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80" windowHeight="12630" tabRatio="471"/>
  </bookViews>
  <sheets>
    <sheet name="2017年报修每日统计" sheetId="6" r:id="rId1"/>
    <sheet name="2016年400每日统计表" sheetId="1" r:id="rId2"/>
    <sheet name="2015年400每日统计表" sheetId="2" r:id="rId3"/>
    <sheet name="需要微信公众号的医院" sheetId="3" r:id="rId4"/>
    <sheet name="Sheet1" sheetId="4" r:id="rId5"/>
    <sheet name="Sheet2" sheetId="5" r:id="rId6"/>
    <sheet name="Sheet3" sheetId="7" r:id="rId7"/>
  </sheets>
  <definedNames>
    <definedName name="_xlnm._FilterDatabase" localSheetId="0" hidden="1">'2017年报修每日统计'!$A$2:$AS$1618</definedName>
    <definedName name="_xlnm._FilterDatabase" localSheetId="1" hidden="1">'2016年400每日统计表'!$A$2:$X$2592</definedName>
    <definedName name="_xlnm._FilterDatabase" localSheetId="2" hidden="1">'2015年400每日统计表'!$2:$1666</definedName>
  </definedNames>
  <calcPr calcId="144525" concurrentCalc="0"/>
</workbook>
</file>

<file path=xl/comments1.xml><?xml version="1.0" encoding="utf-8"?>
<comments xmlns="http://schemas.openxmlformats.org/spreadsheetml/2006/main">
  <authors>
    <author>pc</author>
    <author>YAYA</author>
    <author>Administrator</author>
    <author>微软用户</author>
    <author>作者</author>
  </authors>
  <commentList>
    <comment ref="M2" authorId="0">
      <text>
        <r>
          <rPr>
            <sz val="9"/>
            <rFont val="宋体"/>
            <charset val="134"/>
          </rPr>
          <t>pc:
1、网络问题
2、软件问题
3、硬件问题
4、宽带问题
5、网络使用问题</t>
        </r>
      </text>
    </comment>
    <comment ref="N2" authorId="0">
      <text>
        <r>
          <rPr>
            <sz val="9"/>
            <rFont val="宋体"/>
            <charset val="134"/>
          </rPr>
          <t>pc:
1、远程解决
2、现场处理
3、其他部门配合</t>
        </r>
      </text>
    </comment>
    <comment ref="G271" authorId="1">
      <text>
        <r>
          <rPr>
            <sz val="9"/>
            <rFont val="宋体"/>
            <charset val="134"/>
          </rPr>
          <t>YAYA:
海淀区妇幼保健院（总院、东南院、定慧院）</t>
        </r>
      </text>
    </comment>
    <comment ref="G381" authorId="2">
      <text>
        <r>
          <rPr>
            <b/>
            <sz val="9"/>
            <rFont val="宋体"/>
            <charset val="134"/>
          </rPr>
          <t>Administrator:</t>
        </r>
        <r>
          <rPr>
            <sz val="9"/>
            <rFont val="宋体"/>
            <charset val="134"/>
          </rPr>
          <t xml:space="preserve">
庐江县妇幼保健</t>
        </r>
      </text>
    </comment>
    <comment ref="H440" authorId="2">
      <text>
        <r>
          <rPr>
            <b/>
            <sz val="9"/>
            <rFont val="宋体"/>
            <charset val="134"/>
          </rPr>
          <t>Administrator:</t>
        </r>
        <r>
          <rPr>
            <sz val="9"/>
            <rFont val="宋体"/>
            <charset val="134"/>
          </rPr>
          <t xml:space="preserve">
报修联系这个</t>
        </r>
      </text>
    </comment>
    <comment ref="G522" authorId="2">
      <text>
        <r>
          <rPr>
            <sz val="9"/>
            <rFont val="宋体"/>
            <charset val="134"/>
          </rPr>
          <t>Administrator:
无申请表</t>
        </r>
      </text>
    </comment>
    <comment ref="G526" authorId="2">
      <text>
        <r>
          <rPr>
            <sz val="9"/>
            <rFont val="宋体"/>
            <charset val="134"/>
          </rPr>
          <t xml:space="preserve">Administrator:
新院区
</t>
        </r>
      </text>
    </comment>
    <comment ref="G609" authorId="2">
      <text>
        <r>
          <rPr>
            <sz val="9"/>
            <rFont val="宋体"/>
            <charset val="134"/>
          </rPr>
          <t>Administrator:
松溪县妇幼保健院</t>
        </r>
      </text>
    </comment>
    <comment ref="G683" authorId="3">
      <text>
        <r>
          <rPr>
            <sz val="9"/>
            <rFont val="宋体"/>
            <charset val="134"/>
          </rPr>
          <t>微软用户:
二期调试时 需要签技术解决方案</t>
        </r>
      </text>
    </comment>
    <comment ref="G843" authorId="1">
      <text>
        <r>
          <rPr>
            <sz val="9"/>
            <rFont val="宋体"/>
            <charset val="134"/>
          </rPr>
          <t>YAYA:
海淀区妇幼保健院（总院、东南院、定慧院）</t>
        </r>
      </text>
    </comment>
    <comment ref="H852" authorId="4">
      <text>
        <r>
          <rPr>
            <sz val="9"/>
            <rFont val="宋体"/>
            <charset val="134"/>
          </rPr>
          <t>18977300196 阳老师 （此老师联系国家妇幼中心）</t>
        </r>
      </text>
    </comment>
    <comment ref="G878" authorId="2">
      <text>
        <r>
          <rPr>
            <sz val="9"/>
            <rFont val="宋体"/>
            <charset val="134"/>
          </rPr>
          <t>Administrator:
易拉宝用括号里的名字</t>
        </r>
      </text>
    </comment>
    <comment ref="G907" authorId="2">
      <text>
        <r>
          <rPr>
            <sz val="9"/>
            <rFont val="宋体"/>
            <charset val="134"/>
          </rPr>
          <t>Administrator:
横岗市妇女儿童医院</t>
        </r>
      </text>
    </comment>
    <comment ref="G986" authorId="2">
      <text>
        <r>
          <rPr>
            <sz val="9"/>
            <rFont val="宋体"/>
            <charset val="134"/>
          </rPr>
          <t>Administrator:
松溪县妇幼保健院</t>
        </r>
      </text>
    </comment>
    <comment ref="H1023" authorId="4">
      <text>
        <r>
          <rPr>
            <sz val="9"/>
            <rFont val="宋体"/>
            <charset val="134"/>
          </rPr>
          <t>Administrator:
王露冰：13378586100 院长助理</t>
        </r>
      </text>
    </comment>
    <comment ref="H1199" authorId="4">
      <text>
        <r>
          <rPr>
            <sz val="9"/>
            <rFont val="宋体"/>
            <charset val="134"/>
          </rPr>
          <t>Administrator:
韦峭峰，手机：18077105805，科室：中西医
韦进新，手机：18077105886）
易拉宝：18577081737</t>
        </r>
      </text>
    </comment>
    <comment ref="H1242" authorId="4">
      <text>
        <r>
          <rPr>
            <sz val="9"/>
            <rFont val="宋体"/>
            <charset val="134"/>
          </rPr>
          <t>作者:
张工  13727058129 项目接待人</t>
        </r>
      </text>
    </comment>
    <comment ref="H1275" authorId="4">
      <text>
        <r>
          <rPr>
            <sz val="9"/>
            <rFont val="宋体"/>
            <charset val="134"/>
          </rPr>
          <t>Administrator:
副院长</t>
        </r>
      </text>
    </comment>
    <comment ref="H1285" authorId="4">
      <text>
        <r>
          <rPr>
            <sz val="9"/>
            <rFont val="宋体"/>
            <charset val="134"/>
          </rPr>
          <t>作者:
李少丽：副科长13923890198</t>
        </r>
      </text>
    </comment>
    <comment ref="H1327" authorId="4">
      <text>
        <r>
          <rPr>
            <sz val="9"/>
            <rFont val="宋体"/>
            <charset val="134"/>
          </rPr>
          <t>作者:
张工  13727058129 项目接待人</t>
        </r>
      </text>
    </comment>
    <comment ref="H1338" authorId="4">
      <text>
        <r>
          <rPr>
            <sz val="9"/>
            <rFont val="宋体"/>
            <charset val="134"/>
          </rPr>
          <t>Administrator:
副院长</t>
        </r>
      </text>
    </comment>
    <comment ref="I1430" authorId="2">
      <text>
        <r>
          <rPr>
            <b/>
            <sz val="9"/>
            <rFont val="宋体"/>
            <charset val="134"/>
          </rPr>
          <t>Administrator:</t>
        </r>
        <r>
          <rPr>
            <sz val="9"/>
            <rFont val="宋体"/>
            <charset val="134"/>
          </rPr>
          <t xml:space="preserve">
信息科029-87010034
</t>
        </r>
      </text>
    </comment>
    <comment ref="G1508" authorId="2">
      <text>
        <r>
          <rPr>
            <sz val="9"/>
            <rFont val="宋体"/>
            <charset val="134"/>
          </rPr>
          <t>Administrator:
松溪县妇幼保健院</t>
        </r>
      </text>
    </comment>
    <comment ref="G1513" authorId="2">
      <text>
        <r>
          <rPr>
            <sz val="9"/>
            <rFont val="宋体"/>
            <charset val="134"/>
          </rPr>
          <t>Administrator:
松溪县妇幼保健院</t>
        </r>
      </text>
    </comment>
    <comment ref="G1522" authorId="2">
      <text>
        <r>
          <rPr>
            <sz val="9"/>
            <rFont val="宋体"/>
            <charset val="134"/>
          </rPr>
          <t>Administrator:
松溪县妇幼保健院</t>
        </r>
      </text>
    </comment>
    <comment ref="G1537" authorId="2">
      <text>
        <r>
          <rPr>
            <sz val="9"/>
            <rFont val="宋体"/>
            <charset val="134"/>
          </rPr>
          <t>Administrator:
松溪县妇幼保健院</t>
        </r>
      </text>
    </comment>
    <comment ref="H1549" authorId="4">
      <text>
        <r>
          <rPr>
            <sz val="9"/>
            <rFont val="宋体"/>
            <charset val="134"/>
          </rPr>
          <t>作者:
林伟权  13907848321</t>
        </r>
      </text>
    </comment>
    <comment ref="H1575" authorId="4">
      <text>
        <r>
          <rPr>
            <sz val="9"/>
            <rFont val="宋体"/>
            <charset val="134"/>
          </rPr>
          <t>作者:
李少丽：副科长13923890198</t>
        </r>
      </text>
    </comment>
    <comment ref="G1599" authorId="2">
      <text>
        <r>
          <rPr>
            <sz val="9"/>
            <rFont val="宋体"/>
            <charset val="134"/>
          </rPr>
          <t>Administrator:
松溪县妇幼保健院</t>
        </r>
      </text>
    </comment>
  </commentList>
</comments>
</file>

<file path=xl/comments2.xml><?xml version="1.0" encoding="utf-8"?>
<comments xmlns="http://schemas.openxmlformats.org/spreadsheetml/2006/main">
  <authors>
    <author>pc</author>
    <author>微软用户</author>
    <author>YAYA</author>
    <author>Administrator</author>
  </authors>
  <commentList>
    <comment ref="M2" authorId="0">
      <text>
        <r>
          <rPr>
            <sz val="9"/>
            <rFont val="宋体"/>
            <charset val="134"/>
          </rPr>
          <t>pc:
1、网络问题
2、软件问题
3、硬件问题
4、宽带问题
5、网络使用问题</t>
        </r>
      </text>
    </comment>
    <comment ref="N2" authorId="0">
      <text>
        <r>
          <rPr>
            <sz val="9"/>
            <rFont val="宋体"/>
            <charset val="134"/>
          </rPr>
          <t>pc:
1、远程解决
2、现场处理
3、其他部门配合</t>
        </r>
      </text>
    </comment>
    <comment ref="G1276" authorId="1">
      <text>
        <r>
          <rPr>
            <sz val="9"/>
            <rFont val="宋体"/>
            <charset val="134"/>
          </rPr>
          <t>微软用户:
义县妇幼保健院 易拉宝名称</t>
        </r>
      </text>
    </comment>
    <comment ref="G1416" authorId="2">
      <text>
        <r>
          <rPr>
            <sz val="9"/>
            <rFont val="宋体"/>
            <charset val="134"/>
          </rPr>
          <t>YAYA:
海淀区妇幼保健院（总院、东南院、定慧院）</t>
        </r>
      </text>
    </comment>
    <comment ref="H1416" authorId="2">
      <text>
        <r>
          <rPr>
            <sz val="9"/>
            <rFont val="宋体"/>
            <charset val="134"/>
          </rPr>
          <t>YAYA:
海淀区妇幼保健院（总院、东南院、定慧院）</t>
        </r>
      </text>
    </comment>
    <comment ref="G1484" authorId="3">
      <text>
        <r>
          <rPr>
            <sz val="9"/>
            <rFont val="宋体"/>
            <charset val="134"/>
          </rPr>
          <t>Administrator:
一院区</t>
        </r>
      </text>
    </comment>
    <comment ref="G1544" authorId="2">
      <text>
        <r>
          <rPr>
            <sz val="9"/>
            <rFont val="宋体"/>
            <charset val="134"/>
          </rPr>
          <t>YAYA:
海淀区妇幼保健院（总院、东南院、定慧院）</t>
        </r>
      </text>
    </comment>
    <comment ref="G1579" authorId="1">
      <text>
        <r>
          <rPr>
            <sz val="9"/>
            <rFont val="宋体"/>
            <charset val="134"/>
          </rPr>
          <t>微软用户:
义县妇幼保健院 易拉宝名称</t>
        </r>
      </text>
    </comment>
    <comment ref="G1718" authorId="2">
      <text>
        <r>
          <rPr>
            <sz val="9"/>
            <rFont val="宋体"/>
            <charset val="134"/>
          </rPr>
          <t>YAYA:
海淀区妇幼保健院（总院、东南院、定慧院）</t>
        </r>
      </text>
    </comment>
    <comment ref="G1774" authorId="3">
      <text>
        <r>
          <rPr>
            <sz val="9"/>
            <rFont val="宋体"/>
            <charset val="134"/>
          </rPr>
          <t xml:space="preserve">原霍山县计划生育妇幼保健总站，现更名为：霍山县妇幼保健院
</t>
        </r>
      </text>
    </comment>
    <comment ref="G1941" authorId="3">
      <text>
        <r>
          <rPr>
            <b/>
            <sz val="9"/>
            <rFont val="宋体"/>
            <charset val="134"/>
          </rPr>
          <t xml:space="preserve">截止到7月29日济源还是手机验证
</t>
        </r>
      </text>
    </comment>
    <comment ref="G2014" authorId="3">
      <text>
        <r>
          <rPr>
            <sz val="9"/>
            <rFont val="宋体"/>
            <charset val="134"/>
          </rPr>
          <t>Administrator:
温州市中西医院 老师告知名称</t>
        </r>
      </text>
    </comment>
    <comment ref="G2117" authorId="3">
      <text>
        <r>
          <rPr>
            <sz val="9"/>
            <rFont val="宋体"/>
            <charset val="134"/>
          </rPr>
          <t>Administrator:
一院区</t>
        </r>
      </text>
    </comment>
    <comment ref="G2162" authorId="1">
      <text>
        <r>
          <rPr>
            <sz val="9"/>
            <rFont val="宋体"/>
            <charset val="134"/>
          </rPr>
          <t>易拉宝上显示的医院名称：二道江区人民医院</t>
        </r>
      </text>
    </comment>
    <comment ref="G2207" authorId="3">
      <text>
        <r>
          <rPr>
            <sz val="9"/>
            <rFont val="宋体"/>
            <charset val="134"/>
          </rPr>
          <t>Administrator:
温州市中西医院 老师告知名称</t>
        </r>
      </text>
    </comment>
    <comment ref="G2265" authorId="3">
      <text>
        <r>
          <rPr>
            <sz val="9"/>
            <rFont val="宋体"/>
            <charset val="134"/>
          </rPr>
          <t>Administrator:
一院区</t>
        </r>
      </text>
    </comment>
    <comment ref="G2266" authorId="3">
      <text>
        <r>
          <rPr>
            <sz val="9"/>
            <rFont val="宋体"/>
            <charset val="134"/>
          </rPr>
          <t>Administrator:
一院区</t>
        </r>
      </text>
    </comment>
    <comment ref="G2292" authorId="3">
      <text>
        <r>
          <rPr>
            <sz val="9"/>
            <rFont val="宋体"/>
            <charset val="134"/>
          </rPr>
          <t>Administrator:
温州市中西医院 老师告知名称</t>
        </r>
      </text>
    </comment>
  </commentList>
</comments>
</file>

<file path=xl/comments3.xml><?xml version="1.0" encoding="utf-8"?>
<comments xmlns="http://schemas.openxmlformats.org/spreadsheetml/2006/main">
  <authors>
    <author>pc</author>
    <author>微软用户</author>
  </authors>
  <commentList>
    <comment ref="M2" authorId="0">
      <text>
        <r>
          <rPr>
            <sz val="9"/>
            <rFont val="宋体"/>
            <charset val="134"/>
          </rPr>
          <t>pc:
1、网络问题
2、软件问题
3、硬件问题
4、宽带问题</t>
        </r>
      </text>
    </comment>
    <comment ref="N2" authorId="0">
      <text>
        <r>
          <rPr>
            <sz val="9"/>
            <rFont val="宋体"/>
            <charset val="134"/>
          </rPr>
          <t>pc:
1、远程解决
2、现场处理
3、其他部门配合</t>
        </r>
      </text>
    </comment>
    <comment ref="H538" authorId="1">
      <text>
        <r>
          <rPr>
            <sz val="9"/>
            <rFont val="宋体"/>
            <charset val="134"/>
          </rPr>
          <t>Administrator:
元媛：院长助理 13526199363</t>
        </r>
      </text>
    </comment>
    <comment ref="H776" authorId="1">
      <text>
        <r>
          <rPr>
            <sz val="9"/>
            <rFont val="宋体"/>
            <charset val="134"/>
          </rPr>
          <t xml:space="preserve">Administrator:
总务科长
</t>
        </r>
      </text>
    </comment>
    <comment ref="H1152" authorId="1">
      <text>
        <r>
          <rPr>
            <sz val="9"/>
            <rFont val="宋体"/>
            <charset val="134"/>
          </rPr>
          <t>微软用户:
宋恩源  13588301449 副院长
骆铭：13588092232</t>
        </r>
      </text>
    </comment>
  </commentList>
</comments>
</file>

<file path=xl/comments4.xml><?xml version="1.0" encoding="utf-8"?>
<comments xmlns="http://schemas.openxmlformats.org/spreadsheetml/2006/main">
  <authors>
    <author>Administrator</author>
  </authors>
  <commentList>
    <comment ref="D9" authorId="0">
      <text>
        <r>
          <rPr>
            <sz val="9"/>
            <rFont val="宋体"/>
            <charset val="134"/>
          </rPr>
          <t>Administrator:
电话核实 因刚启用不久还未到一年</t>
        </r>
      </text>
    </comment>
    <comment ref="E9" authorId="0">
      <text>
        <r>
          <rPr>
            <sz val="9"/>
            <rFont val="宋体"/>
            <charset val="134"/>
          </rPr>
          <t>Administrator:
刚启用不久</t>
        </r>
      </text>
    </comment>
  </commentList>
</comments>
</file>

<file path=xl/comments5.xml><?xml version="1.0" encoding="utf-8"?>
<comments xmlns="http://schemas.openxmlformats.org/spreadsheetml/2006/main">
  <authors>
    <author>Administrator</author>
  </authors>
  <commentList>
    <comment ref="A62" authorId="0">
      <text>
        <r>
          <rPr>
            <sz val="9"/>
            <rFont val="宋体"/>
            <charset val="134"/>
          </rPr>
          <t>Administrator:
医院通知有更换名称：
锦江区妇幼保健院(光华街院区) 改成成都锦欣妇产科医院</t>
        </r>
      </text>
    </comment>
    <comment ref="C88" authorId="0">
      <text>
        <r>
          <rPr>
            <b/>
            <sz val="9"/>
            <rFont val="宋体"/>
            <charset val="134"/>
          </rPr>
          <t>Administrator:</t>
        </r>
        <r>
          <rPr>
            <sz val="9"/>
            <rFont val="宋体"/>
            <charset val="134"/>
          </rPr>
          <t xml:space="preserve">
ABLOOMY网关VSM7000还在医院，防止故障随时更换</t>
        </r>
      </text>
    </comment>
    <comment ref="A242" authorId="0">
      <text>
        <r>
          <rPr>
            <sz val="9"/>
            <rFont val="宋体"/>
            <charset val="134"/>
          </rPr>
          <t>Administrator:
医院通知改名为：霍山县妇幼保健院</t>
        </r>
      </text>
    </comment>
    <comment ref="C429" authorId="0">
      <text>
        <r>
          <rPr>
            <b/>
            <sz val="9"/>
            <rFont val="宋体"/>
            <charset val="134"/>
          </rPr>
          <t>Administrator:</t>
        </r>
        <r>
          <rPr>
            <sz val="9"/>
            <rFont val="宋体"/>
            <charset val="134"/>
          </rPr>
          <t xml:space="preserve">
原网关丢失，现缺货</t>
        </r>
      </text>
    </comment>
    <comment ref="A451" authorId="0">
      <text>
        <r>
          <rPr>
            <sz val="9"/>
            <rFont val="宋体"/>
            <charset val="134"/>
          </rPr>
          <t>Administrator:
王旭东未提供设备更换表，财务表未登记</t>
        </r>
      </text>
    </comment>
  </commentList>
</comments>
</file>

<file path=xl/sharedStrings.xml><?xml version="1.0" encoding="utf-8"?>
<sst xmlns="http://schemas.openxmlformats.org/spreadsheetml/2006/main" count="12266">
  <si>
    <t xml:space="preserve">Hos-wifi项目医院报修记录单统计                       </t>
  </si>
  <si>
    <t>报修编号</t>
  </si>
  <si>
    <t>月份</t>
  </si>
  <si>
    <t>报修日期</t>
  </si>
  <si>
    <t>接报方式</t>
  </si>
  <si>
    <t>省份</t>
  </si>
  <si>
    <t>市</t>
  </si>
  <si>
    <t>医院名称</t>
  </si>
  <si>
    <t>报修人</t>
  </si>
  <si>
    <t>报修电话</t>
  </si>
  <si>
    <t>报修问题</t>
  </si>
  <si>
    <t>接报人员</t>
  </si>
  <si>
    <t>问题对接人</t>
  </si>
  <si>
    <t>报修问题类型</t>
  </si>
  <si>
    <t>解决方式</t>
  </si>
  <si>
    <t>解决问题日期</t>
  </si>
  <si>
    <t>使用的设备类型</t>
  </si>
  <si>
    <t>报障问题确认</t>
  </si>
  <si>
    <t>故障详情描述</t>
  </si>
  <si>
    <t>解决人</t>
  </si>
  <si>
    <t>最终修复日期</t>
  </si>
  <si>
    <t>备注</t>
  </si>
  <si>
    <t>问题发生时间</t>
  </si>
  <si>
    <t>问题发现时长</t>
  </si>
  <si>
    <t>问题解决时长</t>
  </si>
  <si>
    <t>1月份</t>
  </si>
  <si>
    <t>微信</t>
  </si>
  <si>
    <t>安徽</t>
  </si>
  <si>
    <t>黄山</t>
  </si>
  <si>
    <t>黄山首康医院</t>
  </si>
  <si>
    <t>邓老师</t>
  </si>
  <si>
    <t>住院部上不了网</t>
  </si>
  <si>
    <t>杨保</t>
  </si>
  <si>
    <t>龚慧</t>
  </si>
  <si>
    <t>医院诉求</t>
  </si>
  <si>
    <t>医院交换机断电</t>
  </si>
  <si>
    <t>张晓超</t>
  </si>
  <si>
    <t>已解决</t>
  </si>
  <si>
    <t>广西</t>
  </si>
  <si>
    <t>南宁</t>
  </si>
  <si>
    <t>广西壮族自治区妇幼保健院 厢竹院区</t>
  </si>
  <si>
    <t>覃老师</t>
  </si>
  <si>
    <t>报修外网</t>
  </si>
  <si>
    <t>钱晨</t>
  </si>
  <si>
    <t>宽带故障</t>
  </si>
  <si>
    <t>河南</t>
  </si>
  <si>
    <t>荥阳</t>
  </si>
  <si>
    <t>荥阳市妇幼保健院</t>
  </si>
  <si>
    <t>王老师</t>
  </si>
  <si>
    <t>宽带问题</t>
  </si>
  <si>
    <t>武鸣县妇幼保健院</t>
  </si>
  <si>
    <t>陆老师</t>
  </si>
  <si>
    <t>儿保楼光纤没有拉</t>
  </si>
  <si>
    <t>范荣荣</t>
  </si>
  <si>
    <t>A1084</t>
  </si>
  <si>
    <t>上海</t>
  </si>
  <si>
    <t>上海第一妇婴保健院（南院）</t>
  </si>
  <si>
    <t>顾老师</t>
  </si>
  <si>
    <t>覆盖区域上不了网</t>
  </si>
  <si>
    <t>周露雅</t>
  </si>
  <si>
    <t>设备问题</t>
  </si>
  <si>
    <t>本周运维上门处理</t>
  </si>
  <si>
    <t>网关故障</t>
  </si>
  <si>
    <t>已解决（上门）</t>
  </si>
  <si>
    <t>A1085</t>
  </si>
  <si>
    <t>福建</t>
  </si>
  <si>
    <t>三明</t>
  </si>
  <si>
    <t>清流县嵩口中心卫生院</t>
  </si>
  <si>
    <t>魏老师</t>
  </si>
  <si>
    <t>网络无法使用，打不开网页，3个月左右了，希望尽快安排人上门维修</t>
  </si>
  <si>
    <t>陈玲丽</t>
  </si>
  <si>
    <t>已经停网，不续费</t>
  </si>
  <si>
    <t>sam</t>
  </si>
  <si>
    <t>A1086</t>
  </si>
  <si>
    <t xml:space="preserve">河南 </t>
  </si>
  <si>
    <t>新乡</t>
  </si>
  <si>
    <t>新乡仁爱妇科医院</t>
  </si>
  <si>
    <t>张老师</t>
  </si>
  <si>
    <t>网络无法使用，打不开网页，元旦前还可以用</t>
  </si>
  <si>
    <t>已经续费，运营商未开通，正在处理</t>
  </si>
  <si>
    <t>A1087</t>
  </si>
  <si>
    <t>湖南</t>
  </si>
  <si>
    <t>株洲</t>
  </si>
  <si>
    <t>株洲市妇幼保健院（老院区）</t>
  </si>
  <si>
    <t xml:space="preserve">陈老师 </t>
  </si>
  <si>
    <t>覆盖的区域没有网络。老师表示自己查了下好像是没有外网，请有关部门确认原因。</t>
  </si>
  <si>
    <t>AP升级，已经修复</t>
  </si>
  <si>
    <t>AP故障</t>
  </si>
  <si>
    <t>B306</t>
  </si>
  <si>
    <t xml:space="preserve">开封  </t>
  </si>
  <si>
    <t>开封市妇产医院</t>
  </si>
  <si>
    <t>范女士</t>
  </si>
  <si>
    <t>住院楼2楼，有信号网络无法使用。</t>
  </si>
  <si>
    <t>韩钰娇</t>
  </si>
  <si>
    <t>医院装修，网络暂时不能用，老师后续会联系我们恢复</t>
  </si>
  <si>
    <t>B307</t>
  </si>
  <si>
    <t xml:space="preserve">江苏 </t>
  </si>
  <si>
    <t>苏州</t>
  </si>
  <si>
    <t>昆山市第四人民医院</t>
  </si>
  <si>
    <t>王小姐</t>
  </si>
  <si>
    <t>有信号住院部4楼无法上网</t>
  </si>
  <si>
    <t>鲁彦</t>
  </si>
  <si>
    <t>网络使用问题</t>
  </si>
  <si>
    <t>后台都正常</t>
  </si>
  <si>
    <t>后台正常</t>
  </si>
  <si>
    <t>B308</t>
  </si>
  <si>
    <t xml:space="preserve">四川  </t>
  </si>
  <si>
    <t>成都</t>
  </si>
  <si>
    <t>四川省妇幼保健院（抚琴院区）</t>
  </si>
  <si>
    <t>医护</t>
  </si>
  <si>
    <t>有信号，连接不上网络，门诊楼一楼大厅</t>
  </si>
  <si>
    <t>今天寄AP，尽量在本周更换完成</t>
  </si>
  <si>
    <t>B309</t>
  </si>
  <si>
    <t>山东</t>
  </si>
  <si>
    <t>青岛</t>
  </si>
  <si>
    <t>青岛市妇女儿童医院</t>
  </si>
  <si>
    <t>郑女士</t>
  </si>
  <si>
    <t>住院楼3楼，没有WIFI信号。</t>
  </si>
  <si>
    <t>齐老师</t>
  </si>
  <si>
    <t>连接不上Wi-Fi</t>
  </si>
  <si>
    <t>伍文华</t>
  </si>
  <si>
    <t>河北</t>
  </si>
  <si>
    <t>唐山</t>
  </si>
  <si>
    <t>滦南县妇幼保健院</t>
  </si>
  <si>
    <t>贾老师</t>
  </si>
  <si>
    <t>后台排查</t>
  </si>
  <si>
    <t>医院装修，春节过后完毕</t>
  </si>
  <si>
    <t>待关单</t>
  </si>
  <si>
    <t>新疆</t>
  </si>
  <si>
    <t>伊犁自治州</t>
  </si>
  <si>
    <t>伊犁哈萨克自治州妇幼保健院</t>
  </si>
  <si>
    <t>关老师</t>
  </si>
  <si>
    <t>已经报修外网</t>
  </si>
  <si>
    <t>A1090</t>
  </si>
  <si>
    <t xml:space="preserve">刘老师 </t>
  </si>
  <si>
    <t>02887738249</t>
  </si>
  <si>
    <t xml:space="preserve">门诊大厅无法上网 </t>
  </si>
  <si>
    <t>A1091</t>
  </si>
  <si>
    <t>浙江</t>
  </si>
  <si>
    <t>金华</t>
  </si>
  <si>
    <t>金华市妇幼保健院</t>
  </si>
  <si>
    <t>潘老师</t>
  </si>
  <si>
    <t>门诊楼交换机的电源适配器坏了，上不了网</t>
  </si>
  <si>
    <t>明天寄设备</t>
  </si>
  <si>
    <t>poe故障</t>
  </si>
  <si>
    <t>南阳</t>
  </si>
  <si>
    <t>社旗县妇幼保健院</t>
  </si>
  <si>
    <t>杜老师</t>
  </si>
  <si>
    <t>已经报修外网，外网需要实名认证</t>
  </si>
  <si>
    <t>柳州</t>
  </si>
  <si>
    <t>柳江县妇幼保健院</t>
  </si>
  <si>
    <t xml:space="preserve">程老师 </t>
  </si>
  <si>
    <t>A1092</t>
  </si>
  <si>
    <t>株洲县妇幼保健院</t>
  </si>
  <si>
    <t>1月3日已经报修过，老师今天来电催促网络还是无法使用，希望尽快解决</t>
  </si>
  <si>
    <t>到期，不续费</t>
  </si>
  <si>
    <t>滁州</t>
  </si>
  <si>
    <t>明光市中医院</t>
  </si>
  <si>
    <t>医院拆除</t>
  </si>
  <si>
    <t>医院要求上门拆设备</t>
  </si>
  <si>
    <t>梧州</t>
  </si>
  <si>
    <t>梧州市红十字会医院</t>
  </si>
  <si>
    <t>黄老师</t>
  </si>
  <si>
    <t>外网口插错了</t>
  </si>
  <si>
    <t>A1093</t>
  </si>
  <si>
    <t>有信号，连不上网，页面显示正在加载，所有区域</t>
  </si>
  <si>
    <t xml:space="preserve">浙江 </t>
  </si>
  <si>
    <t xml:space="preserve">杭州 </t>
  </si>
  <si>
    <t>临安市中医院</t>
  </si>
  <si>
    <t>徐老师</t>
  </si>
  <si>
    <t>网络不能使用</t>
  </si>
  <si>
    <t>王春</t>
  </si>
  <si>
    <t>ap升级，已经修复</t>
  </si>
  <si>
    <t xml:space="preserve">北京 </t>
  </si>
  <si>
    <t>门头沟</t>
  </si>
  <si>
    <t>门头沟区妇幼保健院</t>
  </si>
  <si>
    <t>网络云平台问题</t>
  </si>
  <si>
    <t>平台故障</t>
  </si>
  <si>
    <t>宁德</t>
  </si>
  <si>
    <t>霞浦县妇幼保健院</t>
  </si>
  <si>
    <t>上门调试内网</t>
  </si>
  <si>
    <t>内网调试</t>
  </si>
  <si>
    <t>江苏</t>
  </si>
  <si>
    <t>泰州</t>
  </si>
  <si>
    <t>靖江市第四人民医院</t>
  </si>
  <si>
    <t xml:space="preserve">18061033096
</t>
  </si>
  <si>
    <t>六安</t>
  </si>
  <si>
    <t>六安市妇幼保健所</t>
  </si>
  <si>
    <t>许主任</t>
  </si>
  <si>
    <t>陈康乐</t>
  </si>
  <si>
    <t xml:space="preserve"> 浙江 </t>
  </si>
  <si>
    <t>嘉兴</t>
  </si>
  <si>
    <t>秀洲区新塍医院</t>
  </si>
  <si>
    <t>杨老师</t>
  </si>
  <si>
    <t>医院要求年后调试，未调试</t>
  </si>
  <si>
    <t>A1094</t>
  </si>
  <si>
    <t>回访</t>
  </si>
  <si>
    <t>开封</t>
  </si>
  <si>
    <t>中牟县妇幼保健院</t>
  </si>
  <si>
    <t>路老师</t>
  </si>
  <si>
    <t>有信号，连接成功后，网页打不开</t>
  </si>
  <si>
    <t>后台正常，老师不会使用</t>
  </si>
  <si>
    <t>A1095</t>
  </si>
  <si>
    <t xml:space="preserve">南宁  </t>
  </si>
  <si>
    <t>江南片妇幼保健院</t>
  </si>
  <si>
    <t>梁老师</t>
  </si>
  <si>
    <t>昨天开始网络连不上</t>
  </si>
  <si>
    <t>后台正常，老师一直不接电话</t>
  </si>
  <si>
    <t>A1096</t>
  </si>
  <si>
    <t>焦作</t>
  </si>
  <si>
    <t>温县妇幼保健院</t>
  </si>
  <si>
    <t xml:space="preserve">张老师 </t>
  </si>
  <si>
    <t>有信号，连接网络后无法使用。老师反应网速也特别慢。</t>
  </si>
  <si>
    <t>交换机死机，已经恢复</t>
  </si>
  <si>
    <t>A1097</t>
  </si>
  <si>
    <t xml:space="preserve">安徽 </t>
  </si>
  <si>
    <t>宿州</t>
  </si>
  <si>
    <t>宿州33处医院</t>
  </si>
  <si>
    <t>马老师</t>
  </si>
  <si>
    <t>9月份报修过想要在住院楼二楼三楼四楼覆盖无线网络，我司也派工程师上门查看过，后来就没有消息了，老师希望工程师尽快联系，能装不能装，最起码给个结果</t>
  </si>
  <si>
    <t>施工问题</t>
  </si>
  <si>
    <t>医院已经自建wifi完成了，无需我们有偿建设，而且医院也没有内网提供</t>
  </si>
  <si>
    <t>爱快</t>
  </si>
  <si>
    <t>王林</t>
  </si>
  <si>
    <t>A1099</t>
  </si>
  <si>
    <t xml:space="preserve">南阳 </t>
  </si>
  <si>
    <t>南召县妇幼保健院</t>
  </si>
  <si>
    <t xml:space="preserve">闫老师 </t>
  </si>
  <si>
    <t>有信号，整个住院楼连接页面跳不出，网络无法连接</t>
  </si>
  <si>
    <t>今天寄交换机</t>
  </si>
  <si>
    <t>A1100</t>
  </si>
  <si>
    <t xml:space="preserve">河南   </t>
  </si>
  <si>
    <t>内乡县妇幼保健院</t>
  </si>
  <si>
    <t xml:space="preserve">何老师 </t>
  </si>
  <si>
    <t>搜索不到HOS-WIFI信号，网络无法使用，11月回访报修过，说是宽带到期，续费事项待定，老师希望尽快恢复网络</t>
  </si>
  <si>
    <t>1/6已经交给财务付款</t>
  </si>
  <si>
    <t>A1101</t>
  </si>
  <si>
    <t>15分钟前，我司有工程师让老师重启下设备，现在老师重启过了，希望能和这位工程师再联系，还有其他问题</t>
  </si>
  <si>
    <t>今天寄交换机，已经联系过老师</t>
  </si>
  <si>
    <t>A1102</t>
  </si>
  <si>
    <t xml:space="preserve">桂林 </t>
  </si>
  <si>
    <t>桂林市中医医院</t>
  </si>
  <si>
    <t>想设置wifi开放时间，晚20:00到早6:00，这个时间段希望关闭网络</t>
  </si>
  <si>
    <t>已经设置好了</t>
  </si>
  <si>
    <t>A1103</t>
  </si>
  <si>
    <t>桂林市妇幼保健院</t>
  </si>
  <si>
    <t>曾老师</t>
  </si>
  <si>
    <t>广西省妇幼做了一个妇幼健康平台，需要去妇幼医院就诊的孕产妇都关注这个平台的微信，现在医院产科的位置，网速太慢，导致孕产妇扫码的时候网页反应太久，很多都关注不了，希望提升网速</t>
  </si>
  <si>
    <t>安排运维上门查看</t>
  </si>
  <si>
    <t>已解决（上门两次）</t>
  </si>
  <si>
    <t>江西</t>
  </si>
  <si>
    <t xml:space="preserve">九江 </t>
  </si>
  <si>
    <t>德安县中医院</t>
  </si>
  <si>
    <t>袁老师</t>
  </si>
  <si>
    <t>上门拆设备</t>
  </si>
  <si>
    <t>四川</t>
  </si>
  <si>
    <t>达州</t>
  </si>
  <si>
    <t>达州市妇幼保健院</t>
  </si>
  <si>
    <t>李老师</t>
  </si>
  <si>
    <t>靖江市新港城医院</t>
  </si>
  <si>
    <t>苏主任</t>
  </si>
  <si>
    <t>A1104</t>
  </si>
  <si>
    <t xml:space="preserve"> 扬州 </t>
  </si>
  <si>
    <t>高邮市中医医院</t>
  </si>
  <si>
    <t>乔老师</t>
  </si>
  <si>
    <t>医院想在我们的设备后面加一个路由器，医院自己买自己装，想知道是否可以？装在住院楼8楼，因为用户反应这层信号很不好</t>
  </si>
  <si>
    <t>已经和老师沟通过，可以加，后期有问题直接联系工程师</t>
  </si>
  <si>
    <t>卢晔</t>
  </si>
  <si>
    <t>A1105</t>
  </si>
  <si>
    <t xml:space="preserve">云南 </t>
  </si>
  <si>
    <t xml:space="preserve">大理 </t>
  </si>
  <si>
    <t>永平县妇幼保健院</t>
  </si>
  <si>
    <t>茶老师</t>
  </si>
  <si>
    <t>08726521926</t>
  </si>
  <si>
    <t xml:space="preserve">覆盖区域上不网了 </t>
  </si>
  <si>
    <t>后台正常，没有人接电话</t>
  </si>
  <si>
    <t>A1106</t>
  </si>
  <si>
    <t>陕西</t>
  </si>
  <si>
    <t>西安</t>
  </si>
  <si>
    <t>临潼区妇幼保健院</t>
  </si>
  <si>
    <t xml:space="preserve">王老师 </t>
  </si>
  <si>
    <t>有信号，老师反应连接页面经常跳转不出，网速慢。导致现在WIFI 网络无人使用</t>
  </si>
  <si>
    <t>宽带有20M，但是目前测试只使用了10左右</t>
  </si>
  <si>
    <t>A1107</t>
  </si>
  <si>
    <t xml:space="preserve">富阳 </t>
  </si>
  <si>
    <t>富阳市妇幼保健院</t>
  </si>
  <si>
    <t xml:space="preserve">徐老师 </t>
  </si>
  <si>
    <t>信号有，登录页不弹，无法通过认证</t>
  </si>
  <si>
    <t>后台正常，100M带宽，老师觉得比较慢</t>
  </si>
  <si>
    <t>A1108</t>
  </si>
  <si>
    <t>富阳市第二人民医院</t>
  </si>
  <si>
    <t>口腔科网时好时坏</t>
  </si>
  <si>
    <t>后台正常，已经和老师确认过</t>
  </si>
  <si>
    <t>A1109</t>
  </si>
  <si>
    <t xml:space="preserve">江苏  </t>
  </si>
  <si>
    <t>宜兴</t>
  </si>
  <si>
    <t>宜兴市红塔医院</t>
  </si>
  <si>
    <t xml:space="preserve">缪老师 </t>
  </si>
  <si>
    <t>上次和我司沟通过行政楼和B楼（住院楼）需要增加网络，上次已经沟通好外部光纤由医院自己拉，里面的由贝联继续提服务，但是老师表示之前有工程来过之后没和老师联系，老师希望工程师尽快联系他，给个答复到底是做还是不做？</t>
  </si>
  <si>
    <t>没有覆盖价值，sam会和老师沟通</t>
  </si>
  <si>
    <t>A1110</t>
  </si>
  <si>
    <t xml:space="preserve">周口 </t>
  </si>
  <si>
    <t>川汇区妇幼保健院</t>
  </si>
  <si>
    <t>老师说运营商告诉医院专线快到期停了，老师让我们尽快处理~</t>
  </si>
  <si>
    <t>宽带到期不续费，已经和老师沟通过了</t>
  </si>
  <si>
    <t>A1111</t>
  </si>
  <si>
    <t xml:space="preserve">河北 </t>
  </si>
  <si>
    <t xml:space="preserve"> 唐山</t>
  </si>
  <si>
    <t>丰润区妇幼保健院</t>
  </si>
  <si>
    <t xml:space="preserve">李老师 </t>
  </si>
  <si>
    <t>申请门诊楼wifi覆盖，共9层，面积不太清楚，可以提供图纸，如果覆盖9层不行，希望能覆盖1-4层和第6层</t>
  </si>
  <si>
    <t>计划3月份勘查</t>
  </si>
  <si>
    <t>已勘察增加4个点，有偿不同意。</t>
  </si>
  <si>
    <t>A1112</t>
  </si>
  <si>
    <t xml:space="preserve"> 榆林 </t>
  </si>
  <si>
    <t>定边县妇幼保健院</t>
  </si>
  <si>
    <t xml:space="preserve">辛老师 </t>
  </si>
  <si>
    <t>老师急需工程师回电，老师说交换机线乱了，想知道光纤出来网线应该插哪个口？？急需回电~~</t>
  </si>
  <si>
    <t>已经电话联系，处理完毕</t>
  </si>
  <si>
    <t>A1113</t>
  </si>
  <si>
    <t xml:space="preserve">榆林 </t>
  </si>
  <si>
    <t>想在到达页添加医院自己的微信二维码，宣传医院自己的东西</t>
  </si>
  <si>
    <t>已转sam处理</t>
  </si>
  <si>
    <t>崔海龙已经回复</t>
  </si>
  <si>
    <t>A1114</t>
  </si>
  <si>
    <t>靖江市中医院</t>
  </si>
  <si>
    <t>老师反应网速太慢，希望增加带宽</t>
  </si>
  <si>
    <t>目前20M，使用人数达最高300人，不到升级的标准</t>
  </si>
  <si>
    <t>A1115</t>
  </si>
  <si>
    <t>大理白族自治州妇幼保健院</t>
  </si>
  <si>
    <t>要求升带宽，因为很多用户反映网速太慢，后来就干脆直接不用hos-wifi了</t>
  </si>
  <si>
    <t>目前50M，使用人数最高300多人，达不到升级的标准</t>
  </si>
  <si>
    <t>A1116</t>
  </si>
  <si>
    <t>廊坊</t>
  </si>
  <si>
    <t>大城县妇幼保健院</t>
  </si>
  <si>
    <t>刘斌</t>
  </si>
  <si>
    <t>11月份回访的时候反映过老掉线的问题，当时工程师回复老师说会调调，然而并没有解决，现在还是一样的，老掉线的问题，希望这次能彻底解决！</t>
  </si>
  <si>
    <t>工程师已经和老师沟通过，后台是正常，老师并不是很配合测试，有问题会再联系的</t>
  </si>
  <si>
    <t>A1117</t>
  </si>
  <si>
    <t>老师反应我司工作人员联系医院要上门拆设备，说上网人数过少</t>
  </si>
  <si>
    <t>A1118</t>
  </si>
  <si>
    <t>有信号覆盖的区域上不网了，老师已自行重启2次还是无法上网</t>
  </si>
  <si>
    <t>宽带到期，续费事项待定</t>
  </si>
  <si>
    <t>A1119</t>
  </si>
  <si>
    <t>兰溪市妇幼保健院</t>
  </si>
  <si>
    <t>章老师</t>
  </si>
  <si>
    <t>老师表示有新的一栋楼要布网络，5000多个平方，5层全部要覆盖网络，老师表示因为目前他们本地也有要布的，老师觉得之前就是用我们公司的，想着让我们公司继续覆盖新楼，老师表示比较急，想让工程师今天和老师先沟通一下</t>
  </si>
  <si>
    <t>已联系，新楼爱浙江已经覆盖，明年老楼需要重新覆盖</t>
  </si>
  <si>
    <t>A1120</t>
  </si>
  <si>
    <t xml:space="preserve">回访 </t>
  </si>
  <si>
    <t xml:space="preserve">陕西 </t>
  </si>
  <si>
    <t xml:space="preserve">渭南  </t>
  </si>
  <si>
    <t>澄城县妇幼保健院</t>
  </si>
  <si>
    <t>刘变侠</t>
  </si>
  <si>
    <t>网络用不了，半年左右都这样，老师怀疑我们的设备是不是太落后了，根本连不上啊！</t>
  </si>
  <si>
    <t>已经和老师确认过了</t>
  </si>
  <si>
    <t>A1121</t>
  </si>
  <si>
    <t xml:space="preserve">成都 </t>
  </si>
  <si>
    <t>成都西囡妇科医院</t>
  </si>
  <si>
    <t>傅老师</t>
  </si>
  <si>
    <t>网络一直以来几乎用不了，都打算不用我司的WIFI了，询问到底能不能修好了？</t>
  </si>
  <si>
    <t>后台正常，医院不想使用验证</t>
  </si>
  <si>
    <t>A1122</t>
  </si>
  <si>
    <t>池州</t>
  </si>
  <si>
    <t>安徽省池州市第二人民医院</t>
  </si>
  <si>
    <t xml:space="preserve">许老师 </t>
  </si>
  <si>
    <t>老师希望能将联通的外网换成电信，因为联通太不稳定，网很差，当地几乎没人愿意用联通的</t>
  </si>
  <si>
    <t>当地没有和电信合作，无法提供</t>
  </si>
  <si>
    <t>吴飞</t>
  </si>
  <si>
    <t>A1123</t>
  </si>
  <si>
    <t>烟台</t>
  </si>
  <si>
    <t>烟台市妇幼保健院</t>
  </si>
  <si>
    <t>孙老师</t>
  </si>
  <si>
    <t>明天寄交换机</t>
  </si>
  <si>
    <t>重庆</t>
  </si>
  <si>
    <t>重庆市妇幼保健院（冉家坝院区）</t>
  </si>
  <si>
    <t>其他问题</t>
  </si>
  <si>
    <t>医院动过光纤，接口没有插</t>
  </si>
  <si>
    <t>A1124</t>
  </si>
  <si>
    <t>九江</t>
  </si>
  <si>
    <t>湖口县妇幼保健院</t>
  </si>
  <si>
    <t>沈红</t>
  </si>
  <si>
    <t>网络连接不上</t>
  </si>
  <si>
    <t>后台正常，认证速度慢，以为不好用</t>
  </si>
  <si>
    <t>B314</t>
  </si>
  <si>
    <t>东营</t>
  </si>
  <si>
    <t>胜利石油管理局胜利医院</t>
  </si>
  <si>
    <t>张先生（联通公司）</t>
  </si>
  <si>
    <t>这家医院宽带即将到期，问后续怎么处理？</t>
  </si>
  <si>
    <t>已经开通电信，联通不续费了</t>
  </si>
  <si>
    <t>A1125</t>
  </si>
  <si>
    <t>金华市妇幼保健院（江南门诊部）</t>
  </si>
  <si>
    <t>网络无法使用</t>
  </si>
  <si>
    <t>A1126</t>
  </si>
  <si>
    <t>聊城</t>
  </si>
  <si>
    <t>茌平县妇幼保健院</t>
  </si>
  <si>
    <t>殷老师</t>
  </si>
  <si>
    <t>联通公司联系医院说要停网，老师问是什么情况</t>
  </si>
  <si>
    <t>这家医院现在使用的是电信网络</t>
  </si>
  <si>
    <t>A1127</t>
  </si>
  <si>
    <t xml:space="preserve">广东 </t>
  </si>
  <si>
    <t>深圳</t>
  </si>
  <si>
    <t>宝安区妇幼保健院</t>
  </si>
  <si>
    <t>汪老师</t>
  </si>
  <si>
    <t>有信号，网络连接不上，设备已经重新启动但还是不行</t>
  </si>
  <si>
    <t>可能是外网问题，处理中</t>
  </si>
  <si>
    <t>A1128</t>
  </si>
  <si>
    <t>贵州</t>
  </si>
  <si>
    <t>黔东南州</t>
  </si>
  <si>
    <t>黄平县计划生育妇幼保健服务中心</t>
  </si>
  <si>
    <t>唐老师</t>
  </si>
  <si>
    <t>宽带到期，不续费</t>
  </si>
  <si>
    <t>A1129</t>
  </si>
  <si>
    <t>台州</t>
  </si>
  <si>
    <t>台州市黄岩区妇幼保健院</t>
  </si>
  <si>
    <t>杨主任</t>
  </si>
  <si>
    <t>医院的妇科门诊搬到了原先的计划生育指导站了，老师想在现妇科门诊这里覆盖wifi，2000平左右，图纸需要找找看，希望工程师尽快联系！</t>
  </si>
  <si>
    <t>王春反馈医院老师说免费全院覆盖也会考虑我们，决定先缓一段在与医院老师联系</t>
  </si>
  <si>
    <t>A1130</t>
  </si>
  <si>
    <t>汉中</t>
  </si>
  <si>
    <t>西乡县城关中心卫生院</t>
  </si>
  <si>
    <t>吴老师</t>
  </si>
  <si>
    <t>没有信号，网络无法使用</t>
  </si>
  <si>
    <t>A1131</t>
  </si>
  <si>
    <t>首都医科大学附属复兴医院</t>
  </si>
  <si>
    <t>吴主任</t>
  </si>
  <si>
    <t>有时连得上，有时连不上，门诊区域，老师说是反应的人很多所以来报修一下</t>
  </si>
  <si>
    <t>网络设置问题</t>
  </si>
  <si>
    <t>DNS配置问题，已经修复</t>
  </si>
  <si>
    <t>配置问题</t>
  </si>
  <si>
    <t>桂林</t>
  </si>
  <si>
    <t>中国人民解放军第一八一医院</t>
  </si>
  <si>
    <t>A1132</t>
  </si>
  <si>
    <t>牛老师</t>
  </si>
  <si>
    <t>上周五有工程师上门查看过，离开的时候什么也没说，现在网络还是不能用的，老师希望那个工程师最快速度与之联系，尽快解决问题。</t>
  </si>
  <si>
    <t>已经和老师沟通过年后处理，但是没有具体的时间安排</t>
  </si>
  <si>
    <t>盐城</t>
  </si>
  <si>
    <t>大丰市中医院</t>
  </si>
  <si>
    <t>廊坊市妇幼保健中心</t>
  </si>
  <si>
    <t>董老师</t>
  </si>
  <si>
    <t>机房装修</t>
  </si>
  <si>
    <t>合肥</t>
  </si>
  <si>
    <t>庐江县人民医院</t>
  </si>
  <si>
    <t>朱老师</t>
  </si>
  <si>
    <t>三门峡</t>
  </si>
  <si>
    <t>三门峡市中心医院</t>
  </si>
  <si>
    <t>郭老师</t>
  </si>
  <si>
    <t>上饶</t>
  </si>
  <si>
    <t>上饶市中医院</t>
  </si>
  <si>
    <t>蓝老师</t>
  </si>
  <si>
    <t>A1133</t>
  </si>
  <si>
    <t>门诊1楼有两个地方试过了，一个地方能用，一个地方不能用试过很多次也没有页面跳转</t>
  </si>
  <si>
    <t>AP配置掉了</t>
  </si>
  <si>
    <t>A1134</t>
  </si>
  <si>
    <t>眉山</t>
  </si>
  <si>
    <t>仁寿县妇幼保健院</t>
  </si>
  <si>
    <t>肖老师</t>
  </si>
  <si>
    <t>老师态度很差表示医院网络很不正常，一直无法使用。</t>
  </si>
  <si>
    <t>换整套设备，明天寄出</t>
  </si>
  <si>
    <t>已解决（上门三次）</t>
  </si>
  <si>
    <t>B317</t>
  </si>
  <si>
    <t>浙江大学医学院附属邵逸夫医院</t>
  </si>
  <si>
    <t>王先生</t>
  </si>
  <si>
    <t>017767179006</t>
  </si>
  <si>
    <t>医院WIFI无法使用。   医院诉求：已告知用户网络已坏应医院要求，我司无法上门维修。</t>
  </si>
  <si>
    <t>医院不让我们优化，网络无法正常运作</t>
  </si>
  <si>
    <t>邮件</t>
  </si>
  <si>
    <t>蒲江县妇幼保健院</t>
  </si>
  <si>
    <t>深圳市妇幼保健院（临床部）</t>
  </si>
  <si>
    <t>更换AP</t>
  </si>
  <si>
    <t>宿迁</t>
  </si>
  <si>
    <t>宿迁市妇产医院</t>
  </si>
  <si>
    <t>上门换交换机</t>
  </si>
  <si>
    <t>施工遗留问题</t>
  </si>
  <si>
    <t>广西医科大学第一附属医院（东院）</t>
  </si>
  <si>
    <t>刘老师</t>
  </si>
  <si>
    <t>网关死机</t>
  </si>
  <si>
    <t xml:space="preserve">山东 </t>
  </si>
  <si>
    <t>济宁</t>
  </si>
  <si>
    <t>曲阜市妇幼保健院</t>
  </si>
  <si>
    <t>石老师</t>
  </si>
  <si>
    <t>安装光电收发器</t>
  </si>
  <si>
    <t>A1135</t>
  </si>
  <si>
    <t>宁波</t>
  </si>
  <si>
    <t>宁波市海曙区妇幼保健院</t>
  </si>
  <si>
    <t>陈老师</t>
  </si>
  <si>
    <t>两件事：1.医院要搬新院区，需要移设备；2.新院区共有6层，之前老院区只覆盖了1层，希望移设备的同时能够增加其他5层的wifi覆盖，多少平不清楚，可提供图纸。老师希望工程师尽快联系，年前可以把这事协调好，施工可以放在年后</t>
  </si>
  <si>
    <t>新院区勘察完成</t>
  </si>
  <si>
    <t>A1136</t>
  </si>
  <si>
    <t>网用不了</t>
  </si>
  <si>
    <t>宽带到期，前几天sam和该老师沟通医院需要付费的事项，可以让老师直接联系sam处理</t>
  </si>
  <si>
    <t>A1137</t>
  </si>
  <si>
    <t>渝北区</t>
  </si>
  <si>
    <t>老师询问之前你们说给我们升宽带，说在走流程了，询问什么时候好？</t>
  </si>
  <si>
    <t>价格贵无法满足医院</t>
  </si>
  <si>
    <t>A1138</t>
  </si>
  <si>
    <t xml:space="preserve">查老师 </t>
  </si>
  <si>
    <t xml:space="preserve">老师觉得医院网络很慢,同样是100兆 ,就没有医院自己的网络快,不是一个等级的,希望后台能看下. </t>
  </si>
  <si>
    <t>已经转sam处理</t>
  </si>
  <si>
    <t>A1139</t>
  </si>
  <si>
    <t>永修县人民医院</t>
  </si>
  <si>
    <t>这两天网用不了，提示：无互联网连接</t>
  </si>
  <si>
    <t>已经报修给吴飞处理</t>
  </si>
  <si>
    <t>三河</t>
  </si>
  <si>
    <t>三河市妇幼保健院</t>
  </si>
  <si>
    <t>高老师</t>
  </si>
  <si>
    <t>医院地区全部断电</t>
  </si>
  <si>
    <t>A1140</t>
  </si>
  <si>
    <t>平顶山</t>
  </si>
  <si>
    <t>平顶山妇幼保健院</t>
  </si>
  <si>
    <t>宁老师</t>
  </si>
  <si>
    <t>网用不了，登录页不弹，手动点开浏览器也弹不出，提示“无法连接网络”</t>
  </si>
  <si>
    <t>认证速度慢</t>
  </si>
  <si>
    <t>亳州</t>
  </si>
  <si>
    <t>兴华市妇幼保健院（新院）</t>
  </si>
  <si>
    <t>寰创</t>
  </si>
  <si>
    <t>A1141</t>
  </si>
  <si>
    <t>济源</t>
  </si>
  <si>
    <t>济源市妇幼保健院</t>
  </si>
  <si>
    <t>赵书记</t>
  </si>
  <si>
    <t>03916663998</t>
  </si>
  <si>
    <t>老师反应网络不好用，需要经常重复验证登录，网络经常断断续续</t>
  </si>
  <si>
    <t>年后王旭东上门处理</t>
  </si>
  <si>
    <t>王旭东</t>
  </si>
  <si>
    <t>A1142</t>
  </si>
  <si>
    <t>龙岩</t>
  </si>
  <si>
    <t>福建省汀州医院</t>
  </si>
  <si>
    <t>邹老师</t>
  </si>
  <si>
    <t>网络很不好用，客服说帮报修，表示不用报了，反正也修不好。之前申请过增加覆盖，一直是在王林那处理，老师对于这个也不满意，表示医院有要求却满足不了。态度很不好。</t>
  </si>
  <si>
    <t>勉县妇幼保健院</t>
  </si>
  <si>
    <t>近期网络不太流畅，一楼有ap指示灯不亮</t>
  </si>
  <si>
    <t>有根线路坏了，伍文华有机会过去再更换</t>
  </si>
  <si>
    <t>A1143</t>
  </si>
  <si>
    <t>台州市第一人民医院</t>
  </si>
  <si>
    <t>医院病人一直反映病房的信号很差，没有办法顺利上网。老师希望病房也里面也增加wifi点位　　</t>
  </si>
  <si>
    <t>已全院覆盖</t>
  </si>
  <si>
    <t>B319</t>
  </si>
  <si>
    <t>莱州市妇幼保健院</t>
  </si>
  <si>
    <t>张女士</t>
  </si>
  <si>
    <t>病房5楼 无法连接上验证的界面，已换其他浏览器试过都不行，用户说之前是用短信验证方式能上网的，现在这个页面都出不来。</t>
  </si>
  <si>
    <t>淄博</t>
  </si>
  <si>
    <t>淄博市妇幼保健院</t>
  </si>
  <si>
    <t>门诊一楼上不了网</t>
  </si>
  <si>
    <t>A1144</t>
  </si>
  <si>
    <t xml:space="preserve">延庆 </t>
  </si>
  <si>
    <t>延庆县妇幼保健院</t>
  </si>
  <si>
    <t>自己是信息科的之前笔记本电脑加过MAC可以用WIFI上网，现在上不去，希望后台能添加一下</t>
  </si>
  <si>
    <t>已经添加完毕</t>
  </si>
  <si>
    <t>湖口县健民医院</t>
  </si>
  <si>
    <t>A1145</t>
  </si>
  <si>
    <t xml:space="preserve">济宁 </t>
  </si>
  <si>
    <t>金城街道众和社区卫生服务中心（众和医院）</t>
  </si>
  <si>
    <t>谢老师</t>
  </si>
  <si>
    <t>无HOS-WIFI信号</t>
  </si>
  <si>
    <t>重启网关已恢复</t>
  </si>
  <si>
    <t>B322</t>
  </si>
  <si>
    <t>户县妇幼保健院</t>
  </si>
  <si>
    <t>张先生</t>
  </si>
  <si>
    <t>住院楼搜不到hos-wifi信号</t>
  </si>
  <si>
    <t>已经添加白名单</t>
  </si>
  <si>
    <t>B323</t>
  </si>
  <si>
    <t xml:space="preserve">石家庄  </t>
  </si>
  <si>
    <t>石家庄市妇幼保健院（新华路）</t>
  </si>
  <si>
    <t>李先生</t>
  </si>
  <si>
    <t>从昨天开始搜不到HOSWIFI</t>
  </si>
  <si>
    <t>其他人都可以正常使用，已经让护士站的人教他使用</t>
  </si>
  <si>
    <t>北京</t>
  </si>
  <si>
    <t>昌平</t>
  </si>
  <si>
    <t>昌平区妇幼保健院</t>
  </si>
  <si>
    <t>冯老师</t>
  </si>
  <si>
    <t>A1146</t>
  </si>
  <si>
    <t>温岭市箬横中心卫生院</t>
  </si>
  <si>
    <t>今天上午开始网络突然用不了了，无法认证，提示“网络故障”</t>
  </si>
  <si>
    <t>和老师沟通过，现在是正常的</t>
  </si>
  <si>
    <t>A1147</t>
  </si>
  <si>
    <t>湖州</t>
  </si>
  <si>
    <t>南浔区菱湖人民医院</t>
  </si>
  <si>
    <t>沈老师</t>
  </si>
  <si>
    <t>同一个位置，有的人搜得到信号，能上网，有的人连信号都搜不到，表示就今天开始的，之前那些现在搜不到信号的，都是可以正常上网的</t>
  </si>
  <si>
    <t>同步中</t>
  </si>
  <si>
    <t>A1148</t>
  </si>
  <si>
    <t>解老师</t>
  </si>
  <si>
    <t>早上报修，客服告知网关重启已恢复，老师再来电表示还是搜不到信号的，并表示上午有工程师跟他说这问题要年后上门处理的，到底什么情况？</t>
  </si>
  <si>
    <t>B324</t>
  </si>
  <si>
    <t>安卓不能使用搜不到WIFI，苹果可以使用，已经问过很多其他人，是这样的情况。</t>
  </si>
  <si>
    <t>已经同步完成</t>
  </si>
  <si>
    <t>A1149</t>
  </si>
  <si>
    <t>绍兴</t>
  </si>
  <si>
    <t>诸暨市妇幼保健院</t>
  </si>
  <si>
    <t>戴老师</t>
  </si>
  <si>
    <t>15355575237/13758513887</t>
  </si>
  <si>
    <t>今天开始，信号有，提示“获取不到ip地址”</t>
  </si>
  <si>
    <t>网关配置问题，已经修复</t>
  </si>
  <si>
    <t>网关配置问题</t>
  </si>
  <si>
    <t>A1150</t>
  </si>
  <si>
    <t>射阳县中医院</t>
  </si>
  <si>
    <t>无线网络有的手机,搜的到信号，有的搜不到，安卓不行，苹果可以</t>
  </si>
  <si>
    <t>A1151</t>
  </si>
  <si>
    <t>内蒙古</t>
  </si>
  <si>
    <t>乌海</t>
  </si>
  <si>
    <t>乌海市妇幼保健院</t>
  </si>
  <si>
    <t>今天部分人手机上不了网，搜不到信号，多是安卓，老师怀疑是不是我们把2.4G频段关闭了</t>
  </si>
  <si>
    <t>A1152</t>
  </si>
  <si>
    <t>工程师在联系老师时，老师反映过网断断续续的问题，工程师说会后台看一下，老师觉得这不正常，希望能解决</t>
  </si>
  <si>
    <t>目前是正常的看不出什么问题，等有问题的时候再第一时间报修吧</t>
  </si>
  <si>
    <t>A1153</t>
  </si>
  <si>
    <t>辽宁</t>
  </si>
  <si>
    <t>朝阳</t>
  </si>
  <si>
    <t>喀左县妇幼保健所</t>
  </si>
  <si>
    <t>靳老师</t>
  </si>
  <si>
    <t>周五开始网用不了</t>
  </si>
  <si>
    <t>宽带到期，之前沟通过用医院内网，年后安排人上门调试</t>
  </si>
  <si>
    <t>A1154</t>
  </si>
  <si>
    <t>微信后台</t>
  </si>
  <si>
    <t>延安</t>
  </si>
  <si>
    <t>宝塔区妇幼保健院</t>
  </si>
  <si>
    <t>整个医院无法上网，有信号，无法跳转登录页面</t>
  </si>
  <si>
    <t>A1155</t>
  </si>
  <si>
    <t>庐江县妇幼保健所</t>
  </si>
  <si>
    <t>余老师</t>
  </si>
  <si>
    <t>老师表示之前由于网络使用人数较少，被我司断网了，目前医院已经和另一个大医院合并了，使用人数将会增多，科室也调整了，希望我司派人查看是否有可能重新开网增加设备。目前医院更名为庐江县妇幼保健计划生育服务中心。</t>
  </si>
  <si>
    <t>优化计划中</t>
  </si>
  <si>
    <t>B326</t>
  </si>
  <si>
    <t>兰考县妇幼保健院</t>
  </si>
  <si>
    <t>先生</t>
  </si>
  <si>
    <t>周五开始无法连网，有的时候搜不到信号，有的时候又搜得到信号，有信号的时候连接网络还是提示连接失败，在住院楼3楼，使用安卓手机，表示其他人连不上的也都是安卓</t>
  </si>
  <si>
    <t>已经同步完成，该用户已经出院</t>
  </si>
  <si>
    <t>A1156</t>
  </si>
  <si>
    <t xml:space="preserve">湖南 </t>
  </si>
  <si>
    <t>怀化</t>
  </si>
  <si>
    <t>怀化市妇幼保健院</t>
  </si>
  <si>
    <t>医院整体搬新院区，明天最后一天就全部搬完了，现在医院不打算再用我们的wifi了，需要我司相关负责人尽快联系老师，并安排工程师上门拆除设备，尽快联系！</t>
  </si>
  <si>
    <t>年后安排</t>
  </si>
  <si>
    <t>龙岩市中医院</t>
  </si>
  <si>
    <t>门诊4楼wiFi信号不好，能不能申请加装一个信号强的</t>
  </si>
  <si>
    <t>医院自己不能拉线</t>
  </si>
  <si>
    <t>A1157</t>
  </si>
  <si>
    <t>日照</t>
  </si>
  <si>
    <t>日照市妇幼保健院</t>
  </si>
  <si>
    <t>前天网坏了到现在，当地电信已查过运营商表示外网没问题，需要我司查询是否其他问题，老师表示要春节了，希望能快点解决。</t>
  </si>
  <si>
    <t>26号已经修复</t>
  </si>
  <si>
    <t>B333</t>
  </si>
  <si>
    <t>2月份</t>
  </si>
  <si>
    <t>南浔区人民医院</t>
  </si>
  <si>
    <t>罗医护</t>
  </si>
  <si>
    <t>门诊楼，有信号，网络无法连接</t>
  </si>
  <si>
    <t>医院之前关闭我们的设备，一直没有开启，已经和医护和老师沟通过此事</t>
  </si>
  <si>
    <t>A1158</t>
  </si>
  <si>
    <t xml:space="preserve"> 浙江</t>
  </si>
  <si>
    <t>奉化市莼湖镇卫生院</t>
  </si>
  <si>
    <t>蒋老师</t>
  </si>
  <si>
    <t>有信号，网络可以连接，网络无法使用</t>
  </si>
  <si>
    <t>目前已经恢复</t>
  </si>
  <si>
    <t>A1159</t>
  </si>
  <si>
    <t>星子县中医院</t>
  </si>
  <si>
    <t xml:space="preserve">年前网就用不了了，信号有，无法通过认证
</t>
  </si>
  <si>
    <t>A1160</t>
  </si>
  <si>
    <t>年前1月22日报修过网用不了，询问何时能安排人上门调试？</t>
  </si>
  <si>
    <t>已经转交王林处理</t>
  </si>
  <si>
    <t>韩立秋</t>
  </si>
  <si>
    <t>水晶头坏了</t>
  </si>
  <si>
    <t>枣庄</t>
  </si>
  <si>
    <t>滕州市妇幼保健院</t>
  </si>
  <si>
    <t>周老师</t>
  </si>
  <si>
    <t>A1161</t>
  </si>
  <si>
    <t>台州市椒江区洪家街道社区卫生服务中心</t>
  </si>
  <si>
    <t>蔡老师</t>
  </si>
  <si>
    <t>今天网络突然用不了，信号有，无法通过认证</t>
  </si>
  <si>
    <t>A1162</t>
  </si>
  <si>
    <t>天津</t>
  </si>
  <si>
    <t>滨海新区</t>
  </si>
  <si>
    <t>大港妇女儿童保健中心</t>
  </si>
  <si>
    <t>门诊1楼设备灯不亮，搜不到信号</t>
  </si>
  <si>
    <t>A1163</t>
  </si>
  <si>
    <t>内江</t>
  </si>
  <si>
    <t>内江市妇幼保健院</t>
  </si>
  <si>
    <t xml:space="preserve">郑老师 </t>
  </si>
  <si>
    <t>有信号，连上后一致显示正在连接IP无法登陆使用</t>
  </si>
  <si>
    <t>A1164</t>
  </si>
  <si>
    <t xml:space="preserve">宝鸡 </t>
  </si>
  <si>
    <t>凤翔县妇幼保健院</t>
  </si>
  <si>
    <t>有信号，覆盖区域无法上网</t>
  </si>
  <si>
    <t>本周安排运维上门处理</t>
  </si>
  <si>
    <t>A1165</t>
  </si>
  <si>
    <t>郫县妇幼保健院</t>
  </si>
  <si>
    <t>有信号，无法上网，联通查过没有问题</t>
  </si>
  <si>
    <t>已经重新配置</t>
  </si>
  <si>
    <t>B342</t>
  </si>
  <si>
    <t>孙女士</t>
  </si>
  <si>
    <t>住院12楼，连信号都看不到</t>
  </si>
  <si>
    <t>后台正常，手机不支持5G信号，所以不能使用</t>
  </si>
  <si>
    <t>阳老师</t>
  </si>
  <si>
    <t>更换网关</t>
  </si>
  <si>
    <t>蚌埠</t>
  </si>
  <si>
    <t>固镇县人民医院</t>
  </si>
  <si>
    <t>渝中区</t>
  </si>
  <si>
    <t>重庆市妇幼保健院（总院）</t>
  </si>
  <si>
    <t>水老师</t>
  </si>
  <si>
    <t>2号楼弱电间的信号不好</t>
  </si>
  <si>
    <t>湘西</t>
  </si>
  <si>
    <t>凤凰县妇幼保健院</t>
  </si>
  <si>
    <t>13397439755/0743-3506282</t>
  </si>
  <si>
    <t>A1166</t>
  </si>
  <si>
    <t>湖北</t>
  </si>
  <si>
    <t>黄冈</t>
  </si>
  <si>
    <t>麻城市妇幼保健院</t>
  </si>
  <si>
    <t>夏老师</t>
  </si>
  <si>
    <t>想要知道现在医院网络设置的同时在线人数限制是多少？因为现在医院用户增多，需要将同时在线人数增加，具体事宜希望工程师能尽快和老师沟通！</t>
  </si>
  <si>
    <t>已经和老师沟通，同事提供了查看数据的后台</t>
  </si>
  <si>
    <t>A1167</t>
  </si>
  <si>
    <t>安康</t>
  </si>
  <si>
    <t>紫阳县妇幼保健院</t>
  </si>
  <si>
    <t>谭老师</t>
  </si>
  <si>
    <t>网络去年就无法使用了，询问是否是宽带到期了？</t>
  </si>
  <si>
    <t>宽带到期，已停机</t>
  </si>
  <si>
    <t>A1168</t>
  </si>
  <si>
    <t xml:space="preserve">年前1月22日报修过网用不了，询问何时能安排人上门调试？老师再次来电催促，尽快回复！
</t>
  </si>
  <si>
    <t>已经转给王林处理</t>
  </si>
  <si>
    <t>锦江区妇幼保健院（静秀路院区）</t>
  </si>
  <si>
    <t>wifi 每个ap都会出现一个ssid而且链接获取不到地址</t>
  </si>
  <si>
    <t>已经修复</t>
  </si>
  <si>
    <t>0391-6699393</t>
  </si>
  <si>
    <t>一直获取IP地址，上不了网</t>
  </si>
  <si>
    <t>呼和浩特</t>
  </si>
  <si>
    <t>内蒙古妇幼保健院</t>
  </si>
  <si>
    <t>这两天不能用的，信号弱无法连接</t>
  </si>
  <si>
    <t>甘肃</t>
  </si>
  <si>
    <t>张掖</t>
  </si>
  <si>
    <t>民乐县妇幼保健院</t>
  </si>
  <si>
    <t>用户获取不到IP地址</t>
  </si>
  <si>
    <t>尤溪县妇幼保健院</t>
  </si>
  <si>
    <t>修获取不到地址</t>
  </si>
  <si>
    <t>A1169</t>
  </si>
  <si>
    <t>朝阳区妇儿医院</t>
  </si>
  <si>
    <t>崔老师</t>
  </si>
  <si>
    <t>有信号，一直转圈连接不上信号，跳转不出网页，自己打开也不行</t>
  </si>
  <si>
    <t>A1170</t>
  </si>
  <si>
    <t xml:space="preserve"> 湖州</t>
  </si>
  <si>
    <t>施老师</t>
  </si>
  <si>
    <t>已重启过所有机器，还是有信号，连接不上，一直显示正在获取IP，说已经给卢工QQ留言了</t>
  </si>
  <si>
    <t>A1171</t>
  </si>
  <si>
    <t>吉安</t>
  </si>
  <si>
    <t>万安县中医院</t>
  </si>
  <si>
    <t>除了很多小信号源，设备等只有边上两个亮，互联网无连接</t>
  </si>
  <si>
    <t>A1172</t>
  </si>
  <si>
    <t>浦东新区</t>
  </si>
  <si>
    <t>有信号，上不了网，所有区域</t>
  </si>
  <si>
    <t>A1173</t>
  </si>
  <si>
    <t>上海第一妇婴保健院（东院）</t>
  </si>
  <si>
    <t>A1174</t>
  </si>
  <si>
    <t>北京天使北苑妇儿门诊部（北京天使妇儿医院）</t>
  </si>
  <si>
    <t xml:space="preserve">金老师 </t>
  </si>
  <si>
    <t>A1175</t>
  </si>
  <si>
    <t>安吉</t>
  </si>
  <si>
    <t>江西省永丰县人民医院</t>
  </si>
  <si>
    <t>A1176</t>
  </si>
  <si>
    <t>A1177</t>
  </si>
  <si>
    <t>焦作市妇幼保健院</t>
  </si>
  <si>
    <t>原老师</t>
  </si>
  <si>
    <t>A1178</t>
  </si>
  <si>
    <t xml:space="preserve">肇庆 </t>
  </si>
  <si>
    <t>德庆县妇幼保健院</t>
  </si>
  <si>
    <t>A1179</t>
  </si>
  <si>
    <t>全州县妇幼保健院</t>
  </si>
  <si>
    <t>A1180</t>
  </si>
  <si>
    <t>吉林</t>
  </si>
  <si>
    <t>吉林市龙潭区妇幼保健院</t>
  </si>
  <si>
    <t>毛老师</t>
  </si>
  <si>
    <t>B347</t>
  </si>
  <si>
    <t>乐山</t>
  </si>
  <si>
    <t>乐山市市中区妇幼保健院</t>
  </si>
  <si>
    <t>女士</t>
  </si>
  <si>
    <t>住院楼有信号，网络连接不上</t>
  </si>
  <si>
    <t>B348</t>
  </si>
  <si>
    <t>住院楼A楼有信号，从昨天晚上开始网络连接不上</t>
  </si>
  <si>
    <t>B349</t>
  </si>
  <si>
    <t>南通</t>
  </si>
  <si>
    <t>海门市人民医院</t>
  </si>
  <si>
    <t>儿童门诊2楼，无法上网</t>
  </si>
  <si>
    <t>B350</t>
  </si>
  <si>
    <t>绍兴第二医院平水分院</t>
  </si>
  <si>
    <t>无法上网</t>
  </si>
  <si>
    <t>黑龙江</t>
  </si>
  <si>
    <t>牡丹江</t>
  </si>
  <si>
    <t>牡丹江市妇幼保健院</t>
  </si>
  <si>
    <t>无法链接WiFi</t>
  </si>
  <si>
    <t>九江市妇幼保健院</t>
  </si>
  <si>
    <t>芜湖</t>
  </si>
  <si>
    <t>芜湖市妇幼保健院</t>
  </si>
  <si>
    <t>桂老师</t>
  </si>
  <si>
    <t>13637139859  0553-3822572</t>
  </si>
  <si>
    <t>更换ABLOOMY网关</t>
  </si>
  <si>
    <t>咸宁</t>
  </si>
  <si>
    <t>咸宁市妇幼保健院</t>
  </si>
  <si>
    <t>洛阳</t>
  </si>
  <si>
    <t>伊川县妇幼保健院</t>
  </si>
  <si>
    <t>A1181</t>
  </si>
  <si>
    <t>上次说寄设备的，目前没有收到设备，询问何原因</t>
  </si>
  <si>
    <t>今天安排寄交换机</t>
  </si>
  <si>
    <t>A1182</t>
  </si>
  <si>
    <t>老师来电说现医院网络正常，询问1、没有接到我司工作人员说要寄设备给医院的电话，但是在昨天收到我司寄出的设备。2、还有拆开快递发现收到的设备与出库清单不符，老师想知道是什么情况</t>
  </si>
  <si>
    <t>工程师已经和老师电话沟通过了</t>
  </si>
  <si>
    <t>A1183</t>
  </si>
  <si>
    <t>石家庄</t>
  </si>
  <si>
    <t>平山县妇幼保健院</t>
  </si>
  <si>
    <t>有信号，网络连接不上</t>
  </si>
  <si>
    <t>A1184</t>
  </si>
  <si>
    <t>上周老师来电询问宽带是否是到期</t>
  </si>
  <si>
    <t>已经和老师电话沟通过，后期sam会跟进</t>
  </si>
  <si>
    <t>A1185</t>
  </si>
  <si>
    <t>有WIFI信号，没有数据信号，老师已跟电信公司联系过。电信公司要求我司工作人员联系</t>
  </si>
  <si>
    <t>运维本周上门处理</t>
  </si>
  <si>
    <t>A1186</t>
  </si>
  <si>
    <t xml:space="preserve">医院又扩充了一幢楼，希望能在楼里增加点位。
</t>
  </si>
  <si>
    <t>已和医院电话联系 计划3、4月份勘查</t>
  </si>
  <si>
    <t>金开东</t>
  </si>
  <si>
    <t>A1187</t>
  </si>
  <si>
    <t>老师再次询问医院网络何时修复</t>
  </si>
  <si>
    <t>宽带到期，不续费，sam已经回复</t>
  </si>
  <si>
    <t>A1188</t>
  </si>
  <si>
    <t xml:space="preserve">上周报修过，得到的反馈是“已经转给王林处理”，但是至今还未跟老师联系。老师希望尽快处理
</t>
  </si>
  <si>
    <t>已经转交王林处理，今天再确认一下</t>
  </si>
  <si>
    <t>A1189</t>
  </si>
  <si>
    <t>晋州市妇幼保健院</t>
  </si>
  <si>
    <t xml:space="preserve">高老师 </t>
  </si>
  <si>
    <t xml:space="preserve">有信号，覆盖区域无法上网 </t>
  </si>
  <si>
    <t>郑州</t>
  </si>
  <si>
    <t>宁夏</t>
  </si>
  <si>
    <t>固原</t>
  </si>
  <si>
    <t>彭阳县妇幼保健所</t>
  </si>
  <si>
    <t>门诊东西井光纤不通</t>
  </si>
  <si>
    <t>A1190</t>
  </si>
  <si>
    <t>秀洲区王江泾医院</t>
  </si>
  <si>
    <t>有信号，网络连接不上，老师查看交换机灯是亮着的，但是不闪</t>
  </si>
  <si>
    <t>嘉善</t>
  </si>
  <si>
    <t>乌镇互联网医院</t>
  </si>
  <si>
    <t>史老师</t>
  </si>
  <si>
    <t>有两台电脑不能用</t>
  </si>
  <si>
    <t>黄开缔</t>
  </si>
  <si>
    <t>电视设置问题</t>
  </si>
  <si>
    <t>A1191</t>
  </si>
  <si>
    <t>老师表示运营商上门了 说是外网没问题，可能是设备问题</t>
  </si>
  <si>
    <t>B352</t>
  </si>
  <si>
    <t xml:space="preserve"> 四川  </t>
  </si>
  <si>
    <t>自贡</t>
  </si>
  <si>
    <t>自贡市妇幼保健院</t>
  </si>
  <si>
    <t>有信号，连接网络后显示“无法访问互联网”。</t>
  </si>
  <si>
    <t>连不上wifi</t>
  </si>
  <si>
    <t>武汉</t>
  </si>
  <si>
    <t>湖北省妇幼保健院</t>
  </si>
  <si>
    <t>更换光猫</t>
  </si>
  <si>
    <t>A1192</t>
  </si>
  <si>
    <t>老师再次来电反馈网络问题，催促尽快处理！</t>
  </si>
  <si>
    <t>金开东今天上午和崔老师联系过，刚刚已经将这个报修人的电话给金开东联系处理了</t>
  </si>
  <si>
    <t>A1193</t>
  </si>
  <si>
    <t>说寄设备，但是设备没到，尽快处理</t>
  </si>
  <si>
    <t>此医院是株洲县妇幼保健院，宽带到期，不续费</t>
  </si>
  <si>
    <t>B353</t>
  </si>
  <si>
    <t>刘先生（联通公司）</t>
  </si>
  <si>
    <t>查询IP地址是多少，希望尽快回复</t>
  </si>
  <si>
    <t>已经告知</t>
  </si>
  <si>
    <t>B354</t>
  </si>
  <si>
    <t>大安区妇幼保健院</t>
  </si>
  <si>
    <t>自贡网恢复了，查询大安区妇幼IP地址是多少，希望尽快回复</t>
  </si>
  <si>
    <t>已经到期停机了</t>
  </si>
  <si>
    <t>B355</t>
  </si>
  <si>
    <t xml:space="preserve">福建  </t>
  </si>
  <si>
    <t>邵武</t>
  </si>
  <si>
    <t>邵武市妇幼保健院</t>
  </si>
  <si>
    <t>医生</t>
  </si>
  <si>
    <t>05996125807</t>
  </si>
  <si>
    <t>反应说今天网络无法使用。  网络使用问题   已告知用户将网络断开之后重新连接</t>
  </si>
  <si>
    <t>老师说现在已经可以正常使用了</t>
  </si>
  <si>
    <t>将8口爱快poe更换为abloomy8口</t>
  </si>
  <si>
    <t>石家庄市妇幼保健院（儿童院区）</t>
  </si>
  <si>
    <t>集老师</t>
  </si>
  <si>
    <t>全州县人民医院</t>
  </si>
  <si>
    <t>何老师</t>
  </si>
  <si>
    <t>A1194</t>
  </si>
  <si>
    <t xml:space="preserve">吉林 </t>
  </si>
  <si>
    <t>网速慢，经常是登录10几分钟就会掉线，需要重新登陆，老师希望增加点位，增加网络带宽</t>
  </si>
  <si>
    <t>已经转给sam处理</t>
  </si>
  <si>
    <t>wifi用不了</t>
  </si>
  <si>
    <t>湘潭</t>
  </si>
  <si>
    <t>湘潭市妇幼保健院</t>
  </si>
  <si>
    <t>医院机房问题</t>
  </si>
  <si>
    <t>南平</t>
  </si>
  <si>
    <t>松溪县妇幼卫生保健院</t>
  </si>
  <si>
    <t>兰老师</t>
  </si>
  <si>
    <t>更换寰创网关</t>
  </si>
  <si>
    <t>莲湖区青年路社区卫生服务中心</t>
  </si>
  <si>
    <t>纸老师</t>
  </si>
  <si>
    <t>仙桃</t>
  </si>
  <si>
    <t>仙桃市妇幼保健院</t>
  </si>
  <si>
    <t>A1195</t>
  </si>
  <si>
    <t>尹老师</t>
  </si>
  <si>
    <t>攀枝花</t>
  </si>
  <si>
    <t>攀枝花市妇幼保健院</t>
  </si>
  <si>
    <t>WIFI可以连接，认证白屏</t>
  </si>
  <si>
    <t>wifi获取不到ip地址，全部楼层都是这情况</t>
  </si>
  <si>
    <t>沧州</t>
  </si>
  <si>
    <t>任丘市妇幼保健院</t>
  </si>
  <si>
    <t>任老师</t>
  </si>
  <si>
    <t>广东</t>
  </si>
  <si>
    <t>江门</t>
  </si>
  <si>
    <t>江门市妇幼保健院</t>
  </si>
  <si>
    <t>宣城</t>
  </si>
  <si>
    <t>宣州区妇幼保健站</t>
  </si>
  <si>
    <t xml:space="preserve"> 福建  </t>
  </si>
  <si>
    <t>厦门</t>
  </si>
  <si>
    <t>厦门市海沧区妇幼保健院</t>
  </si>
  <si>
    <t>钱科长</t>
  </si>
  <si>
    <t>uv过低，拆除设备</t>
  </si>
  <si>
    <t>秦皇岛</t>
  </si>
  <si>
    <t>秦皇岛市妇幼保健院</t>
  </si>
  <si>
    <t>更换交换机</t>
  </si>
  <si>
    <t>B357</t>
  </si>
  <si>
    <t>用户使用的是华为畅享5S，已将手机系统更新到最新版本:taz-tl00c01B166。A楼住院楼1楼能搜索到WIFI信号，12楼手机就搜索不到WIFI信号，已在线告知手机版本低，5层以上无法使用网络，建议更新版本，用户执意让我们确定下</t>
  </si>
  <si>
    <t>工程师已经回复</t>
  </si>
  <si>
    <t>霞浦县中医院</t>
  </si>
  <si>
    <t>B361</t>
  </si>
  <si>
    <t>济南</t>
  </si>
  <si>
    <t>济南市妇幼保健院</t>
  </si>
  <si>
    <t>053167976098</t>
  </si>
  <si>
    <t>北楼昨天开始就无法加入网络，用户不愿留联系电话，希望我们后台排查一下，网络如有问题会再来电话</t>
  </si>
  <si>
    <t>北楼无信号，其他地方的AP医院装修时封在吊顶里了</t>
  </si>
  <si>
    <t>A1198</t>
  </si>
  <si>
    <t>A1199</t>
  </si>
  <si>
    <t>A1200</t>
  </si>
  <si>
    <t>今天运维现场处理</t>
  </si>
  <si>
    <t>A1201</t>
  </si>
  <si>
    <t>卞老师</t>
  </si>
  <si>
    <t>A1202</t>
  </si>
  <si>
    <t>A1203</t>
  </si>
  <si>
    <t>永定区妇幼保健院</t>
  </si>
  <si>
    <t>老师表示之前工程师和她沟通使用医院内网做了WIFI，目前WIFI用不了，咨询是何种情况，如何处理，尽快回复~</t>
  </si>
  <si>
    <t>A1204</t>
  </si>
  <si>
    <t>东坡区妇幼保健院</t>
  </si>
  <si>
    <t>02838233542</t>
  </si>
  <si>
    <t>修改了DNS已恢复</t>
  </si>
  <si>
    <t>温州</t>
  </si>
  <si>
    <t>平阳县妇幼保健院</t>
  </si>
  <si>
    <t>汤老师</t>
  </si>
  <si>
    <t>钦州</t>
  </si>
  <si>
    <t>浦北县人民医院</t>
  </si>
  <si>
    <t>方章光</t>
  </si>
  <si>
    <t>河南省妇幼保健院</t>
  </si>
  <si>
    <t>杭州</t>
  </si>
  <si>
    <t>淳安县妇幼保健院</t>
  </si>
  <si>
    <t>江干区妇幼保健院</t>
  </si>
  <si>
    <t>鲁老师</t>
  </si>
  <si>
    <t>驻马店</t>
  </si>
  <si>
    <t>泌阳县妇幼保健院</t>
  </si>
  <si>
    <t>连城县医院</t>
  </si>
  <si>
    <t>赖科长</t>
  </si>
  <si>
    <t>海盐县妇幼保健院</t>
  </si>
  <si>
    <t>A1205</t>
  </si>
  <si>
    <t>泰州市第二人民医院</t>
  </si>
  <si>
    <t>万老师</t>
  </si>
  <si>
    <t>11月22日住院部申请wifi覆盖，一共3栋楼，A栋共21层，B栋共16层，这两栋楼可能只是部分科室覆盖，C栋共3层，覆盖2、3层住院病房，图纸找找应该可以提供。具体事宜希望能与工程师沟通！</t>
  </si>
  <si>
    <t>办理网监，SAM跟进</t>
  </si>
  <si>
    <t>崔海龙</t>
  </si>
  <si>
    <t>A1206</t>
  </si>
  <si>
    <t xml:space="preserve">湖北 </t>
  </si>
  <si>
    <t>随州</t>
  </si>
  <si>
    <t>随州市妇幼保健院</t>
  </si>
  <si>
    <t>江老师</t>
  </si>
  <si>
    <t>11月22日申请wifi覆盖，表示现在已经可以正常施工，希望我司重新安排人上门处理！</t>
  </si>
  <si>
    <t>2017年1月12日上门，医院不配合</t>
  </si>
  <si>
    <t>A1207</t>
  </si>
  <si>
    <t>皱老师</t>
  </si>
  <si>
    <t>老师不接受我司拒绝覆盖wifi的理由，“uv过低也是因为我司网络不好用造成的，全城50多万人在我医院就诊，怎么就上网人数少了，你们把网做好，uv保证上来了，质问到底能不能做网络，不能做，把已覆盖的区域设备拆除医院也是没问题的”，老师情绪很激动，表示工程师都不上门实地考察仅后台查看就否决，质疑我司处理事情的方式！</t>
  </si>
  <si>
    <t>王春上门医院老师不配合，无优化价值</t>
  </si>
  <si>
    <t>B366</t>
  </si>
  <si>
    <t>海城</t>
  </si>
  <si>
    <t>海城市小诊所</t>
  </si>
  <si>
    <t>想安装WIFI然后通过微信连接网络，可以关注公众号</t>
  </si>
  <si>
    <t>有偿覆盖，老师嫌贵</t>
  </si>
  <si>
    <t>医院装修，拆除设备</t>
  </si>
  <si>
    <t>运维上门，老师说可拆可不拆</t>
  </si>
  <si>
    <t>湖州市吴兴区埭溪医院</t>
  </si>
  <si>
    <t>张美强</t>
  </si>
  <si>
    <t>调试内网</t>
  </si>
  <si>
    <t>梅州</t>
  </si>
  <si>
    <t>梅州市妇幼保健计划生育服务中心</t>
  </si>
  <si>
    <t>温老师</t>
  </si>
  <si>
    <t>使用的人说太慢</t>
  </si>
  <si>
    <t>杨豪雷</t>
  </si>
  <si>
    <t>惠州</t>
  </si>
  <si>
    <t>惠州市第一妇幼保健院</t>
  </si>
  <si>
    <t>原宽带到期，新宽带已经配好数据直接使用</t>
  </si>
  <si>
    <t>柳城县人民医院</t>
  </si>
  <si>
    <t>梧州市龙圩区妇幼保健院</t>
  </si>
  <si>
    <t>廖老师</t>
  </si>
  <si>
    <t>A1208</t>
  </si>
  <si>
    <t>老师表示门诊一楼药房那边的hos-wifi信号很弱，一直连不上，用户和医护人员都反映</t>
  </si>
  <si>
    <t>现在已经修复</t>
  </si>
  <si>
    <t>A1209</t>
  </si>
  <si>
    <t>赵县妇幼保健院</t>
  </si>
  <si>
    <t>两个问题：1.希望在到达页添加医院的微信公众号二维码：2.申请增加wifi覆盖，门诊楼4楼，多少平不清楚，图纸找找应该可以提供。希望尽快答复！</t>
  </si>
  <si>
    <t>门诊3层，住院3层，楼长150米左右，涉及点位30个；已给医院报价，医院老师需报领导审批。</t>
  </si>
  <si>
    <t>富阳</t>
  </si>
  <si>
    <t>富阳区第二人民医院</t>
  </si>
  <si>
    <t>换成ablommy的路由器</t>
  </si>
  <si>
    <t>福建省长汀县妇幼保健院</t>
  </si>
  <si>
    <t>付老师</t>
  </si>
  <si>
    <t>上杭县医院</t>
  </si>
  <si>
    <t>范老师</t>
  </si>
  <si>
    <t>兴华妇幼保健院</t>
  </si>
  <si>
    <t>爱快交换机 的电源适配器坏了</t>
  </si>
  <si>
    <t>儿保楼两端光纤已连接上，但无法上网</t>
  </si>
  <si>
    <t>A1210</t>
  </si>
  <si>
    <t>老师表示覆盖区域一直没有网，很长时间了，希望尽快处理，处理不好就考虑不用我们的网络了。</t>
  </si>
  <si>
    <t>已经和老师沟通过了</t>
  </si>
  <si>
    <t>B370</t>
  </si>
  <si>
    <t>泰安</t>
  </si>
  <si>
    <t>宁阳县妇幼保健院</t>
  </si>
  <si>
    <t>帮别人保修，步步高手机15854823012，今天下午突然连不上网络，表示之前是可以的，搜得到信号，无法认证通过，上不了网，在住院楼2楼</t>
  </si>
  <si>
    <t>现在可以正常用</t>
  </si>
  <si>
    <t>苍南县人民医院</t>
  </si>
  <si>
    <t>林老师</t>
  </si>
  <si>
    <t>UV450降到100，老师要求我们安排人员去现场检查问题</t>
  </si>
  <si>
    <t>待关单（上门）</t>
  </si>
  <si>
    <t>B371</t>
  </si>
  <si>
    <t>门诊楼1楼搜索不到网络信号，用户已经断开重新连接但还是不行</t>
  </si>
  <si>
    <t>已经完成拆除</t>
  </si>
  <si>
    <t>B372</t>
  </si>
  <si>
    <t>柴先生（西乡移动公司）</t>
  </si>
  <si>
    <t>医院老师给西乡移动公司打电话，表示医院覆盖的我司wifi很长时间不能用了，运营商不是移动，老师希望西乡移动公司跟我司合作，让网络恢复正常。现西乡移动希望能和我司有更深合作，具体事宜希望能与我司相关人员细谈！</t>
  </si>
  <si>
    <t>该医院已经和老师沟通过不续费，移动公司的人也老师过了，不考虑</t>
  </si>
  <si>
    <t>B374</t>
  </si>
  <si>
    <t>海淀</t>
  </si>
  <si>
    <t>海淀区妇幼保健院</t>
  </si>
  <si>
    <t>住院部三楼无法上网，有信号，无法跳出页面，用其他浏览器打开也不能跳出验证界面。</t>
  </si>
  <si>
    <t>用户已经不在医院了，    后台重启后正常</t>
  </si>
  <si>
    <t>成都金沙医院</t>
  </si>
  <si>
    <t>外网报修</t>
  </si>
  <si>
    <t>医院不愿使用</t>
  </si>
  <si>
    <t xml:space="preserve">沧州 </t>
  </si>
  <si>
    <t>泊头市妇幼保健院</t>
  </si>
  <si>
    <t>穆科长</t>
  </si>
  <si>
    <t>A1211</t>
  </si>
  <si>
    <t>穆老师</t>
  </si>
  <si>
    <t>上周五24号网络就用不了，信号有，无法认证通过</t>
  </si>
  <si>
    <t>A1212</t>
  </si>
  <si>
    <t>今天去试了网络了，根本用不了，信号有，微信认证页面跳不出，无法认证通过，手动点开任意浏览器也不行。老师觉得每次报修我司这边都回复说网络是好的，这次请我司安排工程师上门亲自试一下！有点不满！</t>
  </si>
  <si>
    <t>本周运维上门处理，老师是不要认证，设备没有问题</t>
  </si>
  <si>
    <t>A1213</t>
  </si>
  <si>
    <t>郑州市妇幼保健院（秦岭路院区）</t>
  </si>
  <si>
    <t>产科五病区那一层网络无法使用，信号有，微信认证页面跳不出，无法认证通过</t>
  </si>
  <si>
    <t>交换机故障已经修复</t>
  </si>
  <si>
    <t>B375</t>
  </si>
  <si>
    <t>杨先生</t>
  </si>
  <si>
    <t>门诊1楼上不了网，信号有，无法认证通过</t>
  </si>
  <si>
    <t>后台正常，用户不接电话</t>
  </si>
  <si>
    <t>扬州</t>
  </si>
  <si>
    <t>换一下VSM 1000</t>
  </si>
  <si>
    <t>鹤岗</t>
  </si>
  <si>
    <t>鹤岗市妇幼保健院</t>
  </si>
  <si>
    <t>淄博莲池妇婴医院</t>
  </si>
  <si>
    <t>苗老师</t>
  </si>
  <si>
    <t>济宁市市中区妇幼保健院</t>
  </si>
  <si>
    <t>宋老师</t>
  </si>
  <si>
    <t>金牛区妇幼保健院</t>
  </si>
  <si>
    <t>台州市黄岩区宁溪中心卫生院</t>
  </si>
  <si>
    <t>牟老师</t>
  </si>
  <si>
    <t>温岭市温西中心卫生院</t>
  </si>
  <si>
    <t>B380</t>
  </si>
  <si>
    <t>徐汇</t>
  </si>
  <si>
    <t>上海市国际和平妇幼保健院</t>
  </si>
  <si>
    <t>章老师（宣传科）</t>
  </si>
  <si>
    <t>13317487335/       021-64070434</t>
  </si>
  <si>
    <t>想要在门诊楼安装WIFI，希望相关负责人尽快联系</t>
  </si>
  <si>
    <t>红安县妇幼保健院</t>
  </si>
  <si>
    <t>熊正</t>
  </si>
  <si>
    <t>交换机坏了</t>
  </si>
  <si>
    <t>巴中</t>
  </si>
  <si>
    <t>巴中市南江县妇幼保健院</t>
  </si>
  <si>
    <t xml:space="preserve">  南宁  </t>
  </si>
  <si>
    <t>A1215</t>
  </si>
  <si>
    <t>3月份</t>
  </si>
  <si>
    <t xml:space="preserve"> 周口 </t>
  </si>
  <si>
    <t>03947706688</t>
  </si>
  <si>
    <t>1月9日老师来电说运营商告诉医院专线快到期停了，得到的反馈是“宽带到期不续费，已经和老师沟通过了”。老师今天来电说之前网络一直都能正常使用，现在就是有信号，网络无法使用。想问一下是什么情况</t>
  </si>
  <si>
    <t>之前和老师沟通过宽带即将到期，目前宽带已经停机</t>
  </si>
  <si>
    <t>A1216</t>
  </si>
  <si>
    <t xml:space="preserve">  郑州  </t>
  </si>
  <si>
    <t>老师怀疑设备坏了，现1号楼设备灯是亮着的，但是搜索不到网络信号</t>
  </si>
  <si>
    <t>B381</t>
  </si>
  <si>
    <t>住院楼4楼B区，有信号网络无法使用。用户已多次尝试断开网络重新连接，打开其他浏览器也都不行，用户使用的是安卓系统手机</t>
  </si>
  <si>
    <t>用户已经不在医院，后台正常</t>
  </si>
  <si>
    <t>南宁市中医医院</t>
  </si>
  <si>
    <t>AP离线</t>
  </si>
  <si>
    <t>电信客服说欠费，已转吴飞处理</t>
  </si>
  <si>
    <t>通化</t>
  </si>
  <si>
    <t>通化市妇幼保健计划生育服务中心（通化市妇幼保健院）</t>
  </si>
  <si>
    <t>网关重启后正常</t>
  </si>
  <si>
    <t>张家口</t>
  </si>
  <si>
    <t>沽源县妇幼保健院</t>
  </si>
  <si>
    <t>兴化市第五人民医院</t>
  </si>
  <si>
    <t>联通客服说欠费，已转吴飞处理</t>
  </si>
  <si>
    <t>已下单</t>
  </si>
  <si>
    <t>丢包，运维上门测试</t>
  </si>
  <si>
    <t xml:space="preserve"> 医院装修动到我们的线了</t>
  </si>
  <si>
    <t>A1217</t>
  </si>
  <si>
    <t>两个问题：1.宽带到期不续费，设备是否需要拆回？何时拆回？2.医院想自己装wifi，想参考一下我司之前帮交宽带费的价格，希望告知</t>
  </si>
  <si>
    <t>已经交给王旭东处理，已经和老师沟通了</t>
  </si>
  <si>
    <t>A1218</t>
  </si>
  <si>
    <t xml:space="preserve">昨天开始，搜得到信号，也显示连上了，但是无法认证通过，网络无法使用 </t>
  </si>
  <si>
    <t>B382</t>
  </si>
  <si>
    <t xml:space="preserve">湖州 </t>
  </si>
  <si>
    <t>赵医护</t>
  </si>
  <si>
    <t>门诊楼1楼南面皮肤科至口腔科的位置网络无法使用，现在是有信号网络连接不上</t>
  </si>
  <si>
    <t>医院装修，设备关掉了</t>
  </si>
  <si>
    <t>张家界</t>
  </si>
  <si>
    <t>张家界慈利县妇幼保健院</t>
  </si>
  <si>
    <t>渭南</t>
  </si>
  <si>
    <t>合阳县妇幼保健院</t>
  </si>
  <si>
    <t>卢老师</t>
  </si>
  <si>
    <t>换成寰创网关</t>
  </si>
  <si>
    <t>四川省妇幼保健院</t>
  </si>
  <si>
    <t>门诊一楼更换AP</t>
  </si>
  <si>
    <t>住院楼交换机故障</t>
  </si>
  <si>
    <t>陈院长</t>
  </si>
  <si>
    <t>阜阳</t>
  </si>
  <si>
    <t>阜阳市第五人民医院</t>
  </si>
  <si>
    <t>胡老师</t>
  </si>
  <si>
    <t>A1219</t>
  </si>
  <si>
    <t>赵老师</t>
  </si>
  <si>
    <t>今天开始网络无法使用，信号有，也能跳出微信认证页面，但是无法通过认证，上不了网</t>
  </si>
  <si>
    <t>有个点位不能用了</t>
  </si>
  <si>
    <t>线被老鼠咬断了</t>
  </si>
  <si>
    <t>到期不续费</t>
  </si>
  <si>
    <t>肃宁县妇幼保健站</t>
  </si>
  <si>
    <t>B385</t>
  </si>
  <si>
    <t>先生（联通公司）</t>
  </si>
  <si>
    <t>他表示联通让其去医院查看网络，到阜阳市第五人民医院后发现是医院主动将光猫断电，希望我们将投诉联通的单子撤除</t>
  </si>
  <si>
    <t>已经到过联通客服解除投诉</t>
  </si>
  <si>
    <t>高邮市中西医结合医院</t>
  </si>
  <si>
    <t>邵老师</t>
  </si>
  <si>
    <t>A1220</t>
  </si>
  <si>
    <t>07714720477/ 15177464080</t>
  </si>
  <si>
    <t>1.到达页广告太多，跟健康有关的可以有，其他的撤掉  2.用户反映网速很慢，想要提升网速还得注册一个东西，用户不能接受，觉得这样对于个人信息安全不利，用户体验很不好，必须改！ 3.医院想在到达页添加医院自己的微信公众号  4.申请全部覆盖，住院病区T型区约6000平，可提供图纸。希望相关负责人尽快联系老师，具体谈谈这几点，如果做不到，就不考虑继续使用我司wifi，因为现在综上几点，用户体验太差了，用户体验是最重要的！</t>
  </si>
  <si>
    <t>有偿已报价</t>
  </si>
  <si>
    <t>B386</t>
  </si>
  <si>
    <t>12楼没有信号无法上网。已在线告知手机版本低，5层以上无法使用网络，建议更新版本，但客户表示周六还可以使用网络，周日就无法使用了。</t>
  </si>
  <si>
    <t>医院要求关闭4楼以上2.4G信号，后台正常，该用户联系了3此电话不接</t>
  </si>
  <si>
    <t>建德市第一人民医院</t>
  </si>
  <si>
    <t>拆除设备</t>
  </si>
  <si>
    <t>河池</t>
  </si>
  <si>
    <t>河池市人民医院</t>
  </si>
  <si>
    <t>设备拆除</t>
  </si>
  <si>
    <t>隆德县妇幼保健所</t>
  </si>
  <si>
    <t>3月底宽带到期，内网调试</t>
  </si>
  <si>
    <t xml:space="preserve">医院使用了防火墙，每台设备都指定了IP地址，邵老师给我司设备分配了一个地址 IP:192.168.10.39 掩码：255.255.255.0 网关：192.168.10.1   DNS:202.100.96.68
</t>
  </si>
  <si>
    <t>5月份</t>
  </si>
  <si>
    <t>海宁市妇幼保健院</t>
  </si>
  <si>
    <t>将寰创网关换成Ablommy的</t>
  </si>
  <si>
    <t>崇左</t>
  </si>
  <si>
    <t>宁明县人民医院</t>
  </si>
  <si>
    <t>农老师</t>
  </si>
  <si>
    <t>汀州中医院</t>
  </si>
  <si>
    <t>将Ablommy网关换成寰创的</t>
  </si>
  <si>
    <t>靖江市人民医院</t>
  </si>
  <si>
    <t>萧山区第六人民医院</t>
  </si>
  <si>
    <t>A1221</t>
  </si>
  <si>
    <t xml:space="preserve">林老师 </t>
  </si>
  <si>
    <t>现在宽带无法使用，昨天工程师联系过该医院，老师想询问下这条宽带的开户人是谁？</t>
  </si>
  <si>
    <t>吴飞，已安排运维本周处理</t>
  </si>
  <si>
    <t>B388</t>
  </si>
  <si>
    <t xml:space="preserve">广西 </t>
  </si>
  <si>
    <t>周医护</t>
  </si>
  <si>
    <t>有信号网络连接不上</t>
  </si>
  <si>
    <t>B389</t>
  </si>
  <si>
    <t>杭州市余杭区中医院</t>
  </si>
  <si>
    <t>住院楼1楼，有信号网络无法使用</t>
  </si>
  <si>
    <t>外网到期了，不续费</t>
  </si>
  <si>
    <t>A1222</t>
  </si>
  <si>
    <t>工程师之前寄了一个交换机，曾老师没有一直收到，现在网络也无法正常使用</t>
  </si>
  <si>
    <t>已经报修外网，医院交换机没有坏，已经退回公司</t>
  </si>
  <si>
    <t>A1223</t>
  </si>
  <si>
    <t>老师表示之前来电过说有3个AP是坏的，有次运维来修时老师告知过，运维表示设备要和我司报备下，目前一直没解决，老师已经不记得具体AP位置了，希望我司解决下。</t>
  </si>
  <si>
    <t>工程师已经和老师打电话沟通过了，已经设置好了</t>
  </si>
  <si>
    <t>A1224</t>
  </si>
  <si>
    <t xml:space="preserve">重庆 </t>
  </si>
  <si>
    <t>老师申请提升宽带</t>
  </si>
  <si>
    <t>已经和老师确认过了，是冉家坝院区，转给博士处理</t>
  </si>
  <si>
    <t>A1225</t>
  </si>
  <si>
    <t>泰州市姜堰区溱潼人民医院</t>
  </si>
  <si>
    <t>老师说我司工作人员与其联系，说医院网络即将到期需要医院自行付费。因为工程师从后台查看到医院的上网人说过少，但是老师认为每天的上网人数还是很多的，后来决定派工程师上门排查。但是至今还没有工作人员到医院查看，老师想问一下具体情况</t>
  </si>
  <si>
    <t>下周工程师上门处理</t>
  </si>
  <si>
    <t>辛集</t>
  </si>
  <si>
    <t>辛集市妇幼保健院</t>
  </si>
  <si>
    <t>刘默</t>
  </si>
  <si>
    <t>网关坏了，换成VSM800</t>
  </si>
  <si>
    <t>A1226</t>
  </si>
  <si>
    <t>安庆</t>
  </si>
  <si>
    <t>太湖县妇幼保健院</t>
  </si>
  <si>
    <t>老师说我司工作人员与其联系，说医院网络即将到期要与医院解除合同。老师询问是否有此事</t>
  </si>
  <si>
    <t>如果他不同意使用内网，也只能解除协议了。</t>
  </si>
  <si>
    <t>A1227</t>
  </si>
  <si>
    <t>高青县妇幼保健院</t>
  </si>
  <si>
    <t>有设备方面的问题需要联系工程师</t>
  </si>
  <si>
    <t>要求提供网关登录信息，已经电话沟通</t>
  </si>
  <si>
    <t>A1228</t>
  </si>
  <si>
    <t>联通告知宽带停掉了，老师用吴飞名字去查宽带信息，查不到，宽带这个当时签了合同的，怎么能停掉现在？老师希望工程师尽快联系！</t>
  </si>
  <si>
    <t>已经转吴飞处理</t>
  </si>
  <si>
    <t>B391</t>
  </si>
  <si>
    <t>唐医护</t>
  </si>
  <si>
    <t>网络无法使用，信号无</t>
  </si>
  <si>
    <t>0377-60365600</t>
  </si>
  <si>
    <t>山东省妇幼保健院</t>
  </si>
  <si>
    <t>0531-68795271</t>
  </si>
  <si>
    <t xml:space="preserve">贺州  </t>
  </si>
  <si>
    <t>贺州市妇幼保健院</t>
  </si>
  <si>
    <t>设备升级死机，重启恢复</t>
  </si>
  <si>
    <t>A1229</t>
  </si>
  <si>
    <t>包老师</t>
  </si>
  <si>
    <t>没有信号，网络连接不上，老师要求回复给医院的包老师：18977300203</t>
  </si>
  <si>
    <t>今天运维上门，已经修复</t>
  </si>
  <si>
    <t>A1230</t>
  </si>
  <si>
    <t>覆盖区域有信号，上不了网</t>
  </si>
  <si>
    <t>AP故障已修复</t>
  </si>
  <si>
    <t>A1231</t>
  </si>
  <si>
    <t>老师于2017-1-12日来电，想在现妇科门诊这里覆盖wifi，至今没有工作人员与老师联系。现催促希望尽快给予答复</t>
  </si>
  <si>
    <t>已经转给王林处理，待确认后回复</t>
  </si>
  <si>
    <t>A1232</t>
  </si>
  <si>
    <t>丽水</t>
  </si>
  <si>
    <t>丽水市人民医院</t>
  </si>
  <si>
    <t>之前联通告知老师说宽带即将到期，老师想知道是否有此事？如果真要到期了，我司会如何处理？</t>
  </si>
  <si>
    <t>已转交sam处理</t>
  </si>
  <si>
    <t>A1233</t>
  </si>
  <si>
    <t>莱西市妇幼保健院</t>
  </si>
  <si>
    <t>徐主任</t>
  </si>
  <si>
    <t>网络无法使用，已经5天左右了，希望工程师后台查看下具体原因</t>
  </si>
  <si>
    <t>宽带到期，待公司决策</t>
  </si>
  <si>
    <t>A1234</t>
  </si>
  <si>
    <t>双鸭山</t>
  </si>
  <si>
    <t>双鸭山市妇幼保健院</t>
  </si>
  <si>
    <t>付佳</t>
  </si>
  <si>
    <t>深圳市妇幼保健院（保健部）</t>
  </si>
  <si>
    <t>鄂老师</t>
  </si>
  <si>
    <t>光猫故障，重启恢复</t>
  </si>
  <si>
    <t>A1235</t>
  </si>
  <si>
    <t>3月7日报修，反馈是“宽带故障，报修外网，医院交换机没有坏”，现当地联通多次上门查看过来，确定外网没坏，是设备坏了，现在网还是不能用的！请确认问题所在，尽快恢复网络！</t>
  </si>
  <si>
    <t>网线断了</t>
  </si>
  <si>
    <t>永川</t>
  </si>
  <si>
    <t>重庆市永川区妇幼保健院</t>
  </si>
  <si>
    <t>樊老师</t>
  </si>
  <si>
    <t>A1236</t>
  </si>
  <si>
    <t>潍坊</t>
  </si>
  <si>
    <t>寿光市妇幼保健院</t>
  </si>
  <si>
    <t xml:space="preserve">朱老师 </t>
  </si>
  <si>
    <t xml:space="preserve">想增加保健楼1-4层的WiFi覆盖，有图纸具体面积不清楚，地址： 山东省潍坊市寿光市银海路5684号  </t>
  </si>
  <si>
    <t>未接电话，后期跟进</t>
  </si>
  <si>
    <t>A1237</t>
  </si>
  <si>
    <t>西城</t>
  </si>
  <si>
    <t>老师反映医院的网络经常容易断，后来向老师推荐我司的增值服务，老师表示希望能有书面文件给到医院</t>
  </si>
  <si>
    <t>医院营收</t>
  </si>
  <si>
    <t>崔海龙跟进医院</t>
  </si>
  <si>
    <t>A1238</t>
  </si>
  <si>
    <t>老师询问我司推出的增值服务免费体验1个月之后，需要再续具体费用是多少</t>
  </si>
  <si>
    <t>公司评估报价</t>
  </si>
  <si>
    <t>A1239</t>
  </si>
  <si>
    <t>刘老师（值班）</t>
  </si>
  <si>
    <t>0546-8811508</t>
  </si>
  <si>
    <t>信号弱整个门诊大楼网络都无法使用信号弱整个门诊大楼网络都无法使用，（负责老师今天不在医院，直接联系值班老师，需要在17:30之前回复，之后老师就下班了）</t>
  </si>
  <si>
    <t>已经报修外网，外网线路坏了，抢修</t>
  </si>
  <si>
    <t>A1240</t>
  </si>
  <si>
    <t>南浔区练市医院</t>
  </si>
  <si>
    <t>老师反映之前医院的网络是无缝连接的，年后出现楼上到楼下需要从新连接网络的状况，老师表示现在非常不方便，希望尽快给予解决</t>
  </si>
  <si>
    <t>下周运维上门处理</t>
  </si>
  <si>
    <t>A1241</t>
  </si>
  <si>
    <t>宁淼</t>
  </si>
  <si>
    <t xml:space="preserve">门诊大厅一楼，无信号，无法上网。 </t>
  </si>
  <si>
    <t>线被老鼠咬断了，</t>
  </si>
  <si>
    <t>莘县妇幼保健院</t>
  </si>
  <si>
    <t>上门排查</t>
  </si>
  <si>
    <t>医院自己断电了</t>
  </si>
  <si>
    <t>A1242</t>
  </si>
  <si>
    <t>彬县妇幼保健院</t>
  </si>
  <si>
    <t>霍丽君</t>
  </si>
  <si>
    <t xml:space="preserve">现在医院有两个区域，希望保健楼这个区域增加wifi  </t>
  </si>
  <si>
    <t>已经转王林处理</t>
  </si>
  <si>
    <t>已完成调试</t>
  </si>
  <si>
    <t>A1243</t>
  </si>
  <si>
    <t>德州</t>
  </si>
  <si>
    <t>莒县妇幼保健院</t>
  </si>
  <si>
    <t>医院现在6个终端，很多地方信号搜不到，询问能否再增加几个？</t>
  </si>
  <si>
    <t>已联系，有偿暂不考虑</t>
  </si>
  <si>
    <t>A1244</t>
  </si>
  <si>
    <t>商洛</t>
  </si>
  <si>
    <t>商洛市妇幼保健院</t>
  </si>
  <si>
    <t>余科长</t>
  </si>
  <si>
    <t>年前老师来电新增院区WIFI覆盖，金开东联系老师说新增WIFI覆盖需要收费，今天回访时老师咨询是否需要收费</t>
  </si>
  <si>
    <t>长宁</t>
  </si>
  <si>
    <t>上海市长宁区妇幼保健院</t>
  </si>
  <si>
    <t>庄老师</t>
  </si>
  <si>
    <t>热点多向定位，无法连接</t>
  </si>
  <si>
    <t>白名单配置问题</t>
  </si>
  <si>
    <t>唐山市妇幼保健院</t>
  </si>
  <si>
    <t>WiFi有些区域无法链接上网</t>
  </si>
  <si>
    <t>南宁市第二人民医院（五象医院）</t>
  </si>
  <si>
    <t>弹不出portal</t>
  </si>
  <si>
    <t>上不了网，发生多重定位</t>
  </si>
  <si>
    <t>B396</t>
  </si>
  <si>
    <t>福建省松溪县医院</t>
  </si>
  <si>
    <t>洪医护</t>
  </si>
  <si>
    <t>住院楼6楼ICU病房里搜索不到信号，医护反映之前1个月都可以搜索到WIFI信号</t>
  </si>
  <si>
    <t>6楼ICU病房没有点位，工程师已经沟通过了</t>
  </si>
  <si>
    <t>B397</t>
  </si>
  <si>
    <t>泰和县红十字会医院</t>
  </si>
  <si>
    <t>陈女士（联通公司）</t>
  </si>
  <si>
    <t>医院最近在施工，不知是否是施工不小心碰到了哪里，现在网用不了</t>
  </si>
  <si>
    <t>此医院目前应该没有续费导致不能上网</t>
  </si>
  <si>
    <t>B398</t>
  </si>
  <si>
    <t>网还是不能用</t>
  </si>
  <si>
    <t>A1245</t>
  </si>
  <si>
    <t>延庆</t>
  </si>
  <si>
    <t>2月13日报修，希望能在新增的一层楼里增加点位，期间13761330849有给老师打过电话要图纸，后来就没有消息了，老师询问何时能施工增加？</t>
  </si>
  <si>
    <t>A1246</t>
  </si>
  <si>
    <t>商丘</t>
  </si>
  <si>
    <t>睢阳区妇幼保健院</t>
  </si>
  <si>
    <t xml:space="preserve">设备都已装好，询问何时能通网？ </t>
  </si>
  <si>
    <t>本周工程师上门调试</t>
  </si>
  <si>
    <t>医院觉得设备有辐射，上班的时候都会关闭</t>
  </si>
  <si>
    <t>罗城仫佬族自治县人民医院</t>
  </si>
  <si>
    <t>曹老师</t>
  </si>
  <si>
    <t>A1247</t>
  </si>
  <si>
    <t>衡阳</t>
  </si>
  <si>
    <t>南岳区妇幼保健院</t>
  </si>
  <si>
    <t>老师反映陈工程师说医院的访问量不够，所以要停网，老师希望核实此事</t>
  </si>
  <si>
    <t>客服反馈已解决</t>
  </si>
  <si>
    <t>B401</t>
  </si>
  <si>
    <t>想在住院楼6楼ICU病房那里增加一个点位，表示昨天工程师跟他联系的时候说只要医院同意，可以拉线的话，我司是可以去装一个设备的，现来电表示医院方面是可以的，询问我司什么时候可上门安装？如果上门，就联系这个洪医护。</t>
  </si>
  <si>
    <t>寄了一个AP自己拉线</t>
  </si>
  <si>
    <t>A1248</t>
  </si>
  <si>
    <t>石景山</t>
  </si>
  <si>
    <t>石景山妇幼保健院</t>
  </si>
  <si>
    <t>医院地下室，有信号网络连接不上，其它楼层网络正常</t>
  </si>
  <si>
    <t>A1249</t>
  </si>
  <si>
    <t>庐江县妇幼保健计划生育服务中心</t>
  </si>
  <si>
    <t>于老师</t>
  </si>
  <si>
    <t xml:space="preserve">年前老师报修过，工程师告知年后会勘察上门。现在年后都好长时间，工程师也没有来，wifi也一直放在医院无法使用，好多病人都在投诉。老师想询问下，此事到底怎么处理，马上回电告知情况。     </t>
  </si>
  <si>
    <t>A1250</t>
  </si>
  <si>
    <t>程老师</t>
  </si>
  <si>
    <t>两个问题1.信号很弱2.离开后再回来需要重新认证。老师表示这两点用户体验很不好，所以医院现在很少人用我司wifi,并表示这个问题已经报修很多次了，都没有得到很好解决，打算放弃我司wifi了。</t>
  </si>
  <si>
    <t>sam已经沟通给医院开通一条ssid</t>
  </si>
  <si>
    <t>A1251</t>
  </si>
  <si>
    <t>医院以前在租用的地方装过我司wifi，后因未继续租用，就拆掉了我司设备，现医院又重新租用那个地方了，希望能继续覆盖我司wifi。目前医院正在装修，希望能在装修期间一起施工把设备装上去。</t>
  </si>
  <si>
    <t>A1252</t>
  </si>
  <si>
    <t>粱老师</t>
  </si>
  <si>
    <t xml:space="preserve">网络一直断断续续，有信号，最好能设置下网关或者重启下设备   </t>
  </si>
  <si>
    <t>安阳</t>
  </si>
  <si>
    <t>安阳市妇幼保健院</t>
  </si>
  <si>
    <t>医院装修需要拆设备</t>
  </si>
  <si>
    <t>外网正常，设备排查</t>
  </si>
  <si>
    <t>A1253</t>
  </si>
  <si>
    <t>上城区妇幼保健院</t>
  </si>
  <si>
    <t>A1254</t>
  </si>
  <si>
    <t>舟山</t>
  </si>
  <si>
    <t>普陀区第二人民医院</t>
  </si>
  <si>
    <t>有信号，连接页面跳不出来，网络无法连接</t>
  </si>
  <si>
    <t>A1255</t>
  </si>
  <si>
    <t>霍山县计划生育妇幼保健总站（霍山县妇幼保健院）</t>
  </si>
  <si>
    <t>2016年12月23日报修，关于我司告知因UV不达标，不打算续费的事，我司当时反馈是续费中，怎么到现在还没续上？联通公司一直打电话催医院，老师觉得这是我司应该解决的事情，不续费也请按合同走，合同结束之前也应该把欠运营商的费用交齐，报修过很多次了，这次要还是解决不了，就要投诉到国家疾控中心了！尽快解决！</t>
  </si>
  <si>
    <t>已经转sam处理，宽带欠款已经走付款流程，这家医院请不要再回访</t>
  </si>
  <si>
    <t>A1256</t>
  </si>
  <si>
    <t>申请加宽带，网速慢，患者都不愿意用，就因为这样UV才低</t>
  </si>
  <si>
    <t>已经转吴飞确认是否已经升级到30M</t>
  </si>
  <si>
    <t>A1257</t>
  </si>
  <si>
    <t>吉林市船营区妇幼保健院分院（船营区妇女儿童保健中心）</t>
  </si>
  <si>
    <t>吕老师</t>
  </si>
  <si>
    <t>总院要搬迁，希望工程师能先到新院区勘察一下，决定怎么布线，需要多少设备，然后再帮助医院把总院设备拆过去，新院区目前正在装修，预计6月份左右搬，希望能在装修期间完成wifi安装，尽快答复！</t>
  </si>
  <si>
    <t>这家医院原意先将首付款打给我方，然后先进行施工</t>
  </si>
  <si>
    <t>有偿合作，医院装修中</t>
  </si>
  <si>
    <t>B404</t>
  </si>
  <si>
    <t>韩城</t>
  </si>
  <si>
    <t>针对烧伤问题的个人诊所</t>
  </si>
  <si>
    <t>刘女士</t>
  </si>
  <si>
    <t>想安装我司WIFI，询问相关问题及价格</t>
  </si>
  <si>
    <t>报价3000太高了，她们说划不来，已经回复他们那让他们自己当地找人弄了</t>
  </si>
  <si>
    <t>丹凤县妇幼保健院</t>
  </si>
  <si>
    <t>刘存霞</t>
  </si>
  <si>
    <t>小伍说暂时不拆</t>
  </si>
  <si>
    <t>山阳县妇幼保健院</t>
  </si>
  <si>
    <t>耿娇</t>
  </si>
  <si>
    <t>洛南县妇幼保健院</t>
  </si>
  <si>
    <t>包淑敏</t>
  </si>
  <si>
    <t>医院同意付费</t>
  </si>
  <si>
    <t>凤阳县妇幼保健所</t>
  </si>
  <si>
    <t>王道新</t>
  </si>
  <si>
    <t>A1258</t>
  </si>
  <si>
    <t>上午报修，工程师回复老师网用不了是因为宽带故障，已报修外网，老师打电话给联通，联通告知：现在网用不了，是因为宽带欠费了，不是外网故障，老师来电询问如何处理？</t>
  </si>
  <si>
    <t>青海</t>
  </si>
  <si>
    <t>西宁</t>
  </si>
  <si>
    <t>青海省妇幼保健院</t>
  </si>
  <si>
    <t>承德</t>
  </si>
  <si>
    <t>承德市妇幼保健院</t>
  </si>
  <si>
    <t>门诊一楼无法弹port</t>
  </si>
  <si>
    <t>A1259</t>
  </si>
  <si>
    <t>医院自己拉了一条电信宽带，想继续用我司设备，问是否可以？需不需要收费？怎么收费？</t>
  </si>
  <si>
    <t>已经转王旭东处理，会尽快回电</t>
  </si>
  <si>
    <t>A1260</t>
  </si>
  <si>
    <t>覆盖区域上不了网，住院楼2楼3楼很多用户反馈频繁，希望尽快处理查看下问题所在</t>
  </si>
  <si>
    <t>AP问题已解决</t>
  </si>
  <si>
    <t>A1261</t>
  </si>
  <si>
    <t xml:space="preserve">宁波 </t>
  </si>
  <si>
    <t>老师反映医院建了新大楼，需要将旧楼设备迁移至新楼并且增加一些设备。此事有跟我司工程师沟通过，工程师答应老师在3月20日前帮医院完成此项工作。但至今工程师还未上门，老师希望尽快解决</t>
  </si>
  <si>
    <t>A1262</t>
  </si>
  <si>
    <t xml:space="preserve">付款到底什么时候能完成，移动公司总打电话催老师，老师觉得很无语，半年前就说这个事了，我们贝联办事效率太低了，老师要求sam或者吴飞直接联系当地移动的人，尽快解决，再不解决，就投诉到国家疾控中心，老师情绪激动，尽快尽快！
</t>
  </si>
  <si>
    <t>本周五可以付款</t>
  </si>
  <si>
    <t>A1263</t>
  </si>
  <si>
    <t>黄岛区妇幼保健院</t>
  </si>
  <si>
    <t>凡老师</t>
  </si>
  <si>
    <t>年前之前说是宽带到期，现在医院wifi无法使用</t>
  </si>
  <si>
    <t>宽带到期，1号已和王老师沟通过用医院内网或便宜的资源</t>
  </si>
  <si>
    <t>A1264</t>
  </si>
  <si>
    <t>昨天运营商上门表示外网没有问题，今天上网的时候常常出现获取不了IP的情况，老师自己的手机上网显示无法连接服务器。</t>
  </si>
  <si>
    <t>网络上没问题，外网拨号不稳定，网速时快时慢</t>
  </si>
  <si>
    <t>A1265</t>
  </si>
  <si>
    <t>余杭区妇幼保健院</t>
  </si>
  <si>
    <t>覆盖区域无法使用网络</t>
  </si>
  <si>
    <t>后台正常，老师不接电话</t>
  </si>
  <si>
    <t>A1266</t>
  </si>
  <si>
    <t>03163212601/13785671093</t>
  </si>
  <si>
    <t>信号有，显示连上了，网用不了，好几天了</t>
  </si>
  <si>
    <t>清理缓存恢复</t>
  </si>
  <si>
    <t>配合陈康乐处理问题</t>
  </si>
  <si>
    <t>A1267</t>
  </si>
  <si>
    <t xml:space="preserve">江西 </t>
  </si>
  <si>
    <t xml:space="preserve">吉安  </t>
  </si>
  <si>
    <t xml:space="preserve"> 1.之前报修过一次，工程师告知需要重启设备，老师照做后，网络任然无法使用，希望后台查看下。2. 现在医院扩大一部分，想在新地方增加点位。</t>
  </si>
  <si>
    <t>已经转交王林处理，运维下周会上门处理报修</t>
  </si>
  <si>
    <t>近期上门勘察</t>
  </si>
  <si>
    <t>医院已确定让我司来做WiFi</t>
  </si>
  <si>
    <t>A1268</t>
  </si>
  <si>
    <t xml:space="preserve">广西  </t>
  </si>
  <si>
    <t xml:space="preserve">钦州 </t>
  </si>
  <si>
    <t>方老师</t>
  </si>
  <si>
    <t>问题一：1-4楼有信号，连接页面跳不出网络无法使用，5楼以上都正常。问题二：网速太慢使用人数太多，病患普遍反映有网跟没网性质一样，老师希望增加带宽</t>
  </si>
  <si>
    <t>后台都正常，可能是带宽不够，之前升级到20M，目前已经提出申请升级到50-100M</t>
  </si>
  <si>
    <t>开通100M</t>
  </si>
  <si>
    <t>A1269</t>
  </si>
  <si>
    <t>老师反映最近医院网络经常出现问题，将设备关机重启后可以正常使用半天的时间。老师发现网络无法使用的时候AP上的灯显示红色。</t>
  </si>
  <si>
    <t>下周更换网关</t>
  </si>
  <si>
    <t>A1270</t>
  </si>
  <si>
    <t>老师表示之前有人联系他说换网络，他已向院领导问过，不能换其他网络</t>
  </si>
  <si>
    <t>已经和王老师沟通更换移动宽带，让他们和王老师确认此事</t>
  </si>
  <si>
    <t>A1271</t>
  </si>
  <si>
    <t xml:space="preserve"> 九江</t>
  </si>
  <si>
    <t>信号有，但是网络一直是用不了的</t>
  </si>
  <si>
    <t>2个水晶头做错了</t>
  </si>
  <si>
    <t>A1272</t>
  </si>
  <si>
    <t xml:space="preserve">新疆 </t>
  </si>
  <si>
    <t xml:space="preserve">伊犁自治州  </t>
  </si>
  <si>
    <t xml:space="preserve">关老师  </t>
  </si>
  <si>
    <t>网络没有信号，上不了网</t>
  </si>
  <si>
    <t>网关故障已经恢复</t>
  </si>
  <si>
    <t>A1273</t>
  </si>
  <si>
    <t>沈勤华</t>
  </si>
  <si>
    <t>门诊楼网络无法使用，我司之前有寄一个交换机过去，医院已收到，询问何时能安排运维上门安装？</t>
  </si>
  <si>
    <t>韩立秋下周上门处理</t>
  </si>
  <si>
    <t>模块问题</t>
  </si>
  <si>
    <t>B406</t>
  </si>
  <si>
    <t xml:space="preserve">浙江  </t>
  </si>
  <si>
    <t>浙江大学医学院附属邵逸夫医院(下沙路院区）</t>
  </si>
  <si>
    <t xml:space="preserve">女士 </t>
  </si>
  <si>
    <t>询问医院网络为何无法使用  医院诉求  已告知用户医院不让我们优化，网络无法正常运作</t>
  </si>
  <si>
    <t>目前医院不让处理</t>
  </si>
  <si>
    <t>钦州市妇幼保健院</t>
  </si>
  <si>
    <t>更换成VSM3000</t>
  </si>
  <si>
    <t>网监问题</t>
  </si>
  <si>
    <t>医院自行断电</t>
  </si>
  <si>
    <t>A1274</t>
  </si>
  <si>
    <t>吉安县妇幼保健院</t>
  </si>
  <si>
    <t>彭主任</t>
  </si>
  <si>
    <t>原住院楼要搬到对面新建的楼里，希望工程师6月28号之前必须帮忙把设备拆过去，尽快联系老师！</t>
  </si>
  <si>
    <t>A1275</t>
  </si>
  <si>
    <t xml:space="preserve">安徽  </t>
  </si>
  <si>
    <t xml:space="preserve">滁州 </t>
  </si>
  <si>
    <t>明光市妇幼保健所</t>
  </si>
  <si>
    <t>邱玉勇</t>
  </si>
  <si>
    <t>医院跟当地的妇幼保健计划生育服务中心合并了，想把设备全部移到妇幼保健计划生育服务中心那，现在就需要移，尽快联系！</t>
  </si>
  <si>
    <t>有偿洽谈</t>
  </si>
  <si>
    <t>A1276</t>
  </si>
  <si>
    <t>这边换过机器了，但是一直没人来配置，网无法使用，尽快处理下。</t>
  </si>
  <si>
    <t>配置问题已修改，已修复</t>
  </si>
  <si>
    <t>A1277</t>
  </si>
  <si>
    <t xml:space="preserve">苏州 </t>
  </si>
  <si>
    <t>综合楼网络用不了已经一周多了，搜索Hos-wifi时，信号上有个感叹号</t>
  </si>
  <si>
    <t>交换机到路由器线坏了，换了一根线</t>
  </si>
  <si>
    <t>A1278</t>
  </si>
  <si>
    <t>厦门市湖里区妇幼保健院</t>
  </si>
  <si>
    <t xml:space="preserve">伊老师 </t>
  </si>
  <si>
    <t>老师自己使用的是苹果7手机，有信号，连接页面跳转不出来，网络无法使用</t>
  </si>
  <si>
    <t>处理中</t>
  </si>
  <si>
    <t>A1279</t>
  </si>
  <si>
    <t xml:space="preserve">荆门 </t>
  </si>
  <si>
    <t>京山县妇幼保健院</t>
  </si>
  <si>
    <t>网络2天不能用了，信号无</t>
  </si>
  <si>
    <t>A1280</t>
  </si>
  <si>
    <t xml:space="preserve"> 湖南 </t>
  </si>
  <si>
    <t xml:space="preserve">湘潭 </t>
  </si>
  <si>
    <t xml:space="preserve">上次说的增加覆盖的事什么时候能好，催促一下。 </t>
  </si>
  <si>
    <t>已增加覆盖</t>
  </si>
  <si>
    <t>A1281</t>
  </si>
  <si>
    <t>襄阳</t>
  </si>
  <si>
    <t>保康县妇幼保健院</t>
  </si>
  <si>
    <t>07105819507</t>
  </si>
  <si>
    <t>之前工程师告知可以接自己医院的线路继续使用，老师现在想咨询目前同意用自己医院的网络，后期怎么操作。</t>
  </si>
  <si>
    <t>广州</t>
  </si>
  <si>
    <t>广东省妇幼保健院（越秀院区）</t>
  </si>
  <si>
    <t>西安市长安区妇幼保健院</t>
  </si>
  <si>
    <t>侯老师</t>
  </si>
  <si>
    <t>B407</t>
  </si>
  <si>
    <t>林先生</t>
  </si>
  <si>
    <t>住院楼2楼网络无法使用，信号有，提示“无网络连接”，报修前一天还能用</t>
  </si>
  <si>
    <t>该报修医院是平阳县人民医院，本周运维上门处理</t>
  </si>
  <si>
    <t>A1282</t>
  </si>
  <si>
    <t>3月15日报修处理结果是宽带到期不续费，老师来电询问，客服没有直接告知，还请sam尽快联系老师并告知！</t>
  </si>
  <si>
    <t>sam已经和医院老师沟通用内网</t>
  </si>
  <si>
    <t>B409</t>
  </si>
  <si>
    <t>段医护</t>
  </si>
  <si>
    <t>住院楼A座16楼的走廊西边AP亮黄灯，上周开始网就不好用了</t>
  </si>
  <si>
    <t>本周寄AP更换</t>
  </si>
  <si>
    <t>A1283</t>
  </si>
  <si>
    <t xml:space="preserve"> 链接ｗｉｆｉ后手机上显示的不是ｈｏｓ－ｗｉｆｉ，是别的名称。不止他一个，同事也这样。</t>
  </si>
  <si>
    <t>B411</t>
  </si>
  <si>
    <t>陈医护</t>
  </si>
  <si>
    <t>今天网络突然无法使用了，信号有，连接时提示“热点登录，打不开网页，因为找不到服务器”</t>
  </si>
  <si>
    <t>用户手机问题，后台正常</t>
  </si>
  <si>
    <t xml:space="preserve">医院搬迁、设备被医院寄回，现在医院又要设备了，现在医院不搬了 再发过去安装 ap 7颗 </t>
  </si>
  <si>
    <t>wifi无法上网</t>
  </si>
  <si>
    <t>陈元晖</t>
  </si>
  <si>
    <t>A1284</t>
  </si>
  <si>
    <t>杭州艾玛妇产医院</t>
  </si>
  <si>
    <t>苏老师</t>
  </si>
  <si>
    <t>贵宾楼有信号，连接页面跳不出来</t>
  </si>
  <si>
    <t>A1285</t>
  </si>
  <si>
    <t>咸安区妇幼保健院</t>
  </si>
  <si>
    <t>有两个星期都无法使用网络了</t>
  </si>
  <si>
    <t>A1286</t>
  </si>
  <si>
    <t>黔西南州</t>
  </si>
  <si>
    <t>黔西南州妇幼保健院</t>
  </si>
  <si>
    <t>信号有，微信认证页面不弹，网络连接不上，已经2天了</t>
  </si>
  <si>
    <t>A1287</t>
  </si>
  <si>
    <t xml:space="preserve">老师需要加一个免验证的MAC，7c:c7:09:c5:71:86 </t>
  </si>
  <si>
    <t>已添加</t>
  </si>
  <si>
    <t>山西</t>
  </si>
  <si>
    <t>晋中</t>
  </si>
  <si>
    <t>晋中市妇幼保健院</t>
  </si>
  <si>
    <t>郝老师</t>
  </si>
  <si>
    <t>门诊楼一楼西药房与周期B超室有2个AP由于医院装修，移动了位置，AP的卡扣已坏，无法固定，需要更换</t>
  </si>
  <si>
    <t>B413</t>
  </si>
  <si>
    <t>临沂</t>
  </si>
  <si>
    <t>临沂市妇幼保健院（启阳路分院）</t>
  </si>
  <si>
    <t>成女士（医护）</t>
  </si>
  <si>
    <t>05393216192</t>
  </si>
  <si>
    <t>一楼放射科、心电室、CT室和二楼口腔科上不了网，处理好请回复。</t>
  </si>
  <si>
    <t>B414</t>
  </si>
  <si>
    <t>孙先生（医护）</t>
  </si>
  <si>
    <t>信号有，网连不上，已经2天了</t>
  </si>
  <si>
    <t>PDU电源问题</t>
  </si>
  <si>
    <t>A1288</t>
  </si>
  <si>
    <t>钦南区人民医院</t>
  </si>
  <si>
    <t>彭老师</t>
  </si>
  <si>
    <t>网络已经很长时间不能用了，信号有，就是连不上，用户投诉了。之前有工程师跟老师联系过，说门诊量少，可能会停网，老师想问现在网用不了是已经停网了还是其他原因，如果不是已停网，希望尽快恢复网络。</t>
  </si>
  <si>
    <t>AP配置问题已经修复</t>
  </si>
  <si>
    <t>A1289</t>
  </si>
  <si>
    <t xml:space="preserve">杨老师 </t>
  </si>
  <si>
    <t>门诊一楼无法上网</t>
  </si>
  <si>
    <t>检测交换机</t>
  </si>
  <si>
    <t>周口</t>
  </si>
  <si>
    <t>周口市儿童医院（市妇幼保健院）南院</t>
  </si>
  <si>
    <t>A1290</t>
  </si>
  <si>
    <t xml:space="preserve">山西 </t>
  </si>
  <si>
    <t xml:space="preserve">手机连ip地址也获取不到   </t>
  </si>
  <si>
    <t>后台正常，老师回忆中，不接电话</t>
  </si>
  <si>
    <t>A1291</t>
  </si>
  <si>
    <t>星子县南康医院</t>
  </si>
  <si>
    <t>走廊里的设备丢了，20多天了，网用不了（医院已更名为：庐山南康医院）</t>
  </si>
  <si>
    <t>A1292</t>
  </si>
  <si>
    <t>信号有，连接时一直"正在获取IP"，最终获取不到IP</t>
  </si>
  <si>
    <t>B416</t>
  </si>
  <si>
    <t>霸州市中医院</t>
  </si>
  <si>
    <t xml:space="preserve">门诊二楼连接网络之后显示需要输入手机号码，但是无法获取到短信验证码，用户使用的是VIVOx6手机，询问是什么情况
</t>
  </si>
  <si>
    <t>后台是正常的，此医院只有一种认证方式，没有短信验证</t>
  </si>
  <si>
    <t>交换机故障</t>
  </si>
  <si>
    <t>兴安县人民医院</t>
  </si>
  <si>
    <t>网关坏了</t>
  </si>
  <si>
    <t>B417</t>
  </si>
  <si>
    <t>沈先生（联通公司）</t>
  </si>
  <si>
    <t>联通人员致电表示长汀县妇幼保健院外网没有问题光猫也没有问题，希望贵司查询一下是否是贵司设备问题，同时表示贵司投诉到总公司派他处理的，有结果请致电他。</t>
  </si>
  <si>
    <t>A1293</t>
  </si>
  <si>
    <t>医院最近要整改，我司之前拉的光缆可能会受影响，需要我司安排工程师上门调一调，捋一捋，越快越好。</t>
  </si>
  <si>
    <t>与老师沟通，要求周一再联系确认</t>
  </si>
  <si>
    <t>A1294</t>
  </si>
  <si>
    <t>给了现在正在负责医院整改的医院那边的工程师的电话：于先生18753568271，请我司工程师直接与他联系，因为老师也不太懂。另外老师强烈要求最好明天就上门，等不及周一，就直接把我司拉的线动了</t>
  </si>
  <si>
    <t>安装交换机</t>
  </si>
  <si>
    <t>A1295</t>
  </si>
  <si>
    <t>03946113930</t>
  </si>
  <si>
    <t>周口儿童医院两个院区都归张老师负责，由于院区之间距离较远，老师没有到医院实地查看网络问题，只是听同事反映网络无法使用</t>
  </si>
  <si>
    <t>A1296</t>
  </si>
  <si>
    <t xml:space="preserve">信号有，连接网络后，连接页面跳不出来，显示网络无法使用  </t>
  </si>
  <si>
    <t>A1297</t>
  </si>
  <si>
    <t>老师表示，免费宽带已经没了，自己拉了个宽带到我们的设备上，显示已经连接，就是上不了网，希望工程师查看下联系老师。</t>
  </si>
  <si>
    <t>内网调试完成</t>
  </si>
  <si>
    <t>B419</t>
  </si>
  <si>
    <t>老师反映在连接网络的时候跳出欠费268元，现网络无法使用</t>
  </si>
  <si>
    <t>B420</t>
  </si>
  <si>
    <t>门诊3楼，没有信号，网络无法使用，大概有3-4天的时间了</t>
  </si>
  <si>
    <t>B421</t>
  </si>
  <si>
    <t>有信号 ，网络无法使用</t>
  </si>
  <si>
    <t>A1298</t>
  </si>
  <si>
    <t>老师表示医院网络是好的，我司有人员投诉联通公司说网络坏了，实际上医院是能用网络的，现在搞得很尴尬，老师表明目前要工程师立刻回电，有事沟通。</t>
  </si>
  <si>
    <t>B423</t>
  </si>
  <si>
    <t xml:space="preserve">反映手机只能打开微信，微信也只能发文字，图片都无法打开，其它浏览器都无法打开。用户使用的是华为手机
</t>
  </si>
  <si>
    <t>清除手机缓存已恢复</t>
  </si>
  <si>
    <t>门诊楼4楼有一个AP无法链接WiFi</t>
  </si>
  <si>
    <t>浙江大学医学院附属妇产科医院</t>
  </si>
  <si>
    <t>佟老师</t>
  </si>
  <si>
    <t>B424</t>
  </si>
  <si>
    <t>牛先生（联通公司）</t>
  </si>
  <si>
    <t xml:space="preserve">联通公司工作人员说经过排查不是外网问题，希望我司工程师查看一下路由器连接的线路还有猫网口的数据，如有问题可直接跟牛先生联系
</t>
  </si>
  <si>
    <t>B425</t>
  </si>
  <si>
    <t>服装工厂</t>
  </si>
  <si>
    <t>曾先生</t>
  </si>
  <si>
    <t>在射阳县中医院看到我司WIFI ,现在想在服装工厂安装我司网络(工厂大概面积10亩地) ,现已告知用户我司设备属于有偿安装 ,用户同意我司相关项目人员与其联系</t>
  </si>
  <si>
    <t>林哥已经电话沟通，需考虑一下</t>
  </si>
  <si>
    <t>A1299</t>
  </si>
  <si>
    <t>本溪</t>
  </si>
  <si>
    <t>桓仁县妇幼保健所</t>
  </si>
  <si>
    <t xml:space="preserve">老师说之前我司工作人员告知：因为还没有与当地的运营商谈妥费用问题,所以一直没有通网.老师说我司是不是骗子公司？多次反映都没有结果.如果我司不给医院通网，请尽快告知医院,现在有其它公司想要给医院安装网络,
</t>
  </si>
  <si>
    <t>医院搬迁，拆除设备，已移交给运维</t>
  </si>
  <si>
    <t>B427</t>
  </si>
  <si>
    <t>有信号，连接之后跳转出来的是空白页面，网络也无法使用，住院楼1楼。</t>
  </si>
  <si>
    <t>A1300</t>
  </si>
  <si>
    <t>广饶县妇幼保健院（广饶县妇女儿童医院）</t>
  </si>
  <si>
    <t>15165464698/05466441943</t>
  </si>
  <si>
    <t>之前我司有人联系告知宽带到期的事情，老师表示现在网用不了应该是已经到期了，询问我司是否继续续费，医院最近在搞信息化，如果不续的话，请把设备拆走。今天18:00前给个答复。</t>
  </si>
  <si>
    <t>B428</t>
  </si>
  <si>
    <t>郭先生</t>
  </si>
  <si>
    <t>用户表示之前连接网络没问题可以到验证界面，现在上网弹出的验证界面显示百度的界面无法验证，上不了网，用其他浏览器打开，也是这个情况，希望查询原因后回复一下。</t>
  </si>
  <si>
    <t>涧西区妇幼卫生保健中心</t>
  </si>
  <si>
    <t>0379-64227112</t>
  </si>
  <si>
    <t>拆设备</t>
  </si>
  <si>
    <t>吉安市红十字医院</t>
  </si>
  <si>
    <t>B430</t>
  </si>
  <si>
    <t>贺先生（医护）</t>
  </si>
  <si>
    <t>18679667607/ 07917030753</t>
  </si>
  <si>
    <t>今天网络无法使用，信号无</t>
  </si>
  <si>
    <t>A1301</t>
  </si>
  <si>
    <t>链接wifi时名字又变了，后台看下。</t>
  </si>
  <si>
    <t>B433</t>
  </si>
  <si>
    <t>廖老师(医护)</t>
  </si>
  <si>
    <t>门诊3楼这一层网络无法使用，信号有</t>
  </si>
  <si>
    <t>先寄交换机，节后处理</t>
  </si>
  <si>
    <t>周口市儿童医院（市妇幼保健院）</t>
  </si>
  <si>
    <t>4月份</t>
  </si>
  <si>
    <t>儿科大厅上不去网</t>
  </si>
  <si>
    <t>咸阳</t>
  </si>
  <si>
    <t>三原县妇幼保健院</t>
  </si>
  <si>
    <t>乾县妇幼保健院</t>
  </si>
  <si>
    <t>黄悦</t>
  </si>
  <si>
    <t>A1302</t>
  </si>
  <si>
    <t>网络无法使用，2天了</t>
  </si>
  <si>
    <t>B436</t>
  </si>
  <si>
    <t>无线没有办法正常使用，现在连信号都没有了</t>
  </si>
  <si>
    <t>手动打开浏览器无法弹出认证页面</t>
  </si>
  <si>
    <t>开封市妇产医院（迎宾路院区）</t>
  </si>
  <si>
    <t>A1303</t>
  </si>
  <si>
    <t>前段时间工程师上门把设备全部拆走了，现在已断网，老师表示当时合同签的明明是5年的，现在开通还不到1年就停网了，不能接受！尽快答复！</t>
  </si>
  <si>
    <t>设备是医院弄丢的，我们并没有安排人员上门拆除，另外刚刚工程师联系该老师，未接电话</t>
  </si>
  <si>
    <t>A1304</t>
  </si>
  <si>
    <t>衢州</t>
  </si>
  <si>
    <t>龙游县人民医院</t>
  </si>
  <si>
    <t>老师表示联通联系老师说要断网络，老师询问是否有这回事，是什么原因，希望有人员联系老师解释下。</t>
  </si>
  <si>
    <t>工程师已经和老师联系过了</t>
  </si>
  <si>
    <t>蜀山区妇幼保健站</t>
  </si>
  <si>
    <t>朱科长</t>
  </si>
  <si>
    <t>A1305</t>
  </si>
  <si>
    <t>网络显示连上了，但是用不了。表示我司工程师不能及时维修，用户反映经常用不了医院网络，这样对医院影响很不好，希望尽快解决！</t>
  </si>
  <si>
    <t>网关死机，已经修复</t>
  </si>
  <si>
    <t>彭泽县人民医院</t>
  </si>
  <si>
    <t>巢湖</t>
  </si>
  <si>
    <t>巢湖康平妇产医院</t>
  </si>
  <si>
    <t>联通客服说已停机</t>
  </si>
  <si>
    <t xml:space="preserve">乌海市妇幼保健院（儿童医院 ）  </t>
  </si>
  <si>
    <t>合肥市瑶海区铜陵路街道社区卫生服务中心</t>
  </si>
  <si>
    <t>许老师</t>
  </si>
  <si>
    <t>POE交换机故障，需要更换</t>
  </si>
  <si>
    <t>A1306</t>
  </si>
  <si>
    <t>宁波镇海第二医院</t>
  </si>
  <si>
    <t>华老师</t>
  </si>
  <si>
    <t xml:space="preserve">有信号，连接页面跳转不出来，从昨天开始网络就无法使用了  </t>
  </si>
  <si>
    <t>更换移动光纤，下周上门施工</t>
  </si>
  <si>
    <t>B438</t>
  </si>
  <si>
    <t>门诊楼6有信号，连接页面跳转不出，用户使用的是VIVO手机</t>
  </si>
  <si>
    <t>用户使用问题，已解决</t>
  </si>
  <si>
    <t>A1307</t>
  </si>
  <si>
    <t>2016年2次申请过住院楼wifi覆盖，表示现在住院楼用户量很大，有需求，也表示UV应该可以了，希望工程师尽快联系！</t>
  </si>
  <si>
    <t>已报价</t>
  </si>
  <si>
    <t>A1308</t>
  </si>
  <si>
    <t>余姚市陆埠中心卫生院</t>
  </si>
  <si>
    <t>老师表示之前住院部装修把设备都拆下来了，现在装修完成，装上设备后无法上网，望工程师解决，谢谢。</t>
  </si>
  <si>
    <t>B439</t>
  </si>
  <si>
    <t>用户在住院楼13楼使用网络，在连接HOS-WIFI后跳出“通过关注公众微信号，可以提升网络”，用户询问怎么查看是否关注公众号？是否有提升网络？</t>
  </si>
  <si>
    <t>微信公众号里面查询，网速的差不多，只能后台测</t>
  </si>
  <si>
    <t>A1309</t>
  </si>
  <si>
    <t>宁波市镇海区炼化医院</t>
  </si>
  <si>
    <t>昨天开始网络无法使用，信号有，登陆页不弹，试过手动点开任意浏览器，还是不行</t>
  </si>
  <si>
    <t>A1310</t>
  </si>
  <si>
    <t>重启设备之后获取不到ip</t>
  </si>
  <si>
    <t>宽带已重新下单</t>
  </si>
  <si>
    <t>A1311</t>
  </si>
  <si>
    <t>信号无，网络无法使用，老师查看接收器也没有亮灯</t>
  </si>
  <si>
    <t>下周一寄交换机</t>
  </si>
  <si>
    <t>博爱县妇幼保健院</t>
  </si>
  <si>
    <t>A1312</t>
  </si>
  <si>
    <t>玉林</t>
  </si>
  <si>
    <t>容县妇幼保健院</t>
  </si>
  <si>
    <t>有信号，连接页面跳不出来，网络无法使用</t>
  </si>
  <si>
    <t>A1313</t>
  </si>
  <si>
    <t>询问更换成移动运营商后，登陆方式是否有改变</t>
  </si>
  <si>
    <t>没有改变</t>
  </si>
  <si>
    <t>B446</t>
  </si>
  <si>
    <t>05468811508</t>
  </si>
  <si>
    <t>门诊大厅网络无法上网，已和我司吴经理联系，请尽快解决，让电信人员快点上门来看。</t>
  </si>
  <si>
    <t>B447</t>
  </si>
  <si>
    <t>某母婴店</t>
  </si>
  <si>
    <t>吴先生</t>
  </si>
  <si>
    <t>自己开母婴用品店，希望能和贵公司合作，能给店铺安装wifi，并且连接wifi时可以主动跳出关注微信公众号的页面  2. 请问：有关微信公众号页面上的一些产品介绍、文字等等是公司提供还是需要自己制作？</t>
  </si>
  <si>
    <t>伍文华已经沟通过，需要考虑</t>
  </si>
  <si>
    <t>B448</t>
  </si>
  <si>
    <t>泰和县人民医院</t>
  </si>
  <si>
    <t>王医护</t>
  </si>
  <si>
    <t>07965320680</t>
  </si>
  <si>
    <t>门诊有信号，跳出连接页面，验证过了页面倒数后上不了网</t>
  </si>
  <si>
    <t>可能是带宽不够用导致的，已经提出申请升级带宽</t>
  </si>
  <si>
    <t>A1314</t>
  </si>
  <si>
    <t>057161068029</t>
  </si>
  <si>
    <t>外2病区无信号，网络无法使用（回复联系徐老师18758178655）</t>
  </si>
  <si>
    <t>A1315</t>
  </si>
  <si>
    <t>老师反馈每次网有问题你们都报修外网，人家电信师傅一来结果发现不是外网问题是欠费的问题，每次月初都是这样，你们不是交的一年的么?怎么回有一到月初就欠费的问题？尽快处理，老是这个问题！</t>
  </si>
  <si>
    <t>已经转交吴飞处理</t>
  </si>
  <si>
    <t>B449</t>
  </si>
  <si>
    <t xml:space="preserve"> 门诊楼2楼骨科信号有，连接网络后显示服务器接不上，网络无法使用。</t>
  </si>
  <si>
    <t>已经和用户沟通过了</t>
  </si>
  <si>
    <t>A1316</t>
  </si>
  <si>
    <t>15637258089/03723285123</t>
  </si>
  <si>
    <t>老师表示3月16日有个工程师来拆的设备，不知道是本地的还是你们自己的，现在需要这个工程师和老师联系一下，2点半之后联系老师。</t>
  </si>
  <si>
    <t>已经让运维去联系老师了</t>
  </si>
  <si>
    <t>A1317</t>
  </si>
  <si>
    <t>临沂市妇幼保健院</t>
  </si>
  <si>
    <t>住院病区C栋，只有苹果手机搜得到信号，能上网，国产手机都搜不到信号</t>
  </si>
  <si>
    <t>医院要求将2.4G关闭，已经沟通和老师沟通过了</t>
  </si>
  <si>
    <t>A1318</t>
  </si>
  <si>
    <t>宁波市镇海龙赛医院</t>
  </si>
  <si>
    <t>网络无法使用，获取不了ip,刚登上去就断掉，好几天了</t>
  </si>
  <si>
    <t>更换移动光纤，本周上门施工</t>
  </si>
  <si>
    <t>B450</t>
  </si>
  <si>
    <t>季老师（值班）</t>
  </si>
  <si>
    <t>医院老师表示已经多次打电话催促了，从3月初开始一直到现在，也没有给到准确的答复，今天必须给答复，不然老师很难做。最好希望相关部门能给到回复。</t>
  </si>
  <si>
    <t>已经催吴飞答复了</t>
  </si>
  <si>
    <t>A1319</t>
  </si>
  <si>
    <t>台州市黄岩区江口街道社区卫生服务中心</t>
  </si>
  <si>
    <t>1.表示之前报修过需要易拉宝和贴墙纸，一直没有寄过去，现重申，易拉宝5个，贴墙纸20个。2.需要查看现在UV量。3.设备出售套餐联系报下价位，老师需要与当地设备价位对比一下</t>
  </si>
  <si>
    <t>伍文华已经去电和老师联系了</t>
  </si>
  <si>
    <t>A1320</t>
  </si>
  <si>
    <t>甘孜</t>
  </si>
  <si>
    <t>甘孜藏族自治州人民医院</t>
  </si>
  <si>
    <t>候主任</t>
  </si>
  <si>
    <t>三级医院回访，表示网是可以用的现在，询问是否可以移设备，把原先门诊的移到用户多的地方？</t>
  </si>
  <si>
    <t>B451</t>
  </si>
  <si>
    <t>昨天有来电报修，工程师与之沟通后，今天尝试连接后还是显示无法连接到服务器</t>
  </si>
  <si>
    <t>刚刚与用户确认过了， 现在可以上网了</t>
  </si>
  <si>
    <t>A1321</t>
  </si>
  <si>
    <t xml:space="preserve">内蒙古 </t>
  </si>
  <si>
    <t xml:space="preserve">乌海 </t>
  </si>
  <si>
    <t>信号有，连接之后显示正在获取IP地址</t>
  </si>
  <si>
    <t>吴飞回复说大概需要半个月的时候开通</t>
  </si>
  <si>
    <t>A1322</t>
  </si>
  <si>
    <t>全院不能使用了</t>
  </si>
  <si>
    <t>带宽故障</t>
  </si>
  <si>
    <t>A1323</t>
  </si>
  <si>
    <t>老师说上次更换设备后网络还是无法使用，今天运营商上门查看网络，说是设备问题。老师询问到底是什么原因导致网络无法使用，希望尽快解决，谢谢</t>
  </si>
  <si>
    <t>ip地址变更了</t>
  </si>
  <si>
    <t>A1324</t>
  </si>
  <si>
    <t>联通把医院的网停了，联通公司告知老师是我司要求停网。老师来电询问是什么情况。</t>
  </si>
  <si>
    <t>到期，不续费，已经让工程师去沟通</t>
  </si>
  <si>
    <t>A1325</t>
  </si>
  <si>
    <t>老师来电说电信公司已经上门查看过了，还是因为欠费问题。老师今天多次来电希望尽快解决。</t>
  </si>
  <si>
    <t>A1326</t>
  </si>
  <si>
    <t>延边</t>
  </si>
  <si>
    <t>敦化市妇幼保健所</t>
  </si>
  <si>
    <t xml:space="preserve"> 余老师</t>
  </si>
  <si>
    <t>门诊上不了网，重启设备也没用，尽快修一下。</t>
  </si>
  <si>
    <t>A1328</t>
  </si>
  <si>
    <t>已告知老师会尽快安排工程师上门调试，但是老师希望本周就能派工程师调试，如果本周不能上门调试，要告知老师我司安排何时派工程师上门。</t>
  </si>
  <si>
    <t>我们会统一安排人去调试</t>
  </si>
  <si>
    <t>A1329</t>
  </si>
  <si>
    <t>联通公司到医院说给医院停网，老师询问是什么情况</t>
  </si>
  <si>
    <t>A1330</t>
  </si>
  <si>
    <t>常德</t>
  </si>
  <si>
    <t>石门县计划生育和妇幼保健院</t>
  </si>
  <si>
    <t>整个医院无法上网，有信号</t>
  </si>
  <si>
    <t>株洲市妇幼保健院（新院区）</t>
  </si>
  <si>
    <t>无法上网，老师答复设备有通电，估计是外网断了</t>
  </si>
  <si>
    <t>绵竹</t>
  </si>
  <si>
    <t>绵竹市妇幼保健院</t>
  </si>
  <si>
    <t>无法上网 光猫信号灯不亮</t>
  </si>
  <si>
    <t>一直认证，登录不上</t>
  </si>
  <si>
    <t>德阳</t>
  </si>
  <si>
    <t>什邡市妇幼保健院</t>
  </si>
  <si>
    <t xml:space="preserve">刘宗 </t>
  </si>
  <si>
    <t>A1331</t>
  </si>
  <si>
    <t>王院长</t>
  </si>
  <si>
    <t>A1333</t>
  </si>
  <si>
    <t>老师反映移动网络已经接进来了，移动公司的工作人员说要让我司工程师设置一下交换机。老师比较急希望尽快解决。</t>
  </si>
  <si>
    <t>A1334</t>
  </si>
  <si>
    <t>老师这边突然收到一封邮件，是关于后期医院有偿wifi的，现在表示很莫名，明明当时签协议的表示无偿7年，而且也没有写nv不达标不能继续使用网络的这个问题，希望公司给个说法，如果无法继续合作的医院可能会寻找其他公司了。</t>
  </si>
  <si>
    <t>已经转工程师联系处理</t>
  </si>
  <si>
    <t>A1335</t>
  </si>
  <si>
    <t>问题：1、老师希望我们可以提供一些我司WIFI的宣传册，方便可以在医院里推广使用我司WIFI，增加医院的UV量。2、老师询问我司还要没有其他可以合作的项目，医院希望可以跟我司有进一步的合作</t>
  </si>
  <si>
    <t>医院明年搬迁，合作项目待新院区建成后谈合作</t>
  </si>
  <si>
    <t>B454</t>
  </si>
  <si>
    <t>周女士（联通公司）</t>
  </si>
  <si>
    <t>医院老师致电联通公司反映宽带无法使用，联通公司查看之后表示没有这家医院的任何信息。希望我司查看一下这家医院是否安装的联通网络。希望今天尽快给予回复。</t>
  </si>
  <si>
    <t>B455</t>
  </si>
  <si>
    <t>钟先生（医护）</t>
  </si>
  <si>
    <t>长期以来都使用不了我们的wifi，信号那总是显示已连接上，但是连接时又提示连接不到服务器，还有WPA-SK的字样，又提示要密码。已建议用户清除缓存后试试。用户表示已经反映很多次了，每次都说后台正常，希望这次能够得到解决！</t>
  </si>
  <si>
    <t>后台正常，该用户不会用，说什么都不了解，完全没有办法解决</t>
  </si>
  <si>
    <t>武宁县广仁医院</t>
  </si>
  <si>
    <t>郑老师</t>
  </si>
  <si>
    <t>A1336</t>
  </si>
  <si>
    <t>A1337</t>
  </si>
  <si>
    <t>老师想了解之前运营商提供的网络是多少兆的</t>
  </si>
  <si>
    <t>10M</t>
  </si>
  <si>
    <t>不能上网</t>
  </si>
  <si>
    <t>A1338</t>
  </si>
  <si>
    <t>A楼门诊楼1、2、5楼，多名老师向信息科李老师报修，说医院的网络无法使用</t>
  </si>
  <si>
    <t>A1339</t>
  </si>
  <si>
    <t>宝鸡</t>
  </si>
  <si>
    <t>岐山县妇幼保健院</t>
  </si>
  <si>
    <t>电信的说要来拆设备，老师询问什么原因？</t>
  </si>
  <si>
    <t>宽带到期更换运营商，可以拆电信的设备，我们的设备不要动</t>
  </si>
  <si>
    <t>A1340</t>
  </si>
  <si>
    <t xml:space="preserve">华老师 </t>
  </si>
  <si>
    <t>老师表示希望尽快有工程师联系他，确定下去医院调试的时间，上周来过电话。</t>
  </si>
  <si>
    <t>运维本周上门调试</t>
  </si>
  <si>
    <t>B459</t>
  </si>
  <si>
    <t>夏老师（职工）</t>
  </si>
  <si>
    <t xml:space="preserve">住院部十楼不能联网 </t>
  </si>
  <si>
    <t>B461</t>
  </si>
  <si>
    <t>医护老师</t>
  </si>
  <si>
    <t>信号有，网络无法使用</t>
  </si>
  <si>
    <t>B463</t>
  </si>
  <si>
    <t>慈溪市第三人民医院</t>
  </si>
  <si>
    <t>用户表示妇保门诊无法上网，有信号跳不出验证页面，用其他浏览器也跳不出验证页面。</t>
  </si>
  <si>
    <t>宽带到期更换运营商</t>
  </si>
  <si>
    <t>A1341</t>
  </si>
  <si>
    <t>老师询问，现在更换为哪家运营商，最快什么时候能把设备装好，网络可以使用</t>
  </si>
  <si>
    <t>目前还未确定，正在询价中</t>
  </si>
  <si>
    <t>A1342</t>
  </si>
  <si>
    <t>衡山县妇幼保健院</t>
  </si>
  <si>
    <t>信号也没了，设备所有的灯都在闪，无法上网</t>
  </si>
  <si>
    <t>宽带到期不续费，已经转交工程师和老师沟通</t>
  </si>
  <si>
    <t>B464</t>
  </si>
  <si>
    <t>马先生（医护）</t>
  </si>
  <si>
    <t>有信号，验证页面出不来，用其他浏览器打开也不行，显示出错</t>
  </si>
  <si>
    <t>宽带到期不续费</t>
  </si>
  <si>
    <t>0597-6818206</t>
  </si>
  <si>
    <t>宜宾</t>
  </si>
  <si>
    <t>宜宾市妇幼保健院</t>
  </si>
  <si>
    <t>邱主任</t>
  </si>
  <si>
    <t>调试外网</t>
  </si>
  <si>
    <t>A1343</t>
  </si>
  <si>
    <t>衢州市中医医院</t>
  </si>
  <si>
    <t>丰老师</t>
  </si>
  <si>
    <t>老师发现医院所有的AP都上不去</t>
  </si>
  <si>
    <t>正在询价</t>
  </si>
  <si>
    <t>A1344</t>
  </si>
  <si>
    <t>肇庆</t>
  </si>
  <si>
    <t>昨天开始网络无法使用，信号有，获取不到ip地址</t>
  </si>
  <si>
    <t>B465</t>
  </si>
  <si>
    <t>林女士（医护）</t>
  </si>
  <si>
    <t>网络4、5天不能用了，信号无</t>
  </si>
  <si>
    <t>A1345</t>
  </si>
  <si>
    <t>网络无法使用，表示之前有联系过韩立秋，韩告知是外网问题，需要报修，但到现在一直没有回复，用户反映多，可能的话，最好能安排运维上门查看，麻烦尽快解决！</t>
  </si>
  <si>
    <t>A1346</t>
  </si>
  <si>
    <t>用户反映2号楼3楼网络信号太差，连上后微信图片都打不开，老师希望安排运维上门解决</t>
  </si>
  <si>
    <t>用户不在覆盖范围使用</t>
  </si>
  <si>
    <t>广西壮族自治区妇幼保健院（新阳院区）</t>
  </si>
  <si>
    <t>综合楼4楼2个AP处于离线状态，院领导要求将综合楼四楼机柜旁边的线路重新整改</t>
  </si>
  <si>
    <t>B467</t>
  </si>
  <si>
    <t>菏泽</t>
  </si>
  <si>
    <t>自己开的酒店</t>
  </si>
  <si>
    <t>苏先生</t>
  </si>
  <si>
    <t>酒店面积大概8000多平方米，共13层，想在自己的酒店，安装全套WIFI设备，希望项目负责人与其联系</t>
  </si>
  <si>
    <t>王林已经联系过了， 酒店装修好会再联系他</t>
  </si>
  <si>
    <t>津市市妇幼保健院</t>
  </si>
  <si>
    <t>UV不达标告知书，拆装设备清单盖好章，拆完签字，以及前期的签字的施工单确认设备是否一致</t>
  </si>
  <si>
    <t>李沧区妇幼保健所</t>
  </si>
  <si>
    <t xml:space="preserve"> 更换一根跳线后正常</t>
  </si>
  <si>
    <t>B468</t>
  </si>
  <si>
    <t>衡水</t>
  </si>
  <si>
    <t>桃城区妇幼保健院</t>
  </si>
  <si>
    <t>刘小姐（衡水联通的）</t>
  </si>
  <si>
    <t xml:space="preserve">这家医院宽带月底到期，需要交费。  </t>
  </si>
  <si>
    <t>联通到期不续费，更换其他运营商</t>
  </si>
  <si>
    <t>B469</t>
  </si>
  <si>
    <t>高唐县妇幼保健院</t>
  </si>
  <si>
    <t>李老师（医护）</t>
  </si>
  <si>
    <t>有信号，连接页面没有跳出，所有区域都无法使用</t>
  </si>
  <si>
    <t>A1347</t>
  </si>
  <si>
    <t>杭州钢铁集团公司职工医院</t>
  </si>
  <si>
    <t>今天开始网络无法使用，信号有，打不开网页</t>
  </si>
  <si>
    <t>更换运营商，已经在走流程了</t>
  </si>
  <si>
    <t>A1348</t>
  </si>
  <si>
    <t>老师4月18日报修，今天再次催促网络问题</t>
  </si>
  <si>
    <t>目前打算重新开通，下午会有工程师联系老师</t>
  </si>
  <si>
    <t>B471</t>
  </si>
  <si>
    <t>昨天报修，今天又来电话催促，说没有人跟她联系</t>
  </si>
  <si>
    <t>宽带到期不续费，已经转交工程师尽快和老师沟通</t>
  </si>
  <si>
    <t>B473</t>
  </si>
  <si>
    <t>昨天报修，龚慧回复宽带到期不续费，今天已第二次来电催促结果，麻烦工程师尽快联系告知!</t>
  </si>
  <si>
    <t>B474</t>
  </si>
  <si>
    <t>珠海</t>
  </si>
  <si>
    <t>珠海市妇幼保健院</t>
  </si>
  <si>
    <t>余女士</t>
  </si>
  <si>
    <t>有信号，可以跳转到连接页面过了验证后，打开其他网络上不了网</t>
  </si>
  <si>
    <t>医院部分重新装修，老师不要我们处理</t>
  </si>
  <si>
    <t>扬州友好医院</t>
  </si>
  <si>
    <t>换成VSM800或VSM1000</t>
  </si>
  <si>
    <t>福鼎市妇幼保健院</t>
  </si>
  <si>
    <t>15159384800/05937859682</t>
  </si>
  <si>
    <t>陕西省妇幼保健院(后宰门院区)</t>
  </si>
  <si>
    <t>吉安县人民医院</t>
  </si>
  <si>
    <t>童老师</t>
  </si>
  <si>
    <t>WiFi不好用，经常链接不上</t>
  </si>
  <si>
    <t>A1349</t>
  </si>
  <si>
    <t>秦都区妇幼保健所</t>
  </si>
  <si>
    <t>医院下周要搬新院区，需要把设备移过去</t>
  </si>
  <si>
    <t>云南</t>
  </si>
  <si>
    <t>大理</t>
  </si>
  <si>
    <t>剑川县妇幼保健院</t>
  </si>
  <si>
    <t>泗县妇幼保健所</t>
  </si>
  <si>
    <t>网关死机已恢复</t>
  </si>
  <si>
    <t>东营市妇幼保健院</t>
  </si>
  <si>
    <t>尚老师</t>
  </si>
  <si>
    <t>爱快交换机适配器坏了</t>
  </si>
  <si>
    <t>医院网监问题主动把线拔掉了</t>
  </si>
  <si>
    <t xml:space="preserve"> 宜兴</t>
  </si>
  <si>
    <t>宜兴市十里牌医院</t>
  </si>
  <si>
    <t xml:space="preserve">051087945399/15061726852  </t>
  </si>
  <si>
    <t>缪老师</t>
  </si>
  <si>
    <t>宜兴市妇幼保健院</t>
  </si>
  <si>
    <t>唐主任</t>
  </si>
  <si>
    <t>A1350</t>
  </si>
  <si>
    <t>东阿县妇幼保健院</t>
  </si>
  <si>
    <t>有信号，连接页面跳不出来</t>
  </si>
  <si>
    <t>A1351</t>
  </si>
  <si>
    <t>上周开始网络无法使用，信号有，微信认证页面不弹</t>
  </si>
  <si>
    <t>A1352</t>
  </si>
  <si>
    <t>上周下完大雨之后，网络无法使用了，信号无</t>
  </si>
  <si>
    <t>A1353</t>
  </si>
  <si>
    <t>联通公司工作人员联系老师，说我司要求给医院停网。联通公司要把安装在医院的猫拆走。现在医院的网络已经无法使用，老师询问是什么情况</t>
  </si>
  <si>
    <t>A1354</t>
  </si>
  <si>
    <t>衢州市妇幼保健院</t>
  </si>
  <si>
    <t>宽带到期，老师表示有人联系过说要换宽带，老师表示希望尽量维持原状，原来的宽带能不换就不换，因为已经停网一个星期了，已经有患者来投诉网络了</t>
  </si>
  <si>
    <t>已经更换成移动，大概还需要半个月恢复</t>
  </si>
  <si>
    <t>B477</t>
  </si>
  <si>
    <t>徐女士</t>
  </si>
  <si>
    <t>住院楼3楼，有信号网络连接之后马上就又掉线了，显示网络无法使用。已尝试断开网络再次连接，还是不行。</t>
  </si>
  <si>
    <t>我们的WIFI住院楼都没装过</t>
  </si>
  <si>
    <t>住院楼认证不了</t>
  </si>
  <si>
    <t>更换光纤收发器</t>
  </si>
  <si>
    <t>光纤收发器故障</t>
  </si>
  <si>
    <t>A1355</t>
  </si>
  <si>
    <t>网络无法使用，信号有，跳转连接时出现空白页，无法通过微信认证。已经有2周左右了。</t>
  </si>
  <si>
    <t>A1357</t>
  </si>
  <si>
    <t>今天开始网络无法使用，信号有，连接时显示“无法连接到服务器“</t>
  </si>
  <si>
    <t>A1358</t>
  </si>
  <si>
    <t>老师自己每次连网的时候，微信认证那里总是提示“重新认证”，要点很多次“确定”，很烦</t>
  </si>
  <si>
    <t>同时进服务器的人比较多，比较卡</t>
  </si>
  <si>
    <t>A1359</t>
  </si>
  <si>
    <t>桐柏县第三人民医院</t>
  </si>
  <si>
    <t>老师反映医院的微信公众号无法使用，想问一下是什么情况</t>
  </si>
  <si>
    <t>A1360</t>
  </si>
  <si>
    <t>4月17日报修，回复“宽带到期不续费”，后有工程师向老师告知一个方案，要收费，现老师来电表示，2014年签过一个7年协议，免费提供网络，怎么现在要收费了？你们这样搞，医院是会投诉到国家疾控中心的！</t>
  </si>
  <si>
    <t>已调试完毕</t>
  </si>
  <si>
    <t>B479</t>
  </si>
  <si>
    <t>1楼挂号大厅，信号有，连接不上网络</t>
  </si>
  <si>
    <t>A1361</t>
  </si>
  <si>
    <t>昆山</t>
  </si>
  <si>
    <t>新大楼门诊4楼网络无法使用，信号有，打不开网页，其他楼层网都正常。</t>
  </si>
  <si>
    <t>A1362</t>
  </si>
  <si>
    <t>老师4月21日报修，回复是下午工程师给老师回电，老师反映至今没人联系，希望尽快给予回复</t>
  </si>
  <si>
    <t>伍文华5点前联系老师</t>
  </si>
  <si>
    <t>A1363</t>
  </si>
  <si>
    <t>3月底网络就无法使用了，联通告知老师是因为欠费了，并不是我们告知的宽带故障。老师询问我司还续不续费了？还能不能做了？不续的话请第一时间告知老师，医院好准备安装其他wifi。老师态度不满！</t>
  </si>
  <si>
    <t>已经和老师沟通重新下单，老师很认可，可以不会回访了</t>
  </si>
  <si>
    <t>A1364</t>
  </si>
  <si>
    <t>光纤到期了 有信号连不上，老师表示希望负责人现在给她回个电话，老师要知道具体情况。现在很多病人都在投诉</t>
  </si>
  <si>
    <t>B480</t>
  </si>
  <si>
    <t>来电表示网络无法使用，已在线告知目前正在更换运营商，需要点时间。想知道大概还需要多久才能恢复网络？</t>
  </si>
  <si>
    <t>大概两周的时间</t>
  </si>
  <si>
    <t>敦化市中医医院</t>
  </si>
  <si>
    <t>高邮市妇幼保健所</t>
  </si>
  <si>
    <t>A1366</t>
  </si>
  <si>
    <t>老师表示马上要搬迁了，比较急，请尽快来移设备，来之前提前联系老师。</t>
  </si>
  <si>
    <t>尽量节前拆除</t>
  </si>
  <si>
    <t>A1367</t>
  </si>
  <si>
    <t>A1368</t>
  </si>
  <si>
    <t>A1369</t>
  </si>
  <si>
    <t xml:space="preserve">网络无法正常使用，之前说宽带到期了，一直没有好。 </t>
  </si>
  <si>
    <t>处理中，正在和运营商询价</t>
  </si>
  <si>
    <t>A1370</t>
  </si>
  <si>
    <t>向老师</t>
  </si>
  <si>
    <t>医院宽带已经装好，现在差路由器等设备，联通告知老师现在需要付钱。</t>
  </si>
  <si>
    <t>尽量安排在节前调试</t>
  </si>
  <si>
    <t>A1371</t>
  </si>
  <si>
    <t>老师表示上次反应网不能用，没有结果，今天联通告知老师我司说要退单，老师表示没有人和他说过这件事，起码要退或者什么情况要和老师说一下，包括什么原因退，老师希望尽快有相关负责人联系告知情况。</t>
  </si>
  <si>
    <t>A1372</t>
  </si>
  <si>
    <t>B482</t>
  </si>
  <si>
    <t>门诊大楼1楼，有信号连接网络后手机显示搜索不到服务器，老师使用的是华为手机不能使用，其他手机都可以。</t>
  </si>
  <si>
    <t>A1373</t>
  </si>
  <si>
    <t>青白江区妇幼保健院</t>
  </si>
  <si>
    <t>老师表示之前有我司人员联系老师说要更换网络运营商，让老师发现断网之后联系我司，目前老师表示现在断网了</t>
  </si>
  <si>
    <t>更换运营商升速，已下单，节后1-2周内开通</t>
  </si>
  <si>
    <t>A1374</t>
  </si>
  <si>
    <t>上次说是续费问题，目前已经2周了网络还是不通，像了解目前到什么进度了，催促</t>
  </si>
  <si>
    <t>由于移动公司线路问题未能解决，正在询价新资源</t>
  </si>
  <si>
    <t>B483</t>
  </si>
  <si>
    <t>锦江区妇幼保健院(三官堂院区)</t>
  </si>
  <si>
    <t>赵先生</t>
  </si>
  <si>
    <t>信号有，连接页面跳不出来，在一楼门诊和三楼住院处都尝试了无法使用网络</t>
  </si>
  <si>
    <t>厦门市集美区妇幼保健院</t>
  </si>
  <si>
    <t>江干区人民医院笕桥本部和海潮院区</t>
  </si>
  <si>
    <t>温州市瓯海区第二人民医院</t>
  </si>
  <si>
    <t>店老师</t>
  </si>
  <si>
    <t>门诊二楼理疗候诊区wife信号没有了</t>
  </si>
  <si>
    <t>连接的地方没有点位</t>
  </si>
  <si>
    <t>换成VSM3000</t>
  </si>
  <si>
    <t>外网调试</t>
  </si>
  <si>
    <t>A1375</t>
  </si>
  <si>
    <t>网络无法使用，信号有，也显示连接上服务器了，但打不开网页。老师表示我司的wifi坏的也太频繁了，能不能好好修修！</t>
  </si>
  <si>
    <t>DNS配置问题</t>
  </si>
  <si>
    <t>A1376</t>
  </si>
  <si>
    <t>台州市中医院</t>
  </si>
  <si>
    <t>联通告知老师要把宽带停掉了，说是收到贝联公章发的停机告知函，没有续费，5月5日就要到期。老师表示目前没有我司人员联系过他，老师询问何原因停机并且需要负责人立刻回电解释原因。</t>
  </si>
  <si>
    <t>宽带到期，更换成移动光纤，正在走签合同流程</t>
  </si>
  <si>
    <t>B484</t>
  </si>
  <si>
    <t>陈先生</t>
  </si>
  <si>
    <t>住院楼3楼妇产科，网络无法使用，信号有，也显示连上了，但一连上就掉线，表示医院其他位置也是这个情况。</t>
  </si>
  <si>
    <t>信号断了，工程师已经沟通过了</t>
  </si>
  <si>
    <t>B485</t>
  </si>
  <si>
    <t>1楼输液室，信号有，网络连接不上，已建议用户断开网络重新连接</t>
  </si>
  <si>
    <t>节后上门调试</t>
  </si>
  <si>
    <t>西安市妇幼保健院</t>
  </si>
  <si>
    <t>A1377</t>
  </si>
  <si>
    <t>老师之前报修给到的回复是“由于移动公司线路问题未能解决，正在询价新资源”所以医院网络暂时无法使用。老师想把医院自己的外网先给到Hos-WIFI使用</t>
  </si>
  <si>
    <t>老师电话未接，当地联通运营商电话18647293630，可以联系确认一下恢复通网时间</t>
  </si>
  <si>
    <t>医院WiFi无法链接，外网正常</t>
  </si>
  <si>
    <t>岳阳</t>
  </si>
  <si>
    <t>岳阳市妇幼保健院</t>
  </si>
  <si>
    <t>易老师</t>
  </si>
  <si>
    <t>天门</t>
  </si>
  <si>
    <t>天门市妇幼保健院</t>
  </si>
  <si>
    <t>8口交换机不通电</t>
  </si>
  <si>
    <t>老院区2号楼一楼有一个AP掉下来了</t>
  </si>
  <si>
    <t>A1378</t>
  </si>
  <si>
    <t>武侯区妇幼保健院</t>
  </si>
  <si>
    <t>简老师</t>
  </si>
  <si>
    <t>报修的是医护老师，结果需要回复给负责WIFI对接老师。问题是：有信号，连接页面跳不出，网络无法使用</t>
  </si>
  <si>
    <t>宽带到期更换运营商，已经和老师沟通过了</t>
  </si>
  <si>
    <t>A1379</t>
  </si>
  <si>
    <t>有信号，连接页面报错，网络无法使用</t>
  </si>
  <si>
    <t>今天寄网关</t>
  </si>
  <si>
    <t>A1380</t>
  </si>
  <si>
    <t>在连接网络的时候，跳出电信的页面，显示已欠费，已有一周的时候了</t>
  </si>
  <si>
    <t>宽带到期更换运营商，询价中</t>
  </si>
  <si>
    <t>A1381</t>
  </si>
  <si>
    <t>汉南区妇幼保健院</t>
  </si>
  <si>
    <t>网络无法使用，信号有，打开网页提示“出错了”。老师表示每次小长假休息几天回来后，医院的网络就用不了，然后给我们来电后，我们后台不知道怎么操作的，网就好了，老师希望能够彻底解决一下！</t>
  </si>
  <si>
    <t>A1382</t>
  </si>
  <si>
    <t>wif提示欠费，无法使用网络</t>
  </si>
  <si>
    <t>A1383</t>
  </si>
  <si>
    <t xml:space="preserve"> 信号有，网络无法连接</t>
  </si>
  <si>
    <t>A1384</t>
  </si>
  <si>
    <t>4月7日报修“老师表示之前住院部装修把设备都拆下来了，现在装修完成，装上设备后无法上网，望工程师解决”，当时回复“已转王林处理”。今来电表示到现在都没有人上门处理，什么情况？尽快解决！</t>
  </si>
  <si>
    <t>已经让王林最近联系老师</t>
  </si>
  <si>
    <t>B487</t>
  </si>
  <si>
    <t>住院楼2楼，信号有，连接页面跳不出来，网络无法连接</t>
  </si>
  <si>
    <t>已经更换成移动，下周五开通</t>
  </si>
  <si>
    <t>A1385</t>
  </si>
  <si>
    <t>老师</t>
  </si>
  <si>
    <t>不肯留电话，要求微信后台回复</t>
  </si>
  <si>
    <t>就是wifi登录不了网页，进网页就显示无网络连接</t>
  </si>
  <si>
    <t>已经让工程师和老师沟通</t>
  </si>
  <si>
    <t>A1386</t>
  </si>
  <si>
    <t>成老师</t>
  </si>
  <si>
    <t>3楼妇科门诊那里wifi今天用不了了</t>
  </si>
  <si>
    <t>A1387</t>
  </si>
  <si>
    <t xml:space="preserve">清远 </t>
  </si>
  <si>
    <t>英德市妇幼保健院</t>
  </si>
  <si>
    <t>之前用的是1楼候诊厅无线，现在想增加覆盖面积，大概是6层楼，可以提供图纸，客服已在线告知老师增加覆盖是有偿服务，老师想了解价格，并表示不要在中午和晚上联系，其他时间联系都可以。</t>
  </si>
  <si>
    <r>
      <rPr>
        <sz val="9"/>
        <color theme="1"/>
        <rFont val="宋体"/>
        <charset val="134"/>
      </rPr>
      <t>根据医院的环境重新把点位规划了一次，在原来的</t>
    </r>
    <r>
      <rPr>
        <sz val="9"/>
        <color theme="1"/>
        <rFont val="Arial"/>
        <charset val="134"/>
      </rPr>
      <t>50</t>
    </r>
    <r>
      <rPr>
        <sz val="9"/>
        <color theme="1"/>
        <rFont val="宋体"/>
        <charset val="134"/>
      </rPr>
      <t>个点位基础上又在增加了</t>
    </r>
    <r>
      <rPr>
        <sz val="9"/>
        <color theme="1"/>
        <rFont val="Arial"/>
        <charset val="134"/>
      </rPr>
      <t>5</t>
    </r>
    <r>
      <rPr>
        <sz val="9"/>
        <color theme="1"/>
        <rFont val="宋体"/>
        <charset val="134"/>
      </rPr>
      <t>个点位。</t>
    </r>
  </si>
  <si>
    <t>B488</t>
  </si>
  <si>
    <t>阳新县妇幼保健院（新院区）</t>
  </si>
  <si>
    <t>门诊楼5楼的住院部，有信号，成功连接之后，网络还是无法使用。已多次尝试断开网络重新连接还是不行，用户说昨天还可以正常使用，今天为什么就不能用了</t>
  </si>
  <si>
    <t>厦门市同安区妇幼保健院</t>
  </si>
  <si>
    <t>洪科长</t>
  </si>
  <si>
    <t>宁化县中医院</t>
  </si>
  <si>
    <t>运营商联系人</t>
  </si>
  <si>
    <t>A1389</t>
  </si>
  <si>
    <t>催促恢复网络，用户反映多</t>
  </si>
  <si>
    <t>B489</t>
  </si>
  <si>
    <t>05996230380</t>
  </si>
  <si>
    <t>有信号。连接不到服务器，有一周的时间无法使用了</t>
  </si>
  <si>
    <t>已经和胡老师联系上了，安排运营商尽快上门处理</t>
  </si>
  <si>
    <t>A1390</t>
  </si>
  <si>
    <t>兰山区妇幼保健院</t>
  </si>
  <si>
    <t>信号有的，多数手机都能登录，有不部分手机会出现PORTAL后面就无法连接了。</t>
  </si>
  <si>
    <t>后台正常，已经和老师沟通过</t>
  </si>
  <si>
    <t>A1391</t>
  </si>
  <si>
    <t>洛老师</t>
  </si>
  <si>
    <t>老师希望负责他们医院的王工程师跟他联系</t>
  </si>
  <si>
    <t>王旭东已经处理</t>
  </si>
  <si>
    <t>A1392</t>
  </si>
  <si>
    <t>邯郸</t>
  </si>
  <si>
    <t>曲周县妇幼保健院</t>
  </si>
  <si>
    <t>韩老师</t>
  </si>
  <si>
    <t>信号没有，老师怀疑交换机坏了</t>
  </si>
  <si>
    <t>今天寄设备，下周运维上门换</t>
  </si>
  <si>
    <t>A1393</t>
  </si>
  <si>
    <t>老师表示维护好一个月之后又断网了，目前有信号上不了网</t>
  </si>
  <si>
    <t>医院自行关设备</t>
  </si>
  <si>
    <t>电源线故障</t>
  </si>
  <si>
    <t>眉山市妇幼保健院</t>
  </si>
  <si>
    <t>黎老师</t>
  </si>
  <si>
    <t>B490</t>
  </si>
  <si>
    <t>有信号，连接页面跳不出，昨天下午开始就无法使用了</t>
  </si>
  <si>
    <t>B491</t>
  </si>
  <si>
    <t>益阳</t>
  </si>
  <si>
    <t>沅江市妇幼保健院</t>
  </si>
  <si>
    <t>A1394</t>
  </si>
  <si>
    <t>联通公司工程师已到医院，工程师说医院由于建设性问题，牵扯到市政问题，现在无法安装</t>
  </si>
  <si>
    <t>没有端口，正在扩容，最迟一个月能开通</t>
  </si>
  <si>
    <t>A1395</t>
  </si>
  <si>
    <t>枣阳市中医医院</t>
  </si>
  <si>
    <t>门诊住院区域想安装WIFI，医院属于二级甲等，有分娩量</t>
  </si>
  <si>
    <t>给医院报了收取施工费用的共建方式，王老师了解情况后答复需要先向院长汇报，如果院长通过再电话回复</t>
  </si>
  <si>
    <t>A1396</t>
  </si>
  <si>
    <t>有信号，连接之后，无法使用</t>
  </si>
  <si>
    <t>后台正常，提供的手机号打过去不对</t>
  </si>
  <si>
    <t>B493</t>
  </si>
  <si>
    <t>信号有的，用户反映网络无法使用</t>
  </si>
  <si>
    <t>A楼 在装修， 其他区域正常。</t>
  </si>
  <si>
    <t>A1397</t>
  </si>
  <si>
    <t>台州市黄岩区院桥中心卫生院</t>
  </si>
  <si>
    <t>於老师</t>
  </si>
  <si>
    <t>门诊1楼有个位置网络无法使用，信号无，老师怀疑是设备坏了，上周开始网就永不了了，麻烦尽快解决！</t>
  </si>
  <si>
    <t>明天寄AP</t>
  </si>
  <si>
    <t>A1398</t>
  </si>
  <si>
    <t>老师反映现在网络还是无法使用</t>
  </si>
  <si>
    <t>工程师已经和老师沟通过了</t>
  </si>
  <si>
    <t>A1399</t>
  </si>
  <si>
    <t>老师说联通公司已经上门，问我司工程师什么可以上门调试</t>
  </si>
  <si>
    <t>高陵县妇幼保健院</t>
  </si>
  <si>
    <t>铜仁</t>
  </si>
  <si>
    <t>铜仁市妇幼保健院</t>
  </si>
  <si>
    <t>院方要求在Portal到达页添加上医院链接，地址为：http://www.trfybiy.com  </t>
  </si>
  <si>
    <t>彭秋瑾</t>
  </si>
  <si>
    <t xml:space="preserve">已完成 </t>
  </si>
  <si>
    <t>成华区妇幼保健院</t>
  </si>
  <si>
    <t xml:space="preserve"> 王莉</t>
  </si>
  <si>
    <t>院方要求在Portal到达页添加上医院介绍入口，与博士确认后可实现，如医院介绍，科室介绍，医生简介等。医院联系人王丽 138-8024-7398</t>
  </si>
  <si>
    <t>蒙城妇女儿童医院</t>
  </si>
  <si>
    <t>卞证</t>
  </si>
  <si>
    <t>发4个AP加1台POE交换机到医院进行更换</t>
  </si>
  <si>
    <t>已发出</t>
  </si>
  <si>
    <t>榆林</t>
  </si>
  <si>
    <t>榆阳区妇幼保健院</t>
  </si>
  <si>
    <t>边登峰</t>
  </si>
  <si>
    <t>榆阳区妇幼保健院微信公众好号申请，榆阳区妇幼保健院确认ssid：@Hos-wifi-榆阳区妇幼；需发一个新ap到医院。</t>
  </si>
  <si>
    <t>ap已发出</t>
  </si>
  <si>
    <t>有个AP掉下来了</t>
  </si>
  <si>
    <t>主线损坏</t>
  </si>
  <si>
    <t>A1400</t>
  </si>
  <si>
    <t>大兴</t>
  </si>
  <si>
    <t>大兴区红星医院</t>
  </si>
  <si>
    <t>网络无法使用，信号有，连接时页面提示“正在获取ip地址”，这种情况已经有段时间了</t>
  </si>
  <si>
    <t>A1401</t>
  </si>
  <si>
    <t>03182031069</t>
  </si>
  <si>
    <t>网络到现在还不能使用有半个月的时间了，之前说是更换运营商。老师希望尽快解决，因为现在经常有病患反映网络无法使用</t>
  </si>
  <si>
    <t>第三方在找资源，目前确认不了开通时间</t>
  </si>
  <si>
    <t>认证不了</t>
  </si>
  <si>
    <t>刘科长</t>
  </si>
  <si>
    <t>请发4个AP加1台POE交换机到医院进行更换</t>
  </si>
  <si>
    <t>增加一条外网调试</t>
  </si>
  <si>
    <t>郴州</t>
  </si>
  <si>
    <t>郴州市妇幼保健院</t>
  </si>
  <si>
    <t>秦老师</t>
  </si>
  <si>
    <t>A1402</t>
  </si>
  <si>
    <t>老师表示之前（13761330849）这个号码联系老师说，4月中旬给医院安装新增点位，但是到现在还没有安装，老师询问是什么情况</t>
  </si>
  <si>
    <t>最迟月底上门处理</t>
  </si>
  <si>
    <t>A1403</t>
  </si>
  <si>
    <t>南宁市第四人民医院</t>
  </si>
  <si>
    <t>门诊楼，信号无，网络无法使用</t>
  </si>
  <si>
    <t>已下单，待开通，半个月以内开通</t>
  </si>
  <si>
    <t>B496</t>
  </si>
  <si>
    <t>住院楼2楼有信号网络连接页面跳不出，浏览器无法打开</t>
  </si>
  <si>
    <t>B497</t>
  </si>
  <si>
    <t>门诊大楼1、2、3楼有信号，微信反复验证，网络一直无法使用</t>
  </si>
  <si>
    <t>已下单，待开通，半个月以内左右</t>
  </si>
  <si>
    <t>B499</t>
  </si>
  <si>
    <t>陆女士（医护）</t>
  </si>
  <si>
    <t>门诊4楼体验处无法使用，其他地方是好的</t>
  </si>
  <si>
    <t>B500</t>
  </si>
  <si>
    <t>温州医科大学附属第二医院（学院西路院区）</t>
  </si>
  <si>
    <t>有信号，门诊楼7楼2区网络连接之后无法使用</t>
  </si>
  <si>
    <t>后台正常，可能是没有验证通过</t>
  </si>
  <si>
    <t>有4个离线AP，需要检查</t>
  </si>
  <si>
    <t>线路问题</t>
  </si>
  <si>
    <t>白山</t>
  </si>
  <si>
    <t>靖宇县妇幼保健站</t>
  </si>
  <si>
    <t>B501</t>
  </si>
  <si>
    <t>有信号，住院楼6楼连接网络之后一直显示获取IP地址，已经很多天了</t>
  </si>
  <si>
    <t>检测075501432550@163.gd 这条外网</t>
  </si>
  <si>
    <t>龙老师</t>
  </si>
  <si>
    <t>广州市妇女儿童医疗中心</t>
  </si>
  <si>
    <t>现场测试</t>
  </si>
  <si>
    <t>portal问题</t>
  </si>
  <si>
    <t>冯科长</t>
  </si>
  <si>
    <t>门诊WIFI无法使用</t>
  </si>
  <si>
    <t>A1404</t>
  </si>
  <si>
    <t>五一之前来电报修告知是需要更换运营商，到现在一直没有答复，老师想询问下到底还装不装了？</t>
  </si>
  <si>
    <t>月底前应该能开通</t>
  </si>
  <si>
    <t>宁强县天津医院</t>
  </si>
  <si>
    <t>B503</t>
  </si>
  <si>
    <t>网络好几天无法使用了，已在线告知这家医院网络有问题，我们正在处理中</t>
  </si>
  <si>
    <t>已下单，待开通</t>
  </si>
  <si>
    <t>B504</t>
  </si>
  <si>
    <t>杨女士（医护）</t>
  </si>
  <si>
    <t xml:space="preserve">A楼4楼网络五一之后就不能用了，表示装修是在2楼，应该影响不到4楼 </t>
  </si>
  <si>
    <t>B505</t>
  </si>
  <si>
    <t>武汉某公司</t>
  </si>
  <si>
    <t>夏冰</t>
  </si>
  <si>
    <t xml:space="preserve">想在hos-wifi的连接页投放他司广告，公司是做关于女性生理调理的产品的，如果可行，打算在武汉所有安装我司wifi的医院投放 </t>
  </si>
  <si>
    <t>已经转商务部处理</t>
  </si>
  <si>
    <t>许真真</t>
  </si>
  <si>
    <t>B506</t>
  </si>
  <si>
    <t>最近在医院网络一直无法使用</t>
  </si>
  <si>
    <t>已下单，待开通，半个月左右开通</t>
  </si>
  <si>
    <t>B507</t>
  </si>
  <si>
    <t>询问网络无法使用</t>
  </si>
  <si>
    <t>新郑</t>
  </si>
  <si>
    <t>新郑市妇幼保健院</t>
  </si>
  <si>
    <t>医院前期合同中牵扯到微信加粉的问题，需要进行后台调试工作。</t>
  </si>
  <si>
    <t>A1405</t>
  </si>
  <si>
    <t>龙潭</t>
  </si>
  <si>
    <t xml:space="preserve">有信号，上不了网 </t>
  </si>
  <si>
    <t>霍邱县妇幼保健所</t>
  </si>
  <si>
    <t>A1406</t>
  </si>
  <si>
    <t>老师表示之前有人联系说上周四周五就会来，结果到今天都没来，设备是收到了，还是旧的设备，什么时候有人来处理？</t>
  </si>
  <si>
    <t>今天上门处理</t>
  </si>
  <si>
    <t>平谷区妇幼保健院</t>
  </si>
  <si>
    <t>添加白名单</t>
  </si>
  <si>
    <t>A1407</t>
  </si>
  <si>
    <t>信号有，连接页面没有，所以区域都不能使用网络</t>
  </si>
  <si>
    <t>已经报修，明天可以恢复</t>
  </si>
  <si>
    <t>A1408</t>
  </si>
  <si>
    <t>金华民生医院</t>
  </si>
  <si>
    <t>老师反映医院近几天就要拆迁，希望我司工作人员上门拆除设备</t>
  </si>
  <si>
    <t>安装调试交换机</t>
  </si>
  <si>
    <t>A1409</t>
  </si>
  <si>
    <t>老师反映之前我司工程师说移动公司将网络接通之后，我司会派工程师上门处理。今天移动网络已经接好，老师询问工程师什么可以上门</t>
  </si>
  <si>
    <t>下周调试</t>
  </si>
  <si>
    <t>B511</t>
  </si>
  <si>
    <t>门诊楼一楼，没信号，网络无法使用</t>
  </si>
  <si>
    <t>宽带到期，正在拉线</t>
  </si>
  <si>
    <t>蚌埠市妇幼保健院</t>
  </si>
  <si>
    <t>拆除完成</t>
  </si>
  <si>
    <t>办公室同一个地方，信号有时是满格，有时就很差，部分时间还出现直接没信号了</t>
  </si>
  <si>
    <t>A1410</t>
  </si>
  <si>
    <t xml:space="preserve">官老师 </t>
  </si>
  <si>
    <t>能连wifi但无法上网</t>
  </si>
  <si>
    <t>运维下周上门处理</t>
  </si>
  <si>
    <t>A1411</t>
  </si>
  <si>
    <t>现在联通的人就在医院告知需要拆设备，老师想核实下是否有此事，希望尽快回复。</t>
  </si>
  <si>
    <t>到期，不续费，可以拆联通的设备</t>
  </si>
  <si>
    <t>A1412</t>
  </si>
  <si>
    <t>昨天开始，网络无法使用，信号无</t>
  </si>
  <si>
    <t>A1413</t>
  </si>
  <si>
    <t>希望增加门诊负一楼和3楼的WIFI覆盖，已告知老师增加覆盖是有偿服务，但是老师说之前合同里说门诊区域是免费安装WIFI，为什么现在又要收费呢！</t>
  </si>
  <si>
    <t>完成茌平县妇幼有偿新增13个点位的施工和调试</t>
  </si>
  <si>
    <t>孝感</t>
  </si>
  <si>
    <t>云梦县妇幼保健院</t>
  </si>
  <si>
    <t>济宁市妇幼保健院</t>
  </si>
  <si>
    <t>赵科长</t>
  </si>
  <si>
    <t>Wi-Fi连不上了</t>
  </si>
  <si>
    <t>AP配置问题</t>
  </si>
  <si>
    <t>湖口</t>
  </si>
  <si>
    <t>0792-2300692</t>
  </si>
  <si>
    <t>一楼五楼正常 其他楼层wifi信号弱 连不上</t>
  </si>
  <si>
    <t>晴老师</t>
  </si>
  <si>
    <t>门诊楼又不能用了</t>
  </si>
  <si>
    <t>A1414</t>
  </si>
  <si>
    <t>杭州市红十字会医院</t>
  </si>
  <si>
    <t>卜老师</t>
  </si>
  <si>
    <t>有信号，2楼放射科上不了网</t>
  </si>
  <si>
    <t>A1415</t>
  </si>
  <si>
    <t>新乡市妇幼保健院</t>
  </si>
  <si>
    <t>昨天开始，走廊天花板上的设备亮了红灯，网络无法使用</t>
  </si>
  <si>
    <t>A1416</t>
  </si>
  <si>
    <t>在一楼化验室区域上不了网，老师让查一下是什么原因</t>
  </si>
  <si>
    <t>后台正常的，已经和老师沟通过了</t>
  </si>
  <si>
    <t>B512</t>
  </si>
  <si>
    <t>信号有，网络连接不上，门诊一楼</t>
  </si>
  <si>
    <t>待开通，正在处理</t>
  </si>
  <si>
    <t>通州</t>
  </si>
  <si>
    <t>通州区妇幼保健院</t>
  </si>
  <si>
    <t>交换机问题</t>
  </si>
  <si>
    <t>A1417</t>
  </si>
  <si>
    <t>老师说昨天下午运营商已经上门把网接通了，想问一下我司工程师什么时候上门调试</t>
  </si>
  <si>
    <t>下周拿到数据就可以调试了</t>
  </si>
  <si>
    <t>外网调试  账号：091721632787，密码：A1234567</t>
  </si>
  <si>
    <t>A1418</t>
  </si>
  <si>
    <t>老师说最近门诊楼网络一直无法使用，医护和病患都经常反映这个问题</t>
  </si>
  <si>
    <t>B513</t>
  </si>
  <si>
    <t>罗女士</t>
  </si>
  <si>
    <t xml:space="preserve">无法打开验证页面，浏览器打开也不行， 在医院的输液室上不了网， 苹果6P </t>
  </si>
  <si>
    <t>后台正常的，工程师已经沟通过了</t>
  </si>
  <si>
    <t>爱快网关一直断电，需要更换</t>
  </si>
  <si>
    <t>已报程丹</t>
  </si>
  <si>
    <t>温州医科大学附属第二医院（南浦分院）</t>
  </si>
  <si>
    <t>已报修外网</t>
  </si>
  <si>
    <t>绍兴市上虞人民医院</t>
  </si>
  <si>
    <t>白老师</t>
  </si>
  <si>
    <t>路由器的DHCP坏了</t>
  </si>
  <si>
    <t>辽源</t>
  </si>
  <si>
    <t>东丰县妇幼保健院</t>
  </si>
  <si>
    <t>13694031503 </t>
  </si>
  <si>
    <t>已报才政</t>
  </si>
  <si>
    <t>文安县妇幼保健院</t>
  </si>
  <si>
    <t>田主任</t>
  </si>
  <si>
    <t>六盘水</t>
  </si>
  <si>
    <t>六盘水市妇幼保健院</t>
  </si>
  <si>
    <t>B515</t>
  </si>
  <si>
    <t>夏先生</t>
  </si>
  <si>
    <t>想在我们平台上推送女性保健食品广告，5月15日已来过电话，希望尽快有人与之联系</t>
  </si>
  <si>
    <t>已经联系过了，可以直接联系余腾辉 135-4342-3388</t>
  </si>
  <si>
    <t>B516</t>
  </si>
  <si>
    <t>蓓蕾楼（看小二脑瘫楼）2楼，有信号网络连接不上，已告知用户断开网络重新连接</t>
  </si>
  <si>
    <t>用户自己手机问题</t>
  </si>
  <si>
    <t>A1419</t>
  </si>
  <si>
    <t>运营商宽带已安装好，老师询问工程师什么时候能上门调试</t>
  </si>
  <si>
    <t>已经在安排运维</t>
  </si>
  <si>
    <t>B518</t>
  </si>
  <si>
    <t xml:space="preserve">内蒙古某学校 </t>
  </si>
  <si>
    <t xml:space="preserve">范先生 </t>
  </si>
  <si>
    <t>用户在内蒙古妇幼看到我司无线服务，想要咨询无线铺设服务价格和具体详细，想要在学校教学楼铺设WIFI，希望相关人员尽快联系。</t>
  </si>
  <si>
    <t>已经转接王林处理</t>
  </si>
  <si>
    <t>已联系，费用问题，暂不考虑</t>
  </si>
  <si>
    <t>A1420</t>
  </si>
  <si>
    <t>宁波市鄞州区第三医院</t>
  </si>
  <si>
    <t>信号有，网页打不开，设备也已重新启动还不行</t>
  </si>
  <si>
    <t>外网调试 账号f954920101 密码s920101</t>
  </si>
  <si>
    <t>A1421</t>
  </si>
  <si>
    <t xml:space="preserve"> 邓老师</t>
  </si>
  <si>
    <t>老师表示网坏了一个多月了，没有工程师联系过，院长都问信息科老师了，关注这个事，请尽快处理尽快联系。</t>
  </si>
  <si>
    <t>大概在月底开通，六月初调试</t>
  </si>
  <si>
    <t>A1422</t>
  </si>
  <si>
    <t>住院楼 8层 需要新增覆盖，需要工程师尽快联系了解详情。</t>
  </si>
  <si>
    <t>转接王林处理</t>
  </si>
  <si>
    <t xml:space="preserve">医院老师表示之前与公司那边有沟通过答应免费给医院做，随后与医院介绍了公司目前的政策只能有偿建设，院长那边表示有偿建设不做，只接受免费覆盖。所以没办法洽谈下去了。
</t>
  </si>
  <si>
    <t>A1423</t>
  </si>
  <si>
    <t>鹿泉市妇幼保健院</t>
  </si>
  <si>
    <t>薛老师</t>
  </si>
  <si>
    <t>已得到IP地址，询问何时安排工程师上门调试？</t>
  </si>
  <si>
    <t>运营商正在做数据，最迟下周调试</t>
  </si>
  <si>
    <t>检测外网</t>
  </si>
  <si>
    <t>欠费</t>
  </si>
  <si>
    <t>A1425</t>
  </si>
  <si>
    <t>住院部2楼网络信号几乎无，就算连上也是立刻掉线，无法正常使用，其他楼层都是正常的。老师怀疑是设备问题，希望我们排查一下。</t>
  </si>
  <si>
    <t>换新设备，今天发货，货到了第三方运维会派工程师上门更换</t>
  </si>
  <si>
    <t>A1426</t>
  </si>
  <si>
    <t>西城区妇幼保健院</t>
  </si>
  <si>
    <t>医院装修，老师希望将我司设备拆装到隔壁的新办公点，新办公地点已开始办公，老师希望工程师尽快上门处理。</t>
  </si>
  <si>
    <t>转接王林处理，节后安排工程师上门勘察</t>
  </si>
  <si>
    <t>需要派人再次调试，更换设备</t>
  </si>
  <si>
    <t>A1427</t>
  </si>
  <si>
    <t>上周五开始网络无法使用，信号无</t>
  </si>
  <si>
    <t>月底开通</t>
  </si>
  <si>
    <t>A1428</t>
  </si>
  <si>
    <t>老师来电催促，网络什么时候可以正常使用，很多病患反映网络问题</t>
  </si>
  <si>
    <t>开通时间待确认</t>
  </si>
  <si>
    <t>A1429</t>
  </si>
  <si>
    <t>综合门诊和体检中心，这两个位置，网络信号有，但就是上不了网，麻烦排查一下</t>
  </si>
  <si>
    <t>交换机死机</t>
  </si>
  <si>
    <t>殷刚</t>
  </si>
  <si>
    <t>0635-4271262  13780701866</t>
  </si>
  <si>
    <t>要求添加白名单，微信公众号添加到跳转页面</t>
  </si>
  <si>
    <t>白名单添加完成</t>
  </si>
  <si>
    <t>检查路由器，交换机线路</t>
  </si>
  <si>
    <t>线路被拔</t>
  </si>
  <si>
    <t>B520</t>
  </si>
  <si>
    <t>住院楼2楼，信号有，连接页面没有跳出</t>
  </si>
  <si>
    <t>到期断网</t>
  </si>
  <si>
    <t>尤老师</t>
  </si>
  <si>
    <r>
      <rPr>
        <sz val="10.5"/>
        <color theme="1"/>
        <rFont val="Arial"/>
        <charset val="134"/>
      </rPr>
      <t>wifi</t>
    </r>
    <r>
      <rPr>
        <sz val="10.5"/>
        <color theme="1"/>
        <rFont val="宋体"/>
        <charset val="134"/>
      </rPr>
      <t>时断时续</t>
    </r>
  </si>
  <si>
    <t>A1430</t>
  </si>
  <si>
    <t>老师来电催促什么时候新的光纤能安装好，上次报修是在5月8日</t>
  </si>
  <si>
    <t>5/19启动扩容工程，目前作业中，预计半个月或一个月完成，跟进中</t>
  </si>
  <si>
    <t>A1431</t>
  </si>
  <si>
    <t>南宁市妇幼保健院</t>
  </si>
  <si>
    <t>信号有，很多医护反映网络连接不上</t>
  </si>
  <si>
    <t>老师不接电话   从后台看 39个AP全部在线   AP下的连接用户有517个人  完全正常没有问题</t>
  </si>
  <si>
    <t>B521</t>
  </si>
  <si>
    <t>荥阳市人民医院</t>
  </si>
  <si>
    <t>门诊楼2楼输液区，有信号，连接页面跳不出，网络无法使用</t>
  </si>
  <si>
    <t>A1432</t>
  </si>
  <si>
    <t>老师反映今天网络又无法使用了，有信号（现在医院的登录方式是免验证）</t>
  </si>
  <si>
    <t>用户使用问题</t>
  </si>
  <si>
    <t>A1433</t>
  </si>
  <si>
    <t>新洲区妇幼保健院</t>
  </si>
  <si>
    <t>医院网络已经好几个月不能用了，询问是什么情况？</t>
  </si>
  <si>
    <t>外网到期</t>
  </si>
  <si>
    <t>B522</t>
  </si>
  <si>
    <t>平阳县人民医院</t>
  </si>
  <si>
    <t>信号有，没有跳出连接页面，住院楼3楼</t>
  </si>
  <si>
    <t>用户使用问题，手机问题</t>
  </si>
  <si>
    <t>顾晨</t>
  </si>
  <si>
    <t xml:space="preserve">外网调试，180.169.177.50   180.169.177.49 255.255.255.252 "主控DNS=202.96.199.133
辅控DNS=202.96.199.5 "
</t>
  </si>
  <si>
    <t xml:space="preserve">外网调试，sys06695394密碼 695394
</t>
  </si>
  <si>
    <t>A1434</t>
  </si>
  <si>
    <t>运营商已经安装好设备，老师希望尽快安排调试，网已经断了1个月了，希望尽快解决（5月19日报修的回复是下周拿到数据就可以调试了）</t>
  </si>
  <si>
    <t>下午和工程师确认IP信息再安排调试</t>
  </si>
  <si>
    <t>A1435</t>
  </si>
  <si>
    <t>13868523275/057763730045</t>
  </si>
  <si>
    <t>昨天下午开始网络无法使用，信号有，打不开网页</t>
  </si>
  <si>
    <t>A1436</t>
  </si>
  <si>
    <t>老师昨天报修，今天又来电催促，希望尽快解决</t>
  </si>
  <si>
    <t>已转接工程师处理</t>
  </si>
  <si>
    <t>A1437</t>
  </si>
  <si>
    <t>问题：1、老师表示可以考虑有偿使用网络，但是之前签的是7年的合同，我司等于是违约行为，希望有工作人员与老师沟通一下。2、端午节后医院准备装修，如果网络不能使用需要拆除设备。3、老师表示之前使用下来我司的网络还不错，如果可以继续使用，希望医院后楼也能全覆盖我司网络（后楼总共4层），老师可以接受有偿覆盖。就是希望尽快有人与之联系。</t>
  </si>
  <si>
    <t>向医院阐述了三套方案，并逐一报价，医院表示认可，但需领导班子商议后再行定夺</t>
  </si>
  <si>
    <t>A1438</t>
  </si>
  <si>
    <t>运营商已经将光纤接入医院，老师想问后期工作什么时候完成，由谁跟老师对接</t>
  </si>
  <si>
    <t>暂未拿到医院信息，大概在六月上旬开通</t>
  </si>
  <si>
    <t>B523</t>
  </si>
  <si>
    <t>老师再次催促，询问网络何时能够修好？</t>
  </si>
  <si>
    <t>大概在六月上旬开通</t>
  </si>
  <si>
    <t>检查外网</t>
  </si>
  <si>
    <t>外网检查</t>
  </si>
  <si>
    <t>A1439</t>
  </si>
  <si>
    <t>老师表示，连接网络后还是没有连接页面跳出，希望尽快解决</t>
  </si>
  <si>
    <t>工程师已联系</t>
  </si>
  <si>
    <t xml:space="preserve">四川   </t>
  </si>
  <si>
    <t>廖奇</t>
  </si>
  <si>
    <t>需要30张告示牌方便宣传</t>
  </si>
  <si>
    <t>淮南</t>
  </si>
  <si>
    <t>淮南市妇幼保健院</t>
  </si>
  <si>
    <t>外网调试，0549101466 密码739685</t>
  </si>
  <si>
    <t>外网调试，账号及密码医院老师有</t>
  </si>
  <si>
    <t>A1440</t>
  </si>
  <si>
    <t>老师说外网已经通了，询问什么时候工程师能上门调试</t>
  </si>
  <si>
    <t>运维工程师已经在协调安排中了</t>
  </si>
  <si>
    <t>B525</t>
  </si>
  <si>
    <t>有信号，连接页面跳不出，网络无法使用</t>
  </si>
  <si>
    <t>外网有问题，已报修外网</t>
  </si>
  <si>
    <t>B526</t>
  </si>
  <si>
    <t>连接wifi时，弹出“已欠费停机，要补交费用”的提示，已经好几天不能用了</t>
  </si>
  <si>
    <t>外网欠费，检测外网</t>
  </si>
  <si>
    <t>微信公众号调试</t>
  </si>
  <si>
    <t>永康</t>
  </si>
  <si>
    <t>永康市妇幼保健院</t>
  </si>
  <si>
    <t>余炜钧</t>
  </si>
  <si>
    <t>调试外网yk175787 密码75787J</t>
  </si>
  <si>
    <t>A1441</t>
  </si>
  <si>
    <t xml:space="preserve">福建 </t>
  </si>
  <si>
    <t>连老师</t>
  </si>
  <si>
    <t xml:space="preserve">医院接到厦门市卫计委文件要求，需要向我司确认两件事，1、医院如果想对路由器进行加密管理，怎么操作？是我司后台设置还是医院那边直接对路由器进行设置？2、询问是否能把医院的wifi设置成让用户连接使用wifi前，先通过审计，才能用网。老师的意思是在网络前端加个审计设备。老师希望16：30前回复老师结果。
</t>
  </si>
  <si>
    <t>工程师已与老师联系，只是询问一下没有其他实际要求</t>
  </si>
  <si>
    <t>A1442</t>
  </si>
  <si>
    <t>贵港</t>
  </si>
  <si>
    <t>贵港市妇幼保健院</t>
  </si>
  <si>
    <t>林科长</t>
  </si>
  <si>
    <t>133-0786-7738</t>
  </si>
  <si>
    <t xml:space="preserve">门诊2楼优生遗传科位置天花板上2个设备灯都不亮了，网络无法使用，尽快答复！
</t>
  </si>
  <si>
    <t>工程师已与科长联系，节后安排运维</t>
  </si>
  <si>
    <t>两根网线断了</t>
  </si>
  <si>
    <t>黄凯</t>
  </si>
  <si>
    <t>外网调试 ip:183.246.161.201 掩码：255.255.255.0 网关:183.246.161.1</t>
  </si>
  <si>
    <t xml:space="preserve">  徐有权</t>
  </si>
  <si>
    <t>外网调试 637721929452 密码321321</t>
  </si>
  <si>
    <t>A1443</t>
  </si>
  <si>
    <t>井冈山市人民医院</t>
  </si>
  <si>
    <t>信号有，连接页面跳不出来，全院都是这个情况</t>
  </si>
  <si>
    <t>宽带到期，已派工程师联系</t>
  </si>
  <si>
    <t>A1444</t>
  </si>
  <si>
    <t xml:space="preserve"> 老师有2个问题，第一个问题是2楼B超有2个死角没有覆盖上WIFI，老师希望覆盖一下，第二个问题是希望提升网速。</t>
  </si>
  <si>
    <t>已转接王林</t>
  </si>
  <si>
    <t>医院电话洽谈表示出有覆盖意向，20个ap打包服务报价5000，合同已寄6.29打首款</t>
  </si>
  <si>
    <t>A1445</t>
  </si>
  <si>
    <t>有信号，连接不上网络，连接页面跳不出，老师说机房温度有点高上午将设备关闭之后再重启，希望工程师下午查看一下是什么情况</t>
  </si>
  <si>
    <t>网关死机，工程师已联系</t>
  </si>
  <si>
    <t>6月份</t>
  </si>
  <si>
    <t>A1446</t>
  </si>
  <si>
    <t>已开通，下周工程师上门调试</t>
  </si>
  <si>
    <t>B531</t>
  </si>
  <si>
    <t>门诊大楼有信号，连接页面跳不出</t>
  </si>
  <si>
    <t>下周二开通，会尽快安排调试</t>
  </si>
  <si>
    <t>一楼左边有个ap坏了，需要发一个过去更换</t>
  </si>
  <si>
    <t>A1447</t>
  </si>
  <si>
    <t>运营商2周前已到医院安装好设备，至今我司工程师还未上门调试，医院网络至今无法使用，现有很多病患反映网络问题。老师询问何时能够解决</t>
  </si>
  <si>
    <t>暂无IP信息，大概下周会安排调试</t>
  </si>
  <si>
    <t>调试外网， IP动态地址获取</t>
  </si>
  <si>
    <t>A1448</t>
  </si>
  <si>
    <t>5月11日报修回复是“最迟月底上门处理”，老师来电催促什么时候能上门调试</t>
  </si>
  <si>
    <t>工程师已联系过，需更换交换机，今天寄出</t>
  </si>
  <si>
    <t>安装网关</t>
  </si>
  <si>
    <t>王俊晓</t>
  </si>
  <si>
    <t>A1449</t>
  </si>
  <si>
    <t>老师反映说目前当地的公安要求提供网络场所的主体需备案，要有用户日志、跟踪认证、责任倒查等的情况，公安那边需要接口传相关数据，因为医院WIFI是我司提供的，老师想咨询相关问题，希望专业的工程师尽快和老师联系并回复。</t>
  </si>
  <si>
    <t>已转接崔海龙</t>
  </si>
  <si>
    <t>需公司确定是否保留这家医院，保留的话要换网关</t>
  </si>
  <si>
    <t>上海第一妇婴保健院（西院）</t>
  </si>
  <si>
    <t>外网调试  180.166.184.98   180.166.184.97   255.255.255.252   "主用:  223.5.5.5
备用:  223.6.6.6"</t>
  </si>
  <si>
    <t>门诊WiFi无法连接，请帮忙检查下</t>
  </si>
  <si>
    <t>A1450</t>
  </si>
  <si>
    <t>老师反映从昨天开始连接网络提示无法连接到互联网。老师怀疑是运营商那边的问题，希望尽快解决</t>
  </si>
  <si>
    <t>B532</t>
  </si>
  <si>
    <t>温州市中西医结合医院</t>
  </si>
  <si>
    <t>娄先生</t>
  </si>
  <si>
    <t>儿童区5楼连不上网络</t>
  </si>
  <si>
    <t>B533</t>
  </si>
  <si>
    <t>南平市妇幼保健院</t>
  </si>
  <si>
    <t>住院楼7楼，信号有，网络连接不上</t>
  </si>
  <si>
    <t>工程师已上门</t>
  </si>
  <si>
    <t>调试，直接DHCP获取，调试的时候要把光猫的wifi关了，和家庭路由器一样配置</t>
  </si>
  <si>
    <t>医院后勤装修</t>
  </si>
  <si>
    <t>宁波市第七医院</t>
  </si>
  <si>
    <t xml:space="preserve">鲍春磊 </t>
  </si>
  <si>
    <t>报修外网，运营商称已停机</t>
  </si>
  <si>
    <t>UV数据异常</t>
  </si>
  <si>
    <t>A1451</t>
  </si>
  <si>
    <t>老师反映之前已多次寄错设备，今天工作人员上门安装设备时发现昨天寄到医院的设备又出错了。工作人员联系供货厂家但也无法确认设备再次寄出的具体时间，现导致医院网络至今无法使用，老师询问什么时候能解决问题</t>
  </si>
  <si>
    <t>设备缺货</t>
  </si>
  <si>
    <t>A1452</t>
  </si>
  <si>
    <t>临清市妇幼保健院</t>
  </si>
  <si>
    <t>大约有一周的时间网络连接不上，信号有连接页面跳不出。设备已重启但网络还是无法使用。</t>
  </si>
  <si>
    <t>宽带到期停机</t>
  </si>
  <si>
    <t>B534</t>
  </si>
  <si>
    <t>龙岩市妇幼保健院</t>
  </si>
  <si>
    <t>邱女士</t>
  </si>
  <si>
    <t>门诊6楼网络无法使用，信号有，连接不上</t>
  </si>
  <si>
    <t>B535</t>
  </si>
  <si>
    <t>住院楼2楼，信号有，连接页面跳不出来，用户使用的是华为手机</t>
  </si>
  <si>
    <t>张曼</t>
  </si>
  <si>
    <t>调试外网 02984870116 密码a6k52x</t>
  </si>
  <si>
    <t>调试外网 0551926472550 密码226244</t>
  </si>
  <si>
    <t xml:space="preserve"> 更换路由器</t>
  </si>
  <si>
    <t>A1453</t>
  </si>
  <si>
    <t>老师反映经常会出现，连接网络后成功验证登录，但是在手机显示信号旁边的无限标志上有个感叹号，网络无法使用</t>
  </si>
  <si>
    <t>A1454</t>
  </si>
  <si>
    <t>宁波市北仑区妇幼保健院</t>
  </si>
  <si>
    <t>老师反映微信可以正常聊天，但是图片无法传输，此问题已经很长时间了，希望尽快解决</t>
  </si>
  <si>
    <t>认证问题，已解决</t>
  </si>
  <si>
    <t>王军</t>
  </si>
  <si>
    <t>平舆县妇幼保健院（新院区）</t>
  </si>
  <si>
    <t>王伟</t>
  </si>
  <si>
    <t>换网关调试，120.194.92.240   120.194.92.225/27 DNS211.138.24.66备用211.138.30.66</t>
  </si>
  <si>
    <t>罗主任</t>
  </si>
  <si>
    <t>调试3楼梯间 10.179.6.12  255.255.255.0  10.179.6.1 DNS211.138.245.180/211.138.240.100</t>
  </si>
  <si>
    <t>调试 223.80.97.113    223.80.97.120  255.255.255.0 Vlan1564</t>
  </si>
  <si>
    <t>B537</t>
  </si>
  <si>
    <t>门诊楼1楼没有信号，网络无法使用</t>
  </si>
  <si>
    <t>宽带到期，暂未开通</t>
  </si>
  <si>
    <t>A1456</t>
  </si>
  <si>
    <t>厦门市集美区灌口镇中心卫生院</t>
  </si>
  <si>
    <t>田老师</t>
  </si>
  <si>
    <t>设备已经安装好久了，但是网络一直没有接通，之前也有来电反映过，但是网络一直无法使用，希望尽快解决</t>
  </si>
  <si>
    <t>宽带不开通，转由王林后续处理</t>
  </si>
  <si>
    <t>由医院提供网络给我开通Wi-Fi使用。医院暂缺一台网关，后期发过去后在调试</t>
  </si>
  <si>
    <t>调试外网 075501420476@163.gd 密码SFQCCWEV</t>
  </si>
  <si>
    <t>杜燕雪</t>
  </si>
  <si>
    <t>调试外网 037707627639 密码123456</t>
  </si>
  <si>
    <t>黄科长</t>
  </si>
  <si>
    <t>反映有一部分WiFi链接不上，需要技术处理，安排联系一下</t>
  </si>
  <si>
    <t>这家医院设备都没问题，是我们的登录机制比较复杂，要过的流程多，所以现场连接使用后觉得慢</t>
  </si>
  <si>
    <t>调试外网 57477815503 密码44945</t>
  </si>
  <si>
    <t>A1457</t>
  </si>
  <si>
    <t>磐石市妇幼保健院</t>
  </si>
  <si>
    <t>信号有，连接页面跳不出来，最近2天整个医院都无法使用</t>
  </si>
  <si>
    <t>A1458</t>
  </si>
  <si>
    <t>网络一直无法使用，前几天电信人员到医院重新接了一条宽带，老师也不知道接下来如何操作，何时网络能够正常使用。</t>
  </si>
  <si>
    <t>A1459</t>
  </si>
  <si>
    <t>张海涛</t>
  </si>
  <si>
    <t>门诊网络不能正常使用</t>
  </si>
  <si>
    <t>A1460</t>
  </si>
  <si>
    <t>阜宁县中医院</t>
  </si>
  <si>
    <t>去年签过协议，至今还未施工安装，询问什么情况？什么时候能施工安装呢？</t>
  </si>
  <si>
    <r>
      <rPr>
        <sz val="9"/>
        <color theme="1"/>
        <rFont val="宋体"/>
        <charset val="134"/>
      </rPr>
      <t>现在医院主要需要我们覆盖急诊及</t>
    </r>
    <r>
      <rPr>
        <sz val="9"/>
        <color theme="1"/>
        <rFont val="Arial"/>
        <charset val="134"/>
      </rPr>
      <t>B</t>
    </r>
    <r>
      <rPr>
        <sz val="9"/>
        <color theme="1"/>
        <rFont val="宋体"/>
        <charset val="134"/>
      </rPr>
      <t>超，需要</t>
    </r>
    <r>
      <rPr>
        <sz val="9"/>
        <color theme="1"/>
        <rFont val="Arial"/>
        <charset val="134"/>
      </rPr>
      <t>6</t>
    </r>
    <r>
      <rPr>
        <sz val="9"/>
        <color theme="1"/>
        <rFont val="宋体"/>
        <charset val="134"/>
      </rPr>
      <t>颗</t>
    </r>
    <r>
      <rPr>
        <sz val="9"/>
        <color theme="1"/>
        <rFont val="Arial"/>
        <charset val="134"/>
      </rPr>
      <t>AP</t>
    </r>
    <r>
      <rPr>
        <sz val="9"/>
        <color theme="1"/>
        <rFont val="宋体"/>
        <charset val="134"/>
      </rPr>
      <t>，勘察完住院楼预计需要</t>
    </r>
    <r>
      <rPr>
        <sz val="9"/>
        <color theme="1"/>
        <rFont val="Arial"/>
        <charset val="134"/>
      </rPr>
      <t>26</t>
    </r>
    <r>
      <rPr>
        <sz val="9"/>
        <color theme="1"/>
        <rFont val="宋体"/>
        <charset val="134"/>
      </rPr>
      <t>颗</t>
    </r>
    <r>
      <rPr>
        <sz val="9"/>
        <color theme="1"/>
        <rFont val="Arial"/>
        <charset val="134"/>
      </rPr>
      <t>ap</t>
    </r>
    <r>
      <rPr>
        <sz val="9"/>
        <color theme="1"/>
        <rFont val="宋体"/>
        <charset val="134"/>
      </rPr>
      <t>，合计给医院报价</t>
    </r>
    <r>
      <rPr>
        <sz val="9"/>
        <color theme="1"/>
        <rFont val="Arial"/>
        <charset val="134"/>
      </rPr>
      <t>8800</t>
    </r>
    <r>
      <rPr>
        <sz val="9"/>
        <color theme="1"/>
        <rFont val="宋体"/>
        <charset val="134"/>
      </rPr>
      <t>元，医院老师需要我们拿出具体方案，医院住院楼至急诊有光纤，医院对于全部覆盖兴趣不大。</t>
    </r>
  </si>
  <si>
    <t>A1461</t>
  </si>
  <si>
    <t>太和县人民医院</t>
  </si>
  <si>
    <t>需求：本院3公里外北区的医院，大概200个床位想安装我司WIFI。老师想了解一下相关情况，希望工作人员尽快跟他联系。</t>
  </si>
  <si>
    <r>
      <rPr>
        <sz val="9"/>
        <color theme="1"/>
        <rFont val="宋体"/>
        <charset val="134"/>
      </rPr>
      <t>经过与郭老师沟通，大约</t>
    </r>
    <r>
      <rPr>
        <sz val="9"/>
        <color theme="1"/>
        <rFont val="Microsoft YaHei UI"/>
        <charset val="134"/>
      </rPr>
      <t>6000</t>
    </r>
    <r>
      <rPr>
        <sz val="9"/>
        <color theme="1"/>
        <rFont val="宋体"/>
        <charset val="134"/>
      </rPr>
      <t>平米左右，希望全部覆盖，因为医院目前正在上线预约挂号服务，后期将主推公众号，郭老师提到的要求是必须关注医院公众号</t>
    </r>
  </si>
  <si>
    <t>陆开平</t>
  </si>
  <si>
    <t>调试外网 bnnz2287501 密码11111111</t>
  </si>
  <si>
    <t xml:space="preserve">胡云鹏 </t>
  </si>
  <si>
    <t>调试外网05589276484 密码666888</t>
  </si>
  <si>
    <t>桂林市中医医院铁西分院</t>
  </si>
  <si>
    <t>阳浩宇</t>
  </si>
  <si>
    <t>调试外网07730131693 密码48654797</t>
  </si>
  <si>
    <t>调试外网05976810839 密码339652</t>
  </si>
  <si>
    <t>铜川</t>
  </si>
  <si>
    <t>铜川市妇幼保健院</t>
  </si>
  <si>
    <t xml:space="preserve">刘剑 </t>
  </si>
  <si>
    <t>调试外网091921873916 密码2mWj28</t>
  </si>
  <si>
    <t>A1462</t>
  </si>
  <si>
    <t>老师询问工程师何时上门安装新住院大楼的设备</t>
  </si>
  <si>
    <t>完成新增23个点位的施工和增加的2条跳线，预计在7月底前可以调试</t>
  </si>
  <si>
    <t>A1463</t>
  </si>
  <si>
    <t>防城港</t>
  </si>
  <si>
    <t>防城区妇幼保健院</t>
  </si>
  <si>
    <t>当地公安部说要将我司HOS-WIFI接到公安局网络上，老师询问可以安装吗?比较急希望尽快回复</t>
  </si>
  <si>
    <t>已经和老师联系，告知老师我们是满足82号令的，让老师答复公安部门。等公安有具体对接要求和接口人时，让老师通知我们，我们会继续跟进。</t>
  </si>
  <si>
    <t>黄开谛</t>
  </si>
  <si>
    <t>A1464</t>
  </si>
  <si>
    <t>眉县妇幼保健院</t>
  </si>
  <si>
    <t>师宏斌</t>
  </si>
  <si>
    <t>有信号，网络无法使用，老师询问是不是网络到期了</t>
  </si>
  <si>
    <t>宽带到期，已开通，待开通</t>
  </si>
  <si>
    <t>A1465</t>
  </si>
  <si>
    <t>廉老师</t>
  </si>
  <si>
    <t>此刻电信工作人员正在医院，想测试下医院网络，需要我司提供ip地址，尽快答复喔～</t>
  </si>
  <si>
    <t>已经恢复</t>
  </si>
  <si>
    <t>A1466</t>
  </si>
  <si>
    <t>老师再次来电询问网络问题</t>
  </si>
  <si>
    <t>宽带到期，不续费，已经转工程师联系</t>
  </si>
  <si>
    <t>反映门诊和住院区域都有病患说网络不好用</t>
  </si>
  <si>
    <t>平台升级导致AP配置丢失  现在重新配置好了</t>
  </si>
  <si>
    <t>福州</t>
  </si>
  <si>
    <t>福建省妇幼保健院</t>
  </si>
  <si>
    <t xml:space="preserve">缪崇 </t>
  </si>
  <si>
    <t>检查交换机</t>
  </si>
  <si>
    <t>A1467</t>
  </si>
  <si>
    <t>交换机重启后网络任无法使用</t>
  </si>
  <si>
    <r>
      <rPr>
        <sz val="9"/>
        <color theme="1"/>
        <rFont val="宋体"/>
        <charset val="134"/>
      </rPr>
      <t>医院提供一条</t>
    </r>
    <r>
      <rPr>
        <sz val="9"/>
        <color theme="1"/>
        <rFont val="Arial"/>
        <charset val="134"/>
      </rPr>
      <t>100</t>
    </r>
    <r>
      <rPr>
        <sz val="9"/>
        <color theme="1"/>
        <rFont val="宋体"/>
        <charset val="134"/>
      </rPr>
      <t>兆的外网，确认住院楼覆盖2 ，3，4楼一共10个点位</t>
    </r>
  </si>
  <si>
    <t>A1468</t>
  </si>
  <si>
    <t>昆明</t>
  </si>
  <si>
    <t>昆明市妇幼保健院（昆明市妇女儿童保健中心）</t>
  </si>
  <si>
    <t>信号有，微信连接页面跳不出，网络无法使用</t>
  </si>
  <si>
    <t>网关配置问题，已解决</t>
  </si>
  <si>
    <t>B542</t>
  </si>
  <si>
    <t>门诊一楼。有信号，微信连接页面跳不出</t>
  </si>
  <si>
    <t>设备升级导致  厂家问题</t>
  </si>
  <si>
    <t>网关问题</t>
  </si>
  <si>
    <t>ablommy平台</t>
  </si>
  <si>
    <t>阜南县妇幼保健院</t>
  </si>
  <si>
    <t xml:space="preserve">赵彬 </t>
  </si>
  <si>
    <t>调试外网 055891297532 密码079696</t>
  </si>
  <si>
    <t>榆次区妇幼保健院</t>
  </si>
  <si>
    <t>李耀</t>
  </si>
  <si>
    <t>13834823750/13133446565</t>
  </si>
  <si>
    <t>调试外网 035403057437 密码123456</t>
  </si>
  <si>
    <t>A1469</t>
  </si>
  <si>
    <t>老师之前来电反映过，医院要办新院区希望工程师联系，回访时老师反映至今无人联系。医院的网络也好就都无法使用了，希望尽快解决，因为医院下个月就要搬迁了比较急</t>
  </si>
  <si>
    <t>已转接王林处理，已重新安排工程师和医院联系</t>
  </si>
  <si>
    <t>A1470</t>
  </si>
  <si>
    <t>宋松</t>
  </si>
  <si>
    <t>信号有，连接页面跳转不出，显示正在连接</t>
  </si>
  <si>
    <t>宽带到期，续费</t>
  </si>
  <si>
    <t>A1471</t>
  </si>
  <si>
    <t>石嘴山</t>
  </si>
  <si>
    <t>石嘴山市妇幼保健院</t>
  </si>
  <si>
    <t xml:space="preserve">邱老师 </t>
  </si>
  <si>
    <t>09522012056</t>
  </si>
  <si>
    <t>医院网络无法正常使用</t>
  </si>
  <si>
    <t>A1472</t>
  </si>
  <si>
    <t>十堰</t>
  </si>
  <si>
    <t>十堰市妇幼保健院</t>
  </si>
  <si>
    <t xml:space="preserve">雷华艳 </t>
  </si>
  <si>
    <t xml:space="preserve"> 医院告知现在公安局对于免费wifi需要提供一个电子围栏，希望我们解决下</t>
  </si>
  <si>
    <t>资料已发送</t>
  </si>
  <si>
    <t>枣阳市妇幼保健院</t>
  </si>
  <si>
    <t>陈普斌</t>
  </si>
  <si>
    <t>这几天连不上，请查一下。另外：带速能否提高？网速太慢了，病人和医生都在抱怨</t>
  </si>
  <si>
    <t>网络不能用，麻烦尽量安排运维回电话给医院</t>
  </si>
  <si>
    <t>A1473</t>
  </si>
  <si>
    <t>03912310516</t>
  </si>
  <si>
    <t>平台故障，现在好了</t>
  </si>
  <si>
    <t>abloomy平台问题</t>
  </si>
  <si>
    <t>A1474</t>
  </si>
  <si>
    <t>05926380934/13328762635</t>
  </si>
  <si>
    <t>老师6月6日已经报修过，WIFI部处理结果是“不开通，转王林处理”，但是至今没有工程师与老师联系。老师反映每次的回复都是稍后联系但是一直都没人联系，老师说2015年5月签的合同至今网络无法使用，老师很急希望尽快处理。</t>
  </si>
  <si>
    <t>近期会安排工程师过去调试</t>
  </si>
  <si>
    <t>使用医院内网开通网络使用，请安排运维调试</t>
  </si>
  <si>
    <t>A1475</t>
  </si>
  <si>
    <t>信号有，连接页面跳不出来。</t>
  </si>
  <si>
    <t>后台正常，已与老师联系</t>
  </si>
  <si>
    <t>A1476</t>
  </si>
  <si>
    <t>泰和县妇幼保健院（妇女儿童医院）</t>
  </si>
  <si>
    <t>上不了网，交换机只有一个灯亮，麻烦尽快处理</t>
  </si>
  <si>
    <t>B544</t>
  </si>
  <si>
    <t>门诊楼1楼，有信号网络无法使用</t>
  </si>
  <si>
    <t>个别用户手机使用问题</t>
  </si>
  <si>
    <t>B545</t>
  </si>
  <si>
    <t>住院楼大厅没有信号，网络无法使用</t>
  </si>
  <si>
    <t>网关死机，工程师已联系医院，已解决</t>
  </si>
  <si>
    <t>重启路由器，上不去网</t>
  </si>
  <si>
    <t>A1477</t>
  </si>
  <si>
    <t>信号有，网络连接不上</t>
  </si>
  <si>
    <t>宽带到期，正在开通</t>
  </si>
  <si>
    <t>A1478</t>
  </si>
  <si>
    <t>老师发现一个交换机不亮了。</t>
  </si>
  <si>
    <t>需派工程师上门更换设备</t>
  </si>
  <si>
    <t>A1479</t>
  </si>
  <si>
    <t>江津区</t>
  </si>
  <si>
    <t>江津区妇幼保健院</t>
  </si>
  <si>
    <t>医护老师反映，WIFI登录1-2小时后需要再次登录才能使用</t>
  </si>
  <si>
    <t>后台正常，可能老师没固定处于同一个地方</t>
  </si>
  <si>
    <t>A1480</t>
  </si>
  <si>
    <t>医院网络一直没通，老师询问什么时候派人来，已经很长时间了。</t>
  </si>
  <si>
    <t>需要派人再次调试，更换设备，已与老师联系过</t>
  </si>
  <si>
    <t>B546</t>
  </si>
  <si>
    <t>静安区</t>
  </si>
  <si>
    <t>万医护</t>
  </si>
  <si>
    <t>信号有的，网络连接不上，老师反映这个情况有好多天了</t>
  </si>
  <si>
    <t>A1481</t>
  </si>
  <si>
    <t>有信号，跳不出验证界面，信号一会有一会断，老师希望尽快处理</t>
  </si>
  <si>
    <t>网络有两天不能用了</t>
  </si>
  <si>
    <t>王庆丰</t>
  </si>
  <si>
    <t>13773439289</t>
  </si>
  <si>
    <t>外网不通 联系陈 13952551189</t>
  </si>
  <si>
    <t>已报修外网 张剑</t>
  </si>
  <si>
    <t>张卫国</t>
  </si>
  <si>
    <t>调试外网 31800207304 密码673474</t>
  </si>
  <si>
    <t>老师反映1好楼四楼Wi-Fi链接使用频繁掉线</t>
  </si>
  <si>
    <t>A1482</t>
  </si>
  <si>
    <t>邱老师</t>
  </si>
  <si>
    <t xml:space="preserve">链接wifi是没有跳转页面，有信号，无法上网 </t>
  </si>
  <si>
    <t>A1483</t>
  </si>
  <si>
    <t>信号有，网络无法使用，大概有一周的时间网络无法使用了</t>
  </si>
  <si>
    <t xml:space="preserve"> ABLOOMY平台故障  现在已经好了</t>
  </si>
  <si>
    <t>B547</t>
  </si>
  <si>
    <t>门诊3楼没信号，网络无法使用，此情况已持续多日</t>
  </si>
  <si>
    <t>白主任</t>
  </si>
  <si>
    <t>设备离线需排查</t>
  </si>
  <si>
    <t>已邮件报修外网</t>
  </si>
  <si>
    <t>A1484</t>
  </si>
  <si>
    <t>老师发现有7个交换机的灯没亮，门诊楼儿童保健层和B超层，这两层网络无法使用，其他楼层都正常</t>
  </si>
  <si>
    <t>交换机故障，今天发货</t>
  </si>
  <si>
    <t>A1485</t>
  </si>
  <si>
    <t>湖口县人民医院</t>
  </si>
  <si>
    <t>最近几天连接网络时，一直停在微信认证页面那，无法通过认证，上不了网</t>
  </si>
  <si>
    <t>百色</t>
  </si>
  <si>
    <t>右江区人民医院</t>
  </si>
  <si>
    <t>黄颢</t>
  </si>
  <si>
    <t xml:space="preserve"> UV数据异常，需报修外网</t>
  </si>
  <si>
    <t>报修无法上网，联通光猫亮红灯，怀疑光纤不通</t>
  </si>
  <si>
    <t>A1486</t>
  </si>
  <si>
    <t>覆盖区域网络无法使用，信号有，显示“无法连接到服务器”，好几天了</t>
  </si>
  <si>
    <t>A1487</t>
  </si>
  <si>
    <t>信号有，网络连接不上，整个医院都是这个情况</t>
  </si>
  <si>
    <t>平台故障，已解决，已与老师联系</t>
  </si>
  <si>
    <t>A1488</t>
  </si>
  <si>
    <t>表示接到过当地移动电话，说贝联要将医院宽带换成移动，但之后移动并没有安排人上门施工，现在医院网络已经一周左右不能用了，并表示对我司总是更换运营商不是很满意。尽快解决。</t>
  </si>
  <si>
    <t>已与老师联系，正在付款开通，大概在本周五付款开通</t>
  </si>
  <si>
    <t>A1489</t>
  </si>
  <si>
    <t>海盐县人民医院</t>
  </si>
  <si>
    <t>信号有，连接不了网络，好几天了</t>
  </si>
  <si>
    <t>A1490</t>
  </si>
  <si>
    <t>兰考县妇幼保健院（新院区）</t>
  </si>
  <si>
    <t>马科长</t>
  </si>
  <si>
    <t>老师反映6月初将运营商换位移动公司，希望我司工程师尽快上门调试</t>
  </si>
  <si>
    <t>已联系老师，马科长并不知道我们的无线是专线跟医院网络并不牵扯，已解决</t>
  </si>
  <si>
    <t>B549</t>
  </si>
  <si>
    <t>彭女士</t>
  </si>
  <si>
    <t>连接网络后，验证页面显示连接成功，但是就是上不了网，重启手机多次也没用，华为6X</t>
  </si>
  <si>
    <t>调试外网 222.223.198.194     255.255.255.240    222.223.198.193</t>
  </si>
  <si>
    <t>张献法 </t>
  </si>
  <si>
    <t>15690799605 </t>
  </si>
  <si>
    <t xml:space="preserve">自查UV数据异常  POE故障更换设备 </t>
  </si>
  <si>
    <t>网关里面有个配置错误，现在改好了</t>
  </si>
  <si>
    <t>已联系，已经解决</t>
  </si>
  <si>
    <t>B550</t>
  </si>
  <si>
    <t>餐饮连锁</t>
  </si>
  <si>
    <t>刘先生</t>
  </si>
  <si>
    <t>每家店面平均100平面左右，用户想了解关于费用问题，架构、稳定性、推广度等问题，希望相关人员尽快联系。</t>
  </si>
  <si>
    <t xml:space="preserve">刘老板那边需要客户关注公众号后从而更广的宣传店面，已报价每家门店3000元，但是还是嫌太贵了。
</t>
  </si>
  <si>
    <t>A1492</t>
  </si>
  <si>
    <t>6月12日老师报修过，但是现在网络还是无法正常使用，信号有。</t>
  </si>
  <si>
    <t>平台问题，现在好了</t>
  </si>
  <si>
    <t>A1493</t>
  </si>
  <si>
    <t>网络又无法使用了，老师自己测试过外网，表示外网是通的，也能搜得到hos-wifi信号，老师怀疑是设备的问题，希望排查一下，尽快恢复网络。</t>
  </si>
  <si>
    <t>已经派单了，工程师近期会上门查看</t>
  </si>
  <si>
    <t>A1494</t>
  </si>
  <si>
    <t>老师说总院这边总是需要反复登录，用户的体验较差，办公室内没有信号，只要走廊上才有信号，使用很不方便。</t>
  </si>
  <si>
    <t>网络只覆盖走廊，办公室本来就是没有网络覆盖的</t>
  </si>
  <si>
    <t>A1495</t>
  </si>
  <si>
    <t>聊城市妇幼保健院（西院区）</t>
  </si>
  <si>
    <t>问题：1、老师想了解西院的UV是多少。2、之前有山东区域的负责人联系老师说西院区的uv量不达标可能会停网。老师还有一些情况想了解一下，希望上次那位工程师能再联系老师</t>
  </si>
  <si>
    <t>已转接王旭东，已联系</t>
  </si>
  <si>
    <t>A1496</t>
  </si>
  <si>
    <t>老师认为宽带速度太慢，想要提升宽带速度</t>
  </si>
  <si>
    <t>已转接卢晔，公司需要提交申请</t>
  </si>
  <si>
    <t>A1497</t>
  </si>
  <si>
    <t xml:space="preserve">老师告知线路调试了两个星期了，一直无法使用。希望后台查下   </t>
  </si>
  <si>
    <t xml:space="preserve"> 现场工程师看了，设备都正常没有问题 ，现已可以使用</t>
  </si>
  <si>
    <t>A1498</t>
  </si>
  <si>
    <t>网络很不好用，经常掉线</t>
  </si>
  <si>
    <t>平台故障已解决</t>
  </si>
  <si>
    <t>A1499</t>
  </si>
  <si>
    <t>网络无法使用，信号有，昨天有运营商上门查看，也没说清楚是什么问题就走了，到现在也没有回应，希望我司这边能尽快联系解决。</t>
  </si>
  <si>
    <t>设备有问题，厂家称这周会上门换设备</t>
  </si>
  <si>
    <t>A1500</t>
  </si>
  <si>
    <t>老师说目前网用不了，应该是你们公司新拉了一个宽带，目前收到一个路由器，如果有人来调试提前告知一下老师</t>
  </si>
  <si>
    <t>本周会上门调试</t>
  </si>
  <si>
    <t>A1501</t>
  </si>
  <si>
    <t>厦门市湖里妇幼保健院</t>
  </si>
  <si>
    <t>伊老师</t>
  </si>
  <si>
    <t>厦门市湖里区妇幼保健院   最近有公安局告知医院需要做一些公关wifi的告知，希望我们公司帮忙弄下。</t>
  </si>
  <si>
    <t>B552</t>
  </si>
  <si>
    <t xml:space="preserve"> 用户表示昨天工程师来电的时候正好能连上网，今天又连不上了</t>
  </si>
  <si>
    <t>B553</t>
  </si>
  <si>
    <t>岳阳市金寿制药有限公司</t>
  </si>
  <si>
    <t>想在我司网络上推小二健脾贴的广告</t>
  </si>
  <si>
    <t>已告知许真真</t>
  </si>
  <si>
    <t>A1502</t>
  </si>
  <si>
    <t>连接wifi时，微信显示无法连接到服务器</t>
  </si>
  <si>
    <t>后台未绑定，已解决</t>
  </si>
  <si>
    <t>A1503</t>
  </si>
  <si>
    <t>多次报修WiFi无法使用</t>
  </si>
  <si>
    <t>已转接王春，已与老师联系</t>
  </si>
  <si>
    <t>A1504</t>
  </si>
  <si>
    <t>网络有时连得上，有时连不上，速度太慢</t>
  </si>
  <si>
    <t>B554</t>
  </si>
  <si>
    <t>都昌县妇幼保健院</t>
  </si>
  <si>
    <t>沈女士（医护）</t>
  </si>
  <si>
    <t xml:space="preserve">15907922947
</t>
  </si>
  <si>
    <t xml:space="preserve"> 门诊输液室网有问题，有的手机能看到信号，有的手机看不到</t>
  </si>
  <si>
    <t>周璐雅</t>
  </si>
  <si>
    <t>有AP掉线，近期会安排运维上门</t>
  </si>
  <si>
    <t>在我司Portal首页加上医院的官网链接    医院网址：www.chfcyy.com。</t>
  </si>
  <si>
    <t>正定县妇幼保健院</t>
  </si>
  <si>
    <t>15533957885</t>
  </si>
  <si>
    <t>调试外网 222.223.232.18  255.255.255.240  222.223.232.17</t>
  </si>
  <si>
    <t>Wi-Fi不能用十几天啦</t>
  </si>
  <si>
    <t>A1505</t>
  </si>
  <si>
    <t>开平市妇幼保健院</t>
  </si>
  <si>
    <t>甄老师</t>
  </si>
  <si>
    <t xml:space="preserve">网络还是用不了，表示前两天报修过，座机815联系过，现要求815回电话，尽快解决网络问题。
</t>
  </si>
  <si>
    <t>已联系过老师</t>
  </si>
  <si>
    <t>A1506</t>
  </si>
  <si>
    <t>老师表示科室信号很弱，能不能解决下 。</t>
  </si>
  <si>
    <t>信号只覆盖走道，不覆盖科室</t>
  </si>
  <si>
    <t>A1507</t>
  </si>
  <si>
    <t>福建 </t>
  </si>
  <si>
    <t>之前有我司人员告知现有一项增值服务，给医院一个新的ssid，用医院名字命名，可以免费试用一个月，表示也有工程师上门换过设备，但是之后就没有回应了。询问这个服务还能试用吗？希望能尽快解决。</t>
  </si>
  <si>
    <t>已转接伍文华</t>
  </si>
  <si>
    <t>已跟医院老师报价，老师希望使用一个月后再决定有偿。</t>
  </si>
  <si>
    <t>医院目前有需求开一个ssid给医院内部人员使用，已跟医院老师报价，老师希望使用一个月后再决定有偿</t>
  </si>
  <si>
    <t>A1508</t>
  </si>
  <si>
    <t>整个区域无法上网</t>
  </si>
  <si>
    <t>宽带到期，续费，</t>
  </si>
  <si>
    <t>A1509</t>
  </si>
  <si>
    <t>1.有人和医院联系说以后wifi不归贝联处理，老师想证明下是否有此事 2.无缘无故还寄设备，都不了解是什么情况，希望工程师处理下，马上回电。</t>
  </si>
  <si>
    <t>已与老师来联系</t>
  </si>
  <si>
    <t>A1510</t>
  </si>
  <si>
    <t xml:space="preserve"> 鄂州</t>
  </si>
  <si>
    <t>鄂州市妇幼保健院</t>
  </si>
  <si>
    <t>门诊1楼原本是覆盖wifi的，只是之前医院装修，天花板上的设备被人偷走了，表示有跟之前我司上门的工程师说过此事，没有回应。现要求重新覆盖门诊1楼和新增门诊5楼覆盖，客服已在线告知现覆盖是有偿，老师想知道具体收费标准。</t>
  </si>
  <si>
    <t>已安排优化</t>
  </si>
  <si>
    <t>A1511</t>
  </si>
  <si>
    <t xml:space="preserve"> 洛阳</t>
  </si>
  <si>
    <t>老师表示儿科门诊楼网络不好用，希望我们看一下什么原因。</t>
  </si>
  <si>
    <t>A1512</t>
  </si>
  <si>
    <t>沿河土家族自治县人民医院</t>
  </si>
  <si>
    <t xml:space="preserve"> 有信号 上不了网</t>
  </si>
  <si>
    <t>到期停机，不续费</t>
  </si>
  <si>
    <t>A1513</t>
  </si>
  <si>
    <t>网络无法使用，信号有，连接时提示“找不到服务器</t>
  </si>
  <si>
    <t>A1514</t>
  </si>
  <si>
    <t>今天网络用不了了，信号有，打不开网页，老师自己觉得是宽带欠费了。还有，之前我司告知要换移动运营商，现移动外网已经拉好，可是还没有开通，询问怎么处理?</t>
  </si>
  <si>
    <t>正在付费，待调试</t>
  </si>
  <si>
    <t>A1515</t>
  </si>
  <si>
    <t>目前后台都是正常的，老师不接电话</t>
  </si>
  <si>
    <t>B555</t>
  </si>
  <si>
    <t>钟女士（医护）</t>
  </si>
  <si>
    <t>上周开始网就不能用了，信号有，打不开网页</t>
  </si>
  <si>
    <t>报修，尽量回电话给医院</t>
  </si>
  <si>
    <t>外网故障，网关问题</t>
  </si>
  <si>
    <t>B556</t>
  </si>
  <si>
    <t>彭女士（医护）</t>
  </si>
  <si>
    <t>老师反映今天手机又连不上网络了。使用的是华为6X。老师反映有的手机能连接网络，还有一部分手机不行。</t>
  </si>
  <si>
    <t>A1516</t>
  </si>
  <si>
    <t>老师上周五来电报修，今天又打电话催促，老师比较急希望尽快解决</t>
  </si>
  <si>
    <t>当地运营商合同还未寄过来，等合同收到以后走付款开通，具体开通时间需要根据收到合同的时候确认</t>
  </si>
  <si>
    <t>A1517</t>
  </si>
  <si>
    <t>路由器亮红灯，网络信号有，打不开网页。表示5月底刚换过交换机。</t>
  </si>
  <si>
    <t>网关配置问题，已经好了</t>
  </si>
  <si>
    <t>A1518</t>
  </si>
  <si>
    <t>衡南县妇幼保健院</t>
  </si>
  <si>
    <t>罗老师</t>
  </si>
  <si>
    <t>老师反映总是掉线，需要反复连接，也经常会连接不上网络。</t>
  </si>
  <si>
    <t>网关死机，重启恢复</t>
  </si>
  <si>
    <t>A1519</t>
  </si>
  <si>
    <t>有信号，网络连接页面跳不出，全院网络无法使用。</t>
  </si>
  <si>
    <t>B557</t>
  </si>
  <si>
    <t>门诊楼一楼放射科，网络无法使用，信号很微弱</t>
  </si>
  <si>
    <t>B558</t>
  </si>
  <si>
    <t>门诊一楼输液室有信号，连接页面跳不出网络无法使用</t>
  </si>
  <si>
    <t>宽带到期，目前没有宽带资源</t>
  </si>
  <si>
    <t>A1520</t>
  </si>
  <si>
    <t>老师表示经常重复登验证页面，验证成功后又跳回到验证页面来登录。无法上网。</t>
  </si>
  <si>
    <t>更换网关绑定完成，已修复</t>
  </si>
  <si>
    <t>A1521</t>
  </si>
  <si>
    <t>沧州市妇幼保健院</t>
  </si>
  <si>
    <t>2016年6月17日报修“表示门诊楼旁起了新楼，新楼为妇产科楼，共十层，16000平左右，申请对此新楼全部覆盖，有图纸”，老师表示到目前为止，并没有工程师上门查看，此事也无回应，希望尽快解决！</t>
  </si>
  <si>
    <t>A1522</t>
  </si>
  <si>
    <t>儿童2楼无法上网，有信号</t>
  </si>
  <si>
    <t>B559</t>
  </si>
  <si>
    <t>门诊、住院部网络都用不了</t>
  </si>
  <si>
    <t>A1523</t>
  </si>
  <si>
    <t xml:space="preserve">整个医院无法正常使用网络 </t>
  </si>
  <si>
    <t>更改DNS配置，已修复</t>
  </si>
  <si>
    <t>A1524</t>
  </si>
  <si>
    <t>大化瑶族自治县妇幼保健院</t>
  </si>
  <si>
    <t>韦老师</t>
  </si>
  <si>
    <t>信号有，老师怀疑是交换机的问题，全院网络都无法使用，大概有2-3周的时间了。</t>
  </si>
  <si>
    <t>宽带到期不续费，已转工程师跟进处理</t>
  </si>
  <si>
    <t>乌鲁木齐</t>
  </si>
  <si>
    <t>新疆维吾尔自治区妇幼保健院</t>
  </si>
  <si>
    <t>贺陆亮</t>
  </si>
  <si>
    <t>UV数据异常，自查</t>
  </si>
  <si>
    <t>手机认证通不过，一直反复认证</t>
  </si>
  <si>
    <t>A1525</t>
  </si>
  <si>
    <t>信号有，连接不了网络，老师反映6月13号报修后网络至今还是无法正常使用</t>
  </si>
  <si>
    <t>已联系老师，已解决</t>
  </si>
  <si>
    <t>A1526</t>
  </si>
  <si>
    <t>中江县妇幼保健院</t>
  </si>
  <si>
    <t>现在移动公司人员在医院，说是我司现在在跟他们合作，要换掉之前的联通宽带，老师来电确认是否有此事？立刻回电。</t>
  </si>
  <si>
    <t>已回电</t>
  </si>
  <si>
    <t>A1527</t>
  </si>
  <si>
    <t>师表示我司有人联系老师说南院会停掉，老师咨询为什么南院要停掉，合同签的明明是很多年的，这不是违反合同么？签的协议还不算了？老师需要相关人员再给予解释。</t>
  </si>
  <si>
    <t>已转接王旭东，三级医院到期停网，公司的决策</t>
  </si>
  <si>
    <t>A1528</t>
  </si>
  <si>
    <t>老师说门诊楼1楼重新装修好了，希望我司工程师上门查看一下设备是否可以正常使用</t>
  </si>
  <si>
    <t>近期会安排运维上门处理</t>
  </si>
  <si>
    <t>A1529</t>
  </si>
  <si>
    <t>巴州区妇幼保健院</t>
  </si>
  <si>
    <t>之前有联通人员上门把联通自己的设备拆走了，我司设备还在，老师表示我司也没有联系老师说要更换运营商，现在网络无法使用，询问要怎么处理？</t>
  </si>
  <si>
    <t>待开通，大概半个月后开通</t>
  </si>
  <si>
    <t>微信直接报到钱晨那儿</t>
  </si>
  <si>
    <t>设备离线</t>
  </si>
  <si>
    <t>更换了交换机</t>
  </si>
  <si>
    <t>A1530</t>
  </si>
  <si>
    <t>老师说昨天下午试过，但是网络还是无法使用</t>
  </si>
  <si>
    <t>需安排运维上门调试</t>
  </si>
  <si>
    <t>A1531</t>
  </si>
  <si>
    <t>网络还是用不了，还是要815回电。</t>
  </si>
  <si>
    <t>已回电，网关配置问题</t>
  </si>
  <si>
    <t>A1533</t>
  </si>
  <si>
    <t>05723943571</t>
  </si>
  <si>
    <t>老师更换手机，需要新增一个MAC地址</t>
  </si>
  <si>
    <t>已经加好了</t>
  </si>
  <si>
    <t>A1534</t>
  </si>
  <si>
    <t>老师反映网络还是无法正常使用</t>
  </si>
  <si>
    <t>A1535</t>
  </si>
  <si>
    <t>网络无法使用，信号有，打不开网页</t>
  </si>
  <si>
    <t>两个AP白名单配置错误，已修改</t>
  </si>
  <si>
    <t>A1536</t>
  </si>
  <si>
    <t>安塞县妇幼保健院</t>
  </si>
  <si>
    <t>网络用不了，信号无</t>
  </si>
  <si>
    <t>宽带到期，待开通，目前无资源</t>
  </si>
  <si>
    <t>1、医院出网络把Wi-Fi恢复起来。2、使用公司的app产品，免费给医院做服务并由我司恢复网络使用及增加覆盖</t>
  </si>
  <si>
    <t>A1537</t>
  </si>
  <si>
    <t>信号有，连接页面跳不出，所以区域网络都无法使用</t>
  </si>
  <si>
    <t>下午运营商上门处理</t>
  </si>
  <si>
    <t>A1538</t>
  </si>
  <si>
    <t>A1539</t>
  </si>
  <si>
    <t>老师询问WIF什么时间能修好？</t>
  </si>
  <si>
    <t>运营商在做扩容，称将在月底结束</t>
  </si>
  <si>
    <t>A1540</t>
  </si>
  <si>
    <t xml:space="preserve">郑州 </t>
  </si>
  <si>
    <t>郑州市妇幼保健院</t>
  </si>
  <si>
    <t>钱老师</t>
  </si>
  <si>
    <t>今天电信运营商上门，告知老师宽带已到期，网已停掉。之前有我司工作人员联系过老师，说要更换运营商，老师表示当时在电话里已经说过最好不要一年更换一次运营商，很折腾，如果必须要换，最好是先找好下家，不能让网断掉。结果现在，网还是停了，请问下家什么时候能找好？网什么时候能恢复？</t>
  </si>
  <si>
    <t>已转接卢晔，已联系</t>
  </si>
  <si>
    <t>A1541</t>
  </si>
  <si>
    <t>老师表示有信号，但是上不了网，没有验证界面，目前所有人都是这个情况</t>
  </si>
  <si>
    <t xml:space="preserve"> DNS配置丢失，已修复</t>
  </si>
  <si>
    <t>A1542</t>
  </si>
  <si>
    <t>怀远县妇幼保健所</t>
  </si>
  <si>
    <t>陶老师</t>
  </si>
  <si>
    <t>联通公司说网络到期要停网。老师询问是什么情况，为什么没人和老师联系告知此事。</t>
  </si>
  <si>
    <t>已转接陈康乐，已联系</t>
  </si>
  <si>
    <t>已调试</t>
  </si>
  <si>
    <t>更换路由器</t>
  </si>
  <si>
    <t>付强</t>
  </si>
  <si>
    <t>外网调试05976830905 密码949754</t>
  </si>
  <si>
    <t>A1544</t>
  </si>
  <si>
    <t>没信号，网络无法使用，很多用户到老师那里反映，老师希望尽快解决</t>
  </si>
  <si>
    <t>后台未绑定，已处理</t>
  </si>
  <si>
    <t>B561</t>
  </si>
  <si>
    <t>刘医护</t>
  </si>
  <si>
    <t>老师反映医院孕妇学校的位置网络也无法使用</t>
  </si>
  <si>
    <t>外网调试，宽带信息在医院那应该有，如果没有现场联系伍文华</t>
  </si>
  <si>
    <t>史一波</t>
  </si>
  <si>
    <t>A1545</t>
  </si>
  <si>
    <t>老师表示覆盖区域有信号，无法连接网络。</t>
  </si>
  <si>
    <t>光猫坏了，已修复</t>
  </si>
  <si>
    <t>B562</t>
  </si>
  <si>
    <t>01062538899</t>
  </si>
  <si>
    <t>住院楼二楼护士长一圈网络无法使用，已经有很长时间了，住院的病人经常反映网络无法使用，医护老师希望尽快解决。</t>
  </si>
  <si>
    <t>B563</t>
  </si>
  <si>
    <t>老师反映医院网络无法使用</t>
  </si>
  <si>
    <t xml:space="preserve">徐建武
</t>
  </si>
  <si>
    <t>运维上门排查四楼光纤是否故障</t>
  </si>
  <si>
    <t>下周上门</t>
  </si>
  <si>
    <t>A1546</t>
  </si>
  <si>
    <t>第二门诊部常掉线有8个AP，老师表示第二门诊部光纤是由本部拉过去的，但是网络一直掉线，上了没几分钟就掉线。本部也有影响，是否宽带兆数太小？麻烦尽快解决</t>
  </si>
  <si>
    <t>AP版本问题，已处理</t>
  </si>
  <si>
    <t>A1547</t>
  </si>
  <si>
    <t>信号没有，网络无法使用。老师说前段时候设备重启可以使用几个小时的WIFI。现在重启之后也无法使用。</t>
  </si>
  <si>
    <t>宽带到期，待续费</t>
  </si>
  <si>
    <t>B564</t>
  </si>
  <si>
    <t xml:space="preserve">住院楼1-10楼都无法上网 </t>
  </si>
  <si>
    <t>用户手机问题，已解决</t>
  </si>
  <si>
    <t>疑似用户手机使用问题</t>
  </si>
  <si>
    <t>B565</t>
  </si>
  <si>
    <t>信号有，连接页面跳出之后，显示连接不到互联网，网络无法使用很长时间了</t>
  </si>
  <si>
    <t>需更换网关</t>
  </si>
  <si>
    <t>B566</t>
  </si>
  <si>
    <t>门诊楼1楼，信号有，网络无法使用</t>
  </si>
  <si>
    <t>工程师在现场处理，已解决</t>
  </si>
  <si>
    <t>梧州市工人医院</t>
  </si>
  <si>
    <t xml:space="preserve">李建梅 </t>
  </si>
  <si>
    <t>外网调试 07740101675 密码63544988</t>
  </si>
  <si>
    <t>报修</t>
  </si>
  <si>
    <t>运营商光猫司机</t>
  </si>
  <si>
    <t>调试内网，调试前先与老师确认何时方便调试</t>
  </si>
  <si>
    <t>石广旭</t>
  </si>
  <si>
    <t>15253728567</t>
  </si>
  <si>
    <t>调试112.7.64.248 112.7.64.225   255.255.255.224</t>
  </si>
  <si>
    <t>谢迪</t>
  </si>
  <si>
    <t>18653719925</t>
  </si>
  <si>
    <t>调试 223.99.29.240 223.99.29.193 255.255.255.240</t>
  </si>
  <si>
    <t>A1548</t>
  </si>
  <si>
    <t>老师联系杨保工程师，杨工程师表示已离职。老师有一台笔记本电脑要连外网。（30-10-B3-3B-77-FD  这个地址开通外网权限（放行））</t>
  </si>
  <si>
    <t>已添加白名单</t>
  </si>
  <si>
    <t>A1549</t>
  </si>
  <si>
    <t>桐庐县妇幼保健院</t>
  </si>
  <si>
    <t>雷老师</t>
  </si>
  <si>
    <t>057169810529</t>
  </si>
  <si>
    <t>信号没有，网络无法使用（回复给钟护士长13588165690）</t>
  </si>
  <si>
    <t>交换机问题，今天会发设备</t>
  </si>
  <si>
    <t>A1550</t>
  </si>
  <si>
    <t>浦城县妇幼保健院</t>
  </si>
  <si>
    <t>之前工程师告知访问量不够，需要收回设备，到现在没有动静，希望工程师能马上处理下</t>
  </si>
  <si>
    <t>断过几次网然后医院自己拉了一条宽带安装了10来个点位把全院覆盖了，希望安排拆除设备。</t>
  </si>
  <si>
    <t>B567</t>
  </si>
  <si>
    <t>李女士</t>
  </si>
  <si>
    <t>有信号，无法连接网络，昨天还可以使用的</t>
  </si>
  <si>
    <t>B568</t>
  </si>
  <si>
    <t>老师反映医院网络无法使用，希望尽快解决</t>
  </si>
  <si>
    <t>用户使用问题已联系，已解决</t>
  </si>
  <si>
    <t>A1551</t>
  </si>
  <si>
    <t xml:space="preserve"> 德州</t>
  </si>
  <si>
    <t>临邑县妇幼保健院</t>
  </si>
  <si>
    <t xml:space="preserve">网络已经好几天无法使用了，信号很强，微信认证页面无法跳出
</t>
  </si>
  <si>
    <t>宽带到期，冷处理，已转接王旭东</t>
  </si>
  <si>
    <t>百色市人民医院</t>
  </si>
  <si>
    <t>陈腾云</t>
  </si>
  <si>
    <t>13807769095</t>
  </si>
  <si>
    <t>医院提供网络，网关在医院老师那里，需安排调试</t>
  </si>
  <si>
    <t>安福县妇幼保健院</t>
  </si>
  <si>
    <t>康主任</t>
  </si>
  <si>
    <t>疑似交换机故障</t>
  </si>
  <si>
    <t>荆州</t>
  </si>
  <si>
    <t>松滋市妇幼保健院</t>
  </si>
  <si>
    <t>文建军</t>
  </si>
  <si>
    <t xml:space="preserve"> UV下降，远程无法登陆，疑似交换机故障，需要现场排查一下</t>
  </si>
  <si>
    <t>有医生上不去网</t>
  </si>
  <si>
    <t>调试</t>
  </si>
  <si>
    <t>吴峰</t>
  </si>
  <si>
    <t>调试 085804425795 密码123456</t>
  </si>
  <si>
    <t>UV数据异常 后台调试好未绑定</t>
  </si>
  <si>
    <t>路由器离线</t>
  </si>
  <si>
    <t>A1552</t>
  </si>
  <si>
    <t>有信号，连接之后显示获取IP地址</t>
  </si>
  <si>
    <t>工程师处理中</t>
  </si>
  <si>
    <t>A1553</t>
  </si>
  <si>
    <t>老师要求加白名单（60-EE 5C 19 D1 1E）</t>
  </si>
  <si>
    <t>桂冠</t>
  </si>
  <si>
    <t>18908132756</t>
  </si>
  <si>
    <t>外网报修，自查</t>
  </si>
  <si>
    <t>白水县妇幼保健院</t>
  </si>
  <si>
    <t>徐鸿明</t>
  </si>
  <si>
    <t>18605998500</t>
  </si>
  <si>
    <t>A1554</t>
  </si>
  <si>
    <t>信号没有，门诊楼网络无法使用</t>
  </si>
  <si>
    <t>A1555</t>
  </si>
  <si>
    <t>信号有，连接之后无法连接互联网</t>
  </si>
  <si>
    <t>A1556</t>
  </si>
  <si>
    <t>信号没有，网络无法使用大概有半个月的时间了</t>
  </si>
  <si>
    <t>后台正常，AP全在线</t>
  </si>
  <si>
    <t>A1557</t>
  </si>
  <si>
    <t xml:space="preserve">阳老师 </t>
  </si>
  <si>
    <t>分院网络无法正常使用</t>
  </si>
  <si>
    <t>B569</t>
  </si>
  <si>
    <t>门诊楼6楼，有信号，可以连接网络，但是微信图片打不开，过一会又掉线了，网络又无法使用了</t>
  </si>
  <si>
    <t>网关问题，今天派单</t>
  </si>
  <si>
    <t>东城</t>
  </si>
  <si>
    <t>东城区第二妇幼保健院</t>
  </si>
  <si>
    <t>王鸿</t>
  </si>
  <si>
    <t>15811475565</t>
  </si>
  <si>
    <t>报修，设备离线</t>
  </si>
  <si>
    <t>换VSM3000的网关</t>
  </si>
  <si>
    <t>VSM平台问题，平台恢复后就会恢复</t>
  </si>
  <si>
    <t>厂商平台问题，已解决</t>
  </si>
  <si>
    <t>A1558</t>
  </si>
  <si>
    <t>6月26日报修过。老师说网络已经很长时间不能用了，询问什么时候能正常使用。老师比较急希望尽快解决</t>
  </si>
  <si>
    <t>正在走付款流程，大概7月中旬完成</t>
  </si>
  <si>
    <t>开单</t>
  </si>
  <si>
    <t>A1559</t>
  </si>
  <si>
    <t> 15811475565</t>
  </si>
  <si>
    <t>医院网络无法正常使用，老师给联通打电话，联通人员表示找不到ip地址，希望工程师能处理下</t>
  </si>
  <si>
    <t>B570</t>
  </si>
  <si>
    <t>赵小姐</t>
  </si>
  <si>
    <t>连接wifi时，没有页面跳转</t>
  </si>
  <si>
    <t>abloomy平台问题，已解决</t>
  </si>
  <si>
    <t xml:space="preserve"> 调试 ， ip 211.143.4.189   255.255.255.224   211.143.4.161</t>
  </si>
  <si>
    <t>全院所有手机能连接WiFi，无法弹出Portal</t>
  </si>
  <si>
    <t>7月份</t>
  </si>
  <si>
    <t>028-65077815</t>
  </si>
  <si>
    <t>WiFi连接后微信认证不能打开</t>
  </si>
  <si>
    <t>可以连WIFI,但弹不出认证</t>
  </si>
  <si>
    <t>王晨</t>
  </si>
  <si>
    <t>B571</t>
  </si>
  <si>
    <t>信号有的，网络连接不上，门诊1楼大厅</t>
  </si>
  <si>
    <t>胡</t>
  </si>
  <si>
    <t>上不了网</t>
  </si>
  <si>
    <t>泰州市姜堰中医院</t>
  </si>
  <si>
    <t>孟老师</t>
  </si>
  <si>
    <t>网络几天不能用了</t>
  </si>
  <si>
    <t>B572</t>
  </si>
  <si>
    <t>胡女士</t>
  </si>
  <si>
    <t>住院楼A栋10层，信号有，网络无法使用，表示今天之前还能用的，用的苹果6s plus,版本10.3.2已是最新</t>
  </si>
  <si>
    <t>B573</t>
  </si>
  <si>
    <t>住院5楼信号有，网络无法使用，表示在此之前是能用的</t>
  </si>
  <si>
    <t>运营商光纤断了，需半个月左右才能恢复</t>
  </si>
  <si>
    <t>三江侗族自治县人民医院</t>
  </si>
  <si>
    <t>韦先</t>
  </si>
  <si>
    <t xml:space="preserve"> UV数据异常  网关配置问题 </t>
  </si>
  <si>
    <t>uv数据异常，报修外网</t>
  </si>
  <si>
    <t>A1560</t>
  </si>
  <si>
    <t>信号有的，网络连接不上</t>
  </si>
  <si>
    <t>平台问题已修复</t>
  </si>
  <si>
    <t>A1561</t>
  </si>
  <si>
    <t>老师反映有信号网络可以正常使用，但是平均4-5小时之后就自动断电。设备重启之后还是这个情况。此情况大概有1周的时间了，老师希望尽快解决</t>
  </si>
  <si>
    <t>需更换网关今天寄设备</t>
  </si>
  <si>
    <t>A1562</t>
  </si>
  <si>
    <t>老师说收到路由器，希望尽快派工作人员上门安装</t>
  </si>
  <si>
    <t>本周会安排运维上门</t>
  </si>
  <si>
    <t>A1563</t>
  </si>
  <si>
    <t>沁阳市怀府医院</t>
  </si>
  <si>
    <t>今天医院停电了，现在恢复正常用电后，网络无法使用。有信号，手机显示WIFI标识上有一个感叹号，老师询问是什么情况</t>
  </si>
  <si>
    <t>宽带离线，已报修外网</t>
  </si>
  <si>
    <t>去年年底宽带到期，暂不续费，已转接王林</t>
  </si>
  <si>
    <t>白山市妇幼保健院</t>
  </si>
  <si>
    <t>薛成宝</t>
  </si>
  <si>
    <t>B575</t>
  </si>
  <si>
    <t>邱先生</t>
  </si>
  <si>
    <t>住院5楼  有信号 上不了网</t>
  </si>
  <si>
    <t>B576</t>
  </si>
  <si>
    <t>信号是有，连接页面跳不出，打开其他浏览器也不行，住院楼1楼</t>
  </si>
  <si>
    <t>B577</t>
  </si>
  <si>
    <t>桂林市人民医院</t>
  </si>
  <si>
    <t>韦女士（医护）</t>
  </si>
  <si>
    <t>医院儿科从2楼搬到了5楼，来电希望我司安排运维上门帮移设备，2楼移到5楼</t>
  </si>
  <si>
    <t>已转接王林，大概本月中旬上门</t>
  </si>
  <si>
    <t>已与韦女士沟通后，后期广西有施工计划时再统一过来调整</t>
  </si>
  <si>
    <t>阳朔县妇幼保健院</t>
  </si>
  <si>
    <t>189-7739-7665</t>
  </si>
  <si>
    <t>A1564</t>
  </si>
  <si>
    <t>钱伟荣</t>
  </si>
  <si>
    <t xml:space="preserve">宽带已经装好，希望工程师调试下 </t>
  </si>
  <si>
    <t>已转接卢晔，近期会安排调试</t>
  </si>
  <si>
    <t>A1565</t>
  </si>
  <si>
    <t>信号有，网络无法使用，全部覆盖区域，上周四开始的</t>
  </si>
  <si>
    <t>后台故障</t>
  </si>
  <si>
    <t>A1566</t>
  </si>
  <si>
    <t>蕲春县妇幼保健院</t>
  </si>
  <si>
    <t>从昨天下午开始，有信号，但是手机显示WIFI标识上有一个感叹号，网络无法使用</t>
  </si>
  <si>
    <t>宽带到期停网，新宽带询价中</t>
  </si>
  <si>
    <t>B578</t>
  </si>
  <si>
    <t>冯女士</t>
  </si>
  <si>
    <t xml:space="preserve">住院部4楼 有信号上不了网，打开其他浏览器也是一样上不了 </t>
  </si>
  <si>
    <t>宽带到期，新宽带正在询价</t>
  </si>
  <si>
    <t>13967800399</t>
  </si>
  <si>
    <t>已经确认退出协议，请安排运维上门拆除设备</t>
  </si>
  <si>
    <t>老师反馈网络不能用</t>
  </si>
  <si>
    <t>B579</t>
  </si>
  <si>
    <t>门诊大厅1楼，信号有的，连接页面跳不出来</t>
  </si>
  <si>
    <t>贝联业务云问题</t>
  </si>
  <si>
    <t>已恢复</t>
  </si>
  <si>
    <t>B580</t>
  </si>
  <si>
    <t>02885066122</t>
  </si>
  <si>
    <t>门诊3号楼，有信号，网络连接不上，老师说很多小孩看病家长等着用网络付款，希望尽快解决</t>
  </si>
  <si>
    <t>A1567</t>
  </si>
  <si>
    <t>A1568</t>
  </si>
  <si>
    <t>信号有的，网络无法使用</t>
  </si>
  <si>
    <t>A1569</t>
  </si>
  <si>
    <t>官老师</t>
  </si>
  <si>
    <t>网络无法连接</t>
  </si>
  <si>
    <t>平台问题，已解决</t>
  </si>
  <si>
    <t>A1570</t>
  </si>
  <si>
    <t>元氏县妇幼保健院</t>
  </si>
  <si>
    <t>信号有的，连接页面能跳出，但是确认连接之后就没有显示了。有的手机可以连接上网络，有的手机就无法使用</t>
  </si>
  <si>
    <t>A1571</t>
  </si>
  <si>
    <t>本周一医院网已停掉，当地运营商告知老师是因为我司这边欠费了，老师询问怎么处理？</t>
  </si>
  <si>
    <t>宽带到期不续费，已转接王林</t>
  </si>
  <si>
    <t>已经联系过，杨老师向医院申请医院网络</t>
  </si>
  <si>
    <t>A1572</t>
  </si>
  <si>
    <t>移动光纤已经拉好，我司什么时候派人上门通网？</t>
  </si>
  <si>
    <t>待开通，待付费，付费后安排人调试</t>
  </si>
  <si>
    <t>A1573</t>
  </si>
  <si>
    <t xml:space="preserve">网络已经1个月左右不能用了，信号都搜不到。之前报修过，我司回复后台正常，希望我司这次能好好查查，网络确定是不能用的。
</t>
  </si>
  <si>
    <t>需更换网关，下周运维上门</t>
  </si>
  <si>
    <t>A1574</t>
  </si>
  <si>
    <t>老师说收到设备，需要我司工作人员上门调试</t>
  </si>
  <si>
    <t>下周派运维上门</t>
  </si>
  <si>
    <t>A1575</t>
  </si>
  <si>
    <t>老师说当地公安局询问我司有没有审计设备，如果有型号是什么，放在那里。具体时间哪位工作人员负责医院的WIFI。老师比较急，希望尽快回复</t>
  </si>
  <si>
    <t>已和老师及警官联系，已提交相关证明</t>
  </si>
  <si>
    <t>B581</t>
  </si>
  <si>
    <t>住院楼10楼，从昨天晚上开始有信号网络无法使用</t>
  </si>
  <si>
    <t>昨天路由器被雷劈坏了，安排调试一台新路由器过去</t>
  </si>
  <si>
    <t>李宏伟</t>
  </si>
  <si>
    <t>已报修</t>
  </si>
  <si>
    <t>英山县妇幼保健院</t>
  </si>
  <si>
    <t>段柳林</t>
  </si>
  <si>
    <t xml:space="preserve">15926778010
</t>
  </si>
  <si>
    <t>内网调试，DHCP自动获取</t>
  </si>
  <si>
    <t>A1576</t>
  </si>
  <si>
    <t>目前3号楼3楼五官科这里信号特别弱，因为医院开通了微信支付信号比较弱的情况下，病人很难支付，希望可以加强信号。</t>
  </si>
  <si>
    <t>A1577</t>
  </si>
  <si>
    <t>何英</t>
  </si>
  <si>
    <t>老师非常生气的说设备在医院放了1年了，一直没有开通。明天就搬走了，要是再不处理，设备丢在医院也不管了，希望工程师能马上处理此事！！</t>
  </si>
  <si>
    <t>已开单给运维拆除</t>
  </si>
  <si>
    <t>B582</t>
  </si>
  <si>
    <t>住院楼二楼，信号有，反映网速太慢</t>
  </si>
  <si>
    <t>需报修外网，电话暂时不接，明天会继续拨打</t>
  </si>
  <si>
    <t>需要现场测一下hos-wifi能不能用，如果不能用，现场进路由器看下配置</t>
  </si>
  <si>
    <t>冉家坝有几个134的ap离线，不供电</t>
  </si>
  <si>
    <t>A1578</t>
  </si>
  <si>
    <t>老师要求负责郑州妇幼的我司工程师现在联系一下老师</t>
  </si>
  <si>
    <t>已联系过老师，已让运营商联系</t>
  </si>
  <si>
    <t>A1579</t>
  </si>
  <si>
    <t>张官邦</t>
  </si>
  <si>
    <t xml:space="preserve"> 0971－8802009</t>
  </si>
  <si>
    <t>我们医院的hoswifi首页数据维护后台能不能提供下啊？下个月医院评审，院领导要求全部更换为宣传我院内容的页面</t>
  </si>
  <si>
    <t>已转接王旭东</t>
  </si>
  <si>
    <t>A1580</t>
  </si>
  <si>
    <t>淳安县计划生育指导站</t>
  </si>
  <si>
    <t>医院总面积2200平方，主要是做孕前体检。老师希望在医院门诊楼安装我司WIFI。最好是能全院覆盖</t>
  </si>
  <si>
    <t>已转接王春</t>
  </si>
  <si>
    <t>医院共一栋楼需要建设共5层，医院希望建设全覆盖，每天人流量200/天，医院针对的人群是：孕前优生 优教，是通过淳安县妇幼保健院推存过来的，因为是免费的，有偿暂无意向</t>
  </si>
  <si>
    <t>A1581</t>
  </si>
  <si>
    <t>欧老师</t>
  </si>
  <si>
    <t>有信号，没有跳转页面无法上网</t>
  </si>
  <si>
    <t>宽带到期不续费，已转接王林，医院提供网络</t>
  </si>
  <si>
    <t>医院提供网络，安排调试</t>
  </si>
  <si>
    <t>医院提供网络，需安排调试</t>
  </si>
  <si>
    <t>调试，去之前让运维和运营商联系安排时间一起去，运营商电话：183-3926-8530刘磊</t>
  </si>
  <si>
    <t>郑州大桥医院</t>
  </si>
  <si>
    <t>张京</t>
  </si>
  <si>
    <t>杜天霞</t>
  </si>
  <si>
    <t>UV 数据异常，报修宽带，设备离线了</t>
  </si>
  <si>
    <t>陈良玺</t>
  </si>
  <si>
    <t>A1582</t>
  </si>
  <si>
    <t>07502335777</t>
  </si>
  <si>
    <t>老师反映医院有信号，网络连接不上，连接页面跳不出</t>
  </si>
  <si>
    <t>AP问题 ，已解决</t>
  </si>
  <si>
    <t>A1583</t>
  </si>
  <si>
    <t>15853575619/05352220922</t>
  </si>
  <si>
    <t>3楼检验科和后勤部，9楼病房区域，网络很不稳定，时好时坏。</t>
  </si>
  <si>
    <t>B583</t>
  </si>
  <si>
    <t>住院楼5楼信号有，网络无法连接，连接页面跳不出</t>
  </si>
  <si>
    <t>B584</t>
  </si>
  <si>
    <t>住院楼2楼，信号有，连接页面跳不出。用户表示上午还可以，下午就不能使用了</t>
  </si>
  <si>
    <t>B585</t>
  </si>
  <si>
    <t>门诊楼2楼，信号有，网络连接不上。在手机显示信号旁边的无限标志上有个感叹号</t>
  </si>
  <si>
    <t>B586</t>
  </si>
  <si>
    <t>住院楼7楼，搜索不到WIFI信号。小米手机可以连接网络，苹果手机和OPPO手机连接不上，已告知用户升级手机版本但还是不行</t>
  </si>
  <si>
    <t>徐科长</t>
  </si>
  <si>
    <t>15348101786/0838-7202632</t>
  </si>
  <si>
    <t>钟佳妮</t>
  </si>
  <si>
    <t>13881096603 0838-08217503</t>
  </si>
  <si>
    <t>张路</t>
  </si>
  <si>
    <t>秦主任</t>
  </si>
  <si>
    <t>网络可以连接，无法使用</t>
  </si>
  <si>
    <t>盘锦</t>
  </si>
  <si>
    <t>盘锦市妇幼保健站</t>
  </si>
  <si>
    <t xml:space="preserve"> 杜老师</t>
  </si>
  <si>
    <t>电话直接联系张的</t>
  </si>
  <si>
    <t>设备断电</t>
  </si>
  <si>
    <t>设备死机</t>
  </si>
  <si>
    <t>A1584</t>
  </si>
  <si>
    <t>09718802009</t>
  </si>
  <si>
    <t>再次报修希望公司能提供下后台，下个月医院评审，院领导要求全部更换为宣传我院内容的页面，希望工程师尽快联系！</t>
  </si>
  <si>
    <t>已转接黄开谛，已联系</t>
  </si>
  <si>
    <t>A1585</t>
  </si>
  <si>
    <t>季老师</t>
  </si>
  <si>
    <t>电信公司人员到医院查看线路说是因为已欠费，所以网络无法使用。老师表示这个欠费问题已发生过多次，希望尽快解决</t>
  </si>
  <si>
    <t>已转接卢晔，处理中</t>
  </si>
  <si>
    <t>已与客户经理联系，承诺不会再出现每月欠费停机的状况</t>
  </si>
  <si>
    <t>网关问题，已解决</t>
  </si>
  <si>
    <t>周阳</t>
  </si>
  <si>
    <t>网络安全需求配合医院调试我司网关设置</t>
  </si>
  <si>
    <t>A1586</t>
  </si>
  <si>
    <t>A1587</t>
  </si>
  <si>
    <t>有信号，老师说病患反映网络总是掉线</t>
  </si>
  <si>
    <t>光猫死机，已恢复</t>
  </si>
  <si>
    <t>A1588</t>
  </si>
  <si>
    <t>多次报修询问wifi何时能修好？</t>
  </si>
  <si>
    <t>已联系过老师，宽带线已拉好，会尽快开通的</t>
  </si>
  <si>
    <t>A1589</t>
  </si>
  <si>
    <t>老师在次来电催促，网络什么时候能恢复正常，之前老师有联系过吴经理，得到的答案是我们给运营商的费用是一年一付的。但是运营商这边经常因为欠费原因停网。老师希望尽快解决</t>
  </si>
  <si>
    <t>已和运营商联系，不会再出现欠费停机问题</t>
  </si>
  <si>
    <t>B587</t>
  </si>
  <si>
    <t>住院楼3楼，信号有的，连接网络之后显示可能由于商户的网络配置问题导致连网失败，用户使用的是华为P9</t>
  </si>
  <si>
    <t>0546-8332926</t>
  </si>
  <si>
    <t>WiFi重复登录</t>
  </si>
  <si>
    <t>福建省建宁县医院</t>
  </si>
  <si>
    <t>朱家盛</t>
  </si>
  <si>
    <t>A1590</t>
  </si>
  <si>
    <t>庐山区人民医院</t>
  </si>
  <si>
    <t>设备没有备案，现在网停了，工程师尽快回复！比较急！</t>
  </si>
  <si>
    <t>之前因当地网监停用了我司WIFI设备，经过沟通，医院同意重新开通使用，前提是要我们提供我司网络设备通过当地网监认可的文件。</t>
  </si>
  <si>
    <t>已告知博士</t>
  </si>
  <si>
    <t>微信公众号推广</t>
  </si>
  <si>
    <t>免费试用一个月，试用后再报价</t>
  </si>
  <si>
    <t>马军</t>
  </si>
  <si>
    <t>13981038390，0838-6205263</t>
  </si>
  <si>
    <t>A1591</t>
  </si>
  <si>
    <t>再次报修希望工程师立刻回电</t>
  </si>
  <si>
    <t>已转接黄开谛回电</t>
  </si>
  <si>
    <t>B588</t>
  </si>
  <si>
    <t>住院楼A区8楼，有信号，一直显示在连接中，连接页面跳不出，用户使用的是华为手机。手机已是最新版本。同楼层其他用户都能使用网络</t>
  </si>
  <si>
    <t>后台正常，用户手机问题</t>
  </si>
  <si>
    <t>B589</t>
  </si>
  <si>
    <t>陈老师 （医护）</t>
  </si>
  <si>
    <t>有信号，网络连接不上，上午还能正常使用，下午就又不能用了</t>
  </si>
  <si>
    <t>B590</t>
  </si>
  <si>
    <t>李女士（移动公司）</t>
  </si>
  <si>
    <t>移动公司表示该医院有一条专线本月底到期，询问是否还有续费，希望现在负责医院的工程师联系一下</t>
  </si>
  <si>
    <t>已与老师联系，宽带会续费</t>
  </si>
  <si>
    <t>续费</t>
  </si>
  <si>
    <t>段老师</t>
  </si>
  <si>
    <t>（妇产科大楼8口poe，疑似故障</t>
  </si>
  <si>
    <t>抚顺</t>
  </si>
  <si>
    <t>望花区妇幼保健站</t>
  </si>
  <si>
    <t>王书记</t>
  </si>
  <si>
    <t>调试fs_ep02410404991 密码123456</t>
  </si>
  <si>
    <t xml:space="preserve"> 张老师</t>
  </si>
  <si>
    <t>蒋科长</t>
  </si>
  <si>
    <t>A1592</t>
  </si>
  <si>
    <t>医院有一层楼在装修，ａｐ被装修人员丢掉了，现在不知道怎么办，希望工程师尽快处理下。　</t>
  </si>
  <si>
    <t>已与老师联系，转接王林，装修完成后会派人把AP装上</t>
  </si>
  <si>
    <t>医院布线设备已发过去</t>
  </si>
  <si>
    <t>金院长</t>
  </si>
  <si>
    <t>无法认证</t>
  </si>
  <si>
    <t>A1593</t>
  </si>
  <si>
    <t>整个医院网络无法正常使用，有信号　　</t>
  </si>
  <si>
    <t>报修外网，已与老师联系</t>
  </si>
  <si>
    <t>B592</t>
  </si>
  <si>
    <t>老师反映网络无法使用，有信号</t>
  </si>
  <si>
    <t>光猫坏了，已解决</t>
  </si>
  <si>
    <t>B593</t>
  </si>
  <si>
    <t>陕西省妇幼保健院（西北妇女儿童医院）</t>
  </si>
  <si>
    <t>部分上不了网</t>
  </si>
  <si>
    <t>AP问题，及解决</t>
  </si>
  <si>
    <t xml:space="preserve">张晓超 </t>
  </si>
  <si>
    <t xml:space="preserve"> 缪老师</t>
  </si>
  <si>
    <t>连接不上网络</t>
  </si>
  <si>
    <t xml:space="preserve">设备问题 </t>
  </si>
  <si>
    <t>调试09175545428 密码9w63ed</t>
  </si>
  <si>
    <t>仙居县横溪中心卫生院</t>
  </si>
  <si>
    <t>配置一台寰创2000过来，请杨老师帮忙更换。</t>
  </si>
  <si>
    <t>韦峭峰</t>
  </si>
  <si>
    <t>调试bnnz2292909 密码11111111</t>
  </si>
  <si>
    <t>没有认证无法上网</t>
  </si>
  <si>
    <t>重启路由器后恢复正常</t>
  </si>
  <si>
    <t>A1594</t>
  </si>
  <si>
    <t>老师表示网络坏了很长时间一直没人来，尽快处理</t>
  </si>
  <si>
    <t>宽带到期不续费，已转接伍文华</t>
  </si>
  <si>
    <t>医院可能不考虑继续使用</t>
  </si>
  <si>
    <t>A1595</t>
  </si>
  <si>
    <t>C楼国际部7楼信号很弱，上不了网，用户投诉了，尽快处理</t>
  </si>
  <si>
    <t>B594</t>
  </si>
  <si>
    <t>衡阳县妇幼保健院</t>
  </si>
  <si>
    <t>杜先生</t>
  </si>
  <si>
    <t>有信号连不上</t>
  </si>
  <si>
    <t>陈志平</t>
  </si>
  <si>
    <t>B596</t>
  </si>
  <si>
    <t>张医护</t>
  </si>
  <si>
    <t>住院部4楼产2区 有信号上不了网</t>
  </si>
  <si>
    <t>交换机故障，已解决</t>
  </si>
  <si>
    <t xml:space="preserve">陕西    </t>
  </si>
  <si>
    <t>A1596</t>
  </si>
  <si>
    <t>网关故障，已修复</t>
  </si>
  <si>
    <t>海南</t>
  </si>
  <si>
    <t>东方</t>
  </si>
  <si>
    <t>东方市妇幼保健院</t>
  </si>
  <si>
    <t>文老师</t>
  </si>
  <si>
    <t>18976257138</t>
  </si>
  <si>
    <t>遵义</t>
  </si>
  <si>
    <t>凤冈县妇幼保健院</t>
  </si>
  <si>
    <t> 谌兰</t>
  </si>
  <si>
    <t>13312311868</t>
  </si>
  <si>
    <t>老院区设备拆除</t>
  </si>
  <si>
    <t>老院区信号时有时无，连接后经常自动断开</t>
  </si>
  <si>
    <t>霸州市妇幼保健院</t>
  </si>
  <si>
    <t>张士卿</t>
  </si>
  <si>
    <t>勘察线路</t>
  </si>
  <si>
    <t>发设备，4个ap 2个8口交换机  25块标识牌</t>
  </si>
  <si>
    <t>A1597</t>
  </si>
  <si>
    <t>之前我这里装修施工，现医院搬迁至新地点，但是网络没有全覆盖，上次来布网络的工程师说会补寄poe交换机、ap、宣传贴纸过来，快一个月了没动静了，工程师马上处理，给我回电！</t>
  </si>
  <si>
    <t>转接金开东，已安排工程师发设备</t>
  </si>
  <si>
    <t>AP死机，已恢复</t>
  </si>
  <si>
    <t>戴海云</t>
  </si>
  <si>
    <t>B597</t>
  </si>
  <si>
    <t xml:space="preserve">黑龙江 </t>
  </si>
  <si>
    <t>马先生</t>
  </si>
  <si>
    <t>信号有，微信认证时提示：10090，网络无法使用，表示昨天还能用的，在住院楼6楼。</t>
  </si>
  <si>
    <t>胡志鹏</t>
  </si>
  <si>
    <t>配置错误</t>
  </si>
  <si>
    <t>彭州市妇幼保健院</t>
  </si>
  <si>
    <t>刘涛</t>
  </si>
  <si>
    <t>UV异常</t>
  </si>
  <si>
    <t>UV数据异常，设备离线</t>
  </si>
  <si>
    <t>A1598</t>
  </si>
  <si>
    <t>老师表示之前我司告知换宽带，宽带人员已来看过之后一直没动静，已经一两个月了，什么时候来装，尽快处理</t>
  </si>
  <si>
    <t>需要询本地的宽带资源，后续王林会接手</t>
  </si>
  <si>
    <t>A1599</t>
  </si>
  <si>
    <t>老师询问之前告知的是宽带问题正在处理，已经处理很长时间了，请问什么时候能好</t>
  </si>
  <si>
    <t>在走合同，大概还需一个月开通</t>
  </si>
  <si>
    <t>B598</t>
  </si>
  <si>
    <t>何医护</t>
  </si>
  <si>
    <t>之前告知宽带到期，至今网络都无法使用</t>
  </si>
  <si>
    <t>大概还需半个月开通</t>
  </si>
  <si>
    <t>B599</t>
  </si>
  <si>
    <t>富阳区第二人民医院（原富阳市第二人民医院）</t>
  </si>
  <si>
    <t>门诊3楼，信号有网络连接不上</t>
  </si>
  <si>
    <t>需报修外网</t>
  </si>
  <si>
    <t>B600</t>
  </si>
  <si>
    <t>伊犁哈萨克自治州妇幼保健院的网络要到期了，移动公司工作人员来电询问是否还要续费，已联系卢烨但不接电话，希望有工作人员联系</t>
  </si>
  <si>
    <t>已转接卢晔，已联系过</t>
  </si>
  <si>
    <t>目前抚琴分院已经停止接诊，医院机房内设备已停用，后期如何规划，目前不是很清楚，设备先保持原状</t>
  </si>
  <si>
    <t>8月中旬重庆施工时会安排上门</t>
  </si>
  <si>
    <t>德清县第三人民医院</t>
  </si>
  <si>
    <t>陈科长</t>
  </si>
  <si>
    <t>张拷考</t>
  </si>
  <si>
    <t>18523516650</t>
  </si>
  <si>
    <t xml:space="preserve"> 住院西汇聚-1F 交换机不在线了</t>
  </si>
  <si>
    <t>B601</t>
  </si>
  <si>
    <t>住院楼5楼，信号有连接页面跳不出，使用的是苹果6S手机。之前可以正常使用网络，从今天上午开始就连接不上网络了。</t>
  </si>
  <si>
    <t>后台正常，用户手机版本问题，已解决</t>
  </si>
  <si>
    <t>鹿寨县人民医院</t>
  </si>
  <si>
    <t>覃谭琳</t>
  </si>
  <si>
    <t>18625666578</t>
  </si>
  <si>
    <t>娄底</t>
  </si>
  <si>
    <t>涟源市妇幼保健院</t>
  </si>
  <si>
    <t>向红英</t>
  </si>
  <si>
    <t>老师不配合</t>
  </si>
  <si>
    <t>AP离线需上门排查</t>
  </si>
  <si>
    <t>UV数据异常，网关认证配置错误</t>
  </si>
  <si>
    <t>B602</t>
  </si>
  <si>
    <t>中国人民解放军第一一八医院</t>
  </si>
  <si>
    <t>门诊楼4楼，没有信号，网络无法使用</t>
  </si>
  <si>
    <t>AP故障，已解决</t>
  </si>
  <si>
    <t>A1600</t>
  </si>
  <si>
    <t>常老师</t>
  </si>
  <si>
    <t>05528016077/17755256890</t>
  </si>
  <si>
    <t>医院被告知，因上网人数不到150，要被停网，老师来电表示当时签的协议是7年，不接受被停网！请相关人员尽快联系。</t>
  </si>
  <si>
    <t>已转接陈康乐</t>
  </si>
  <si>
    <t>医院现有个新的4层楼需要覆盖，初步通过电话沟通每层楼有偿建设3个AP，共12个</t>
  </si>
  <si>
    <t>歙县人民医院</t>
  </si>
  <si>
    <t>吴宏武</t>
  </si>
  <si>
    <t>网络有信号无法使用，应该是宽带到期了，请安排排查下。</t>
  </si>
  <si>
    <t>网关故障已修复</t>
  </si>
  <si>
    <t>2个AP离线</t>
  </si>
  <si>
    <t>医院装修好再解决</t>
  </si>
  <si>
    <t>A1601</t>
  </si>
  <si>
    <t>大荔县妇幼保健院</t>
  </si>
  <si>
    <t>王娟老师</t>
  </si>
  <si>
    <t>老师询问想在医院安装我司WIFI需要什么条件，如何操作，希望有工作人员与之联系。医院面积大约23000平方米，2级甲等，门诊量1年14万。</t>
  </si>
  <si>
    <t>有偿报价医院审核中</t>
  </si>
  <si>
    <t>B603</t>
  </si>
  <si>
    <t>李医护</t>
  </si>
  <si>
    <t xml:space="preserve">链接WiFi后验证页面跳不出来显示黑屏，老师还表示之前报修过几次，没好两天又不能正常上网，希望工程师彻底检查下什么问题  </t>
  </si>
  <si>
    <t>运营商提早断了宽带，已恢复</t>
  </si>
  <si>
    <t>A1602</t>
  </si>
  <si>
    <t>信号有的，网络连接不上，整个院区都上不了网。因为网络无法正常使用，很多病患反映，老师希望能尽快解决</t>
  </si>
  <si>
    <t>B605</t>
  </si>
  <si>
    <t>四川谛达洛科技有限公司</t>
  </si>
  <si>
    <t>林先生表示有医院的资源，想跟我们公司合作WIFI项目，希望该方面负责人与其联系合作事宜</t>
  </si>
  <si>
    <t>无人接听</t>
  </si>
  <si>
    <t>B606</t>
  </si>
  <si>
    <t>信号满格，登录页面不弹，网络无法使用</t>
  </si>
  <si>
    <t>外网需安排运维调试，近期会安排调试</t>
  </si>
  <si>
    <t>宋炎</t>
  </si>
  <si>
    <t>侯涛</t>
  </si>
  <si>
    <t>陈丹</t>
  </si>
  <si>
    <t>开单子</t>
  </si>
  <si>
    <t>一根网线断</t>
  </si>
  <si>
    <t>A1603</t>
  </si>
  <si>
    <t>7月5日报修网络不能用，回复是“需更换网关，下周运维上门”，老师表示到目前，并没见有人上门进行更换。当地联通也再一次上门查看，表示外网没有问题。老师希望尽快解决，已经拖了很长时间了！</t>
  </si>
  <si>
    <t>网关已经更换。网关重启后正常</t>
  </si>
  <si>
    <t>B607</t>
  </si>
  <si>
    <t>周先生</t>
  </si>
  <si>
    <t>7.22凌晨网络开始无法使用，信号有，登陆页不弹，提示“无网络接入”，位置在产科3楼</t>
  </si>
  <si>
    <t>需报修外网，已报修</t>
  </si>
  <si>
    <t>B608</t>
  </si>
  <si>
    <t>信号有，连接页面跳不出，手机显示获取IP中</t>
  </si>
  <si>
    <t>娄底市妇幼保健院</t>
  </si>
  <si>
    <t>辛老师</t>
  </si>
  <si>
    <t>B609</t>
  </si>
  <si>
    <t>057165025601</t>
  </si>
  <si>
    <t>门诊楼二楼，信号没有，网络无法使用。一楼信号有，此情况已经有几天了，希望尽快解决</t>
  </si>
  <si>
    <t>交换机坏，已解决</t>
  </si>
  <si>
    <t>A1604</t>
  </si>
  <si>
    <t>信号有的，连接页面能跳出，出现反复连接的现象，现在全院网络无法使用</t>
  </si>
  <si>
    <t>后台正常，用户使用问题</t>
  </si>
  <si>
    <t>A1605</t>
  </si>
  <si>
    <t>临安骨伤科医院</t>
  </si>
  <si>
    <t>医院想安装我司WiFi，医院大约面积2万平方米，希望有工人员联系尽快联系</t>
  </si>
  <si>
    <t>收费不做，以为是免费</t>
  </si>
  <si>
    <t>A1606</t>
  </si>
  <si>
    <t>老师反映医院网络最近无法使用，希望尽快解决</t>
  </si>
  <si>
    <t>A1608</t>
  </si>
  <si>
    <t>工程师有联系老师，但是老师反映现在网络又连接不上了</t>
  </si>
  <si>
    <t>配置问题，已解决</t>
  </si>
  <si>
    <t>更换一个AP</t>
  </si>
  <si>
    <t>离线</t>
  </si>
  <si>
    <t>A1609</t>
  </si>
  <si>
    <t>今天有工程师上门，但是现在医院的社区科，有信号，无法获取到IP，网络还是不能使用</t>
  </si>
  <si>
    <t>光电收发器坏了</t>
  </si>
  <si>
    <t>杨秀峰</t>
  </si>
  <si>
    <t>18902268788</t>
  </si>
  <si>
    <t>开单调试</t>
  </si>
  <si>
    <t>更换交换机2台</t>
  </si>
  <si>
    <t>调试 IP:183.220.132.147 掩码:255.255.255.0 网关:183.220.132.1 DNS:183.221.253.100</t>
  </si>
  <si>
    <t>B613</t>
  </si>
  <si>
    <t>近几天，医院都是有信号，网络无法使用的状态，希望尽快解决</t>
  </si>
  <si>
    <t>B614</t>
  </si>
  <si>
    <t>曾医护</t>
  </si>
  <si>
    <t>01068059780</t>
  </si>
  <si>
    <t>从上周日开始门诊1-4楼，网络无法使用</t>
  </si>
  <si>
    <t>B615</t>
  </si>
  <si>
    <t>周一报修过网络问题，今天又来电催促，希望尽快解决</t>
  </si>
  <si>
    <t>崔国光</t>
  </si>
  <si>
    <t>A1610</t>
  </si>
  <si>
    <t>18763799855/053168795271</t>
  </si>
  <si>
    <t>网络已经很长时间用不了了，表示之前我司有告知要将电信换成移动，移动也上门查看过，然后就没有然后了。要求今天17：00前必须给个答复，再解决不了，就换其他wifi公司。</t>
  </si>
  <si>
    <t>医院办公室处根本就没覆盖，需要增加覆盖，已让王林联系了</t>
  </si>
  <si>
    <t>医院老师反馈暂时不处理</t>
  </si>
  <si>
    <t>A1611</t>
  </si>
  <si>
    <t>网络无法正常使用，有信号，跳转页面也显示不出来，机器的灯全部亮着，</t>
  </si>
  <si>
    <t>宽带到期暂不续费，已转接王林</t>
  </si>
  <si>
    <t>B616</t>
  </si>
  <si>
    <t>老师反映网络无法使用</t>
  </si>
  <si>
    <t>已报修外网，光纤没接好</t>
  </si>
  <si>
    <t>A1612</t>
  </si>
  <si>
    <t xml:space="preserve"> 已经多次来电话催促网络，之前告知的是7月中旬能够完成，现在都月底了，网络依然无法使用，老师很生气！！ 希望工程师马上处理！马上回电！ </t>
  </si>
  <si>
    <t>运营商宽带拉错，已催促运营商，大概在月底完成</t>
  </si>
  <si>
    <t>A1613</t>
  </si>
  <si>
    <t>老师反映有一个路由器灯不亮了</t>
  </si>
  <si>
    <t>交换机掉线，需派运维上门</t>
  </si>
  <si>
    <t>B618</t>
  </si>
  <si>
    <t>龙岩人民医院</t>
  </si>
  <si>
    <t>7号楼4楼机器灯不亮，网络无法正常使用</t>
  </si>
  <si>
    <t>需安装交换机</t>
  </si>
  <si>
    <t>需安装交换机，下周王林派人上门安装</t>
  </si>
  <si>
    <t>张博</t>
  </si>
  <si>
    <t>万志敏</t>
  </si>
  <si>
    <t>15195226855</t>
  </si>
  <si>
    <t>李主任</t>
  </si>
  <si>
    <t>关注医院微信公众号</t>
  </si>
  <si>
    <t>AP大量离线</t>
  </si>
  <si>
    <t>刘主任</t>
  </si>
  <si>
    <t>赵文/张展，信息科，35岁</t>
  </si>
  <si>
    <t xml:space="preserve">18053153222,0531-89029716 </t>
  </si>
  <si>
    <t>闫老师</t>
  </si>
  <si>
    <t>医院内网光纤断</t>
  </si>
  <si>
    <t>黄</t>
  </si>
  <si>
    <t>电脑不能使用</t>
  </si>
  <si>
    <t>河北省妇幼保健中心</t>
  </si>
  <si>
    <t>张荣菊</t>
  </si>
  <si>
    <t>广西医科大学第一附属医院（西院）</t>
  </si>
  <si>
    <t>孟进生</t>
  </si>
  <si>
    <t>交换机线路接错，已解决</t>
  </si>
  <si>
    <t xml:space="preserve">鲍烨 </t>
  </si>
  <si>
    <t>设备死机已恢复</t>
  </si>
  <si>
    <t xml:space="preserve">李素奇 </t>
  </si>
  <si>
    <t>卢伟大</t>
  </si>
  <si>
    <t>上林县人民医院</t>
  </si>
  <si>
    <t xml:space="preserve">黄善平 </t>
  </si>
  <si>
    <t>UV异常，交换机坏</t>
  </si>
  <si>
    <t>枣庄市妇幼保健院</t>
  </si>
  <si>
    <t>王超</t>
  </si>
  <si>
    <t>0632-3699078</t>
  </si>
  <si>
    <t>永丰县人民医院</t>
  </si>
  <si>
    <t>袁海彪</t>
  </si>
  <si>
    <t>希望对住院楼进行覆盖</t>
  </si>
  <si>
    <t>已向医院报价</t>
  </si>
  <si>
    <t>大邑县妇幼保健院</t>
  </si>
  <si>
    <t>邓建国</t>
  </si>
  <si>
    <t>18113160107,028-88355120</t>
  </si>
  <si>
    <t>更换AP设备，换成寰创</t>
  </si>
  <si>
    <t>A1615</t>
  </si>
  <si>
    <t xml:space="preserve">张老师（信息科）   </t>
  </si>
  <si>
    <t>刚开始4楼无法使用，现在整个医院都无法使用   而且机器的灯也不正常</t>
  </si>
  <si>
    <t>宽带到期，待开通</t>
  </si>
  <si>
    <t>B619</t>
  </si>
  <si>
    <t xml:space="preserve">四川 </t>
  </si>
  <si>
    <t>岳先生</t>
  </si>
  <si>
    <t>住院楼无法上网，有信号</t>
  </si>
  <si>
    <t>交换机假死</t>
  </si>
  <si>
    <t>A1614</t>
  </si>
  <si>
    <t>厦门市翔安区妇幼保健院</t>
  </si>
  <si>
    <t>洪老师</t>
  </si>
  <si>
    <t>联通把设备拆掉了说贝联没有交费，现在wifi无法上网</t>
  </si>
  <si>
    <t>目前医院规模不大，正在建设新院区，预计2到3年才能建设好，后期新院区建设好门诊量大了后在考虑后续事宜。</t>
  </si>
  <si>
    <t>A1616</t>
  </si>
  <si>
    <t>表示医院网络是不能用的，上周报修反馈是“宽带到期不续费，已转王林”，老师再次来电，希望相关人员尽快联系！</t>
  </si>
  <si>
    <t>已派人联系</t>
  </si>
  <si>
    <t>A1618</t>
  </si>
  <si>
    <t>8月份</t>
  </si>
  <si>
    <t>,两个问题1、想知道AP接入的是电信还是联通还是移动？2、想知道起始IP是什么？IP地址的前几个数字是什么？末端数字是什么？尽快回复！</t>
  </si>
  <si>
    <t>已联系，已提供相关信息</t>
  </si>
  <si>
    <t>B621</t>
  </si>
  <si>
    <t>建宁县医院/宁化县中医院/尤溪县妇幼保健院</t>
  </si>
  <si>
    <t>徐小姐（联通公司）</t>
  </si>
  <si>
    <t>表示三家医院共欠款6300，来催款。尽快回复！</t>
  </si>
  <si>
    <t>已与运营商联系</t>
  </si>
  <si>
    <t>黄创安</t>
  </si>
  <si>
    <t>网关重新插拔，已修复</t>
  </si>
  <si>
    <t>赵同庆</t>
  </si>
  <si>
    <t>A1619</t>
  </si>
  <si>
    <t>思明区妇幼保健院</t>
  </si>
  <si>
    <t>老师在厦门市湖里区妇幼保健院看到我司WIFI，想在医院安装HOS-WIFI。医院大概4千平方米左右、有4层楼、只有门诊量没有分娩量。老师想了解一下安装WIFI的预算大概是多少，希望相关工作人员与之联系</t>
  </si>
  <si>
    <t>已与医院联系</t>
  </si>
  <si>
    <t>有意向在自己院区建设，下个礼拜到厦门后去医院勘察后，当面与他报价</t>
  </si>
  <si>
    <r>
      <rPr>
        <sz val="10.5"/>
        <color theme="1"/>
        <rFont val="宋体"/>
        <charset val="134"/>
      </rPr>
      <t>目前医院勘察完下来共</t>
    </r>
    <r>
      <rPr>
        <sz val="10.5"/>
        <color theme="1"/>
        <rFont val="Arial"/>
        <charset val="134"/>
      </rPr>
      <t>10</t>
    </r>
    <r>
      <rPr>
        <sz val="10.5"/>
        <color theme="1"/>
        <rFont val="宋体"/>
        <charset val="134"/>
      </rPr>
      <t>个点位，由医院提供外网，我们提供设备按照施工费计算费用，设备归我们公司</t>
    </r>
  </si>
  <si>
    <t>A1620</t>
  </si>
  <si>
    <t>表示之前反映过医院网络每天都需要手动重启，我司回复是需要重新寄设备过去，到现在设备还没到，催促！</t>
  </si>
  <si>
    <t>A1621</t>
  </si>
  <si>
    <t>老师表示之前贝联来电话 说移动公司要来迁线，目前移动公司人在现场，老师现在想问：线是你们要求迁的还是我们医院的谁要求迁的？请负责人立刻回电告知下</t>
  </si>
  <si>
    <t>已与老师联系</t>
  </si>
  <si>
    <t>A1622</t>
  </si>
  <si>
    <t>老师表示住院9楼都不能上网，好像有几个AP坏了，希望查一下原因。</t>
  </si>
  <si>
    <t>portal问题，已解决</t>
  </si>
  <si>
    <t>宋宏杰</t>
  </si>
  <si>
    <t>通知小超和柱子帮忙配置一台新路由器后发货，并和刘老师确认帮忙更换。</t>
  </si>
  <si>
    <t>绵阳</t>
  </si>
  <si>
    <t>绵阳市妇幼保健院</t>
  </si>
  <si>
    <t>汪洋</t>
  </si>
  <si>
    <t>希望提速，这家医院之前反映过在到达页加上的顶部加上医院的链接，今天测试完发现链接没有添加成功，请帮忙处理下</t>
  </si>
  <si>
    <t>台州市路桥区第三人民医院</t>
  </si>
  <si>
    <t>发稳压器，上门更换交换机</t>
  </si>
  <si>
    <t>连接可以，无法上网</t>
  </si>
  <si>
    <t>重启设备后修复</t>
  </si>
  <si>
    <t>温岭市妇幼保健院</t>
  </si>
  <si>
    <t>江灵增</t>
  </si>
  <si>
    <t>广东省妇幼保健院（番禺院区)</t>
  </si>
  <si>
    <t>调试，联系运营商一起上门17050090585李冬鹏</t>
  </si>
  <si>
    <t>南昌</t>
  </si>
  <si>
    <t>江西省妇幼保健院</t>
  </si>
  <si>
    <t>冯欣</t>
  </si>
  <si>
    <t xml:space="preserve">13699566630
</t>
  </si>
  <si>
    <t>要求是否可以增加点位医院需求量很大</t>
  </si>
  <si>
    <t>建设方案已报给医院</t>
  </si>
  <si>
    <t>13100405555</t>
  </si>
  <si>
    <t>hoswifi提示欠费</t>
  </si>
  <si>
    <t>反应网络特别慢</t>
  </si>
  <si>
    <t>带宽满了</t>
  </si>
  <si>
    <t>A1623</t>
  </si>
  <si>
    <t xml:space="preserve">西安 </t>
  </si>
  <si>
    <t>光纤已到位安装好，请派人来调试WIF。</t>
  </si>
  <si>
    <t>待运营商提供数据后会安排调试</t>
  </si>
  <si>
    <t>A1624</t>
  </si>
  <si>
    <t>老师反映设备安装好，但是还未调试，网络无法使用</t>
  </si>
  <si>
    <t>上门发现交换机坏</t>
  </si>
  <si>
    <t>A1625</t>
  </si>
  <si>
    <t>网络经查掉线，特别不稳定，无法正常使用，希望能解决</t>
  </si>
  <si>
    <t>上门测试</t>
  </si>
  <si>
    <t>139-2388-2118</t>
  </si>
  <si>
    <t>WiFi连不上，获取不了IP地址</t>
  </si>
  <si>
    <t>B624</t>
  </si>
  <si>
    <t>一楼大厅有信号，连接页面跳不出网络无法使用</t>
  </si>
  <si>
    <t>B625</t>
  </si>
  <si>
    <t>胡医护</t>
  </si>
  <si>
    <t xml:space="preserve">  候诊区无法上网，但是设备灯亮着</t>
  </si>
  <si>
    <t>A1626</t>
  </si>
  <si>
    <t>办公楼负2楼JCI办公室，有信号，连不上网，表示之前是能用的，后来修了一次后就连不上了，医院别的地方网络都是正常的</t>
  </si>
  <si>
    <t>需派运维更换感染楼24口交换机2个</t>
  </si>
  <si>
    <t>A1627</t>
  </si>
  <si>
    <t>路照鑫</t>
  </si>
  <si>
    <t>有信号，所有区域网络都无法使用，大约有两个月的时间了</t>
  </si>
  <si>
    <t>A1628</t>
  </si>
  <si>
    <t>叶老师</t>
  </si>
  <si>
    <t>门诊1号楼8楼和9楼，有信号，网连接不上</t>
  </si>
  <si>
    <t>A1629</t>
  </si>
  <si>
    <t>柳州医学高等专科学校第一附属医院（广西科技大学第一附属医院）</t>
  </si>
  <si>
    <t>信号有，连接页面跳转不出，整个医院都是这个情况有一段时间了</t>
  </si>
  <si>
    <t>宽带到期，待续费，续费日期暂不确定</t>
  </si>
  <si>
    <t>A1630</t>
  </si>
  <si>
    <t>鄂州</t>
  </si>
  <si>
    <t>张舜</t>
  </si>
  <si>
    <t>医院新增了一些点位，老师需要一些贴纸和易拉宝之类的广告</t>
  </si>
  <si>
    <t>已让刘运柱安排发货</t>
  </si>
  <si>
    <r>
      <rPr>
        <sz val="10.5"/>
        <color theme="1"/>
        <rFont val="宋体"/>
        <charset val="134"/>
      </rPr>
      <t>向张科长推荐了两套方案，一是另外再建一套，我方按单个</t>
    </r>
    <r>
      <rPr>
        <sz val="10.5"/>
        <color theme="1"/>
        <rFont val="Microsoft YaHei UI"/>
        <charset val="134"/>
      </rPr>
      <t>AP280</t>
    </r>
    <r>
      <rPr>
        <sz val="10.5"/>
        <color theme="1"/>
        <rFont val="宋体"/>
        <charset val="134"/>
      </rPr>
      <t>的费用收取，费用为</t>
    </r>
    <r>
      <rPr>
        <sz val="10.5"/>
        <color theme="1"/>
        <rFont val="Microsoft YaHei UI"/>
        <charset val="134"/>
      </rPr>
      <t>11200</t>
    </r>
    <r>
      <rPr>
        <sz val="10.5"/>
        <color theme="1"/>
        <rFont val="宋体"/>
        <charset val="134"/>
      </rPr>
      <t>元，另一种方案是医院的</t>
    </r>
    <r>
      <rPr>
        <sz val="10.5"/>
        <color theme="1"/>
        <rFont val="Microsoft YaHei UI"/>
        <charset val="134"/>
      </rPr>
      <t>ArubaAP</t>
    </r>
    <r>
      <rPr>
        <sz val="10.5"/>
        <color theme="1"/>
        <rFont val="宋体"/>
        <charset val="134"/>
      </rPr>
      <t>再开放一个</t>
    </r>
    <r>
      <rPr>
        <sz val="10.5"/>
        <color theme="1"/>
        <rFont val="Microsoft YaHei UI"/>
        <charset val="134"/>
      </rPr>
      <t>SSID</t>
    </r>
    <r>
      <rPr>
        <sz val="10.5"/>
        <color theme="1"/>
        <rFont val="宋体"/>
        <charset val="134"/>
      </rPr>
      <t>给到我方使用，外网的宽带由我方事承担，下周会向领导汇报后再做答复</t>
    </r>
  </si>
  <si>
    <t>李墩 </t>
  </si>
  <si>
    <t>需增加点位</t>
  </si>
  <si>
    <t>由医院出施工人员，王旭东去现场协助完成线路布设工作为公司节省成本，</t>
  </si>
  <si>
    <t>远程协助调试，医院自己拉的一根内网光纤有问题</t>
  </si>
  <si>
    <t>光纤没熔纤好</t>
  </si>
  <si>
    <t>需要增加197个AP</t>
  </si>
  <si>
    <t>已报价，医院汇报审核后回复</t>
  </si>
  <si>
    <t>18077105805</t>
  </si>
  <si>
    <t>需要做网监</t>
  </si>
  <si>
    <t>已转接崔龙海</t>
  </si>
  <si>
    <t>B626</t>
  </si>
  <si>
    <t>信号有，连接不上网络，门诊2楼</t>
  </si>
  <si>
    <t>A1631</t>
  </si>
  <si>
    <t>很多老师反映说视频无法观看，网速特别慢</t>
  </si>
  <si>
    <t>医院宽带只有10M,带宽满了</t>
  </si>
  <si>
    <t>A1632</t>
  </si>
  <si>
    <t>问题：1、医院开会提出需求希望能让现有WIFI使用者体验更流畅。2、医院有些区域点位不足，希望可以增加点位。3、老师希望把微信后台登录的连接、账号和密码推送给他，老师想查看一下每天的UV量</t>
  </si>
  <si>
    <t>增加点位已转接王林，微信后台http://uv.hos-wifi.com/token.html
账号：317
密码：318</t>
  </si>
  <si>
    <t>A1633</t>
  </si>
  <si>
    <t>查老师</t>
  </si>
  <si>
    <t>老师表示之前有和工程师提过能不能在WIFI页面首页放医院的相关连接或者APP让用户下载，目前还没有答复，想知道是否可以做？请相关负责人回复</t>
  </si>
  <si>
    <t xml:space="preserve">实现不了，现阶段只能在预留医院板块内做下载链接。
</t>
  </si>
  <si>
    <t>A1634</t>
  </si>
  <si>
    <t>张老师 （信息科）</t>
  </si>
  <si>
    <t>A1635</t>
  </si>
  <si>
    <t>通道侗族自治县妇幼保健院</t>
  </si>
  <si>
    <t>07458622935</t>
  </si>
  <si>
    <t>老师表示对公司的服务很不满意，目前医院已经不在使用wifi了，医院自己又重新装了一个免费的wifi， 因为之前报修过网络问题，处理该事情就处理了两个月，非常不满意！</t>
  </si>
  <si>
    <t>联系不上医院老师，该老师可能是副院长级别以上的，打过去电话后，医院不愿意转接给他。</t>
  </si>
  <si>
    <t>A1636</t>
  </si>
  <si>
    <t xml:space="preserve"> 老师表示网络不好用，客服询问哪个区域不好用时，老师表示哪都不好用，我的都上不了网。</t>
  </si>
  <si>
    <t>用户使用问题。建议清理一下浏览器缓存</t>
  </si>
  <si>
    <t>A1637</t>
  </si>
  <si>
    <t>老师想了解我司和医院签订的WIFI合同日期是到什么时候的</t>
  </si>
  <si>
    <t>2014年7-8月签署，合同期限7年</t>
  </si>
  <si>
    <t>A1638</t>
  </si>
  <si>
    <t>老师表示每次反馈的问题都解决不了，说了要覆盖另一幢楼结果最后没人来，看下这家医院是否确实无优化价值，是的话下月就不再回访，因为老师说你们要是解决不了，就不要给我回访了，需要WIFI确认下是否无法帮老师解决问题。</t>
  </si>
  <si>
    <t>已转接王林，这家医院无优化价值，后期不做回访</t>
  </si>
  <si>
    <t>A1639</t>
  </si>
  <si>
    <r>
      <rPr>
        <sz val="10"/>
        <color theme="1"/>
        <rFont val="微软雅黑"/>
        <charset val="134"/>
      </rPr>
      <t> </t>
    </r>
    <r>
      <rPr>
        <sz val="9"/>
        <color theme="1"/>
        <rFont val="微软雅黑"/>
        <charset val="134"/>
      </rPr>
      <t>13277225678</t>
    </r>
  </si>
  <si>
    <t>老师说之前提出过要增加WIFI覆盖但是没有回复。现在希望在医院的儿保科、检验科、产科、新生儿科增加WIFI覆盖。这四个科室分别在4栋楼。</t>
  </si>
  <si>
    <t>已转接王林，本月上门勘察，确定合作方案</t>
  </si>
  <si>
    <t>A1640</t>
  </si>
  <si>
    <t>线路换掉了，设备需要后台设置下才能上网，希望工程师处理下</t>
  </si>
  <si>
    <t>更换网关交换机</t>
  </si>
  <si>
    <t>A1641</t>
  </si>
  <si>
    <t>老住院部楼整栋网络都不是很好用，尤其是2.3层，现在是用不了的，希望后台查看解决一下！</t>
  </si>
  <si>
    <t>调试，账号：02989629786 密码：ma0y02</t>
  </si>
  <si>
    <t xml:space="preserve">刘昊 </t>
  </si>
  <si>
    <t>已报修外网，光缆重新放置</t>
  </si>
  <si>
    <t>更换设备</t>
  </si>
  <si>
    <t>A1642</t>
  </si>
  <si>
    <t>老师希望在连接医院WIFI的时候，把显示的相关信息改为医院信息</t>
  </si>
  <si>
    <t>转接王林</t>
  </si>
  <si>
    <t>实现不了</t>
  </si>
  <si>
    <t>交换机坏</t>
  </si>
  <si>
    <t xml:space="preserve">187-2924-3135 </t>
  </si>
  <si>
    <t>有信号， 不弹认证页面，上不了网</t>
  </si>
  <si>
    <t>温江区妇幼保健院</t>
  </si>
  <si>
    <t>白哲</t>
  </si>
  <si>
    <t>A1643</t>
  </si>
  <si>
    <t>贺州</t>
  </si>
  <si>
    <t>老师希望把微信后台登录的连接、账号和密码推送给他，老师想查看一下每天的UV量</t>
  </si>
  <si>
    <t>http://uv.hos-wifi.com/token.html
账号：302
密码：303</t>
  </si>
  <si>
    <t>韩旭</t>
  </si>
  <si>
    <t>A1644</t>
  </si>
  <si>
    <t>有几个交换机口子坏了</t>
  </si>
  <si>
    <t>A1645</t>
  </si>
  <si>
    <t>平舆县妇幼保健院</t>
  </si>
  <si>
    <t>老师说医院装修好了，可以安排工程师上门安装设备</t>
  </si>
  <si>
    <t>共四层楼，每层4-5个点位即可覆盖，需投入15-20个AP</t>
  </si>
  <si>
    <t>A1646</t>
  </si>
  <si>
    <t>机器灯不亮，现在无法上网，希望找工程师测试一下</t>
  </si>
  <si>
    <t>近期会派运维上门</t>
  </si>
  <si>
    <t>上次是路由器死机了，先安排运维去，不行就换一个网关，换VSM3000</t>
  </si>
  <si>
    <t>更换网关已解决</t>
  </si>
  <si>
    <t>更换光电收发器</t>
  </si>
  <si>
    <t>A1647</t>
  </si>
  <si>
    <t>老师发现有一个交换机坏了，希望尽快上门维修</t>
  </si>
  <si>
    <t>A1648</t>
  </si>
  <si>
    <t>电信的线刚装好网不通，希望工程师处理下</t>
  </si>
  <si>
    <t>A1649</t>
  </si>
  <si>
    <t>佛山</t>
  </si>
  <si>
    <t>佛山市顺德和平外科医院</t>
  </si>
  <si>
    <t xml:space="preserve"> 老师表示希望我司帮助其覆盖WIFI，7层楼，客服已告知过其是有偿覆盖，望相关人员尽快联系他。</t>
  </si>
  <si>
    <t>医院今天回复表示在价格上面觉得有点高，希望我们在一次上门去了谈一次</t>
  </si>
  <si>
    <t>目前医院觉得点位安装步骤的太多，目前还在交涉中，</t>
  </si>
  <si>
    <t>13979683437</t>
  </si>
  <si>
    <t>医院施工没有完成，无法调试</t>
  </si>
  <si>
    <t>A1650</t>
  </si>
  <si>
    <t>天等县妇幼保健院</t>
  </si>
  <si>
    <t>老师说现在门诊和住院的病患都使用我司网络，反映现在网络过慢，强烈要求提升网速。</t>
  </si>
  <si>
    <t>带宽满了，转接王林</t>
  </si>
  <si>
    <t>A1651</t>
  </si>
  <si>
    <t>老师反映住院楼5楼妇产科区域网络无法使用</t>
  </si>
  <si>
    <t>A1652</t>
  </si>
  <si>
    <t>经常有人反映网络连接不上，信号有的</t>
  </si>
  <si>
    <t>带宽满了，今年刚续费过</t>
  </si>
  <si>
    <t>A1653</t>
  </si>
  <si>
    <t>老师表示网很长时间用不了了</t>
  </si>
  <si>
    <t>正与运营商谈价格，大概半个月开通</t>
  </si>
  <si>
    <t>B630</t>
  </si>
  <si>
    <t>住院楼3号楼19层网络无法使用，信号有，提示“此wifi无法使用，建议使用其他wifi”，表示今天上午以及之前都是可以用的，已在线建议用户清除一下手机缓存</t>
  </si>
  <si>
    <t>广东省妇幼保健院（番禺院区）</t>
  </si>
  <si>
    <t>网监到医院检查，现在需要我们提供一些关于设备书面的东西过去，符合公共Wi-Fi使用的</t>
  </si>
  <si>
    <t>转接崔海龙</t>
  </si>
  <si>
    <t>测试AP</t>
  </si>
  <si>
    <t>东昌府区妇幼保健院</t>
  </si>
  <si>
    <t>孔南</t>
  </si>
  <si>
    <t>B631</t>
  </si>
  <si>
    <t>吴女士（联通）</t>
  </si>
  <si>
    <t>用户是湖北联通的人员，表示湖北咸宁咸安区妇幼保健院的专线费用我司一直没交欠费了，希望负责人尽快联系 吴女士 18608681833</t>
  </si>
  <si>
    <t>已转接卢晔</t>
  </si>
  <si>
    <t>B632</t>
  </si>
  <si>
    <t>吴兴区人民医院</t>
  </si>
  <si>
    <t>蔡先生</t>
  </si>
  <si>
    <t xml:space="preserve">连接网络之后跳转页面显示错误代码 NULL </t>
  </si>
  <si>
    <t>A1654</t>
  </si>
  <si>
    <t>新密市妇幼保健院</t>
  </si>
  <si>
    <t>老师反映之前用的是电信，现在更换为移动，更换已有1个多月的时间了，至今网络无法使用，院领导很不满意希望尽快解决</t>
  </si>
  <si>
    <t>大概月底开通</t>
  </si>
  <si>
    <t>调试，联系运营商一起上门182-4457-8875王雪</t>
  </si>
  <si>
    <t>A1655</t>
  </si>
  <si>
    <t>老师说当地公安局要求我司提供安装在医院的所有设备的型号、设备厂商、后期维护的集成商信息。老师比较急希望上午得到回复。</t>
  </si>
  <si>
    <t>转接崔海龙，已发邮件</t>
  </si>
  <si>
    <t>A1656</t>
  </si>
  <si>
    <t>门诊的地方有信号，上不了网</t>
  </si>
  <si>
    <t>A1657</t>
  </si>
  <si>
    <t>老师要求18653719925这个手机号加白名单</t>
  </si>
  <si>
    <t>新密市</t>
  </si>
  <si>
    <t>A1658</t>
  </si>
  <si>
    <t>温岭</t>
  </si>
  <si>
    <t>温岭东方医院</t>
  </si>
  <si>
    <t>裘老师</t>
  </si>
  <si>
    <t>你们换了一个移动网络，前两天试了下好像用不了。</t>
  </si>
  <si>
    <t>开通中，在走付款流程</t>
  </si>
  <si>
    <t>调试637121728468 密码：321321</t>
  </si>
  <si>
    <t>A1659</t>
  </si>
  <si>
    <t>永康市芝英中心卫生院</t>
  </si>
  <si>
    <t>梅老师</t>
  </si>
  <si>
    <t>1楼大厅，没有跳转页面，网络不是很稳定。</t>
  </si>
  <si>
    <t>B633</t>
  </si>
  <si>
    <t>信号有，住院楼3楼，连接页面没有跳出</t>
  </si>
  <si>
    <t>运营商误拆机了，已和运营商联系</t>
  </si>
  <si>
    <t>029-89550068</t>
  </si>
  <si>
    <t>广元</t>
  </si>
  <si>
    <t>旺苍县妇幼保健院</t>
  </si>
  <si>
    <t>调试路由器</t>
  </si>
  <si>
    <t>李军</t>
  </si>
  <si>
    <t>A1660</t>
  </si>
  <si>
    <t xml:space="preserve"> 黄山</t>
  </si>
  <si>
    <t>添加白名单，mac地址如图</t>
  </si>
  <si>
    <t>A1661</t>
  </si>
  <si>
    <t xml:space="preserve">从昨天开始门诊网络就无法正常使用 </t>
  </si>
  <si>
    <t>待王春去当地办理</t>
  </si>
  <si>
    <t>A1662</t>
  </si>
  <si>
    <t>孔老师</t>
  </si>
  <si>
    <t>网络已经两天不能用了，表示有我司工程师上门查看并取走了设备，工程师也没告知接下来要怎么做，老师希望尽快解决一下！</t>
  </si>
  <si>
    <t>需要更换设备，已和老师联系</t>
  </si>
  <si>
    <t>B634</t>
  </si>
  <si>
    <t>门诊换药室、皮肤科、骨科 一直无法上网，病人都在投诉。老师说看到猫亮红灯，麻烦工程师处理下</t>
  </si>
  <si>
    <t xml:space="preserve"> 黄凯</t>
  </si>
  <si>
    <t xml:space="preserve"> 18858663052
</t>
  </si>
  <si>
    <t>装AP</t>
  </si>
  <si>
    <t>A1663</t>
  </si>
  <si>
    <t xml:space="preserve"> 有信号，上不了网，上周四还可以用，现在用不了。</t>
  </si>
  <si>
    <t>内江市</t>
  </si>
  <si>
    <t>A1664</t>
  </si>
  <si>
    <t>房山</t>
  </si>
  <si>
    <t>房山区妇幼保健院</t>
  </si>
  <si>
    <t>王然</t>
  </si>
  <si>
    <t>上午已和崔海龙联系过，询问工程师何时上门处理，目前还没有给答复，希望处理好后告知下医院老师。</t>
  </si>
  <si>
    <t>A1665</t>
  </si>
  <si>
    <t xml:space="preserve"> 光纤已弄好，就差调试了，希望工程师处理下</t>
  </si>
  <si>
    <t>A1666</t>
  </si>
  <si>
    <t>平江县妇幼保健院</t>
  </si>
  <si>
    <t>之前雷电天气，导致医院POE供电设备坏了，网络也因此一周左右无法使用</t>
  </si>
  <si>
    <t>郏县妇幼保健院</t>
  </si>
  <si>
    <t>王江定</t>
  </si>
  <si>
    <t>网不能用</t>
  </si>
  <si>
    <t>宽带还未调试</t>
  </si>
  <si>
    <t>新增区域信号不好</t>
  </si>
  <si>
    <t>A1667</t>
  </si>
  <si>
    <t>有信号，网络连接不上，显示无法连接到服务器，老师说所有区域都不行</t>
  </si>
  <si>
    <t>宽带到期，待续费，</t>
  </si>
  <si>
    <t>A1668</t>
  </si>
  <si>
    <t>体检中心2楼有2个AP坏了，网络无法使用，表示之前有工程师上门查看过，说会帮反馈，但是到目前为止，并没有新设备寄到。</t>
  </si>
  <si>
    <t>四平</t>
  </si>
  <si>
    <t>公主岭市妇幼保健院</t>
  </si>
  <si>
    <t>于勇</t>
  </si>
  <si>
    <t>网络无法使用，应该是升级造成的</t>
  </si>
  <si>
    <t>B637</t>
  </si>
  <si>
    <t>053268661680</t>
  </si>
  <si>
    <t>A楼16楼血液科，有信号，但是手机显示WIFI标识上有一个感叹号，网络无法使用</t>
  </si>
  <si>
    <t>后台正常，用户使用问题，电话无人接听</t>
  </si>
  <si>
    <t>A1669</t>
  </si>
  <si>
    <t>温健中</t>
  </si>
  <si>
    <t>老师要求增加宽带兆数，太慢了</t>
  </si>
  <si>
    <t>需向公司申请</t>
  </si>
  <si>
    <t>广元市妇幼保健院</t>
  </si>
  <si>
    <t>刘畅</t>
  </si>
  <si>
    <t>调试网关</t>
  </si>
  <si>
    <t>A1670</t>
  </si>
  <si>
    <t>所有区域网络无法使用，信号有</t>
  </si>
  <si>
    <t>A1671</t>
  </si>
  <si>
    <t xml:space="preserve"> 医院wifi经常无法正常工作    </t>
  </si>
  <si>
    <t>15139148628</t>
  </si>
  <si>
    <t>AP掉了</t>
  </si>
  <si>
    <t>A1672</t>
  </si>
  <si>
    <t>永川区</t>
  </si>
  <si>
    <t>现在医院信号有网络连接不上，7月份有位姓崔的工程师联系说要把医院的网络更换成移动公司的网络，老师询问什么时候能换好，网络何时能够正常使用</t>
  </si>
  <si>
    <t>A1673</t>
  </si>
  <si>
    <t>老师反映医院的社区科，有信号，网络连接不上，上个月维修过一次，现在网络又无法使用了</t>
  </si>
  <si>
    <t>医院光纤不好</t>
  </si>
  <si>
    <t>营口</t>
  </si>
  <si>
    <t>大石桥市妇幼保健所</t>
  </si>
  <si>
    <t>柴所长</t>
  </si>
  <si>
    <t>增加覆盖</t>
  </si>
  <si>
    <t>院方能否自己布线，我方提供设备，唐老师回复先看下现场，看下布线难度后再回复</t>
  </si>
  <si>
    <t>庞老师</t>
  </si>
  <si>
    <t>能连接，不能上网</t>
  </si>
  <si>
    <t>A1674</t>
  </si>
  <si>
    <t>有信号，网络连接不上，老师反映所有区域网络都无法使用</t>
  </si>
  <si>
    <t>网关升级有bug</t>
  </si>
  <si>
    <t>B640</t>
  </si>
  <si>
    <t>五莲洪凝卫生院</t>
  </si>
  <si>
    <t>想安装我司WIFI，同意有偿安装，希望我司给出具体方案</t>
  </si>
  <si>
    <t>已和医院沟通</t>
  </si>
  <si>
    <t>A1675</t>
  </si>
  <si>
    <t>整个住院楼无法上网。</t>
  </si>
  <si>
    <t>郝鹏飞</t>
  </si>
  <si>
    <t>发网关，调试 035403060852 密码123456</t>
  </si>
  <si>
    <t>B641</t>
  </si>
  <si>
    <t>联通公司</t>
  </si>
  <si>
    <t>反映有一笔6300元的转账没有收到，发票是8月8日就已开出了，我司的工作人员说要等到9月4日因为最近在休假，用户希望能尽快转账</t>
  </si>
  <si>
    <t>9-15日打款</t>
  </si>
  <si>
    <t>湘潭县妇幼保健院</t>
  </si>
  <si>
    <t>彭曦</t>
  </si>
  <si>
    <t>湘潭市妇幼保健院（河西分院）</t>
  </si>
  <si>
    <t>B642</t>
  </si>
  <si>
    <t>高小姐（联通公司）</t>
  </si>
  <si>
    <t>新昌县妇女儿童医院（新昌县人民医院城东分院目前这家医院宽带到期，联通人员来电话询问后期是否续费，如不续费需要提供授权书，营业执照办理暂停，今天需要确认此事，确认好后回电</t>
  </si>
  <si>
    <t>不续费，更换宽带</t>
  </si>
  <si>
    <t>A1676</t>
  </si>
  <si>
    <t xml:space="preserve">戴老师  </t>
  </si>
  <si>
    <t>后期需要开互联网大会，目前有网监大队发出的表格，需要贝联提供相关信息，请工程师处理下。</t>
  </si>
  <si>
    <t>B643</t>
  </si>
  <si>
    <t>郑师傅</t>
  </si>
  <si>
    <t>前段时间医院换了一个新的24口的交换机，现需要我司工程师指导下怎么接线，尽快回电！现在医院网是用不了的。</t>
  </si>
  <si>
    <t>B644</t>
  </si>
  <si>
    <t>万安县妇幼保健院</t>
  </si>
  <si>
    <t>住院楼2楼，信号有，连接页面跳不出，信号很弱。华为。</t>
  </si>
  <si>
    <t>B645</t>
  </si>
  <si>
    <t>厦门联通</t>
  </si>
  <si>
    <t>林女士</t>
  </si>
  <si>
    <t>用户表示自己是厦门联通的，有几家医院的宽带需要支付费用，需要相关人员和她联系，她可以将各个医院名用邮箱发给相关人员看一下是哪些医院。</t>
  </si>
  <si>
    <t>绍兴市中心医院</t>
  </si>
  <si>
    <t>王伟达</t>
  </si>
  <si>
    <t>绍兴市中心医院钱清分院</t>
  </si>
  <si>
    <t>陆海翔</t>
  </si>
  <si>
    <t>新增AP调试</t>
  </si>
  <si>
    <t>网络不能用</t>
  </si>
  <si>
    <t>更换一个寰创网关</t>
  </si>
  <si>
    <t>唐山市当地网监要求监管公共区域WiFi，需要我司WIFI和网监设备做数据对接</t>
  </si>
  <si>
    <t>A1677</t>
  </si>
  <si>
    <t>运营商搞错，误停机了</t>
  </si>
  <si>
    <t>B646</t>
  </si>
  <si>
    <t>住院楼7楼，信号有的，连接页面没有跳出</t>
  </si>
  <si>
    <t>黄福焕</t>
  </si>
  <si>
    <t>网络无法连接，手机获取不到地址</t>
  </si>
  <si>
    <t>现场勘查拉线位置</t>
  </si>
  <si>
    <t>A1678</t>
  </si>
  <si>
    <t xml:space="preserve">之前用安卓手机连接会有跳转页面，但是现在用苹果手机就没有跳转页面。        </t>
  </si>
  <si>
    <t>黄东辉</t>
  </si>
  <si>
    <t>赵伟</t>
  </si>
  <si>
    <t>18729243135 029-89550068 </t>
  </si>
  <si>
    <t>ap大批量离线</t>
  </si>
  <si>
    <t>欠费停机了</t>
  </si>
  <si>
    <t>B647</t>
  </si>
  <si>
    <t>住院楼6楼生殖科，前几天都可以正常使用，今天有信号网络连接不上</t>
  </si>
  <si>
    <t>B648</t>
  </si>
  <si>
    <t>徐老师放射科主任</t>
  </si>
  <si>
    <t>057164825006</t>
  </si>
  <si>
    <t>门诊大厅一楼放射科，信号有，网络连接不上</t>
  </si>
  <si>
    <t>宽带到期待续费</t>
  </si>
  <si>
    <t xml:space="preserve">湖北     </t>
  </si>
  <si>
    <t>荆门</t>
  </si>
  <si>
    <t>荆门市妇幼保健院</t>
  </si>
  <si>
    <t xml:space="preserve">程月 </t>
  </si>
  <si>
    <t>经常会断线</t>
  </si>
  <si>
    <t>053168777270</t>
  </si>
  <si>
    <t>9月份</t>
  </si>
  <si>
    <t>孙国菊</t>
  </si>
  <si>
    <t>A1679</t>
  </si>
  <si>
    <t>老师反映现医院已更换为移动公司网络，现在需要我司工作人员上门调试</t>
  </si>
  <si>
    <t>将派运维上门调试</t>
  </si>
  <si>
    <t>A1680</t>
  </si>
  <si>
    <t xml:space="preserve">网络无法正常使用     </t>
  </si>
  <si>
    <t>光猫死机，已修复</t>
  </si>
  <si>
    <t>B649</t>
  </si>
  <si>
    <t>057165020877</t>
  </si>
  <si>
    <t>门诊一楼检验科，网络无法使用</t>
  </si>
  <si>
    <t>待开通</t>
  </si>
  <si>
    <t>B650</t>
  </si>
  <si>
    <t>杨凌示范区医院</t>
  </si>
  <si>
    <t>徐旺医护</t>
  </si>
  <si>
    <t xml:space="preserve">只有qq和微信可以正常，但是无法上网页  </t>
  </si>
  <si>
    <t>B651</t>
  </si>
  <si>
    <t>詹医护</t>
  </si>
  <si>
    <t>无法上网，一直没有信号</t>
  </si>
  <si>
    <t>B652</t>
  </si>
  <si>
    <t>杭州云粉吧</t>
  </si>
  <si>
    <t>黄先生</t>
  </si>
  <si>
    <t>合作内容是WIFI加粉服务</t>
  </si>
  <si>
    <t>B653</t>
  </si>
  <si>
    <t>有信号，显示无法连接到服务器，门诊楼1-2楼都是这样，老师反映经常会出现这个问题，希望尽快解决</t>
  </si>
  <si>
    <t>B654</t>
  </si>
  <si>
    <t>医院贵宾门诊一楼，有信号，网络连接之后无法使用</t>
  </si>
  <si>
    <t>B655</t>
  </si>
  <si>
    <t>涉县联通公司</t>
  </si>
  <si>
    <t>段先生</t>
  </si>
  <si>
    <t>之前一直是与吴飞联系的，现关于我司更名事宜希望相关负责人与之联系</t>
  </si>
  <si>
    <t>已联系</t>
  </si>
  <si>
    <t>B656</t>
  </si>
  <si>
    <t>住院楼13楼，三星手机，之前可以是正常使用网络，现在有信号，网络连接之后无法使用，已尝试断开重新连接但是无法使用。</t>
  </si>
  <si>
    <t>A1681</t>
  </si>
  <si>
    <t xml:space="preserve">湘潭市妇幼保健院 </t>
  </si>
  <si>
    <t>老师表示：信号不好的问题一直没解决，你们有人过来也没解决这个问题，这样吧，你们派人来，终止合同，该拆的拆掉，每天开会变批斗会了天天说这个网络问题。</t>
  </si>
  <si>
    <t>A1682</t>
  </si>
  <si>
    <t>武穴</t>
  </si>
  <si>
    <t>武穴市妇幼保健院</t>
  </si>
  <si>
    <t>干老师</t>
  </si>
  <si>
    <t>医院现已更换为电信网络，需要我司工程师上门调试</t>
  </si>
  <si>
    <t>安排调试</t>
  </si>
  <si>
    <t>A1683</t>
  </si>
  <si>
    <t xml:space="preserve">吉安 </t>
  </si>
  <si>
    <t>柳老师</t>
  </si>
  <si>
    <t xml:space="preserve"> 医院门诊无法上网，老师表示有多个信号，之前只有一个hos-wifi，现在还有别的信号，根本无法上网</t>
  </si>
  <si>
    <t>医院网线没插好，重新插好后恢复正常</t>
  </si>
  <si>
    <t>A1684</t>
  </si>
  <si>
    <t xml:space="preserve">眉山  </t>
  </si>
  <si>
    <t>老师非常生气，报修已经无数了到现在还没有反应并且没有解决，医院马上要做评选，目前处理不好wifi此事，会直接影响到医院的评选，希望贵公司重视此事。</t>
  </si>
  <si>
    <t>宽带欠费停机</t>
  </si>
  <si>
    <t>A1685</t>
  </si>
  <si>
    <t>053168795271</t>
  </si>
  <si>
    <t>老师反映医院需要增加几个点位，希望相关负责人与之联系，老师特别急希望马上回电</t>
  </si>
  <si>
    <r>
      <rPr>
        <sz val="10.5"/>
        <color theme="1"/>
        <rFont val="宋体"/>
        <charset val="134"/>
      </rPr>
      <t>共新增</t>
    </r>
    <r>
      <rPr>
        <sz val="10.5"/>
        <color theme="1"/>
        <rFont val="Arial"/>
        <charset val="134"/>
      </rPr>
      <t>3</t>
    </r>
    <r>
      <rPr>
        <sz val="10.5"/>
        <color theme="1"/>
        <rFont val="宋体"/>
        <charset val="134"/>
      </rPr>
      <t>个点位</t>
    </r>
  </si>
  <si>
    <t>A1686</t>
  </si>
  <si>
    <t xml:space="preserve">可能是换设备还换线路的原因目前门诊无法上网 </t>
  </si>
  <si>
    <t>A1687</t>
  </si>
  <si>
    <t>目前线路已弄好，就差调试，希望工程师处理下</t>
  </si>
  <si>
    <t>已安排调试</t>
  </si>
  <si>
    <t>B657</t>
  </si>
  <si>
    <t xml:space="preserve">青岛 </t>
  </si>
  <si>
    <t>青岛市市北区第一妇幼保健所</t>
  </si>
  <si>
    <t>江女士</t>
  </si>
  <si>
    <t>住院部a楼有信号但无法上网</t>
  </si>
  <si>
    <t>B658</t>
  </si>
  <si>
    <t>13楼网络无法正常使用</t>
  </si>
  <si>
    <t>B659</t>
  </si>
  <si>
    <t>郏县移动公司</t>
  </si>
  <si>
    <t>黄女士</t>
  </si>
  <si>
    <t>刚才你们公司有人给我电话，说寄了一个快递，麻烦让他再联系我一下，我有事问他。</t>
  </si>
  <si>
    <t>A1688</t>
  </si>
  <si>
    <t>信号有的，连接后验证页面没跳出，网络无法使用</t>
  </si>
  <si>
    <t>连接不上</t>
  </si>
  <si>
    <t>到期断网，新宽带询价中</t>
  </si>
  <si>
    <t>18053153222,0531-89029716 / 18053153193 张</t>
  </si>
  <si>
    <t>没有付款停机了</t>
  </si>
  <si>
    <t>官峰</t>
  </si>
  <si>
    <t>福建有金砖会议，医院自己中断了网络</t>
  </si>
  <si>
    <t>A1689</t>
  </si>
  <si>
    <t>老师来电催促，说网络应该还是欠费问题，希望尽快解决</t>
  </si>
  <si>
    <t>已报修给运营商</t>
  </si>
  <si>
    <t>A1690</t>
  </si>
  <si>
    <t xml:space="preserve"> 许多病患反应在门诊网络无法连接，有信号，顺便老师想看下每天有多少人在连接wif，希望工程师能给下后台的用户名和密码便以查看</t>
  </si>
  <si>
    <t>网关故障，账号：272
密码：273</t>
  </si>
  <si>
    <t>兴华妇幼保健院（桐乡路）</t>
  </si>
  <si>
    <t>钱中林（院长）/
张科长（信息科）</t>
  </si>
  <si>
    <t>13856888865/
0558-5358325</t>
  </si>
  <si>
    <t>临安市妇幼保健院</t>
  </si>
  <si>
    <t>0571-63727145</t>
  </si>
  <si>
    <t>无法使用</t>
  </si>
  <si>
    <t>A1691</t>
  </si>
  <si>
    <t>老师8月30日报修过，今天来电说为什么还没有处理好，要求处理好后马上回电给老师</t>
  </si>
  <si>
    <t>B661</t>
  </si>
  <si>
    <t xml:space="preserve">萧医护 </t>
  </si>
  <si>
    <t>073128227546</t>
  </si>
  <si>
    <t>病人反应门诊4楼无法上网，信号很弱</t>
  </si>
  <si>
    <t>派运维上门</t>
  </si>
  <si>
    <t>上门检查外网</t>
  </si>
  <si>
    <t>A1692</t>
  </si>
  <si>
    <t>之前告知医院网络到期了，后期会有工程师联系并处理，等了半个月没有任何消息，希望现在马上处理马上回电！</t>
  </si>
  <si>
    <t>B663</t>
  </si>
  <si>
    <t xml:space="preserve"> 彭医护</t>
  </si>
  <si>
    <t>门诊1-5楼无法上网，信号断断续续</t>
  </si>
  <si>
    <t>杨工</t>
  </si>
  <si>
    <t>A1693</t>
  </si>
  <si>
    <t>门诊楼5楼，路由器的灯不亮了，就这一个楼层网络无法使用，WIFI信号没有</t>
  </si>
  <si>
    <t>路由器好的，需换交换机</t>
  </si>
  <si>
    <t>A1694</t>
  </si>
  <si>
    <t>贺老师</t>
  </si>
  <si>
    <t>老师询问我司是否在公安局备案和测试 ，当地网监大队询问此事。老师希望相关人员尽快回电</t>
  </si>
  <si>
    <t>运营商问题</t>
  </si>
  <si>
    <t>A1695</t>
  </si>
  <si>
    <t>信号有的，连接页面跳不出，所以区域都不行</t>
  </si>
  <si>
    <t>A1696</t>
  </si>
  <si>
    <t>04272810588</t>
  </si>
  <si>
    <t>信号有的，门诊一楼连不上网，三楼能连上网，但是速度很慢</t>
  </si>
  <si>
    <t>A1697</t>
  </si>
  <si>
    <t xml:space="preserve"> 彭老师</t>
  </si>
  <si>
    <t>信号没有，网络无法使用，之前报修过，老师催促希望尽快解决</t>
  </si>
  <si>
    <t>B665</t>
  </si>
  <si>
    <t>连锁超市</t>
  </si>
  <si>
    <t>龚先生</t>
  </si>
  <si>
    <t>在医院看到我司WIFI想在超市覆盖，需要覆盖面积大约8000平方米，希望负责人与之联系，联系人郭女士13952680909</t>
  </si>
  <si>
    <t>B666</t>
  </si>
  <si>
    <t>重庆永川区妇幼保健院</t>
  </si>
  <si>
    <t>郁女士</t>
  </si>
  <si>
    <t>住院部3楼有信号上不了网</t>
  </si>
  <si>
    <t>开通中</t>
  </si>
  <si>
    <t>有一个楼面AP不亮，怀疑昨天打雷造成，7和10号楼</t>
  </si>
  <si>
    <t>A1698</t>
  </si>
  <si>
    <t>胥老师</t>
  </si>
  <si>
    <t>公安局通知医院，需要运营商在安装WIFI设备的时候加装安全保护系统，老师希望相关工作人员与之联系</t>
  </si>
  <si>
    <t>B667</t>
  </si>
  <si>
    <t>B668</t>
  </si>
  <si>
    <t>住院楼5楼，有信号，网络时有时无，断断续续</t>
  </si>
  <si>
    <t>网关故障，已解决</t>
  </si>
  <si>
    <t>B669</t>
  </si>
  <si>
    <t>北京海淀区妇幼保健院</t>
  </si>
  <si>
    <t xml:space="preserve"> 医院住院部3楼无法上网，有信号，但没有页面跳转</t>
  </si>
  <si>
    <t>平台问题</t>
  </si>
  <si>
    <t>A1699</t>
  </si>
  <si>
    <t xml:space="preserve">师老师 </t>
  </si>
  <si>
    <t xml:space="preserve"> 医院网络任然无法使用</t>
  </si>
  <si>
    <t>运维技术不行，老师生气把他赶走了，后续小伍接手</t>
  </si>
  <si>
    <t>住院楼需要增加40个AP覆盖，总费用11200元，但医院要求使用aruba设备</t>
  </si>
  <si>
    <t>定州</t>
  </si>
  <si>
    <t>定州市妇幼保健院</t>
  </si>
  <si>
    <t>刘勇</t>
  </si>
  <si>
    <t>13931383002,0312-2382983</t>
  </si>
  <si>
    <t>A1700</t>
  </si>
  <si>
    <t>老师上周报修至今网络无法使用，今天老师来电催促希望尽快解决</t>
  </si>
  <si>
    <t>B670</t>
  </si>
  <si>
    <t>门诊4楼，没有信号，网络无法使用</t>
  </si>
  <si>
    <t>运营商把设备拔掉了</t>
  </si>
  <si>
    <t>B671</t>
  </si>
  <si>
    <t xml:space="preserve">朱女士 </t>
  </si>
  <si>
    <t>双休天医院打雷，好像把设备弄坏了，7号楼4楼没有办法正常连接wifi</t>
  </si>
  <si>
    <t>B672</t>
  </si>
  <si>
    <t>黄岗</t>
  </si>
  <si>
    <t>黄岗市蕲春联通公司</t>
  </si>
  <si>
    <t>表示我司在黄冈蕲春县妇幼保健院的线路已经欠费了，希望相关负责人联系一下，沟通相关事宜。</t>
  </si>
  <si>
    <t>认证页面无法正常调整</t>
  </si>
  <si>
    <t>自动好了</t>
  </si>
  <si>
    <t>信号不稳定，经常掉线</t>
  </si>
  <si>
    <t>换交换机</t>
  </si>
  <si>
    <t>关注医院公众号及增加点位覆盖</t>
  </si>
  <si>
    <t xml:space="preserve">医院老师表示在跟医院去交涉一下，交涉后再联系。
</t>
  </si>
  <si>
    <t>A1701</t>
  </si>
  <si>
    <t xml:space="preserve">有ip需要加白名单（如图）  </t>
  </si>
  <si>
    <t>A1702</t>
  </si>
  <si>
    <t xml:space="preserve">咸阳 </t>
  </si>
  <si>
    <t>之前报修告知需要更换线路，至今为止任无回复，希望今天工程师处理好马上给到答复。</t>
  </si>
  <si>
    <t>宽带到期待续费，转接王林</t>
  </si>
  <si>
    <t>宽带已询价，资源较贵</t>
  </si>
  <si>
    <t>解放军第一零五医院</t>
  </si>
  <si>
    <t>账号：05519424678密码：216609</t>
  </si>
  <si>
    <t>吴柏林老师</t>
  </si>
  <si>
    <t>账号：059791720171密码：544399</t>
  </si>
  <si>
    <t>B673</t>
  </si>
  <si>
    <t>057582187713/13396758118</t>
  </si>
  <si>
    <t>这个用户态度很激烈表示自己是电信公司的，绍兴市上虞人民医院5月份拉了一条电信上网光纤，至今还未付费，你们白白用了几个月还不付费，如果按照合同来说是可以起诉你们的，如果再不付费这条光纤马上就要停了。希望负责人尽快联系！</t>
  </si>
  <si>
    <t>B674</t>
  </si>
  <si>
    <t>覆盖区域有信号上不了网</t>
  </si>
  <si>
    <t>路由器故障</t>
  </si>
  <si>
    <t>朱长东</t>
  </si>
  <si>
    <t>13856556326</t>
  </si>
  <si>
    <t>账号：055109943562密码：123456</t>
  </si>
  <si>
    <t>TCP进程问题</t>
  </si>
  <si>
    <t>B675</t>
  </si>
  <si>
    <t>今天上午报修网络无法使用，现在老师又来电催促，不管问题是否解决老师都要求马上回电</t>
  </si>
  <si>
    <t>A1703</t>
  </si>
  <si>
    <t>有信号，验证页面跳不出网络无法使用</t>
  </si>
  <si>
    <t>B676</t>
  </si>
  <si>
    <t>周一报修的，至今还未解决，要求尽快解决并回电</t>
  </si>
  <si>
    <t>更换全院设备</t>
  </si>
  <si>
    <t>B677</t>
  </si>
  <si>
    <t>住院楼6楼，信号好的，连接页面没有跳出，用户使用的是三星</t>
  </si>
  <si>
    <t>待续费</t>
  </si>
  <si>
    <t>2个ap出现问题，指示灯不正常，所在区域网络不能用。</t>
  </si>
  <si>
    <t>重庆市永川区妇幼保健院 </t>
  </si>
  <si>
    <t xml:space="preserve"> 樊老师</t>
  </si>
  <si>
    <t>A1704</t>
  </si>
  <si>
    <t>03733071335</t>
  </si>
  <si>
    <t>昨天工作人员上门维修后来网确实可以用了，但是用了半小时左右主路由死机了，重启后还是只能用半小时左右，老师希望尽快解决</t>
  </si>
  <si>
    <t>换个交换机</t>
  </si>
  <si>
    <t>A1705</t>
  </si>
  <si>
    <t>05992337121</t>
  </si>
  <si>
    <t>信号没有，老师反映大概有2-3天的时间了</t>
  </si>
  <si>
    <t>宽带到期不续费，转接王林</t>
  </si>
  <si>
    <t>B678</t>
  </si>
  <si>
    <t>住院楼5号楼14楼，网络无法使用</t>
  </si>
  <si>
    <t>B679</t>
  </si>
  <si>
    <t>住院楼9楼，从前天晚上10点多开始网络无法使用，之前可以正常使用</t>
  </si>
  <si>
    <t>B680</t>
  </si>
  <si>
    <t>住院A楼，6楼网络无法使用</t>
  </si>
  <si>
    <t>A1706</t>
  </si>
  <si>
    <t>老师反映有一个交换机的电源适配器坏了，希望有工作人员上门维修</t>
  </si>
  <si>
    <t>需更换交换机</t>
  </si>
  <si>
    <t>A1707</t>
  </si>
  <si>
    <t>05992377123</t>
  </si>
  <si>
    <t>老师反映所以覆盖区域网络都无法使用</t>
  </si>
  <si>
    <t>A1708</t>
  </si>
  <si>
    <t>从前天开始有信号，获取不到IP地址，设备重启后网络还是一直无法使用</t>
  </si>
  <si>
    <t>A1709</t>
  </si>
  <si>
    <t>门诊部和住院部都是有信号，上不了网</t>
  </si>
  <si>
    <t>15872851875</t>
  </si>
  <si>
    <t>有信号无法连接</t>
  </si>
  <si>
    <t>调试，联系运营商一起上门 156-1213-8310王亮</t>
  </si>
  <si>
    <t>金安区妇幼保健院</t>
  </si>
  <si>
    <t xml:space="preserve"> 徐家裕 </t>
  </si>
  <si>
    <t>调试，账号信息在光猫上</t>
  </si>
  <si>
    <t>网络能连接，无法认证</t>
  </si>
  <si>
    <t xml:space="preserve">陆老师 </t>
  </si>
  <si>
    <t>B681</t>
  </si>
  <si>
    <t>黄医护</t>
  </si>
  <si>
    <t>05992337123</t>
  </si>
  <si>
    <t>门诊2楼无法正常使用</t>
  </si>
  <si>
    <t>A1710</t>
  </si>
  <si>
    <t>信号有的，可以正常连接网络，微信也可以使用，但是头条新闻和其它一些浏览器是无法正常使用的</t>
  </si>
  <si>
    <t>A1711</t>
  </si>
  <si>
    <t>老师反映医院机房要搬迁，需要工程师上门更改线路和设备，还有就是医院的网络已经有一个多月不能用了，希望尽快解决</t>
  </si>
  <si>
    <t>宽带到期，转接王春</t>
  </si>
  <si>
    <t>A1712</t>
  </si>
  <si>
    <t>电信来查看过，外网是好的，但是连接的时候目前还是显示获取IP地址</t>
  </si>
  <si>
    <t>A1713</t>
  </si>
  <si>
    <t>覆盖的所有区域，有信号，无法上网</t>
  </si>
  <si>
    <t>A1714</t>
  </si>
  <si>
    <t>老师9月15日报修的，今天来电催促，老师认为是路由器坏了。老师希望尽快解决，并要求马上回电出给具体解决时间</t>
  </si>
  <si>
    <t>设备拆除，拆除时联系黄老师</t>
  </si>
  <si>
    <t>老师反悔不拆了</t>
  </si>
  <si>
    <t>陕西渭南市韩城市妇幼保健院</t>
  </si>
  <si>
    <t>薛科长</t>
  </si>
  <si>
    <t>有信号无法上网</t>
  </si>
  <si>
    <t>13981729866</t>
  </si>
  <si>
    <t>检查外网故障</t>
  </si>
  <si>
    <t>B682</t>
  </si>
  <si>
    <t>张先生（移动人员)</t>
  </si>
  <si>
    <t>目前移动工作人员已经在医院准备装机，但是联系了医院的老师，老师表示不知道此事，有一个医院的联系方式:18172396623。移动工作人员表示希望我司尽快告知老师此事，避免耽误装机进度</t>
  </si>
  <si>
    <t>已和老师联系</t>
  </si>
  <si>
    <t>B683</t>
  </si>
  <si>
    <t xml:space="preserve">朱医护 </t>
  </si>
  <si>
    <t>之前已经报修过，至今网络无法使用，老师比较急希望尽快解决并回电</t>
  </si>
  <si>
    <t>已和老师联系，需更换设备</t>
  </si>
  <si>
    <t>A1715</t>
  </si>
  <si>
    <t>老师来电催促网络至今无法使用，很多病患反映网络问题，老师特别急，需要马上回复</t>
  </si>
  <si>
    <t>B684</t>
  </si>
  <si>
    <t>多次报修整个医院无法上网，有信号，希望今天必须给到回复，很多病患都在等着用</t>
  </si>
  <si>
    <t>13661915867</t>
  </si>
  <si>
    <t>现场勘测有无广告页</t>
  </si>
  <si>
    <t>一妇婴东院行政楼经常掉线，需现场测试信号</t>
  </si>
  <si>
    <t>A1716</t>
  </si>
  <si>
    <t>石家庄市妇幼保健院（儿童院区、新华路）</t>
  </si>
  <si>
    <t>信号有，网络连接不上，儿童院区和新华路院区都是这种情况</t>
  </si>
  <si>
    <t>重启后恢复</t>
  </si>
  <si>
    <t>A1717</t>
  </si>
  <si>
    <t xml:space="preserve"> 於老师</t>
  </si>
  <si>
    <t>老师反映从前天开始网络就无法使用了，所以覆盖区域信号有网络无法使用，老师希望尽快解决并回电</t>
  </si>
  <si>
    <t>A1718</t>
  </si>
  <si>
    <t>门诊楼2、3楼有信号，网络连接不上</t>
  </si>
  <si>
    <t>A1719</t>
  </si>
  <si>
    <t>之前说是更换运营商需要后台设置下，等了一个星期也没有回应，希望今天处理好，马上回电。</t>
  </si>
  <si>
    <t>B685</t>
  </si>
  <si>
    <t xml:space="preserve"> 武老师</t>
  </si>
  <si>
    <t xml:space="preserve"> 有信号，一直重复验证，无法上网</t>
  </si>
  <si>
    <t>A1720</t>
  </si>
  <si>
    <t xml:space="preserve">李老师  </t>
  </si>
  <si>
    <t>机器的灯不亮了无法上网</t>
  </si>
  <si>
    <t>交换机断电</t>
  </si>
  <si>
    <t>瑞安市妇幼保健院</t>
  </si>
  <si>
    <t>老师说不知道这个事</t>
  </si>
  <si>
    <t>A1721</t>
  </si>
  <si>
    <t>有信号所以覆盖区域网络无法使用</t>
  </si>
  <si>
    <t>A1722</t>
  </si>
  <si>
    <t>有信号，上不了网，已重启过机器还是这样</t>
  </si>
  <si>
    <t>A1723</t>
  </si>
  <si>
    <t xml:space="preserve">整个医院无法上网，没有页面跳转。  </t>
  </si>
  <si>
    <t>B686</t>
  </si>
  <si>
    <t xml:space="preserve">龙岩 </t>
  </si>
  <si>
    <t>罗小姐</t>
  </si>
  <si>
    <t>病房5楼无法上网，有信号，病患说希望快点处理，不要等她出院了，wifi还没有好。</t>
  </si>
  <si>
    <t>A1724</t>
  </si>
  <si>
    <t>早上报修过刚刚工作人员反馈宽带到期了，后续也没有告知网络该如何处理，坏了半个多月的网络，一句宽带到期就忽悠过去了，负责老师态度恶劣非常生气，要求现在马上处理此事负责人回电。</t>
  </si>
  <si>
    <t>A1725</t>
  </si>
  <si>
    <t>老师需要相关人员回电告知路由器的登录名、密码和地址。方便之后出现问题可以自查。</t>
  </si>
  <si>
    <t>无法满足</t>
  </si>
  <si>
    <t>139-7770-1232</t>
  </si>
  <si>
    <t>7-12楼WiFi不能用</t>
  </si>
  <si>
    <t>已报修外网，派运维上门</t>
  </si>
  <si>
    <t>调试117.172.224.247 117.172.224.1 255.255.255.0</t>
  </si>
  <si>
    <t>调试223.85.216.6 223.85.216.1 255.255.255.0</t>
  </si>
  <si>
    <t>株洲市妇幼保健院(老院区）</t>
  </si>
  <si>
    <t>WiFi几天无法使用</t>
  </si>
  <si>
    <t>医院装修把线碰掉了</t>
  </si>
  <si>
    <t>B687</t>
  </si>
  <si>
    <t>住院楼4、5楼，信号有，网络无法使用</t>
  </si>
  <si>
    <t>B688</t>
  </si>
  <si>
    <t>信号没有，网络无法使用大概有半个月的时间了，光猫灯也不亮</t>
  </si>
  <si>
    <t>A1726</t>
  </si>
  <si>
    <t>平阳县中医院</t>
  </si>
  <si>
    <t>057763638497</t>
  </si>
  <si>
    <t>信号有的，连接页面跳不出，网络无法使用有3天时间了</t>
  </si>
  <si>
    <t>A1727</t>
  </si>
  <si>
    <t>07938307517</t>
  </si>
  <si>
    <t>信号有的，连接页面跳不出，网络无法使用</t>
  </si>
  <si>
    <t>A1728</t>
  </si>
  <si>
    <t>广西壮族自治区妇产医院（广西壮族自治区妇幼保健院 厢竹院区）</t>
  </si>
  <si>
    <t>住院楼2楼有一个AP连接不上</t>
  </si>
  <si>
    <t>A1729</t>
  </si>
  <si>
    <t xml:space="preserve">蒙城妇女儿童医院 </t>
  </si>
  <si>
    <t>整个医院无法连接网络，麻烦今天处理给到回复</t>
  </si>
  <si>
    <t>abloomy网关问题</t>
  </si>
  <si>
    <t>调试111.3.122.202 111.3.122.1 255.255.255.0 211.140.13.188</t>
  </si>
  <si>
    <t xml:space="preserve">查玉龙  </t>
  </si>
  <si>
    <t>A1730</t>
  </si>
  <si>
    <t xml:space="preserve"> 之前和医院说需要更换运营商，等了很长时间也没有给到回复，麻烦今天处理给到回复</t>
  </si>
  <si>
    <t>派运维上门调试</t>
  </si>
  <si>
    <t>A1731</t>
  </si>
  <si>
    <t>老师反映更换运营商之后，网络经常出现问题，设备关机重启之后可以正常使用2-3天，之后就又无法使用了。老师希望安排当地运营商上门查看一下是什么情况。</t>
  </si>
  <si>
    <t>A1732</t>
  </si>
  <si>
    <t>临安市妇幼保健所</t>
  </si>
  <si>
    <t>整个医院无法连接网络，很多病患投在投诉麻烦今天处理工程师给到回复</t>
  </si>
  <si>
    <t>B689</t>
  </si>
  <si>
    <t>住院楼7楼，有信号，连接跳不出，网络无法使用，用户使用的是苹果手机</t>
  </si>
  <si>
    <t>A1733</t>
  </si>
  <si>
    <t>02883653837</t>
  </si>
  <si>
    <t>信号有的，连接页面跳不出，所有覆盖区域网络的无法使用</t>
  </si>
  <si>
    <t>网不能使用</t>
  </si>
  <si>
    <t>暂未调试</t>
  </si>
  <si>
    <t>有2个点位设备灯亮的不一样，下面没信号</t>
  </si>
  <si>
    <t>A1734</t>
  </si>
  <si>
    <t>05512976612</t>
  </si>
  <si>
    <t>信号有的，连接页面跳出，昨天报修过，希望有工程师今天给予回复</t>
  </si>
  <si>
    <t>B690</t>
  </si>
  <si>
    <t>王女士</t>
  </si>
  <si>
    <t>有信号，上不了网，无法弹出验证页面，打开其他浏览器也不行</t>
  </si>
  <si>
    <t>毛坤</t>
  </si>
  <si>
    <t>13596239787 或 15643948877</t>
  </si>
  <si>
    <t xml:space="preserve">调试，密码020899，帐号  043203020899 </t>
  </si>
  <si>
    <t>A1735</t>
  </si>
  <si>
    <t xml:space="preserve">台州 </t>
  </si>
  <si>
    <t>昨天工程师上门处理过目前已把网络调通，但是有很大一捆线放在机房，不知如何处理</t>
  </si>
  <si>
    <t>已联系运营商处理</t>
  </si>
  <si>
    <t>13958960597</t>
  </si>
  <si>
    <r>
      <t>广西壮族自治区妇幼保健院</t>
    </r>
    <r>
      <rPr>
        <sz val="11"/>
        <color theme="1"/>
        <rFont val="Tahoma"/>
        <charset val="134"/>
      </rPr>
      <t xml:space="preserve"> </t>
    </r>
    <r>
      <rPr>
        <sz val="11"/>
        <color theme="1"/>
        <rFont val="宋体"/>
        <charset val="134"/>
      </rPr>
      <t>厢竹院区</t>
    </r>
  </si>
  <si>
    <t>覃山</t>
  </si>
  <si>
    <t>13977178500、0771-5802238</t>
  </si>
  <si>
    <t xml:space="preserve">成都  </t>
  </si>
  <si>
    <t>调试，112.19.167.239 112.19.167.1 255.255.255.0</t>
  </si>
  <si>
    <t>B691</t>
  </si>
  <si>
    <t>于女士（移动公司人员）</t>
  </si>
  <si>
    <t>8月份就已经给医院开通网络能够正常使用，但是至今还没有付费。现在已经在移动公司的系统里产生了滞纳金，移动公司工作人员表示如9月28日前还没有交费，移动公司会走法律程序处理此事。</t>
  </si>
  <si>
    <t>先调试后付款，医院不配合调试</t>
  </si>
  <si>
    <t>B692</t>
  </si>
  <si>
    <t>住院楼15楼，信号没有，网络无法使用</t>
  </si>
  <si>
    <t>A1736</t>
  </si>
  <si>
    <t>信号有，网络连接不上，所有覆盖区域都无法使用</t>
  </si>
  <si>
    <t>A1737</t>
  </si>
  <si>
    <t>老师回复再次反映，工程师上门处理过目前已把网络调通，但是有很大一捆线放在机房，不知如何处理，希望今天就能有人上门解决</t>
  </si>
  <si>
    <t>已联系运营商理线</t>
  </si>
  <si>
    <t>A1738</t>
  </si>
  <si>
    <t>整个医院无法连接wifi，验证页面跳转不出来。</t>
  </si>
  <si>
    <t>网关故障已解决</t>
  </si>
  <si>
    <t>认证不了，连接不上</t>
  </si>
  <si>
    <t>B693</t>
  </si>
  <si>
    <t>无线网络无法使用</t>
  </si>
  <si>
    <t>B694</t>
  </si>
  <si>
    <t>住院楼13楼，有信号网络无法使用，前几天还可以正常使用</t>
  </si>
  <si>
    <t>调试完成</t>
  </si>
  <si>
    <t>B695</t>
  </si>
  <si>
    <t>住院楼13楼，从昨天开始网络就无法正常使用了</t>
  </si>
  <si>
    <t>B696</t>
  </si>
  <si>
    <t>门诊楼1楼，没有信号，老师之前有向我司反映过问题，回复说是后台正常，但是至今网络还是无法使用，希望尽快处理</t>
  </si>
  <si>
    <t>A1739</t>
  </si>
  <si>
    <t>老师说我司不管是否还给医院通网，要求我司工作人员今天必须给予回复</t>
  </si>
  <si>
    <t>已和老师联系，会开通待施工</t>
  </si>
  <si>
    <t>二楼总交换机经常出问题，需要重启才能使用</t>
  </si>
  <si>
    <t>刘芃</t>
  </si>
  <si>
    <t>检查AP线路</t>
  </si>
  <si>
    <t>A1740</t>
  </si>
  <si>
    <t>新增一个了点位，ap应该需要后台调试下，位置在：五中检验科    希望今天下午给到回复。</t>
  </si>
  <si>
    <t>A1741</t>
  </si>
  <si>
    <t>有信号上不了网，大约一个月了，都是这样的情况</t>
  </si>
  <si>
    <t>B697</t>
  </si>
  <si>
    <t>兰医护</t>
  </si>
  <si>
    <t>报修两个多星期到现在都没有好，很多医患都等着用，今天处理好马上回复</t>
  </si>
  <si>
    <t>B698</t>
  </si>
  <si>
    <t>陈女士</t>
  </si>
  <si>
    <t>儿科住院部2楼病房无法上网</t>
  </si>
  <si>
    <t>网关设置问题</t>
  </si>
  <si>
    <t>A1742</t>
  </si>
  <si>
    <t>老师表示医院要组织无线医护网络招标，问：1、为什么我司没有参加？2、问假如我司承载项目操作，是否能完成此项业务？3、因为医院和我司有签过合同，此项业务与合同是否会有冲突？</t>
  </si>
  <si>
    <t>A1743</t>
  </si>
  <si>
    <t>信号有，网络连接不上，覆盖区域都是这样情况，老师反映经常会出现这个问题，老师比较急希望尽快解决</t>
  </si>
  <si>
    <t>A1744</t>
  </si>
  <si>
    <t>邢台</t>
  </si>
  <si>
    <t>邢台市妇幼保健院</t>
  </si>
  <si>
    <t>昨天还能用，今天网络信号都没了</t>
  </si>
  <si>
    <t>方向文</t>
  </si>
  <si>
    <t>B699</t>
  </si>
  <si>
    <t>李小姐</t>
  </si>
  <si>
    <t>有信号网页打不开</t>
  </si>
  <si>
    <t>吉安县中医院</t>
  </si>
  <si>
    <t>能搜索到wifi信号，但是网络连接不上</t>
  </si>
  <si>
    <t>网络问题</t>
  </si>
  <si>
    <t>后台确认正常</t>
  </si>
  <si>
    <t>0311-80990700</t>
  </si>
  <si>
    <t>有wifi信号，没有验证页面，出现错误代码</t>
  </si>
  <si>
    <t>设备厂商平台问题</t>
  </si>
  <si>
    <t>门诊和住院部的网络都不能用了</t>
  </si>
  <si>
    <t>路由器重启后正常</t>
  </si>
  <si>
    <t>wifi连上qq 微信图片 等都打不开 偶尔打开网页 百度等又打不开 现在也不弹出认证界面了。</t>
  </si>
  <si>
    <t>服务器问题</t>
  </si>
  <si>
    <t>广东省妇幼保健院</t>
  </si>
  <si>
    <t>赖老师</t>
  </si>
  <si>
    <t>老师手机有问题，连接不上网络</t>
  </si>
  <si>
    <t>老师手机4S 加入白名单</t>
  </si>
  <si>
    <t>0533-2157630</t>
  </si>
  <si>
    <t>门诊7楼，有wifi信号，连接过程的页面跳不出</t>
  </si>
  <si>
    <t>设备正常</t>
  </si>
  <si>
    <t>0311-86480669</t>
  </si>
  <si>
    <t>有wifi信号，网络连接不上</t>
  </si>
  <si>
    <t>钱晨（卢晔代）</t>
  </si>
  <si>
    <t>换路由器</t>
  </si>
  <si>
    <t>1月10号换路由器</t>
  </si>
  <si>
    <t>全院获取不到IP地址</t>
  </si>
  <si>
    <t>点验证没有反应</t>
  </si>
  <si>
    <t>姜老师</t>
  </si>
  <si>
    <t>心电图区域网络连接不上，选取网络以后一直转</t>
  </si>
  <si>
    <t xml:space="preserve">15272336036
</t>
  </si>
  <si>
    <t>光钎断了</t>
  </si>
  <si>
    <t>魏县妇幼保健院</t>
  </si>
  <si>
    <t>栗老师</t>
  </si>
  <si>
    <t>0310-3533123/15297513420</t>
  </si>
  <si>
    <t>获取不到IP地址</t>
  </si>
  <si>
    <t>先下单，但是要年后去施工</t>
  </si>
  <si>
    <t>宽带到期，医院自己拉了光钎</t>
  </si>
  <si>
    <t>秋瑾</t>
  </si>
  <si>
    <t>运城</t>
  </si>
  <si>
    <t>新绛县妇幼保健院</t>
  </si>
  <si>
    <t>上门</t>
  </si>
  <si>
    <t>电源问题</t>
  </si>
  <si>
    <t>重新拔插电源后正常</t>
  </si>
  <si>
    <t>聊城市妇幼保健院（东院区）</t>
  </si>
  <si>
    <t>有ip信息，本月中旬调试</t>
  </si>
  <si>
    <t>1.搜不到信号2.没有跳转页面3.页面打不开</t>
  </si>
  <si>
    <t>黄石</t>
  </si>
  <si>
    <t xml:space="preserve">13687189626
</t>
  </si>
  <si>
    <t>设备已重启，网络无法连接</t>
  </si>
  <si>
    <t>已通网，4月中旬调试</t>
  </si>
  <si>
    <t>山丹县妇幼保健院</t>
  </si>
  <si>
    <t>还有10天左右搬新院，网络使用内网，只需要搬移设备，但是新院有6层，需额外申请</t>
  </si>
  <si>
    <t>已搬新院，但是没有全院覆盖</t>
  </si>
  <si>
    <t>0736-4246610</t>
  </si>
  <si>
    <t>已下单未开通</t>
  </si>
  <si>
    <t>未解决（宽带到期）</t>
  </si>
  <si>
    <t>瑞安</t>
  </si>
  <si>
    <t>差两根跳线</t>
  </si>
  <si>
    <t>ipad可以连接，打不开验证页面</t>
  </si>
  <si>
    <t>验证问题</t>
  </si>
  <si>
    <t>IPAD是不能使用微信登录，只能用手机登陆</t>
  </si>
  <si>
    <t>南宁市江南片妇幼保健院（大沙田专科门诊）</t>
  </si>
  <si>
    <t>搜索不到wifi信号</t>
  </si>
  <si>
    <t>外网断了</t>
  </si>
  <si>
    <t>觉得设备太差，需要更换</t>
  </si>
  <si>
    <t>设备厂商平台问题，后期已解决</t>
  </si>
  <si>
    <t>吴飞说不续费</t>
  </si>
  <si>
    <t>联通内部走协议</t>
  </si>
  <si>
    <t>台州市椒江区白云街道卫生院</t>
  </si>
  <si>
    <t>催调试</t>
  </si>
  <si>
    <t>1月15号左右上门</t>
  </si>
  <si>
    <t>wifi最近总是登不了的，有时页面出不来</t>
  </si>
  <si>
    <t>有wifi信号，验证页面打不开</t>
  </si>
  <si>
    <t>厂商故障</t>
  </si>
  <si>
    <t>暂时不续费</t>
  </si>
  <si>
    <t>安装AP</t>
  </si>
  <si>
    <t>重装好之后找不到原有网线，暂时不安装AP</t>
  </si>
  <si>
    <t>0534-4366309</t>
  </si>
  <si>
    <t>已经有ip信息</t>
  </si>
  <si>
    <t>已解决（宽带到期）</t>
  </si>
  <si>
    <t>有部分AP不通</t>
  </si>
  <si>
    <t>有wifi信号，打不开网页</t>
  </si>
  <si>
    <t>设备厂商平台故障</t>
  </si>
  <si>
    <t>天台县街头中心卫生院</t>
  </si>
  <si>
    <t>外网不通</t>
  </si>
  <si>
    <t>工程师上门重新拔插电源适配器连接线正常</t>
  </si>
  <si>
    <t>0577-56989972</t>
  </si>
  <si>
    <t>有wifi信号，图片和网页打不开</t>
  </si>
  <si>
    <t>催通网</t>
  </si>
  <si>
    <t>1月20号左右通网</t>
  </si>
  <si>
    <t>交换机烧了</t>
  </si>
  <si>
    <t>WiFi连接上去弹出的认证页面空白</t>
  </si>
  <si>
    <t>配置版本错误</t>
  </si>
  <si>
    <t>1.连接时比较慢2.断了重新连接不上</t>
  </si>
  <si>
    <t>柘城县妇幼保健院</t>
  </si>
  <si>
    <t>POE已经寄到，已经通网</t>
  </si>
  <si>
    <t>1月20号之前去调试</t>
  </si>
  <si>
    <t>青羊区妇幼保健院</t>
  </si>
  <si>
    <t>新院什么时候通网</t>
  </si>
  <si>
    <t>搜不到wifi信号了，设备灯不亮</t>
  </si>
  <si>
    <t>儿保科旁边能搜到wifi信号，网络连接不上</t>
  </si>
  <si>
    <t>设备故障</t>
  </si>
  <si>
    <t>优化设备，ap原来布的太密，拆了几个</t>
  </si>
  <si>
    <t>铜仁妇女儿童医院</t>
  </si>
  <si>
    <t>电源适配器坏了</t>
  </si>
  <si>
    <t>网络已调试，设备已寄出</t>
  </si>
  <si>
    <t>青岛市城阳区第三人民医院</t>
  </si>
  <si>
    <t>设置自动重启</t>
  </si>
  <si>
    <t>设置凌晨4点和下午1点自动重启</t>
  </si>
  <si>
    <t>有wifi信号，网络连接上一两分钟就会掉线</t>
  </si>
  <si>
    <t>后台没有数据</t>
  </si>
  <si>
    <t>3/15待龚慧咨询秋瑾后确认回复医院，3月18日已开通，未调试。根据王林排期，4月11日之前调试完成。</t>
  </si>
  <si>
    <t>网络暂停</t>
  </si>
  <si>
    <t>有wifi信号，验证页面跳不出来</t>
  </si>
  <si>
    <t>厦门莲花医院（金尚分院）</t>
  </si>
  <si>
    <t>1楼口腔科搜的到信号，网络连接不上</t>
  </si>
  <si>
    <t>重启交换机</t>
  </si>
  <si>
    <t>每季度巡检</t>
  </si>
  <si>
    <t>吴忠</t>
  </si>
  <si>
    <t>吴忠市妇幼保健院</t>
  </si>
  <si>
    <t>钱晨（卢晔带看）</t>
  </si>
  <si>
    <t>已下单，大概4月上旬开通</t>
  </si>
  <si>
    <t>AP不在线</t>
  </si>
  <si>
    <t>巴州</t>
  </si>
  <si>
    <t>医院优化</t>
  </si>
  <si>
    <t>北京天使望京妇儿医院</t>
  </si>
  <si>
    <t>RuckusAP版本不对，MAC：94:f6:65:04:65:d0，需升级</t>
  </si>
  <si>
    <t>中苗设备已更换ABLOOMY 已解决</t>
  </si>
  <si>
    <t>更换宽带，款已付好，三个工作日内开通，和老师说下周关注，老师知晓。3月28日通网。</t>
  </si>
  <si>
    <t>用医院内网，大概三月中开通，</t>
  </si>
  <si>
    <t>丰满区妇幼保健院</t>
  </si>
  <si>
    <t>36个AP不在线</t>
  </si>
  <si>
    <t>人为故障</t>
  </si>
  <si>
    <t>电源松动掉落</t>
  </si>
  <si>
    <t>7个AP不在线</t>
  </si>
  <si>
    <t>10个AP不在线</t>
  </si>
  <si>
    <t>6个AP不在线</t>
  </si>
  <si>
    <t>5个AP不在线</t>
  </si>
  <si>
    <t>信阳</t>
  </si>
  <si>
    <t>固始县妇幼保健院</t>
  </si>
  <si>
    <t>16个AP不在线</t>
  </si>
  <si>
    <t>网络未开通</t>
  </si>
  <si>
    <t>2个AP不在线</t>
  </si>
  <si>
    <t>1个AP不在线</t>
  </si>
  <si>
    <t>4个AP不在线</t>
  </si>
  <si>
    <t>杭州市中医院</t>
  </si>
  <si>
    <t>9个AP不在线</t>
  </si>
  <si>
    <t>后期全院优化</t>
  </si>
  <si>
    <t>锦州</t>
  </si>
  <si>
    <t>黑山县妇幼保健院</t>
  </si>
  <si>
    <t>3个AP不在线</t>
  </si>
  <si>
    <t>版本丢失</t>
  </si>
  <si>
    <t>RuckusAP掉配置，MAC：2C:C5:D3:2A:EE:80</t>
  </si>
  <si>
    <t>13个AP不在线</t>
  </si>
  <si>
    <t>Ruckus好多掉配置的</t>
  </si>
  <si>
    <t>辉南县妇幼保健院</t>
  </si>
  <si>
    <t>11个AP不在线</t>
  </si>
  <si>
    <t>还未通网</t>
  </si>
  <si>
    <t>霍邱县第一人民医院</t>
  </si>
  <si>
    <t>21个AP不在线</t>
  </si>
  <si>
    <t>长春</t>
  </si>
  <si>
    <t>吉林省妇幼保健院</t>
  </si>
  <si>
    <t>鸠江区妇幼保健所</t>
  </si>
  <si>
    <t>医院问题</t>
  </si>
  <si>
    <t>已经要求拆设备</t>
  </si>
  <si>
    <t>电源故障</t>
  </si>
  <si>
    <t>防火墙电源故障，重新拔插电源插头正常</t>
  </si>
  <si>
    <t>平谷</t>
  </si>
  <si>
    <t>028-83653837</t>
  </si>
  <si>
    <t>新院已下单，未通网</t>
  </si>
  <si>
    <t>金湾区三灶社区卫生服务中心</t>
  </si>
  <si>
    <t>重装医院，设备全拆除了</t>
  </si>
  <si>
    <t>部分AP掉配置，不断重启</t>
  </si>
  <si>
    <t>武宁县妇幼保健院</t>
  </si>
  <si>
    <t>部分AP版本丢失</t>
  </si>
  <si>
    <t>颍泉区妇幼保健所</t>
  </si>
  <si>
    <t>设备已不使用</t>
  </si>
  <si>
    <t>永定县妇幼保健院（已改名为永定区妇幼保健院）</t>
  </si>
  <si>
    <t>更换8口交换机后正常显示连接</t>
  </si>
  <si>
    <t>永修县妇幼保健院</t>
  </si>
  <si>
    <t>嵩山路社区卫生服务中心</t>
  </si>
  <si>
    <t>0371-68836395</t>
  </si>
  <si>
    <t>冷处理，暂时不下单</t>
  </si>
  <si>
    <t>定远华康医院</t>
  </si>
  <si>
    <t>重新连接交换机设备，调试网络正常连接</t>
  </si>
  <si>
    <t>骆老师</t>
  </si>
  <si>
    <t>有wifi信号，手机连接不上，用电脑直接连接路由器不通</t>
  </si>
  <si>
    <t>已下单，大概25号之前开通</t>
  </si>
  <si>
    <t>已解决（宽带问题）</t>
  </si>
  <si>
    <t>带宽装的时候说是100M，目前好像只有50M</t>
  </si>
  <si>
    <t>带宽问题</t>
  </si>
  <si>
    <t>0571-64816951</t>
  </si>
  <si>
    <t>输液大厅，收费大厅和医院正门进来的大厅都搜不到信号</t>
  </si>
  <si>
    <t>襄州区妇幼保健院</t>
  </si>
  <si>
    <t>询问何时通网</t>
  </si>
  <si>
    <t>已开通，还未调试</t>
  </si>
  <si>
    <t>0563-2716776</t>
  </si>
  <si>
    <t>更换IP地址</t>
  </si>
  <si>
    <t>怒江</t>
  </si>
  <si>
    <t>泸水县第一人民医院</t>
  </si>
  <si>
    <t>0886-3629917</t>
  </si>
  <si>
    <t>1.催施工2.设备被拿走了</t>
  </si>
  <si>
    <t>沁阳</t>
  </si>
  <si>
    <t>某些浏览器不支持微信自动打开功能</t>
  </si>
  <si>
    <t>后台问题</t>
  </si>
  <si>
    <t>产品问题</t>
  </si>
  <si>
    <t>濮阳</t>
  </si>
  <si>
    <t>清丰县妇幼保健院</t>
  </si>
  <si>
    <t>设备已重启，网络无法连接，验证通过以后，过几分钟就掉线</t>
  </si>
  <si>
    <t>浏览器出故障了</t>
  </si>
  <si>
    <t>已下单，大概月底开通</t>
  </si>
  <si>
    <t>手机登录不成功，各种手机反映的情况不一样</t>
  </si>
  <si>
    <t>0311-88025799</t>
  </si>
  <si>
    <t>4月中旬调试</t>
  </si>
  <si>
    <t>已下单，未开通</t>
  </si>
  <si>
    <t>询问什么时候通网</t>
  </si>
  <si>
    <t>需要移机柜</t>
  </si>
  <si>
    <t>poe适配器坏了</t>
  </si>
  <si>
    <t>注射楼一和三楼，门诊大厅，放射科，妇一科，妇二科网络上不了</t>
  </si>
  <si>
    <t>4月13号再次上门</t>
  </si>
  <si>
    <t>0574-86299018</t>
  </si>
  <si>
    <t>连接以后网速非常慢，要不就连接不上</t>
  </si>
  <si>
    <t>宁波市鄞州人民医院</t>
  </si>
  <si>
    <t>网络连接以后不弹portal</t>
  </si>
  <si>
    <t>测试设备都能够正常上网，医院老师未开电源</t>
  </si>
  <si>
    <t>poe坏了</t>
  </si>
  <si>
    <t>弹portal时空白页面，认证不了</t>
  </si>
  <si>
    <t>1楼B超网络连接不上</t>
  </si>
  <si>
    <t>资中县妇幼保健院</t>
  </si>
  <si>
    <t xml:space="preserve">路由器停电后不能自己启动
</t>
  </si>
  <si>
    <t>换设备</t>
  </si>
  <si>
    <t>住院楼1-2楼AP闪红灯</t>
  </si>
  <si>
    <t>张晓超（卢晔带）</t>
  </si>
  <si>
    <t>投诉带宽不够，经常掉线</t>
  </si>
  <si>
    <t>发邮件给sam</t>
  </si>
  <si>
    <t>验证页面打不开</t>
  </si>
  <si>
    <t>张晓超（钱晨带）</t>
  </si>
  <si>
    <t>连接登录时很慢，经常需要重新登录，连接上去了打开网页不流畅</t>
  </si>
  <si>
    <t>发邮件给sam，审核通过50M宽带</t>
  </si>
  <si>
    <t>有wifi信号，网页打不开</t>
  </si>
  <si>
    <t>使用问题</t>
  </si>
  <si>
    <t>老师不会用，没有通过验证</t>
  </si>
  <si>
    <t>延吉</t>
  </si>
  <si>
    <t>延吉市妇幼保健所</t>
  </si>
  <si>
    <t>裴老师</t>
  </si>
  <si>
    <t>0433-5017007/13804489904</t>
  </si>
  <si>
    <t>催施工</t>
  </si>
  <si>
    <t>重新签协议</t>
  </si>
  <si>
    <t>米脂县第二人民医院</t>
  </si>
  <si>
    <t xml:space="preserve">13259126618
</t>
  </si>
  <si>
    <t>wifi没有信号</t>
  </si>
  <si>
    <t>嘉兴市秀洲区妇幼保健院</t>
  </si>
  <si>
    <t>0546-8330116</t>
  </si>
  <si>
    <t>搜不到wifi信号</t>
  </si>
  <si>
    <t>0539-8036080</t>
  </si>
  <si>
    <t>门诊区域，增加几个AP</t>
  </si>
  <si>
    <t>孙成真</t>
  </si>
  <si>
    <t>医院老师要了孙成真的电话</t>
  </si>
  <si>
    <t>宽带不够导致丢包严重，询问如何处理</t>
  </si>
  <si>
    <t>盛老师</t>
  </si>
  <si>
    <t>催调试，年前不通就解除协议</t>
  </si>
  <si>
    <t>打开portal时提示无法打开网页</t>
  </si>
  <si>
    <t>有wifi信号，不弹portal</t>
  </si>
  <si>
    <t>申请带宽</t>
  </si>
  <si>
    <t>5L有设备重新做网线头后正常</t>
  </si>
  <si>
    <t>陵水</t>
  </si>
  <si>
    <t>陵水县妇幼保健院</t>
  </si>
  <si>
    <t>重启路由设备交换机设备正常</t>
  </si>
  <si>
    <t>建宁县妇幼保健院</t>
  </si>
  <si>
    <t>要求发标识牌</t>
  </si>
  <si>
    <t>张赞</t>
  </si>
  <si>
    <t>0572-8440534</t>
  </si>
  <si>
    <t>没信号</t>
  </si>
  <si>
    <t>重启交换机设备后正常</t>
  </si>
  <si>
    <t>21楼西，门诊楼2楼3、4区有wifi信号，网络连接不上</t>
  </si>
  <si>
    <t>周一上门，用医院内网</t>
  </si>
  <si>
    <t>用医院的内网</t>
  </si>
  <si>
    <t>ap灯不亮</t>
  </si>
  <si>
    <t>钱晨（张晓超代）</t>
  </si>
  <si>
    <t>一直掉线，不能使用</t>
  </si>
  <si>
    <t>已下单，未通网</t>
  </si>
  <si>
    <t>之前搜不到wifi信号，现在搜到以后网络连接的过程非常慢</t>
  </si>
  <si>
    <t>升级带宽</t>
  </si>
  <si>
    <t>0796-8638568</t>
  </si>
  <si>
    <t>wifi连接不上，外网正常</t>
  </si>
  <si>
    <t>路由器死机</t>
  </si>
  <si>
    <t>连接上以后，网页打不开</t>
  </si>
  <si>
    <t>已下单，未开通。</t>
  </si>
  <si>
    <t>清流县中医院</t>
  </si>
  <si>
    <t>验证通过，网页打不开</t>
  </si>
  <si>
    <t>医院反馈wifi信号不好</t>
  </si>
  <si>
    <t>询问另外一栋楼何时施工</t>
  </si>
  <si>
    <t>2月底上门施工</t>
  </si>
  <si>
    <t>已勘察</t>
  </si>
  <si>
    <t>上门装设备</t>
  </si>
  <si>
    <t>增加汇聚交换机</t>
  </si>
  <si>
    <t>宁波大榭开发区医院</t>
  </si>
  <si>
    <t>弹不出验证页面</t>
  </si>
  <si>
    <t>排查宽带故障，上门</t>
  </si>
  <si>
    <t>16号上门</t>
  </si>
  <si>
    <t>文安县中医院</t>
  </si>
  <si>
    <t>15号之前上门</t>
  </si>
  <si>
    <t>年后让钱晨处理</t>
  </si>
  <si>
    <t>换IP</t>
  </si>
  <si>
    <t>poe坏的，还需要优科厂家抓包</t>
  </si>
  <si>
    <t>上门换设备</t>
  </si>
  <si>
    <t>更换路由器设备正常</t>
  </si>
  <si>
    <t>会同县妇幼保健院（门诊部）</t>
  </si>
  <si>
    <t>明老师</t>
  </si>
  <si>
    <t>0745-8822895</t>
  </si>
  <si>
    <t>有wifi信号，页面打不开</t>
  </si>
  <si>
    <t>放弃医院</t>
  </si>
  <si>
    <t>宽带到期，暂不续费</t>
  </si>
  <si>
    <t>1.住院楼1-5楼AP都不亮 2.妇产楼搜不到信号</t>
  </si>
  <si>
    <t>0578-2780040/18957096761</t>
  </si>
  <si>
    <t>portal弹出错误界面，无法上网</t>
  </si>
  <si>
    <t>poe不工作，B超搬迁该如何处理</t>
  </si>
  <si>
    <t>千阳县妇幼保健院</t>
  </si>
  <si>
    <t>宽带到期了，该如何处理</t>
  </si>
  <si>
    <t>1-2楼每次连接wifi总提示位置错误</t>
  </si>
  <si>
    <t>老师需要增加4个点位</t>
  </si>
  <si>
    <t>很多poe不供电了</t>
  </si>
  <si>
    <t>门诊楼AP灯不亮</t>
  </si>
  <si>
    <t>15号上门</t>
  </si>
  <si>
    <t>换网关</t>
  </si>
  <si>
    <t>口腔科网络连接不上</t>
  </si>
  <si>
    <t>拔插连线，重启设备后正常</t>
  </si>
  <si>
    <t>贵阳</t>
  </si>
  <si>
    <t>清镇市妇幼保健院</t>
  </si>
  <si>
    <t>外网可能有点问题</t>
  </si>
  <si>
    <t>介休市计划生育妇幼保健服务中心</t>
  </si>
  <si>
    <t>很多AP灯不亮了</t>
  </si>
  <si>
    <t>厦门莲花医院（莲河总院）</t>
  </si>
  <si>
    <t>李科长</t>
  </si>
  <si>
    <t>二楼产房 2个AP指示灯不亮</t>
  </si>
  <si>
    <t>询问什么时候通网（还没有下宽带）</t>
  </si>
  <si>
    <t>定远县计划生育服务站</t>
  </si>
  <si>
    <t>验证界面出不来，无法连接网络</t>
  </si>
  <si>
    <t>秋景</t>
  </si>
  <si>
    <t>告知老师更换运营商（一个月后会通）</t>
  </si>
  <si>
    <t>井冈山市中医院</t>
  </si>
  <si>
    <t>宁波市鄞州区石碶医院</t>
  </si>
  <si>
    <t>没有验证页面</t>
  </si>
  <si>
    <t>网络连接不上，AP有部分红灯</t>
  </si>
  <si>
    <t>周一寄设备</t>
  </si>
  <si>
    <t>poe适配器坏了一个</t>
  </si>
  <si>
    <t>咸阳市渭城区妇幼保健院</t>
  </si>
  <si>
    <t>029-33238081</t>
  </si>
  <si>
    <t>宽带到期</t>
  </si>
  <si>
    <t xml:space="preserve">1楼收费处ap灯不亮 </t>
  </si>
  <si>
    <t>交换机适配器电源坏</t>
  </si>
  <si>
    <t>财务没付款</t>
  </si>
  <si>
    <t>0311-84958811</t>
  </si>
  <si>
    <t>4月14号上门调试</t>
  </si>
  <si>
    <t>土家族苗族自治州妇幼保健院</t>
  </si>
  <si>
    <t>博士表示不续费了，回复老师，但未解决，老师再次申请要续费宽带。
1. 确认医院是否有优化可能, 老师反馈情况是否属实;(医院年门诊量是否属实, 医院实际面积, 医院AP点位是否合理)
2. 如果可行, 请及时对该医院进行优化; (可提前向老师获取医院楼层图纸, 老师联系方式可找客服部提供, 提前制定一个优化方案, 如果可以, 就及时优化)
3. 在优化方案实施后, 开通网络.</t>
  </si>
  <si>
    <t>谷老师</t>
  </si>
  <si>
    <t>0532-83656372</t>
  </si>
  <si>
    <t>丽水市妇幼保健院</t>
  </si>
  <si>
    <t>清远</t>
  </si>
  <si>
    <t>儿科wifi连接不上</t>
  </si>
  <si>
    <t>好久都没有wifi信号了</t>
  </si>
  <si>
    <t>宁化县妇幼保健院</t>
  </si>
  <si>
    <t>0598-6833943/13960508626</t>
  </si>
  <si>
    <t>网关设备坏了</t>
  </si>
  <si>
    <t>询问什么时候去调试</t>
  </si>
  <si>
    <t>广西壮族自治区脑科医院</t>
  </si>
  <si>
    <t>0772-3115386</t>
  </si>
  <si>
    <t>0421-4822703</t>
  </si>
  <si>
    <t>今天下单</t>
  </si>
  <si>
    <t>有一个多月网络连接不上</t>
  </si>
  <si>
    <t>有信号连接不上网，重启也不行</t>
  </si>
  <si>
    <t>医院自行重启后又正常了</t>
  </si>
  <si>
    <t>更换路由设备后正常</t>
  </si>
  <si>
    <t>除了微信，什么都不能用</t>
  </si>
  <si>
    <t>路由器配置问题</t>
  </si>
  <si>
    <t>询问医院搬迁，宽带怎么办</t>
  </si>
  <si>
    <t>张科长</t>
  </si>
  <si>
    <t>一部分手机网上不去</t>
  </si>
  <si>
    <t>0719-8663401</t>
  </si>
  <si>
    <t>wifi连接不上，AP闪红灯</t>
  </si>
  <si>
    <t>光钎故障</t>
  </si>
  <si>
    <t>光钎松动了</t>
  </si>
  <si>
    <t>有wifi信号，连接不上，跳出空白页</t>
  </si>
  <si>
    <t>AP故障/宽带故障</t>
  </si>
  <si>
    <t>发医院的用户名</t>
  </si>
  <si>
    <t>增加网络覆盖</t>
  </si>
  <si>
    <t>付力审核没有通过，会直接和医院联系此事</t>
  </si>
  <si>
    <t>付力</t>
  </si>
  <si>
    <t>西安市新城区妇幼保健所</t>
  </si>
  <si>
    <t>搬新院  西安市新城区金九路安仁坊安置小区7号楼</t>
  </si>
  <si>
    <t>梧州市人民医院</t>
  </si>
  <si>
    <t>武汉市蔡甸区红十字医院</t>
  </si>
  <si>
    <t>总表没有找到此医院</t>
  </si>
  <si>
    <t xml:space="preserve">乌海市妇幼保健院（儿童医院） </t>
  </si>
  <si>
    <t>有wifi信号，不弹portal，网络连接不上</t>
  </si>
  <si>
    <t>德城区妇幼保健院</t>
  </si>
  <si>
    <t>金开东周一去调试</t>
  </si>
  <si>
    <t>电信做宽带切割</t>
  </si>
  <si>
    <t>需要提供关注Yabi的微信号（本医院的），以便关注医院网站</t>
  </si>
  <si>
    <t>关注医院的微信号</t>
  </si>
  <si>
    <t>010-81588935</t>
  </si>
  <si>
    <t>儿科区域Wi-Fi 无法使用</t>
  </si>
  <si>
    <t>wifi已经有两个月不能用了</t>
  </si>
  <si>
    <t>网关故障/poe故障</t>
  </si>
  <si>
    <t>要求发送用户名和密码</t>
  </si>
  <si>
    <t>已发送</t>
  </si>
  <si>
    <t>吉林省龙潭区妇幼保健院</t>
  </si>
  <si>
    <t>Wi-Fi能连接上，认证时打开网页显示空白页面</t>
  </si>
  <si>
    <t>张晓超（卢晔代）</t>
  </si>
  <si>
    <t>宽带到期，正在走流程</t>
  </si>
  <si>
    <t>行政楼整栋上不了网</t>
  </si>
  <si>
    <t>漯河</t>
  </si>
  <si>
    <t>漯河市妇幼保健院</t>
  </si>
  <si>
    <t>最近两天联通会上门</t>
  </si>
  <si>
    <t>辽源市妇女儿童保健中心</t>
  </si>
  <si>
    <t>勾老师</t>
  </si>
  <si>
    <t>五楼网连接不上</t>
  </si>
  <si>
    <t>后台显示设备全部在线，均有认证成功用户</t>
  </si>
  <si>
    <t>C楼受干扰</t>
  </si>
  <si>
    <t>询问宽带什么时候通网，否则解除协议</t>
  </si>
  <si>
    <t>10号联通上门</t>
  </si>
  <si>
    <t>乌海市妇幼保健院（儿童医院 ）</t>
  </si>
  <si>
    <t>黄冈市妇幼保健院</t>
  </si>
  <si>
    <t>AP灯是红色的</t>
  </si>
  <si>
    <t>清镇市妇幼保健院（云岭分院）</t>
  </si>
  <si>
    <t>网络无法连接 ip获取不了</t>
  </si>
  <si>
    <t>部分楼层获取不到IP地址，医技楼7、8、9及住院楼1楼网络不能使用</t>
  </si>
  <si>
    <t>0379-64267118</t>
  </si>
  <si>
    <t>设备重启过了，网络连接不上</t>
  </si>
  <si>
    <t>更换路由器， 已解决</t>
  </si>
  <si>
    <t>运城市妇幼保健院</t>
  </si>
  <si>
    <t>荆老师</t>
  </si>
  <si>
    <t>换原厂设备</t>
  </si>
  <si>
    <t>宁波江东艾博尔妇产医院</t>
  </si>
  <si>
    <t>有wifi信号，网络无法连接</t>
  </si>
  <si>
    <t>网络端口插错，重新调整网络端口后正常</t>
  </si>
  <si>
    <t>南湖区余新中心医院</t>
  </si>
  <si>
    <t>0573-83683172</t>
  </si>
  <si>
    <t>大厂回族自治县人民医院</t>
  </si>
  <si>
    <t>催调试，老师说网已经通了</t>
  </si>
  <si>
    <t>再打电话过来就直接给吴飞电话，一直不给IP信息，都不确定是否通网</t>
  </si>
  <si>
    <t>本月中旬联系</t>
  </si>
  <si>
    <t>用的医院内网，询问何时续费</t>
  </si>
  <si>
    <t>不弹portal</t>
  </si>
  <si>
    <t>龚老师</t>
  </si>
  <si>
    <t>下周三、四可以开通，再调试</t>
  </si>
  <si>
    <t>伊犁哈萨</t>
  </si>
  <si>
    <t>没有wifi信号，网络连接不上</t>
  </si>
  <si>
    <t>重启所有设备</t>
  </si>
  <si>
    <t>上门更换一个AP</t>
  </si>
  <si>
    <t>82号令，换优科设备</t>
  </si>
  <si>
    <t>妇科和产科病房网络不能使用</t>
  </si>
  <si>
    <t>申请宽带升级什么时候可以开通</t>
  </si>
  <si>
    <t>10M升级到30M</t>
  </si>
  <si>
    <t>有一个交换机不供电了</t>
  </si>
  <si>
    <t>阳谷县妇幼保健院</t>
  </si>
  <si>
    <t>宽带续费什么时候能好</t>
  </si>
  <si>
    <t>已沟通用医院内网</t>
  </si>
  <si>
    <t>投诉有美素佳儿奶粉广告</t>
  </si>
  <si>
    <t>松原</t>
  </si>
  <si>
    <t>长岭县人民医院</t>
  </si>
  <si>
    <t>宽带停了半年了，还没有好</t>
  </si>
  <si>
    <t>18677778109</t>
  </si>
  <si>
    <t>3月底开通</t>
  </si>
  <si>
    <t>凤阳县府城镇卫生院</t>
  </si>
  <si>
    <t>有一个多星期网络不能用了</t>
  </si>
  <si>
    <t>宽带到期，已续费</t>
  </si>
  <si>
    <t>漳州</t>
  </si>
  <si>
    <t>福建省华安县医院</t>
  </si>
  <si>
    <t>0599-6125803</t>
  </si>
  <si>
    <t>没有信号，网络连接不了</t>
  </si>
  <si>
    <t>已开通，未调试。</t>
  </si>
  <si>
    <t>0535-2220922</t>
  </si>
  <si>
    <t>15号之前调试</t>
  </si>
  <si>
    <t>0510-87929444</t>
  </si>
  <si>
    <t>两个星期网络连接不上</t>
  </si>
  <si>
    <t>下周应该会通网</t>
  </si>
  <si>
    <t>无法上网 远程登录后台查看全部ap异常请处理</t>
  </si>
  <si>
    <t>浦江县妇幼保健院</t>
  </si>
  <si>
    <t>楼老师</t>
  </si>
  <si>
    <t>漯河市源汇区妇幼保健院</t>
  </si>
  <si>
    <t>近一个月网络连接不上</t>
  </si>
  <si>
    <t>wifi连接不上</t>
  </si>
  <si>
    <t>住院楼2号楼4楼B区网络连接不上</t>
  </si>
  <si>
    <t>娄老师</t>
  </si>
  <si>
    <t>有个地方网络连接不上</t>
  </si>
  <si>
    <t>卢晔（张晓超代）</t>
  </si>
  <si>
    <t>网速慢，可能是外网的问题，3月24日派运维去看，白名单问题已经联系老师，问题找到，已解决。</t>
  </si>
  <si>
    <t>上门优化</t>
  </si>
  <si>
    <t>光纤收发器问题</t>
  </si>
  <si>
    <t>双流县妇幼保健院</t>
  </si>
  <si>
    <t>无法连接网络，没有页面跳转</t>
  </si>
  <si>
    <t>广西右江矿物局工人医院</t>
  </si>
  <si>
    <t>无法连接网络</t>
  </si>
  <si>
    <t>待确认是否续费</t>
  </si>
  <si>
    <t>0758-7761310</t>
  </si>
  <si>
    <t>宽带到期无法上网（需要宽带经理回复院方）</t>
  </si>
  <si>
    <t>sam已经回复医院</t>
  </si>
  <si>
    <t>连接wifi时，医院专家介绍显示不全</t>
  </si>
  <si>
    <t>待处理</t>
  </si>
  <si>
    <t>平阳</t>
  </si>
  <si>
    <t>笔记本连接不上了</t>
  </si>
  <si>
    <t xml:space="preserve">获取不到ip地址，一个月都上不网 </t>
  </si>
  <si>
    <t>走好流程，3月21日刚刚下单</t>
  </si>
  <si>
    <t>邯郸市妇幼保健院</t>
  </si>
  <si>
    <t>网关故障/pdu烧了</t>
  </si>
  <si>
    <t>网关风扇好像坏了</t>
  </si>
  <si>
    <t>刚刚调试，现在3月20日已通网</t>
  </si>
  <si>
    <t>一直没有开通</t>
  </si>
  <si>
    <t>已开通，未调试</t>
  </si>
  <si>
    <t>已经报秋瑾处理</t>
  </si>
  <si>
    <t>鹤岗矿业集团公司妇幼保健院</t>
  </si>
  <si>
    <t>询问什么时候施工</t>
  </si>
  <si>
    <t>黄开帝</t>
  </si>
  <si>
    <t>萝北县人民医院</t>
  </si>
  <si>
    <t>萝北县中医院</t>
  </si>
  <si>
    <t>051087945399</t>
  </si>
  <si>
    <t>重庆市妇幼保健院</t>
  </si>
  <si>
    <t>旧医院搬迁，询问时候可以把设备移到新医院并且增加ap</t>
  </si>
  <si>
    <t>陈康乐已给院方回电，Sam跟进，3月23日去重庆。</t>
  </si>
  <si>
    <t>开封市妇幼保健院</t>
  </si>
  <si>
    <t>武老师</t>
  </si>
  <si>
    <t>更换交换机设备后正常</t>
  </si>
  <si>
    <t>游仙区妇幼保健院</t>
  </si>
  <si>
    <t>宽带故障/医院优化</t>
  </si>
  <si>
    <t>盐亭县妇幼保健院</t>
  </si>
  <si>
    <t>岳老师</t>
  </si>
  <si>
    <t>潍坊市妇幼保健院</t>
  </si>
  <si>
    <t>国老师</t>
  </si>
  <si>
    <t>换网关设备</t>
  </si>
  <si>
    <t>彭州</t>
  </si>
  <si>
    <t>没有技术报告和协议</t>
  </si>
  <si>
    <t>协议问题</t>
  </si>
  <si>
    <t>发邮件给付力</t>
  </si>
  <si>
    <t>光纤拉好交换机坏了，开通以后找工程师施工，一直没来</t>
  </si>
  <si>
    <t>宽带问题/poe故障</t>
  </si>
  <si>
    <t>10天就能用网了，一直到现在不能用</t>
  </si>
  <si>
    <t>4月中旬去调试</t>
  </si>
  <si>
    <t>师老师</t>
  </si>
  <si>
    <t>09175553725</t>
  </si>
  <si>
    <t>电信放了10兆的光纤在医院，老师询问什么情况</t>
  </si>
  <si>
    <t>本周内会通网</t>
  </si>
  <si>
    <t>吴娜莎</t>
  </si>
  <si>
    <t>3月1号下单的本月内会通网</t>
  </si>
  <si>
    <t>绍兴市越城区城南人民医院</t>
  </si>
  <si>
    <t>劳老师</t>
  </si>
  <si>
    <t>宽带到期，无法上网，新运营商已重新布线，咨询何时通网</t>
  </si>
  <si>
    <t>已经开通，今天会给王林ip信息</t>
  </si>
  <si>
    <t>下周安排调试</t>
  </si>
  <si>
    <t>长武县妇幼保健院</t>
  </si>
  <si>
    <t>宽带到期，无法上网</t>
  </si>
  <si>
    <t>今天下单，大概要到4月初开通</t>
  </si>
  <si>
    <t>宽带到期，已续费，需重新调试IP，医院告知信息
IP:58.57.166.89  掩码：255.255.255.0 网关：58.57.166.1
DNS:219.146.1.66 备用：219.147.1.66</t>
  </si>
  <si>
    <t>3/15待龚慧咨询秋瑾后确认回复医院</t>
  </si>
  <si>
    <t>申请全院覆盖，住院部需要增加点位，询问处理结果</t>
  </si>
  <si>
    <t>三号楼和四号楼网络不能用了</t>
  </si>
  <si>
    <t>插线板松掉了</t>
  </si>
  <si>
    <t>全部区域都无法上网，无法跳出portal界面</t>
  </si>
  <si>
    <t>大连</t>
  </si>
  <si>
    <t>大连市妇女儿童医疗中心</t>
  </si>
  <si>
    <t>0411-66861986</t>
  </si>
  <si>
    <t>有wifi信号，部分人上网不能跳出微信连接的页面</t>
  </si>
  <si>
    <t>医院报修人联系不上，其他联系人反应网络使用情况正常，后台看设备都正常</t>
  </si>
  <si>
    <t>本周五3月18日前会有运维上门处理</t>
  </si>
  <si>
    <t xml:space="preserve"> 一号楼二楼超声科外面的wifi设备损坏，一直连不上，其它都没问题  声科外面和西药库外面wifi无效</t>
  </si>
  <si>
    <t>卢晔和老师回电告知优化，客服也已致电老师，老师知晓</t>
  </si>
  <si>
    <t>网页连接界面跳不出来了，上不了网了</t>
  </si>
  <si>
    <t>年前告知会续费，现在年后还是无法上网，询问续费时间</t>
  </si>
  <si>
    <t>和老师回电了，最快一周内最慢27日前完成，老师接受</t>
  </si>
  <si>
    <t>再次来电有wifi信号，网络连接不上，上次来电我们回复的是宽带到期，至今网上不去，一个月了</t>
  </si>
  <si>
    <t>3月月底通网，尽快安排调试，致电老师不在，办公室人员转达</t>
  </si>
  <si>
    <t>0571-87887613</t>
  </si>
  <si>
    <t>年前有人员上门查看 说是设备坏了，目前老师不知道是什么设备坏了 且需要得到明确答复何时能来修好 打过好几次电话无回复</t>
  </si>
  <si>
    <t>告知老师下周二左右运营商通网，尽快安排人调试，本月内可以完成</t>
  </si>
  <si>
    <t>毕老师</t>
  </si>
  <si>
    <t>老师来电询问是否还能续费，宽带停了</t>
  </si>
  <si>
    <t>博士表示不续费了</t>
  </si>
  <si>
    <t>医院搬新院区，需要老设备移机，并要求新院区增加点位，要求确认何时上门处理，最晚下周要求回复</t>
  </si>
  <si>
    <t>伍文华已联系老师确认移机事宜，回访告知老师有问题联系工程师</t>
  </si>
  <si>
    <t>宜城</t>
  </si>
  <si>
    <t>广德县妇幼保健所</t>
  </si>
  <si>
    <t xml:space="preserve">WiFi有信号页面跳不出来 </t>
  </si>
  <si>
    <t>外网故障，已经修复，卢晔和医院老师已确认</t>
  </si>
  <si>
    <t xml:space="preserve"> 宽带到期一直没有无法上网 （今天必须回电给到答复） </t>
  </si>
  <si>
    <t>多次来电，宽带到期，已下单未开通，询问何时通网</t>
  </si>
  <si>
    <t>0391-2310516</t>
  </si>
  <si>
    <t xml:space="preserve"> 医院来电反馈有信号，到了登入浏览器界面跳不出页面，无法上网</t>
  </si>
  <si>
    <t>设备容量满了，最近会寄设备过去，卢晔和原鹏联系过</t>
  </si>
  <si>
    <t>宜兴市妇幼保健所</t>
  </si>
  <si>
    <t>宽带到期了  这个付款流程已经走完了，等财务付款，下周应该可以开通的</t>
  </si>
  <si>
    <t>024-48116797</t>
  </si>
  <si>
    <t>宽带到期，一直没有给到回复，也投诉过，你们要是不想用就拆了” （今天必须回）</t>
  </si>
  <si>
    <t>暂时不开通</t>
  </si>
  <si>
    <t>老师说之前答应他3月初新楼施工，到现在还未有消息，今日回复核实施工</t>
  </si>
  <si>
    <t>下周陈康乐去勘察</t>
  </si>
  <si>
    <t>已勘察，节后施工</t>
  </si>
  <si>
    <t>星子县人民医院</t>
  </si>
  <si>
    <t>老师反馈已经2个月了，之前医院光纤拉错，现医院已自行将光纤位置拉正确，医院IP无法自行调试，询问何时安排工程师上门调试</t>
  </si>
  <si>
    <t>已安排金开东调试，告知老师有问题联系工程师</t>
  </si>
  <si>
    <t>宽带到期，已经半个月无法上网，老师告知我司说3/15就会续费通网，到现在还未解通，询问何时通网</t>
  </si>
  <si>
    <t>老师来电说我司答应他2016年3月施工，到现在没有信息，催施工今日告知结果</t>
  </si>
  <si>
    <t>催施工，3月24日左右勘察</t>
  </si>
  <si>
    <t>宽带到期，无法上网，询问何时能通</t>
  </si>
  <si>
    <t>财务已付款，大概到3月底开通</t>
  </si>
  <si>
    <t>在医院简介这一栏显示的太少</t>
  </si>
  <si>
    <t>已经反馈给博士，待博士处理，明天给处理结果</t>
  </si>
  <si>
    <t>更换运营商，光纤已拉，询问通网时间，并需要我司将此医院后续调试工程师联系方式留一个，老师还询问portal页面首页是否可放医院自己的首页界面</t>
  </si>
  <si>
    <t>大概下周一会有ip信息</t>
  </si>
  <si>
    <t>优化医院</t>
  </si>
  <si>
    <t>更换网关设备</t>
  </si>
  <si>
    <t>黄开缔说暂时不做优化</t>
  </si>
  <si>
    <t>门诊东面上不去网，老师说最近装了个叫号的机器之后，就这样了，是不是有影响</t>
  </si>
  <si>
    <t>先寄设备，3个工作日内会有工作人员上门处理，老师知晓</t>
  </si>
  <si>
    <t>057483074191</t>
  </si>
  <si>
    <t>门诊和住院楼部分区域上不去网</t>
  </si>
  <si>
    <t>有信号，无法跳出portal页面</t>
  </si>
  <si>
    <t>宽带到期，回复老师已下单宽带。老师表示之后等确定拉线日期再告诉他。</t>
  </si>
  <si>
    <t>回访老师通知医院宽带到期，更换宽带运营商时，老师表示如果更换运营商重新拉线的，就不要在更换了，这种情况不予我司合作了，如果继续续费不重新拉线的，那可以接受</t>
  </si>
  <si>
    <t>已回访老师告知不重新拉线，只上门勘察，老师同意</t>
  </si>
  <si>
    <t>永定县妇幼保健院</t>
  </si>
  <si>
    <t>之前工程师和老师说交换机坏了然后寄了一个过去，现在交换机到了询问工程师何时过来安装</t>
  </si>
  <si>
    <t>下午运维上门</t>
  </si>
  <si>
    <t>宽带到期，目前已知没人回复，也没通网</t>
  </si>
  <si>
    <t>宽带已通，16号就完成了，老师也知晓</t>
  </si>
  <si>
    <t>1、门诊楼 整栋楼 连接线没有 没完成  
2、住院楼一半不能用</t>
  </si>
  <si>
    <t>半年没有通网了</t>
  </si>
  <si>
    <t>四月初开通，安排调试</t>
  </si>
  <si>
    <t>连上了网速慢 有时候根本连不上，必须关闭WiFi开关再打开</t>
  </si>
  <si>
    <t>后台限速，如果还不行就做优化</t>
  </si>
  <si>
    <t>佟明祥</t>
  </si>
  <si>
    <t>回访告知需要更换运营商重新拉光纤，老师说重新拉光纤不接受，因涉及大楼主体结构复杂，续费可以，请处理</t>
  </si>
  <si>
    <t>和运营商联系过，这个不可行</t>
  </si>
  <si>
    <t>回访告知需要更换运营商重新拉光纤，老师说重新拉光纤不接受，因涉及大楼主体结构复杂，续费可以，请处理。吴飞3月23日去现场处理。</t>
  </si>
  <si>
    <t>医院建新院，要求签署WIFI协议</t>
  </si>
  <si>
    <t>博士已经发邮件给付力</t>
  </si>
  <si>
    <t>淮北</t>
  </si>
  <si>
    <t>淮北市人民医院</t>
  </si>
  <si>
    <t>之前旧的路由器换上去以后必须要重启才能使用，后面给寄了一个新的换上去一直无法使用，但是wifi有信号</t>
  </si>
  <si>
    <t>邵琦</t>
  </si>
  <si>
    <t>网络宽带到期，已重新下单，4月前会重新开通</t>
  </si>
  <si>
    <t>网络不稳定总是掉线，老师希望最好有人能上门处理</t>
  </si>
  <si>
    <t>后台看一切正常</t>
  </si>
  <si>
    <t>WIFI有信号连不上，一个多月了，老师说好像是我们和联通没沟通好，要续费还是什么，让我们查好回复下</t>
  </si>
  <si>
    <t>告知老师正在配ip，下周通网</t>
  </si>
  <si>
    <t>如东县第三人民医院</t>
  </si>
  <si>
    <t>网络已停，年前就没使用了，运营商说欠费了　</t>
  </si>
  <si>
    <t>无框架协议，所以无法下单</t>
  </si>
  <si>
    <t xml:space="preserve">陈丹 </t>
  </si>
  <si>
    <t>想要门诊区域增加点位</t>
  </si>
  <si>
    <t>更换交换机设备，更换后正常</t>
  </si>
  <si>
    <t>宽带到期，无法上网，老师来电咨询，新供应商宽带已下单，已通外网，26日前安排调试，老师再次询问</t>
  </si>
  <si>
    <t>30号之前会去调试，最快安排在26号，去之前工程师会和医院联系的</t>
  </si>
  <si>
    <t>联通杨</t>
  </si>
  <si>
    <t>联通人员反馈已经2个月了，之前医院光纤拉错，现医院已自行将光纤位置拉正确，医院IP无法自行调试，后经确认是金开东上门调试，投诉金开东说打他电话不接，一直也未联系，要求今日回复</t>
  </si>
  <si>
    <t>陈康乐联系联系人员告知3/25之前会到达医院调试</t>
  </si>
  <si>
    <t>门诊东面上不去网，从口腔科到外科，老师告知上次来电回复3个工作日内会有工作人员上门处理，催上门尽快处理</t>
  </si>
  <si>
    <t>交换机院方已经收到，运维3月22日上门维修</t>
  </si>
  <si>
    <t>老师觉得宽带兆数不够用，后期也会搬到新院区（新院区目前正在装修）想要增加ap</t>
  </si>
  <si>
    <t>带宽问题后台已经优化，SAM已联系老师告知申请全院覆盖登记</t>
  </si>
  <si>
    <t>平利县妇幼保健院</t>
  </si>
  <si>
    <t>科老师</t>
  </si>
  <si>
    <t>0915-8419260</t>
  </si>
  <si>
    <t>询问什么时候施工，老师反馈如果医院要封顶，我司就不好施工了。今日必须回复</t>
  </si>
  <si>
    <t>医院目前不符合施工条件，今后是否会施工需要再商讨，待确认结果，已先回复老师医院先正常装修封顶，后期会有工程师确认施工问题</t>
  </si>
  <si>
    <t>住院楼2号楼4楼B区网络连接不上，已经报修很久一直未有人上门处理，要求今日回复</t>
  </si>
  <si>
    <t>3/21安排运维上门处理</t>
  </si>
  <si>
    <t>整个1，2,3楼一层都无法上网,，发射信号圆的设备全是红色的</t>
  </si>
  <si>
    <t>已告知老师交换机今日发过去，发过去换上以后再观察能否上网，老师知晓</t>
  </si>
  <si>
    <t>杨小姐</t>
  </si>
  <si>
    <t>电信公司打电话过来告知医院宽带到期了，询问什么时候续费</t>
  </si>
  <si>
    <t>目前电信那里没有合作，原来线路会停机的。询问电信是否能看到线路产权是哪家，电信表示名字是医院的不是贝联的，电信表示会再次查询，已解决</t>
  </si>
  <si>
    <t>凌晨4:00-6:00，一楼上不了网</t>
  </si>
  <si>
    <t>每天凌晨四点是设备重启时间，大约10-20分钟，已回复老师</t>
  </si>
  <si>
    <t>住院楼3楼边上两个AP能用，中间那个有问题，工程师有来看过说下次还要来的，但未说时间，确认下时间</t>
  </si>
  <si>
    <t>AP今日发货，到货后会有人上门，老师知晓</t>
  </si>
  <si>
    <t>王陈德</t>
  </si>
  <si>
    <t>回访告知更换运营商时，老师反馈医院100兆整体网速很慢，查下原因</t>
  </si>
  <si>
    <t>告知老师原来是10兆更换运营商之后体验会好一点，让老师之后再尝试,后台带宽已经优化，请老师明天再观察一下，老师知晓</t>
  </si>
  <si>
    <t>Sam</t>
  </si>
  <si>
    <t>骆铭</t>
  </si>
  <si>
    <t>13588092232/057189160213</t>
  </si>
  <si>
    <t>老师告知获取不到IP地址，DHCP显示服务失败</t>
  </si>
  <si>
    <t>设备坏了，现在已经配好，明天寄给医院，老师知晓</t>
  </si>
  <si>
    <t>王先生（用户）</t>
  </si>
  <si>
    <t>输液大厅上不去网</t>
  </si>
  <si>
    <t>后台无问题，输液大厅也没问题。</t>
  </si>
  <si>
    <t>门诊东面上不去网，从口腔科到外科，老师告知上次来电回复22日有运维上门，目前还没人来，望催促。</t>
  </si>
  <si>
    <t>运维3月22日下午上门</t>
  </si>
  <si>
    <t>廖汇昌</t>
  </si>
  <si>
    <t>老师希望医院增加AP，增加wifi覆盖区域， 确认后回复</t>
  </si>
  <si>
    <t>增加点位4月15日去勘察</t>
  </si>
  <si>
    <t>医院反馈已经有2周不能上网，要求处理回复，之前多次来电过，答复过老师下宽带，拉线日期无明确答复，老师要求确认时间</t>
  </si>
  <si>
    <t>告知老师已在走宽带流程，下个月关注，老师知晓</t>
  </si>
  <si>
    <t>老师再次反馈需要通网，需要WIFI的情况，并提到协议中有写要免费提供7年服务的，不能用其他理由来搪塞，要按照协议执行。</t>
  </si>
  <si>
    <t>已回复老师 3月31日之前去勘察，老师知晓。
工程部处理情况如下：
近期安排兄弟去湘西土家族苗族自治州妇幼保健院去现场进行实地勘察:
1. 确认医院是否有优化可能, 老师反馈情况是否属实;(医院年门诊量是否属实, 医院实际面积, 医院AP点位是否合理)
2. 如果可行, 请及时对该医院进行优化; (可提前向老师获取医院楼层图纸, 老师联系方式可找客服部提供, 提前制定一个优化方案, 如果可以, 就及时优化)
3. 在优化方案实施后, 开通网络.</t>
  </si>
  <si>
    <t>老师希望医院增加AP，增加wifi覆盖区域，确认后回复</t>
  </si>
  <si>
    <t>增加点位4月20日去勘察，已回复老师，老师知晓</t>
  </si>
  <si>
    <t>老师反馈我们后台是否将医院限速了，只能正常聊天，图片根本打不开，用户反馈情况较多，希望能解决一下</t>
  </si>
  <si>
    <t>只能正常聊天，图片根本打不开是因为用户没有验证 必须要验证通过，老师知晓，老师表示下载只有100K，有问题会再来电。</t>
  </si>
  <si>
    <t>梁震 </t>
  </si>
  <si>
    <t>WIFI无法使用，经确认宽带去年到期。</t>
  </si>
  <si>
    <t>邵琪</t>
  </si>
  <si>
    <t>等待签约框架下单，已回访告知老师宽带下单走流程需要时间，让老师关注一下有问题联系我们，老师知晓</t>
  </si>
  <si>
    <t>吴飞，秋瑾</t>
  </si>
  <si>
    <t>老师反馈更换运营商后登入界面非常慢，要1-2分钟才能跳转，且只有微信登入，没有手机登入的选项，要求确认后回复</t>
  </si>
  <si>
    <t>宽带已满，看视频的多，让老师确认下是不是没看到微信登陆下面切换为手机登陆的小字，老师知晓表示再试试。</t>
  </si>
  <si>
    <t>网关离线</t>
  </si>
  <si>
    <t>老师希望增加住院部的WIFI覆盖，要求确认是否可增加后回复</t>
  </si>
  <si>
    <t>安排工程师4月20日去勘察</t>
  </si>
  <si>
    <t>徐汇区妇幼保健所</t>
  </si>
  <si>
    <t>老师反馈医院有部分用户连接上WiFi后，2分钟左右WiFi会自动掉线使用自己的流量，之后就不能再连接上WiFi，要求解决</t>
  </si>
  <si>
    <t>已派工程师范荣荣上门查看</t>
  </si>
  <si>
    <t>郑州市第六人民医院</t>
  </si>
  <si>
    <t>张现辉</t>
  </si>
  <si>
    <t>老师说现在不用wifi了，因为有广告不符合河南政府的政策也不接受有提供免费网络的这种项目，再次询问合同没有寄给他们</t>
  </si>
  <si>
    <t xml:space="preserve">合同已经寄出，合同可能及丢了导致合同未收到，现在北京会将合同发过来，用章流程，后寄过去。黄开缔告知下周寄到医院，已告知
</t>
  </si>
  <si>
    <t>李红娟</t>
  </si>
  <si>
    <t>老师反应信号不好，全院覆盖后整个覆盖区域都是常常连不上，无法使用</t>
  </si>
  <si>
    <t>三天内派工程师上门看，已告知</t>
  </si>
  <si>
    <t>沿滩区妇幼保健院</t>
  </si>
  <si>
    <t>老师反馈有信号，但是手机连接上，还是无法上网，要求处理</t>
  </si>
  <si>
    <t>本周会派运维上门，已告知</t>
  </si>
  <si>
    <t>胶州市妇幼保健院</t>
  </si>
  <si>
    <t xml:space="preserve"> 医院的第一幢楼1层，4层，5层不能用网络</t>
  </si>
  <si>
    <t>已安排工程师这两天上门处理</t>
  </si>
  <si>
    <t>李小军</t>
  </si>
  <si>
    <t>网络不畅，每次报修了就好了，过段时间又出现，信号连上过了验证之后还是上不了网。医院已收到寄去的设备，要求尽快安排上门安装</t>
  </si>
  <si>
    <t>4月18日之前去安装，已告知</t>
  </si>
  <si>
    <t>收到网通发给医院的2016/7/1网络退单函，询问我司什么情况，要求核实后回复</t>
  </si>
  <si>
    <t>7/1宽带到期会更换运营商，已告知</t>
  </si>
  <si>
    <t>临清</t>
  </si>
  <si>
    <t>医院反馈重新更换了新机器后，信号就不好了，重启才能连接上，现重启也不能连接，已经有一周时间，要求处理</t>
  </si>
  <si>
    <t>已经跟院方联系，明天会寄设备过去，下周一等收到设备再看能否通网</t>
  </si>
  <si>
    <t>老师反馈说当时新院区住院部希望增加AP和我司工程师说过（具体哪位老师忘记了），但是一直未给回复，要求确认是否可新增并回复</t>
  </si>
  <si>
    <t>近期会去勘察</t>
  </si>
  <si>
    <t xml:space="preserve"> 老师表示很久之前和王林说过升宽带的事，一直说在走流程，目前想问这件事处理的怎么样了，到哪一步了~</t>
  </si>
  <si>
    <t>现在已经走到和运营商谈价格的阶段，吴飞继续推进。</t>
  </si>
  <si>
    <t>黄凯迪，吴飞，秋瑾</t>
  </si>
  <si>
    <t>外网问题，目前暂不能给与答复。</t>
  </si>
  <si>
    <t>网速很差，漫游也慢从1号AP切到2号AP速度慢，黑白名单也有问题，老师说电脑加入白名单后还是不能使用，本来是可以的。</t>
  </si>
  <si>
    <t>信号有，但是所有区域上不了网，尽快回复</t>
  </si>
  <si>
    <t>直接续费，续费后3天内通网</t>
  </si>
  <si>
    <t>网络不能用是宽带到期了，之前来过电话告诉过老师大概通网时间，老师想问是直接续费就能用的，还是要换宽带？</t>
  </si>
  <si>
    <t>更换宽带，款已付好，三个工作日内开通，和老师说下周关注，老师知晓。</t>
  </si>
  <si>
    <t>老师要求增加住院楼覆盖</t>
  </si>
  <si>
    <t>5月9日左右会安排人员过去勘察，已回复老师</t>
  </si>
  <si>
    <t>上周说这周勘察的，到现在都没来，具体时间提供下，尽快回复！</t>
  </si>
  <si>
    <t>这周五会过去勘察的~~已告知老师</t>
  </si>
  <si>
    <t>两个问题
1老师要填一个卫生局公共网络调查表几个信息需要我们提供：IP地址、宽带账号、联系人、电话，运营商（联通还是移动还是电信）、使用的安全审计产品是？
2原先行政楼改装成的病房有装修，需要将原先3楼的机柜改迁到2楼，帮忙处理下。第一个问题需要优先尽快回复，老师上午就要填表！速度！</t>
  </si>
  <si>
    <t>1、账号：zj001 密码：661583 受理AP号：057501803013我们使用的网关是符合国家82号令的，可远程和安全审计厂家的设备对接.网关品牌是abloomy 运营商联通，电话：02166987060-815 联系人：上海贝联。已短信回复老师，并电话通知老师
2、工程师王旭东本周五直接上门</t>
  </si>
  <si>
    <t>1-4楼无法上网　</t>
  </si>
  <si>
    <t>已和老师确认，网络已好。</t>
  </si>
  <si>
    <t>二楼，儿保那里。还有内外科诊区，也在二楼  无法上网</t>
  </si>
  <si>
    <t>和老师沟通过了，下周寄AP 过去，再进一步查看原因，老师知晓</t>
  </si>
  <si>
    <t>刚刚打回访说贝联，这老师直接说：“我去，你们终于打电话来了，我们医院从去年10月份一直没有网络到现在，你们要更换运营商从来都没有上过门，每次打电话给那个吴飞，他永远只会说快了，这个月就能好，也不知道这个人到底能不能解决问题？”</t>
  </si>
  <si>
    <t>去年九月份到期，现在缺少框架协议，吴飞还没有谈下来，未解决</t>
  </si>
  <si>
    <t>宽带到期更换运营商，医院反馈运营商已上门侦查，需要重新拉光纤，但侦查后就没有下文，要求确认何时通网</t>
  </si>
  <si>
    <t>已经勘察过，目前再走施工流程中，未解决</t>
  </si>
  <si>
    <t>王翔</t>
  </si>
  <si>
    <t>医院反馈经常会断网，一直没很好解决，希望能处理</t>
  </si>
  <si>
    <t>后台看没问题，厂家晚上看好给答复，未解决</t>
  </si>
  <si>
    <t>外网问题，已经报给吴飞~无法答复老师，未解决</t>
  </si>
  <si>
    <t>外网通了，一直没人来调试，催促调试</t>
  </si>
  <si>
    <t>线已经拉完，数据还没做，还未开通，可能老师还未知晓，等运营商做完后提供IP才可以上门调试，和老师说过，但是老师已给我们IP信息要我们确认调试时间，未解决</t>
  </si>
  <si>
    <t>调试问题</t>
  </si>
  <si>
    <t>节后调试</t>
  </si>
  <si>
    <t>徐国平</t>
  </si>
  <si>
    <t>老师希望住院楼增加AP，之前很早就有和我司工程师说过，一直未回复，要求确认</t>
  </si>
  <si>
    <t>4月中旬去勘察</t>
  </si>
  <si>
    <t>乌海市妇幼保健院（儿童医院 ）
乌海市妇幼保健院</t>
  </si>
  <si>
    <t>马威</t>
  </si>
  <si>
    <t>老师反馈医院宽带到期了，断网到现在未有人告知情况，要求确认</t>
  </si>
  <si>
    <t>宽带到期，下给吴飞，没有具体完成时间，未解决</t>
  </si>
  <si>
    <t>现在有北京门头沟区网络分队警局里面的人 想要监测一下wifi使用的上网人数，看看有没有什么异样。卢队 18612000815</t>
  </si>
  <si>
    <t>已和卢队交流过，开license，没有全部完成，未解决</t>
  </si>
  <si>
    <t>长时间没通网，确认时间什么时候能通网</t>
  </si>
  <si>
    <t>詹老师</t>
  </si>
  <si>
    <t>广汉</t>
  </si>
  <si>
    <t>广汉市妇幼保健院</t>
  </si>
  <si>
    <t>1.医院全部都不能上网，不知道是不是宽带到期了，之前电信的来过已经把光纤放好了。2.之前说过要增加点位的，想问一下什么时候可以施工</t>
  </si>
  <si>
    <t>由于全部光缆都断了，下周会有新的IP和接入号，会安排工程师重新调试。</t>
  </si>
  <si>
    <t>老师反馈医院已通网，但还没有工程师上门调试，请确认调试时间</t>
  </si>
  <si>
    <t>老师说机器装好配置好了，但是网络没通</t>
  </si>
  <si>
    <t>宽带位置有问题，今天杨保去调试。</t>
  </si>
  <si>
    <t>医院全部都无法上网，已给电信打过电话，电信的人告诉老师需要我们这边调试一下什么密码</t>
  </si>
  <si>
    <t>下周会重新寄台设备，到时候运营商会上门</t>
  </si>
  <si>
    <t>22日有运维上门，目前还没人来，望催促</t>
  </si>
  <si>
    <t>王工18267286222今天下午上门，4点左右会到</t>
  </si>
  <si>
    <t xml:space="preserve">黄老师 </t>
  </si>
  <si>
    <t>过年到现在一直断网状态，也无人告知具体情况，要求确认何时通网</t>
  </si>
  <si>
    <t>外网报修已经报了，等查好了会回复，24小时之内，会联系那位黄老师（不是工程师回复，是联通的外网维修人员联系黄老师）</t>
  </si>
  <si>
    <t>老师收到联通发给医院的2016/7/1网络退单函，询问我司什么情况，告知老师可能宽带到期，要更换运营商，老师说如果更换最好能衔接好，不要出现断网，因病房的病人都知道医院有网，要求核实后回复</t>
  </si>
  <si>
    <t>原先施工日志上的联系人梅老师告知他是湖口县中医院的老师，他不管健民医院，但是施工日志上写的湖口县健民医院联系人是梅老师，地址又确实是健民医院的，目前找到健民医院真正联系人是刘老师 电话15979994666，这位健民真正的联系人老师说去年11月份来过一个人，结果到现在都没装网络，请核实是否是日志搞错医院，并告知老师什么时候去施工，刘老师说再不来他们就换别的。（ 健民医院没施工，但是施工日志显示 已施工）</t>
  </si>
  <si>
    <t>半个月前联通人员来过说要穿墙，最后没有人来了，网也一直没有通</t>
  </si>
  <si>
    <t>催吴飞</t>
  </si>
  <si>
    <t>吴飞在协调电信的资源</t>
  </si>
  <si>
    <t>网络不能正常使用</t>
  </si>
  <si>
    <t>宽带到期，已更换运营商，因医院设备有烧过一个，已收到新设备，询问何时上门调试</t>
  </si>
  <si>
    <t>门诊区域获取不到ip地址</t>
  </si>
  <si>
    <t>医院已做优化，恢复正常</t>
  </si>
  <si>
    <t>宽带到期，询问通网时间，已告知3月底通网，到现在还未通网，再次确认</t>
  </si>
  <si>
    <t xml:space="preserve"> 建了新院 要签WIFI协议，博士告知华燕联系，医院说到现在还未有人联系，要求确认何时发协议</t>
  </si>
  <si>
    <t>龚慧已把签署协议的资料发邮件给老师了，老师收到已回访</t>
  </si>
  <si>
    <t>宽带到期，无法上网，老师投诉上次告知已通外网，26日前安排调试，到现在还未有人上门调试，老师已经和院长说过了，我司这样让老师很难办，要求确认到底什么时候调试</t>
  </si>
  <si>
    <t>金开东已上门调试完毕，回访老师说已恢复</t>
  </si>
  <si>
    <t>老师反馈有信号，无法连接网络</t>
  </si>
  <si>
    <t>网关故障/宽带故障</t>
  </si>
  <si>
    <t>下午会有运营商上门，电源插头松，已修复</t>
  </si>
  <si>
    <t>老师反馈外网无法连接，上不了网</t>
  </si>
  <si>
    <t>宽带到期，已重下宽带，在吴飞那边走流程付款</t>
  </si>
  <si>
    <t>好几个月网都用不了停网了很久</t>
  </si>
  <si>
    <t>4/1前通网，已告知</t>
  </si>
  <si>
    <t>冷处理</t>
  </si>
  <si>
    <t>老师再次来电投诉说好几次运维上门都没有把医院的网络修好，说费用问题来了就走了，问何时解决，不能解决就拆了</t>
  </si>
  <si>
    <t>老师已收到新机器，说换上后联系我司让工程师后台调试</t>
  </si>
  <si>
    <t>外网问题，24小时内会处理</t>
  </si>
  <si>
    <t>用户</t>
  </si>
  <si>
    <t xml:space="preserve">住院部神经外科  1号楼10层网络上不了 </t>
  </si>
  <si>
    <t>手机获取验证界面一直跳转不到下一步，已重启也没用，要求处理</t>
  </si>
  <si>
    <t>宽带到期了，现在正在走付款流程</t>
  </si>
  <si>
    <t>用户吉</t>
  </si>
  <si>
    <t>住院部5楼 无法连接网络，没有跳出页面</t>
  </si>
  <si>
    <t>目前已通过认证的用户130个医院带宽为10M，判断问题为带宽不足。工程师已对单个用户做限速为150K。</t>
  </si>
  <si>
    <t>过年到现在一直断网状态，老师来电反馈现在联通的人在医院排查，告知外网正常不是运营商问题，需要我司自行查看</t>
  </si>
  <si>
    <t>门诊2楼搜不到Hos-WiFi</t>
  </si>
  <si>
    <t>可能是交换机坏了，会近期安排运维上门查看</t>
  </si>
  <si>
    <t xml:space="preserve">每天都要重启后才能看到portal页面 </t>
  </si>
  <si>
    <t>设置24小时自动重启一次</t>
  </si>
  <si>
    <t>老师表示上次调试说缺设备，设备目前到现在还没寄过来，尽快安排</t>
  </si>
  <si>
    <t>已告知老师，是由于IP信息不对所以未调试，本周安排人去，老师知晓，老师提到上次是工程师和他说的8口交换机换成24口。</t>
  </si>
  <si>
    <t>阳新县妇幼保健院</t>
  </si>
  <si>
    <t>从1月到现在一直不通网，之前已致电过，未解决，老师表示虽然是国家项目，一直这样拖着也不好，不行的话就直接拆掉，尽快答复。</t>
  </si>
  <si>
    <t>今天通网，15个工作日以内上门调试</t>
  </si>
  <si>
    <t>新昌县妇女儿童医院（新昌县人民医院城东分院）</t>
  </si>
  <si>
    <t>梁晓蓉</t>
  </si>
  <si>
    <t>老师说登入界面会出现yabi的微信关注，而且登入界面里yabi的广告太多，与医院当时希望做搭建的内容有违背，表示签约的时候根本没说到登入时候有这些广告内容，我们是有违约的。医院希望做的首页内容能和医院相结合，多些篇幅是说医院的，广告东西能在不显眼的位置，已和老师告知yabi是我司的公众微信号，老师还是表示如果改变不了这些，就要找其他渠道重新搭建wifi，不使用我们的wifi了</t>
  </si>
  <si>
    <t>今天会邮件给吴宇翔处理</t>
  </si>
  <si>
    <t>老师说之前有联系过你们是要覆盖门诊候诊的WIFI，还有微信公众平台挂号等相关功能，一直没有做起来，没有合同，和你们联系你们也找不到合同，老师说院长表示直接重新申请一遍，让发合同过来，医院重新签一下，望尽快回复</t>
  </si>
  <si>
    <t>已和老师联系，近期寄送合同</t>
  </si>
  <si>
    <t>老师想提升网速，觉得上网慢，卡</t>
  </si>
  <si>
    <t>明天看上网的数据决定是否升级带宽</t>
  </si>
  <si>
    <t>门诊1楼不能上网，没有页面跳出来</t>
  </si>
  <si>
    <t>可能是设备问题，今天还没有好处理</t>
  </si>
  <si>
    <t>张晓超（钱晨代）</t>
  </si>
  <si>
    <t>郑玉军</t>
  </si>
  <si>
    <t>门诊前台 没有页面跳出来</t>
  </si>
  <si>
    <t>吴先生（用户）</t>
  </si>
  <si>
    <t>WIFI不能使用，跳不出页面</t>
  </si>
  <si>
    <t>这家老师说IP已经给你们了，到底什么时候可以安排调试，两三个星期了，催促</t>
  </si>
  <si>
    <t>IP信息上周秋瑾已经给王林了，表示在节后安排人员上门调试，已回复老师</t>
  </si>
  <si>
    <t>住院部想要增加wifi</t>
  </si>
  <si>
    <t>已沟通，UV值增加以后再考虑</t>
  </si>
  <si>
    <t>徐家汇妇幼保健院</t>
  </si>
  <si>
    <t>一楼大厅有一个AP上不去网</t>
  </si>
  <si>
    <t>需要重新拉线</t>
  </si>
  <si>
    <t>冠县妇幼保健院</t>
  </si>
  <si>
    <t>上门拆除设备，一台路由器，3个AP设备</t>
  </si>
  <si>
    <t>病房5楼没有Wi-Fi信号，住院楼网速慢</t>
  </si>
  <si>
    <t>sam1号上门</t>
  </si>
  <si>
    <t>榆树市妇幼保健院</t>
  </si>
  <si>
    <t>老师反馈联通运营商上门测试了过了，外网是正常的，新设备已经换上，还是无法上网，尽快处理</t>
  </si>
  <si>
    <t>4/5以后安排运维上门处理</t>
  </si>
  <si>
    <t>外网已开通，一直没人调试，询问调试时间</t>
  </si>
  <si>
    <t>清明节后调试，老师知晓</t>
  </si>
  <si>
    <t>收到路由器，询问调试时间</t>
  </si>
  <si>
    <t>范荣荣明天上门调试</t>
  </si>
  <si>
    <t>反馈用户点链接WIFI后，页面一直空白页，到不了下一步</t>
  </si>
  <si>
    <t>已经重启设备，已恢复</t>
  </si>
  <si>
    <t>医院收到我司寄的路由器，运营商已重新拉好光缆，询问何时调试</t>
  </si>
  <si>
    <t>建宁县医院</t>
  </si>
  <si>
    <t>只装了一个发射器其他什么都没装，询问施工时间</t>
  </si>
  <si>
    <t>近期已经安排下宽带了，需要45个工作日开通，已告知</t>
  </si>
  <si>
    <t>宏老师</t>
  </si>
  <si>
    <t>拉过光纤一直没有人来，如不来要终止协议，今日回复</t>
  </si>
  <si>
    <t>联通下午会和老师联系，大概还需半个月的时间通网</t>
  </si>
  <si>
    <t>门诊3层楼wifi无法使用  没有页面跳出来</t>
  </si>
  <si>
    <t>宽带到期，无框架协议</t>
  </si>
  <si>
    <t>芦淞区妇幼保健所</t>
  </si>
  <si>
    <t>严老师</t>
  </si>
  <si>
    <t>老师反馈断网已好几天，要求处理</t>
  </si>
  <si>
    <t>宽带到期，走审核流程</t>
  </si>
  <si>
    <t>急诊的光纤已经拉好，没有人上门。已经1年多了</t>
  </si>
  <si>
    <t>严伟4/10去</t>
  </si>
  <si>
    <t>运维上门医院老师不配合，可能需要王春亲自处理</t>
  </si>
  <si>
    <t>去年12月份开始就不能用网络，说这个月能开通，让我们确定一下时间</t>
  </si>
  <si>
    <t>申请增加4层的病房点位覆盖</t>
  </si>
  <si>
    <t>老师要求覆盖行政楼，公司审核不通过</t>
  </si>
  <si>
    <t>新郑市妇幼保健院分院区</t>
  </si>
  <si>
    <t>过完年看好场地后再也没来过，一直没通网</t>
  </si>
  <si>
    <t>老师说运营商现在在医院，不知道医院的IP信息，要我们提供一下，查询后联系老师告知</t>
  </si>
  <si>
    <t xml:space="preserve">0758-7761310/
13822668707
</t>
  </si>
  <si>
    <t>上次说本周内安排人员上门，老师说到现在还没有人，问明天或者后天能不能上门，快放假了</t>
  </si>
  <si>
    <t>王晨寄console线给老师，老师收到后王晨会远程教他调试，但回访时老师又说交换机的口不够的问题，已让王晨直接联系老师，待回复</t>
  </si>
  <si>
    <t>有信号，所有区域都上不去网</t>
  </si>
  <si>
    <t>目前宽带到期，内部申请审核，走公司流程，不一定能续费</t>
  </si>
  <si>
    <t>钟老师</t>
  </si>
  <si>
    <t>021-20261133</t>
  </si>
  <si>
    <t>门诊3楼一直上不去网，一个多星期了</t>
  </si>
  <si>
    <t>明天工程师上门</t>
  </si>
  <si>
    <t>光电转换模块问题</t>
  </si>
  <si>
    <t>WIFI有信号，但是连不上网，全部区域</t>
  </si>
  <si>
    <t>住院楼1楼厕所旁边电梯口一个AP坏了</t>
  </si>
  <si>
    <t>后台查看都是正常的</t>
  </si>
  <si>
    <t xml:space="preserve">医院自己在装修，门诊的1,2,3层，网络都不能正常使用~ </t>
  </si>
  <si>
    <t>门诊3楼网络很不稳定</t>
  </si>
  <si>
    <t>门诊2楼 搜不到wifi没有信号</t>
  </si>
  <si>
    <t>老师自行更换</t>
  </si>
  <si>
    <t>一楼搜索不到信号，看ap不亮了</t>
  </si>
  <si>
    <t>再次反映断网半年，什么时候能给续费好</t>
  </si>
  <si>
    <t>吴飞说20天后开通，后续还需要调试</t>
  </si>
  <si>
    <t>设备坏了之后前几天有收到备用路由但是一直没有来装，询问来医院的时间</t>
  </si>
  <si>
    <t>节后上门更换</t>
  </si>
  <si>
    <t>榆林市妇幼保健院</t>
  </si>
  <si>
    <t>丁老师</t>
  </si>
  <si>
    <t>老师说电信的人装好光猫了，还让医院签一份不属于贝联的协议，询问什么情况</t>
  </si>
  <si>
    <t>秋瑾已经作出回复</t>
  </si>
  <si>
    <t>联通的已经装好线路，但是网络还是无法使用，老师问是不是要调试</t>
  </si>
  <si>
    <t>调试时间安排在4月中旬</t>
  </si>
  <si>
    <t>能连上wifi，但是无法查看微信的图片</t>
  </si>
  <si>
    <t>已经有人上门调试，但是目前还是无法使用</t>
  </si>
  <si>
    <t>告知老师下周通网</t>
  </si>
  <si>
    <t xml:space="preserve">0773-2884355 </t>
  </si>
  <si>
    <t>老师反馈医院交换机缺一个架子，现在交换机是悬在墙上的，要求联系老师处理一下</t>
  </si>
  <si>
    <t>韩立秋和陈康乐会在本月上门</t>
  </si>
  <si>
    <t>锦江区妇幼保健院（光华街院区）</t>
  </si>
  <si>
    <t>老师反馈该院区为新装修医院，原设备已经拆回我司，现医院已经装修完毕，已和韩立秋反馈过尽快上门重新施工安装设备，但到现在没最终确认何时施工</t>
  </si>
  <si>
    <t>下周韩立秋可能会去</t>
  </si>
  <si>
    <t>此院区为更换运营商，老师说已经1个月了到现在还未通网，要求确认具体通网时间</t>
  </si>
  <si>
    <t>4/5号已开通，未调试</t>
  </si>
  <si>
    <t>该医院老师反馈人流量较大，网络连接不畅，有老师经常连接不上等问题</t>
  </si>
  <si>
    <t>4/28宽带到期，已重新申请50M</t>
  </si>
  <si>
    <t>老师反馈人多时候经常连不上，希望优化</t>
  </si>
  <si>
    <t>需要和博士确认是否在优化医院的名单中</t>
  </si>
  <si>
    <t>旧医院搬迁新医院，老师询问新医院wifi什么时候能够开通</t>
  </si>
  <si>
    <t>下周和秋瑾确认开通时间</t>
  </si>
  <si>
    <t>07968638568</t>
  </si>
  <si>
    <t>安卓手机反馈用户点链接WIFI后，页面一直空白页，到不了下一步</t>
  </si>
  <si>
    <t>工程师已经帮忙解决</t>
  </si>
  <si>
    <t>老师自己手机问题</t>
  </si>
  <si>
    <t xml:space="preserve"> 门诊不能上网，老师个人觉得路由器有问题  是新的认证机制造成这样的吗，如果是，那么希望换回原来的。</t>
  </si>
  <si>
    <t>后台看不出什么问题，需要节后上门处理（已告知老师）</t>
  </si>
  <si>
    <t>荷塘区妇幼保健院</t>
  </si>
  <si>
    <t>老师说新院区已经装修好了，老院区的设备还未拆除下来，要求尽快联系老师确认移机和设备问题，否则老院区的设备要弄丢</t>
  </si>
  <si>
    <t>下周工程师过去，勘察新院及老院设备处理</t>
  </si>
  <si>
    <t>张烽林</t>
  </si>
  <si>
    <t>老师反馈医院宽带不够用，希望申请200M宽带，另外老师说没有标识牌，希望我司制作教用户上网步骤的标识牌引导用户上网，要求最晚下周回复</t>
  </si>
  <si>
    <t>崔海龙联系老师处理，后期有问题让老师直接联系SAM</t>
  </si>
  <si>
    <t>舞阳县妇幼保健院</t>
  </si>
  <si>
    <t>医院已断网一段时间，询问具体情况</t>
  </si>
  <si>
    <t>已通网，15个工作日上门调试，已告知</t>
  </si>
  <si>
    <t>老师告知光纤已拉好，也收到了IP信息了，询问何时上门安排调试</t>
  </si>
  <si>
    <t>天津市滨海区妇幼保健中心</t>
  </si>
  <si>
    <t>医院申请安装hos-wifi项目，要求尽快确认是否可安装后回复</t>
  </si>
  <si>
    <t>龚慧已联系老师</t>
  </si>
  <si>
    <t>无法上网，上周告知今天安排运维上门，老师说今天到现在还未有人上门</t>
  </si>
  <si>
    <t>寄的设备有问题，老师自己换</t>
  </si>
  <si>
    <t>宽带到期，上次告知4/1前通网，仍未通网，催促进度</t>
  </si>
  <si>
    <t>全椒洪栏桥医院</t>
  </si>
  <si>
    <t>0550-5030650</t>
  </si>
  <si>
    <t>宽带到期，无法上网，询问何时通网</t>
  </si>
  <si>
    <t>sam已经和医院老师联系过，让老师帮忙找个路由器换上</t>
  </si>
  <si>
    <t>厂商问题</t>
  </si>
  <si>
    <t>宽带到期，上次告知本周通网，老师询问调试时间，多次来电催问</t>
  </si>
  <si>
    <t>门诊3楼一直上不去网，一个多星期了，老师反馈上周去的时候中午老师不在，工程师未解决就走了，要求今日17:00前到医院处理</t>
  </si>
  <si>
    <t>伍文华已去医院解决，待处理完成后回访</t>
  </si>
  <si>
    <t>云南省妇幼保健院</t>
  </si>
  <si>
    <t>医院反馈运营商光缆已拉好，询问何时通网</t>
  </si>
  <si>
    <t>7号给IP信息</t>
  </si>
  <si>
    <t>五个工作日会通网，再调试</t>
  </si>
  <si>
    <t>老师反馈上周调试当天能上网，现在医院网络又上不了</t>
  </si>
  <si>
    <t>吴飞在走付款流程</t>
  </si>
  <si>
    <t>香河县妇幼保健院</t>
  </si>
  <si>
    <t>0316-8188038</t>
  </si>
  <si>
    <t>医院断网，老收到运营商告知医院宽带欠费通知，医院要求确认何时续费</t>
  </si>
  <si>
    <t>宽带5月到期，和秋瑾确认会续费</t>
  </si>
  <si>
    <t>400用户</t>
  </si>
  <si>
    <t>用户安小姐</t>
  </si>
  <si>
    <t>整个院区都不能上网</t>
  </si>
  <si>
    <t>联通这两天会上门装机，完后我们安排调试</t>
  </si>
  <si>
    <t>医院反映电源变压器烧了，无法上网</t>
  </si>
  <si>
    <t>目前没有宽带框架，今天秋瑾会下单给吴飞处理</t>
  </si>
  <si>
    <t>老师说一直上不了网，我司之前告知是换宽带，之前有联通人员来过，老师需要联通人员电话想知道是否通网</t>
  </si>
  <si>
    <t>大概本周五财务会付款</t>
  </si>
  <si>
    <t>0872-6521926</t>
  </si>
  <si>
    <t>无信号，上不了网，有段时间了</t>
  </si>
  <si>
    <t>7号派运维上门</t>
  </si>
  <si>
    <t>安卓手机登陆一直无法跳出验证界面，一直是空白界面，试了好几个手机都如此</t>
  </si>
  <si>
    <t>手机问题</t>
  </si>
  <si>
    <t xml:space="preserve">029-87265378 </t>
  </si>
  <si>
    <t>老师表示宽带续费之后，网络常常不稳定，今天有网明天就没网了</t>
  </si>
  <si>
    <t>客服提供错了报修医院的名称</t>
  </si>
  <si>
    <t>老师表示候诊区域有个电视显示屏之前有试过用@hos-wifi去连接可以正常连接，最近连不上，需要密码，老师想知道原因，手机上网是没问题</t>
  </si>
  <si>
    <t>已告知老师目前只能手机连接，取消电视连接是为了保证网络的通畅</t>
  </si>
  <si>
    <t>老师来电询问1、不会登陆，不知道怎么连接2、到达页为什么是挂号网3、医院简介怎么没了</t>
  </si>
  <si>
    <t>换设备之后好了一段时间，现在又上不了网</t>
  </si>
  <si>
    <t>8号派运维上门</t>
  </si>
  <si>
    <t>医院网络用不了，现后台所有ap已离线</t>
  </si>
  <si>
    <t>二楼Poe坏了</t>
  </si>
  <si>
    <t>老师又询问网络什么时候开通，之前来过很多次电话，尽快回复</t>
  </si>
  <si>
    <t>下周一联通回复，负责人出差</t>
  </si>
  <si>
    <t>所有区域网上不去，有信号，路由器亮黄灯</t>
  </si>
  <si>
    <t>西湖区妇幼保健院</t>
  </si>
  <si>
    <t>行政区域3楼  无法打开页面</t>
  </si>
  <si>
    <t>下周开通</t>
  </si>
  <si>
    <t>新院区正在装修，原来院区之后可能会搬到新院区，新院区地方比原来大，老师想要在新院区装无线，问是否有什么手续或者来个人看一下</t>
  </si>
  <si>
    <t>5月王春去勘察</t>
  </si>
  <si>
    <t>询问宽带到底什么时候能通</t>
  </si>
  <si>
    <t>给了联通联系人186-8519-1283 王晓</t>
  </si>
  <si>
    <t>于小姐（用户）</t>
  </si>
  <si>
    <t>已通过验证，但是还是只能看字不能看图，住院，门诊都如此</t>
  </si>
  <si>
    <t>高先生（用户）</t>
  </si>
  <si>
    <t>上线新版本不会连接wifi，获取不到ip地址，觉得有点麻烦</t>
  </si>
  <si>
    <t>明天上门</t>
  </si>
  <si>
    <t>医院装设备的时候，将poe电源拔掉了</t>
  </si>
  <si>
    <t>派运维上门，关于82号令</t>
  </si>
  <si>
    <t>整个医院都无法上网页面，页面跳不出来</t>
  </si>
  <si>
    <t>医院设备都正常，只是因为没有关注医院微信公众号</t>
  </si>
  <si>
    <t>宽带已经更换好，但是任无法上网，欠调试</t>
  </si>
  <si>
    <t>更换的IP今天运营商会提供，如果不是很急的话，可能会安排到5月份去调试（已告知老师）</t>
  </si>
  <si>
    <t xml:space="preserve">之前是更换运营商的问题，询问什么时候更换好能上网  </t>
  </si>
  <si>
    <t>这个估计还需要十个工作日才能通网，不用调试就行（已告知老师）</t>
  </si>
  <si>
    <t>上次和老师说这周会通网，目前还是没有通</t>
  </si>
  <si>
    <t>下周拿到IP信息确认调试时间</t>
  </si>
  <si>
    <t>汝南县妇幼保健院</t>
  </si>
  <si>
    <t>门诊2楼顶上的8口的设备 灯不亮，无法上网</t>
  </si>
  <si>
    <t>下周寄设备</t>
  </si>
  <si>
    <t>民乐县妇幼保健</t>
  </si>
  <si>
    <t>更换调试设备</t>
  </si>
  <si>
    <t>原宽带续费，不用调试</t>
  </si>
  <si>
    <t>整个医院都无法上网</t>
  </si>
  <si>
    <t>下周寄交换机</t>
  </si>
  <si>
    <t>打电话通知更换运营商时，老师反馈从去年9月份开始催我司上门施工，一直到10月份才有人施工，施工完就一直没人后续去医院调试，所以从去年9月份到现在都从来没有上过网，还以为我公司倒闭了，老师希望给个原因</t>
  </si>
  <si>
    <t>决定给医院开通网络，查看是否有框架协议，  这个1个半月可以开通网络</t>
  </si>
  <si>
    <t>0552-8016077</t>
  </si>
  <si>
    <t>2个月没有交费了，现在现场有人要拆设备</t>
  </si>
  <si>
    <t>SAM已联系老师</t>
  </si>
  <si>
    <t>1楼机柜里面的交换机坏了</t>
  </si>
  <si>
    <t>下周换设备</t>
  </si>
  <si>
    <t>丹棱县妇幼保健院</t>
  </si>
  <si>
    <t>熊老师</t>
  </si>
  <si>
    <t>有wifi信号，门诊区域无法上网，无页面跳出</t>
  </si>
  <si>
    <t>成安县妇幼保健院</t>
  </si>
  <si>
    <t>整个大楼都上不了网，路由器红灯亮了</t>
  </si>
  <si>
    <t>sam联系老师电话没有接听</t>
  </si>
  <si>
    <t>sam已经安抚过老师，沟通用医院内网</t>
  </si>
  <si>
    <t>姚老师</t>
  </si>
  <si>
    <t>门诊区域上网比较困难，页面也很难跳的出来</t>
  </si>
  <si>
    <t>运维上门一切正常</t>
  </si>
  <si>
    <t>过年到现在一直上不了网，很早就反馈了，说有人上门一直未处理，要求今日回复</t>
  </si>
  <si>
    <t>嘉兴小乔已经在处理，明天上午应该可以解决</t>
  </si>
  <si>
    <t>光猫插头拔了</t>
  </si>
  <si>
    <t>宽带到期已经4个月，一直来电询问何时通网，我司一直未给结果，要求今日必须回复</t>
  </si>
  <si>
    <t>老师来电询问续费进度，何时通网</t>
  </si>
  <si>
    <t>这两天通网，告知老师有IP后安排调试</t>
  </si>
  <si>
    <t>更换运营商，今日老师反馈联通的来拉光纤了，之前老师申请全院覆盖，住院部需要增加点位，催申请进度</t>
  </si>
  <si>
    <t>张烽林已去勘察，今晚会把勘察的信息发邮件给相关的领导确认是否全院覆盖。SAM已联系老师告知在申请</t>
  </si>
  <si>
    <t>住院部连接不上wifi</t>
  </si>
  <si>
    <t>宿州市妇幼卫生保健所</t>
  </si>
  <si>
    <t>0557-3694252</t>
  </si>
  <si>
    <t>整个医院都连不上，获取不到ip地址</t>
  </si>
  <si>
    <t>老师表示你们公司没人推广介绍这个，标识牌没有贴</t>
  </si>
  <si>
    <t>已告知老师，今天有人上门</t>
  </si>
  <si>
    <t>老师申请住院部增加AP，申请了很久了，一直未给回复，要求今日回复是否可安装</t>
  </si>
  <si>
    <t>下个月工程师上门勘察</t>
  </si>
  <si>
    <t>温州市瓯海区第三人民医院</t>
  </si>
  <si>
    <t>医院投诉出现挂号网内容和医院无关，希望马上停止！</t>
  </si>
  <si>
    <t>本月底开通</t>
  </si>
  <si>
    <t>老师表示医院新院区只装了设备，到现在网还没开，很长时间了，需要答复何时开网</t>
  </si>
  <si>
    <t>运营商的对接人休假了，大概本周五才回来，到时候确认好了，再回复</t>
  </si>
  <si>
    <t>老院区搬新院区，想问一下设备可不可以让工程师帮忙搬到新院区</t>
  </si>
  <si>
    <t>5月中旬勘察</t>
  </si>
  <si>
    <t>无法获取IP 外网是正常的</t>
  </si>
  <si>
    <t>路由器坏了，最近会安排发货</t>
  </si>
  <si>
    <t>装设备</t>
  </si>
  <si>
    <t>4楼办公室增加wifi</t>
  </si>
  <si>
    <t>sam和老师沟通一下</t>
  </si>
  <si>
    <t>询问wifi什么时候过去装，之前也没有拉过线。还希望合同能够扫描一份给到医院 qq邮箱：1191818000@qq.com</t>
  </si>
  <si>
    <t>会安排王春近期去勘察</t>
  </si>
  <si>
    <t>一个星期无法上网了，候诊区1楼，2楼   搜不到wifi</t>
  </si>
  <si>
    <t>会尽快发设备，安排运维上门换设备</t>
  </si>
  <si>
    <t>网络一直没有开通，老师给联通的人打电话，联通的人告知说需要我司给联通发一个函才能开通</t>
  </si>
  <si>
    <t>此函联通已经收到，开通时间待秋瑾再确认一下</t>
  </si>
  <si>
    <t>一年多了一直没有通</t>
  </si>
  <si>
    <t>5月27号开通</t>
  </si>
  <si>
    <t>礼泉县妇幼保健院</t>
  </si>
  <si>
    <t xml:space="preserve">无法连接wifi，没有页面跳出  </t>
  </si>
  <si>
    <t>宽带到期，已下单</t>
  </si>
  <si>
    <t>大量AP掉线</t>
  </si>
  <si>
    <t>网线水晶头坏了</t>
  </si>
  <si>
    <t>门诊的设备被雷劈了，不能正常上网</t>
  </si>
  <si>
    <t>外网问题</t>
  </si>
  <si>
    <t>杭州天目山妇产医院</t>
  </si>
  <si>
    <t>老师表示这个网之前说宽带欠费什么的，搜嘛搜的到，连嘛连不上，也没人管，你们要弄就弄，不弄就拆掉！目前老师已经把设备关掉了。</t>
  </si>
  <si>
    <t>崔海龙会联系老</t>
  </si>
  <si>
    <t>0731-28450031</t>
  </si>
  <si>
    <t>上次反馈的移机设备问题，说是这个星期上门联系，一直没人和老师联系，老师需要尽快回复或者把工程电话给老师</t>
  </si>
  <si>
    <t>给老师工程师联系方式了，老师知晓</t>
  </si>
  <si>
    <t>明后天会去医院</t>
  </si>
  <si>
    <t>老师表示2楼设备坏了</t>
  </si>
  <si>
    <t>今天寄设备，交换机坏了</t>
  </si>
  <si>
    <t>0599-2324414</t>
  </si>
  <si>
    <t>之前报修过，一直没人回复，之前报修过的记录是：门诊楼整栋楼连接线没有没完成、住院楼一半不能用。</t>
  </si>
  <si>
    <t>sam说之前已经和伊科长确认好了，医院自己拉光钎</t>
  </si>
  <si>
    <t>有信号，无法上网</t>
  </si>
  <si>
    <t>网已通，欠调试，下个月去</t>
  </si>
  <si>
    <t>老师表示之前老院要搬新院，运营商误以为老院不用了直接把线转迁倒新院了，我们公司后来帮助医院协调过说老院还是先通着，但是这个事情一直没有处理，老院还是用不了网，目前老师说因为老院搬迁到新院还需要一年多时间，所以希望尽快解决下，让老院区还是继续能用网络。</t>
  </si>
  <si>
    <t>已电话并短信告知老师直接联系运营商的人18685191283 王晓</t>
  </si>
  <si>
    <t xml:space="preserve">已从老园区搬迁到新院区，设备也拿过来了，能搜到wifi信号，但是连接不上网络 </t>
  </si>
  <si>
    <t>下个月调试，老师知晓</t>
  </si>
  <si>
    <t>皱华生</t>
  </si>
  <si>
    <t xml:space="preserve">网络是正常的，老师就是嫌弃10m带宽太小了，他说医院病人很多，都很慢  </t>
  </si>
  <si>
    <t>带宽是够用的，没有饱和，已经重启过设备</t>
  </si>
  <si>
    <t>页面打不开，楼和楼之间需要重新验证</t>
  </si>
  <si>
    <t>寰创验证机制问题</t>
  </si>
  <si>
    <t>设备坏了</t>
  </si>
  <si>
    <t>已恢复正常</t>
  </si>
  <si>
    <t>宽带已开通，远程登录不了</t>
  </si>
  <si>
    <t>路由器坏了，已经上门</t>
  </si>
  <si>
    <t>常德市妇幼保健院</t>
  </si>
  <si>
    <t>客户现场在搞基建，内外网都不通，网线被挖断，具体恢复日期未知，机房拆除，路由设备在机房，相关设备需要厂家派人去拆回</t>
  </si>
  <si>
    <t>老师自己重启的设备</t>
  </si>
  <si>
    <t>1层机柜边上搜的到信号，但无法上网。2分钟要重启一次</t>
  </si>
  <si>
    <t>ap设备问题，钱老板已回过电话</t>
  </si>
  <si>
    <t>昨天下午苹果手机无法上网，4楼现在都连不上，页面也跳不出来</t>
  </si>
  <si>
    <t>认证问题，钱老板已回过电话</t>
  </si>
  <si>
    <t>光纤已经接进来两个星期，网络一直没有通，什么时候能弄好</t>
  </si>
  <si>
    <t>调式问题</t>
  </si>
  <si>
    <t>网络已经开通  杨保下周去调试</t>
  </si>
  <si>
    <t>行政楼3楼交换机没电，但是插座有电</t>
  </si>
  <si>
    <t>设备问题，钱老板已回过电话</t>
  </si>
  <si>
    <t>曲周县妇幼保健</t>
  </si>
  <si>
    <t>适配器坏了</t>
  </si>
  <si>
    <t>可能是交换机坏了，外网也有问题</t>
  </si>
  <si>
    <t>外网故障/poe故障</t>
  </si>
  <si>
    <t>新密</t>
  </si>
  <si>
    <t>有信号，无法上网，全部区域</t>
  </si>
  <si>
    <t>安排运维上门</t>
  </si>
  <si>
    <t>010-51053972</t>
  </si>
  <si>
    <t>1、老师反映有WIFI信号上不去网 2老师表示之前用的联通10兆网速不错，现在换成宽带通的50兆反而网络很慢，申请提速</t>
  </si>
  <si>
    <t>宿州市妇幼卫生保健</t>
  </si>
  <si>
    <t>新寄到的交换机已经换上去了，网还是用不了</t>
  </si>
  <si>
    <t>已经确认过，正常了</t>
  </si>
  <si>
    <t>闵老师</t>
  </si>
  <si>
    <t>0838-5303234</t>
  </si>
  <si>
    <t>门诊楼需要改造，不知道设备是否需要我们拆回</t>
  </si>
  <si>
    <t>设备拆回，运维上门一直不让拆</t>
  </si>
  <si>
    <t>已经上门，老师暂时不同意拆</t>
  </si>
  <si>
    <t>上个星期刚修好，现在又坏了</t>
  </si>
  <si>
    <t>老师又致电表示上周五断到早上现在网络又恢复了，就是网速有点慢</t>
  </si>
  <si>
    <t>老师表示很长时间网络都不能使用，而且去年申请增加区域覆盖没有人回复，同时老师表示希望联通换成电信，联通网很差</t>
  </si>
  <si>
    <t>安排运维上门，数据做了，外网光钎还没有好</t>
  </si>
  <si>
    <t xml:space="preserve"> 本周进行调试，顺便做优化勘察。已安排</t>
  </si>
  <si>
    <t>老师说门诊楼边角的地方不能上网，上次增加点位的事情一直没人来，上次告知老师是四月中旬去的</t>
  </si>
  <si>
    <t>交换机坏了，最近会寄设备</t>
  </si>
  <si>
    <t>信息科主任要求将住院部3楼设备间的机柜上墙</t>
  </si>
  <si>
    <t>博士还未确定是安排运维还是派工程的兄弟</t>
  </si>
  <si>
    <t xml:space="preserve">VSM800硬盘损坏 </t>
  </si>
  <si>
    <t>五一节后发设备</t>
  </si>
  <si>
    <t>临安</t>
  </si>
  <si>
    <t>陆主任</t>
  </si>
  <si>
    <t>WIFI信号不好，连接不上</t>
  </si>
  <si>
    <t>嘉祥县妇幼保健院</t>
  </si>
  <si>
    <t>后台无数据</t>
  </si>
  <si>
    <t xml:space="preserve">宽带问题 </t>
  </si>
  <si>
    <t>南充市妇幼保健院</t>
  </si>
  <si>
    <t>15378395607， 0817-2239930</t>
  </si>
  <si>
    <t>磁县妇幼保健院</t>
  </si>
  <si>
    <t>韩主任</t>
  </si>
  <si>
    <t>医院近期装修，设备断开了</t>
  </si>
  <si>
    <t>临沭县妇幼保健院</t>
  </si>
  <si>
    <t>0318-2031069</t>
  </si>
  <si>
    <t>整个医院都无法上网，没有页面跳出</t>
  </si>
  <si>
    <t>已报修，正在处理</t>
  </si>
  <si>
    <t>029-87265378</t>
  </si>
  <si>
    <t>老师说上次安排维修人员上门，说是电信问题，现在电信问题已解决，老师需要我们尽快安排人上门</t>
  </si>
  <si>
    <t>已开通，等待IP信息，安排运维上门</t>
  </si>
  <si>
    <t>有信号，所有区域上不了网</t>
  </si>
  <si>
    <t>外网已修复，明天范荣荣再处理网关的问题</t>
  </si>
  <si>
    <t>宽带故障/网关故障</t>
  </si>
  <si>
    <t>叶县妇幼保健院</t>
  </si>
  <si>
    <t xml:space="preserve">去年很早就签了无线网络和智慧医疗的协议，到现在一直没人来联系，询问何时能够实施 </t>
  </si>
  <si>
    <t>已经让王林安排勘察时间</t>
  </si>
  <si>
    <t>金东区妇幼保健院</t>
  </si>
  <si>
    <t>病房区域没有任何没有网络，之前也说联通要更换运营商，从来都没有上过门。就是想问一下，什么时候能弄好</t>
  </si>
  <si>
    <t>在5月份的时候会重新下单更换</t>
  </si>
  <si>
    <t>路由器之前换过了，是有信号的，但任无法上网</t>
  </si>
  <si>
    <t>老师自己都不知道每天要过验证才能使用，他经常报修是由于他们根本就不会用</t>
  </si>
  <si>
    <t>工程师</t>
  </si>
  <si>
    <t>投诉网络不正常，总是需要重复登录</t>
  </si>
  <si>
    <t>强薇</t>
  </si>
  <si>
    <t>下周一周二安排工程师钱晨上门</t>
  </si>
  <si>
    <t>周三前个给答复</t>
  </si>
  <si>
    <r>
      <rPr>
        <sz val="9"/>
        <rFont val="微软雅黑"/>
        <charset val="134"/>
      </rPr>
      <t>辛老师</t>
    </r>
    <r>
      <rPr>
        <sz val="9"/>
        <color indexed="8"/>
        <rFont val="微软雅黑"/>
        <charset val="134"/>
      </rPr>
      <t xml:space="preserve"> </t>
    </r>
  </si>
  <si>
    <t>告知我们线已拉好，请我们安排人员去进行调试</t>
  </si>
  <si>
    <t>ip信息刚拿到，调试时间还未确认</t>
  </si>
  <si>
    <t>电信的人把线路放到医院以后就走了，还让医院的人自己装，老师想问一下是什么情况</t>
  </si>
  <si>
    <t>这个已经开通了， 需要拿IP信息，五月份调试</t>
  </si>
  <si>
    <t>优化</t>
  </si>
  <si>
    <t>联通的人告知老师宽带到期，要续费</t>
  </si>
  <si>
    <t>没有欠费，5月份会重新拉光钎，6月份之前的宽带会到期</t>
  </si>
  <si>
    <t>有信号，医院其他楼层都可以上网，只有一楼网络不能用</t>
  </si>
  <si>
    <t>交换机坏了，最近会寄设备，已经和老师联系过了</t>
  </si>
  <si>
    <t>2,4楼层网络有信号，但连接不上，其他楼层可能也是这个情况，老师希望下午能得到回复</t>
  </si>
  <si>
    <t>弥渡县妇幼保健院</t>
  </si>
  <si>
    <t>禹老师</t>
  </si>
  <si>
    <t>0571-85033076</t>
  </si>
  <si>
    <t>整个医院没有办法上网，收到短信验证码后，点击连接，没有页面跳转</t>
  </si>
  <si>
    <t>登录问题</t>
  </si>
  <si>
    <t>技术部正在处理</t>
  </si>
  <si>
    <t>所有的线都已经拉好，要求调试设备</t>
  </si>
  <si>
    <t>十个工作日以内调试</t>
  </si>
  <si>
    <t>老师表示医院新院区只装了设备，到现在网还没开，很长时间了，需要答复何时开网，老师表示能不能通网都答复一声不要无结果！</t>
  </si>
  <si>
    <t>老师表示苹果IP4S 登录的时候无法输入验证码，同时验证码超过一分钟没有到用户手机上，这家医院不是新版本医院</t>
  </si>
  <si>
    <t>王文嘉</t>
  </si>
  <si>
    <t>文正涛</t>
  </si>
  <si>
    <t>星子县妇幼保健站</t>
  </si>
  <si>
    <t>高邮市中西医结合医院（高邮市第三人民医院）</t>
  </si>
  <si>
    <t>李职工</t>
  </si>
  <si>
    <t>苹果4S没有越狱，微信登陆进去还是显示要手机验证码登陆，登陆的时候无法输入验证码，表示已按按键，但是空白框不显示数字</t>
  </si>
  <si>
    <t>老师自己处理</t>
  </si>
  <si>
    <t xml:space="preserve">当地电信运营商告知线已布好，需要工程师尽快设置IP信息调试  </t>
  </si>
  <si>
    <t>十五个工作日以内调试</t>
  </si>
  <si>
    <t>新接入的光纤我们已经向联通缴费过了，设备也都进来了，现在需要工程师尽快设置IP信息调试</t>
  </si>
  <si>
    <t>福建省建宁县中医院</t>
  </si>
  <si>
    <t>整个医院无法上网，无信号</t>
  </si>
  <si>
    <t xml:space="preserve">绵阳 </t>
  </si>
  <si>
    <t xml:space="preserve">岳老师 </t>
  </si>
  <si>
    <t>已经很多次这样的问题了,所有区域上不了网，有信号</t>
  </si>
  <si>
    <t>卢晔处理重启</t>
  </si>
  <si>
    <t xml:space="preserve">宁老师  </t>
  </si>
  <si>
    <t xml:space="preserve">所有区域的AP信号都不亮，之前报修过，又坏了。 </t>
  </si>
  <si>
    <t>可能是交换机坏了，先寄设备过去，等设备到了再安排运维上门</t>
  </si>
  <si>
    <t>后台查看一切正常</t>
  </si>
  <si>
    <t>3楼poe交换机坏了</t>
  </si>
  <si>
    <t>接入的WIFI信号不好，连接不上</t>
  </si>
  <si>
    <t>已更换</t>
  </si>
  <si>
    <t>联通已完工，但无法上网，老师要求去之前和他联系一下。</t>
  </si>
  <si>
    <t xml:space="preserve"> 这个是需要调试的，在5月10号前调试（已告知老师去之前联系他）</t>
  </si>
  <si>
    <t>联通上门放了线，留了IP地址。贝联告知过其线用来升级的，老师现在不知如何处理，要求今日联系并派工上门。如不行，就要今日联系并安排在周四，周五上门</t>
  </si>
  <si>
    <t xml:space="preserve"> 更换的运营商，需要后期调试，5月10号前调试</t>
  </si>
  <si>
    <t>想安装之前寄过来的路由器，但不会</t>
  </si>
  <si>
    <t>已更换设备，现已恢复</t>
  </si>
  <si>
    <t>各别手机，显示有信号但是连接不上网络</t>
  </si>
  <si>
    <t>IOS的问题，目前没有办法解决</t>
  </si>
  <si>
    <t>毕节</t>
  </si>
  <si>
    <t xml:space="preserve"> 陈老师</t>
  </si>
  <si>
    <t>全院没有信号</t>
  </si>
  <si>
    <t>宽带到期，已下单，开通的话可以让老师催一下联通的王晓186-8519-1283</t>
  </si>
  <si>
    <t xml:space="preserve"> 许老师 </t>
  </si>
  <si>
    <t>许老师  住院部三楼wifi连接不上，老师是产科一病区的，不懂路由器，要求工程师联系处理</t>
  </si>
  <si>
    <t>电源拔掉了，已经恢复</t>
  </si>
  <si>
    <t xml:space="preserve">全院不能上网，偶尔能上网也是极慢 </t>
  </si>
  <si>
    <t>可能是交换机坏了，最近发设备麻烦医院签收</t>
  </si>
  <si>
    <t xml:space="preserve">表示去年签了合同，wifi到现在没装，其表示已催促过，当时答应2月装，现要求尽快安装 </t>
  </si>
  <si>
    <t>正在审核，本周五前给审核结果</t>
  </si>
  <si>
    <t>老师表示WIFI一直上不去，有信号整个医院都这样，加急处理，这家老师报给妇幼中心了已经</t>
  </si>
  <si>
    <t>十五个工作日以内上门调试</t>
  </si>
  <si>
    <t>0771-2431160</t>
  </si>
  <si>
    <t>医院无法连接wifi</t>
  </si>
  <si>
    <t>卢晔后台查看</t>
  </si>
  <si>
    <t>所有区域上不了网，有信号</t>
  </si>
  <si>
    <t>之前已申过住院部增加wifi，王旭东工程师告知可以，这次来电询问什么时候上门安装</t>
  </si>
  <si>
    <t>5月中旬上门</t>
  </si>
  <si>
    <t>所有区域有信号，但是连接不上网络，已经报修多次，始终未得到彻底解决。</t>
  </si>
  <si>
    <t>中苗设备当路由器，无法验证</t>
  </si>
  <si>
    <t>A1</t>
  </si>
  <si>
    <t>老师自己已经测过网络，管理页面无法跳出</t>
  </si>
  <si>
    <t>三个工作日以内安排运维上门</t>
  </si>
  <si>
    <t>A2</t>
  </si>
  <si>
    <t xml:space="preserve">明年新院区将要盖好（一共3层），暂时还没有新地址，老师想要在门诊增加wifi，不知是否可行。   </t>
  </si>
  <si>
    <t>同意增加，需要老师提供图纸</t>
  </si>
  <si>
    <t>A3</t>
  </si>
  <si>
    <t>后台已重启，已让老师试试看看</t>
  </si>
  <si>
    <t>A4</t>
  </si>
  <si>
    <t>整个区域无法上网，有信号</t>
  </si>
  <si>
    <t>后台正常，让露雅已回电</t>
  </si>
  <si>
    <t>A5</t>
  </si>
  <si>
    <t>唐老师（医护）</t>
  </si>
  <si>
    <t xml:space="preserve">门诊三楼连接不上网络，有信号，报修过一次，现在又坏了。
</t>
  </si>
  <si>
    <t>厂家设备配置问题</t>
  </si>
  <si>
    <t>A6</t>
  </si>
  <si>
    <t>之前申请住院部增加wifi，问进展</t>
  </si>
  <si>
    <t>韩立秋发的勘察报告不对，今天重新发邮件再审核</t>
  </si>
  <si>
    <t>A7</t>
  </si>
  <si>
    <t>询问医院AP账号</t>
  </si>
  <si>
    <t>卢晔已给老师回复</t>
  </si>
  <si>
    <t>A8</t>
  </si>
  <si>
    <t>表示联通已完工，但交换机坏了，线路一直不能用，要求我司尽快处理，让其可以正常使用</t>
  </si>
  <si>
    <t>5月中旬上门调试，确认交换机是否有问题，如果有问题，会安排寄设备</t>
  </si>
  <si>
    <t>B2</t>
  </si>
  <si>
    <t>瞿小姐（医护）</t>
  </si>
  <si>
    <t>057158700110</t>
  </si>
  <si>
    <t xml:space="preserve"> 为用户代报手机上不了网，在住院部三楼综合科，其表示不清楚用户手机号码，要求处理</t>
  </si>
  <si>
    <t>A9</t>
  </si>
  <si>
    <t>住院区想要增加hoswifi</t>
  </si>
  <si>
    <t>待崔海龙审核</t>
  </si>
  <si>
    <t>陈康乐已经回复老师6月份去勘察</t>
  </si>
  <si>
    <t>A10</t>
  </si>
  <si>
    <t>所有区域不能上网</t>
  </si>
  <si>
    <t>后台已重启，和露雅确认让老师试试看看</t>
  </si>
  <si>
    <t>A11</t>
  </si>
  <si>
    <t>所有区域不能上网 AP正常</t>
  </si>
  <si>
    <t>宽带到期，5月中旬开通</t>
  </si>
  <si>
    <t>近期院内网络已经无法使用</t>
  </si>
  <si>
    <t>可能是网关坏了</t>
  </si>
  <si>
    <t>手机获取不到IP地址，potral正常弹出但是拿不到IP地址，不出现小扇子</t>
  </si>
  <si>
    <t>外网故障，已修复</t>
  </si>
  <si>
    <t>绍兴文理学院附属医院（绍兴市康复医院）</t>
  </si>
  <si>
    <t>上门调试，用医院内网</t>
  </si>
  <si>
    <t>老师不愿意现在调试，以后再说</t>
  </si>
  <si>
    <t>A12</t>
  </si>
  <si>
    <t>上海第一妇婴保健院</t>
  </si>
  <si>
    <t>门诊3楼-c区无法上网  ，没有页面跳转</t>
  </si>
  <si>
    <t>后台修复</t>
  </si>
  <si>
    <t>A13</t>
  </si>
  <si>
    <t>所有区域无法连接网络</t>
  </si>
  <si>
    <t>A14</t>
  </si>
  <si>
    <t>显示能连接Hos-wifi,但登陆页面无法跳出</t>
  </si>
  <si>
    <t>A15</t>
  </si>
  <si>
    <t>报修过，我们也重启了，还是连接不上网络，有信号</t>
  </si>
  <si>
    <t>B4</t>
  </si>
  <si>
    <t>陈小姐</t>
  </si>
  <si>
    <t>医院网络无法使用</t>
  </si>
  <si>
    <t>WiFi无法使用</t>
  </si>
  <si>
    <t>邮箱</t>
  </si>
  <si>
    <t>远程重启设备</t>
  </si>
  <si>
    <t>A16</t>
  </si>
  <si>
    <t>全院上不了网，有信号，还反映之前给的交换机没人装，要求处理</t>
  </si>
  <si>
    <t>近期发交换机，会安排运维上门更换</t>
  </si>
  <si>
    <t>A17</t>
  </si>
  <si>
    <t>全院上不了网，有信号，并表示wifi经常坏，医患经常投诉，要求彻底解决</t>
  </si>
  <si>
    <t>远程重启路由器</t>
  </si>
  <si>
    <t>A18</t>
  </si>
  <si>
    <t>泰和县妇幼保健院</t>
  </si>
  <si>
    <t>针对于微信登陆，到达进度条后页面无法跳转，后面无法上网了</t>
  </si>
  <si>
    <t>平台迁移，已修复</t>
  </si>
  <si>
    <t>A19</t>
  </si>
  <si>
    <t>全院上不了网，有信号，但弹不出登录页面</t>
  </si>
  <si>
    <t>外网已修复</t>
  </si>
  <si>
    <t>B6</t>
  </si>
  <si>
    <t>史小姐（用户）</t>
  </si>
  <si>
    <t>可以登录网页上不去，其在厦门莲花医院（金尚分院）内科五楼，</t>
  </si>
  <si>
    <t>A20</t>
  </si>
  <si>
    <t>全院不能上网，信号也没有</t>
  </si>
  <si>
    <t>周三发设备</t>
  </si>
  <si>
    <t>A21</t>
  </si>
  <si>
    <t>刚刚来电说工程师有打电话过去说网络已经好了，但试了网络还是无法连接，在医院的一楼走廊靠近门口区域，AP灯显示红色</t>
  </si>
  <si>
    <t>三个工作日内安排运维上门</t>
  </si>
  <si>
    <t>B8</t>
  </si>
  <si>
    <t>奚小姐（医护）</t>
  </si>
  <si>
    <t>0771-4500192</t>
  </si>
  <si>
    <t>网络连接不上，有信号</t>
  </si>
  <si>
    <t>正在处理报修外网</t>
  </si>
  <si>
    <t>A22</t>
  </si>
  <si>
    <t>住院部全部有信号，无法上网</t>
  </si>
  <si>
    <t>医院有很多区域WiFi不能正常使用，AP信号指示灯只有Power与2.4G亮</t>
  </si>
  <si>
    <t>老师说portal页面反复认证</t>
  </si>
  <si>
    <t>A23</t>
  </si>
  <si>
    <t>我司答应会在5月份安排工作人员将医院联通宽带换成铁通，现在联通已经到期无法使用，希望能尽快安排上门进行更换安装</t>
  </si>
  <si>
    <t>5月10号左右开通</t>
  </si>
  <si>
    <t>A24</t>
  </si>
  <si>
    <t>有信号无法上网，所有区域</t>
  </si>
  <si>
    <t>A25</t>
  </si>
  <si>
    <t>连接好wifi后没有页面跳转</t>
  </si>
  <si>
    <t>A26</t>
  </si>
  <si>
    <t>全院上不了网，有信号，并表示wifi经常坏</t>
  </si>
  <si>
    <t>A27</t>
  </si>
  <si>
    <t>翠屏区妇幼保健院</t>
  </si>
  <si>
    <t>就诊区需要增加wifi，新院地址：金鱼井街2号翠屏区妇幼保健院南区  图纸目前没有，面积：1200平方</t>
  </si>
  <si>
    <t>交给sam做审核</t>
  </si>
  <si>
    <t>sam已和老师沟通，先发标识牌</t>
  </si>
  <si>
    <t>青山区妇幼保健院</t>
  </si>
  <si>
    <t>刘院长</t>
  </si>
  <si>
    <t>027-86861126</t>
  </si>
  <si>
    <t>路由器坏了</t>
  </si>
  <si>
    <t>A28</t>
  </si>
  <si>
    <t>综合楼三楼北侧1个AP没有信号，要求处理，另其要求在一楼北侧增加一个AP</t>
  </si>
  <si>
    <t>给医院寄两个AP</t>
  </si>
  <si>
    <t>A29</t>
  </si>
  <si>
    <t>称断网几近半月，要求尽快处理</t>
  </si>
  <si>
    <t>等吴飞明天发来IP信息，让王林尽快安排，正常情况下是十五个工作日内调试</t>
  </si>
  <si>
    <t>A30</t>
  </si>
  <si>
    <t>三个问题：1、最近几天无法通过验证，有信号，但是连接Hos-WiFi后没有跳转页面，一直无法上网。2、以前正常情况下连接网络需要验证两次才能正常使用网络，老师说她去别的医院只需一次正常过验证就能使用，贝联的太不方便了，很多患者投诉。
以上的两个问题老师说一定要解决，上面领导已经说了网络一直有问题很长时间了，没能力解决医院就换其他的网络不用贝联的了！3、综合楼装修上次说的扩大候诊面积的事进度怎么样了？</t>
  </si>
  <si>
    <t>已经和老师电话沟通过，有问题老师会直接联系工程师</t>
  </si>
  <si>
    <t>A31</t>
  </si>
  <si>
    <t>合同早已签好，问何时安排施工</t>
  </si>
  <si>
    <t>待明天和王林确认是否勘察过，以及勘察后的结果</t>
  </si>
  <si>
    <t>未通过公司审核，不予施工</t>
  </si>
  <si>
    <t>A32</t>
  </si>
  <si>
    <t xml:space="preserve">表示去年签了合同，wifi到现在没装，其表示已催促过，当时答应2月装，现要求尽快安装，   </t>
  </si>
  <si>
    <t>姚总审核不通过</t>
  </si>
  <si>
    <t>A33</t>
  </si>
  <si>
    <t>老师说很多患者表示有信号，连不上网</t>
  </si>
  <si>
    <t>宽带到期了，但是目前不确认是否已经续费</t>
  </si>
  <si>
    <t>A34</t>
  </si>
  <si>
    <t>03916699393</t>
  </si>
  <si>
    <t>有信号，上不去网，连上Hos-WiFi后，跳转的页面有报错，显示服务错误214</t>
  </si>
  <si>
    <t>寰创平台迁移</t>
  </si>
  <si>
    <t>A35</t>
  </si>
  <si>
    <t>什么时候派人来调试？很长时间了！</t>
  </si>
  <si>
    <t>下周四前去调试</t>
  </si>
  <si>
    <t>A36</t>
  </si>
  <si>
    <t>有信号，连接不了网络，跳转页面转不过去</t>
  </si>
  <si>
    <t>认证不了 能获取到ip地址</t>
  </si>
  <si>
    <t>丢包率比较高，正在处理</t>
  </si>
  <si>
    <t>A37</t>
  </si>
  <si>
    <t>全老师</t>
  </si>
  <si>
    <t>老师想知道我司施工人员是在施工什么项目，否则无法让其施工。</t>
  </si>
  <si>
    <t>sam已经和老师沟通，是更换光纤</t>
  </si>
  <si>
    <t>A38</t>
  </si>
  <si>
    <t>三穗县妇幼保健院</t>
  </si>
  <si>
    <t>有信号，但网络无法使用，已经报修几次，一直没人处理，很长时间了，请加急处理</t>
  </si>
  <si>
    <t>sam已经和老师沟通暂不续费</t>
  </si>
  <si>
    <t>A39</t>
  </si>
  <si>
    <t>北京天使回龙观妇儿专科门诊部</t>
  </si>
  <si>
    <t>金老师</t>
  </si>
  <si>
    <t>最近两天，网络总是半小时左右就自动掉线，所有区域</t>
  </si>
  <si>
    <t>寰创平台迁移，已修复</t>
  </si>
  <si>
    <t>A40</t>
  </si>
  <si>
    <t>华为，连接wifi,可以自动跳转页面，但是是空白页，需手动点开浏览器，才可以正常上网。老师还说，自动跳转和手动点开的网页地址不同</t>
  </si>
  <si>
    <t>建议让技术部处理，上新版本</t>
  </si>
  <si>
    <t>portal故障</t>
  </si>
  <si>
    <t>A41</t>
  </si>
  <si>
    <t>问网络何时能开通</t>
  </si>
  <si>
    <t>待吴飞确认开通时间</t>
  </si>
  <si>
    <t>A42</t>
  </si>
  <si>
    <t>全院不能上网，老师自查是外网问题，要我们向当地运营商报修</t>
  </si>
  <si>
    <t>A43</t>
  </si>
  <si>
    <t>申请医院5,6,7楼门诊区域的wifi覆盖</t>
  </si>
  <si>
    <t>等待审核</t>
  </si>
  <si>
    <t>A44</t>
  </si>
  <si>
    <t>无法连接网络，有信号</t>
  </si>
  <si>
    <t>sam已经和老师沟通用医院内网</t>
  </si>
  <si>
    <t>A45</t>
  </si>
  <si>
    <t>登陆页面无法跳出，无法连接网络，有信号，已排除外网问题</t>
  </si>
  <si>
    <t>下周安排运维上门</t>
  </si>
  <si>
    <t>A46</t>
  </si>
  <si>
    <t>医院反映整个医院都没有办法上网  微信能接受，但是没有办法点击内容，还很慢。</t>
  </si>
  <si>
    <t>A47</t>
  </si>
  <si>
    <t>周至县妇幼保健院</t>
  </si>
  <si>
    <t>所有区域上不了网，无信号</t>
  </si>
  <si>
    <t>外网坏了</t>
  </si>
  <si>
    <t>B10</t>
  </si>
  <si>
    <t>朱小姐（医护）</t>
  </si>
  <si>
    <t>门诊2楼儿科无法上网，无信号</t>
  </si>
  <si>
    <t>A48</t>
  </si>
  <si>
    <t>无信号，无法加入HOS-WIFI</t>
  </si>
  <si>
    <t>AP死机，已让老师帮忙重启</t>
  </si>
  <si>
    <t>A49</t>
  </si>
  <si>
    <t>1.门诊、妇一、妇二无法上网，无信号  2、保健科4楼交换机坏了，说会安排人上门更换，一直无人去。</t>
  </si>
  <si>
    <t>陈康乐最近会去医院</t>
  </si>
  <si>
    <t>A50</t>
  </si>
  <si>
    <t>门诊设备坏了，7口交换机不通电</t>
  </si>
  <si>
    <t>今天寄设备，交换机坏了，周一上门</t>
  </si>
  <si>
    <t>A51</t>
  </si>
  <si>
    <t>询问联通宽带何时安装</t>
  </si>
  <si>
    <t>已下单，等待确认开通时间</t>
  </si>
  <si>
    <t>A52</t>
  </si>
  <si>
    <t>询问新院区能否继续覆盖我们的wifi,老院区设备早已拆除</t>
  </si>
  <si>
    <t>下个月上门勘察</t>
  </si>
  <si>
    <t>杨豪雷8月上门施工</t>
  </si>
  <si>
    <t>B11</t>
  </si>
  <si>
    <t>石先生（医护）</t>
  </si>
  <si>
    <t>放射科无信号，连接不上网络，其他区域可能也是这种情况</t>
  </si>
  <si>
    <t>联通现场处理</t>
  </si>
  <si>
    <t>A53</t>
  </si>
  <si>
    <t>重启后网络还是无法使用，重新邮寄了设备过去，说会安排人上门，至今无人去。</t>
  </si>
  <si>
    <t>A54</t>
  </si>
  <si>
    <t>老师不说网络问题，只是让我们这边负责该医院的人尽快联系他，很生气</t>
  </si>
  <si>
    <t>sam已经和老师沟通了，关于智慧医疗目前不实施</t>
  </si>
  <si>
    <t>A55</t>
  </si>
  <si>
    <t>老师说上次报修得到的答复是宽带到期，到目前为止网络一直没有开通，问何时能开通（老师已经联系了妇幼中心，请尽快解决）</t>
  </si>
  <si>
    <t>A56</t>
  </si>
  <si>
    <t>之前申请住院病区覆盖HOS-WIFI,问进展</t>
  </si>
  <si>
    <t>陈康乐本月会上门勘察</t>
  </si>
  <si>
    <t>A57</t>
  </si>
  <si>
    <t>网络无法使用，自查是交换机坏了，不通电</t>
  </si>
  <si>
    <t>A58</t>
  </si>
  <si>
    <t>老师表示之前老院要搬新院，运营商误以为老院不用了直接把线转迁倒新院了，我们公司后来帮助医院协调过说老院还是先通着，但是这个事情一直没有处理，老院还是用不了网，目前老师说因为老院搬迁到新院还需要一年多时间，所以希望尽快解决下，让老院区还是继续能用网络。我司人员回复过老师说我们已经跟运营商协商好了，老师问我司何时能安排上门处理。</t>
  </si>
  <si>
    <t>下周工程师上门</t>
  </si>
  <si>
    <t>A59</t>
  </si>
  <si>
    <t>台州市路桥区第三人民医院 13968657775 陈老师反映如下问题。1，网络有时可以弹出连接页面，有时候不行，不行时就不能上网2认为登录方式过于复杂，界面显示要”完善资料“，老师表示无法教别人怎么使用，希望改成输入手机号和密码可以登录的方式，已让老师发来截图，看到是广告的界面，希望尽快处理</t>
  </si>
  <si>
    <t>请找技术部冯欣处理</t>
  </si>
  <si>
    <t>A60</t>
  </si>
  <si>
    <t xml:space="preserve"> 整个医院无法上网，一直显示拒接加入网络，之前向我司申请的住院部覆盖被打回，现在希望再次申请覆盖，因为病人反映很大。</t>
  </si>
  <si>
    <t>本月已经安排调试，增加点位事项已经由sam回复老师</t>
  </si>
  <si>
    <t>A61</t>
  </si>
  <si>
    <t>安顺</t>
  </si>
  <si>
    <t>平坝县妇幼保健院</t>
  </si>
  <si>
    <t>1）所有区域上不了网 2）网线吊天花板上不美观</t>
  </si>
  <si>
    <t>待确认是否开通</t>
  </si>
  <si>
    <t>宽带到期不续费，上门拆设备</t>
  </si>
  <si>
    <t>sam/卢晔</t>
  </si>
  <si>
    <t>A62</t>
  </si>
  <si>
    <t>反映所有区域上不了网，有信号，要求我司联系钱工18058023570处理</t>
  </si>
  <si>
    <t>待确认开通时间</t>
  </si>
  <si>
    <t>A63</t>
  </si>
  <si>
    <t>现在的登录方式与以前在医院展示的不一致，要求提供新的易拉宝（数量要和之前的一致），上面要标示新的登录方式</t>
  </si>
  <si>
    <t>半个月后设计新款易拉宝</t>
  </si>
  <si>
    <t>A64</t>
  </si>
  <si>
    <t xml:space="preserve"> 连接好wifi后没有页面跳转</t>
  </si>
  <si>
    <t>重启路由器，麻烦让老师试试是否正常</t>
  </si>
  <si>
    <t>A65</t>
  </si>
  <si>
    <t xml:space="preserve"> 询问更换线路什么时候能够完成？咨询多次一直没给答复~~~尽快处理！！！</t>
  </si>
  <si>
    <t>B12</t>
  </si>
  <si>
    <t>台州市椒江区海门街道社区卫生服务中心
；台州市椒江区洪家街道社区卫生服务中心；台州市椒江区白云街道卫生院</t>
  </si>
  <si>
    <t>颜先生(联通公司的工作人员)</t>
  </si>
  <si>
    <t>台州椒江联通公司的工作人员来电表示有三家医院的联通协议需要重新签一下补充协议，希望负责的人可以和他联系，</t>
  </si>
  <si>
    <t>麻烦让吴飞处理</t>
  </si>
  <si>
    <t>宽带协议问题</t>
  </si>
  <si>
    <t>A66</t>
  </si>
  <si>
    <t>已经和老师沟通可能下周工程师上门查看</t>
  </si>
  <si>
    <t>换中苗刷寰创网关</t>
  </si>
  <si>
    <t>A67</t>
  </si>
  <si>
    <t>老病区不能上网，有信号，老师没有能力自查路由器或内网，要求处理</t>
  </si>
  <si>
    <t>近期安排运维上门</t>
  </si>
  <si>
    <t>A68</t>
  </si>
  <si>
    <t xml:space="preserve"> 南宁</t>
  </si>
  <si>
    <t>表示目前医院有信号网上不去，之前也有报修过，还是没有好，尽快回复</t>
  </si>
  <si>
    <t>已经报修外网，还没有好</t>
  </si>
  <si>
    <t>老师反馈医院有部分用户连接不上WiFi</t>
  </si>
  <si>
    <t>远程重启</t>
  </si>
  <si>
    <t>AP掉线20多个</t>
  </si>
  <si>
    <t>目前有康复门诊，盆底门诊，住院部无法上网，工程师也去过医院，告知老师保健科4楼是交换机坏掉，后期会把设备寄到医院，再次派人上门处理，直至现在也无人联系处理此事</t>
  </si>
  <si>
    <t>王林目前已经完成对该院问题修复。</t>
  </si>
  <si>
    <t>网速有点慢</t>
  </si>
  <si>
    <t>医院网络优化</t>
  </si>
  <si>
    <t>目前该医院采用双线200M带宽，目前已经对VLAN宽带出口进行了调整，目前宽带占用比率分别为100%和45%（优化前为100%和10%），希望能够优化该问题。后期在老宽带到期后，会考虑单线升速至200兆。</t>
  </si>
  <si>
    <t>整个医院网络不稳定，时有时无，还询问现在广告惠氏在页面上面，何时撤掉？</t>
  </si>
  <si>
    <t>惠氏广告, 对方老师反馈已经莫名消失了. 关于网络不稳定的问题, 目前排查出是网关版本问题, 正在解决.</t>
  </si>
  <si>
    <t>AP经常死机，还有医院新院区门诊申请覆盖WIFI，6000平，可以提供图纸。</t>
  </si>
  <si>
    <t>6月会安排对该医院进行网络优化和设备更换（目前医院使用Abloomy AP）。稍后会让崔海龙联系医院，开始走医院覆盖扩大申请的流程。</t>
  </si>
  <si>
    <t>院方觉得医院网太慢，连接程序有点复杂</t>
  </si>
  <si>
    <t>6月5号以后会安排对该医院进行网络优化和设备更换（目前医院使用的是中苗AP）。</t>
  </si>
  <si>
    <t>6月中旬</t>
  </si>
  <si>
    <t>所有区域 有信号 但有时弹不出登录界面，其表示自己手机出现这种问题</t>
  </si>
  <si>
    <t>白名单设置问题</t>
  </si>
  <si>
    <t>这个是白名单的问题，在新版本V1.8上线后，会取消大量白名单网址，会对该问题进行优化。5月27日将取消captive.apple.com的白名单设置.</t>
  </si>
  <si>
    <t xml:space="preserve"> 武汉</t>
  </si>
  <si>
    <t>医院部分区域网络无法使用，无信号。</t>
  </si>
  <si>
    <t>近期sam会去该医院</t>
  </si>
  <si>
    <t>AP不见了</t>
  </si>
  <si>
    <t>B13</t>
  </si>
  <si>
    <t xml:space="preserve">南通 </t>
  </si>
  <si>
    <t>徐小姐（医护）</t>
  </si>
  <si>
    <t>0513-82263557</t>
  </si>
  <si>
    <t>3楼B超室AP闪黄灯，无信号，无网络（这家医院最近几天不同的人报修多次）</t>
  </si>
  <si>
    <t>已经报修外网，下午联通会去现场</t>
  </si>
  <si>
    <t>A69</t>
  </si>
  <si>
    <t xml:space="preserve"> 株洲</t>
  </si>
  <si>
    <t>询问什么时间去勘察</t>
  </si>
  <si>
    <t>已经邮件给王林，还未回复</t>
  </si>
  <si>
    <t>sam已做勘察</t>
  </si>
  <si>
    <t>A70</t>
  </si>
  <si>
    <t xml:space="preserve">吴老师 </t>
  </si>
  <si>
    <t>询问联通宽带开通进展</t>
  </si>
  <si>
    <t>等吴飞回复开通时间</t>
  </si>
  <si>
    <t>A71</t>
  </si>
  <si>
    <t>老师反映门诊1楼和住院1楼信号很不稳定</t>
  </si>
  <si>
    <t>后台查看都正常</t>
  </si>
  <si>
    <t>A72</t>
  </si>
  <si>
    <t>住院部5、6两层经常连接不上，还有孕妇学校一个大厅已有多日连接不上</t>
  </si>
  <si>
    <t>交换机坏了，明天发设备</t>
  </si>
  <si>
    <t>poe故障/宽带故障</t>
  </si>
  <si>
    <t>A80</t>
  </si>
  <si>
    <t>不正常，临床院区去年装修之后就无法连接了，保健院区已有半个月不能连接了</t>
  </si>
  <si>
    <t>宽带到期，需要确认是否续费</t>
  </si>
  <si>
    <t>A81</t>
  </si>
  <si>
    <t>网速较慢</t>
  </si>
  <si>
    <t>后台看都正常，带宽足够</t>
  </si>
  <si>
    <t>A82</t>
  </si>
  <si>
    <t>连接wifi时，“我的医院”看不到了；还有网速较慢，希望提升网速</t>
  </si>
  <si>
    <t>后台看都正常，带宽足够，其他问题找冯欣处理</t>
  </si>
  <si>
    <t>A83</t>
  </si>
  <si>
    <t>要求工程师提供AP，交换机等设备型号给他</t>
  </si>
  <si>
    <t>AP 是IK-W620D，交换机是IK-POE91</t>
  </si>
  <si>
    <t>A84</t>
  </si>
  <si>
    <t>询问住院部wifi安装进展</t>
  </si>
  <si>
    <t>2016年5月18日已勘查‘优化价值不高，洽谈有偿覆盖</t>
  </si>
  <si>
    <t>A85</t>
  </si>
  <si>
    <t>2楼无法连接网络，无信号</t>
  </si>
  <si>
    <t>工程师已经和老师沟通过</t>
  </si>
  <si>
    <t>A86</t>
  </si>
  <si>
    <t>叶树峰</t>
  </si>
  <si>
    <t>急诊线路已铺设好，但还未开通网络</t>
  </si>
  <si>
    <t>和老师沟通过了，网络现在应该正常</t>
  </si>
  <si>
    <t>A87</t>
  </si>
  <si>
    <t>长沙</t>
  </si>
  <si>
    <t>望城区妇幼保健院</t>
  </si>
  <si>
    <t>黄爱兰</t>
  </si>
  <si>
    <t>一楼大厅的药房信号不好，经常登陆不上</t>
  </si>
  <si>
    <t>后台看都正常，10个AP都在线</t>
  </si>
  <si>
    <t>A88</t>
  </si>
  <si>
    <t xml:space="preserve">梧州 </t>
  </si>
  <si>
    <t>梧州市妇幼保健院</t>
  </si>
  <si>
    <t>医院所有区域上不了网</t>
  </si>
  <si>
    <t>交换机坏了，麻烦老师签收一下，能换就自己换，不能换再安排运维上门换</t>
  </si>
  <si>
    <t>医院部分区域网络无法使用，无信号</t>
  </si>
  <si>
    <t>已经迁移</t>
  </si>
  <si>
    <t>卢晔（钱晨代）</t>
  </si>
  <si>
    <t>A89</t>
  </si>
  <si>
    <t>邓老师（主席）</t>
  </si>
  <si>
    <t>后台查看设备都正常</t>
  </si>
  <si>
    <t>B14</t>
  </si>
  <si>
    <t>内科科室所以苹果手机无法登陆，点击WIFI链接无法跳转页面</t>
  </si>
  <si>
    <t>苹果手机无法自动弹portal，需手动打开任意浏览器</t>
  </si>
  <si>
    <t>A90</t>
  </si>
  <si>
    <t>1）wifi不能连接，有信号。</t>
  </si>
  <si>
    <t>A91</t>
  </si>
  <si>
    <t>江南片妇幼保健院（大沙田专科门诊）</t>
  </si>
  <si>
    <t xml:space="preserve"> 1） wifi不能连接，有信号，所有区域不能用  。2）老师表示我司安装的设备和医院原有设备间靠的太紧，散热不好，影响网络使用，要求解决 。</t>
  </si>
  <si>
    <t>A92</t>
  </si>
  <si>
    <t>有一条联通光缆即将到期，留的是我们这边的联系方式，老师想问怎么处理。</t>
  </si>
  <si>
    <t>正在走续费流程</t>
  </si>
  <si>
    <t>A93</t>
  </si>
  <si>
    <t>收费大厅无法连接网络，无信号。</t>
  </si>
  <si>
    <t>AP故障，已经让老师重启</t>
  </si>
  <si>
    <t>A94</t>
  </si>
  <si>
    <t>清流县林畲乡卫生院</t>
  </si>
  <si>
    <t xml:space="preserve">吴老师  </t>
  </si>
  <si>
    <t xml:space="preserve"> 信号时有时无不稳定，wifi无法连接 </t>
  </si>
  <si>
    <t>A95</t>
  </si>
  <si>
    <t>老师表示电信有跟他联系说，医院不需要再交电信宽带费了，老师想跟我们这边确认是否如此。</t>
  </si>
  <si>
    <t>A96</t>
  </si>
  <si>
    <t>5楼门诊儿科有一个点有信号但连不上网</t>
  </si>
  <si>
    <t>下周一或周二运维上门</t>
  </si>
  <si>
    <t>B15</t>
  </si>
  <si>
    <t>焦小姐（医护）</t>
  </si>
  <si>
    <t>老病房2，4楼无法连接网络，表示其他楼层可能也是这种情况。</t>
  </si>
  <si>
    <t>可能是交换机坏了，下周一或周二上门</t>
  </si>
  <si>
    <t>交换机死机，重启</t>
  </si>
  <si>
    <t>A97</t>
  </si>
  <si>
    <t xml:space="preserve">门诊区域有信号无法上网 </t>
  </si>
  <si>
    <t>A98</t>
  </si>
  <si>
    <t xml:space="preserve">所有区域无法上网，没有登录页面跳转 </t>
  </si>
  <si>
    <t>A99</t>
  </si>
  <si>
    <t>设备已安装好多月，但至今还没有开通（时间有点久，请尽快处理）</t>
  </si>
  <si>
    <t>没有下单</t>
  </si>
  <si>
    <t>A100</t>
  </si>
  <si>
    <t xml:space="preserve">门诊楼都有网速卡的问题，老师要求升速 </t>
  </si>
  <si>
    <t>下周sam上门</t>
  </si>
  <si>
    <t>sam已经去过该医院了</t>
  </si>
  <si>
    <t>A101</t>
  </si>
  <si>
    <t>1.门诊楼都有网速卡的问题，老师要求升速 2.住院部要增加AP 老师表示之前反馈工程师本月上门勘察，但至今无人联系，老师要求今日给回复，确认是否增AP，不然要换别家做了</t>
  </si>
  <si>
    <t>A102</t>
  </si>
  <si>
    <t>5月1日劳动节前联通公司去医院查看过，答应节后会去医院安装，但至今也没上门安装</t>
  </si>
  <si>
    <t>还在确认开通时间</t>
  </si>
  <si>
    <t>A103</t>
  </si>
  <si>
    <t>0755-82889999-3204</t>
  </si>
  <si>
    <t>门诊和妇科门诊都不能上网，其他地方有时候能连有时连接不上，很不稳定</t>
  </si>
  <si>
    <t>A104</t>
  </si>
  <si>
    <t>网络不稳定，有时候能连上，有时候连不上。</t>
  </si>
  <si>
    <t>A105</t>
  </si>
  <si>
    <t xml:space="preserve"> 0597-3131113</t>
  </si>
  <si>
    <t>门诊1-7楼有信号无法上网，之前微信能用，现在微信不能用了</t>
  </si>
  <si>
    <t>A106</t>
  </si>
  <si>
    <t xml:space="preserve"> 1. 反映门诊大堂以及门诊大楼的4楼wifi上不了 2.公安要求医院报备wifi的相应资料，老师联系过吴飞，但之后无人提供给他资料，现老师要求尽快提供 </t>
  </si>
  <si>
    <t>后台查看正常</t>
  </si>
  <si>
    <t>A107</t>
  </si>
  <si>
    <t>2楼门诊部的检验科和一楼住院部都有信号但无法连接网络</t>
  </si>
  <si>
    <t>派运维上门，可能是交换机坏了</t>
  </si>
  <si>
    <t>医院门诊楼整改时将总线光纤拔掉找不到了</t>
  </si>
  <si>
    <t>A109</t>
  </si>
  <si>
    <t>要求增加住院部的WIFI覆盖，之前反馈“安排工程师4月20日去勘察”，但老师表示没有工程师联系过他或上门勘察过，其仍然要求 增加住院部的WIFI覆盖</t>
  </si>
  <si>
    <t>不符合覆盖的标准</t>
  </si>
  <si>
    <t>A110</t>
  </si>
  <si>
    <t>所有区域网络无法使用，无信号</t>
  </si>
  <si>
    <t>下周寄设备，可能交换机坏了</t>
  </si>
  <si>
    <t>B16</t>
  </si>
  <si>
    <t>连接wifi，显示有信号，但无法自动跳转到登陆页面，手动点开浏览器登陆页面还是无法跳出，表示其他用户也有同样问题，都是安卓系统。</t>
  </si>
  <si>
    <t>A111</t>
  </si>
  <si>
    <t>外网坏了（老师希望我们工程师去的时候，要先跟老师）</t>
  </si>
  <si>
    <t>宽带到期不续费，sam和老师沟通用医院内网</t>
  </si>
  <si>
    <t>A112</t>
  </si>
  <si>
    <t>运营商告知其已完工，但我司一直未调试处理，现在wifi仍不能上，要求我司尽快调试开通</t>
  </si>
  <si>
    <t>已经多次问吴飞了，目前还没有结果</t>
  </si>
  <si>
    <t>A113</t>
  </si>
  <si>
    <t>表示之前寄给他的5个AP，工程师说好会后台自动重启，但现在老师仍要手动重启AP，不然网络不能用，要求处理，谢谢</t>
  </si>
  <si>
    <t>明天再看看是否稳定，不然就准备换AP</t>
  </si>
  <si>
    <t>老师17号没有反馈有问题</t>
  </si>
  <si>
    <t>A114</t>
  </si>
  <si>
    <t>表示之前告知5月上旬会去增加点位，但至今无人上门，要求尽快处理</t>
  </si>
  <si>
    <t>王林在确认上门时间</t>
  </si>
  <si>
    <t>A115</t>
  </si>
  <si>
    <t>询问联通宽带到底何时能开通，5月已经来了三次电话，请尽快处理</t>
  </si>
  <si>
    <t>已经多次问吴飞了，目前还没有结果，已经给了联通联系方式</t>
  </si>
  <si>
    <t>缺少一个光设备，大概时间是7天左右</t>
  </si>
  <si>
    <t>A116</t>
  </si>
  <si>
    <t>1、门诊1幢4楼之前申请覆盖WIFI, 表示我们这边已经通过，问何时安排上门安装。2、住院楼8楼产房无网络无信号。</t>
  </si>
  <si>
    <t>最近外网不稳定</t>
  </si>
  <si>
    <t>A117</t>
  </si>
  <si>
    <t>整个办公楼不能上网，无信号，要求尽快上门处理</t>
  </si>
  <si>
    <t>今天发设备，之前的交换机坏了</t>
  </si>
  <si>
    <t>A118</t>
  </si>
  <si>
    <t xml:space="preserve">六盘水 </t>
  </si>
  <si>
    <t>表示寄过去的交换机 不能正常使用 ，要求处理，老师表示寄过去的设备通电就有问题，希望最好重寄设备，谢谢</t>
  </si>
  <si>
    <t>今天发设备，之前发的交换机坏了</t>
  </si>
  <si>
    <t>A119</t>
  </si>
  <si>
    <t>江西省彭泽县中医院</t>
  </si>
  <si>
    <t>网络在使用过程中经常掉线，网速太慢</t>
  </si>
  <si>
    <t>工程师已经回复老师，目前正常</t>
  </si>
  <si>
    <t>A120</t>
  </si>
  <si>
    <t>住院楼 3，4，5 病区不能上网，有信号，弹不出登录页</t>
  </si>
  <si>
    <t>A121</t>
  </si>
  <si>
    <t>在使用过程中经常掉线，需要反复登陆，登陆复杂，网速慢。医生和患者反馈使用情况都不好，如果不能加以改善，院方想要拆除设备</t>
  </si>
  <si>
    <t>后台看都是正常的，带宽20M也足够使用</t>
  </si>
  <si>
    <t>B17</t>
  </si>
  <si>
    <t>苹果6,9.3系统，连接网络，无法自动跳转登陆页面，点开其他浏览器，登陆页面还是无法跳出。</t>
  </si>
  <si>
    <t>A122</t>
  </si>
  <si>
    <t>医院的交换机坏了，老师已收到新的交换机，但不知道是哪一台交换机坏来了，下午有运营商上门可以帮忙更换。老师想知道具体哪天机器坏了要求在下午2点之前回电给他</t>
  </si>
  <si>
    <t>目前正在更换宽带，工程师已经和老师沟通过了</t>
  </si>
  <si>
    <t>A123</t>
  </si>
  <si>
    <t>可能是交换机故障，明天严伟会上门</t>
  </si>
  <si>
    <t>A124</t>
  </si>
  <si>
    <t>永城市妇幼保健院</t>
  </si>
  <si>
    <t>表示网速慢，要求处理</t>
  </si>
  <si>
    <t>A125</t>
  </si>
  <si>
    <t>老师想进入医院后台修改信息，之前进去过，现在忘记用户名和密码了</t>
  </si>
  <si>
    <t>已经回复</t>
  </si>
  <si>
    <t>A126</t>
  </si>
  <si>
    <t>四川省彭山县妇幼保健院（彭山区妇幼保健院）</t>
  </si>
  <si>
    <t>1,2楼网络无法使用，无信号</t>
  </si>
  <si>
    <t>宽带到期不续费，sam一会儿和老师沟通用医院内网</t>
  </si>
  <si>
    <t>A127</t>
  </si>
  <si>
    <t>交换机已收到，问何时安排上门调试</t>
  </si>
  <si>
    <t>三个工作日内上门</t>
  </si>
  <si>
    <t>A128</t>
  </si>
  <si>
    <t>网络要么就登不上，要么是能登上，但不一会儿就掉线</t>
  </si>
  <si>
    <t>近期安排运维上门查看是否交换机</t>
  </si>
  <si>
    <t>设备重启后正常</t>
  </si>
  <si>
    <t>GS代码注入错误</t>
  </si>
  <si>
    <t>A129</t>
  </si>
  <si>
    <t>通化市妇幼保健院</t>
  </si>
  <si>
    <t>想确认现在正在施工安装的宽带是哪个宽带。</t>
  </si>
  <si>
    <t>已经告知是铁通</t>
  </si>
  <si>
    <t>吴炜琴</t>
  </si>
  <si>
    <t>A130</t>
  </si>
  <si>
    <t>医院仍然断网，之前反馈“已通网，15个工作日上门调试”但老师表示工程师未联系，也没人上门</t>
  </si>
  <si>
    <t>本月调试，联系工程师王旭东</t>
  </si>
  <si>
    <t>A131</t>
  </si>
  <si>
    <t>之前说“正常十五个工作日内调试”，老师等的有点急，催问上门时间</t>
  </si>
  <si>
    <t>本月调试，联系工程师韩立秋</t>
  </si>
  <si>
    <t>A132</t>
  </si>
  <si>
    <t>综合楼一楼，二楼不能上网，有信号</t>
  </si>
  <si>
    <t>A133</t>
  </si>
  <si>
    <t xml:space="preserve"> 通化</t>
  </si>
  <si>
    <t>已告知老师10M铁通了，但老师表示1）之前不确认装的是哪家宽带，让安装人员回去了，现在老师让我们把人叫回去继续装。2）老师询问设备什么时候会给他们寄过去？</t>
  </si>
  <si>
    <t>已经邮件告知相关人员分别处理</t>
  </si>
  <si>
    <t>A134</t>
  </si>
  <si>
    <t xml:space="preserve"> 丽水</t>
  </si>
  <si>
    <t>庆元县妇幼保健所</t>
  </si>
  <si>
    <t>合同早已签好，至今并没有施工，问还会不会去装宽带</t>
  </si>
  <si>
    <t>黄开缔已做回复，不施工</t>
  </si>
  <si>
    <t>A135</t>
  </si>
  <si>
    <t>很多病人反映在使用微信浏览朋友圈图片的时候要等待2-3秒钟，如果是观看小视频需要2-3分钟才能点开，网速太慢。老师现在想知道医院的宽带是多少兆的，有没有增加过。</t>
  </si>
  <si>
    <t>原本20M，同意增加到30M</t>
  </si>
  <si>
    <t>已做限速</t>
  </si>
  <si>
    <t>A136</t>
  </si>
  <si>
    <t>修水县中医院</t>
  </si>
  <si>
    <t>胡建</t>
  </si>
  <si>
    <t>老师反映登陆复杂，与自己医院安装的WIFI有冲突，不想继续使用，想要拆除设备</t>
  </si>
  <si>
    <t>sam和老师沟通过，不拆设备</t>
  </si>
  <si>
    <t>A137</t>
  </si>
  <si>
    <t>老是上不了网</t>
  </si>
  <si>
    <t>近期运维会上门处理</t>
  </si>
  <si>
    <t>poe故障/网关故障</t>
  </si>
  <si>
    <t>网关重启，换交换机</t>
  </si>
  <si>
    <t>儿保科候诊区没有信号源</t>
  </si>
  <si>
    <t>略阳县妇幼保健站</t>
  </si>
  <si>
    <t>poe 故障，需要更换</t>
  </si>
  <si>
    <t>老师同意用医院内网</t>
  </si>
  <si>
    <t>A138</t>
  </si>
  <si>
    <t>交换机已收到，问何时安排上门安装</t>
  </si>
  <si>
    <t>等钱晨安排运维上门</t>
  </si>
  <si>
    <t>B18</t>
  </si>
  <si>
    <t>海淀区妇幼保健院（定慧院区）</t>
  </si>
  <si>
    <t xml:space="preserve"> 赵小姐 </t>
  </si>
  <si>
    <t>网络无法使用，有信号</t>
  </si>
  <si>
    <t>后台查看有300多人在线，都是正常的</t>
  </si>
  <si>
    <t>医院半个月后就拆了，不要维修</t>
  </si>
  <si>
    <t>A139</t>
  </si>
  <si>
    <t>老师表示线路已接入设备也已经到了，想问工程师何时上门安装</t>
  </si>
  <si>
    <t>等王林安排调试时间</t>
  </si>
  <si>
    <t>江岸区妇幼保健院</t>
  </si>
  <si>
    <t>夏科长</t>
  </si>
  <si>
    <t>A140</t>
  </si>
  <si>
    <t>门诊楼4楼不能上网，有信号</t>
  </si>
  <si>
    <t>A141</t>
  </si>
  <si>
    <t>住院部信号不好，连不上</t>
  </si>
  <si>
    <t>A142</t>
  </si>
  <si>
    <t>黄梅县妇幼保健院</t>
  </si>
  <si>
    <t>一楼大厅，手机普遍连10多分钟就会自动断网</t>
  </si>
  <si>
    <t>A143</t>
  </si>
  <si>
    <t>老师表示运营商要拉线，不知道拉到哪里，给个具体位置，麻烦尽快回复，运营商人在现场</t>
  </si>
  <si>
    <t>让运营商联系金开东</t>
  </si>
  <si>
    <t>A144</t>
  </si>
  <si>
    <t xml:space="preserve">岳阳 </t>
  </si>
  <si>
    <t>郑欣</t>
  </si>
  <si>
    <t>13469246525</t>
  </si>
  <si>
    <t>网络无法使用，所有AP都亮红灯，有半年时间了</t>
  </si>
  <si>
    <t>A145</t>
  </si>
  <si>
    <t>候诊区 信号不好，连不上</t>
  </si>
  <si>
    <t>后台重启设备</t>
  </si>
  <si>
    <t>A146</t>
  </si>
  <si>
    <t>表示保健科体检中心一楼边，新扩建了300-400平面积，要求对此区域加AP，增加覆盖，（原有wifi覆盖不到这里）</t>
  </si>
  <si>
    <t>6月份去施工</t>
  </si>
  <si>
    <t>康乐已经和院方协商好，由医院自己布线，完成布线后我司发设备过去，医院自行完成安装</t>
  </si>
  <si>
    <t>A147</t>
  </si>
  <si>
    <t>询问医院带宽</t>
  </si>
  <si>
    <t>10M已告知</t>
  </si>
  <si>
    <t>A148</t>
  </si>
  <si>
    <t>霍山县计划生育妇幼保健总站</t>
  </si>
  <si>
    <t>徐冰</t>
  </si>
  <si>
    <t>门诊的网络无法使用，有信号，其他区域网络也不稳定</t>
  </si>
  <si>
    <t>工程师明天联系医院老师确认问题再处理</t>
  </si>
  <si>
    <t>外网开通没有问题，但是没有用户，经检查AP都没有上线</t>
  </si>
  <si>
    <t>A149</t>
  </si>
  <si>
    <t>病房楼整栋不能上网，尽快处理，老师说之前报修过</t>
  </si>
  <si>
    <t>csp停止工作，迁移</t>
  </si>
  <si>
    <t xml:space="preserve"> </t>
  </si>
  <si>
    <t>网络无法使用，无信号</t>
  </si>
  <si>
    <t>已经报修外网，外网没有问题，周一派运维上门</t>
  </si>
  <si>
    <t>线路插错了</t>
  </si>
  <si>
    <t>A151</t>
  </si>
  <si>
    <t>铁通已上门查看过，宽带没有问题，询问我们这边网络到底何时能给开通，患者反应强烈，请尽快处理。</t>
  </si>
  <si>
    <t>下周一拿IP信息，下个月安排调试</t>
  </si>
  <si>
    <t>A152</t>
  </si>
  <si>
    <t>门诊楼除了走廊以外 信号都非常弱，进了诊室就收不到信号</t>
  </si>
  <si>
    <t>AP只设在走廊和大厅，诊室没有设备，故没有信号</t>
  </si>
  <si>
    <t>A153</t>
  </si>
  <si>
    <t>交换机已到，需要工程师的联系方式</t>
  </si>
  <si>
    <t>老师把机房钥匙丢了，最近不让上门</t>
  </si>
  <si>
    <t>A154</t>
  </si>
  <si>
    <t>很多患者反应网络很慢很卡，老师询问是否宽带需要提升一下，还是因为其他问题？需要处理下。</t>
  </si>
  <si>
    <t>sam已经同意增加到100M</t>
  </si>
  <si>
    <t>A155</t>
  </si>
  <si>
    <t>老师表示网络有信号，已通过验证，但是常常会出现打不开网页和微信的情况，会有个圈一直转啊转</t>
  </si>
  <si>
    <t>工程师下午电话和老师确认过了</t>
  </si>
  <si>
    <t>A156</t>
  </si>
  <si>
    <t>想知道现在的网络为什么不能用？是否是因为宽带到期了？</t>
  </si>
  <si>
    <t>已开通，待调试</t>
  </si>
  <si>
    <t>A157</t>
  </si>
  <si>
    <t>门诊部正常，但是没有把机房的线引到住院部，住院部上不了网</t>
  </si>
  <si>
    <t>王林已经和老师沟通过，让老师直接将网线接在设备上就行</t>
  </si>
  <si>
    <t>A158</t>
  </si>
  <si>
    <t>甘井子区妇幼保健院</t>
  </si>
  <si>
    <t>表示医院大量人员 向她反映 妇幼保健院大楼 信号时有时无 有时能连有时不能连，其要求彻查，不行要换别家的</t>
  </si>
  <si>
    <t>A159</t>
  </si>
  <si>
    <t>新院区（吉林省妇幼保健院—清华院区）  地址在清华路与人民大街交汇处西行五十米 要求增加wifi 面积6000平 有图纸</t>
  </si>
  <si>
    <t>已经交给sam做审核</t>
  </si>
  <si>
    <t>A160</t>
  </si>
  <si>
    <t xml:space="preserve">顾文达 </t>
  </si>
  <si>
    <t>网络常常不稳定，有时连的上有时连不上，查下原因</t>
  </si>
  <si>
    <t>工程师后台看都正常</t>
  </si>
  <si>
    <t>A161</t>
  </si>
  <si>
    <t>老师表示网络信号很弱，有时连的上有时连不上，同时需要能够编辑医院信息的后台用户名和密码</t>
  </si>
  <si>
    <t>A162</t>
  </si>
  <si>
    <t>洪伟</t>
  </si>
  <si>
    <t>办政大厅1楼的ap坏了</t>
  </si>
  <si>
    <t>A163</t>
  </si>
  <si>
    <t>1楼整层不能使用网络</t>
  </si>
  <si>
    <t>A164</t>
  </si>
  <si>
    <t>老师表示有信号连上之后有时可以弹出验证的界面，有时弹不出上不了网，是否可以查询下原因并处理</t>
  </si>
  <si>
    <t>两台交换机已坏，建议换成两台24口交换机</t>
  </si>
  <si>
    <t>B23</t>
  </si>
  <si>
    <t>段小姐</t>
  </si>
  <si>
    <t>今天运维上门</t>
  </si>
  <si>
    <t>B24</t>
  </si>
  <si>
    <t>B25</t>
  </si>
  <si>
    <t>表示 “安卓手机15268830751 不能上网，提示“窗口数量达到限制”有信号，在8楼外科”</t>
  </si>
  <si>
    <t>重启手机，重新打开浏览器</t>
  </si>
  <si>
    <t>A165</t>
  </si>
  <si>
    <t xml:space="preserve">陕西  </t>
  </si>
  <si>
    <t>网络无法使用，有信号，能输入手机号码和验证码，点击连接没反应。这家医院这个月已经第四次来电，请尽快处理</t>
  </si>
  <si>
    <t>吴飞正在确认</t>
  </si>
  <si>
    <t>A167</t>
  </si>
  <si>
    <t>iphone手机很多无法验证，很多区域无法上，没有信号。　老师还提到有广告，希望能测掉他们医院是不可以上广告的</t>
  </si>
  <si>
    <t>近期派运维上门处理，后台看不出什么问题</t>
  </si>
  <si>
    <t>张晓超（范荣荣代）</t>
  </si>
  <si>
    <t>A168</t>
  </si>
  <si>
    <t>5月20日已报修过，上周末设备已修复。但反复跳出提醒你连接、确认，网络一直连接不上</t>
  </si>
  <si>
    <t>后台没有绑定，近期安排运维上门处理</t>
  </si>
  <si>
    <t>A169</t>
  </si>
  <si>
    <t>联通公司联系老师说6月1日宽带到期需要续费，老师希望尽快解决一下</t>
  </si>
  <si>
    <t>宽带到期不续费，sam近期会和老师联系用医院内网</t>
  </si>
  <si>
    <t>A170</t>
  </si>
  <si>
    <t>057-82029023</t>
  </si>
  <si>
    <t>没有信号，网络连接不上。老师说去年WIFI很好用，今年总是出现问题</t>
  </si>
  <si>
    <t>明天给医院寄交换机和网关</t>
  </si>
  <si>
    <t>A171</t>
  </si>
  <si>
    <t>雅安</t>
  </si>
  <si>
    <t>雅安市妇幼保健院</t>
  </si>
  <si>
    <t>杨子江</t>
  </si>
  <si>
    <t>网络无法使用，有信号，时间有点久，有两个月左右了。</t>
  </si>
  <si>
    <t>后台设置自动重启，后期再有问题就换设备</t>
  </si>
  <si>
    <t>A172</t>
  </si>
  <si>
    <t>网络不太稳定，下午16:00总会断一下</t>
  </si>
  <si>
    <t>A173</t>
  </si>
  <si>
    <t>德市蕉城区妇幼保健院</t>
  </si>
  <si>
    <t>4楼办公室网络不稳定，一直断，有时候连上传文件什么到4%就不动了</t>
  </si>
  <si>
    <t>后台正常，不弹portal，明天老师提供MAC地址加白名单</t>
  </si>
  <si>
    <t>A174</t>
  </si>
  <si>
    <t>老师想申请整个医院WIFI覆盖，现在只有1和2两个楼层有WIFI</t>
  </si>
  <si>
    <t>今天邮件给sam审核</t>
  </si>
  <si>
    <t>医院装修，10月份上门</t>
  </si>
  <si>
    <t>A175</t>
  </si>
  <si>
    <t>四楼东面，有信号，网络连接不上</t>
  </si>
  <si>
    <t>明天工程师和老师确认是什么问题</t>
  </si>
  <si>
    <t>A176</t>
  </si>
  <si>
    <t>之前网络信号是一直不稳定，现在信号直接没有了，网络无法使用。老师情绪有点激动，说我们贝联的网怎么这么差，别的公司就不会，请尽快处理</t>
  </si>
  <si>
    <t>可能是宽带到期了，已经报修外网</t>
  </si>
  <si>
    <t>A177</t>
  </si>
  <si>
    <t>之前报修过，查出设备坏了，现在已经更换好新设备，但是网络还是连接不上，信号是有的</t>
  </si>
  <si>
    <t>A178</t>
  </si>
  <si>
    <t>poe交换机坏了</t>
  </si>
  <si>
    <t>A179</t>
  </si>
  <si>
    <t>已经报修外网， 光纤断了，在抢修</t>
  </si>
  <si>
    <t>A180</t>
  </si>
  <si>
    <t>光纤已拉好询问什么时候上门调试</t>
  </si>
  <si>
    <t>下周王旭东去调试</t>
  </si>
  <si>
    <t>A181</t>
  </si>
  <si>
    <t>去年就没有网络了，现在无法使用wifi</t>
  </si>
  <si>
    <t>6号sam已经和全老师沟通过用医院内网</t>
  </si>
  <si>
    <t>A182</t>
  </si>
  <si>
    <t>威远县妇幼保健院</t>
  </si>
  <si>
    <t xml:space="preserve">网络无法使用，无信号 </t>
  </si>
  <si>
    <t>宽带到期，不确定是否续费</t>
  </si>
  <si>
    <t>A183</t>
  </si>
  <si>
    <t>杨守平</t>
  </si>
  <si>
    <t>联通有联系过老师告知宽带即将到期，老师想确认此事，并且想知道是否继续给续费</t>
  </si>
  <si>
    <t>7月1号到期，将走续费流程</t>
  </si>
  <si>
    <t>炜琴</t>
  </si>
  <si>
    <t>A184</t>
  </si>
  <si>
    <t>目前还未调试，还在确认光纤是否已经拉好，下周安排调试</t>
  </si>
  <si>
    <t>A185</t>
  </si>
  <si>
    <t>贝联安排当地联通现在来放光纤，但他不知道为何又有光纤进来，也不知道具体怎么施工，要求答复并处理</t>
  </si>
  <si>
    <t>已经告知机柜位置</t>
  </si>
  <si>
    <t>A186</t>
  </si>
  <si>
    <t>A187</t>
  </si>
  <si>
    <t>去年申请新院区wifi覆盖，已审核通过，当时说是今年5月份会安排施工，为何现在没有消息了？</t>
  </si>
  <si>
    <t>本周杨保上门勘察</t>
  </si>
  <si>
    <t>wifi弹不出认证页面</t>
  </si>
  <si>
    <t>设备厂商有个bug，暂时开启免验证</t>
  </si>
  <si>
    <t>A188</t>
  </si>
  <si>
    <t>所有区域,连不上wifi，信号有，登录页不弹</t>
  </si>
  <si>
    <t>A189</t>
  </si>
  <si>
    <t>四楼东面，有信号，网络连接不上 （老师表示工程师电话里教的办法没用）要求上门处理，另外，老师表示有其他问题需要工程师上门才能谈</t>
  </si>
  <si>
    <t>A190</t>
  </si>
  <si>
    <t>韩志杰</t>
  </si>
  <si>
    <t>A191</t>
  </si>
  <si>
    <t>有信号上不去网，来了好几次电话，要求我司尽快调试开通</t>
  </si>
  <si>
    <t>本周王旭东上门调试</t>
  </si>
  <si>
    <t>A192</t>
  </si>
  <si>
    <t xml:space="preserve"> 询问一下光纤什么时候接入，询问一下进度，不然耽误医院其他事情。</t>
  </si>
  <si>
    <t>缺少一个光设备，一周左右开通</t>
  </si>
  <si>
    <t>A193</t>
  </si>
  <si>
    <t>旷老师</t>
  </si>
  <si>
    <t>所有区域有信号无法连接网络，老师反映此情况已有好多天了</t>
  </si>
  <si>
    <t>后台已修改</t>
  </si>
  <si>
    <t>A194</t>
  </si>
  <si>
    <t>联通公司联系老师说6月1日宽带到期需要续费，老师表示之前崔经理告知其不续费，医院不能接受，表示之前签过7年协议，不续费违约，要求我司尽快续费，继续提供服务</t>
  </si>
  <si>
    <t>等博士确认此医院是否需要优化</t>
  </si>
  <si>
    <t>A195</t>
  </si>
  <si>
    <t>3,4,5层有信号，不能连网</t>
  </si>
  <si>
    <t>B27</t>
  </si>
  <si>
    <t>朱先生（医护）</t>
  </si>
  <si>
    <t>IOS 9.3系统，登陆页一直无法跳出，手动点开浏览器也提示无法连接网络，信号有。他的同事是IOS 9.1系统，能够正常连接网络</t>
  </si>
  <si>
    <t>A196</t>
  </si>
  <si>
    <t>网络已停用2个多月，老师要投诉贝联，要求尽快给予回复</t>
  </si>
  <si>
    <t>宽带到期不续费，等sam和医院老师沟通</t>
  </si>
  <si>
    <t>sam又说续费三个月</t>
  </si>
  <si>
    <t>毕节市妇幼保健院</t>
  </si>
  <si>
    <t>路由器、POE交换机坏了</t>
  </si>
  <si>
    <t>近期安排寄设备</t>
  </si>
  <si>
    <t>验证界面能出来可验证不了</t>
  </si>
  <si>
    <t>寰创设备配置问题已修复</t>
  </si>
  <si>
    <t>A197</t>
  </si>
  <si>
    <t>自己医院需要做内网测试，要关掉我们设备，一直要关到9月份</t>
  </si>
  <si>
    <t>住院部4-14楼AP关了</t>
  </si>
  <si>
    <t>B29</t>
  </si>
  <si>
    <t>江先生</t>
  </si>
  <si>
    <t>内科住院部3楼，没有信号</t>
  </si>
  <si>
    <t>王春去看过了，用户没有认证通过</t>
  </si>
  <si>
    <t>A198</t>
  </si>
  <si>
    <t>宽带特别慢，之前有工程师会帮忙升级宽带也是不见动静</t>
  </si>
  <si>
    <t>让老师自行重启设备</t>
  </si>
  <si>
    <t>A199</t>
  </si>
  <si>
    <t>全部区域无法上网</t>
  </si>
  <si>
    <t>B30</t>
  </si>
  <si>
    <t>张老师（医护）</t>
  </si>
  <si>
    <t>1楼住院部大厅，验证页面无法上网</t>
  </si>
  <si>
    <t>A200</t>
  </si>
  <si>
    <t>候老师</t>
  </si>
  <si>
    <t>全部区域无法上网，无法跳出验证页面</t>
  </si>
  <si>
    <t>后台正在处理</t>
  </si>
  <si>
    <t>A201</t>
  </si>
  <si>
    <t>交换机到了，希望能上门安装</t>
  </si>
  <si>
    <t>已经派单，可能是下周上门</t>
  </si>
  <si>
    <t>来宾</t>
  </si>
  <si>
    <t>来宾市人民医院</t>
  </si>
  <si>
    <t>两个交换机都坏了</t>
  </si>
  <si>
    <t>下周让老师重启设备</t>
  </si>
  <si>
    <t>当地运营商问题</t>
  </si>
  <si>
    <t>A202</t>
  </si>
  <si>
    <t xml:space="preserve">蚌埠 </t>
  </si>
  <si>
    <t>网络无法使用，有几个月了，老师着急，要求今天无论结果如何，都要回复告知，麻烦尽快处理。</t>
  </si>
  <si>
    <t>sam和医院沟通先开通三个月看情况</t>
  </si>
  <si>
    <t>A203</t>
  </si>
  <si>
    <t>网络无法使用，交换机寄过来2个多月了，一直没人来处理，尽快解决</t>
  </si>
  <si>
    <t>已经让去吴飞确认光纤是否拉好</t>
  </si>
  <si>
    <t>A204</t>
  </si>
  <si>
    <t>有两台交换机适配器坏了，要求更换处理</t>
  </si>
  <si>
    <t>今天寄设备</t>
  </si>
  <si>
    <t>A205</t>
  </si>
  <si>
    <t>阚老师</t>
  </si>
  <si>
    <t>贵宾楼 无信号，不能连网，老师自查是交换机坏了。</t>
  </si>
  <si>
    <t>今天寄交换机，麻烦老师自己换一下</t>
  </si>
  <si>
    <t>A206</t>
  </si>
  <si>
    <t>老师表示全部区域上不了网，会显示停用，已发来截图</t>
  </si>
  <si>
    <t>A207</t>
  </si>
  <si>
    <t>老师表示网络慢，让后台检查下是不是路由器交换机有问题，需要我司工程师和他联系一下</t>
  </si>
  <si>
    <t>A208</t>
  </si>
  <si>
    <t>门诊4楼整层AP全部亮红灯，同时需要排查下医院覆盖的其他区域是否有问题。</t>
  </si>
  <si>
    <t>需要换4个AP</t>
  </si>
  <si>
    <t>A209</t>
  </si>
  <si>
    <t xml:space="preserve"> 济源</t>
  </si>
  <si>
    <t>刚开始是部分区域无信号，无网络，现在整个区域都无法上 网了，老师这个月已来多次电话，问题总是没有得到彻底解决，希望这次能够安排上门处理，尽快处理</t>
  </si>
  <si>
    <t>尽量今天安排运维上门</t>
  </si>
  <si>
    <t>A210</t>
  </si>
  <si>
    <t>网络无法使用，无信号，所有区域，登陆页不弹</t>
  </si>
  <si>
    <t>B32</t>
  </si>
  <si>
    <t xml:space="preserve">杭州  </t>
  </si>
  <si>
    <t xml:space="preserve">方先生（医护） </t>
  </si>
  <si>
    <t>057165025608</t>
  </si>
  <si>
    <t>二楼门诊无法连接网络，无信号</t>
  </si>
  <si>
    <t>B33</t>
  </si>
  <si>
    <t xml:space="preserve">景小姐（医护） </t>
  </si>
  <si>
    <t>苹果5，点击微信连wifi显示网络连接失败，表示昨天是可以连的</t>
  </si>
  <si>
    <t>B34</t>
  </si>
  <si>
    <t>来警官</t>
  </si>
  <si>
    <t>当地公安局要对医院的WIFI进行登记、调查，需要联系相关负责人</t>
  </si>
  <si>
    <t>sam明天会联系警官</t>
  </si>
  <si>
    <t>B35</t>
  </si>
  <si>
    <t>0394-7706688</t>
  </si>
  <si>
    <t>1-5楼门诊无法上网，有信号</t>
  </si>
  <si>
    <t>A211</t>
  </si>
  <si>
    <t>已申请全院覆盖很长时间了，老师现在想明确知晓申请结果</t>
  </si>
  <si>
    <t>姚总正在审核，下周回复</t>
  </si>
  <si>
    <t>已审核通过</t>
  </si>
  <si>
    <t>A212</t>
  </si>
  <si>
    <t>交换机已到，让我们尽快安排人上门调试</t>
  </si>
  <si>
    <t>已经和老师沟通自己换一下</t>
  </si>
  <si>
    <t>A213</t>
  </si>
  <si>
    <t>A214</t>
  </si>
  <si>
    <t>老师要求我们上门安装AP</t>
  </si>
  <si>
    <t>sam已经和老师联系过</t>
  </si>
  <si>
    <t>A215</t>
  </si>
  <si>
    <t>妇产楼和住院楼的AP灯都不亮，希望安排人上门彻底解决（这家医院最近报修多次，尽快解决）</t>
  </si>
  <si>
    <t>安排运维上门处理</t>
  </si>
  <si>
    <t>A216</t>
  </si>
  <si>
    <t>所有区域网络连接不上，有信号，跳不出验证页面</t>
  </si>
  <si>
    <t>已开通，还未拿到信的IP</t>
  </si>
  <si>
    <t>A217</t>
  </si>
  <si>
    <t>要求四楼产科病区增加点位覆盖，大约600-700平，老师表示之前有工作人员联系过他，但当时搁置了，现在要求工作人员再联系他</t>
  </si>
  <si>
    <t>8月上门施工</t>
  </si>
  <si>
    <t>A218</t>
  </si>
  <si>
    <t>表示门诊交换机的电源也坏了 要我们寄过去，老师看下来电源是48伏 两安的</t>
  </si>
  <si>
    <t>A219</t>
  </si>
  <si>
    <t>搬新院区，需要移设备</t>
  </si>
  <si>
    <t>老院区设备已拆回</t>
  </si>
  <si>
    <t>宽带到期，不续费，上门拆设备</t>
  </si>
  <si>
    <t>A220</t>
  </si>
  <si>
    <t>昨天开始，网络无法使用，无信号，所有区域</t>
  </si>
  <si>
    <t>宽带已到期，现在走续费流程</t>
  </si>
  <si>
    <t>A221</t>
  </si>
  <si>
    <t>整楼无信号 不能上网 AP灯不亮</t>
  </si>
  <si>
    <t>sam已经和老师沟通上门拆设备</t>
  </si>
  <si>
    <t>A222</t>
  </si>
  <si>
    <t>综合楼1-5楼都不能上网，收不到信号</t>
  </si>
  <si>
    <t>已经和老师沟通寄交换机</t>
  </si>
  <si>
    <t>A223</t>
  </si>
  <si>
    <t>南充</t>
  </si>
  <si>
    <t>仪陇县金城镇妇幼保健院</t>
  </si>
  <si>
    <t>无法连接网络，无信号，所有区域，老师自己重启过，网络还是不行</t>
  </si>
  <si>
    <t>宽带到期，sam已和老师沟通用医院内网</t>
  </si>
  <si>
    <t>A224</t>
  </si>
  <si>
    <t>老师表示昨天有修好，下班时把设备关掉了，今天早上打开设备发现网络不能使用了，信号有</t>
  </si>
  <si>
    <t>A225</t>
  </si>
  <si>
    <t>房县妇幼保健院</t>
  </si>
  <si>
    <t xml:space="preserve">邓老师 </t>
  </si>
  <si>
    <t>每次需要重启设备以后才能连上，好个两天又不能用</t>
  </si>
  <si>
    <t>网关里面强制认证的时间设置错了，另外添加了每天晚上2点自动重启路由器</t>
  </si>
  <si>
    <t>A226</t>
  </si>
  <si>
    <t>wifi信号显示“设备初始化”，不是hos-wifi,每个楼层都是，网络无法使用</t>
  </si>
  <si>
    <t>昨日UV异常</t>
  </si>
  <si>
    <t>后台都是正常的</t>
  </si>
  <si>
    <t>已修复</t>
  </si>
  <si>
    <t>A227</t>
  </si>
  <si>
    <t xml:space="preserve"> 河南</t>
  </si>
  <si>
    <t xml:space="preserve"> 何老师</t>
  </si>
  <si>
    <t>连不上wifi，无信号，所有区域</t>
  </si>
  <si>
    <t>A228</t>
  </si>
  <si>
    <t xml:space="preserve"> 河北 </t>
  </si>
  <si>
    <t xml:space="preserve"> 石家庄</t>
  </si>
  <si>
    <t xml:space="preserve">1）在设备前加防火墙 以便医院做微信推广 2）要求增加覆盖，住院部4-10楼 大约49000平 </t>
  </si>
  <si>
    <t>已经转移sam处理，让王林安排勘察，微信公众号暂时不能实行</t>
  </si>
  <si>
    <t>A229</t>
  </si>
  <si>
    <t xml:space="preserve"> 山东</t>
  </si>
  <si>
    <t xml:space="preserve"> 聊城</t>
  </si>
  <si>
    <t>1.更换运营商的事，电信上周上门看过，但之后就不联系也不上门了，要求我司尽快协调处理。2.老师想把交换机从三楼移到一楼，但之前收到了我司告知他六月左右上门会把线路换成精品线路，老师要求确认换线路的时间，并希望我们上门时协助其移动交换机到一楼</t>
  </si>
  <si>
    <t>宽带问题/施工问题</t>
  </si>
  <si>
    <t>宽带今天才下单，大概需要半个月的时间开通，到时候直接移机柜，移交换机医院自己拉线</t>
  </si>
  <si>
    <t>A230</t>
  </si>
  <si>
    <t>信号有，连不上wifi，所有区域</t>
  </si>
  <si>
    <t>已经安排运维，待上门以后确认故障</t>
  </si>
  <si>
    <t>A231</t>
  </si>
  <si>
    <t xml:space="preserve"> 施老师</t>
  </si>
  <si>
    <t>之前我司已应其要求将连续上wifi时间调为10小时，但自五月开始手机必须每天下午重新连接才能上wifi,其要求恢复成每天可以连续上网10小时，老师提供两部出现此问题的手机（安卓的）15857258284/15088370823</t>
  </si>
  <si>
    <t>认证是4个小时/次，可以帮老师增加白名单</t>
  </si>
  <si>
    <t>A232</t>
  </si>
  <si>
    <t xml:space="preserve"> （回访）</t>
  </si>
  <si>
    <t>表示之前和王林说过升宽带的事 王林告知会从电信改成移动，把20M换成50M,但未告知具体时间，而且老师确认现在还是慢，要求处理</t>
  </si>
  <si>
    <t>正在走公司内部流程，等李凡总审批</t>
  </si>
  <si>
    <t>已经升级到100M</t>
  </si>
  <si>
    <t>A233</t>
  </si>
  <si>
    <t>（回访）</t>
  </si>
  <si>
    <t xml:space="preserve"> 周口</t>
  </si>
  <si>
    <t>表示所有区域不能上网，运营商告知是未续费造成的，要求尽快处理</t>
  </si>
  <si>
    <t>已下单，开通时间待确认</t>
  </si>
  <si>
    <t>A234</t>
  </si>
  <si>
    <t xml:space="preserve"> 贵州 </t>
  </si>
  <si>
    <t xml:space="preserve"> 毕节</t>
  </si>
  <si>
    <t xml:space="preserve"> 陈老师 </t>
  </si>
  <si>
    <t>上周工程师寄的交换机没有通电，工程师答应重寄设备，但至今未到，现在还是断网，要求尽快处理或告知设备寄出时间</t>
  </si>
  <si>
    <t>30号已寄出，韵达：1202148182327</t>
  </si>
  <si>
    <t>A235</t>
  </si>
  <si>
    <t xml:space="preserve"> 韩老师</t>
  </si>
  <si>
    <t>之前反映的交换机问题，还是没好，老师表示工程师判断是地下机柜的整套设备坏了，并答应寄设备然后帮他换的，但至今未处理</t>
  </si>
  <si>
    <t>A236</t>
  </si>
  <si>
    <t xml:space="preserve"> 廊坊  </t>
  </si>
  <si>
    <t>2楼产房网络用不了，有信号</t>
  </si>
  <si>
    <t>已经安排运维上门</t>
  </si>
  <si>
    <t>A237</t>
  </si>
  <si>
    <t xml:space="preserve"> 西安</t>
  </si>
  <si>
    <t>综合楼1-3楼仍然不能连wifi，有信号</t>
  </si>
  <si>
    <t>水晶头问题</t>
  </si>
  <si>
    <t>A238</t>
  </si>
  <si>
    <t xml:space="preserve"> 四川</t>
  </si>
  <si>
    <t xml:space="preserve"> 乐山</t>
  </si>
  <si>
    <t xml:space="preserve"> 李老师</t>
  </si>
  <si>
    <t>表示目前速度太慢，要求升速</t>
  </si>
  <si>
    <t>同意升级带宽到30M，走内部流程</t>
  </si>
  <si>
    <t>A239</t>
  </si>
  <si>
    <t xml:space="preserve"> 广元</t>
  </si>
  <si>
    <t xml:space="preserve"> 刘老师</t>
  </si>
  <si>
    <t>门诊楼三层楼都不能连wifi,信号也没有，运营商现在也ping不通网关，老师询问是否是我司之前通知他的线路整改造成的，并要求尽快处理恢复</t>
  </si>
  <si>
    <t>后台已重启</t>
  </si>
  <si>
    <t>平均UV只有20，排查故障</t>
  </si>
  <si>
    <t>要求增加住院点位，wifi连不上</t>
  </si>
  <si>
    <t>已沟通10月上门处理</t>
  </si>
  <si>
    <t>登录微信号看不到流量</t>
  </si>
  <si>
    <t>需要看贝联智慧医疗的本院数据</t>
  </si>
  <si>
    <t>下周可以实行</t>
  </si>
  <si>
    <t>portal页面连不上，苹果用不了，不支持自动漫游，视频卡</t>
  </si>
  <si>
    <t>医院WIFI近期一直不能正常使用，时好时坏</t>
  </si>
  <si>
    <t>JS注入错误</t>
  </si>
  <si>
    <t>A240</t>
  </si>
  <si>
    <t xml:space="preserve">柳州  </t>
  </si>
  <si>
    <t>30号寄的交换机还没有到</t>
  </si>
  <si>
    <t>A241</t>
  </si>
  <si>
    <t xml:space="preserve">商丘 </t>
  </si>
  <si>
    <t>已经电话和老师沟通过</t>
  </si>
  <si>
    <t>A242</t>
  </si>
  <si>
    <t>联通人员上门到医院到关于宽带的设备全部撤走了，老师询问什么情况</t>
  </si>
  <si>
    <t>sam已经和老师电话沟通过</t>
  </si>
  <si>
    <t>A244</t>
  </si>
  <si>
    <t>宽带无法连接</t>
  </si>
  <si>
    <t>自行修复</t>
  </si>
  <si>
    <t>A245</t>
  </si>
  <si>
    <t>问通网时间，老师催的急，麻烦尽快处理</t>
  </si>
  <si>
    <t>本月金开东去调试</t>
  </si>
  <si>
    <t>大兴区妇幼保健院</t>
  </si>
  <si>
    <t>没有WIFI 信号，安排运维上门截图、录像</t>
  </si>
  <si>
    <t>A246</t>
  </si>
  <si>
    <t>网络无法使用，弹不出登陆页</t>
  </si>
  <si>
    <t>目前宽带不通，后期直接优化该医院</t>
  </si>
  <si>
    <t>A247</t>
  </si>
  <si>
    <t>老师希望把Hos-wifi这个名称改成第三人民医院</t>
  </si>
  <si>
    <t>A248</t>
  </si>
  <si>
    <t>3,4,5层有信号，无法连接网络，报修过，没给回复，老师表示如果解决不了，就干脆直接关掉我们的网络，因为患者因为搜得到信号却连不上，有投诉医院倾向，那干脆关掉网络没有我们网络信号。</t>
  </si>
  <si>
    <t>大概在下周开通</t>
  </si>
  <si>
    <t>小伍去调试</t>
  </si>
  <si>
    <t>A249</t>
  </si>
  <si>
    <t>网络无法使用，弹不出登陆页，有信号，所有区域</t>
  </si>
  <si>
    <t>王林回复说钱晨调试</t>
  </si>
  <si>
    <t>B37</t>
  </si>
  <si>
    <t xml:space="preserve"> 连接的wifi时，有时需要验证才能看视频或者图片，不验证就只能看文字。他要求后台能不能设置一下，不希望每次都要自己手动开浏览器才能验证。</t>
  </si>
  <si>
    <t>无法更改，这个就是没有验证通过</t>
  </si>
  <si>
    <t>A250</t>
  </si>
  <si>
    <t>无线连上之后无法打开网页，换任何浏览器都是如此，全部覆盖区域目前都是这个问题</t>
  </si>
  <si>
    <t>A251</t>
  </si>
  <si>
    <t>全部覆盖区域有Hos-WiFi信号，但是连接不上</t>
  </si>
  <si>
    <t>下周运维上门</t>
  </si>
  <si>
    <t>A252</t>
  </si>
  <si>
    <t>两个问题：1、覆盖区域Hos-WiFi信号有，但是连接不上。2、贝联智慧医疗公众号的本院数据这项看不到数据。</t>
  </si>
  <si>
    <t>宽带故障/设备故障</t>
  </si>
  <si>
    <t>松溪县医院</t>
  </si>
  <si>
    <t>住院部三楼wiFi信號實在差.有時有.有時无.手機表面上顯示信號很強其實是假信號</t>
  </si>
  <si>
    <t>A253</t>
  </si>
  <si>
    <t>前两天打雷，交换机的就灯不亮了，网关的灯都亮着</t>
  </si>
  <si>
    <t>报修外网没问题</t>
  </si>
  <si>
    <t>宽带故障/poe故障</t>
  </si>
  <si>
    <t>A254</t>
  </si>
  <si>
    <t>表示工程师告知其原有的门诊区，以及答应好会新覆盖的社区部和儿保部，速度都只有10M，老师表示合同上写得是百兆线路，而且医院要上APP，就诊量也会大幅提升，现有带宽不够，要求提速</t>
  </si>
  <si>
    <t>已经发邮件转给sam处理，升级带宽为50兆</t>
  </si>
  <si>
    <t>B38</t>
  </si>
  <si>
    <t>宋女士</t>
  </si>
  <si>
    <t>有信号，但网络连接不上</t>
  </si>
  <si>
    <t>医院要拆除设备，不需要维修</t>
  </si>
  <si>
    <t>A255</t>
  </si>
  <si>
    <t>表示1）接到大量医患反映，信号有，连不上wifi，要上门处理，位置在二楼和3楼综合病区护士站。 2）老师要求安排定期巡检</t>
  </si>
  <si>
    <t>网关已重启</t>
  </si>
  <si>
    <t>A256</t>
  </si>
  <si>
    <t>林店兵</t>
  </si>
  <si>
    <t>1.网络能用，但信号很不稳定，总是掉线，希望优化一下；2.申请wifi覆盖，住院楼共7层，辅助楼共3层，约8000平，可以提供图纸，老师表示之前申请过，被拒绝，说是因为浏览量不够，老师说，因为现在覆盖的是门诊区域，病患，医生都在忙着看病，没时间上网，浏览量当然少，住院楼人流相对稳定，覆盖后浏览量自然而然会有所提升。</t>
  </si>
  <si>
    <t>关单，审核通过</t>
  </si>
  <si>
    <t>A257</t>
  </si>
  <si>
    <t>老师表示今年3月份的时候就已经不在用我们的网络，说当时通知他们更换运营商，但一直没有人去更换，所以现在用的是医院自己拉的光纤。</t>
  </si>
  <si>
    <t>B39</t>
  </si>
  <si>
    <t>牛老师（医护）</t>
  </si>
  <si>
    <t>有信号，安卓手机已尝试过打开其他浏览器，但还是跳不出连接页面。已告知老师换个地方再尝试一下</t>
  </si>
  <si>
    <t>A258</t>
  </si>
  <si>
    <t>医院原先是联通现更换运营商为电信，重装设备时候电信表示没有猫，需要我们提供。老师表示之前联通安装的时候也是我公司提供的</t>
  </si>
  <si>
    <t>福州市妇幼保健院</t>
  </si>
  <si>
    <t>老师打开网关电源后，发现不能获取地址，网关灯正常，但是远程无法ping通，宽带10月到期</t>
  </si>
  <si>
    <t>杭州仁德妇产医院</t>
  </si>
  <si>
    <t>安排运维上门，关了我们的设备，用蜂鸟的</t>
  </si>
  <si>
    <t>周院长</t>
  </si>
  <si>
    <t>网络无法连接，后台远程无法登录路由器</t>
  </si>
  <si>
    <t>上门更换IP</t>
  </si>
  <si>
    <t>A259</t>
  </si>
  <si>
    <t>有信号但是所有区域无法上网，坏了一个多月了</t>
  </si>
  <si>
    <t>宽带到期了，正在走付款流程</t>
  </si>
  <si>
    <t>A260</t>
  </si>
  <si>
    <t>之前维修人员有上门拿走了一台设备，说是坏了需要维修，表示修好后会寄回医院，老师说已经十几天了，想知道到底什么情况</t>
  </si>
  <si>
    <t>已经寄出了</t>
  </si>
  <si>
    <t>A261</t>
  </si>
  <si>
    <t>网络无法连接，有信号，所有区域</t>
  </si>
  <si>
    <t>已经转交厂商处理，已经恢复</t>
  </si>
  <si>
    <t>B40</t>
  </si>
  <si>
    <t>联通人员杨小姐</t>
  </si>
  <si>
    <t>之前续费了3家医院，现在有一家医院没有续费，联通人员询问我们缴费时间。</t>
  </si>
  <si>
    <t>已经转交吴飞处理，可以把吴飞的电话给联通人员</t>
  </si>
  <si>
    <t>A262</t>
  </si>
  <si>
    <t>5月20号老师报修过，然后老师按照王林说的方法直接将网线接在设备上，但是网络还是用不了</t>
  </si>
  <si>
    <t>已经安排运维，待上门</t>
  </si>
  <si>
    <t>A263</t>
  </si>
  <si>
    <t>网络无法使用，无信号，所有区域</t>
  </si>
  <si>
    <t>A264</t>
  </si>
  <si>
    <t>我们把运营商由联通换成电信后，网络现在无法使用，老师查看觉得是IP地址用的还是之前联通的，想把IP地址改成电信的。老师表示因为没有网络，医院很多活动无法展开，请尽快解决</t>
  </si>
  <si>
    <t>宽带未开通</t>
  </si>
  <si>
    <t>拿不到IP地址</t>
  </si>
  <si>
    <t>网关模块故障，已修复</t>
  </si>
  <si>
    <t>A265</t>
  </si>
  <si>
    <t xml:space="preserve"> 济宁</t>
  </si>
  <si>
    <t xml:space="preserve">解老师 </t>
  </si>
  <si>
    <t>来电要求尽快续费，继续提供wifi服务，老师表示医患不能用wifi，意见很大，医院又在搞满意度调查，碰到此情况非常被动。之前 有答复“等博士确认此医院是否需要优化” 还请告知进展</t>
  </si>
  <si>
    <t>A266</t>
  </si>
  <si>
    <t>电信今天已经上门，并表示电信的部分今天就能结束了，老师要求我们尽快完工，让医院使用wifi,并要求提供具体时间。</t>
  </si>
  <si>
    <t>没有拿到IP信息，待之后安排调试</t>
  </si>
  <si>
    <t>网关丢失，老师证明已经开好，请运维上门安装新网关</t>
  </si>
  <si>
    <t>部分AP离线</t>
  </si>
  <si>
    <t>A267</t>
  </si>
  <si>
    <t>反映医院有信号，手机获取不到IP，老师表示之前我司工程师是手工匹配数据到设备的，但后来停过电就不行了，怀疑数据出现不匹配了，之前反馈“已经安排运维，待上门以后确认故障”。老师要求尽快上门并给出具体时间</t>
  </si>
  <si>
    <t>已经安排运维了，上门时间暂时不能确认</t>
  </si>
  <si>
    <t>A268</t>
  </si>
  <si>
    <t>表示住院部和门诊部很多地方不能上网，有信号，老师怀疑是交换机出问题了，建议工程师可以远程先登一下，然后再进一步判断</t>
  </si>
  <si>
    <t>和电话和老师沟通</t>
  </si>
  <si>
    <t>A269</t>
  </si>
  <si>
    <t>网速很慢，经常登不上去，就算登上了，也是极慢，所有区域</t>
  </si>
  <si>
    <t>A270</t>
  </si>
  <si>
    <t xml:space="preserve">咸阳  </t>
  </si>
  <si>
    <t>网络连接不上，信号有，所有区域</t>
  </si>
  <si>
    <t>宽带没有付款，停用，正在处理</t>
  </si>
  <si>
    <t>B41</t>
  </si>
  <si>
    <t>熊小姐（医护）</t>
  </si>
  <si>
    <t>墙上的盒子设备闪黄灯，还是搜得到信号，但是网络连接不了，所有区域，表示已重启过设备，还是不行</t>
  </si>
  <si>
    <t>卢晔（范荣荣代）</t>
  </si>
  <si>
    <t>B42</t>
  </si>
  <si>
    <t>蔡先生（用户）</t>
  </si>
  <si>
    <t>3号楼无法上网，有信号</t>
  </si>
  <si>
    <t>3号楼设备正常，2号楼正在装修，设备已被拆掉</t>
  </si>
  <si>
    <t>A271</t>
  </si>
  <si>
    <t>工程师上门处理后告知是主机坏了，老师询问什么时候把设备寄过来帮忙安装</t>
  </si>
  <si>
    <t>正在征求博士的处理意见，明天回复</t>
  </si>
  <si>
    <t>A272</t>
  </si>
  <si>
    <t>之前说要更换光纤也一直没有换过，现在有半个多月无法上网了。</t>
  </si>
  <si>
    <t>大概20号左右可以开通更换线路</t>
  </si>
  <si>
    <t>设备故障排查</t>
  </si>
  <si>
    <t>钱晨（范荣荣代）</t>
  </si>
  <si>
    <t>A273</t>
  </si>
  <si>
    <t>6月3日已经报修过，反馈的解决方式是“这个是宽带到期了，等财务付款开通”，老师催问进展，要求马上解决</t>
  </si>
  <si>
    <t>本周五财务付款完成开通</t>
  </si>
  <si>
    <t>A274</t>
  </si>
  <si>
    <t>能搜索到信号，但无法连接。老师想问怎么登陆路由器，希望有工程师上门。</t>
  </si>
  <si>
    <t>下周上门调试</t>
  </si>
  <si>
    <t>B43</t>
  </si>
  <si>
    <t>栾先生（医护）</t>
  </si>
  <si>
    <t>目前知道急诊、CT室网络不能用，有信号，其他区域可能也是，需要我们这边排查一下</t>
  </si>
  <si>
    <t>B44</t>
  </si>
  <si>
    <t>石先生</t>
  </si>
  <si>
    <t>在1号楼的12层，网络无法使用，有信号，已经快一个月左右了，这家医院同样一栋楼，在3层，同样的问题，6月1号已经有人报修过，回复的是“黄开缔确认“邵逸夫免费无线网络”不是我们的，不能上网的问题他说会查一下”，用户质疑我们的报修是不是没用，要求回复，请尽快处理</t>
  </si>
  <si>
    <t>本月开通网络做优化</t>
  </si>
  <si>
    <t>9月2号以后去优化</t>
  </si>
  <si>
    <t>A275</t>
  </si>
  <si>
    <t>3楼有信号，但链接不上网络</t>
  </si>
  <si>
    <t>A276</t>
  </si>
  <si>
    <t>之前网络到期，现在更换为联通网络，我们的工程师跟老师说现在需要联通上门，但是已经半个多月了，联通都还没有上门，希望我们能尽快解决一下</t>
  </si>
  <si>
    <t>本周财务可以付款开通</t>
  </si>
  <si>
    <t>张主任</t>
  </si>
  <si>
    <t>需要寄一个AP</t>
  </si>
  <si>
    <t>鼓楼区妇幼保健所</t>
  </si>
  <si>
    <t>获取不到ip地址</t>
  </si>
  <si>
    <t>A277</t>
  </si>
  <si>
    <t>网络无法使用，有信号，所有区域</t>
  </si>
  <si>
    <t>等待财务付款</t>
  </si>
  <si>
    <t>A278</t>
  </si>
  <si>
    <t>要求四楼产科病区增加点位覆盖，大约600-700平，老师表示设备医院可以自费。5月30日有工作人员（sam）联系过他，只是了解了一下情况，说会再联系老师，结果到现在还没接到我们这边的电话，老师来电询问进展</t>
  </si>
  <si>
    <t>等待王林确认勘察时间</t>
  </si>
  <si>
    <t>免费覆盖，8月施工</t>
  </si>
  <si>
    <t>B45</t>
  </si>
  <si>
    <t>桥先生</t>
  </si>
  <si>
    <t>骨科病房有信号，但是无法上网，没有跳转页面。</t>
  </si>
  <si>
    <t>后台设备正常</t>
  </si>
  <si>
    <t>B46</t>
  </si>
  <si>
    <t xml:space="preserve"> 产3科，有信号无法上网，验证页面无法跳转, 昨天能上网，今天又不能上了。 我问过了，人家还要在医院住20天。</t>
  </si>
  <si>
    <t>A279</t>
  </si>
  <si>
    <t>网络无法使用，无法自动弹出登陆页面，所有区域，信号很强。老师表示没有手动点开其他浏览器试过，但觉得肯定也不行，老师表示我们的网络总是修好了没几天又坏了，反反复复的，老师很生气，这次如果需要安排工程师上门，老师希望能换一个工程师。老师质疑是不是之前的工程师技术不好才导致总是好几天就又坏，请尽快处理~~</t>
  </si>
  <si>
    <t>老师说正常了，后台再观察一下</t>
  </si>
  <si>
    <t>B47</t>
  </si>
  <si>
    <t>付先生</t>
  </si>
  <si>
    <t>住院2楼  昨天晚上就开始就无法上网，已经通过打开浏览器测试过，但是任无法跳转页面。使用手机是 ：iphone6   用户大概要住院3天左右</t>
  </si>
  <si>
    <t>A280</t>
  </si>
  <si>
    <t>6月3日来电报修过覆盖区域Hos-WiFi信号有，但是连接不上的问题，当时回复的解决方式是已经报修外网，老师再次来电表示网络现在还是不能用，已经半个多月了，询问到底何时能修好，老师催的急，请尽快处理</t>
  </si>
  <si>
    <t>A281</t>
  </si>
  <si>
    <t>两个问题：1.老师表示之前我们告知医院的现在的版本登录4小时会要求重新登陆，可是现在２小时左右就断线了，再次连接，却弹不出登陆页面了， 可是过段时间再连又莫名的好了，老师想问为什么会出现这样的情况？用户体验很不好，要求解决            2.网络正常的情况下，只要发个图片，就会立刻断网，不发图片，网络没有任何问题。老师表示目前出现这样的问题的是部分安卓手机，老师他自己的是安卓系统，却没有这样的问题，老师表示很无语，还请尽快处理</t>
  </si>
  <si>
    <t>后台都正常，正在处理，还不能确认是什么问题</t>
  </si>
  <si>
    <t>A282</t>
  </si>
  <si>
    <t>我们寄出的设备已到，问何时安排人上门安装？负责wifi的刘老师最近都在出差，我们工程师上门安装时可以联系这位苏老师</t>
  </si>
  <si>
    <t>已经转交给工程师安排上门更换</t>
  </si>
  <si>
    <t>一二楼连接上认证通过大概几分钟后WiFi会自动断开并重新连接，三楼到7楼网速很慢，请先帮忙检查下带宽是否足够</t>
  </si>
  <si>
    <t>A283</t>
  </si>
  <si>
    <t>6月12日报修过，当时反馈“已经安排运维”，老师表示我司工程师告知是运营商问题，但从前天开始医院所有区域断网了，现老师催问进展，要求尽快解决问题。</t>
  </si>
  <si>
    <t>等吴飞回复处理结果</t>
  </si>
  <si>
    <t>A284</t>
  </si>
  <si>
    <t xml:space="preserve"> 咸阳  </t>
  </si>
  <si>
    <t>6月12日报修过，当时反馈“宽带没有付款，停用，正在处理”现老师催问，要求尽快解决问题</t>
  </si>
  <si>
    <t>李凡总钉钉没有批复</t>
  </si>
  <si>
    <t>A285</t>
  </si>
  <si>
    <t>大连市第四人民医院</t>
  </si>
  <si>
    <t>老师表示其甘井子院区希望申请我司wifi，老师表示自己不是专业人员，不具备相应知识，希望我司工作人员联系其洽谈相关事宜</t>
  </si>
  <si>
    <t>已发邮件给sam处理</t>
  </si>
  <si>
    <t>此医院sam已经沟通过，是这家医院介绍其他医院要做wifi</t>
  </si>
  <si>
    <t>A286</t>
  </si>
  <si>
    <t>全楼很多层不能上网（老师表示全院就一栋楼，具体位置不愿详谈）有信号</t>
  </si>
  <si>
    <t>已经下单安排运维上门 处理</t>
  </si>
  <si>
    <t>线路故障</t>
  </si>
  <si>
    <t>A287</t>
  </si>
  <si>
    <t>表示电信上周已上门拉好线了，老师询问wifi何时可以完工并正常使用</t>
  </si>
  <si>
    <t>待确认调试时间</t>
  </si>
  <si>
    <t>A288</t>
  </si>
  <si>
    <t xml:space="preserve"> 无信号，上不了wifi，所有区域，老师自查光猫的光信号灯不亮了，而且分纤器非常烫（怀疑分纤器坏了），要求尽快处理</t>
  </si>
  <si>
    <t>换一个AP</t>
  </si>
  <si>
    <t>上门查看交换机</t>
  </si>
  <si>
    <t>查看2楼电梯旁边西弱电井道里内交换机故障</t>
  </si>
  <si>
    <t>查看门诊楼7F机房内交换机故障</t>
  </si>
  <si>
    <t>A289</t>
  </si>
  <si>
    <t>6月15日报修过，当时反馈“等吴飞回复处理结果”，现老师每天都打电话，要求尽快解决问题。</t>
  </si>
  <si>
    <t>已经走流程到李凡总</t>
  </si>
  <si>
    <t>A290</t>
  </si>
  <si>
    <t>7月初迁移至临时院址，原有院区整体装修改造，但是光纤设备所在的地下机房在装修期间继续使用。（新地址：在医院旁边一个写字楼，菜市口大街，亚泰中心，具体门牌号不清楚）</t>
  </si>
  <si>
    <t>已经邮件转给王林处理</t>
  </si>
  <si>
    <t>A291</t>
  </si>
  <si>
    <t xml:space="preserve">路由器一直亮着红灯，老师自己认为是宽带到期了    </t>
  </si>
  <si>
    <t>已经报修外网，明后天上门</t>
  </si>
  <si>
    <t>下城区妇幼保健院</t>
  </si>
  <si>
    <t>A292</t>
  </si>
  <si>
    <t>江油市妇幼保健院</t>
  </si>
  <si>
    <t xml:space="preserve"> 1）门诊1楼，2楼有信号，连不上wifi 2）同一栋楼的三楼四楼是住院部，老师表示因为医院在创建速度化医院，因此要对三楼四楼进行覆盖，大约2200平</t>
  </si>
  <si>
    <t>A294</t>
  </si>
  <si>
    <t>所有区域苹果和安卓连接的时候都跳转不了页面 打开其他浏览器也不能跳转</t>
  </si>
  <si>
    <t>宽带到期，待付款</t>
  </si>
  <si>
    <t>B48</t>
  </si>
  <si>
    <t>联通九江星子公司来电，说接到我公司的反馈“星子县中医院”的外网坏了，经过他们的排查外网没有问题。说应该是我公司的设备问题。希望我公司处理一下，并要求回电。</t>
  </si>
  <si>
    <t>外网还是不通，待运维上门查看问题</t>
  </si>
  <si>
    <t>A293</t>
  </si>
  <si>
    <t>之前3月17日老师来电嫌登陆繁琐，解决方式已将流程改回原来的。1）今天老师又来电话表示登陆WIFI方式过程繁琐，要求更改登陆方式，如果不能更改将取消与我公司的合作。2）老师要求将反馈结果告知他的上级（赵书记0391-6663998）3)与赵书记沟通后表示同意使用手机登陆WIFI，但反应登陆之后网页打不开，无法正常使用，最近病患经常反应次问题，书记希望赶快解决。</t>
  </si>
  <si>
    <t>A295</t>
  </si>
  <si>
    <t>集美区疾病预防控制中心</t>
  </si>
  <si>
    <t>老师表示想要安装HOS-WIFI，安装区域（大厅、2层的办公区）、面积大约为：800平方米、可以提供图纸</t>
  </si>
  <si>
    <t>公司审核不通过</t>
  </si>
  <si>
    <t>A296</t>
  </si>
  <si>
    <t>有信号但跳不出连接页面、苹果和安卓手机都不行，也试过打开其他浏览器但也不行，一、二、三楼都连接不上，老师觉得所有区域都无法连接WIFI</t>
  </si>
  <si>
    <t>A297</t>
  </si>
  <si>
    <t>财务已付款，三个工作日开通</t>
  </si>
  <si>
    <t>B49</t>
  </si>
  <si>
    <t>一楼门诊，有信号但连接之后显示连接失败，使用的手机是苹果6P</t>
  </si>
  <si>
    <t>A298</t>
  </si>
  <si>
    <t>表示门诊楼旁起了新楼，新楼为妇产科楼，共十层，16000平左右，申请对此新楼全部覆盖，有图纸</t>
  </si>
  <si>
    <t>发邮件给sam处理</t>
  </si>
  <si>
    <t>已施工</t>
  </si>
  <si>
    <t>医院简单排查发现外网光猫工作不正常</t>
  </si>
  <si>
    <t>已经让吴飞报修外网</t>
  </si>
  <si>
    <t>设备不在线</t>
  </si>
  <si>
    <t>A299</t>
  </si>
  <si>
    <t>上周五已报修过（问题是：有信号但跳不出连接页面、苹果和安卓手机都不行，也试过打开其他浏览器但也不行，一、二、三楼都连接不上，老师觉得所有区域都无法连接WIFI），龚慧的反馈是（宽带到期，待付款），老师催促进度要求尽快解决</t>
  </si>
  <si>
    <t>秋瑾今天请假，具体情况我也不知道，待确认</t>
  </si>
  <si>
    <t>A300</t>
  </si>
  <si>
    <t xml:space="preserve">原老师 </t>
  </si>
  <si>
    <t xml:space="preserve"> 6月8日老师报修说（电信今天已经上门，并表示电信的部分今天就能结束了，老师要求我们尽快完工，让医院使用wifi,并要求提供具体时间）。龚慧的反馈是（没有拿到IP信息，待之后安排调试）。老师今天又打电话催促进度，要求尽快能够正常使用网络</t>
  </si>
  <si>
    <t>A301</t>
  </si>
  <si>
    <t xml:space="preserve">  福建  </t>
  </si>
  <si>
    <t xml:space="preserve"> 龙岩</t>
  </si>
  <si>
    <t>联通半个多月前就已经把光纤拉好了，但是网还是没有开通，老师询问到底何时能通网，5月份已经多次来电，老师催的急，请尽快处理</t>
  </si>
  <si>
    <t>IP信息没有，已经找吴飞处理</t>
  </si>
  <si>
    <t>B50</t>
  </si>
  <si>
    <t>周女士（医护）</t>
  </si>
  <si>
    <t>苹果手机，能搜到WIFI信号，点击之后跳转不出连接页面。试过打开其他浏览器也不行</t>
  </si>
  <si>
    <t>工程师联系以后，用户反馈都正常</t>
  </si>
  <si>
    <t>B51</t>
  </si>
  <si>
    <t>安卓手机，能搜到WIFI信号，点击之后跳出网络出错，试过打开其他浏览器也不行，1号楼11层整个楼层网络都无法使用</t>
  </si>
  <si>
    <t>宽带未开通，外开通以后做优化</t>
  </si>
  <si>
    <t>A302</t>
  </si>
  <si>
    <t>住院楼2、6楼网络无法使用（医院只装了这2层），无信号</t>
  </si>
  <si>
    <t>交换机坏了，已经安排发货</t>
  </si>
  <si>
    <t>A303</t>
  </si>
  <si>
    <t xml:space="preserve">四平 </t>
  </si>
  <si>
    <t>宽带到期后，我司为医院更换成铁通线路，上个月铁通告知老师光纤已拉好，但网仍未开通，现老师来电催问，要求尽快通网（老师表示之前多次找过吴飞的，但没有进展）</t>
  </si>
  <si>
    <t>金开东近期去调试</t>
  </si>
  <si>
    <t>A304</t>
  </si>
  <si>
    <t>上周五来电说（6月3日已经报修过，反馈的解决方式是“这个是宽带到期了，等财务付款开通”，老师催问进展，要求马上解决）。龚慧的反馈是（财务已付款，三个工作日开通）。老师刚刚又打电话过来询问为什么还没有开通网络</t>
  </si>
  <si>
    <t>可能明天恢复正常</t>
  </si>
  <si>
    <t>A305</t>
  </si>
  <si>
    <t xml:space="preserve"> 不能上网，有信号，所有区域，老师表示年前就开始不能上了</t>
  </si>
  <si>
    <t>宽带到期，未下单，已经转sam处理</t>
  </si>
  <si>
    <t>恩施</t>
  </si>
  <si>
    <t>宣恩县妇幼保健院</t>
  </si>
  <si>
    <t>A306</t>
  </si>
  <si>
    <t>网络无法使用，有信号，弹不出登录页面，自己有试过手动点开浏览器，还是不行</t>
  </si>
  <si>
    <t>宽带到期，已经下单，未开通</t>
  </si>
  <si>
    <t>A307</t>
  </si>
  <si>
    <t>6月7日报修过，当时给的解决方式是“宽带未开通，这周会开通，等上门调试”，老师表示到现在还没有人上门，并想知道到底何时能安排人上门。停网时间有点长，影响医院工作，老师催的急，麻烦尽快处理哈</t>
  </si>
  <si>
    <t>今天王旭东在此医院调试</t>
  </si>
  <si>
    <t>A308</t>
  </si>
  <si>
    <t>两件事情：1.网络已经两个月左右无法使用了，联通告知老师是宽带到期了，5月25日联通人员有来电询问是否给续费，当时没有给解决方式，老师来电询问到底怎么解决，是否续费给个答复       2.医技楼，共6层，约6000平，申请wifi覆盖，可提供图纸</t>
  </si>
  <si>
    <t>宽带故障/施工问题</t>
  </si>
  <si>
    <t>外网已修复，已经安排勘察</t>
  </si>
  <si>
    <t>A309</t>
  </si>
  <si>
    <t>流程走到李凡总那边了</t>
  </si>
  <si>
    <t>A310</t>
  </si>
  <si>
    <t>扶沟县计划生育服务站</t>
  </si>
  <si>
    <t>宽带到期，不续费，sam这两天会和医院联系，老师同意用医院内网</t>
  </si>
  <si>
    <t>王旭东上门调试，用医院内网</t>
  </si>
  <si>
    <t>A311</t>
  </si>
  <si>
    <t>莫老师</t>
  </si>
  <si>
    <t>机柜里面的那个小的设备不通电了（老师也不清楚是交换机还是路由器），导致现在门诊那里直接搜不到信号，住院部信号还有，但两个地方网络都已无法使用</t>
  </si>
  <si>
    <t>交换机坏了，这两天寄设备</t>
  </si>
  <si>
    <t>A312</t>
  </si>
  <si>
    <t>询问何时上门安装wifi</t>
  </si>
  <si>
    <t>金开东已经给老师回电</t>
  </si>
  <si>
    <t>A313</t>
  </si>
  <si>
    <t>所有区域不能上网，之前反馈宽带到期，流程走到李凡总那边了”现老师再次来电催问，要求尽快解决"</t>
  </si>
  <si>
    <t>天天钉钉李凡总，没有批复</t>
  </si>
  <si>
    <t>A314</t>
  </si>
  <si>
    <t>表示 住院楼四楼四病区一个AP从天花板上掉下来了，要求处理</t>
  </si>
  <si>
    <t>已经下单安排运维上门处理</t>
  </si>
  <si>
    <t>poe故障/ap故障</t>
  </si>
  <si>
    <t>A315</t>
  </si>
  <si>
    <t>联通公司联系老师要到医院拆光猫，老师不知道是什么情况，希望告知具体情况</t>
  </si>
  <si>
    <t>sam已经和医院老师联系过</t>
  </si>
  <si>
    <t>A316</t>
  </si>
  <si>
    <t xml:space="preserve"> 3,4,5层有信号，无法连接网络，6月3日反馈大概在下周开通"，但故障仍旧，烦请处理"</t>
  </si>
  <si>
    <t>伍文华近期去调试</t>
  </si>
  <si>
    <t>A317</t>
  </si>
  <si>
    <t>表示电信上周已上门拉好线了，老师询问wifi何时可以完工并正常使用，之前反馈“待确认调试时间”，老师表示领导已责问他，要求最晚明天一定给出明确处理时间</t>
  </si>
  <si>
    <t>24/25号上门调试</t>
  </si>
  <si>
    <t>B52</t>
  </si>
  <si>
    <t>梁小姐</t>
  </si>
  <si>
    <t>住院部3楼，苹果IOS9.3.2，之前是一直能连接我们的wifi的，今天开始无法连接,弹不出登陆页，自己手动点开过浏览器也不行，能搜到信号，表示安卓手机是没有问题的。</t>
  </si>
  <si>
    <t>已经解决了</t>
  </si>
  <si>
    <t>A318</t>
  </si>
  <si>
    <t>表示网用不了，有的地方有信号，有的却没有，并称1月来报修过，现老师要求尽快处理</t>
  </si>
  <si>
    <t>最迟7月1/2号调试</t>
  </si>
  <si>
    <t>A319</t>
  </si>
  <si>
    <t>A320</t>
  </si>
  <si>
    <t>蓝田县妇幼保健院</t>
  </si>
  <si>
    <t>好像设备坏了，闪黄灯</t>
  </si>
  <si>
    <t>宽带到期，未开通</t>
  </si>
  <si>
    <t>A321</t>
  </si>
  <si>
    <t>门诊楼5楼还是有部分手机不能用</t>
  </si>
  <si>
    <t>安排运维上门，可能是交换机坏了</t>
  </si>
  <si>
    <t>A322</t>
  </si>
  <si>
    <t>无法上网  确认是外科住院楼所有设备离线</t>
  </si>
  <si>
    <t>光电转化器故障</t>
  </si>
  <si>
    <t>B53</t>
  </si>
  <si>
    <t>住院部四楼网络不能使用</t>
  </si>
  <si>
    <t>A323</t>
  </si>
  <si>
    <t>已经派单</t>
  </si>
  <si>
    <t>A324</t>
  </si>
  <si>
    <t>去年12月份开始网络不能使用</t>
  </si>
  <si>
    <t>A325</t>
  </si>
  <si>
    <t>所有手机wifi打不开</t>
  </si>
  <si>
    <t>宽带到期了</t>
  </si>
  <si>
    <t>6个ap不在线</t>
  </si>
  <si>
    <t>A326</t>
  </si>
  <si>
    <t>黄老师（医护）</t>
  </si>
  <si>
    <t>028-85055838</t>
  </si>
  <si>
    <t>三楼妇科门诊网络不能使用</t>
  </si>
  <si>
    <t>A327</t>
  </si>
  <si>
    <t>好像是变压器坏了</t>
  </si>
  <si>
    <t>已经报给吴飞</t>
  </si>
  <si>
    <t>A328</t>
  </si>
  <si>
    <t>换成电信以后，不能正常使用</t>
  </si>
  <si>
    <t>A329</t>
  </si>
  <si>
    <t>2号楼3层有个poe指示灯一直闪，连接的AP都不能工作了</t>
  </si>
  <si>
    <t>襄阳市妇幼保健院</t>
  </si>
  <si>
    <t>外网正常，网络不能使用</t>
  </si>
  <si>
    <t>A330</t>
  </si>
  <si>
    <t>059 83983135</t>
  </si>
  <si>
    <t>去年放了设备后又把设备拿走了，说过年之后来装，一直到现在都没有人来。询问何时来施工？</t>
  </si>
  <si>
    <t>目前公司决策对此医院不施工</t>
  </si>
  <si>
    <t>A331</t>
  </si>
  <si>
    <t>老师表示之前来过电话，网络问题一直没解决，尽快解决回复，每次联系都没有解决问题！（语气很强硬）</t>
  </si>
  <si>
    <t>流程到财务，应该在本周付款</t>
  </si>
  <si>
    <t>A332</t>
  </si>
  <si>
    <t>福建省泰宁县医院</t>
  </si>
  <si>
    <t>表示 有人上门把线拉好了，但接下来没有任何动作了，IP信息也没有，老师要求尽快处理落实</t>
  </si>
  <si>
    <t>已经发邮件转给sam处理</t>
  </si>
  <si>
    <t>未施工，公司审核不施工</t>
  </si>
  <si>
    <t>A333</t>
  </si>
  <si>
    <t>老师表示刚装好网络可以用，这两天全部覆盖区域一直有信号上不了网，查下原因并处理</t>
  </si>
  <si>
    <t>已经下单，安排运维上门处理</t>
  </si>
  <si>
    <t>A334</t>
  </si>
  <si>
    <t>老师表示这周开始覆盖的区域有信号 上不了网 最近医院患者反馈较多，查下原因并处理</t>
  </si>
  <si>
    <t>B54</t>
  </si>
  <si>
    <t>湖南省妇幼保健院</t>
  </si>
  <si>
    <t>容先生（长沙联通）</t>
  </si>
  <si>
    <t>表示收到省联通的通知，要去湖南省妇幼保健院拆除线路，但妇幼保健院表示不知道此事，不肯为他们打开弱电井的门，容先生表示线路是我们，要求我们联系他和妇幼保健院协调此事，以便拆除线路</t>
  </si>
  <si>
    <t>需要老师直接联系我们贝联处理</t>
  </si>
  <si>
    <t>A335</t>
  </si>
  <si>
    <t>很长时间一直没有人来处理，上次打电话来说会安排调试 直到现在都没人来也没人联系，尽快处理！</t>
  </si>
  <si>
    <t>已经交给sam处理</t>
  </si>
  <si>
    <t>配置网关</t>
  </si>
  <si>
    <t>相老师</t>
  </si>
  <si>
    <t>线给人家拔了</t>
  </si>
  <si>
    <t>G20峰会，自行关网</t>
  </si>
  <si>
    <t>A336</t>
  </si>
  <si>
    <t>反映：半个月前，发现3楼弱电间的我司设备，设备上的配适器过热，其向工程师反映，工程师答应寄不用适配器的设备给他，在此期间，老师怕火灾发生，原设备一直断电。但新设备一直没到，而之后不久，运营商却自行把问题设备通电了（老师认为这是我司要求的），目前这个设备仍然通着电，老师表示放设备的位置没有空调，设备上的配适器也过热，担心引发火灾，要求我司确认这样使用是否安全？如果不安全，要求我司解决问题？</t>
  </si>
  <si>
    <t>换锐捷8口交换机</t>
  </si>
  <si>
    <t>A337</t>
  </si>
  <si>
    <t>门诊楼 1-7楼 可以登录，但一旦使用的人较多，就会有网页打不开或马上掉线的问题发生，老师要求尽快处理。（6月1日报修后，反馈“同意升级带宽到30M，走内部流程”）</t>
  </si>
  <si>
    <t>已经在走流程了</t>
  </si>
  <si>
    <t>A338</t>
  </si>
  <si>
    <t>表示综合楼15楼连不上wifi，要求处理（老师表示不具备相应知识，如有什么需要她操作的，请工程师远程指导她）</t>
  </si>
  <si>
    <t>今天下单安排运维上门</t>
  </si>
  <si>
    <t>A339</t>
  </si>
  <si>
    <t>张老师（护士长）</t>
  </si>
  <si>
    <t>内科 4，5，6楼 有信号，连不上WiFi，尝试过打开其他浏览器，但还是不行</t>
  </si>
  <si>
    <t>下个月升级带宽30M</t>
  </si>
  <si>
    <t>A340</t>
  </si>
  <si>
    <t>之前报修过，我们有寄设备过去，也重新安装好了设备，但网络还是无法使用，当地运营商告知老师是欠费的原因，老师也搞不清楚了，麻烦尽快处理~</t>
  </si>
  <si>
    <t>sam已和老师沟通用医院内网</t>
  </si>
  <si>
    <t>A341</t>
  </si>
  <si>
    <t>0571-85827913/13958131430</t>
  </si>
  <si>
    <t>老师表示我司安放设备的房子，马上要拆了（最晚明后天），要我们把设备搬走，尽快</t>
  </si>
  <si>
    <t>已经转发王林处理</t>
  </si>
  <si>
    <t>A342</t>
  </si>
  <si>
    <t>整栋楼不能连wifi，信号有，弹不出登录页</t>
  </si>
  <si>
    <t>A343</t>
  </si>
  <si>
    <t>前晚开始到现在，无法连wifi，所有区域，信号有，但一直提示“获取IP地址”</t>
  </si>
  <si>
    <t>宽带到期，已经走付款流程，预计下周开通</t>
  </si>
  <si>
    <t>A344</t>
  </si>
  <si>
    <t>门诊楼1-5楼 连不了wifi，弹不出登录页</t>
  </si>
  <si>
    <t>工程师已经和老师沟通过，明天安排运维上门</t>
  </si>
  <si>
    <t>A345</t>
  </si>
  <si>
    <t>住院楼四楼四病区一个AP从天花板上掉下来了，要求处理，之前已经联系过你们了，尽快处理！！！多次来电</t>
  </si>
  <si>
    <t>已经下单给运维，下周可以处理好</t>
  </si>
  <si>
    <t>A346</t>
  </si>
  <si>
    <t>表示医院wifi仍不能用，再度催问进展，之前反馈“流程到财务，应该在本周付款”，有大致开通时间么</t>
  </si>
  <si>
    <t>本周财务付款，预计下周开通</t>
  </si>
  <si>
    <t>B55</t>
  </si>
  <si>
    <t xml:space="preserve">王先生 </t>
  </si>
  <si>
    <t>(安卓手机） 在1楼外科 泌尿科，有信号，不能连接wifi。用户表示用微信连wifi 会提示连接不了。手机上其他的连接方式，他只能看到直接点击hoswifi然后连接，但点击hoswifi，然后手动打开浏览器后，会有错误提示“网络拒绝接入”，同样连不了，用户表示重启手机试过，也不行</t>
  </si>
  <si>
    <t>宽带到期，未调试</t>
  </si>
  <si>
    <t>A347</t>
  </si>
  <si>
    <t>网速很慢经常登不上去，页面没有跳转，所有区域</t>
  </si>
  <si>
    <t>交换机坏了，安排运维下周上门，同意宽带升级到30M</t>
  </si>
  <si>
    <t>交换机坏了一个，跟医院老师沟通好了发过去医院老师帮忙换上去</t>
  </si>
  <si>
    <t>A348</t>
  </si>
  <si>
    <t>碧江区妇幼保健院</t>
  </si>
  <si>
    <t>医院搬新院区，需要我们帮迁移设备到新院区，老师催的急，尽快处理哈</t>
  </si>
  <si>
    <t>已经转交给王林处理，安排在7月份</t>
  </si>
  <si>
    <t>8月底9月初上门施工</t>
  </si>
  <si>
    <t>A349</t>
  </si>
  <si>
    <t>老师问她们医院的带宽是多少，要的比较急</t>
  </si>
  <si>
    <t>已回复50M</t>
  </si>
  <si>
    <t>A350</t>
  </si>
  <si>
    <t>前几天更换运营商，老师想让我们后台查看网络现在能不能用</t>
  </si>
  <si>
    <t>新的ip信息已拿到，待调试</t>
  </si>
  <si>
    <t>A351</t>
  </si>
  <si>
    <t>有WIFI信号，可以上网但是网速过慢，打开浏览器也非常慢。老师要求我们处理一下。</t>
  </si>
  <si>
    <t>A352</t>
  </si>
  <si>
    <t xml:space="preserve">15843959763/15694396767 </t>
  </si>
  <si>
    <t>所有区域无信号,不能连wifi</t>
  </si>
  <si>
    <t>本月安排调试，工程师在吉林</t>
  </si>
  <si>
    <t>A353</t>
  </si>
  <si>
    <t>整栋楼不能连wifi,有信号，登陆页弹不出，</t>
  </si>
  <si>
    <t>安排运维上门处理，报修问题待定</t>
  </si>
  <si>
    <t>A354</t>
  </si>
  <si>
    <t>所有区域网络无法使用，无信号，以前是经常故障，现在是直接用不了，老师有催，麻烦尽快处理哈~</t>
  </si>
  <si>
    <t>宽带到期，已下单，待确认开通时间</t>
  </si>
  <si>
    <t>B56</t>
  </si>
  <si>
    <t>1号楼网络无法连接，有信号，其他地方可能也是</t>
  </si>
  <si>
    <t>G20后重新施工，做优化</t>
  </si>
  <si>
    <t>B57</t>
  </si>
  <si>
    <t>周女士</t>
  </si>
  <si>
    <t>二楼儿科门诊网络连接不上，昨天使用还是正常，今天信号能搜索到，但连接网络时显示连接不上设备。使用的是苹果手机</t>
  </si>
  <si>
    <t>待调试</t>
  </si>
  <si>
    <t>A355</t>
  </si>
  <si>
    <t>已有半年多连接不上网络，门诊都无法上网</t>
  </si>
  <si>
    <t>宽带到期，还未下单</t>
  </si>
  <si>
    <t>A356</t>
  </si>
  <si>
    <t>整个连不上，提示获取ip中</t>
  </si>
  <si>
    <t>A357</t>
  </si>
  <si>
    <t xml:space="preserve">山东  </t>
  </si>
  <si>
    <t>协议早就签了，但是一直无人上门安装，询问何时能上门</t>
  </si>
  <si>
    <t>A358</t>
  </si>
  <si>
    <t>联通的人到医院换了一个光猫，把动态的ip改成固定的ip现在不能用网络了</t>
  </si>
  <si>
    <t>今天工程师在医院现场调试</t>
  </si>
  <si>
    <t>网关重启</t>
  </si>
  <si>
    <t>3楼和4楼没有无线信号</t>
  </si>
  <si>
    <t>A359</t>
  </si>
  <si>
    <t>网络还是用不了，病患投诉多，麻烦尽快处理`</t>
  </si>
  <si>
    <t>宽带到期，本月开通，调试时间待定</t>
  </si>
  <si>
    <t>A360</t>
  </si>
  <si>
    <t>1层、2层网络无法使用，无信号，表示年初有报修过，一直无回应，麻烦尽快处理~</t>
  </si>
  <si>
    <t>A361</t>
  </si>
  <si>
    <t>来宾市妇幼保健院</t>
  </si>
  <si>
    <t>登录界面出不来，无法上网</t>
  </si>
  <si>
    <t>松原市中心医院</t>
  </si>
  <si>
    <t>泸州</t>
  </si>
  <si>
    <t>有个AP坏了，再加个交换机</t>
  </si>
  <si>
    <t>AP故障/poe故障</t>
  </si>
  <si>
    <t>A362</t>
  </si>
  <si>
    <t>毛老师（医护）</t>
  </si>
  <si>
    <t>0510-87229857</t>
  </si>
  <si>
    <t>接到大量医患反映 门诊楼有信号，不能连wifi 登录页不弹</t>
  </si>
  <si>
    <t>A363</t>
  </si>
  <si>
    <t>6月28日报修过，当时反馈“已经报修外网”，现老师表示运营商已分配了新的IP给他，但运营商的工程师不会配置我司的交换机，要求我司工程师尽快上门处理</t>
  </si>
  <si>
    <t>A364</t>
  </si>
  <si>
    <t>今天所有区域都不能上网，有信号但是连接不上，已经尝试机器重启但还是不行，希望尽快解决</t>
  </si>
  <si>
    <t>A365</t>
  </si>
  <si>
    <t>表示 之前我司两位上门工程师上门连接wifi时，不知对医院（连接市政府的）专线做了什么操作，导致医院的专线不能使用了，老师要求尽快提供之前工程师的电话，或让工程师直接联系他，解决问题，老师表示此专线连接市政府，非常重要，还请加急处理</t>
  </si>
  <si>
    <t>上门拆除4楼的AP设备，因为4楼装修顶棚已经拆掉，我们的设备挂在那里影响施工。老师同意拆除后放在他们办公室，之后装修好后再安排恢复</t>
  </si>
  <si>
    <t>运营商换了光猫，外网正常，但是网络无法正常使用</t>
  </si>
  <si>
    <t>没有做数据</t>
  </si>
  <si>
    <t>一楼交换机坏了</t>
  </si>
  <si>
    <t>固安县妇幼保健站</t>
  </si>
  <si>
    <t>wifi不能用</t>
  </si>
  <si>
    <t>A366</t>
  </si>
  <si>
    <t>7月1号报修说因为更换运营商，网络无法使用，当时回复的是“目前还没有信的ip信息，待吴飞确认”，现在老师再次致电询问进展，催促中，尽快处理</t>
  </si>
  <si>
    <t>A367</t>
  </si>
  <si>
    <t>医院反映现在连接好wifi跳出的页面不是自己医院的页面，希望尽快处理</t>
  </si>
  <si>
    <t>已经转交给冯欣处理</t>
  </si>
  <si>
    <t>A368</t>
  </si>
  <si>
    <t>6月29日王老师报修过，当时回复是“sam已和老师沟通用医院内网”，现保健科科长朱老师不满我们把医院hos-wifi网络信号终止，表示我们这样做与当初签的合同不符，并强烈要求我们必须立刻无条件恢复网络。老师情绪激动，尽快处理~</t>
  </si>
  <si>
    <t>同意开通，已转交给sam和医院老师沟通</t>
  </si>
  <si>
    <t>A369</t>
  </si>
  <si>
    <t>之前寄过去的新设备，连接上后交换机和路由器温度非常很高，老师觉得很不正常，需要工程师马上回电　</t>
  </si>
  <si>
    <t>博士已经和老师沟通过了</t>
  </si>
  <si>
    <t>A371</t>
  </si>
  <si>
    <t>老师表示联通来电告知要更换线路需要拆机，老师要确认下是不是更换线路都要拆机？</t>
  </si>
  <si>
    <t>需要拆机</t>
  </si>
  <si>
    <t>A372</t>
  </si>
  <si>
    <t>7月4日报修过 整个连不上，提示获取ip中 目前询问什么时候宽带能好?催促</t>
  </si>
  <si>
    <t>一周左右可以上门施工</t>
  </si>
  <si>
    <t>B58</t>
  </si>
  <si>
    <t>表示大量医患反咉昨天下午开始，门诊三楼信号有，登录页跳不出，连不上wifi</t>
  </si>
  <si>
    <t>外网不通，已报修</t>
  </si>
  <si>
    <t>A374</t>
  </si>
  <si>
    <t>抚顺市妇幼保健院</t>
  </si>
  <si>
    <t>去年已经签好合同，但至今还未施工，老师问是什么情况，希望我们马上解决。</t>
  </si>
  <si>
    <t>待确认勘察时间</t>
  </si>
  <si>
    <t>B59</t>
  </si>
  <si>
    <t>住院4楼无法上网</t>
  </si>
  <si>
    <t>什么问题不太清楚，下周派运维上门确认</t>
  </si>
  <si>
    <t>常宁市妇幼保健院</t>
  </si>
  <si>
    <t>已经有2周不能上网</t>
  </si>
  <si>
    <t>寄交换机</t>
  </si>
  <si>
    <t>WiFi连接上去经常中断，体验极差</t>
  </si>
  <si>
    <t>老师不会用</t>
  </si>
  <si>
    <t>A375</t>
  </si>
  <si>
    <t xml:space="preserve">所有区域，有信号，连不上wifi ，登录页不弹，光纤上的百兆灯不亮 </t>
  </si>
  <si>
    <t>已经安排运维，待上门处理</t>
  </si>
  <si>
    <t>A376</t>
  </si>
  <si>
    <t>老师反映有信号但是连接不上网络，试过手动打开浏览器还是连接不上，1-8楼所有区域都不行，从上周五下午开始网络就不能使用了，老师希望尽快解决</t>
  </si>
  <si>
    <t>现在已经回复正常</t>
  </si>
  <si>
    <t>A377</t>
  </si>
  <si>
    <t>上林县妇幼保健院</t>
  </si>
  <si>
    <t>医院希望增加覆盖面积。希望增加区域有（门诊楼：二楼剩余区域、三楼、四楼。住院楼：二楼、三楼、四楼、五楼）。总面积大约：900平方米、有图纸。希望能尽快给予答复</t>
  </si>
  <si>
    <t>sam已经和老师沟通过，准备走勘察流程</t>
  </si>
  <si>
    <t>安排勘察</t>
  </si>
  <si>
    <t>A378</t>
  </si>
  <si>
    <t>医院的电表烧坏了，导致hos-wifi机柜里的机器都坏了，所以现在无法使用网络</t>
  </si>
  <si>
    <t>宽带到期了，还未开通</t>
  </si>
  <si>
    <t>A379</t>
  </si>
  <si>
    <t>临海市妇幼保健院</t>
  </si>
  <si>
    <t>57689119177（老师不愿留手机）</t>
  </si>
  <si>
    <t>表示 医院的wifi到现在还没开通，而且医院 之前多次联系我司工作人员要求签订补充协议，我司无人响应，现老师要求：即日起三天之内与医院签订补充协议，然后立马开通线路，不然医院就要把用别家的wifi，并把我司设备全都扔了。烦请加急处理，谢谢</t>
  </si>
  <si>
    <t>sam已经和老师沟通，上门拆设备</t>
  </si>
  <si>
    <t>A380</t>
  </si>
  <si>
    <t>信号弱，问能否增加设备来增强信号？</t>
  </si>
  <si>
    <t>已经邮件给sam处理，应该不能增加</t>
  </si>
  <si>
    <t>sam已经沟通给医院增加几个AP，等医院拉好线过去安装</t>
  </si>
  <si>
    <t>A381</t>
  </si>
  <si>
    <t>两个问题1、连接wifi时，点击获取验证码，手机无反应，导致网络无法使用 2、连接wifi时，会跳出调查问卷类的内容，用户反映多，老师很不满意，尽快解决~</t>
  </si>
  <si>
    <t>已经邮件转交给冯欣处理</t>
  </si>
  <si>
    <t>A382</t>
  </si>
  <si>
    <t>部分楼层AP坏了，导致网络无法使用，无信号</t>
  </si>
  <si>
    <t>医院这栋楼装修过，设备都拆了，需要重新施工，施工时间待定</t>
  </si>
  <si>
    <t>8月施工</t>
  </si>
  <si>
    <t>A383</t>
  </si>
  <si>
    <t>阿拉善盟</t>
  </si>
  <si>
    <t>内蒙古阿拉善盟阿拉善左旗妇幼保健院</t>
  </si>
  <si>
    <t>一楼和二楼 无信号 连不上wifi (医院只有一栋楼）</t>
  </si>
  <si>
    <t>交换机坏了，先寄交换机，还未和老师沟通</t>
  </si>
  <si>
    <t>A384</t>
  </si>
  <si>
    <t>金山</t>
  </si>
  <si>
    <t>金山区妇幼保健所</t>
  </si>
  <si>
    <t>之前工程师与老师沟通过升级网络用内网的事，老师现在同意了，要求工程师再联系他，商讨具体事宜</t>
  </si>
  <si>
    <t>伍文华/张晓超</t>
  </si>
  <si>
    <t>A385</t>
  </si>
  <si>
    <t>陈永英</t>
  </si>
  <si>
    <t>两个问题1.医院后期如果想在Hos-wifi的网络上添加医院方面的内容，该找谁? 2.之前医院有申请过增加wifi覆盖 ,我们这边已同意，并答应6月底或者7月初上门施工，为何现在还无人上门?</t>
  </si>
  <si>
    <t>本月上门施工</t>
  </si>
  <si>
    <t>正在施工</t>
  </si>
  <si>
    <t>A386</t>
  </si>
  <si>
    <t>表示我司 钱工程师 6月上旬有来医院更新设备，当时老师告知钱工门诊楼5层到九层还缺点位，要求增加，之后无人联系老师。现老师要求尽快增加点位！</t>
  </si>
  <si>
    <t>下周去施工</t>
  </si>
  <si>
    <t>A387</t>
  </si>
  <si>
    <t>医院网络无法使用，最近一次报修反馈的是“宽带到期，本月开通，调试时间待定”，老师说现在医患投诉很多，希望能够加急处理</t>
  </si>
  <si>
    <t>还需要几天才能开通，之后再调试</t>
  </si>
  <si>
    <t>负一楼无法使用，后台查看到，只上线3个AP，有可能线路问题</t>
  </si>
  <si>
    <t>水晶头故障</t>
  </si>
  <si>
    <t>西平县妇幼保健院</t>
  </si>
  <si>
    <t>已经安排运维</t>
  </si>
  <si>
    <t>B61</t>
  </si>
  <si>
    <t>王先生（医护）</t>
  </si>
  <si>
    <t>门诊1、2、3楼网络无法使用，登陆页面不弹，手动试过其他浏览器也不行，有信号，其他楼层不清楚网络是否能用</t>
  </si>
  <si>
    <t>已经安排运维，上门处理</t>
  </si>
  <si>
    <t>A388</t>
  </si>
  <si>
    <t>门诊1、2、3楼网络无法使用，登录页面不弹，手动试过其他浏览器也不行，有信号，老师自己觉得可能是光纤问题，因为光纤闪红灯</t>
  </si>
  <si>
    <t>A389</t>
  </si>
  <si>
    <t>整个区域无法上网，信号无</t>
  </si>
  <si>
    <t>交换机坏了，这两天安排寄设备</t>
  </si>
  <si>
    <t>A390</t>
  </si>
  <si>
    <t>反映 其安卓手机和院长的安卓手机13574780600 有如下情况 1）登录后，打开网页后，一旦退出浏览器就要重新登录 2）离开wifi覆盖范围后，再回去，又要重新登录, 老师表示其在5楼遇到这些问题，其他地区其无法确认，老师认为这些现象是不正常，要求解决</t>
  </si>
  <si>
    <t>工程师已经和老师沟通过了，老师反馈没有什么问题，有时验证的时候需要多试几次，这个目前也是没有办法解决的事情</t>
  </si>
  <si>
    <t>A391</t>
  </si>
  <si>
    <t>5楼有个点网络不通，有信号连接不上</t>
  </si>
  <si>
    <t>A392</t>
  </si>
  <si>
    <t>大丰</t>
  </si>
  <si>
    <t>大丰市妇幼保健所</t>
  </si>
  <si>
    <t>2015年有签过协议，至今无人上门施工，老师表示再不施工，就换其他公司，请尽快给到确定答复</t>
  </si>
  <si>
    <t>已经发邮件转sam处理</t>
  </si>
  <si>
    <t>A393</t>
  </si>
  <si>
    <t xml:space="preserve">15540721222/04716691044 </t>
  </si>
  <si>
    <t>门诊楼1楼，三楼， 信号有，所有手机都获取不到IP地址，登录页不弹</t>
  </si>
  <si>
    <t>A394</t>
  </si>
  <si>
    <t>问题1、三楼西面门诊有个点设备坏了，需要寄新的设备过去。2、网络经常不好用，需要多次重启设备。3、医院老师多次报修网络问题，龚慧都是回复后台正常。院领导认为网络使用很不顺畅，出现的问题也解决不了，现有不想使用我司WIFI的想法</t>
  </si>
  <si>
    <t>A395</t>
  </si>
  <si>
    <t>反映 1)信号不好，如住院楼一楼大厅 2）要求升网速 3）要求所有用户都只验证首次，之后免验证 老师认为以上三个问题影响用户体验，导致使用量萎缩，会导致医院最后放弃我司wifi，要求加以解决</t>
  </si>
  <si>
    <t>带宽问题/验证问题</t>
  </si>
  <si>
    <t>1.工程师后台看全部都正常2.宽带升级已经邮件给sam审核3.目前都是4小时认证一次</t>
  </si>
  <si>
    <t>A396</t>
  </si>
  <si>
    <t>申请在住院楼和门诊楼连通的4楼过道增加一个点位</t>
  </si>
  <si>
    <t>陈康乐已经和老师沟通过发一个设备自行安装</t>
  </si>
  <si>
    <t>A397</t>
  </si>
  <si>
    <t>厦门莲花医院</t>
  </si>
  <si>
    <t>希望我司在设置wifi连接流程时，第一步设置成必须先关注医院自己的公众号后，才可以连接wifi，三个院区都有这个要求</t>
  </si>
  <si>
    <t>A398</t>
  </si>
  <si>
    <t>巍山彝族回族自治县妇幼保健院</t>
  </si>
  <si>
    <t>杨配琴</t>
  </si>
  <si>
    <t>087-26121904</t>
  </si>
  <si>
    <t>医院现在都不使用我司的WIFI ，说网络不好用，在连接上WIFI之后，信号显示满格，但还是无法使用网络，所以现在WIFI处于无人使用状态</t>
  </si>
  <si>
    <t>回访电话联系不到本人，现在后台看都是正常的</t>
  </si>
  <si>
    <t>A399</t>
  </si>
  <si>
    <t>之前告知会给开通100M的宽带，一直也没有人上门，医院觉得只有10M的宽带，高峰期门诊根本不够用，网速很慢。 （但是网络是正常的）</t>
  </si>
  <si>
    <t>100M还没有开通，吴飞已回复近几天就会开通</t>
  </si>
  <si>
    <t>A400</t>
  </si>
  <si>
    <t>表示1）上次寄过去的门诊楼交换机电源又坏了，要求寄新的过去 （老师认为我们的交换机电源老是坏，因此要寄三套交换机电源过去）。 2）旧设备退回事宜，工程师之前表示会联系他处理，但一直没有联系，老师要求尽快联系处理</t>
  </si>
  <si>
    <t>交换机坏了，本月工程师对浙江的医院进行优化，后期会直接处理这家</t>
  </si>
  <si>
    <t>A401</t>
  </si>
  <si>
    <t>老师表示有信号，上不了网</t>
  </si>
  <si>
    <t>已经和老师沟通过</t>
  </si>
  <si>
    <t>A402</t>
  </si>
  <si>
    <t>苏先生（医护）</t>
  </si>
  <si>
    <t>整个门诊网络无法使用，能弹出登录页面，输入验证码后不跳转，信号有</t>
  </si>
  <si>
    <t>A403</t>
  </si>
  <si>
    <t>吉安博爱医院</t>
  </si>
  <si>
    <t>老师表示需要能够贴墙上的标签有上网的操作流程的那种，（不要易拉宝太大），看下是否能实现？</t>
  </si>
  <si>
    <t>就是标识牌</t>
  </si>
  <si>
    <t>UV下降，登入后台发现7个AP离线</t>
  </si>
  <si>
    <t>上门检查交换机</t>
  </si>
  <si>
    <t>外网中断</t>
  </si>
  <si>
    <t>医院自行关了认证</t>
  </si>
  <si>
    <t>泾县妇幼保健所</t>
  </si>
  <si>
    <t>Wi-Fi有俩个多月连不上了</t>
  </si>
  <si>
    <t>上门查看处理</t>
  </si>
  <si>
    <t>UV过低，沟通用医院内网</t>
  </si>
  <si>
    <t>A404</t>
  </si>
  <si>
    <t xml:space="preserve"> 杨老师</t>
  </si>
  <si>
    <t>六楼不能上网，有信号，弹不出登录页(全院就一栋楼），老师表示上次工程师上门看到有信号就走了，问题没有解决，要求这次彻查</t>
  </si>
  <si>
    <t>已经发邮件转给sam处理，升级带宽30M</t>
  </si>
  <si>
    <t>A405</t>
  </si>
  <si>
    <t>6月份曾来电要求增加覆盖面积，当时答复“sam已经和老师沟通过，准备走勘察流程”，现老师表示已按工作人员要求发给其资料两天了，但没有回应，要求告知何时才能覆盖</t>
  </si>
  <si>
    <t>昨天才收到材料，还没有审核，sam已经回复邮件</t>
  </si>
  <si>
    <t>A406</t>
  </si>
  <si>
    <t>路由器2-3天就要手动重启，如果不重启，连接wifi时，有信号，连接不上，提示“获取IP中”，这个问题已经很久了，一直没有彻底解决，希望这次能彻底解决掉</t>
  </si>
  <si>
    <t>A407</t>
  </si>
  <si>
    <t xml:space="preserve">老师 重申 其要求“我司在设置wifi连接流程时，第一步必须设置成必须先关注医院自己的公众号后，才可以连接wifi，三个院区都有这个要求”老师表示做不到就换别家医院了，并要求答复具体时间 </t>
  </si>
  <si>
    <t>已经转交给sam处理</t>
  </si>
  <si>
    <t>A408</t>
  </si>
  <si>
    <t>老师咨询之前来电给新医院装HOS-WIFI进展如何。期间老师已按要求发过图纸，之后就没进展了，希望我们尽快给予回复。</t>
  </si>
  <si>
    <t>小伍已经勘察过</t>
  </si>
  <si>
    <t>A409</t>
  </si>
  <si>
    <t>网络很慢，领导对我们贝联很不满意，之前申请的100M到现在都没有申请下来，覆盖区域还很少，想问下到时候能把宽带申请下来。</t>
  </si>
  <si>
    <t>sam已经和老师沟通过</t>
  </si>
  <si>
    <t>A410</t>
  </si>
  <si>
    <t xml:space="preserve"> 内江</t>
  </si>
  <si>
    <t>网络无法使用，很长时间了，信号有</t>
  </si>
  <si>
    <t>宽带到期，与老师沟通同意使用医院内网</t>
  </si>
  <si>
    <t>A411</t>
  </si>
  <si>
    <t>老师昨日报修，当时反馈的“交换机坏了，这两天安排寄设备”，现老师表示设备已收到，要求尽快派工程师上门安装</t>
  </si>
  <si>
    <t>已经和老师沟通自己换设备</t>
  </si>
  <si>
    <t>A412</t>
  </si>
  <si>
    <t>网络不太稳定 断断续续 希望能够查一下</t>
  </si>
  <si>
    <t>周露亚</t>
  </si>
  <si>
    <t>网关死机，已恢复</t>
  </si>
  <si>
    <t>A413</t>
  </si>
  <si>
    <t>联通信号太弱老连不上，老师表示能不能用电信的网？又不给增加覆盖，本来门诊候诊就分散怎么让上网的人多</t>
  </si>
  <si>
    <t>已经转交sam处理，多次联系老师未接电话</t>
  </si>
  <si>
    <t>给老师回电，现场勘察，根据勘察结果看是否做优化，老师不接电话</t>
  </si>
  <si>
    <t>A414</t>
  </si>
  <si>
    <t>昨天吉安博爱医院的老师已确认要标示牌，同时加上易拉宝，标示牌50个，易拉宝10个，地址更改一下，寄到吉安市青源大桥东路9号 王老师 ，老师要求具体处理时间</t>
  </si>
  <si>
    <t>王春已发出库单</t>
  </si>
  <si>
    <t>A415</t>
  </si>
  <si>
    <t>老师已于6月14日报修过，得到的反馈是（网络使用问题），解决方式是（后台都正常，正在处理，还不能确认是什么问题）。老师反映他自己是免验证的安卓手机可以正常使用没有问题，但是同办公室的其他安卓手机都会出现QQ上传4-8张图片就会断网的现在，现在很多医护老师反映网络不好用，已经不愿使用我司网络。</t>
  </si>
  <si>
    <t>已经和老师确认过目前正常，后期有问题再报修</t>
  </si>
  <si>
    <t>A416</t>
  </si>
  <si>
    <t>老师表示网络好像被你们断了 说我们用的人太少，我们现在有新的单位合并过来了，应该人数有所增加，申请开通试几个月，请相关人员联系老师</t>
  </si>
  <si>
    <t>A417</t>
  </si>
  <si>
    <t xml:space="preserve">老师反映连wifi总是需要连续登陆两遍才能正常使用，第一遍没有跳出页面，在连接一下才能正常上网   </t>
  </si>
  <si>
    <t>当地网络到我们的portal服务器中间可能有点卡，目前没办法处理</t>
  </si>
  <si>
    <t>A418</t>
  </si>
  <si>
    <t>老师要求寄6个标示牌给他，邮寄地址：河北省肃宁县石坊路249号 肃宁县妇幼保健站 王辉收 邮编：062350 ，老师要求具体处理时间</t>
  </si>
  <si>
    <t>已经安排金开东发出库单</t>
  </si>
  <si>
    <t>A419</t>
  </si>
  <si>
    <t>上不了网 有报错：“1.414”，尽快解决</t>
  </si>
  <si>
    <t>A420</t>
  </si>
  <si>
    <t>0514-84818182</t>
  </si>
  <si>
    <t>全部区域有信号，上不了网</t>
  </si>
  <si>
    <t>A421</t>
  </si>
  <si>
    <t>信号时有时无，无法上网，所有区域</t>
  </si>
  <si>
    <t>A422</t>
  </si>
  <si>
    <t>,7月11日报修过，我们的回复是“已经安排运维，待上门处理”，老师询问到底何时上门</t>
  </si>
  <si>
    <t>A423</t>
  </si>
  <si>
    <t>021-20261430</t>
  </si>
  <si>
    <t>反映网络一直连不上，连接到百分之百之后又跳回原来登录界面，反复如此，连不上。所有区域</t>
  </si>
  <si>
    <t>A424</t>
  </si>
  <si>
    <t>反映昨晚开始一直连不上，很多患者反映，请快点解决</t>
  </si>
  <si>
    <t>A425</t>
  </si>
  <si>
    <t>A426</t>
  </si>
  <si>
    <t>B62</t>
  </si>
  <si>
    <t>台州市黄岩区城区社区卫生服务中心</t>
  </si>
  <si>
    <t>口腔科（医护）</t>
  </si>
  <si>
    <t>全部区域有信号，连接之后每个页面都是微笑妈咪上不了网</t>
  </si>
  <si>
    <t>B63</t>
  </si>
  <si>
    <t>A427</t>
  </si>
  <si>
    <t>运营商更换好了光纤拉好了，光猫也接好了，一直没人来处理，请尽快告知何时来处理</t>
  </si>
  <si>
    <t>本月安排调试，工程师会自行老师沟通时间</t>
  </si>
  <si>
    <t>A428</t>
  </si>
  <si>
    <t xml:space="preserve"> 崔老师</t>
  </si>
  <si>
    <t>报修过“协议早就签了，但是一直无人上门安装，询问何时能上门”，给的回复是“已经转给sam处理”，老师来电表示给不给装，给个话，一直这么拖下去也不是事儿，尽快解决</t>
  </si>
  <si>
    <t>sam会直接和医院对接</t>
  </si>
  <si>
    <t>A429</t>
  </si>
  <si>
    <t xml:space="preserve"> 廖老师</t>
  </si>
  <si>
    <t>网络无法使用，有信号，登陆页有弹，但收不到验证码</t>
  </si>
  <si>
    <t>刚刚已经和老师确认过，现在都正常</t>
  </si>
  <si>
    <t>A430</t>
  </si>
  <si>
    <t>路由器经常自己死机，用户反映一直要重复登陆</t>
  </si>
  <si>
    <t>设备可能是存在一些问题，但是目前网关缺货</t>
  </si>
  <si>
    <t>A431</t>
  </si>
  <si>
    <t>整个医院都没有办法上网，没有跳转页面  有信号</t>
  </si>
  <si>
    <t>A432</t>
  </si>
  <si>
    <t>表示网速慢，要求升速</t>
  </si>
  <si>
    <t>转sam做升级处理</t>
  </si>
  <si>
    <t>A433</t>
  </si>
  <si>
    <t>前天才把网线拉好，网络还没有通，询问何时能通网</t>
  </si>
  <si>
    <t>目前没有新的IP信息，待吴飞确认后回复</t>
  </si>
  <si>
    <t>A434</t>
  </si>
  <si>
    <t>锦州市义县妇幼保健院</t>
  </si>
  <si>
    <t>妇科门诊楼一楼的设备，每月要不定期重启数次，不然网络就不行</t>
  </si>
  <si>
    <t>已设置每天凌晨自动重启</t>
  </si>
  <si>
    <t>和峻毅</t>
  </si>
  <si>
    <t>医院搬迁</t>
  </si>
  <si>
    <t>锦晓宁</t>
  </si>
  <si>
    <t>A435</t>
  </si>
  <si>
    <t>机箱上的变压器有问题，导致网络不能正常使用</t>
  </si>
  <si>
    <t>已经安排运维下周上门</t>
  </si>
  <si>
    <t>A436</t>
  </si>
  <si>
    <t>天台县平桥医院</t>
  </si>
  <si>
    <t>门诊和住院上不去，老师觉得ap坏了</t>
  </si>
  <si>
    <t>上门拆设备不同意，冷处理</t>
  </si>
  <si>
    <t>B64</t>
  </si>
  <si>
    <t>王老师(医护)</t>
  </si>
  <si>
    <t>本月12日已经保修过，反馈是（已安排运维，上门处理）。现在网络还是不能使用，老师问什么时候能安排工作人员上门维修，老师催的有点急~~</t>
  </si>
  <si>
    <t>昨天运维已经上门处理过，现在都正常，刚刚和报修人联系过，有问题会进线</t>
  </si>
  <si>
    <t>A438</t>
  </si>
  <si>
    <t>老师表示移动来拉过线，到现在网还没通，没人来，希望尽快有人来完成通网。</t>
  </si>
  <si>
    <t>已经和老师沟通过，网络6月份已经调试过了</t>
  </si>
  <si>
    <t>A439</t>
  </si>
  <si>
    <t>锦江区妇幼保健院</t>
  </si>
  <si>
    <t>三官堂和静秀路院区，人流量变大了，觉得原有带宽可能不太够用，想让我们后台判断下是否够用，希望可以升级下带宽</t>
  </si>
  <si>
    <t>已经申请带宽升级</t>
  </si>
  <si>
    <t>A440</t>
  </si>
  <si>
    <t xml:space="preserve">唐山 </t>
  </si>
  <si>
    <t>6月22日报修过，联通已经把旧的设备拆走了，说是会换新，但是现在还没有上门更换，想知道何时能有人上门换新</t>
  </si>
  <si>
    <t>已开通，待付款</t>
  </si>
  <si>
    <t>A441</t>
  </si>
  <si>
    <t>延边妇幼保健院</t>
  </si>
  <si>
    <t>网不通，外网没连上呢，光接上了设备，尽快派人处理下。</t>
  </si>
  <si>
    <t>两个院区，有个院区没有下单，我们会自行和医院老师沟通</t>
  </si>
  <si>
    <t>A442</t>
  </si>
  <si>
    <t>病患经常打电话反应说网络连接不上，有信号但无法连接使用，老师也不知道具体是哪些区域不能使用，整体反应网络不是很好用。</t>
  </si>
  <si>
    <t>设备问题/宽带问题</t>
  </si>
  <si>
    <t>路由器坏了，下周安排发货</t>
  </si>
  <si>
    <t>网关故障/宽带问题</t>
  </si>
  <si>
    <t>范荣荣/王林</t>
  </si>
  <si>
    <t>A443</t>
  </si>
  <si>
    <t>张友保</t>
  </si>
  <si>
    <t>网络不通，尽快处理</t>
  </si>
  <si>
    <t>已经报修外网，待上门</t>
  </si>
  <si>
    <t>A444</t>
  </si>
  <si>
    <t>金堂县妇幼保健院</t>
  </si>
  <si>
    <t>杨力</t>
  </si>
  <si>
    <t>医院前段时间搬新院区了，但是好像设备什么的都还没有重新装好，具体该老师也不太清楚，说是信息科的人在跟我们对接，现在网络是不能用的</t>
  </si>
  <si>
    <t>A445</t>
  </si>
  <si>
    <t>能连上网，但打不开网页，整个门诊一楼、二楼、五楼都无法使用网络</t>
  </si>
  <si>
    <t>A446</t>
  </si>
  <si>
    <t>老师表示上个月就报修了一直没解决，上个月报修的内容是：门诊楼 1-7楼 可以登录，但一旦使用的人较多，就会有网页打不开或马上掉线的问题发生。解决方式说是升级走流程中，不知道现在到哪一步了，尽快确认回复。</t>
  </si>
  <si>
    <t>已经升级到30M了</t>
  </si>
  <si>
    <t>A447</t>
  </si>
  <si>
    <t>申老师</t>
  </si>
  <si>
    <t>2，3楼网络  有信号，但无法上网</t>
  </si>
  <si>
    <t>A448</t>
  </si>
  <si>
    <t>安县妇幼保健院</t>
  </si>
  <si>
    <t>周屹林</t>
  </si>
  <si>
    <t>最近老师自己的手机网络不能用了，有信号，不弹登录页面，也不提示其他登陆方式信息，之前是有这样的提示的，这是老师自己登陆时出现的情况，并表示之前是一直都能连的，其他人不清楚能不能用</t>
  </si>
  <si>
    <t>已经和老师电话沟通过了，可能是自己不会使用，后期有问题会再进线</t>
  </si>
  <si>
    <t>A449</t>
  </si>
  <si>
    <t>前几天联通来医院装了设备，但老师没有接到联通告知设备已经装好的电话，网络应该还是不能用的，想让我们后台帮看一下，有问题再来电</t>
  </si>
  <si>
    <t>韩立秋在四川，本月上门调试</t>
  </si>
  <si>
    <t>A450</t>
  </si>
  <si>
    <t>老师表示poe有点漏电 摸都不敢摸。。尽快换一下</t>
  </si>
  <si>
    <t>今天出库，最迟下周发货</t>
  </si>
  <si>
    <t>A452</t>
  </si>
  <si>
    <t>谢余</t>
  </si>
  <si>
    <t>之前有人告知过老师要更换运营商，老师现在也不清楚到底有没有换好，现在网络是不能用的，信号有，但登陆页不弹</t>
  </si>
  <si>
    <t>A453</t>
  </si>
  <si>
    <t>无法上网，信号比较差</t>
  </si>
  <si>
    <t>网关死机已重启</t>
  </si>
  <si>
    <t>丹寨县计划生育妇幼保健院服务中心</t>
  </si>
  <si>
    <t>刘代科</t>
  </si>
  <si>
    <t>机柜和医院机房不在一起，暂时冷处理</t>
  </si>
  <si>
    <t>册亨县计划生育妇幼保健院</t>
  </si>
  <si>
    <t>待定</t>
  </si>
  <si>
    <t>范荣荣/张晓超</t>
  </si>
  <si>
    <t>江口县妇幼保健院</t>
  </si>
  <si>
    <t>晏老师</t>
  </si>
  <si>
    <t>B65</t>
  </si>
  <si>
    <t>英女士（用户）</t>
  </si>
  <si>
    <t>iphone6plus 9.3.2 系统信号搜到，不能上网，重启手机打开浏览器也不行，在住院部七楼二病床，同房间病友安卓苹果手机都能上网</t>
  </si>
  <si>
    <t>个别用户使用问题，其他都正常</t>
  </si>
  <si>
    <t>B66</t>
  </si>
  <si>
    <t>钟老师（医护）</t>
  </si>
  <si>
    <t>门诊三楼，有信号但是连接不上网络，苹果和安卓手机都不能用</t>
  </si>
  <si>
    <t>付款流程到财务了，本周财务应该可以付款</t>
  </si>
  <si>
    <t>A454</t>
  </si>
  <si>
    <t>门诊楼 1楼1楼不能上网，老师自查该楼五楼电脑室，一台交换机机上，有黄色灯亮，</t>
  </si>
  <si>
    <t>安排运维本周上门处理</t>
  </si>
  <si>
    <t>A455</t>
  </si>
  <si>
    <t>前段时间更换运营商，换成电信，线已拉好，设备什么的都还没安装，网络现在无法使用</t>
  </si>
  <si>
    <t>A456</t>
  </si>
  <si>
    <t>洪俊进</t>
  </si>
  <si>
    <t>登陆我院界面出现龙岩人民医院的界面</t>
  </si>
  <si>
    <t>A457</t>
  </si>
  <si>
    <t>程月</t>
  </si>
  <si>
    <t>5楼产科不能连wifi，信号搜不到</t>
  </si>
  <si>
    <t>A458</t>
  </si>
  <si>
    <t>医院一部分的科室要搬往蚌埠市妇幼保健计划生育服务中心，所以想在新的医院新增WIFI，医院地址为：治淮路308号。现在因为还没装修好所以没有图纸，具体面积也不清楚。</t>
  </si>
  <si>
    <t>已经转交相关人员审核</t>
  </si>
  <si>
    <t>sam沟通，审核不通过</t>
  </si>
  <si>
    <t>A459</t>
  </si>
  <si>
    <t>7月12日报修过，我们回复的是“交换机坏了，本月工程师对浙江的医院进行优化，后期会直接处理这家”，老师再来电希望给到具体时间，大概时间也可以，就不要是“本月”这么模糊了</t>
  </si>
  <si>
    <t>三天后工程师上门</t>
  </si>
  <si>
    <t>A460</t>
  </si>
  <si>
    <t>网络无法使用，信号有，登陆页不弹，所有区域</t>
  </si>
  <si>
    <t>A461</t>
  </si>
  <si>
    <t>更换成联通运营商，设备安装好了，但是网还不能用</t>
  </si>
  <si>
    <t>本月韩立秋去医院调试</t>
  </si>
  <si>
    <t>医院机房搬迁，未调试成功</t>
  </si>
  <si>
    <t>A462</t>
  </si>
  <si>
    <t>伊犁</t>
  </si>
  <si>
    <t>哈萨克自治州妇幼保健院</t>
  </si>
  <si>
    <t>老师说“网络一个月多都没有通了，你们说要换网络，到现在网还没通是要调试还是怎么样，尽快处理“</t>
  </si>
  <si>
    <t>A463</t>
  </si>
  <si>
    <t>网络现在是不能用的，有信号，所有区域</t>
  </si>
  <si>
    <t>A464</t>
  </si>
  <si>
    <t xml:space="preserve">范老师 </t>
  </si>
  <si>
    <t>老师表示今天有人联系说要拆机，老师也不清楚为什么要拆机，老师说拆了干脆就不用了。请确认下是否有此情况。</t>
  </si>
  <si>
    <t>有此事</t>
  </si>
  <si>
    <t>A465</t>
  </si>
  <si>
    <t>网络无法使用，信号有，所有区域，因为是医患反应的，老师自己没有测试，所以哪一步不能连不是很清楚</t>
  </si>
  <si>
    <t>工程师已经和老师沟通，有问题再联系</t>
  </si>
  <si>
    <t>A466</t>
  </si>
  <si>
    <t>门诊楼3楼有一个poe光电电源，要求工程师尽快上门处理</t>
  </si>
  <si>
    <t>本周工程师上门</t>
  </si>
  <si>
    <t>A467</t>
  </si>
  <si>
    <t>网络不能用，有段时间了，有人上门看过，说是网关坏了，会寄设备过去，现在设备已寄到，还未安装</t>
  </si>
  <si>
    <t>工程师会自行和老师沟通处理</t>
  </si>
  <si>
    <t>A468</t>
  </si>
  <si>
    <t>老师认为登陆流程太繁琐，老师说已经很多人反应这个问题了，希望能够优化登陆流程，目前老师说这个流程需要注册才能上网麻烦了，同时，老师表示网络太慢。</t>
  </si>
  <si>
    <t>已经转交给吴宇翔处理</t>
  </si>
  <si>
    <t>A469</t>
  </si>
  <si>
    <t>最近一次报修是5月26日，我们的回复是“近期安排运维上门”，快两个月了，并没有人上门，网络还是无法使用的，老师很不满意我们的办事效率，尽快处理</t>
  </si>
  <si>
    <t>已经报修外网，7月31号宽带到期，已经下单</t>
  </si>
  <si>
    <t>A470</t>
  </si>
  <si>
    <t>信号有，提示“网络不可用”，之前我们这边有人去调试过，说是把原本的宽带升级到50兆，但是自从调试完之后，网络就用不了了</t>
  </si>
  <si>
    <t>宽带没有付款，现在开始走付款流程</t>
  </si>
  <si>
    <t>谢丽萍</t>
  </si>
  <si>
    <t>A471</t>
  </si>
  <si>
    <t>连接网端的交换机没有电，ap好像也坏了~  现在网络上不去</t>
  </si>
  <si>
    <t>本周运维上门</t>
  </si>
  <si>
    <t>A472</t>
  </si>
  <si>
    <t>老师表示之前合同上签的100兆，现在只有30兆，网速很慢，通过验证后，也发不了图片，下载也很慢</t>
  </si>
  <si>
    <t>已经转发相关人员审核带宽事项</t>
  </si>
  <si>
    <t>已经征得老师同意人数达到再升级</t>
  </si>
  <si>
    <t>A473</t>
  </si>
  <si>
    <t>老师表示原来的标示牌坏了 希望重新再寄5块过来。大小和原来一样就行。</t>
  </si>
  <si>
    <t>已经转发相关人员处理</t>
  </si>
  <si>
    <t>A474</t>
  </si>
  <si>
    <t>医院现在信号很差，整个一、二、三、四、五楼信号都特别差。老师反应前不久刚更换为铁通，不知道跟此事有关么。老师说之前使用的是联通信号还是可以的。希望我们进口排查是什么原因</t>
  </si>
  <si>
    <t>工程师已经和老师沟通，正在处理</t>
  </si>
  <si>
    <t>A475</t>
  </si>
  <si>
    <t>田阳县妇幼保健院</t>
  </si>
  <si>
    <t>想要上传自己单位的视屏到 到达页，要求确认能否做到及如何操作</t>
  </si>
  <si>
    <t>这个目前不可行</t>
  </si>
  <si>
    <t>吴宇翔</t>
  </si>
  <si>
    <t>A476</t>
  </si>
  <si>
    <t>老师有2个问题，第一，老师表示断开的频率有点高，已和老师解释我们的机制，但是老师表示能否将IP的有效期稍微放宽一点。第二，老师说路由器老死机，能否解决下。</t>
  </si>
  <si>
    <t>目前还没有设备，内部已经在沟通此事</t>
  </si>
  <si>
    <t>A477</t>
  </si>
  <si>
    <t>5月24日来电询问施工安装wifi事宜，5月底我们已经安排人上门勘察过，之后来电询问过何时施工，我们说6月底，六月底来电问又说7月初，到现在也无人上门，老师催促中，尽快处理</t>
  </si>
  <si>
    <t>8月中旬上门施工</t>
  </si>
  <si>
    <t>A478</t>
  </si>
  <si>
    <t>联通的人刚刚到医院说后期要续费要先和我们贝联联系一下， 想问一下是什么情况</t>
  </si>
  <si>
    <t>我们会和老师沟通</t>
  </si>
  <si>
    <t>A479</t>
  </si>
  <si>
    <t>表示原地址新建一栋楼，要增加覆盖。该楼有三层，一共6000平左右，老师表示图纸之前已传给陈康乐，但没有反馈。现询问进展</t>
  </si>
  <si>
    <t>韩立秋本月做勘察，医院提供的只是照片</t>
  </si>
  <si>
    <t>已经覆盖</t>
  </si>
  <si>
    <t>A480</t>
  </si>
  <si>
    <t>网很慢，老师抱怨之前给你们反应的问题都没解决。目前看到400里之前老师反应的是iphone手机很多无法验证，很多区域无法上，没有信号，WIFI部给的解决方式是近期派运维上门处理，后台看不出什么问题。</t>
  </si>
  <si>
    <t>A481</t>
  </si>
  <si>
    <t>综合楼一楼不能上网，有信号</t>
  </si>
  <si>
    <t>已经安排运维上门处理</t>
  </si>
  <si>
    <t>A482</t>
  </si>
  <si>
    <t>之前我们寄过交换机给老师，现老师安装过程中遇到问题，现在老师人在机房，请工程师尽快电话联系他指导</t>
  </si>
  <si>
    <t>已经和老师沟通过，现在正常</t>
  </si>
  <si>
    <t>A483</t>
  </si>
  <si>
    <t>住院部3楼网络无法使用，信号有，登陆页弹不出，医院其他覆盖区域都是正常的</t>
  </si>
  <si>
    <t>A484</t>
  </si>
  <si>
    <t>昨天报的问题已经解决，又有新的问题，住院部4楼有两个设备连不上，灯不亮</t>
  </si>
  <si>
    <t>今天寄AP</t>
  </si>
  <si>
    <t>A486</t>
  </si>
  <si>
    <t>0574-83074191</t>
  </si>
  <si>
    <t xml:space="preserve">住院部3楼有两个点还是没有办法上网，没有页面跳转   </t>
  </si>
  <si>
    <t>交换机坏了，今天寄，已经和老师沟通过</t>
  </si>
  <si>
    <t>A487</t>
  </si>
  <si>
    <t>住院楼1、3楼上不了网</t>
  </si>
  <si>
    <t>8月初上门优化</t>
  </si>
  <si>
    <t>卢晔/王旭东</t>
  </si>
  <si>
    <t>A488</t>
  </si>
  <si>
    <t>蔡老师（医护）</t>
  </si>
  <si>
    <t>门诊大楼，住院部大楼，（所有手机）微信能上，淘宝，网页等都连不上，报修人无能力自查，要求我司处理</t>
  </si>
  <si>
    <t>已经去电沟通过了，报修人自己不会用</t>
  </si>
  <si>
    <t>A489</t>
  </si>
  <si>
    <t>南平市政和县妇幼保健院</t>
  </si>
  <si>
    <t>老师反应医院的网络有信号，但经常连接不上。自己是安卓系统的手机在连接过程中经常显示“无法连接网络”，老师的手机号码是13950608751，基本上是所以区域都是这样。</t>
  </si>
  <si>
    <t>A490</t>
  </si>
  <si>
    <t>有信号，但无法连接网络。尝试过使用其它浏览器打开，但还是不行。从昨天开始整个医院网络都无法使用。</t>
  </si>
  <si>
    <t>后台查看不能使用</t>
  </si>
  <si>
    <t>医院装修，把交换机断电了</t>
  </si>
  <si>
    <t>Wi-Fi能连接上，认证不了</t>
  </si>
  <si>
    <t>AP坏了，下个月全院换设备</t>
  </si>
  <si>
    <t>B67</t>
  </si>
  <si>
    <t>丁先生（用户）</t>
  </si>
  <si>
    <t>3楼病房区西面没信号，无法使用WIFI。只有护士站有微弱的信号。希望尽快解决</t>
  </si>
  <si>
    <t>工程师正在处理</t>
  </si>
  <si>
    <t>A491</t>
  </si>
  <si>
    <t>老师7月多次报修“ 更换运营商，网络无法使用”，7月7日反馈“下周上门调试”，但老师称无人联系上门，现要求尽快上门</t>
  </si>
  <si>
    <t>A492</t>
  </si>
  <si>
    <t>老师表示希望工程师回复，要了解点关于网关网监的事，当地公安局需要一些相关信息。</t>
  </si>
  <si>
    <t>已经让sam和老师去沟通</t>
  </si>
  <si>
    <t>A493</t>
  </si>
  <si>
    <t>桐梓县妇幼保健院</t>
  </si>
  <si>
    <t>整个医院从上周五开始没有信号，网络无法正常使用。</t>
  </si>
  <si>
    <t>交换机坏了，今天发货</t>
  </si>
  <si>
    <t>A494</t>
  </si>
  <si>
    <t>潜江</t>
  </si>
  <si>
    <t>潜江市妇幼保健院</t>
  </si>
  <si>
    <t>所有区域 无法连wifi， 有信号 老师说上月有工程师（名字老师忘记了）告知会处理，但迄今无人联系处理</t>
  </si>
  <si>
    <t>外网没有问题，安排运维</t>
  </si>
  <si>
    <t>A495</t>
  </si>
  <si>
    <t>门诊楼三楼和四楼，以及住院部6层楼都要增加覆盖。老师目前估不出面积。其表示门诊楼三楼和四楼一共需要增加6-7个点位，而住院部6层楼每层都要3到4个点位，可以提供图纸</t>
  </si>
  <si>
    <t>待勘察</t>
  </si>
  <si>
    <t>A496</t>
  </si>
  <si>
    <t>开封市妇产医院 （迎宾路院区）</t>
  </si>
  <si>
    <t>住院部两层要增加覆盖，老师目前估不出面积。其表示每层楼要增加4到5个点位，可以提供图纸</t>
  </si>
  <si>
    <t>A498</t>
  </si>
  <si>
    <t>老师反应下雨进水，2台交换机都坏了，希望尽快给予解决</t>
  </si>
  <si>
    <t>鲍老师</t>
  </si>
  <si>
    <t>凌老师</t>
  </si>
  <si>
    <t>wifi获取到ip但上不网</t>
  </si>
  <si>
    <t>A499</t>
  </si>
  <si>
    <t>15997150722/07115032202</t>
  </si>
  <si>
    <t>需要新增加一层楼的WiFi覆盖，门诊5楼</t>
  </si>
  <si>
    <t>已经交给sam处理，后期他会自行跟踪此事</t>
  </si>
  <si>
    <t>已沟通后期安排上门优化</t>
  </si>
  <si>
    <t>A500</t>
  </si>
  <si>
    <t>现在联通的人上门要拆设备，告知医院和贝联终止合同，老师想确认是否有此事</t>
  </si>
  <si>
    <t>已经和老师沟通过了不拆了</t>
  </si>
  <si>
    <t>A501</t>
  </si>
  <si>
    <t>江津</t>
  </si>
  <si>
    <t>本周二已来电报修，得到的反馈结果是（宽带没有付款，现在开始走付款流程，老师知晓，要求尽快）。老师要求尽快解决</t>
  </si>
  <si>
    <t>沟通大概在下个月中旬开通</t>
  </si>
  <si>
    <t>A502</t>
  </si>
  <si>
    <t>冷水江市妇幼保健院</t>
  </si>
  <si>
    <t>医患向其反映， 二楼门诊有信号，能登陆，但登陆后打不开网页（老师表示她不是专业人士，不懂如何排查处理）</t>
  </si>
  <si>
    <t>A503</t>
  </si>
  <si>
    <t>6月17日曾报修，要求登录方式改成自动验证或免验证，老师表示之后王旭东王前来处理时，在医院现场向公司反馈过，公司答复“要等一阵”，但至今无进展，现老师仍然坚持此要求</t>
  </si>
  <si>
    <t>A504</t>
  </si>
  <si>
    <t>信号不是很稳定特别是2和3楼</t>
  </si>
  <si>
    <t>已经重启网关，已修复</t>
  </si>
  <si>
    <t>A505</t>
  </si>
  <si>
    <t>9:00-9：10 大量医患反映不能连wifi,信号有，手机获取不到IP地址，提示“网络故障”所有区域。老师表示现已恢复，但要我们查一下该时段后台及设备情况，告知什么问题造成的</t>
  </si>
  <si>
    <t>AP升级</t>
  </si>
  <si>
    <t>B68</t>
  </si>
  <si>
    <t>王老师（医护）</t>
  </si>
  <si>
    <t>昨天停电，今日门诊大楼wifi都连不上，有信号，登录页不弹</t>
  </si>
  <si>
    <t>A507</t>
  </si>
  <si>
    <t>问题：1、医院已经停网有1周了，老师问是不是因为更换运营商造成的，希望尽快解决并给予回复。2、医院想增加门诊4楼的WIFI覆盖，面积大概有400平方米，有图纸。</t>
  </si>
  <si>
    <t>已调试，以勘察审核完毕，待施工</t>
  </si>
  <si>
    <t>台州市路桥区中医院</t>
  </si>
  <si>
    <t>老院已搬新院，设备在老院区，新院的wifi是否需要覆盖</t>
  </si>
  <si>
    <t>设备已拆回</t>
  </si>
  <si>
    <t>柯院长</t>
  </si>
  <si>
    <t>A508</t>
  </si>
  <si>
    <t>门诊楼 1-3楼有信号，不能上网，老师怀疑是外网坏了~</t>
  </si>
  <si>
    <t>A509</t>
  </si>
  <si>
    <t>之前我司寄的设备已收到，但老师不会装，要求派工上门安装</t>
  </si>
  <si>
    <t>安排运维上门更换</t>
  </si>
  <si>
    <t>A510</t>
  </si>
  <si>
    <t>网速慢，医患反映很大，要求升速到百兆</t>
  </si>
  <si>
    <t>已经转给sam处理，带宽升级到30M</t>
  </si>
  <si>
    <t>A511</t>
  </si>
  <si>
    <t>锦江区妇幼保健院(光华街院区)</t>
  </si>
  <si>
    <t>13890511443 张老师 锦江区妇幼保健院(光华街院区) 来电告知目前已改名为“成都锦欣妇产科医院有限公司”同时目前有两个需求：
1、老师需要录后台编辑医院信息，试过初始密码进不去（6个1和6个8都试过了），麻烦把用户名密码给一下。 
2、老师表示要求后台能够设置晚上18:00自动关网，早上8:00自动开网，因为老师17:30下班之后不愿意医院的这个机器供电，已建议老师自己手动关电源开电源操作，老师表示不想手动</t>
  </si>
  <si>
    <t>用户名  jj3yfybjy 密码123456，目前设备没办法提供自动开关网</t>
  </si>
  <si>
    <t>A512</t>
  </si>
  <si>
    <t>医院三楼弱电井有我司设备，老师表示我司设备温度一直比医院自己的设备温度高很多，而武汉天气又特别高，担心有安全隐患，要求工程师确认是否要做关机处理，待高温天气过去后再开机。另，因老师反馈我司设备温度一直比医院自己的设备温度高很多，能否派工程师上门查看处理</t>
  </si>
  <si>
    <t>医院520事件自行断电</t>
  </si>
  <si>
    <t>A513</t>
  </si>
  <si>
    <t>中国五冶集团有限公司医院</t>
  </si>
  <si>
    <t>掉了5个AP</t>
  </si>
  <si>
    <t>无法获取ip地址</t>
  </si>
  <si>
    <t>使用医院内网，宽带没有问题</t>
  </si>
  <si>
    <t>A514</t>
  </si>
  <si>
    <t>信号有，不能连wifi,提示“502 bad gateway ”所有区域</t>
  </si>
  <si>
    <t>设备正常，联系了几次医院不接电话没法确认现在是否有问题</t>
  </si>
  <si>
    <t>A515</t>
  </si>
  <si>
    <t>江南片妇幼保健院，江南片妇幼保健院（大沙田专科门诊）</t>
  </si>
  <si>
    <t xml:space="preserve"> 询问我司后台能否做策略，限制医院大流量用户的下载，以免影响网速，或者能指导老师自己怎么做也可以。（两个保健院都有这个需求）</t>
  </si>
  <si>
    <t>两家医院都做了限速120K</t>
  </si>
  <si>
    <t>B70</t>
  </si>
  <si>
    <t>赵先生（医护）</t>
  </si>
  <si>
    <t>1楼药房大厅无法上网，没信号</t>
  </si>
  <si>
    <t>A516</t>
  </si>
  <si>
    <t>网络无法使用，路由器红灯，信号搜得到，登陆页不弹，全部区域</t>
  </si>
  <si>
    <t>A517</t>
  </si>
  <si>
    <t>网络无法使用有段时间了 尽快处理</t>
  </si>
  <si>
    <t>设备正常，已经让老师自己去试了，有问题会再来电</t>
  </si>
  <si>
    <t>A518</t>
  </si>
  <si>
    <t>赤峰</t>
  </si>
  <si>
    <t>赤峰市妇幼保健院</t>
  </si>
  <si>
    <t>二楼候诊区无法上网</t>
  </si>
  <si>
    <t>2楼设备接入已满，计划下月给医院做优化，联系了几次不接电话</t>
  </si>
  <si>
    <t>本月中下旬优化</t>
  </si>
  <si>
    <t>A519</t>
  </si>
  <si>
    <t>目前没有新的IP信息，老师院方询问何时上门安装设备，如果不安装，就撤走，放在院比较麻烦。</t>
  </si>
  <si>
    <t>已经在开通的流程中，前段时间安徽发洪水延误</t>
  </si>
  <si>
    <t>上门装AP</t>
  </si>
  <si>
    <t>奉化市萧王庙街道卫生院</t>
  </si>
  <si>
    <t>朱院长</t>
  </si>
  <si>
    <t>医院要搬迁，暂时先拆回</t>
  </si>
  <si>
    <t xml:space="preserve">要求暂停合作拆除设备及带宽 </t>
  </si>
  <si>
    <t>上门清点设备</t>
  </si>
  <si>
    <t>延后处理</t>
  </si>
  <si>
    <t>A520</t>
  </si>
  <si>
    <t>医院要迁到新地址：“双西溪路161号”。老地方不用了，本月月底就要搬。要求尽快安排把wifi迁到新地址。</t>
  </si>
  <si>
    <t>新搬入医院已经施工完成</t>
  </si>
  <si>
    <t>A521</t>
  </si>
  <si>
    <t>医院要迁到新地址：“吉福路牙博士”。老地方不用了，医院已经开始搬迁了。要求尽快联系，安排把wifi迁到新地址。</t>
  </si>
  <si>
    <t>此医院设备已拆除，UV过低，冷处理</t>
  </si>
  <si>
    <t>A522</t>
  </si>
  <si>
    <t>有信号，连不上wifi，弹不出登录页，所有区域</t>
  </si>
  <si>
    <t>新线路需要调试，下周五前工程师上门</t>
  </si>
  <si>
    <t>A523</t>
  </si>
  <si>
    <t>柯城区妇幼保健院</t>
  </si>
  <si>
    <t>老师表示有信号但连接之后无法使用网络，所有区域都无法上网</t>
  </si>
  <si>
    <t>宽带到期，sam和老师沟通用医院内网</t>
  </si>
  <si>
    <t>A524</t>
  </si>
  <si>
    <t xml:space="preserve"> 回访</t>
  </si>
  <si>
    <t>回访时老师说之前我司要将医院的设备拆除，然后询问了一下地址，后面也就在没联系过了，</t>
  </si>
  <si>
    <t>此医院联系的雷老师 13649139100 和他沟通的是用医院内网</t>
  </si>
  <si>
    <t>A525</t>
  </si>
  <si>
    <t>在线医院回访的时候老师表示有我司工作人员联系过表示要取消该院的WIFI 是否有此情况？</t>
  </si>
  <si>
    <t>此医院有其他wifi，张院长同意暂停合作</t>
  </si>
  <si>
    <t>A526</t>
  </si>
  <si>
    <t>6月6日报修过，当时反馈“外网已修复，更换交换机”所有区域，有信号，连不上网，弹不出登录页，部分手机提示错误的网关（具体号码老师暂无法提供）</t>
  </si>
  <si>
    <t>工程师已经和老师沟通过，有问题会再进线</t>
  </si>
  <si>
    <t>A527</t>
  </si>
  <si>
    <t>6月报修过，反馈“网关故障已修复”，但老师表示行政楼三楼整层仍然连不上wifi，弹不出登录页，有信号，老师怀疑那层的AP有问题</t>
  </si>
  <si>
    <t>下周五安排运维上门处理</t>
  </si>
  <si>
    <t>A528</t>
  </si>
  <si>
    <t>原大楼三层都要增加覆盖面积，大概3000多平，老师表示之前工程师（老师忘记是哪位了）上门时反映过此事，但至今没有回复，要求尽快联系处理</t>
  </si>
  <si>
    <t>工程师与正定县妇幼保健院韩老师沟通了解到，医院正在新建的三层住院楼在近期会装修好，希望我们增加覆盖住院楼，在上次处理检修时石老师未提到覆盖住院楼一事，不过现场大概看了下，住院楼三层全覆盖约使用9个AP，已让韩老师准备图纸，稍后会发送过来，做好方案后会转给Sam审核</t>
  </si>
  <si>
    <t>A529</t>
  </si>
  <si>
    <t xml:space="preserve"> 开封</t>
  </si>
  <si>
    <t>5月30日报修“搬新院区，需要移设备”，我们回复“设备已移”，回访时老师表示，设备拿走了，但并没有移到新院区，老师催促尽快解决</t>
  </si>
  <si>
    <t>此医院设备已拆回，7月4日新院已勘查，7月21日已经通过审批，</t>
  </si>
  <si>
    <t>A530</t>
  </si>
  <si>
    <t>之前6月21日报修过网络无法使用，有信号，弹不出登录页面，无法登陆，换浏览器也不行，目前这个问题还是没解决，尽快处理</t>
  </si>
  <si>
    <t>A531</t>
  </si>
  <si>
    <t>表示同样的位置AP又掉下来了，装的不牢固（原来的位置：住院楼四楼四病区一个AP从天花板上掉下来了），尽快处理</t>
  </si>
  <si>
    <t>工程师已经和老师沟通过，正在处理</t>
  </si>
  <si>
    <t>A532</t>
  </si>
  <si>
    <t>表示之前报修过有人来过，但是维修人员表示需要电信那边再处理下，目前网还没有好</t>
  </si>
  <si>
    <t>25号王林去过此医院，光纤拉措位置了，正在处理</t>
  </si>
  <si>
    <t>A533</t>
  </si>
  <si>
    <t>门诊一楼网络无法使用，且一楼的终端设备闪红灯，无信号，其他区域网络正常</t>
  </si>
  <si>
    <t>下周五运维上门处</t>
  </si>
  <si>
    <t>A534</t>
  </si>
  <si>
    <t>医院想在Hos-wifi的主页上添加医院自己的东西，老师要求我司与他联系，最好和院方领导当面协商此事</t>
  </si>
  <si>
    <t>6/29sam联系过医院老师，此次问题需要吴宇翔部门配合处理，sam的电话13301667720，如果老师后续有什么问题可以直接电话联系sam处理</t>
  </si>
  <si>
    <t>A536</t>
  </si>
  <si>
    <t>曲阜市妇幼保健</t>
  </si>
  <si>
    <t xml:space="preserve"> 董老师</t>
  </si>
  <si>
    <t>经常掉线，很频繁，希望解决</t>
  </si>
  <si>
    <t>设备接入人员比较多，已经和老师沟通考虑后期做优化，老师需要和院方领导请示，8月中下旬上门优化</t>
  </si>
  <si>
    <t>A537</t>
  </si>
  <si>
    <t>老师收到路由器和交换机等设备，现遇到一些问题希望我们工程师能马上联系一下，老师比较急，要求现在就回复电话，谢谢</t>
  </si>
  <si>
    <t>工程师和老师沟通过了，正在处理</t>
  </si>
  <si>
    <t>上门巡检</t>
  </si>
  <si>
    <t>范荣荣2号上门</t>
  </si>
  <si>
    <t>A538</t>
  </si>
  <si>
    <t>所有区域连不上wifi，无跳转页面，但有信号</t>
  </si>
  <si>
    <t>宽带到期，冷处理</t>
  </si>
  <si>
    <t>A539</t>
  </si>
  <si>
    <t xml:space="preserve">老师表示医院网络的SSID消失了，从昨天晚上开始到今天，老师问是怎么回事？ </t>
  </si>
  <si>
    <t>A540</t>
  </si>
  <si>
    <t>7月25日报修网络无法使用，我们回复“已经下单，开通时间待确认”，老师来电催促，希望尽快解决，并给一个大概时间</t>
  </si>
  <si>
    <t>A541</t>
  </si>
  <si>
    <t>7月18日报修过，老师表示报修后，有运维上门处理，但是并没有修好，人就走了，也没说什么，老师说我们的运维办事效率差，办事态度不行，尽快解决</t>
  </si>
  <si>
    <t>设备已寄到，联系方式有误，已经让老师到门卫去查设备是否收到，收到以后换设备</t>
  </si>
  <si>
    <t>A542</t>
  </si>
  <si>
    <t>老师自己把医技楼到到门诊楼的线拉好了，问接下来怎么操作？让我们的工程师现在立刻联系他，急。</t>
  </si>
  <si>
    <t>陈康乐和老师沟通过，已解决</t>
  </si>
  <si>
    <t>A543</t>
  </si>
  <si>
    <t>医院一楼门诊区总共有2个点位，老师反映从本周开始距离点位10米左右信号显示很弱，也无法正常使用网络。如果离点位比较近，网络可以正常使用。
同时，医院现更名为“霍山县妇幼保健院”</t>
  </si>
  <si>
    <t>下个月中下旬上门换整套设备，已和老师沟通</t>
  </si>
  <si>
    <t>A545</t>
  </si>
  <si>
    <t xml:space="preserve">分院区想要增加wifi，不知道是否可行。 给到的相关信息： 1. 新院区地址： 四川省彭州市天彭镇调露市西路226号   2. 建筑面积：2300平方/米  3. 分院区名称：彭州市妇幼保健计划生育服务中心（儿童保健中心） 4. 图纸现在可以提供   </t>
  </si>
  <si>
    <t>已转交给sam处理</t>
  </si>
  <si>
    <t>已勘察，由于医院网监事项已停网</t>
  </si>
  <si>
    <t>B71</t>
  </si>
  <si>
    <t>吴小姐</t>
  </si>
  <si>
    <t>住院部四楼有信号没有跳转页面，无法上网</t>
  </si>
  <si>
    <t>此医院下午工程师在医院做优化，现已恢复</t>
  </si>
  <si>
    <t>医院8口poe烧坏，无法使用</t>
  </si>
  <si>
    <t>范荣荣安排运维处理</t>
  </si>
  <si>
    <t>13575008826/18973018350</t>
  </si>
  <si>
    <t>全部区域网络不能使用</t>
  </si>
  <si>
    <t>医院装修，电源断了</t>
  </si>
  <si>
    <t>B72</t>
  </si>
  <si>
    <t>一楼药房大厅WIFI无法使用，周五已来电报修过，但至今还未解决，老师已多次来电，希望尽快解决</t>
  </si>
  <si>
    <t>之前外网已修复，昨天外网又断了，已经报修外网</t>
  </si>
  <si>
    <t>B73</t>
  </si>
  <si>
    <t xml:space="preserve">李小姐(用户 ) </t>
  </si>
  <si>
    <t>3楼住院部有信号但无法连接，已尝试使用打开其它浏览器，但还是无法连接。用的是华为P8手机，其它人都可以正常连接网络</t>
  </si>
  <si>
    <t>B74</t>
  </si>
  <si>
    <t>住院部四楼有信号没有跳转页面，无法上网，周五已来电报修过，但现在网络还是无法使用，希望尽快解决</t>
  </si>
  <si>
    <t>需要手动打开浏览器，上周此医院才优化过，目前设备都正常</t>
  </si>
  <si>
    <t>B75</t>
  </si>
  <si>
    <t>范先生（医护）</t>
  </si>
  <si>
    <t>表示现在医院使用我们的Hos-wifi之前，要先下载一个APP，但在下载APP的时候，提示“出错了”，所以网络根本无法使用，信号有</t>
  </si>
  <si>
    <t>此医院外网未开通</t>
  </si>
  <si>
    <t>A546</t>
  </si>
  <si>
    <t>应城市妇幼保健院</t>
  </si>
  <si>
    <t>一楼注射大厅，有信号，能连接上网络，但是无法正常使用网络。</t>
  </si>
  <si>
    <t>A547</t>
  </si>
  <si>
    <t>表示 15年5月签订了wifi合同，但至今未接入宽带，老师表示联系过sam，sam表示会尽快答复她，并提供了一个号码给老师，但号码是空号，而且至今没有人联系过老师，现老师要求立刻答复她，wifi到底还做不做，不然就换别家做了，另医院现已改名为盐城大丰区妇幼保健所</t>
  </si>
  <si>
    <t>转交给sam处理</t>
  </si>
  <si>
    <t>未解决</t>
  </si>
  <si>
    <t>A548</t>
  </si>
  <si>
    <t>网络无法使用，登陆页不弹，手动点开浏览器试过，也不行，信号有，所有区域</t>
  </si>
  <si>
    <t>A549</t>
  </si>
  <si>
    <t>老师反应机器显示初始化，之前网络正常的时候机器显示的是HOS-WIFI。网络现无法使用。</t>
  </si>
  <si>
    <t>A550</t>
  </si>
  <si>
    <t>门诊楼三楼的POE交换机坏了，要求尽快处理</t>
  </si>
  <si>
    <t>安排运维本周上门</t>
  </si>
  <si>
    <t>A551</t>
  </si>
  <si>
    <t>之前合作的联通告知后期医院会和电信合作，老师想问是否有此事。</t>
  </si>
  <si>
    <t>新的光纤还没有接好</t>
  </si>
  <si>
    <t>A552</t>
  </si>
  <si>
    <t>要下载“禾明无线”这个APP才能用我们的网络，现在想下载“禾明无线”APP，但是根本搜索不到，大多数人都是这样跟老师反馈的，Hos-wifi的信号是有的，现在网络无法使用</t>
  </si>
  <si>
    <t>“禾明无线不是我们的产品</t>
  </si>
  <si>
    <t>A553</t>
  </si>
  <si>
    <t xml:space="preserve"> 1）不能连wifi,信号有，登录页不弹，所有区域 2）门诊楼部分楼层AP灯不亮，老师怀疑这些楼层的AP本身出现了问题</t>
  </si>
  <si>
    <t>已经报修外网，外网不通的情况下排查不了设备的问题</t>
  </si>
  <si>
    <t>B77</t>
  </si>
  <si>
    <t>任女士</t>
  </si>
  <si>
    <t>表示自己的安卓系统的手机之前用我们的网都是能用的，就最近两天开始用不了了，信号搜得到，登陆页也弹，也显示已连接，但是网络是用不了的，其他人使用都没有问题</t>
  </si>
  <si>
    <t>个人使用问题，设备都正常</t>
  </si>
  <si>
    <t>B78</t>
  </si>
  <si>
    <t>房先生（医护）</t>
  </si>
  <si>
    <t>无线信号有，登陆页也弹，但总是重新连接，重新连接，网络无法使用，其位置在门诊2楼，并表示其他区域也试过也不行</t>
  </si>
  <si>
    <t>光纤问题</t>
  </si>
  <si>
    <t>B79</t>
  </si>
  <si>
    <t>下午又来电反映在连接网络的时候，显示获取IP地址失败</t>
  </si>
  <si>
    <t>本周安排运维上门</t>
  </si>
  <si>
    <t>光电转换器坏了</t>
  </si>
  <si>
    <t>A554</t>
  </si>
  <si>
    <t>连不上wifi 无信号 登录页不弹  提示IP登录异常 所有区域</t>
  </si>
  <si>
    <t>外网排查没有问题，请安排运维上门处理</t>
  </si>
  <si>
    <t>A555</t>
  </si>
  <si>
    <t>网络无法使用，登陆页不弹，手动试过其他浏览器也不行，信号有，所有区域</t>
  </si>
  <si>
    <t>A556</t>
  </si>
  <si>
    <t>门诊和住院部1-4楼都无法正常上网，已经两个星期了，希望能尽快处理。</t>
  </si>
  <si>
    <t>交换机坏了，寄设备</t>
  </si>
  <si>
    <t>A557</t>
  </si>
  <si>
    <t>卢晔/杨豪雷</t>
  </si>
  <si>
    <t>B80</t>
  </si>
  <si>
    <t>路桥区第二人民医院下梁分院</t>
  </si>
  <si>
    <t>阔先生</t>
  </si>
  <si>
    <t>门诊4楼无法上网，没有页面跳转</t>
  </si>
  <si>
    <t>设备后台都正常，可能是用户不会用，需要手动打开浏览器</t>
  </si>
  <si>
    <t>A558</t>
  </si>
  <si>
    <t>史小青</t>
  </si>
  <si>
    <t>网络无法使用，信号有，登陆页弹不出，显示“网络已断开”，全部区域，上周五开始出现这样的情况</t>
  </si>
  <si>
    <t>A559</t>
  </si>
  <si>
    <t>老师表示网络又不能用了，只有免验证的能够使用，报修多次也查不出原因
之前一个手机号换新手机设备了，需要工程师加入一下新的手机MAC在免验证里
原来的那部手机号是13757231268，它使用的新设备MAC是38.a4.ed.18.b2.98
麻烦工程师加下免验证不然上不了网。</t>
  </si>
  <si>
    <t>提供的MAC免验证已开启，其他问题一周内运维上门处理</t>
  </si>
  <si>
    <t>A560</t>
  </si>
  <si>
    <t>网络无法使用，页面不跳转，信号有，全部区域</t>
  </si>
  <si>
    <t>B81</t>
  </si>
  <si>
    <t>在连接WIFI的时候一直在转圈，稍后就显示连接失败。还有一次连接网络的时候显示验证码失败。昨天此用户已多次来电报修，问题 1、（住院部四楼有信号没有跳转页面，无法上网，周五已来电报修过，但现在网络还是无法使用，希望尽快解决）2、（下午又来电反映在连接网络的时候，显示获取IP地址失败）。表示不是手机问题，回到家中还是可以正常使用WIFI</t>
  </si>
  <si>
    <t>无数据</t>
  </si>
  <si>
    <t>医院配电室温度太高，自行断电</t>
  </si>
  <si>
    <t>A561</t>
  </si>
  <si>
    <t>8月1日报修过，当时反馈“已经报修外网，外网不通的情况下排查不了设备的问题”，老师说电信的人上门过，告知是停机造成，老师要求尽快解决，并告诉他本次向运营商续费交了多长时间的钱。另，老师表示门诊楼部分楼层AP灯不亮，怀疑这些AP本身出了问题，要求外网恢复后尽快处理</t>
  </si>
  <si>
    <t>吴飞应该和运营商沟通，下午1点左右能恢复</t>
  </si>
  <si>
    <t>A562</t>
  </si>
  <si>
    <t>之前有我司工作人员联系医院，说因为医院的使用人数不够，所以网络被暂停了。老师希望此事的负责人可以再跟他联系一下，确认网络停用到什么时间，还是永远停用，老师希望得到明确的答复</t>
  </si>
  <si>
    <t>已经和老师沟通，解除协议，10月底上门拆设备</t>
  </si>
  <si>
    <t>A563</t>
  </si>
  <si>
    <t>老师8月1日报修过，当时反馈“已经报修外网”，但老师表示现在网络仍不能用，医患投诉很多，要求给出故障原因，具体处理时间或处理工程师联系方式，不然他无法向领导交代</t>
  </si>
  <si>
    <t>三个工作日内联通上门处理</t>
  </si>
  <si>
    <t>A564</t>
  </si>
  <si>
    <t xml:space="preserve"> 江老师</t>
  </si>
  <si>
    <t>上周7月26日已经报修过（目前没有新的IP信息，老师院方询问何时上门安装设备，如果不安装，就撤走，放在院比较麻烦。），解决方案是（已经在开通的流程中，应该下个星期拿到IP信息，前段时间安徽发洪水延误，老师知晓）。老师催促希望尽快解决。</t>
  </si>
  <si>
    <t>安排在下周调试</t>
  </si>
  <si>
    <t>B82</t>
  </si>
  <si>
    <t>范先生</t>
  </si>
  <si>
    <t>网络无法使用，页面不跳转，已引导他手动点开任意浏览器试一下，可是跳出来的页面需要填写姓名，手机号，宝宝生日等信息，表示并不想填写，想退出页面，也退不了，位置是在医院的输液室</t>
  </si>
  <si>
    <t>已经给用户回电，处理完毕</t>
  </si>
  <si>
    <t>A565</t>
  </si>
  <si>
    <t>18236651618/15038802386</t>
  </si>
  <si>
    <t>老师4月19日反映（去年很早就签了无线网络和智慧医疗的协议，到现在一直没人来联系，询问何时能够实施），当时反馈（王林未提供勘察时间），现老师来电催问进展，要求尽快通网</t>
  </si>
  <si>
    <t>拆光猫到后宰门</t>
  </si>
  <si>
    <t>A566</t>
  </si>
  <si>
    <t>仙居县南峰街道社区卫生服务中心</t>
  </si>
  <si>
    <t>老师致电表示，有联通上门询问医院是否还要使用网络，说使用率不高，联通人员说是我们公司让他问的，老师现在回电给我们告知要继续使用，才装了没多久。</t>
  </si>
  <si>
    <t>已经和老师沟通用医院内网，老师需要和领导沟通一下</t>
  </si>
  <si>
    <t>A567</t>
  </si>
  <si>
    <t>老师昨天报修的，今天再次来电催促，希望能尽快解决</t>
  </si>
  <si>
    <t>已经催负责宽带的同事</t>
  </si>
  <si>
    <t>A568</t>
  </si>
  <si>
    <t>越城区城南人民医院</t>
  </si>
  <si>
    <t>门诊1楼ap变成红色，现无法上网</t>
  </si>
  <si>
    <t>AP坏了，明天寄设备</t>
  </si>
  <si>
    <t>设备不能正常使用</t>
  </si>
  <si>
    <t>老师说G20以后调试</t>
  </si>
  <si>
    <t>WiFi有信号无法连接，医院已经将网关，交换机，运营商等设备重启过</t>
  </si>
  <si>
    <t>A569</t>
  </si>
  <si>
    <t>老师又来电了，表示联通已经上过门，联通告知老师说已经好了，但现在网还是不能用，老师强烈不满，表示最迟下周一，必须通网。</t>
  </si>
  <si>
    <t>路由器有问题，已经和老师沟通，等设备到货尽快处理</t>
  </si>
  <si>
    <t>B83</t>
  </si>
  <si>
    <t>幻老师</t>
  </si>
  <si>
    <t>05992325328</t>
  </si>
  <si>
    <t>二楼儿科病房，没有WIFI信号，最近3-4天都无法正常使用网络</t>
  </si>
  <si>
    <t>A570</t>
  </si>
  <si>
    <t>门诊2楼弱电井里其中的一台8个孔的设备没电了，导致2楼现在网络无法使用，无信号，4楼网络是正常的，但就是弱电井里面的电源适配器温度太高，老师不清楚这是否正常，担心有安全问题，是否也与2楼那个设备没电有关系，要求处理</t>
  </si>
  <si>
    <t>给医院做优化，处理中</t>
  </si>
  <si>
    <t>B84</t>
  </si>
  <si>
    <t>徐老师（医护）</t>
  </si>
  <si>
    <t>057164825006/13968117860</t>
  </si>
  <si>
    <t>化验室的网络一直上不去</t>
  </si>
  <si>
    <t>下周安排运维上门处理</t>
  </si>
  <si>
    <t>A571</t>
  </si>
  <si>
    <t>老师之前有来电反应过网速过慢，我司工程师上门查看说是光纤不够造成的。后来又更换过交换机，但网速依旧很慢。之前使用的是联通网络一直都很正常，自从更换成电信网络就一直出现问题，有时WIFI也经常会有连接不上的情况出现。老师怀疑是不是与更换运营商有关，希望尽快查出问题，并给予解决</t>
  </si>
  <si>
    <t>A572</t>
  </si>
  <si>
    <t>8月2日报修过网络无法使用，我们回复是"已经报修外网",现老师再次来电催促，尽快处理哈~</t>
  </si>
  <si>
    <t>西南角，建功楼 病理科处报修，分配不了ip</t>
  </si>
  <si>
    <t>爱快路由器坏了</t>
  </si>
  <si>
    <t>和老师</t>
  </si>
  <si>
    <t>所有手机认证通过后无法打开微信和微博里的视频，网页打开正常</t>
  </si>
  <si>
    <t>网关重启已恢复</t>
  </si>
  <si>
    <t>季度巡检</t>
  </si>
  <si>
    <t>季度巡检正常</t>
  </si>
  <si>
    <t>高鹏</t>
  </si>
  <si>
    <t>B85</t>
  </si>
  <si>
    <t>一楼儿科门诊，无信号，用户及病友手机都不能上网，之前可以</t>
  </si>
  <si>
    <t>A573</t>
  </si>
  <si>
    <t>昆山卫计委要医院提交WIFI安全申报的相关报表，老师说这些表应由我司填写，并要我们填写完尽快提交，不然医院wifi将被停掉，8月6日反馈“已经处理”，现在是否有更新进展？</t>
  </si>
  <si>
    <t>相关的资料sam已经全部交给医院老师</t>
  </si>
  <si>
    <t>A574</t>
  </si>
  <si>
    <t>信号有,有时能连,有时不能,所有区域(老师怀疑路由器坏了)</t>
  </si>
  <si>
    <t>网关重启，已修复</t>
  </si>
  <si>
    <t>A575</t>
  </si>
  <si>
    <t>之前寄医院的设备收到了.老师要工程师电话指导安装事宜</t>
  </si>
  <si>
    <t>A576</t>
  </si>
  <si>
    <t>信号有，连不上wifi,登录页不弹，所有区域，老师表示故障已3天了，要求尽快恢复并告知故障原因</t>
  </si>
  <si>
    <t>A577</t>
  </si>
  <si>
    <t>信号有，连不上wifi,登录页不弹，所有区域，老师怀疑路由器或光猫有问题</t>
  </si>
  <si>
    <t>A578</t>
  </si>
  <si>
    <t>连不上wifi，无信号，所有区域，老师怀疑底楼机柜的设备电源有问题</t>
  </si>
  <si>
    <t>B86</t>
  </si>
  <si>
    <t>刘女士（医护）</t>
  </si>
  <si>
    <t>07966552268</t>
  </si>
  <si>
    <t>整个门诊三层大楼WIFI都无法使用，有将近半个月的时间都是这种情况</t>
  </si>
  <si>
    <t>本月中旬到货，更换网关</t>
  </si>
  <si>
    <t>重启网关恢复</t>
  </si>
  <si>
    <t>B87</t>
  </si>
  <si>
    <t>网络无法使用，点击连接wifi，提示网络连接失败，信号有，在4楼住院病房</t>
  </si>
  <si>
    <t>A579</t>
  </si>
  <si>
    <t>老师收到我们寄过去的快递，是4台24孔的设备，老师表示8月5日报修的是8孔的设备坏了，为何我们寄过去的是24孔的，询问这4台24孔的设备怎么处理，是寄回给我们还是什么，并催促解决2楼网络无法使用问题</t>
  </si>
  <si>
    <t>此医院需要优化，换设备，运维本周上门</t>
  </si>
  <si>
    <t>peo故障</t>
  </si>
  <si>
    <t>A580</t>
  </si>
  <si>
    <t>老师反应门诊一楼（生殖中心）信号很差，在办公室门口能搜到一格信号，进入办公室就一点信号也没有了。老师希望能在这里再增加一个点位，解决现在信号差的问题</t>
  </si>
  <si>
    <t>已经和老师沟通发一个设备过去，自行安装</t>
  </si>
  <si>
    <t>A581</t>
  </si>
  <si>
    <t>老师上周多次来电报修wifi不能连， 当时反馈“已经催负责宽带的同事”，老师表示上周工程师告诉他会换设备（哪位工程师老师不记得了），但至今无人处理，老师要求尽快解决</t>
  </si>
  <si>
    <t>已经和老师沟通本月20号左右上门处理</t>
  </si>
  <si>
    <t>B88</t>
  </si>
  <si>
    <t xml:space="preserve">南宁 </t>
  </si>
  <si>
    <t>在注射部上网验证的时候，点击获取验证码，收不到验证码，导致无法上网，手机是Iphone6plus IOS最新版本，未越狱，手机号就是来电号码</t>
  </si>
  <si>
    <t>设备都正常，已经发给吴宇翔处理</t>
  </si>
  <si>
    <t>姚俊杰</t>
  </si>
  <si>
    <t>B89</t>
  </si>
  <si>
    <t xml:space="preserve">海淀  </t>
  </si>
  <si>
    <t>尚女士</t>
  </si>
  <si>
    <t>使用安卓系统的手机在7层病房连接wifi，完成连接后，微信电话可以接通，但是无法发送、接收图片，怀疑是并没有连接成功</t>
  </si>
  <si>
    <t>设备都正常</t>
  </si>
  <si>
    <t xml:space="preserve">张杰 </t>
  </si>
  <si>
    <t>后台排查，报修外网</t>
  </si>
  <si>
    <t>G20峰会，自行断电</t>
  </si>
  <si>
    <t>武爱弘</t>
  </si>
  <si>
    <t xml:space="preserve"> 杨主任</t>
  </si>
  <si>
    <t>未开通</t>
  </si>
  <si>
    <t>王科长</t>
  </si>
  <si>
    <t>崇礼县妇幼保健院</t>
  </si>
  <si>
    <t>石主任</t>
  </si>
  <si>
    <t>德清县妇幼保健院</t>
  </si>
  <si>
    <t>沈燕民</t>
  </si>
  <si>
    <t>秦易宾</t>
  </si>
  <si>
    <t>范工</t>
  </si>
  <si>
    <t>上门查看住院楼wifi使用情况</t>
  </si>
  <si>
    <t>B90</t>
  </si>
  <si>
    <t>网络无法使用，信号无，所有区域</t>
  </si>
  <si>
    <t>A582</t>
  </si>
  <si>
    <t>3月29日申请住院部wifi覆盖，我们回复“UV值增加以后再考虑”，现在老师想知道UV要达到多少才符合我们的要求，好心里有个底，并表示住院部wifi需求比较大，请安排工程师与老师联系</t>
  </si>
  <si>
    <t>sam已经给医院去了电话</t>
  </si>
  <si>
    <t>A583</t>
  </si>
  <si>
    <t>老师反映上周有工程师上门，发现是设备坏了造成网络无法使用，但至今网络还没修复</t>
  </si>
  <si>
    <t>昨天设备已经寄出，换网关</t>
  </si>
  <si>
    <t>A584</t>
  </si>
  <si>
    <t>之前有寄给过他一个接收器，老师自己装过，不能正常使用，要求我司核实处理</t>
  </si>
  <si>
    <t>已经安排王林的人去上门处理</t>
  </si>
  <si>
    <t>B91</t>
  </si>
  <si>
    <t>鲍老师（医护）</t>
  </si>
  <si>
    <t>表示医院大厅连不上网，网络无法使用</t>
  </si>
  <si>
    <t>A586</t>
  </si>
  <si>
    <t>宁波市北仑区中医院</t>
  </si>
  <si>
    <t>签过协议后，有人上门施工过，但施工到一半，就没有继续了，老师想问一下具体是什么情况，何时可以安排继续施工</t>
  </si>
  <si>
    <t>公司审核不通过，不予施工</t>
  </si>
  <si>
    <t>A587</t>
  </si>
  <si>
    <t>之前报修过，现在1楼网络可以使用，但是2、3楼还是没有网络</t>
  </si>
  <si>
    <t>此医院8月初已经联系过老师，医院装修完后安排恢复网络，请和老师确认清楚现在是否需要恢复使用</t>
  </si>
  <si>
    <t>A588</t>
  </si>
  <si>
    <t>老师表示之前有人来上门维修过，但是设备有问题，说回去要寄个光线收发器来，想问下目前光线收发器是否寄出？</t>
  </si>
  <si>
    <t>正在采购设备，到货时间还不确定</t>
  </si>
  <si>
    <t>A589</t>
  </si>
  <si>
    <t>7月份的时候，给医院更换了运营商，电信换成联通，但是现在网络是用不了的，询问何时能通网</t>
  </si>
  <si>
    <t>今天开始走付款流程，大概需要到本月底开通</t>
  </si>
  <si>
    <t>A590</t>
  </si>
  <si>
    <t>肃南裕固族自治县妇幼保健站</t>
  </si>
  <si>
    <t>所有区域都无法上网，没有跳转页面</t>
  </si>
  <si>
    <t>用医院内网</t>
  </si>
  <si>
    <t>内网调试不成功，冷处理</t>
  </si>
  <si>
    <t>A591</t>
  </si>
  <si>
    <t xml:space="preserve">郑老师 老师询问医院外网线路在什么地方？   </t>
  </si>
  <si>
    <t>已经短信给老师了，总机房位置：8幢3F弱电井内</t>
  </si>
  <si>
    <t>A592</t>
  </si>
  <si>
    <t>门诊4、5楼网络无法使用，信号有，不弹登陆页</t>
  </si>
  <si>
    <t>已沟通，已恢复</t>
  </si>
  <si>
    <t>A593</t>
  </si>
  <si>
    <t>（值班)老师</t>
  </si>
  <si>
    <t>037163881244</t>
  </si>
  <si>
    <t>老师表示前天有人换过设备，今天产科一楼连不上wifi，信号时有时无 无登录页   老师表示要求联系18738120757/037163881244  值班人</t>
  </si>
  <si>
    <t>已沟通，已经恢复</t>
  </si>
  <si>
    <t>A594</t>
  </si>
  <si>
    <t>昨天报修，已回复老师确认现在需要恢复网络，请安排</t>
  </si>
  <si>
    <t>医院在装修，好了以后会主动联系我们恢复网络</t>
  </si>
  <si>
    <t>A595</t>
  </si>
  <si>
    <t xml:space="preserve"> 永川区</t>
  </si>
  <si>
    <t>永川区妇幼保健院</t>
  </si>
  <si>
    <t>申请wifi覆盖，3-7层住院部，具体多少平，老师表示不太清楚，但可以提供图纸</t>
  </si>
  <si>
    <t>A596</t>
  </si>
  <si>
    <t>当地电信告知老师，北京九州未来科技有限公司告知电信，医院有宽带欠费问题，老师表示只有我司的wifi项目可能有宽带欠费情况，其要求确认 1）宽带是否欠费 2）这家公司和我们公司有无关系（是否我们委托的第三方或其他）</t>
  </si>
  <si>
    <t>A597</t>
  </si>
  <si>
    <t>光猫坏了，今天电信已上门修复。现在的问题是有信号，但是跳不出连接页面，已尝试打开其它浏览器也不行，所有区域网络都不能使用，老师使用的手机是苹果6</t>
  </si>
  <si>
    <t>A598</t>
  </si>
  <si>
    <t>8月8日报修过，当时反馈“本周安排运维上门处理”，现老师再次催促，要求尽快上门处理。并提供上门时间和工程师联系方式（老师表示自己换了个好的设备电源上去，结果烧坏了，怀疑还是电源问题）</t>
  </si>
  <si>
    <t>已经和老师沟通，重新寄设备，最迟下周上门</t>
  </si>
  <si>
    <t>A599</t>
  </si>
  <si>
    <t>AP都有电，但是网络用不了，所有区域，老师怀疑是路由器坏了，表示自己有测试过外网，外网是正常的</t>
  </si>
  <si>
    <t>医院自行断电了</t>
  </si>
  <si>
    <t>A600</t>
  </si>
  <si>
    <t xml:space="preserve">临沂 </t>
  </si>
  <si>
    <t>门诊楼1、2、3层WIFI连接不上，有信号跳不出连接页面，已告知老师可以试试打开其它浏览器</t>
  </si>
  <si>
    <t>A601</t>
  </si>
  <si>
    <t>今天上午报修过，当时反馈“已沟通，已经恢复”联系老师表示未恢复，还请继续处理</t>
  </si>
  <si>
    <t>下周一王旭东上门</t>
  </si>
  <si>
    <t>A604</t>
  </si>
  <si>
    <t xml:space="preserve"> 河南  </t>
  </si>
  <si>
    <t>昨天网络刚刚修复，今天又无法使用了。有信号但是跳不出连接页面，所有区域都不行，已经尝试过打开其它浏览器但还是跳不出连接页面</t>
  </si>
  <si>
    <t>已沟通，目前正常</t>
  </si>
  <si>
    <t>A605</t>
  </si>
  <si>
    <t xml:space="preserve">龙岩  </t>
  </si>
  <si>
    <t>1.老师接到用户投诉每次连接我们的wifi，总是要关注微信公众号，才能上网，而且关注的微信公众号不固定，每天会变，老师觉得这样的投诉会降低用户对医院的满意度，表示很不满意，要求立刻处理！2.表示连接wifi时跳转的页面里，没有任何有关于医院的东西了，要求处理！老师表示之前有跟我们申请过能不能在连接wifi时，先关注医院的微信公众号，然后才能上网，我们这边回复不可以，现在怎么又可以关注别的公众号了？表示不解！</t>
  </si>
  <si>
    <t>转交运营部处理</t>
  </si>
  <si>
    <t>客服部</t>
  </si>
  <si>
    <t>B92</t>
  </si>
  <si>
    <t xml:space="preserve"> 翁女士（医护）</t>
  </si>
  <si>
    <t xml:space="preserve">感染疾病控制中心全楼不能连wifi，信号有，手动打开浏览器也不行，之前可以 </t>
  </si>
  <si>
    <t>已经采购，明天发设备给医院</t>
  </si>
  <si>
    <t>B93</t>
  </si>
  <si>
    <t xml:space="preserve">海淀 </t>
  </si>
  <si>
    <t>海淀区妇幼保健院（总院）</t>
  </si>
  <si>
    <t>朱先生</t>
  </si>
  <si>
    <t>产科二层不能连wifi,重启手机手动打开浏览器也不行，浏览器显示‘’一直在读取进度条‘之前可以。用户是iphone6s 9.3.4 系统，其他人的手机可以</t>
  </si>
  <si>
    <t>及个别手机问题，后台设备都正常，目前没有发现什么问题</t>
  </si>
  <si>
    <t>A606</t>
  </si>
  <si>
    <t xml:space="preserve">武汉 </t>
  </si>
  <si>
    <t>医院下周一要装修，希望我们在此前派人上门拆除设备，等装修完成后，再重新装上</t>
  </si>
  <si>
    <t>已经和老师沟通了，下周一上门处理</t>
  </si>
  <si>
    <t>卢晔/梅杰</t>
  </si>
  <si>
    <t>G20自行关设备</t>
  </si>
  <si>
    <t>A607</t>
  </si>
  <si>
    <t>网络无法使用，信号满格，显示无法连接，所有区域。老师表示每次wifi出故障，90%都是这样的问题，网络总是坏，用户体验很不好，希望这次我们能够彻底排查，得到彻底解决，尽快处理</t>
  </si>
  <si>
    <t>宽带到期，冷处理，sam会给老师去电</t>
  </si>
  <si>
    <t>A608</t>
  </si>
  <si>
    <t>浏阳市妇幼保健院</t>
  </si>
  <si>
    <t>网络无法使用，信号有，至于哪些区域用不了，登陆页能不能弹出，老师表示不清楚，因为是医护人员向他反映的，老师觉得可能是受前段时间暴雨影响，要求处理</t>
  </si>
  <si>
    <t>外网正常，25号左右寄网关</t>
  </si>
  <si>
    <t>A609</t>
  </si>
  <si>
    <t>老师表示你们公司之前说这周会来上门，都已经周五了还没见到人，催促下</t>
  </si>
  <si>
    <t>B95</t>
  </si>
  <si>
    <t>4楼产科无法使用WIFI连接上后，卡在验证页面，不跳转，换别的浏览器也没用，表示之前用过没问题的</t>
  </si>
  <si>
    <t>赵主任</t>
  </si>
  <si>
    <t xml:space="preserve"> 13058611895
</t>
  </si>
  <si>
    <t>有信号连接不上，光猫信号灯正常</t>
  </si>
  <si>
    <t>A610</t>
  </si>
  <si>
    <t>15201500470/01087792176</t>
  </si>
  <si>
    <t>前段时间换过交换机，之后网络就用不了了，信号有，登陆页不弹，手动点开其他浏览器试过，也不行，所有区域</t>
  </si>
  <si>
    <t>A611</t>
  </si>
  <si>
    <t>WIFI不能使用，有信号，跳不出连接页面，老师表示此情况已反应多次至今还未解决。老师希望能在工作时间联系他，上午8：00-12：00，下午14：30-18：30</t>
  </si>
  <si>
    <t>下午和老师沟通处理</t>
  </si>
  <si>
    <t>B96</t>
  </si>
  <si>
    <t>沈医护</t>
  </si>
  <si>
    <t>有信号三楼无法上网，很多病患反应网络无法使用，比较急希望尽快处理（周末来电报修，周一早上又来电催促）</t>
  </si>
  <si>
    <t>B97</t>
  </si>
  <si>
    <t>二楼儿童康复区昨晚开始网络无法使用，信号有，登陆页不弹，提示“网络诊断”</t>
  </si>
  <si>
    <t>设备都正常，也有其他的验证通过的用户</t>
  </si>
  <si>
    <t>A612</t>
  </si>
  <si>
    <t>老师8月9日来电“老师表示之前有人来上门维修过，但是设备有问题，说回去要寄个光线收发器来，想问下目前光线收发器是否寄出？”得到的反馈是“正在采购设备，到货时间还不确定”，老师想问下什么时候能够收到设备</t>
  </si>
  <si>
    <t>上周五设备已发，待老师收到以后安排运维上门</t>
  </si>
  <si>
    <t>A613</t>
  </si>
  <si>
    <t>慈溪市横河中心卫生院</t>
  </si>
  <si>
    <t>15968982798/ 057458582925</t>
  </si>
  <si>
    <t>住院楼一，二楼不能连wifi；3和4楼却可以（具体情况老师要工程师联系），要求尽快处理</t>
  </si>
  <si>
    <t>B98</t>
  </si>
  <si>
    <t>病患</t>
  </si>
  <si>
    <t>有信号，跳不出连接页面，使用的是苹果6的手机，同在三楼妇科病房的老公使用的是同款手机可以正常上网，已尝试打开其它浏览器但还是不行</t>
  </si>
  <si>
    <t>上门巡查问题</t>
  </si>
  <si>
    <t>厦门莲花医院（莲花分院）</t>
  </si>
  <si>
    <t>17号运维上门处理</t>
  </si>
  <si>
    <t>麻城</t>
  </si>
  <si>
    <t>交换机医院自行更换，另外一个交换机电源适配器可能坏了，需要过几天确认9/6</t>
  </si>
  <si>
    <t>吴正龙</t>
  </si>
  <si>
    <t> 13305742382 </t>
  </si>
  <si>
    <t>A614</t>
  </si>
  <si>
    <t>有信号，跳不出连接页面，位置在急诊楼3楼。</t>
  </si>
  <si>
    <t>A615</t>
  </si>
  <si>
    <t>在连接HOS-WIFI网络的时候，跳出连接错误的页面，网络无法正常使用已有大概2-3天的时间了</t>
  </si>
  <si>
    <t>A616</t>
  </si>
  <si>
    <t>7月报过修，当时反馈“安排运维上门7月21日解决”老师说工程师上门看过，说会反馈，但问题如故—— 网很慢，iphone手机很多无法验证，很多区域无法上，没有信号，老师说再不解决就换别家wifi了</t>
  </si>
  <si>
    <t>美赞臣注册问题</t>
  </si>
  <si>
    <t>A617</t>
  </si>
  <si>
    <t>电信光纤已接好，我们工程师也已经上门安装好设备，工程师告知老师本月底安排调试，老师希望我们这边尽快安排调试，断网时间有点久了，催促中</t>
  </si>
  <si>
    <t>19号前去调试</t>
  </si>
  <si>
    <t>A618</t>
  </si>
  <si>
    <t>门诊区域 三栋楼要增加覆盖1.儿保楼1-3楼，2.社区楼1-2楼，3.中医楼1-2楼，可以提供图纸。老师表示6月份有工程师告知在审核（哪位工程师她忘了），之后没消息了。现老师要求尽快解决，</t>
  </si>
  <si>
    <t>陈康乐今天和老师沟通此事</t>
  </si>
  <si>
    <t>A619</t>
  </si>
  <si>
    <t>有信号，但是在点击连接后页面一直都在转圈，所有区域网络都无法连接，大概有2-3天的时间了</t>
  </si>
  <si>
    <t>A620</t>
  </si>
  <si>
    <t>网络无法使用，有信号，登陆页不弹，手动点开任意浏览器试过，也不行，所有区域。7月26日报修过，我们回复是“2楼设备接入已满，计划下月给医院做优化”，老师怀疑这次网络无法使用是设备接入已满的原因，上次报修后到现在并没有人上门做优化，希望尽快解决</t>
  </si>
  <si>
    <t>后期打算做优化，本周设备到货，安排优化</t>
  </si>
  <si>
    <t>B99</t>
  </si>
  <si>
    <t>蔡女士</t>
  </si>
  <si>
    <t xml:space="preserve">1楼门诊大厅没有页面跳转，无法上网 </t>
  </si>
  <si>
    <t>后台正常，用户已经离开医院了</t>
  </si>
  <si>
    <t>A621</t>
  </si>
  <si>
    <t>有信号，但是跳不出连接页面，所有区域</t>
  </si>
  <si>
    <t>A622</t>
  </si>
  <si>
    <t>上午A616已报修，现老师又提出两点要求 1.撤除页面的微笑妈咪和广告内容，改为展示医院自己内容（此要求已由我司姚俊杰老师处理，请知晓即可）2.医院于老师要求增加带宽，并要求我司提供wifi管理权限给老师，老师态度激烈，还请尽快处理老师的要求“2”</t>
  </si>
  <si>
    <t>sam已经和老师沟通过了，增加到50M</t>
  </si>
  <si>
    <t>B100</t>
  </si>
  <si>
    <t>1号楼没有信号，连不上WIFI</t>
  </si>
  <si>
    <t>现在是G20，此医院目前要求所有问题等G20以后处理，请接到此医院报修直接回复</t>
  </si>
  <si>
    <t>网线问题</t>
  </si>
  <si>
    <t>无法解决</t>
  </si>
  <si>
    <t>A623</t>
  </si>
  <si>
    <t>要求加带宽，老师说带宽太低，用户体验不好，用的人才少。加完带宽，人流量自然会增加。</t>
  </si>
  <si>
    <t>达不到升级标准</t>
  </si>
  <si>
    <t>A624</t>
  </si>
  <si>
    <t>7月14日报修过，反馈内容“已开通，下周调试”。老师说网能用了，但门诊2楼，信号有，部分位置却不能上网，老师怀疑此处，AP不够，或AP有问题。</t>
  </si>
  <si>
    <t>AP点位信号暂时没有覆盖到，是否优化需要待定</t>
  </si>
  <si>
    <t>暂时冷处理</t>
  </si>
  <si>
    <t>B101</t>
  </si>
  <si>
    <t>031183990067</t>
  </si>
  <si>
    <t>整个医院无法上网，没有信号，也搜索不到wifi</t>
  </si>
  <si>
    <t>A625</t>
  </si>
  <si>
    <t>老师表示之前寄过来一对光模块今天运维上门表示无法修好，好像和后台沟通过是什么数据配置不了，现老师想知道到底什么原因，是否还会派人上门维修</t>
  </si>
  <si>
    <t>重新采购设备，明天工程师上海出发去医院处理</t>
  </si>
  <si>
    <t>A626</t>
  </si>
  <si>
    <t>再次来电询问施工问题，最近一次报修是7月14日，回复“”sam会直接和医院对接“”，老师表示未接到我们工程师电话，要求现在立刻联系他，施工或不施工要说清楚</t>
  </si>
  <si>
    <t>sam已经联系过老师，正在安排工程师做勘察</t>
  </si>
  <si>
    <t>A627</t>
  </si>
  <si>
    <t>7月13日报修网络无法使用，我们回复“宽带到期，与老师沟通同意使用医院内网”，刚给老师回访，老师表示并没有接到我们工程师的电话，网络现在还是用不了，麻烦联系老师时请打13990531314手机号。</t>
  </si>
  <si>
    <t>已经转sam给老师去电，老师同意用医院内网</t>
  </si>
  <si>
    <t>二楼检验科和六楼有反复验证的问题</t>
  </si>
  <si>
    <t>安陆市妇幼保健院</t>
  </si>
  <si>
    <t>巢湖市妇幼保健所</t>
  </si>
  <si>
    <t>巢湖妇产医院</t>
  </si>
  <si>
    <t>汉阳区妇幼保健院</t>
  </si>
  <si>
    <t>所有设备丢失</t>
  </si>
  <si>
    <t>子长县妇幼保健院</t>
  </si>
  <si>
    <t>已连接，但无法访问互联网</t>
  </si>
  <si>
    <t>A628</t>
  </si>
  <si>
    <t>7月22日报修过，但至今还未解决，网络还是无法使用，增加WIFI覆盖问题也没有工作人员与老师联系过</t>
  </si>
  <si>
    <t>下周工程师上门勘察</t>
  </si>
  <si>
    <t>设备发给医院自行安装</t>
  </si>
  <si>
    <t>A629</t>
  </si>
  <si>
    <t xml:space="preserve">济源 </t>
  </si>
  <si>
    <t>老师反应网络经常连接不上，连上之后网速也特别的慢，老师怀疑是不是路由器出现了问题，连接网络的时候经常需要手动打开其它浏览器才能连接(之前报修的回访，没有主动联系过)</t>
  </si>
  <si>
    <t>手动打开浏览器是正常的，标识牌有说明的</t>
  </si>
  <si>
    <t>A630</t>
  </si>
  <si>
    <t>老师表示生子中心的网无法上，路由器全部灯都灭的，希望我方查询原因并尽快解决</t>
  </si>
  <si>
    <t>A631</t>
  </si>
  <si>
    <t>7月19日报修过，回复“已经在安排换网关”，老师说收到设备了，是旧的，所以路由器还是老死机，还请继续处理~</t>
  </si>
  <si>
    <t>采购的设备下周到货会安排更换，之前已经和老师沟通过此事</t>
  </si>
  <si>
    <t>A632</t>
  </si>
  <si>
    <t>8月15日报修过，当时反馈“下午和老师沟通处理”.老师说联系他的工程师完全没有解决问题，并表示wifi坏了很长时间了，要求立刻恢复,不然就要我们拆设备，还请尽快处理~</t>
  </si>
  <si>
    <t>A633</t>
  </si>
  <si>
    <t>能搜得到HOS-WIFI信号，但是连不上，所有区域</t>
  </si>
  <si>
    <t>A634</t>
  </si>
  <si>
    <t>1.7月份报修的”希望我司在设置wifi连接流程时，第一步设置成必须先关注医院自己的公众号后，才可以连接wifi，三个院区都有这个要求”这个问题，我们回复”已经发邮件转sam处理，7月13日已解决”，回访时老师表示并没有有跟他沟通过此事，还请处理。2.老师表示我们的设备会经常掉线，总是需要人工重启，怀疑是我们的设备供电不足，目前出现这个问题的是金尚分院和莲河总院，希望我们这边可以设置一下自动重启并解决总是掉线的问题</t>
  </si>
  <si>
    <t>今天有运维上门处理，处理中</t>
  </si>
  <si>
    <t>B102</t>
  </si>
  <si>
    <t xml:space="preserve"> 南平 </t>
  </si>
  <si>
    <t>网络无法使用，信号有，登陆页不弹，转一会儿显示“无网络”，在医院妇产科</t>
  </si>
  <si>
    <t>A635</t>
  </si>
  <si>
    <t>联通的人说要把医院的wifi拆除，询问一下是否有此事</t>
  </si>
  <si>
    <t>打雷设备坏了，换网关</t>
  </si>
  <si>
    <t>A636</t>
  </si>
  <si>
    <t>老师表示之前反映的网络问题未解决，1楼输液室还是无法上网</t>
  </si>
  <si>
    <t>明天先寄一个AP，已经和老师沟通过了</t>
  </si>
  <si>
    <t>17个AP离线</t>
  </si>
  <si>
    <t>已转王林处理</t>
  </si>
  <si>
    <t>暂时不调试</t>
  </si>
  <si>
    <t>A637</t>
  </si>
  <si>
    <t>7月21日报修现运维已上门解决。现在又出现有信号，但在连接过程中无法获取到验证码，是苹果6的手机，其它型号手机是否可以获取验证码老师不是很清楚</t>
  </si>
  <si>
    <t>已经和老师沟通，目前转为微信验证，没有任何问题</t>
  </si>
  <si>
    <t>A638</t>
  </si>
  <si>
    <t>之前医院申请增加点位已经弄好，在回访的时候老师反应经常接到反馈说网络太慢，希望是否可以增加带宽</t>
  </si>
  <si>
    <t>已经转给sam审核</t>
  </si>
  <si>
    <t>升级到50M</t>
  </si>
  <si>
    <t>DHCP池满了</t>
  </si>
  <si>
    <t>更换网关、交换机、AP</t>
  </si>
  <si>
    <t>B103</t>
  </si>
  <si>
    <t>程先生</t>
  </si>
  <si>
    <t>住院部1楼可以连接WIFI，但是5楼就无法连接，有信号连接不上网络，上周六已经保修过，今天早上又来电报修，希望尽快解决</t>
  </si>
  <si>
    <t>本周五运维上门处理</t>
  </si>
  <si>
    <t>B104</t>
  </si>
  <si>
    <t>女士（医护）</t>
  </si>
  <si>
    <t>儿童大楼四楼不能连wifi，有信号，登录页不弹，报修人说该位置所有手机都不行</t>
  </si>
  <si>
    <t>B105</t>
  </si>
  <si>
    <t>网络无法使用，信号有，连接时显示“404网络无法连接”，所有区域</t>
  </si>
  <si>
    <t>A639</t>
  </si>
  <si>
    <t>周六周日wifi坏了，现在又好了，老师说两三个月就要坏一次，要求查找出故障原因</t>
  </si>
  <si>
    <t>目前设备都正常，无法排查故障</t>
  </si>
  <si>
    <t>A640</t>
  </si>
  <si>
    <t>有信号，连接不上网络，两周之前有报修过“回复是已报修外网”，老师问什么时候能修复，希望尽快</t>
  </si>
  <si>
    <t>A641</t>
  </si>
  <si>
    <t>门诊2楼不能连wifi，信号有，登录页不弹</t>
  </si>
  <si>
    <t>本周换交换机</t>
  </si>
  <si>
    <t>A642</t>
  </si>
  <si>
    <t>吉林市船营区妇幼保健院</t>
  </si>
  <si>
    <t>医院今年底或明年初要搬迁，wifi也要搬到新的医院。现在老师要工程师先和他联系下新医院的布线等情况，不然医院没法搬迁和装修（具体情况老师要工程师联系确认）</t>
  </si>
  <si>
    <t>已经转交给王林处理</t>
  </si>
  <si>
    <t>医院装修，到时候会联系工程师处理</t>
  </si>
  <si>
    <t>A644</t>
  </si>
  <si>
    <t>老师本月已多次来电，之前给到老师的反馈是“已经和老师沟通本月20号左右上门处理”，老师问什么时候工程师能上门，希望尽快解决</t>
  </si>
  <si>
    <t>本周五工程师到医院</t>
  </si>
  <si>
    <t>A645</t>
  </si>
  <si>
    <t>现在门诊区有覆盖我司HOS-WIFI,今年7月份设备刚刚升级好，现在想整个医院覆盖我司WIFI，具体面积不清楚，需要覆盖的面积大概有300张床位，属于3级乙等，有图纸可以提供</t>
  </si>
  <si>
    <t>和余科长沟通具体施工时间等医院老师通知后再做安排</t>
  </si>
  <si>
    <t>沈阳</t>
  </si>
  <si>
    <t>铁西区妇幼保健所</t>
  </si>
  <si>
    <t>现场查看AP MAC LIST</t>
  </si>
  <si>
    <t>玉林市红十字会医院</t>
  </si>
  <si>
    <t>A646</t>
  </si>
  <si>
    <t>说19号上门处理等到现在一直没有来人</t>
  </si>
  <si>
    <t>上周五工程师去河南省妇幼处理紧急事情，本周五工程师会调试此医院，已经和老师沟通过了</t>
  </si>
  <si>
    <t>A648</t>
  </si>
  <si>
    <t>有信号，可以跳出连接页面，在分配IP地址的地方就无法再连接了，此情况已有3天了，现在整个医院的网络都无法使用</t>
  </si>
  <si>
    <t>A649</t>
  </si>
  <si>
    <t>1.连接wifi 时，跳出问卷形式的页面，问小孩多大了什么的，要注册什么东西，老师觉得这样很不好，要求撤掉  2.需要添加”我的医院“信息，请告知用户名和密码</t>
  </si>
  <si>
    <t>A650</t>
  </si>
  <si>
    <t xml:space="preserve">整个医院无法上网，有信号，没有页面跳出  </t>
  </si>
  <si>
    <t>A651</t>
  </si>
  <si>
    <t>0952-2012056</t>
  </si>
  <si>
    <t>医院要搬迁，是否可以帮忙移设备</t>
  </si>
  <si>
    <t>可以搬，已经回复老师了</t>
  </si>
  <si>
    <t>新院还没有建好，只是先确认一下</t>
  </si>
  <si>
    <t>A652</t>
  </si>
  <si>
    <t xml:space="preserve">网络无法使用，信号有，登陆页不弹，手动点开任意浏览器试过，也重启过设备，都不行
</t>
  </si>
  <si>
    <t>已经下单，运维本周会上门确认问题</t>
  </si>
  <si>
    <t>A653</t>
  </si>
  <si>
    <t>老师表示今日有人上门维修但是没解决问题，保健部和临床部还是有信号上不了网，麻烦尽快查询原因并处理。</t>
  </si>
  <si>
    <t>更换AP和交换机</t>
  </si>
  <si>
    <t>右江民族医学院附属医院</t>
  </si>
  <si>
    <t>0572-3639511</t>
  </si>
  <si>
    <t>门诊有个点坏了，换头换设备都不行</t>
  </si>
  <si>
    <t>A654</t>
  </si>
  <si>
    <t>所有区域，信号有，但有的手机能连wifi，连上后不停掉线，有的完全不能连</t>
  </si>
  <si>
    <t>A655</t>
  </si>
  <si>
    <t>13322979097/13822668707梁老师</t>
  </si>
  <si>
    <t>所有区域，能连上wifi，但打不开网页，提示“找不到服务器”，老师重启过四楼配电间的我司设备，没用，而且机箱温度很高，怀疑和这个有关系。老师要求1）排查故障，2）确认设备高温有无风险</t>
  </si>
  <si>
    <t>A656</t>
  </si>
  <si>
    <t xml:space="preserve"> 徐老师 </t>
  </si>
  <si>
    <t>问题：1、三楼门诊接诊中心，东面2个点位没有WIFI信号。2、门诊楼2楼肾透中心需要增加2个点位，面积大概50平方米左右，有图纸</t>
  </si>
  <si>
    <t>内部审核不通过，达到300再说</t>
  </si>
  <si>
    <t>A657</t>
  </si>
  <si>
    <t xml:space="preserve"> 杭州</t>
  </si>
  <si>
    <t xml:space="preserve"> 13735526677/057187887613</t>
  </si>
  <si>
    <t>应上级检查要求，G20期间，医院必须断开wifi，ssid不让它显示，老师要工程师立刻联系，告知怎么操作~</t>
  </si>
  <si>
    <t>已经关闭</t>
  </si>
  <si>
    <t>A658</t>
  </si>
  <si>
    <t>老师说签合同时写明，住院部1-5层（大概7000平），会布线，覆盖wifi。但一年过去了，仍没有处理，要求尽快覆盖</t>
  </si>
  <si>
    <t>广东省妇幼保健院（越秀院区)</t>
  </si>
  <si>
    <t xml:space="preserve">上门查看AP LISE </t>
  </si>
  <si>
    <t>运维没法处理</t>
  </si>
  <si>
    <t>A659</t>
  </si>
  <si>
    <t>共3个AP，2个没电了，导致大部分区域网络无法使用，信号无</t>
  </si>
  <si>
    <t>A660</t>
  </si>
  <si>
    <t>昨日报修，反馈“处理中”，现老师来电催促，并请工程师和他确认下，我司在医院4楼的设备很烫是否有风险</t>
  </si>
  <si>
    <t>新的网关已经寄出，工程师联系老师没有接电话，设备烫的问题不用担心，是正常的</t>
  </si>
  <si>
    <t>A661</t>
  </si>
  <si>
    <t>老师表示才修好一个星期门诊又不能上网了，修好之后网络也不是很稳定，麻烦查看下具体原因，解决下</t>
  </si>
  <si>
    <t>运维正在医院处理中</t>
  </si>
  <si>
    <t>A662</t>
  </si>
  <si>
    <t xml:space="preserve">石家庄 </t>
  </si>
  <si>
    <t>半年多都无法上网，查下原因，尽快联系</t>
  </si>
  <si>
    <t>金开东会和老师沟通</t>
  </si>
  <si>
    <t>B108</t>
  </si>
  <si>
    <t>外科三楼无法上网，没有页面跳转，有信号</t>
  </si>
  <si>
    <t>现已恢复</t>
  </si>
  <si>
    <t>B109</t>
  </si>
  <si>
    <t>韩城市妇幼保健院</t>
  </si>
  <si>
    <t>在门诊一楼处网络无法使用，信号有，不弹登陆页，手动点开任意浏览器试过，不行</t>
  </si>
  <si>
    <t>后台正常，给用户去电拒接</t>
  </si>
  <si>
    <t>台州市椒江区海门街道社区卫生服务中心</t>
  </si>
  <si>
    <t>许院长</t>
  </si>
  <si>
    <t>网监问题，需要更换网关</t>
  </si>
  <si>
    <t>A663</t>
  </si>
  <si>
    <t>老师表示有个公安加强无线上网安全的一个备案，有些问题需要工程师与其沟通，老师希望能有工程师尽快联系他</t>
  </si>
  <si>
    <t>已经转交sam处理</t>
  </si>
  <si>
    <t>A664</t>
  </si>
  <si>
    <t>老师表示之前7层楼都有信号可以上网，但是目前只有123楼有信号，4567楼都没有信号，查下具体原因。</t>
  </si>
  <si>
    <t>上午施工队在此医院更换设备，现已完成</t>
  </si>
  <si>
    <t>B110</t>
  </si>
  <si>
    <t>曹小姐</t>
  </si>
  <si>
    <t xml:space="preserve">内科住院部二楼，没有跳转页面，有信号，自己有尝试过打开其他浏览器，但是网页无法加载。 </t>
  </si>
  <si>
    <t>A665</t>
  </si>
  <si>
    <t>反馈是会寄设备给医院。8月11日报修反应不是设备的问题，反馈是处理中。老师今天又来电问什么时候网络能恢复正常，希望尽快解决。此医院本月已多次来电。</t>
  </si>
  <si>
    <t>运维回复下周三前上班</t>
  </si>
  <si>
    <t>B112</t>
  </si>
  <si>
    <t>财务科杨老师</t>
  </si>
  <si>
    <t>所有区域 信号有 登录页不弹（报修人告知要联系杨老师）</t>
  </si>
  <si>
    <t>A666</t>
  </si>
  <si>
    <t>1个多月前通知的医院要更换运营商，说是半个月就能通网，但至网络还无法使用，老师想知道是什么情况</t>
  </si>
  <si>
    <t>综合楼7、8楼获取不到地址</t>
  </si>
  <si>
    <t>502BAD gateway</t>
  </si>
  <si>
    <t>合江县妇幼保健院</t>
  </si>
  <si>
    <t>A667</t>
  </si>
  <si>
    <t>老师表示目前4-7楼还是不能上网</t>
  </si>
  <si>
    <t>A668</t>
  </si>
  <si>
    <t>8月23日报修过，反馈“运维本周会上门确认问题”，老师说无人上门，还请尽快处理</t>
  </si>
  <si>
    <t>已经报到吴飞处，待宽带问题处理后维修</t>
  </si>
  <si>
    <t>B113</t>
  </si>
  <si>
    <t>吴老师（医护）</t>
  </si>
  <si>
    <t>门诊二楼无法上网，有信号，没有页面跳转。</t>
  </si>
  <si>
    <t>大概在9月中旬优化</t>
  </si>
  <si>
    <t>B114</t>
  </si>
  <si>
    <t>沈老师（医护）</t>
  </si>
  <si>
    <t>一楼门诊有信号跳不出连接页面，此情况上周开始就有了。安卓系统的手机可以正常使用，反应苹果5、苹果6的手机不能用</t>
  </si>
  <si>
    <t>B115</t>
  </si>
  <si>
    <t>有信号，连接的时候一直显示正在获取IP地址，位置是住院部7楼。之前一直使用WIFI都很正常，突然就断网连接不上了</t>
  </si>
  <si>
    <t>认证时间4个小时自动踢掉，已经电话确认过，现在都正常</t>
  </si>
  <si>
    <t>A669</t>
  </si>
  <si>
    <t>不能连wifi,全楼大部分AP点灯都灭了，还请尽快处理</t>
  </si>
  <si>
    <t>A670</t>
  </si>
  <si>
    <t>老师表示之前来电多次，网络一直没有修好，上次说8月初能好，现在又拖了一个月了，催促通网！</t>
  </si>
  <si>
    <t>安排运维本周上门调试</t>
  </si>
  <si>
    <t>A671</t>
  </si>
  <si>
    <t>A672</t>
  </si>
  <si>
    <t>儿童楼全楼不能连wifi，老师认为是前段时间上门的我司工程师造成的~</t>
  </si>
  <si>
    <t>A673</t>
  </si>
  <si>
    <t>老师自己更换了交换机，但是反映说，连接后显示“502bad gateway”，现网络无法使用</t>
  </si>
  <si>
    <t>A674</t>
  </si>
  <si>
    <t>wifi不能连，在连接HOS-WIFI网络的时候，跳出连接错误的页面，</t>
  </si>
  <si>
    <t>A675</t>
  </si>
  <si>
    <t>老师表示今天所有区域上网验证时会卡住，有报错截图和提示</t>
  </si>
  <si>
    <t>A676</t>
  </si>
  <si>
    <t>本月23日来电报修，反馈是冷处理。现在老师问什么时候网络可以修复</t>
  </si>
  <si>
    <t>冷处理，已经转sam联系老师</t>
  </si>
  <si>
    <t>A677</t>
  </si>
  <si>
    <t>老师反应老门诊二楼，有2个AP有故障，一个不亮，一个亮红灯</t>
  </si>
  <si>
    <t>15个AP都在线，工程师后台已重启</t>
  </si>
  <si>
    <t>B116</t>
  </si>
  <si>
    <t>宜宾市联通</t>
  </si>
  <si>
    <t>宜宾的联通公司工作人员致电</t>
  </si>
  <si>
    <t>表示要和工程师沟通关于排查故障方面的问题，让工程师尽快联系。</t>
  </si>
  <si>
    <t>已经和联通沟通</t>
  </si>
  <si>
    <t>宝安区</t>
  </si>
  <si>
    <t>A678</t>
  </si>
  <si>
    <t>老师表示设备已寄到，目前是否会有工程师上门来更换？老师表示自己更换也可以，需要工程师和老师联系一下。</t>
  </si>
  <si>
    <t>交换机故障，已经和老师沟通换好了</t>
  </si>
  <si>
    <t>吕维宇</t>
  </si>
  <si>
    <t>晋城</t>
  </si>
  <si>
    <t>泽州县妇幼保健院</t>
  </si>
  <si>
    <t>田韶波</t>
  </si>
  <si>
    <t>设备问题/宽带故障</t>
  </si>
  <si>
    <t>A679</t>
  </si>
  <si>
    <t>连不上wifi，有信号，登录页不弹，所有区域</t>
  </si>
  <si>
    <t>A680</t>
  </si>
  <si>
    <t>连上wifi后不能上网，提示“无数据”，所有区域</t>
  </si>
  <si>
    <t>A681</t>
  </si>
  <si>
    <t>之前我司寄出的设备已收到，现要求工程师上门更换，并回收旧的设备</t>
  </si>
  <si>
    <t>已经派单，运维一周内上门</t>
  </si>
  <si>
    <t>A682</t>
  </si>
  <si>
    <t>1.住院部1-2层不能连wifi,有信号，登录页不弹。2.住院部3-7层申请wifi覆盖，老师说之前已把图纸交给韩立秋工程师，并审核通过，但韩工告知要等几个月，老师说等不起，要尽快施工</t>
  </si>
  <si>
    <t>设备问题/施工问题</t>
  </si>
  <si>
    <t>今天寄交换机，网络覆盖在9月初上门施工</t>
  </si>
  <si>
    <t>钱晨/韩立秋</t>
  </si>
  <si>
    <t>B118</t>
  </si>
  <si>
    <t>连上wifi后不到1分钟就会断线，在妇产科五楼，该用户另有一部iphone 5(18633914768),同样如此，用户表示不懂手机，不愿进一步确认或操作</t>
  </si>
  <si>
    <t>网络使用问题/带宽问题</t>
  </si>
  <si>
    <t>后台显示设备都正常，可能是带宽不够，已经转sam审核升级带宽</t>
  </si>
  <si>
    <t>B119</t>
  </si>
  <si>
    <t>之前来能上网，今天在二楼休息室有信号，但弹不出验证的页面，已经更换浏览器试过还是不行，苹果手机，IOS系统7.1.2，想查下是不是手机的原因？还是其他问题</t>
  </si>
  <si>
    <t>后台查看设备都正常，可能是个别手机问题</t>
  </si>
  <si>
    <t>B120</t>
  </si>
  <si>
    <t>杨先生（联通）</t>
  </si>
  <si>
    <t>光纤到期，要续费。联通告知老师，今天再不交钱，就要断网，老师要求今天续费并联系他</t>
  </si>
  <si>
    <t>原来隆佑的线路停用，新线路已正常使用</t>
  </si>
  <si>
    <t>A683</t>
  </si>
  <si>
    <t>走付款流程，本月15号之前通网</t>
  </si>
  <si>
    <t>A684</t>
  </si>
  <si>
    <t>二道江区妇幼保健院</t>
  </si>
  <si>
    <t>从昨天开始有信号，但是跳不出连接页面</t>
  </si>
  <si>
    <t>A685</t>
  </si>
  <si>
    <t>医院搬迁至新院区（广德县桃州镇国土新村1号），需要将光纤转到新的医院，之前老师联系过联通公司。老师表示已经搬到新院区有一个月了，希望我司尽快解决</t>
  </si>
  <si>
    <t>此医院新院区未施工，待确认后回复</t>
  </si>
  <si>
    <t>网络不稳定，时而正常使用几分钟就又断了，并五楼ap查看下是否全部在线</t>
  </si>
  <si>
    <t>更换交换机，下周一发货</t>
  </si>
  <si>
    <t>潘培芳</t>
  </si>
  <si>
    <t>已经更换全套设备</t>
  </si>
  <si>
    <t>A687</t>
  </si>
  <si>
    <t>老师表示，寄来的设备与原来网线孔位数不一致，不知道如何装，麻烦工程师联系一下老师，尽快</t>
  </si>
  <si>
    <t>光纤拉错了</t>
  </si>
  <si>
    <t>B121</t>
  </si>
  <si>
    <t>有信号，连接之后跳出“热点登录打不开浏览器，找不到服务器”。看到安卓系统的手机可以正常登陆使用。用户使用的是苹果6S，昨天可以正常登录，今天就无法连接了。尝试过打开其它浏览器还是不行，用户需要回电</t>
  </si>
  <si>
    <t>可能是个别手机问题，后台都正常</t>
  </si>
  <si>
    <t>已经报修外网，没有问题</t>
  </si>
  <si>
    <t>B122</t>
  </si>
  <si>
    <t>吴医护</t>
  </si>
  <si>
    <t>无信号，网络无法使用</t>
  </si>
  <si>
    <t>A689</t>
  </si>
  <si>
    <t>8月23日韩工程师上门安装的妇女保健楼和儿童保健楼的WIFI，现在网速特别慢，图片都无法打开。之前签的协议是100兆的带宽，现在只有30兆，老师想要将宽带提升至100兆</t>
  </si>
  <si>
    <t>已经发给sam处理</t>
  </si>
  <si>
    <t>等UV上升以后升级</t>
  </si>
  <si>
    <t>A690</t>
  </si>
  <si>
    <t>有信号，网络无法使用</t>
  </si>
  <si>
    <t>A691</t>
  </si>
  <si>
    <t>9月3日由原来的联通更换为电信，现网络无法使用，更换之前一切正常</t>
  </si>
  <si>
    <t>需要更换整体设备</t>
  </si>
  <si>
    <t>梅杰</t>
  </si>
  <si>
    <t>A692</t>
  </si>
  <si>
    <t>连接网络时出现“502bad gateway”，此问题以连续出现多次，老师希望尽快解决</t>
  </si>
  <si>
    <t>A693</t>
  </si>
  <si>
    <t>连接网络时出现“502bad gateway”，总是出现这样的问题，老师希望尽快解决</t>
  </si>
  <si>
    <t>A694</t>
  </si>
  <si>
    <t>之前医院停过一次电，再来电后，网络就用不了了，信号都搜不到，表示楼道天花板上的设备灯不亮</t>
  </si>
  <si>
    <t>交换机坏了，6号寄设备</t>
  </si>
  <si>
    <t>A688</t>
  </si>
  <si>
    <t>医院下发的文件需要查询公众WIFI有没有安全审计，有没有安全防护墙等问题，老师需要相关工作人员回电</t>
  </si>
  <si>
    <t>A696</t>
  </si>
  <si>
    <t>宁波市鄞州区潘火街道社区卫生服务中心</t>
  </si>
  <si>
    <t>老师表示想要把短信验证码这个步骤去掉换成家用那种直接输入密码就可以上网的，老师需要工程师和其联系一下。</t>
  </si>
  <si>
    <t>目前不可行，只要短信验证和微信验证两种方式</t>
  </si>
  <si>
    <t>A697</t>
  </si>
  <si>
    <t>不能连wifi，提示“502bad gateway”，所有区域</t>
  </si>
  <si>
    <t>A698</t>
  </si>
  <si>
    <t>门诊1,2楼不能连wifi，信号有，登录页不弹，手机一直提示“获取IP”</t>
  </si>
  <si>
    <t>6号运维上门处理</t>
  </si>
  <si>
    <t>A699</t>
  </si>
  <si>
    <t>新建的门诊楼（4层楼2000多平）和儿童病区（3层楼1000多平）申请覆盖，可以提供图纸，老师说医院正在装修，担心影响wifi施工有，想请工程师现在先联系他一下</t>
  </si>
  <si>
    <t>郭主任</t>
  </si>
  <si>
    <t>A700</t>
  </si>
  <si>
    <t>6月份我司人员去安装过设备，并告知老师一般两个月内就能通网，但到现在网还是未开通的，询问何时通网</t>
  </si>
  <si>
    <t>9月底通网</t>
  </si>
  <si>
    <t>B125</t>
  </si>
  <si>
    <t>罗先生</t>
  </si>
  <si>
    <t>医院7楼病房无法上网</t>
  </si>
  <si>
    <t>后台正常，设备都在线</t>
  </si>
  <si>
    <t>A701</t>
  </si>
  <si>
    <t xml:space="preserve">宜昌 </t>
  </si>
  <si>
    <t>枝江市妇幼保健院</t>
  </si>
  <si>
    <t>颜老师</t>
  </si>
  <si>
    <t>老师表示11月底将要搬迁到新院区去，关于设备迁移问题需要工程师和其联系一下，怎么操作。</t>
  </si>
  <si>
    <t>A702</t>
  </si>
  <si>
    <t xml:space="preserve">郑州  </t>
  </si>
  <si>
    <t>老师表示信号不好，有时候连不上，有时候连上打不开连接页面，目前病房门诊都有这种情况，病患反应这种情况比较多，希望排查下原因及时处理。</t>
  </si>
  <si>
    <t>中秋节前去调试</t>
  </si>
  <si>
    <t>A703</t>
  </si>
  <si>
    <t>信号不好，网页连不上，或者是连上了打不开网页，查下原因并处理</t>
  </si>
  <si>
    <t>设备正常，此医院后期回访请联系信息科李老师18037381038</t>
  </si>
  <si>
    <t>A704</t>
  </si>
  <si>
    <t>老师认为带宽太小，很多人上不了，要求增加带宽</t>
  </si>
  <si>
    <t>同意升级到30M</t>
  </si>
  <si>
    <t>一楼无法连接Wi-Fi</t>
  </si>
  <si>
    <t>可能是交换机坏了</t>
  </si>
  <si>
    <t>医院线插拔错了</t>
  </si>
  <si>
    <t>网络不稳定，总掉线</t>
  </si>
  <si>
    <t>网关坏了，厂家人直接去更换</t>
  </si>
  <si>
    <t>厂家</t>
  </si>
  <si>
    <t>前期安装时内网光钎没有到位，现医院回复光纤已经到位，需要安装下模块。模块王春已经放到医院，在住院楼4楼弱电井内我们机柜内，如果找不到可以问下医院张敬老师，运维人员到现场后如果有不清楚的地方可联系王春配合解决。</t>
  </si>
  <si>
    <t>A705</t>
  </si>
  <si>
    <t>连不上wifi，信号有，登录页不弹，老师重启设备无用，所有区域</t>
  </si>
  <si>
    <t>A706</t>
  </si>
  <si>
    <t>老师说已经报修过，我司表示是交换机坏了，会寄一个新的交换机到医院。但老师还未收到</t>
  </si>
  <si>
    <t>交换机昨天已经寄出</t>
  </si>
  <si>
    <t>A707</t>
  </si>
  <si>
    <t>门诊一楼药房不能连wifi，信号有，登录页不弹，来电人要求联系13758206084 程老师</t>
  </si>
  <si>
    <t>AP版本问题，处理中</t>
  </si>
  <si>
    <t>A708</t>
  </si>
  <si>
    <t>老师用的手机是小米4，在使用微信登录的时候，需要登录2次才能正常使用网络，老师想知道是什么原因。</t>
  </si>
  <si>
    <t>可能是访问我们服务器的时候卡了，同时认证的人多了，会出现此问题</t>
  </si>
  <si>
    <t>A709</t>
  </si>
  <si>
    <t xml:space="preserve">老师表示当时签的协议是覆盖门诊楼和住院楼，然后住院楼到现在都没有施工覆盖，老师希望能够按照协议，尽快安排施工，住院楼共6层，约6000平，可提供图纸  </t>
  </si>
  <si>
    <t>UV过低</t>
  </si>
  <si>
    <t>B126</t>
  </si>
  <si>
    <t>储先生</t>
  </si>
  <si>
    <t>门诊1楼网络无法使用，信号有，登陆页不弹，点开任意浏览器试过，也不行</t>
  </si>
  <si>
    <t>G20医院自行关了设备，目前没有开启</t>
  </si>
  <si>
    <t>A710</t>
  </si>
  <si>
    <t xml:space="preserve"> 驻马店</t>
  </si>
  <si>
    <t>医院WIFI网络没有信号，问题：1、老师自己查看后觉得可能是交换机出现问题。2、新院区想申请WIFI覆盖，医院名称（平舆县妇幼保健院  东区）、一级甲等，有图纸，具体面积不清楚。</t>
  </si>
  <si>
    <t>交换机坏了，明天发设备，施工问题已经转交王林处理</t>
  </si>
  <si>
    <t>A711</t>
  </si>
  <si>
    <t>18600030408/ 
01051053972</t>
  </si>
  <si>
    <t>两个问题：1.iphone 6S plus（如 13716520688） 微信登录，会提示“已停止访问该网页，该网页包含诱导分享，诱导关注内容，被多人投诉，为维护绿色上网环境，已停止访问”2.老师自己的安卓手机，要多次登录，才能登上去</t>
  </si>
  <si>
    <t>问题一回复13716520688电话时拒接，无法确认他的使用问题。问题二可能是访问我们服务器的时候卡了，同时认证的人多了，会出现此问题，</t>
  </si>
  <si>
    <t>A712</t>
  </si>
  <si>
    <t>有一个区域目前上不了网，在服务大厅那边。</t>
  </si>
  <si>
    <t>老师自己拉线解决</t>
  </si>
  <si>
    <t>A713</t>
  </si>
  <si>
    <t xml:space="preserve">淄博 </t>
  </si>
  <si>
    <t>18853386633/15688494154</t>
  </si>
  <si>
    <t>医院其他覆盖区域网络都正常，只有病理科网络无法使用，信号有，登陆页不弹，点开任意浏览器试过，不行，之前是网络是可以用的</t>
  </si>
  <si>
    <t>工程师和老师先自行检察一下AP</t>
  </si>
  <si>
    <t>已经让王林安排工程师处理，外网线断了</t>
  </si>
  <si>
    <t>A714</t>
  </si>
  <si>
    <t xml:space="preserve"> 钦州</t>
  </si>
  <si>
    <t>07772393009</t>
  </si>
  <si>
    <t>之前申请的宽带提速现在想问一下进度，如果方便的话最好让吴飞回电给老师。</t>
  </si>
  <si>
    <t>已经申请电信50M</t>
  </si>
  <si>
    <t>A715</t>
  </si>
  <si>
    <t>抚顺县妇幼保健站</t>
  </si>
  <si>
    <t>医院已搬去新院区，表示之前报修过，要求移设备，但到目前为止，我司无人上门处理，网络现在是用不了的，尽快处理，顺城区贵德街26号</t>
  </si>
  <si>
    <t>A716</t>
  </si>
  <si>
    <t xml:space="preserve"> 桂林</t>
  </si>
  <si>
    <t>网络无法使用，信号有，跳不出登陆页，一直在转圈圈，所有区域</t>
  </si>
  <si>
    <t>B127</t>
  </si>
  <si>
    <t>方医护</t>
  </si>
  <si>
    <t xml:space="preserve"> 有信号，网络无法使用，今天上午网络还是可以使用的，老师使用的手机是华为</t>
  </si>
  <si>
    <t>A717</t>
  </si>
  <si>
    <t>上午报修不能连wifi，反馈“已报修外网”，但老师自查后，怀疑是路由器有问题，希望我司工程师现在联系其处理</t>
  </si>
  <si>
    <t>已经报修外网，先确认不是外网问题，再排查设备问题</t>
  </si>
  <si>
    <t>A718</t>
  </si>
  <si>
    <t>01087792176</t>
  </si>
  <si>
    <t>有信号，跳不出连接页面。此情况大概有一周的时间了。老师要求明天8:00-17:00这个时段回复会有人接电话，找崔老师或孙老师都可以</t>
  </si>
  <si>
    <t>设备都正常，明天跟进一下</t>
  </si>
  <si>
    <t>B128</t>
  </si>
  <si>
    <t>邓女士</t>
  </si>
  <si>
    <t>询问G20过去了什么时候网能用？？需要回复。</t>
  </si>
  <si>
    <t>中秋节后去医院处理</t>
  </si>
  <si>
    <t>B129</t>
  </si>
  <si>
    <t>张女士（医护）</t>
  </si>
  <si>
    <t xml:space="preserve"> 
057463330001</t>
  </si>
  <si>
    <t>网络无法使用，信号无 全部区域，已经一周左右</t>
  </si>
  <si>
    <t>A719</t>
  </si>
  <si>
    <t>行政楼全楼，及门急诊大楼2,3楼不能连wifi,信号有，登录页不弹</t>
  </si>
  <si>
    <t>后台设备都正常</t>
  </si>
  <si>
    <t>A720</t>
  </si>
  <si>
    <t>老师说已断网多月，之前工程师上门说是欠费停机造成的，并称回去后续费，但大半月过去了，没有任何消息，要求尽快恢复，不然投诉</t>
  </si>
  <si>
    <t>已经下单，大概本月底开通</t>
  </si>
  <si>
    <t>A721</t>
  </si>
  <si>
    <t>电信告知老师本月停机，说是我司让停的，老师说合同签的七年，才第二年，要求确认情况，尽快恢复wifi</t>
  </si>
  <si>
    <t>已经转sam处理，冷处理</t>
  </si>
  <si>
    <t>A722</t>
  </si>
  <si>
    <t>询问我司wifi设备的生产厂商和设备型号，说有急用，要求立刻回复</t>
  </si>
  <si>
    <t>sam已经和老师联系过了</t>
  </si>
  <si>
    <t>医院安装了中苗6个AP，医院扩建装修，拆除后暂时不安装，麻烦先安排运维拆除设备</t>
  </si>
  <si>
    <t>医院光纤断了，需要自行处理</t>
  </si>
  <si>
    <t>沂南县妇幼保健院</t>
  </si>
  <si>
    <t>光电收发器故障</t>
  </si>
  <si>
    <t>阜宁县妇幼保健所</t>
  </si>
  <si>
    <t>刘娟娟</t>
  </si>
  <si>
    <t>需要重新配置、更换网关</t>
  </si>
  <si>
    <t>排查院内交换机是否故障  6楼厕所院方机柜内，24口POE ，5层弱电井，24口POE</t>
  </si>
  <si>
    <t>A723</t>
  </si>
  <si>
    <t>13788557996/18077599809</t>
  </si>
  <si>
    <t>机房里的设备灯不亮了，导致网络无法使用，信号无，所有区域，老师自己觉得是外网坏了</t>
  </si>
  <si>
    <t>A724</t>
  </si>
  <si>
    <t>在做在线医院回访的时候医院的老师反应说“点击量过低，我司将会去医院拆设备</t>
  </si>
  <si>
    <t>此医院之前老师反馈院长同意拆除设备</t>
  </si>
  <si>
    <t>A725</t>
  </si>
  <si>
    <t>1）不能连wifi,路由器获取不到IP。老师说联系过当地电信了，外网无问题，怀疑是我司设备问题
2）老师说每次出故障我司都告知电信，不通知老师。要求我司以后发现故障要先通知老师</t>
  </si>
  <si>
    <t>本月给医院更换全套设备</t>
  </si>
  <si>
    <t>A726</t>
  </si>
  <si>
    <t>9月7日已报修，反馈“已经报修外网，先确认不是外网问题，再排查设备问题”，老师说现在wifi还没好，要求尽快修复</t>
  </si>
  <si>
    <t>本周五前运维上门处理</t>
  </si>
  <si>
    <t>A727</t>
  </si>
  <si>
    <t>老师9月1日报修过，但至今网络还没修复，老师想问问是什么情况，何时网络能修复</t>
  </si>
  <si>
    <t>A728</t>
  </si>
  <si>
    <t>有信号，覆盖区域上不了网</t>
  </si>
  <si>
    <t>中秋节后去医院调试</t>
  </si>
  <si>
    <t>A729</t>
  </si>
  <si>
    <t>行政楼全楼，不能连wifi,信号有，登录页不弹</t>
  </si>
  <si>
    <t>A730</t>
  </si>
  <si>
    <t>电信公司人已查看过路由器坏了，现在无法上网</t>
  </si>
  <si>
    <t>更换网关，本周发设备</t>
  </si>
  <si>
    <t>A731</t>
  </si>
  <si>
    <t>运营商布线完成，我司工程师说电信光猫不通，然后就走了，老师自己找电信，电信问老师要光猫账户（老师不知），现老师要求尽快调通使用</t>
  </si>
  <si>
    <t>已经报修让运营商处理</t>
  </si>
  <si>
    <t>A732</t>
  </si>
  <si>
    <t>电信说光纤已布好，但没有交换机账号密码，线接不进去。老师要求我司尽快调通线路</t>
  </si>
  <si>
    <t>14号上门调试</t>
  </si>
  <si>
    <t>A733</t>
  </si>
  <si>
    <t>霍山县妇幼保健院</t>
  </si>
  <si>
    <t>15156929278/05645022807</t>
  </si>
  <si>
    <t>1.怀疑电源适配器坏了（具体是什么老师说不清楚，要求工程师联系）要求更换2.之前我司工程师答应换一批AP，至今没有下文，要求尽快寄出</t>
  </si>
  <si>
    <t>A734</t>
  </si>
  <si>
    <t>老师9月5日报修，反馈“走付款流程，本月15号之前通网”，老师表示医院在搞满意度调查，医患投诉很大，要求今日通网，或让管这事的负责人联系他</t>
  </si>
  <si>
    <t>设备死机，已经修复</t>
  </si>
  <si>
    <t>A735</t>
  </si>
  <si>
    <t>9月1日报修过，老师催促何时上门</t>
  </si>
  <si>
    <t>A736</t>
  </si>
  <si>
    <t>9月5日报修过，老师表示交换机已收到，问工程师何时能上门处理？</t>
  </si>
  <si>
    <t>张晓超/梅杰</t>
  </si>
  <si>
    <t>A737</t>
  </si>
  <si>
    <t>老师表示之前工程师寄了两台交换机过来，老师表示以前这里只有一台交换机，目前更换下来的一台坏交换机和多出的交换机都在老师办公室，老师需要工程师和他联系下关于寄回设备事宜。同时老师表示能不能查清楚到底几台交换机，上次和他联系的工程师也不清不楚。</t>
  </si>
  <si>
    <t>已经和老师沟通设备的问题，另外报修了外网</t>
  </si>
  <si>
    <t>A738</t>
  </si>
  <si>
    <t>两个问题，一、广告太多；二、通过验证界面之后上网时网页的图片出不来，尽快处理</t>
  </si>
  <si>
    <t>sam已经和老师沟通过了</t>
  </si>
  <si>
    <t>A739</t>
  </si>
  <si>
    <t xml:space="preserve">老师表示网络一直无法使用 </t>
  </si>
  <si>
    <t>B131</t>
  </si>
  <si>
    <t>朱女士</t>
  </si>
  <si>
    <t>信号满格，连接不了网络，登陆页不弹，手动点开百度试过，也不行，所有区域</t>
  </si>
  <si>
    <t>工程师节后上门处理</t>
  </si>
  <si>
    <t>A740</t>
  </si>
  <si>
    <t>老师说运营商的部分全部完成了，现要求我司工程师尽快上门调试</t>
  </si>
  <si>
    <t>贾来文</t>
  </si>
  <si>
    <t>更换整套设备</t>
  </si>
  <si>
    <t>A741</t>
  </si>
  <si>
    <t>有信号，连接网络后显示“网络无法连接”，昨天有报修过，但网络还是无法使用</t>
  </si>
  <si>
    <t>已经和老师沟通10月上门做优化，陈康乐反馈游仙区妇幼保健院后台UV显示最高50，平均24/天，据豪雷反映，在8月26日进行IP更换调试时，医院老师配合度不高，医院人流量少，无优化价值</t>
  </si>
  <si>
    <t>A742</t>
  </si>
  <si>
    <t xml:space="preserve">整个医院无法上网，有信号。就没有页面跳转无法上网 </t>
  </si>
  <si>
    <t>A743</t>
  </si>
  <si>
    <t>老师反应网络已经很长时间都不能使用了</t>
  </si>
  <si>
    <t>后台正常，也有新的认证人数</t>
  </si>
  <si>
    <t>A744</t>
  </si>
  <si>
    <t xml:space="preserve"> 门诊1楼无法正常使用 </t>
  </si>
  <si>
    <t>运维今天上门处理</t>
  </si>
  <si>
    <t>A745</t>
  </si>
  <si>
    <t>三楼无法上网</t>
  </si>
  <si>
    <t>A746</t>
  </si>
  <si>
    <t>无法连wifi，无信号,所有区域，怀疑和前两天弱电间断电有关</t>
  </si>
  <si>
    <t>A747</t>
  </si>
  <si>
    <t xml:space="preserve"> 连接以后会有太多广告，希望最好不要上</t>
  </si>
  <si>
    <t>广告问题</t>
  </si>
  <si>
    <t>广告已经撤除</t>
  </si>
  <si>
    <t>A748</t>
  </si>
  <si>
    <t>综合楼二层设备亮红灯了，无法上网</t>
  </si>
  <si>
    <t>A749</t>
  </si>
  <si>
    <t xml:space="preserve"> 胡老师</t>
  </si>
  <si>
    <t>老师想将登陆方式改为手机验证登录</t>
  </si>
  <si>
    <t>sam已经和老师沟通过了，老师表示登录方式改不改没有太大关系的</t>
  </si>
  <si>
    <t>A750</t>
  </si>
  <si>
    <t xml:space="preserve"> 刘善俊</t>
  </si>
  <si>
    <t>老师反应说“点击量过低，我司将会停网</t>
  </si>
  <si>
    <t>sam之前和医院沟通使用医院内网</t>
  </si>
  <si>
    <t>B132</t>
  </si>
  <si>
    <t>许先生</t>
  </si>
  <si>
    <t>住院部3楼 有信号 页面无法跳转没办法上网</t>
  </si>
  <si>
    <t>A751</t>
  </si>
  <si>
    <t>下午报修，反馈“sam之前和医院沟通使用医院内网”，老师表示内网有很多用途，不能用。要求我司要么接外网提供wifi，要么干脆停掉，还请处理</t>
  </si>
  <si>
    <t>待sam明天回复</t>
  </si>
  <si>
    <t>已经在走拆设备流程</t>
  </si>
  <si>
    <t>A752</t>
  </si>
  <si>
    <t>杞县计划生育服务站</t>
  </si>
  <si>
    <t>之前工作人员（老师不记得是谁）告知用户量达不到，不准备续费，现在医院断网，老师要求恢复wifi，并告知具体措施</t>
  </si>
  <si>
    <t>和老师沟通使用医院内网</t>
  </si>
  <si>
    <t>A753</t>
  </si>
  <si>
    <t>荆州区妇幼保健院</t>
  </si>
  <si>
    <t>联通停网快1个月了，之前有李姓工作人员（13520684842）告知老师，说宽带到期，要更换运营商，但至今网没通，尽快处理~</t>
  </si>
  <si>
    <t>A754</t>
  </si>
  <si>
    <t>儿童楼之前寄的交换机又坏了， 现在无法使用网络</t>
  </si>
  <si>
    <t>节后工程师上门更换</t>
  </si>
  <si>
    <t>A755</t>
  </si>
  <si>
    <t xml:space="preserve">老师希望在二楼三楼覆盖无线网络 </t>
  </si>
  <si>
    <t>A756</t>
  </si>
  <si>
    <t>网络无法使用，信号有，页面跳转一直显示“正在连接”，老师表示已重启过机房设备，还是不行，所有区域</t>
  </si>
  <si>
    <t>A757</t>
  </si>
  <si>
    <t>0576-84236962</t>
  </si>
  <si>
    <t>没有页面跳转，没信号无法上网</t>
  </si>
  <si>
    <t>有一颗AP坏了. AC上标注的是婴儿游泳</t>
  </si>
  <si>
    <t>儿保三楼有个AP掉下来了，需要安排运维上门处理下</t>
  </si>
  <si>
    <t>A758</t>
  </si>
  <si>
    <t xml:space="preserve">昌平 </t>
  </si>
  <si>
    <t>之前我司告知老师，因点击量关系，要停wifi。而电信说，本月 21日前不缴费，就要停机。现老师要求立刻联系，恢复wifi</t>
  </si>
  <si>
    <t>sam联系医院老师使用医院内网</t>
  </si>
  <si>
    <t>21号前安排调试内网</t>
  </si>
  <si>
    <t>B133</t>
  </si>
  <si>
    <t>海淀区妇幼保健院 （定慧院）</t>
  </si>
  <si>
    <t xml:space="preserve">池先生 </t>
  </si>
  <si>
    <t>住院部无法上网</t>
  </si>
  <si>
    <t>应老师要求，此院区的设备已经拆除</t>
  </si>
  <si>
    <t>B134</t>
  </si>
  <si>
    <t>0577-63193392</t>
  </si>
  <si>
    <t>之前已报修外网但现在网络人无法使用</t>
  </si>
  <si>
    <t>9月7号已下单，待开通</t>
  </si>
  <si>
    <t>A759</t>
  </si>
  <si>
    <t xml:space="preserve"> 周老师 </t>
  </si>
  <si>
    <t>一楼门诊大厅和四楼骨科住院部，有信号，连不上网</t>
  </si>
  <si>
    <t>A760</t>
  </si>
  <si>
    <t xml:space="preserve"> 六安</t>
  </si>
  <si>
    <t xml:space="preserve"> 之前报修，反馈“本月给医院更换全套设备”，但老师要求立刻把电源适配器先寄给他，其他的更换可以本月做</t>
  </si>
  <si>
    <t>明天设备可以寄出</t>
  </si>
  <si>
    <t>医院装修，要求12月去布线</t>
  </si>
  <si>
    <t>A761</t>
  </si>
  <si>
    <t xml:space="preserve">亳州 </t>
  </si>
  <si>
    <t>老师表示新院区外网已开通，让我们尽快调试</t>
  </si>
  <si>
    <t>已经转交王林安排调试时间</t>
  </si>
  <si>
    <t>A762</t>
  </si>
  <si>
    <t xml:space="preserve"> 沈老师 </t>
  </si>
  <si>
    <t>两件事，一、运营商外网一直没通，网络一直无法使用，尽快解决。二、门诊楼一层重新装修过设备都被拆了，需要工程师去医院重新装一下，有问题可以和老师联系。</t>
  </si>
  <si>
    <t>已下单，本月底开通</t>
  </si>
  <si>
    <t>外网报修没有问题</t>
  </si>
  <si>
    <t>B135</t>
  </si>
  <si>
    <t>2号楼儿童大楼，信号有，但是连接不上</t>
  </si>
  <si>
    <t>运维上门无法处理，已经安排工程师本月上门处理</t>
  </si>
  <si>
    <t>B136</t>
  </si>
  <si>
    <t>朱先生（医户）</t>
  </si>
  <si>
    <t>没有信号，连不上网。网络出现问题已有一周的时间了，医护老师反馈网络经常出现问题。修复后要求回电。</t>
  </si>
  <si>
    <t>可能是交换机出故障了</t>
  </si>
  <si>
    <t>A763</t>
  </si>
  <si>
    <t xml:space="preserve"> 滁州</t>
  </si>
  <si>
    <t>信号有，不能连wifi 所有区域</t>
  </si>
  <si>
    <t>秋瑾/梅杰</t>
  </si>
  <si>
    <t>A764</t>
  </si>
  <si>
    <t>门诊楼1、2楼不能连wifi,信号有</t>
  </si>
  <si>
    <t>A765</t>
  </si>
  <si>
    <t>老师反应网络一直无法正常使用，工程师也多次上门，但问题始终都未解决。现在已将我司WIFI信号屏蔽</t>
  </si>
  <si>
    <t>医院有新院搬迁，需要继续做工作，因为UV毕竟高350左右</t>
  </si>
  <si>
    <t>A766</t>
  </si>
  <si>
    <t>大方县妇幼保健院</t>
  </si>
  <si>
    <t>李忠会</t>
  </si>
  <si>
    <t>网络从去年下半年到现在就一直不能用了，无信号，询问是什么情况</t>
  </si>
  <si>
    <t>A767</t>
  </si>
  <si>
    <t>枞阳县中医院</t>
  </si>
  <si>
    <t>王远翔</t>
  </si>
  <si>
    <t>住院楼3,4层网络无法使用，有段时间了，表示报修过，没有得到处理，老师不知从哪听说是因为我司资金的问题，尽快处理</t>
  </si>
  <si>
    <t>此医院后台都正常，已经让sam联系老师</t>
  </si>
  <si>
    <t>A768</t>
  </si>
  <si>
    <t>慈溪市第六人民医院</t>
  </si>
  <si>
    <t>韩旭明</t>
  </si>
  <si>
    <t>老师表示医院网现在没怎么用了，原因是觉得我们的登陆页面、到达页面广告太多，打算拆设备了</t>
  </si>
  <si>
    <t>走内部拆设备流程</t>
  </si>
  <si>
    <t>医院申请全院覆盖，请安排去勘查一下，看是不是有价值，和可以做到500UV以上，不然，建议走三级医院流程。</t>
  </si>
  <si>
    <t>A769</t>
  </si>
  <si>
    <t>现网络正常，老师反应江西省省厅发文，我司的网络没有在江西省备案，给予一个月的整改时间，如果没有整改将停止使用我司网络</t>
  </si>
  <si>
    <t>已经转交sam处理，他会联系老师</t>
  </si>
  <si>
    <t>网监我们已经可以接入当地公安，但老师要和领导汇报批准，才同意继续用我们的wifi。在等消息</t>
  </si>
  <si>
    <t>A770</t>
  </si>
  <si>
    <t>医院近期要整体装修，请负责我这里的工程师跟我联系一下，商量一下设备拆除或转移位置的事情，装修比较复杂，估计要1年的时间。</t>
  </si>
  <si>
    <t>A771</t>
  </si>
  <si>
    <t>老师表示寄来的网关不知道是不是配置好的，装上还是不能用，我们公司派去的人不会设置，请工程师尽快和老师联系</t>
  </si>
  <si>
    <t>设备是已经配置好的，运维上门检测外网不通，已经报修</t>
  </si>
  <si>
    <t>A772</t>
  </si>
  <si>
    <t>希望医院住院楼进行wifi覆盖</t>
  </si>
  <si>
    <t>2016年10月14日设备已发，医院自行安装</t>
  </si>
  <si>
    <t>A773</t>
  </si>
  <si>
    <t>南郑县妇幼保健院</t>
  </si>
  <si>
    <t>09165512208</t>
  </si>
  <si>
    <t>信号不稳定，二楼中间检验科没有信号</t>
  </si>
  <si>
    <t>此医院只在一楼安装设备，二楼没有信号是正常的</t>
  </si>
  <si>
    <t>A774</t>
  </si>
  <si>
    <t>门诊二楼大厅手扶电梯口附近，老师反应有一个AP坏了灯也不亮了，如果有疑问可以随时联系老师</t>
  </si>
  <si>
    <t>运维下周二前上门处理</t>
  </si>
  <si>
    <t>A775</t>
  </si>
  <si>
    <t>整个医院无法正常使用，有信号</t>
  </si>
  <si>
    <t>B137</t>
  </si>
  <si>
    <t>住院部6楼上不了网</t>
  </si>
  <si>
    <t>B138</t>
  </si>
  <si>
    <t>海淀区妇幼保健院（东南院区）</t>
  </si>
  <si>
    <t>吕女士</t>
  </si>
  <si>
    <t>反映最近一周，每天只有第一次能连接成功，断开再连就怎么也连不上了，信号有，登陆页不弹，手动点开百度试过，还是不行，表示之前连接是没有问题的，用的苹果6plus，IOS9.3，在医院6楼602室化验中心</t>
  </si>
  <si>
    <t>A776</t>
  </si>
  <si>
    <t xml:space="preserve"> 承德</t>
  </si>
  <si>
    <t>薛亮</t>
  </si>
  <si>
    <t>医院前楼2楼和后楼2楼网络无法使用，有新的AP，但不会安装，希望我司尽快安排运维上门处理（此次回复包括以后对接老师联系薛亮 03142023076 ，不要再打刘老师电话）</t>
  </si>
  <si>
    <t>工程师已经和老师沟通，处理中</t>
  </si>
  <si>
    <t>巡检正常</t>
  </si>
  <si>
    <t>B139</t>
  </si>
  <si>
    <t>住院部1楼妇产科不能连wifi,有信号。用户是安卓手机，说重启手机再试也没用</t>
  </si>
  <si>
    <t>A777</t>
  </si>
  <si>
    <t>之前报修过，反馈“节后工程师上门更换”，但老师说无人上门，儿童楼还是不能连wifi,老师说天天有人反映，压力很大，要求尽快恢复</t>
  </si>
  <si>
    <t>目前工程师安排不过来，需要十一节后上门</t>
  </si>
  <si>
    <t>A778</t>
  </si>
  <si>
    <t>密云</t>
  </si>
  <si>
    <t>密云县妇幼保健院</t>
  </si>
  <si>
    <t>席老师</t>
  </si>
  <si>
    <t>信号不好经常时断时续，希望增加点位，提升病患的体验感</t>
  </si>
  <si>
    <t>已联系医院，医院暂不需要</t>
  </si>
  <si>
    <t>A779</t>
  </si>
  <si>
    <t>霍老师</t>
  </si>
  <si>
    <t>当地运营商告知老师把我们的网给停掉了，已经20多天无法使用了</t>
  </si>
  <si>
    <t>A780</t>
  </si>
  <si>
    <t>表示1、2、5、6层部分设备灯都不亮了，网络无法正常使用</t>
  </si>
  <si>
    <t>最近一周运维上门处理</t>
  </si>
  <si>
    <t>A781</t>
  </si>
  <si>
    <t>医院部分区域网络无法使用，一个月前医院有收到我们寄过去的设备，但是并无人上门安装</t>
  </si>
  <si>
    <t>链接Wi-Fi认证不了，上不了网</t>
  </si>
  <si>
    <t>6个设备离线属AP（爱快）故障，需要安排运维更换。    6个AP位置分别是   2F-2  2F-3   3F-2   4F-2   4F-3   5F-1</t>
  </si>
  <si>
    <t>下周一上门处理</t>
  </si>
  <si>
    <t>A782</t>
  </si>
  <si>
    <t>之前有人（手机为13681942003）告知老师会更换门诊楼全部设备，另外对住院部两栋楼（一栋6层，一栋4层）覆盖wifi，并已上门收取图纸，老师要求确认是否有此事，以及何时可以处理好</t>
  </si>
  <si>
    <t>王旭东昨天上门的，需要走审核流程，节后答复</t>
  </si>
  <si>
    <t>A783</t>
  </si>
  <si>
    <t>信号有，不能连wifi，所有区域，老师要求此次报修及以后wifi问题都联系18515827512 杨老师</t>
  </si>
  <si>
    <t>A784</t>
  </si>
  <si>
    <t>海淀区妇幼保健院(东南院）</t>
  </si>
  <si>
    <t>A785</t>
  </si>
  <si>
    <t>病房需要申请覆盖wifi</t>
  </si>
  <si>
    <t>A786</t>
  </si>
  <si>
    <t>老师表示之前报修过多次，说有工程师会来也一直没等到工程师，网络到现在还不能用，尽快处理。</t>
  </si>
  <si>
    <t>A787</t>
  </si>
  <si>
    <t xml:space="preserve">病患反映宽带比较慢，人一多就很卡   </t>
  </si>
  <si>
    <t>已经转交sam处理，升级到30M</t>
  </si>
  <si>
    <t>升级到30M</t>
  </si>
  <si>
    <t>A788</t>
  </si>
  <si>
    <t>手机会有多次登录才能连上的情况（如安卓手机13657825145），另医患反映跳转页过多，登录时觉得不方便</t>
  </si>
  <si>
    <t>登录到服务器可能比较卡，需要多次登录是正常的。登录方式已经转给sam处理</t>
  </si>
  <si>
    <t>A789</t>
  </si>
  <si>
    <t>老师说有我司工程师联系其关于医院住院部覆盖的事，老师想确认真实性，同时想知道是不是可以进行覆盖。</t>
  </si>
  <si>
    <t xml:space="preserve">2017/1/13已优化勘查 、医院暂时无需求 </t>
  </si>
  <si>
    <t>A790</t>
  </si>
  <si>
    <t>宁波市鄞州区古林镇卫生院</t>
  </si>
  <si>
    <t>杜科长</t>
  </si>
  <si>
    <t>A791</t>
  </si>
  <si>
    <t>黄敏</t>
  </si>
  <si>
    <t>网络开通后，一直以来都是不能用的，信号弱的几乎没有（黄敏老师表示现在有专门信息科在管，她不负责了，因为暂时我们没有信息科电话，老师也无法提供，此次报修回复还是联系黄老师，回复时可以再问问看，能不能提供信息科对接老师电话）</t>
  </si>
  <si>
    <t>A792</t>
  </si>
  <si>
    <t>电信公司上门处理表示路由器坏了，现在需要我们公司寄一个设备过去</t>
  </si>
  <si>
    <t>光猫坏了，运营商会尽快更换</t>
  </si>
  <si>
    <t>B140</t>
  </si>
  <si>
    <t>邵先生</t>
  </si>
  <si>
    <t>安卓手机在北楼10楼不能连wifi，之前可以，重启手机无用</t>
  </si>
  <si>
    <t>后台正常，设备都在线，已经和用户沟通过了</t>
  </si>
  <si>
    <t>A793</t>
  </si>
  <si>
    <t>昨日回访已报修，解决方式是已报修外网，老师表示自己已联系过联通公司，联通人说他们的网没有问题，老师希望我司能联系联通处理一下，联通电话：031184952050，因为从过年后网络就一直不能用，时间很久了，尽快解决</t>
  </si>
  <si>
    <t>已经联系运营商外网报修</t>
  </si>
  <si>
    <t>A794</t>
  </si>
  <si>
    <t>老师希望增加医院带宽</t>
  </si>
  <si>
    <t>已经转交给sam审核</t>
  </si>
  <si>
    <t>UV不达标，请回复老师，做过限速优化，今后加强宣传！</t>
  </si>
  <si>
    <t>A795</t>
  </si>
  <si>
    <t>有信号，没有跳转页面，网络连接不上。老师反应此情况最近经常出现，希望尽快解决</t>
  </si>
  <si>
    <t>A796</t>
  </si>
  <si>
    <t>昆明市妇幼保健院（昆明市妇女儿童保健中心）张老师 13078755200 要求以下三点 1)“上次提供的易拉宝有安全隐患，发生过弹出事故。”
老师希望我们注意此事，避免这种情况在全国各医院发生。另 如有安全性高的易拉宝 老师希望提供上次一样份数。2)医患反映登录复杂，老师要改成扫二维码或其他简易的方式 3）老师要求在发一份当初签的5年协议给他，扫描或传真件都行，老师邮箱289240689@qq.com</t>
  </si>
  <si>
    <t>B141</t>
  </si>
  <si>
    <t>戴先生</t>
  </si>
  <si>
    <t>在住院部3楼连接不了我们的wifi，信号有，显示连上了，但用不了网络，网页打不开</t>
  </si>
  <si>
    <t>A797</t>
  </si>
  <si>
    <t>旌德县妇幼保健所</t>
  </si>
  <si>
    <t>一楼不能连wifi,信号有，登录页不弹，该院只有一栋楼</t>
  </si>
  <si>
    <t>老师已经下班，下周一再处理</t>
  </si>
  <si>
    <t>吴飞没有让付款</t>
  </si>
  <si>
    <t>A798</t>
  </si>
  <si>
    <t>有时无法连wifi,有时频繁掉线 所有区域</t>
  </si>
  <si>
    <t>下周给医院寄设备</t>
  </si>
  <si>
    <t>A799</t>
  </si>
  <si>
    <t>网络很不稳定，有时连得上，能正常使用，有时连信号都没有，一直都是这样</t>
  </si>
  <si>
    <t>目前后台设备都正常，麻烦老师连接不上的时候第一时间联系我们处理</t>
  </si>
  <si>
    <t>A800</t>
  </si>
  <si>
    <t>1）门诊大楼二楼儿科急诊输液和四楼财务科不能连wifi,有信号 2）网速慢，要求升速</t>
  </si>
  <si>
    <t>配置问题/带宽问题</t>
  </si>
  <si>
    <t>配置问题已经解决，带宽问题转sam处理</t>
  </si>
  <si>
    <t>同意升级到50M</t>
  </si>
  <si>
    <t>梅杰/sam</t>
  </si>
  <si>
    <t>B142</t>
  </si>
  <si>
    <t>诸小姐</t>
  </si>
  <si>
    <t>二号楼10楼不能连wifi,有信号，用户是安卓手机，用户称医护告知是我司问题</t>
  </si>
  <si>
    <t>医院不让我们做优化，已经让sam联系医院老师</t>
  </si>
  <si>
    <t>B143</t>
  </si>
  <si>
    <t>二号楼4楼不能连wifi,有信号，用户是iphone6，9.1.3系统,忽略网络再试或重启手机打开浏览器再试都不行</t>
  </si>
  <si>
    <t>B144</t>
  </si>
  <si>
    <t>安卓手机,连上后只要不用,极快就会断线,之后就无法登陆,在6号路7楼,重启手机无效</t>
  </si>
  <si>
    <t>个别手机问题，设备都正常</t>
  </si>
  <si>
    <t>B145</t>
  </si>
  <si>
    <t>二楼不能连wifi,有信号，登录页不弹，今天又来电催促，反应信号有，连接时显示“502bad”</t>
  </si>
  <si>
    <t>已经安排工程师在十一月中旬上门优化</t>
  </si>
  <si>
    <t>B146</t>
  </si>
  <si>
    <t>住院楼2楼，有信号但是连不上网，试过打开其它浏览器也不行。</t>
  </si>
  <si>
    <t>A801</t>
  </si>
  <si>
    <t>宁德市妇幼保健所</t>
  </si>
  <si>
    <t>13950523789/05932868339</t>
  </si>
  <si>
    <t>迁新院，老院区现在无人，设备还没有移到新院区，新院网络无法使用，表示之前我司有人上门查看过了</t>
  </si>
  <si>
    <t>此医院UV低，而且在宁德市医院里面，暂时不施工</t>
  </si>
  <si>
    <t>A802</t>
  </si>
  <si>
    <t>信号有，连接时显示“502bad”,老师反应说要给医院更换新设备，问什么时候能够更换</t>
  </si>
  <si>
    <t>502问题已经修复，此医院8月22号才给医院做过优化。</t>
  </si>
  <si>
    <t>A803</t>
  </si>
  <si>
    <t>慈溪市妇幼保健院</t>
  </si>
  <si>
    <t>梵老师</t>
  </si>
  <si>
    <t>两个问题：1.对广告不满，尽快撤掉。2.想知道设备的具体安放位置</t>
  </si>
  <si>
    <t>已经转sam处理，设备信息表已经发邮件给老师</t>
  </si>
  <si>
    <t>A804</t>
  </si>
  <si>
    <t>本月有工程师到医院更换设备之后网络就无法连接了，设备更换之前一切正常</t>
  </si>
  <si>
    <t>A805</t>
  </si>
  <si>
    <t>不能连wifi，提示502错误 所有区域</t>
  </si>
  <si>
    <t>502问题已经修复</t>
  </si>
  <si>
    <t>A806</t>
  </si>
  <si>
    <t>老师表示重启过服务器和交换机，但还是连不上网络</t>
  </si>
  <si>
    <t>A807</t>
  </si>
  <si>
    <t>信号有，连接时显示“502bad”,老师反应说要给医院更换新设备，问什么时候能够更换.下午回复老师的时候，老师反应为什么最近总是经常出现502报错问题</t>
  </si>
  <si>
    <t>技术部平台问题，我们也没有办法处理，只能等每次报修以后做修复</t>
  </si>
  <si>
    <t>A808</t>
  </si>
  <si>
    <t xml:space="preserve">老师表示覆盖的区域网络一直无法使用，尽快解决 </t>
  </si>
  <si>
    <t>A809</t>
  </si>
  <si>
    <t xml:space="preserve">多次报修无结果，询问进度  </t>
  </si>
  <si>
    <t>A810</t>
  </si>
  <si>
    <t>整个医院无法使用，没有信号</t>
  </si>
  <si>
    <t>宽带到期，本周续费</t>
  </si>
  <si>
    <t>B147</t>
  </si>
  <si>
    <t>从昨晚开始网络无法使用了，天花板上的设备灯也不闪了，信号无</t>
  </si>
  <si>
    <t>今天发交换机</t>
  </si>
  <si>
    <t>poe故障/线路故障</t>
  </si>
  <si>
    <t>A811</t>
  </si>
  <si>
    <t>不能连wifi ,信号有，登录页不弹，所有区域</t>
  </si>
  <si>
    <t>A812</t>
  </si>
  <si>
    <t xml:space="preserve">9月5日报修过，申请在新建的门诊楼和儿童住院部覆盖wifi,老师来电催促结果，并表示医院目前已装修完成，可进行施工装wifi </t>
  </si>
  <si>
    <t>本周王旭东去医院勘察</t>
  </si>
  <si>
    <t>A813</t>
  </si>
  <si>
    <t>9月6日报修何时通网，答复9月底，现来电催促</t>
  </si>
  <si>
    <t>吴飞回复近几天可以开通</t>
  </si>
  <si>
    <t>A814</t>
  </si>
  <si>
    <t>朴老师</t>
  </si>
  <si>
    <t>回复老师上午报修处理结果时，老师反映1.医院第二批、我司8月份给装的设备网特别卡，图片都点不开。2.医院需要10个易拉宝，收件人朴店兵13857735779，收货地址：温州市瓯海区金蟾大道119号</t>
  </si>
  <si>
    <t>1.图片打不开可能是验证没有通过2.易拉宝已经转崔海龙处理</t>
  </si>
  <si>
    <t>A815</t>
  </si>
  <si>
    <t>13957243899/05723639511</t>
  </si>
  <si>
    <t>门诊楼网络已经一个多星期不能用了，信号无，老师自己查看过设备，机房里，天花板上的，设备灯都亮的</t>
  </si>
  <si>
    <t>明天发交换机</t>
  </si>
  <si>
    <t>余姚</t>
  </si>
  <si>
    <t>住院楼更换交换机2台</t>
  </si>
  <si>
    <t>交换机坏了，但是医院正在装修，待完成以后处理</t>
  </si>
  <si>
    <t>A816</t>
  </si>
  <si>
    <t>不能连wifi,信号有，所有区域</t>
  </si>
  <si>
    <t>A817</t>
  </si>
  <si>
    <t>梓潼县妇幼保健院</t>
  </si>
  <si>
    <t>整个医院无法上网</t>
  </si>
  <si>
    <t>A818</t>
  </si>
  <si>
    <t>之前换过设备，我司告知其要调试，但至今无人上门，要求处理</t>
  </si>
  <si>
    <t>A819</t>
  </si>
  <si>
    <t>老师表示很不满意，认为网络非常差，很不好用，说：“不是说不给我们用专线了嘛！”老师目前要确认不给用专线情况是否属实？</t>
  </si>
  <si>
    <t>已经开了专线</t>
  </si>
  <si>
    <t>A820</t>
  </si>
  <si>
    <t>联通终端掉线了 医院没办法上网</t>
  </si>
  <si>
    <t>已经派单，节前不一定能上门，目前还不能确认是网络问题还是设备问题</t>
  </si>
  <si>
    <t>A821</t>
  </si>
  <si>
    <t xml:space="preserve"> 商丘</t>
  </si>
  <si>
    <t>多次报修网络还未修复，询问进度  。老师希望告知具体修复时间。快要国庆节了希望在节前能修好</t>
  </si>
  <si>
    <t>工程师已经和老师沟通过了，应该是老师个人手机问题</t>
  </si>
  <si>
    <t>B149</t>
  </si>
  <si>
    <t>青岛市妇女儿童医疗保健中心</t>
  </si>
  <si>
    <t>王女士（医护）</t>
  </si>
  <si>
    <t>儿保科位置网络无法使用，信号有，登陆页不弹，手动试过其他浏览器，不行，表示之前关注微笑妈咪公众号，上网没问题，取消关注后，就不能连网了，怀疑是跟这个有关</t>
  </si>
  <si>
    <t>已经和王女士沟通过了，需要明天继续跟踪处理</t>
  </si>
  <si>
    <t>A822</t>
  </si>
  <si>
    <t>十一拆设备希望工程师尽快联系</t>
  </si>
  <si>
    <t>已经让金开东13761330849联系医院老师，有问题可以让老师联系金工</t>
  </si>
  <si>
    <t>A823</t>
  </si>
  <si>
    <t>本周续费，待开通</t>
  </si>
  <si>
    <t>A824</t>
  </si>
  <si>
    <t>两个问题1.网络太不稳定，已经无法使用了；2.之前有人告知老师要优化医院网络，设备早就寄到，一直无人上门处理，尽快解决</t>
  </si>
  <si>
    <t>B150</t>
  </si>
  <si>
    <t xml:space="preserve">秦医护 </t>
  </si>
  <si>
    <t>A楼负二楼影像楼不能连wifi，有信号，登录页不弹，重启手机打开浏览器无效，之前此位置可以用</t>
  </si>
  <si>
    <t>节后工程师上门处理</t>
  </si>
  <si>
    <t>B151</t>
  </si>
  <si>
    <t xml:space="preserve">陶先生 </t>
  </si>
  <si>
    <t>住院A16楼 有信号，但不能验证，用户说该位置有些手机是可以连wifi的，已建议其重启手机开浏览器试一下，但用户希望我司先查一下</t>
  </si>
  <si>
    <t>医院此区域的门是锁着的，没有开放</t>
  </si>
  <si>
    <t>B152</t>
  </si>
  <si>
    <t>忘记问名字了</t>
  </si>
  <si>
    <t>wifi不能使用，有信号</t>
  </si>
  <si>
    <t>B154</t>
  </si>
  <si>
    <t>住院部无法上网，验证界面不通过，开其他浏览器也不行</t>
  </si>
  <si>
    <t>已经和用户沟通过，现在已经恢复正常</t>
  </si>
  <si>
    <t>B155</t>
  </si>
  <si>
    <t>叶先生</t>
  </si>
  <si>
    <t>门诊二楼获取不到IP地址</t>
  </si>
  <si>
    <t>设备都正常，可能是连接人数过多</t>
  </si>
  <si>
    <t>A825</t>
  </si>
  <si>
    <t>康复科无法上网</t>
  </si>
  <si>
    <t>B160</t>
  </si>
  <si>
    <t>10月份</t>
  </si>
  <si>
    <t>先生（用户）</t>
  </si>
  <si>
    <t>有信号无法上网【解决方式】已在线告知节后派人上门维修  【报修问题类型】网络使用问题</t>
  </si>
  <si>
    <t>明天工程师上门处理</t>
  </si>
  <si>
    <t>ABLOOMY</t>
  </si>
  <si>
    <t>B159</t>
  </si>
  <si>
    <t>门诊3楼儿科连不上网络，信号有，登陆页也能弹出，点击连接后，页面跳转一段时间后就提示连接失败，试过多次都是这样</t>
  </si>
  <si>
    <t>预计本周更换网关</t>
  </si>
  <si>
    <t>B156</t>
  </si>
  <si>
    <t>林医护</t>
  </si>
  <si>
    <t>儿童大楼二楼不能连wifi，之前有报修，现报修人催促尽快上门</t>
  </si>
  <si>
    <t>本月中旬工程师上门处理</t>
  </si>
  <si>
    <t>设备光纤问题</t>
  </si>
  <si>
    <t>B157</t>
  </si>
  <si>
    <t>丁先生</t>
  </si>
  <si>
    <t>急诊2楼输液室不能连wifi,有信号，该位置所有手机都不能连wifi，</t>
  </si>
  <si>
    <t>已经报修外网没有问题，需处理</t>
  </si>
  <si>
    <t>B158</t>
  </si>
  <si>
    <t>董女士</t>
  </si>
  <si>
    <t xml:space="preserve">三楼内科 有信号 不能连wifi 重启手机打开浏览器无效  </t>
  </si>
  <si>
    <t>设备都正常，回访用户已经不在医院</t>
  </si>
  <si>
    <t>A826</t>
  </si>
  <si>
    <t xml:space="preserve">ap亮绿灯~  连接wifi显示网络异常  希望后台能查一下ap还有多少设备在线 </t>
  </si>
  <si>
    <t>A827</t>
  </si>
  <si>
    <t>A828</t>
  </si>
  <si>
    <t>老师反应设备灯不亮了，没有信号有1个月的时间了</t>
  </si>
  <si>
    <t>B161</t>
  </si>
  <si>
    <t>节前说是有运营商处理，表示目前网络还无法使用，希望催促下</t>
  </si>
  <si>
    <t>目前运维正在现场处理</t>
  </si>
  <si>
    <t>网线故障</t>
  </si>
  <si>
    <t>B162</t>
  </si>
  <si>
    <t>安卓手机表示在9楼住院楼使用的时候上不了网，验证界面显示无法连接到服务器，用其他的浏览器打开也是这样显示，已在线告知会有工程师上门维修，但是用户表示其他人能用，她用不了。</t>
  </si>
  <si>
    <t>A829</t>
  </si>
  <si>
    <t xml:space="preserve"> 老师表示当地运营商联通和他沟通说网络要停掉到期不用了，老师表示疑惑，说当时也是他牵头进医院说给患者带来多大的好处，现在你们说停就停？如果这样弄的话那我怎么和领导交代，只能投诉或者让你们赔偿损失，请相关负责人确定好情况给予回电。</t>
  </si>
  <si>
    <t>已经转sam处理，原来小桥的带宽停用了，新的带宽正在使用</t>
  </si>
  <si>
    <t>A830</t>
  </si>
  <si>
    <t>老师反应营运商上门看过了，说是我司的设备出现了问题，希望尽快处理</t>
  </si>
  <si>
    <t>交换机坏了，明天寄出</t>
  </si>
  <si>
    <t>A831</t>
  </si>
  <si>
    <t>9月29日报修两个问题“1.网络太不稳定，已经无法使用了；2.之前有人告知老师要优化医院网络，设备早就寄到，一直无人上门处理。”老师强调网络自从安装以来，一直都是很不稳定的，老师再次催促解决问题</t>
  </si>
  <si>
    <t>医院收到的设备不是我们公司寄出的</t>
  </si>
  <si>
    <t>A832</t>
  </si>
  <si>
    <t>显示已连接，有信号，但是上不了网，苹果和安卓系统都不行</t>
  </si>
  <si>
    <t>poe问题</t>
  </si>
  <si>
    <t>敦化</t>
  </si>
  <si>
    <t>敦化市医院</t>
  </si>
  <si>
    <t>A833</t>
  </si>
  <si>
    <t>9月份来电多次，报修开通网络的问题，最后一次报修是9月27日，答复是9月底，但到现在还没开通，老师催促到底何时能通网！?</t>
  </si>
  <si>
    <t>吴飞正在和运营商确认，稍后回复</t>
  </si>
  <si>
    <t>西楼不能用</t>
  </si>
  <si>
    <t>A835</t>
  </si>
  <si>
    <t>瑶海区妇幼保健站</t>
  </si>
  <si>
    <t>2014年签的协议，当时新大楼正在建，现在新楼已建好，希望落实当时的协议，安装wifi，老师希望尽快安排工程师与之联系，尽快落实这个事情</t>
  </si>
  <si>
    <t>A836</t>
  </si>
  <si>
    <t>有信号，连不上网，设备重启也还是不行，国庆之前网络就无法使用了</t>
  </si>
  <si>
    <t>A837</t>
  </si>
  <si>
    <t>老师表示两家医院在使用hoswifi的情况下，都不能打开医院自己的微信公众号：郑州市妇幼保健院服务号。医院用4G移动网络或者内网都能打开该服务号，要求处理</t>
  </si>
  <si>
    <t>设备正常，老师自己不会用</t>
  </si>
  <si>
    <t>B163</t>
  </si>
  <si>
    <t xml:space="preserve"> 不能连wifi,儿科门诊三楼，信号有，无登录页，用户使用的手机是iphone6,9.3系统.该位置安卓和苹果手机都不能连网</t>
  </si>
  <si>
    <t>A838</t>
  </si>
  <si>
    <t>用hoswifi的情况下，不能打开医院自己的微信公众号：郑州市妇幼保健院服务号。医院用4G移动网络或者内网都能打开该服务号，要求处理</t>
  </si>
  <si>
    <t>A839</t>
  </si>
  <si>
    <t>门诊部1-4楼不能连wifi,登录页不弹，手机提示“正在获取IP”</t>
  </si>
  <si>
    <t>网关坏了，需要更换</t>
  </si>
  <si>
    <t>A841</t>
  </si>
  <si>
    <t>老师表示西楼的网一直上不去，希望尽快解决~~</t>
  </si>
  <si>
    <t>已经和老师沟通换设备，昨天已经寄出</t>
  </si>
  <si>
    <t>A840</t>
  </si>
  <si>
    <t>057486299018</t>
  </si>
  <si>
    <t>有信号，网络无法使用，大概有半个月的时间了</t>
  </si>
  <si>
    <t>A834</t>
  </si>
  <si>
    <t>老师表示目前医院和计生医院合并了，要设第二门诊，需要增加覆盖，需增加覆盖1-4层的WIFI，面积和原来的差不多，请相关人员联系她。</t>
  </si>
  <si>
    <t>2016年10月17日已勘查，两个院区我司希望医院提供内网光纤，医院在考虑中</t>
  </si>
  <si>
    <t>A843</t>
  </si>
  <si>
    <t>网络无法使用，信号无，所有区域，已有半个月左右</t>
  </si>
  <si>
    <t>A844</t>
  </si>
  <si>
    <t>上次10月8日报修的设备灯不亮的问题还没好~尽快处理！老师催促！</t>
  </si>
  <si>
    <t>外网已修复，今天寄交换机</t>
  </si>
  <si>
    <t>修复中</t>
  </si>
  <si>
    <t>A842</t>
  </si>
  <si>
    <t>延安市妇幼保健院</t>
  </si>
  <si>
    <t>申请增加wifi覆盖：门诊2楼B超室门口等候区，30平左右，门诊3楼儿童留观住院区，40平左右，因建楼时间邮件长了，图纸不太能找得到了</t>
  </si>
  <si>
    <t>2016年12月2日 已优化勘查  优化计划中</t>
  </si>
  <si>
    <t>A845</t>
  </si>
  <si>
    <t>不能连wifi,登录页不弹，所有区域</t>
  </si>
  <si>
    <t>更换网关、AP</t>
  </si>
  <si>
    <t>A846</t>
  </si>
  <si>
    <t xml:space="preserve">沈老师 </t>
  </si>
  <si>
    <t>之前要求两件事：一、运营商外网一直没通，网络一直无法使用，尽快解决。二、门诊楼一层重新装修过设备都被拆了，需要工程师去医院重新装一下，都没解决，要求尽快联系老师处理</t>
  </si>
  <si>
    <t>宽带本周五开通，需调试，施工和调试预计在下周同时进行</t>
  </si>
  <si>
    <t>A847</t>
  </si>
  <si>
    <t xml:space="preserve"> 大连</t>
  </si>
  <si>
    <t>041166861986/17709887755</t>
  </si>
  <si>
    <t>1.急诊区不能连wifi，信号有，登录页不弹，2.网速慢，要求升速</t>
  </si>
  <si>
    <t>A848</t>
  </si>
  <si>
    <t>信号有，登录页不弹，所有区域</t>
  </si>
  <si>
    <t>A850</t>
  </si>
  <si>
    <t>整个医院现在都是有信号，没有跳转页面，老师怀疑是路由器的事，希望马上解决</t>
  </si>
  <si>
    <t>网关已寄出，韵达：1202291899893，设备收到以后安排运维上门更换</t>
  </si>
  <si>
    <t>B164</t>
  </si>
  <si>
    <t>住院部7楼不能连wifi,登录页不弹，安卓手机苹果都不行，有信号</t>
  </si>
  <si>
    <t>B165</t>
  </si>
  <si>
    <t>劳医护</t>
  </si>
  <si>
    <t>05983955617/13860551782</t>
  </si>
  <si>
    <t>所有位置不能连wifi,信号有，登录页点击后不会跳转，所有手机都是</t>
  </si>
  <si>
    <t>B166</t>
  </si>
  <si>
    <t>不能连wifi,信号有，安卓苹果都不行，住院部8楼，之前可以，</t>
  </si>
  <si>
    <t>B167</t>
  </si>
  <si>
    <t>二号楼一楼不能连wifi，之前可以，信号有，登陆页不弹，用户不便重启手机再试，希望我司先查一下</t>
  </si>
  <si>
    <t>B168</t>
  </si>
  <si>
    <t>四楼产科三室信号有登录页不弹,用户使用iphone6手机 9.3系统 该位置 安卓手机也不能连</t>
  </si>
  <si>
    <t>B169</t>
  </si>
  <si>
    <t xml:space="preserve"> 温州</t>
  </si>
  <si>
    <t>不能连wifi,提示发生太多重复定位，用户使用iphone6 手机 10.0系统 外科住院部5楼 该位置安卓手机也不行</t>
  </si>
  <si>
    <t>A849</t>
  </si>
  <si>
    <t>医院隔壁的社区卫生服务中心1楼想要增加wifi覆盖，300平左右，图纸要找找，老师表示之前报修过这个问题，工程师让医院先自己拉好一根光纤，现已拉好，后续怎么处理，还希望工程师与老师联系</t>
  </si>
  <si>
    <t>工程师已经和老师沟通，今天会寄设备，等设备到后，韩立秋会上门处理</t>
  </si>
  <si>
    <t>A852</t>
  </si>
  <si>
    <t>老师反应有信号，但是跳不出连接页面，苹果和安卓手机都不行</t>
  </si>
  <si>
    <t>B170</t>
  </si>
  <si>
    <t>海淀区妇幼保健院（东南院）</t>
  </si>
  <si>
    <t>吕医护</t>
  </si>
  <si>
    <t>6楼602信号有，登录页不弹，提示“连不到网页”</t>
  </si>
  <si>
    <t>B171</t>
  </si>
  <si>
    <t>慈溪市匡堰镇卫生院</t>
  </si>
  <si>
    <t xml:space="preserve"> 童医护</t>
  </si>
  <si>
    <t>有信号，没有跳转页面</t>
  </si>
  <si>
    <t>A851</t>
  </si>
  <si>
    <t>10月9日来电报修过希望落实协议安装wifi，老师表示希望工程师尽快与之联系，因为医院现在正在内装阶段，晚了等内装结束了再施工，返工太麻烦，尽快处理</t>
  </si>
  <si>
    <t>由于医院还未装修完成无法勘察，已和宋老师约好等正式搬迁后在进行实地勘察</t>
  </si>
  <si>
    <t>A854</t>
  </si>
  <si>
    <t xml:space="preserve"> 有信号，没有跳转页面</t>
  </si>
  <si>
    <t>A855</t>
  </si>
  <si>
    <t>之前我司寄出的网关设备老师已收到，现要求派工上门安装</t>
  </si>
  <si>
    <t>本周内上门处理</t>
  </si>
  <si>
    <t>A856</t>
  </si>
  <si>
    <t>老师10月11日报修的，今天已经收到我司寄出的设备，希望我们安排工作人员上门安装</t>
  </si>
  <si>
    <t>B172</t>
  </si>
  <si>
    <t>网络无法使用，有信号，登陆页不弹（不用回复）</t>
  </si>
  <si>
    <t>A857</t>
  </si>
  <si>
    <t>A858</t>
  </si>
  <si>
    <t>057156109569</t>
  </si>
  <si>
    <t>网络无法使用，之前说派人来，一直没看到有人来</t>
  </si>
  <si>
    <t>尽量安排运维在本周上门</t>
  </si>
  <si>
    <t>A859</t>
  </si>
  <si>
    <t>无法连接wifi，一直在获取ip地址   还反映想要增加带宽。</t>
  </si>
  <si>
    <t>钱晨/sam</t>
  </si>
  <si>
    <t>带宽问题sam反馈使用人数较少，暂时不做升级，已经做过限速优化</t>
  </si>
  <si>
    <t>A860</t>
  </si>
  <si>
    <t>船营区妇幼保健院</t>
  </si>
  <si>
    <t>高晓明</t>
  </si>
  <si>
    <t>8月22日报修，得到的最新回复是已经转交给王林处理已和老师沟通，今天回访老师表示没有工作人员与他沟通过</t>
  </si>
  <si>
    <t>金开东之前已经联系过老师，医院正在装修，说到时候会联系工程师，如果老师有异议，可以直接和工程师沟通。</t>
  </si>
  <si>
    <t>B174</t>
  </si>
  <si>
    <t>钟先生</t>
  </si>
  <si>
    <t>门诊3楼，有信号，登录页不弹，安卓手机，用户重启手机打开浏览器再试也不行</t>
  </si>
  <si>
    <t>已经报修外网正常</t>
  </si>
  <si>
    <t>A861</t>
  </si>
  <si>
    <t>9月19日报修“网络一直无法正常使用，工程师也多次上门，但问题始终都未解决。现在已将我司WIFI信号屏蔽”，解决方式说sam已和老师沟通继续使用，现回访时老师表示并没有沟通好，wifi现在是关掉的，而且以后应该也不会再使用我司wifi</t>
  </si>
  <si>
    <t>此医院暂时冷处理</t>
  </si>
  <si>
    <t>A862</t>
  </si>
  <si>
    <t xml:space="preserve">温州 </t>
  </si>
  <si>
    <t>1.之前老师要的10份易拉宝一直没收到，要求尽快给2.老师要贴在墙上的标示牌10份， 5份红色，5份绿色 收件人朴店兵13857735779，收货地址：温州市瓯海区金蟾大道119号</t>
  </si>
  <si>
    <t>sam 已经和老师沟通，只发标识牌</t>
  </si>
  <si>
    <t>A863</t>
  </si>
  <si>
    <t xml:space="preserve">唐老师 </t>
  </si>
  <si>
    <t>8月1日报修的机器初始化问题，解决方式是外网已修复，今回访时老师表示网现在是不能用的，信号满格，登陆页不弹，手动点开浏览器试过，还是不行</t>
  </si>
  <si>
    <t>A864</t>
  </si>
  <si>
    <t>7月11日报修的问题已解决，回访时老师反映门诊1楼连接不上wifi,无信号，老师怀疑西药房外面墙上的设备坏了，亮灯，其他楼层上网都没有问题</t>
  </si>
  <si>
    <t>明天寄AP，更换设备</t>
  </si>
  <si>
    <t>B175</t>
  </si>
  <si>
    <t xml:space="preserve">肃先生 </t>
  </si>
  <si>
    <t xml:space="preserve"> 不能连wifi,有信号，登录页不弹，用户是安卓手机，打开浏览器再试也不行，在A栋13楼，这里之前可以连</t>
  </si>
  <si>
    <t>宽带停机，不续费</t>
  </si>
  <si>
    <t>A865</t>
  </si>
  <si>
    <t>7月19日和9月5日均报修过，反馈为“sam已经给老师去电，待认证人数增加再申请”，但老师说认证人数上不去是网速过慢导致医患不愿使用造成的，而且合同签的100M就该升到100M，仍要求升速</t>
  </si>
  <si>
    <t>根据使用情况打不到升级的标准，已经做过限速，后台也会监测，达到标准也会自动升级</t>
  </si>
  <si>
    <t>A866</t>
  </si>
  <si>
    <t>网络覆盖的所有区域都无法上网，没信号</t>
  </si>
  <si>
    <t>A853</t>
  </si>
  <si>
    <t>1. 医院要搬到新地址（广济大道上），旧地址不用了，要求搬迁wifi到那里（明年6月正式搬迁 新地址有四栋楼 38000平左右可以提供图纸 ） 2.医院现在正在装修，要求我司工程师现在联系，规划布线。</t>
  </si>
  <si>
    <t>2016年10月27日已勘查、17年底建成</t>
  </si>
  <si>
    <t>A868</t>
  </si>
  <si>
    <t>老师表示运维已上门过，表示2楼线不通，需要公司这走个流程再派一次运维</t>
  </si>
  <si>
    <t>爱快交换机坏了</t>
  </si>
  <si>
    <t>A867</t>
  </si>
  <si>
    <t xml:space="preserve"> 河南 </t>
  </si>
  <si>
    <t>医院需搬设备老师希望负责医院的工程师跟其联系一下</t>
  </si>
  <si>
    <t>后台排查，报修外网，已经报修给吴飞处理</t>
  </si>
  <si>
    <t>ap离线</t>
  </si>
  <si>
    <t>WiFi连上去什么提示都沒，跳转页面也没</t>
  </si>
  <si>
    <t>A869</t>
  </si>
  <si>
    <t>057488732903/13780066603</t>
  </si>
  <si>
    <t>到达页医院名称显示“山东省妇幼保健院”，而不是该院名称。另，老师询问增加医院内容方法，已短信告知老师。</t>
  </si>
  <si>
    <t>现已恢复正常</t>
  </si>
  <si>
    <t>续费流程审核在李凡总那边</t>
  </si>
  <si>
    <t>A871</t>
  </si>
  <si>
    <t xml:space="preserve">  031184958811 / 13803216608</t>
  </si>
  <si>
    <t>联通告知老师光纤都弄好了，需要我司接设备调试，而我司又有人告知老师配工单撤销了（老师不知是哪位），现老师要求尽快调通~</t>
  </si>
  <si>
    <t>正在和老师沟通处理中</t>
  </si>
  <si>
    <t>B176</t>
  </si>
  <si>
    <t>不能连wifi 信号有,登陆页不弹,重启手机打开浏览器无效 ,该院吴主任13605928983也不能连,提示"IP配置失败" 都是安卓手机</t>
  </si>
  <si>
    <t>工程师联系提供的两个联系人均拒接电话，如果方便请老师直接和工程师18601790637联系一下，需要确认一下具体问题</t>
  </si>
  <si>
    <t>B177</t>
  </si>
  <si>
    <t>李先生（医护）</t>
  </si>
  <si>
    <t>网络无法使用，信号很强，登陆页弹不出，试过点开其他浏览器，还是不行，表示医院大部分人都是这样的，几乎没连上过，偶尔会有少数人连上，希望能够解决，不然就形同摆设，没意义</t>
  </si>
  <si>
    <t>A872</t>
  </si>
  <si>
    <t>1.到达页医院名称仍然显示“山东省妇幼保健院”，而不是该院名称（上午报修后好过，现在又出现该问题了）。2.，老师说点击到达页的小房子图示，并不能修改医院的相关内容，而现在的内容都是山东省妇幼保健院的，还请一并处理，谢谢</t>
  </si>
  <si>
    <t>等冯欣回复后更新</t>
  </si>
  <si>
    <t>A873</t>
  </si>
  <si>
    <t xml:space="preserve">信号有  登录页不弹，门诊楼2楼 </t>
  </si>
  <si>
    <t>部分网络不能使用</t>
  </si>
  <si>
    <t>A874</t>
  </si>
  <si>
    <t>网络无法使用，信号有，登陆页不弹，试过其他浏览器点开，还是不行，所有区域，老师自己觉得是设备坏了，因为5个信号灯只有2个亮，9月13日老师报修过，10月8日用户报修过，好了几天又坏了，希望能够彻底解决这次</t>
  </si>
  <si>
    <t>目前没有确认是什么问题，本周运维上门处理</t>
  </si>
  <si>
    <t>B178</t>
  </si>
  <si>
    <t>住院楼A楼11楼网络今天上午开始无法使用了，信号有，打开不了网页，显示“未接入互联网”</t>
  </si>
  <si>
    <t>工程师在现场处理中，可能还需要几天时间</t>
  </si>
  <si>
    <t>B179</t>
  </si>
  <si>
    <t>殷小姐</t>
  </si>
  <si>
    <t xml:space="preserve">D幢13楼 无法正常使用wifi   </t>
  </si>
  <si>
    <t>A875</t>
  </si>
  <si>
    <t>老师表示需要工程师卢烨尽快给老师回个电话，询问网络问题。</t>
  </si>
  <si>
    <t>卢晔已经回复</t>
  </si>
  <si>
    <t>B180</t>
  </si>
  <si>
    <t>磐安县第二人民医院</t>
  </si>
  <si>
    <t>胡先生（医护）</t>
  </si>
  <si>
    <t>网络无法使用，信号无，已经一个多月了</t>
  </si>
  <si>
    <t>B181</t>
  </si>
  <si>
    <t>赵女士</t>
  </si>
  <si>
    <t>53号病房儿童住院部    无法连接网络  没有页面跳转</t>
  </si>
  <si>
    <t>后台设备都正常，回复客户已经不在医院</t>
  </si>
  <si>
    <t>A876</t>
  </si>
  <si>
    <t>老师最近接到很多用户反映自己的手机最近连不上我们的wifi了，安卓和苹果都有，在医院所有区域连接都是这样，表示之前是可以的</t>
  </si>
  <si>
    <t>南宁市第二人民医院</t>
  </si>
  <si>
    <t>医院安装了10个爱快AP且全部楼层8口交换机都是坏的</t>
  </si>
  <si>
    <t>运维上门无法处理，韩立秋上门处理</t>
  </si>
  <si>
    <t xml:space="preserve"> 钱晨</t>
  </si>
  <si>
    <t>A877</t>
  </si>
  <si>
    <t>15167059216/05703059120</t>
  </si>
  <si>
    <t>连不上wifi,信号有，登录页不弹，手机提示“获取IP地址”，二楼妇科门诊</t>
  </si>
  <si>
    <t>今天寄AP，到货后安排运维更换</t>
  </si>
  <si>
    <t>A870</t>
  </si>
  <si>
    <t>13566784065/ 057989172932</t>
  </si>
  <si>
    <t>信号有 登录后就没反应了，网上不了 ，门诊1和2楼</t>
  </si>
  <si>
    <t>宽带到期，续费流程在李凡总那边审批</t>
  </si>
  <si>
    <t>B183</t>
  </si>
  <si>
    <t>吴女士</t>
  </si>
  <si>
    <t>iPhone 6 plus（系统用户不愿查） 连接时好时坏，信号有，登录页不弹，二楼输液室，打开浏览器再试也不行，之前这里可以</t>
  </si>
  <si>
    <t>设备后台都正常，可能是用户手机问题，给用户回复已经不在医院</t>
  </si>
  <si>
    <t>崔科长</t>
  </si>
  <si>
    <t>网络卡，时断时续</t>
  </si>
  <si>
    <t>有AP离线，可能是个交换机有问题</t>
  </si>
  <si>
    <t>A878</t>
  </si>
  <si>
    <t>催促通网， 这家医院最近已经来电多次催促，尽快处理</t>
  </si>
  <si>
    <t>吴飞已确认本周可以开通</t>
  </si>
  <si>
    <t>A879</t>
  </si>
  <si>
    <t>赤峰生殖健康专科医院</t>
  </si>
  <si>
    <t>医院要在新地址增加wifi, （老地址仍然会用wifi）， 新地址现在正在装修，要求我司工程师联系13204765262 孙老师 规划布线及增加wifi事宜（新地址有四栋楼，大约32000平，可以提供图纸，新地址也要孙老师提供）</t>
  </si>
  <si>
    <t>2016年已电话联系提供图纸、近期会上门勘查</t>
  </si>
  <si>
    <t>隆安县妇幼保健院</t>
  </si>
  <si>
    <t>阮老师</t>
  </si>
  <si>
    <t>后台排查故障</t>
  </si>
  <si>
    <t>poe故障/AP故障</t>
  </si>
  <si>
    <t>A880</t>
  </si>
  <si>
    <t>新增了两个ap  后台没有改过名字。希望我们在后台更改一下</t>
  </si>
  <si>
    <t>已经更改过</t>
  </si>
  <si>
    <t>A881</t>
  </si>
  <si>
    <t>中国人民解放军第九四医院</t>
  </si>
  <si>
    <t xml:space="preserve">姜老师 </t>
  </si>
  <si>
    <t>老师表示从其他医院得知我司免费覆盖wifi的事，想要详细了解下相关方案，有合作意向，麻烦安排相关人员尽快回复。</t>
  </si>
  <si>
    <t>医院暂时不需要了</t>
  </si>
  <si>
    <t>A882</t>
  </si>
  <si>
    <t xml:space="preserve">这家医院他们ｕｖ过低没法施工，他希望多给点标识牌（要20个）放到医院，这样可以增加ｕｖ 邮寄地址：万安县联通公司  </t>
  </si>
  <si>
    <t>夏梦婷</t>
  </si>
  <si>
    <t>A884</t>
  </si>
  <si>
    <t>老师表示有信号无法上网，老师是信息科的表示现在院领导也在问这个事，并且老师询问是否能派人，要尽快处理</t>
  </si>
  <si>
    <t>外网报修没有问题，网络不能使用</t>
  </si>
  <si>
    <t>设备暂时不拆，冷处理</t>
  </si>
  <si>
    <t>A885</t>
  </si>
  <si>
    <t>医院门诊大厅无法上网，没有跳转页面</t>
  </si>
  <si>
    <t>网关故障/poe故障/AP故障</t>
  </si>
  <si>
    <t>B184</t>
  </si>
  <si>
    <t>冯医护</t>
  </si>
  <si>
    <t>有信号，连接之后显示0100，网络覆盖的区域无法正常使用</t>
  </si>
  <si>
    <t>工程师已经去电沟通过</t>
  </si>
  <si>
    <t>天台县中医院</t>
  </si>
  <si>
    <t>汤郑青</t>
  </si>
  <si>
    <t>14个ap爱快，拆设备</t>
  </si>
  <si>
    <t>浠水县妇幼保健院</t>
  </si>
  <si>
    <t>肖清</t>
  </si>
  <si>
    <t>6个ap爱快，拆设备</t>
  </si>
  <si>
    <t>A883</t>
  </si>
  <si>
    <t xml:space="preserve">   江苏  </t>
  </si>
  <si>
    <t xml:space="preserve">  扬州  </t>
  </si>
  <si>
    <t>申请增加wifi覆盖，住院楼共6层，约6000平，可提供图纸，老师表示当时签的协议是门诊和住院区，现在希望能够落实协议，覆盖住院区，如果我司没办法施工，医院要考虑装其他wifi</t>
  </si>
  <si>
    <t>2016年9月8日邮件说明，医院现有设备投入和UV不成比、不建议增加</t>
  </si>
  <si>
    <t>A886</t>
  </si>
  <si>
    <t>机房交换机灯不亮，wifi所有区域不能用，无信号</t>
  </si>
  <si>
    <t>A887</t>
  </si>
  <si>
    <t>wifi不能连 信号有，登录页不弹，所有区域</t>
  </si>
  <si>
    <t>手机设置清除缓存数据就可以正常使用了</t>
  </si>
  <si>
    <t>A888</t>
  </si>
  <si>
    <t>搜不到hos-wifi信号了，所有区域，老师自己觉得是宽带欠费了</t>
  </si>
  <si>
    <t>B185</t>
  </si>
  <si>
    <t>吴先生（医护）</t>
  </si>
  <si>
    <t>门诊二楼网用不了，信号无</t>
  </si>
  <si>
    <t>今天此医院正在优化，目前已恢复，联系报修人电话一直未接通</t>
  </si>
  <si>
    <t>B186</t>
  </si>
  <si>
    <t>住院部内科3楼，没信号，网络无法使用</t>
  </si>
  <si>
    <t>医院闲设备声音大，暂时关掉，</t>
  </si>
  <si>
    <t>A889</t>
  </si>
  <si>
    <t>老师反映门诊楼2楼放射科3号机房门口听到AP报警的声音，老师希望派工作人员上门看一下，并且电话回复老师。</t>
  </si>
  <si>
    <t>sam 已经和老师沟通过，不是我们设备的问题</t>
  </si>
  <si>
    <t>上门更换网关</t>
  </si>
  <si>
    <t>B188</t>
  </si>
  <si>
    <t>郑先生</t>
  </si>
  <si>
    <t>住院楼3楼，311病房，使用的是苹果6S手机，有信号，连接之后没有跳转页面弹出</t>
  </si>
  <si>
    <t>手动打开苹果自带浏览器 打开新浪网页 会弹出页面</t>
  </si>
  <si>
    <t>B189</t>
  </si>
  <si>
    <t>曹医护</t>
  </si>
  <si>
    <t>安卓手机不能连wifi  门诊2楼有信号，登录页不弹，重启手机打开浏览器再试也没用，</t>
  </si>
  <si>
    <t>B187</t>
  </si>
  <si>
    <t>7月18日报修过，反馈“付款流程到财务了，本周财务应该可以付款”，但报修人表示wifi仍然不能用，还请处理</t>
  </si>
  <si>
    <t>网关已经寄出，本周有运维上门更换，宽带早已开通</t>
  </si>
  <si>
    <t>A891</t>
  </si>
  <si>
    <t>老师表示有信号，但是安卓苹果目前都无法打开验证界面，其他浏览器也无法打开验证界面。</t>
  </si>
  <si>
    <t>设备正常，个别手机问题，工程师已经和老师沟通过，有问题会再联系</t>
  </si>
  <si>
    <t>B191</t>
  </si>
  <si>
    <t>薛先生</t>
  </si>
  <si>
    <t>２号楼住院部９楼　无法获取ｉｐ地址　　</t>
  </si>
  <si>
    <t>周四工程师上门处理</t>
  </si>
  <si>
    <t>医院正在装修，断网</t>
  </si>
  <si>
    <t>IP地址能ping通，但是设备是登不进去的</t>
  </si>
  <si>
    <t>A890</t>
  </si>
  <si>
    <t>老师想访问我司的路由器配置，访问不了，请工程师尽快联系远程指导一下</t>
  </si>
  <si>
    <t>汝州市妇幼保健院</t>
  </si>
  <si>
    <t>宽带到期，待财务付款</t>
  </si>
  <si>
    <t>湖口县建民医院</t>
  </si>
  <si>
    <t>0792-2300691</t>
  </si>
  <si>
    <t>A892</t>
  </si>
  <si>
    <t>1.到达页面没有出现可以更改医院资料的小房子。2. 希望能在到达页面能出现医院自己的一些相关信息，比喻妇幼的一些课程，这样用户也可以看到。</t>
  </si>
  <si>
    <t xml:space="preserve">到达页现在没有编辑医院信息的版块，后台对到达页做过优化。如果医院有自己的微官网，只能在医院名称那里配置医院的微官网，没有的话改问题就无法处理了。
</t>
  </si>
  <si>
    <t>B192</t>
  </si>
  <si>
    <t>10月24日报修过，反馈“处理中”，现仍无法连wifi，问题同前次报修一样，尽快处理</t>
  </si>
  <si>
    <t>手机设置清除缓存数据就可以正常使用了，已经给用户去过电话</t>
  </si>
  <si>
    <t>B193</t>
  </si>
  <si>
    <t xml:space="preserve"> 上饶 </t>
  </si>
  <si>
    <t>戴医护</t>
  </si>
  <si>
    <t>住院楼5楼，有信号，网络连接不上，使用的是苹果手机，尝试过打开浏览器但还是不行</t>
  </si>
  <si>
    <t>医院嫌设备声音大，暂时关掉，已经安排本周发货更换设备</t>
  </si>
  <si>
    <t>伍文华27号去调试</t>
  </si>
  <si>
    <t>A894</t>
  </si>
  <si>
    <t>有信号，所有网络覆盖区域都无法上网</t>
  </si>
  <si>
    <t>网络设备问题</t>
  </si>
  <si>
    <t>B194</t>
  </si>
  <si>
    <t>上午报修过，反馈“手机设置清除缓存数据就可以正常使用了，已经给用户去过电话”，但用户说清除缓存后仍然连不上</t>
  </si>
  <si>
    <t>已经加了免验证，用户说有问题会再进线</t>
  </si>
  <si>
    <t>后台排查无数据</t>
  </si>
  <si>
    <t>医院整理线路到年底，暂时不用</t>
  </si>
  <si>
    <t>张黎伟</t>
  </si>
  <si>
    <t>恭城瑶族自治县人民医院（需委托书上门）</t>
  </si>
  <si>
    <t>B195</t>
  </si>
  <si>
    <t xml:space="preserve"> 台州 </t>
  </si>
  <si>
    <t>莫女士</t>
  </si>
  <si>
    <t>7楼产区 有信号，也可以上微信，但是不能打开网页，iphone5S 9.3.1系统 打开浏览器再试也不行</t>
  </si>
  <si>
    <t>已经教用户清除缓存数据，现可以正常使用</t>
  </si>
  <si>
    <t>上杭县妇幼保健院</t>
  </si>
  <si>
    <t>A895</t>
  </si>
  <si>
    <t>之前老师跟上门的工程师反应过希望增加WIFI覆盖，但至今没得到回复。老师今天来电要求增加住院楼WIFI覆盖，有图纸，具体面积还不清楚，住院楼共有10层。</t>
  </si>
  <si>
    <t>A896</t>
  </si>
  <si>
    <t>老师表示急诊科目前没有网络</t>
  </si>
  <si>
    <t>连接的地方没有信号覆盖</t>
  </si>
  <si>
    <t>B196</t>
  </si>
  <si>
    <t>金老师（医护）</t>
  </si>
  <si>
    <t>057187887220</t>
  </si>
  <si>
    <t>门诊大厅有信号，但是无法连接网络</t>
  </si>
  <si>
    <t>医院不让维修</t>
  </si>
  <si>
    <t>B197</t>
  </si>
  <si>
    <t>5楼妇产科 上不了网 有信号 打开浏览器无效 安卓手机</t>
  </si>
  <si>
    <t>用户现在使用正常</t>
  </si>
  <si>
    <t>上门排查问题</t>
  </si>
  <si>
    <t>后台排查，好像有个交换机有问题</t>
  </si>
  <si>
    <t>AP问题</t>
  </si>
  <si>
    <t>A897</t>
  </si>
  <si>
    <t xml:space="preserve">昆明 </t>
  </si>
  <si>
    <t>老师反应（昆明市妇女儿童保健中心）门诊楼二楼，有信号，连接不上网络，希望工程师上门处理</t>
  </si>
  <si>
    <t>已经沟通处理完成</t>
  </si>
  <si>
    <t>B198</t>
  </si>
  <si>
    <t>05992335197</t>
  </si>
  <si>
    <t xml:space="preserve"> 住院部3楼，有信号，连接页面弹不出</t>
  </si>
  <si>
    <t>A898</t>
  </si>
  <si>
    <t>11月份</t>
  </si>
  <si>
    <t>一楼大厅，部分手机会卡在登录页上，提示“须认证”，比如安卓手机15511998911</t>
  </si>
  <si>
    <t>A899</t>
  </si>
  <si>
    <t>wifi不能连 信号有，登录页不弹1-5楼</t>
  </si>
  <si>
    <t>今天寄设备，到时候安排运维上门更换</t>
  </si>
  <si>
    <t>A900</t>
  </si>
  <si>
    <t xml:space="preserve"> 玉林 </t>
  </si>
  <si>
    <t xml:space="preserve"> 黄老师 </t>
  </si>
  <si>
    <t>连不上网，有信号，登录页不弹，所有手机都这样，在二楼机房</t>
  </si>
  <si>
    <t>A901</t>
  </si>
  <si>
    <t>后台设备全部掉线，交换机灯也不亮</t>
  </si>
  <si>
    <t>B199</t>
  </si>
  <si>
    <t>无信号，10楼耳鼻喉科，之前可以，安卓手机</t>
  </si>
  <si>
    <t>应医院要求将2.4G关闭，用户手机版本过低无法使用属于正常范围。已经联系过用户，可以不会回访</t>
  </si>
  <si>
    <t>B200</t>
  </si>
  <si>
    <t xml:space="preserve">晋中 </t>
  </si>
  <si>
    <t>4层无法连接网络，有信号，跳不出验证界面，昨天和今天都用不了，已换过浏览器打开，无法使用。安卓手机。</t>
  </si>
  <si>
    <t>B201</t>
  </si>
  <si>
    <t xml:space="preserve">连先生 </t>
  </si>
  <si>
    <t xml:space="preserve">二楼门诊大厅，有信号，登录以后不能上网 也不能微信聊天  安卓手机 </t>
  </si>
  <si>
    <t>用户说现在已经恢复正常</t>
  </si>
  <si>
    <t>B202</t>
  </si>
  <si>
    <t xml:space="preserve">曹医护 </t>
  </si>
  <si>
    <t>反映是老问题，安卓手机不能连wifi  门诊2楼有信号，登录页不弹，重启手机打开浏览器再试也没用。之前一直可以从上次报修给我司开始一会能用一会不能用，且其他用户使用时信号很弱，就算在AP附近信号还是很弱。目前先解决下曹先生无法使用的问题。</t>
  </si>
  <si>
    <t>已经将用户加入白名单</t>
  </si>
  <si>
    <t>A902</t>
  </si>
  <si>
    <t>急诊区域无信号，该位置两个设备灯不亮，医院其他地方正常</t>
  </si>
  <si>
    <t>已经和老师沟通过，目前有些问题无法处理，老师了解此事</t>
  </si>
  <si>
    <t>B203</t>
  </si>
  <si>
    <t xml:space="preserve">李医护 </t>
  </si>
  <si>
    <t xml:space="preserve">031184623523/031186480669 </t>
  </si>
  <si>
    <t>不能连wifi，信号有，登录页有时弹有时不弹，所有区域</t>
  </si>
  <si>
    <t>本周更换全套设备</t>
  </si>
  <si>
    <t>没有信号，网络无法连接</t>
  </si>
  <si>
    <t>已经寄出</t>
  </si>
  <si>
    <t>医院职工上网情况严重，院长要求停用（暂时性）</t>
  </si>
  <si>
    <t>石阡县妇幼保健院</t>
  </si>
  <si>
    <t>爱快8口POE交换机坏了</t>
  </si>
  <si>
    <t>B204</t>
  </si>
  <si>
    <t>韩女士</t>
  </si>
  <si>
    <t>住院楼12楼肾脏科，没有网络信号，网络无法使用，同病房有人使用的是苹果手机可以正常使用网络，报修人使用的是OPPO手机</t>
  </si>
  <si>
    <t>此医院冷处理，已经给用户回过电话</t>
  </si>
  <si>
    <t>A903</t>
  </si>
  <si>
    <t>覆盖的所有区域有信号，不能上网，网络无法使用</t>
  </si>
  <si>
    <t>B205</t>
  </si>
  <si>
    <t>成医护</t>
  </si>
  <si>
    <t>急诊楼二楼  上不了网，有信号 登录页不弹，所有手机都是</t>
  </si>
  <si>
    <t>用户已经可以正常使用</t>
  </si>
  <si>
    <t>门诊不能使用</t>
  </si>
  <si>
    <t>已经可以正常使用</t>
  </si>
  <si>
    <t xml:space="preserve"> 雷老师</t>
  </si>
  <si>
    <t>上门检测</t>
  </si>
  <si>
    <t xml:space="preserve"> 陈康乐</t>
  </si>
  <si>
    <t>A904</t>
  </si>
  <si>
    <t>网络无法使用，路由器有电，交换机没电</t>
  </si>
  <si>
    <t>A905</t>
  </si>
  <si>
    <t>当地电信告知老师月底医院的宽带就到期了，希望我司尽快走续费流程</t>
  </si>
  <si>
    <t>B206</t>
  </si>
  <si>
    <t>石女士</t>
  </si>
  <si>
    <t>6楼心脏中心6区 不能上网  无信号 安卓手机 之前可以</t>
  </si>
  <si>
    <t>宁德市蕉城区妇幼保健院</t>
  </si>
  <si>
    <t>玉林市中医院</t>
  </si>
  <si>
    <t>刘辉华</t>
  </si>
  <si>
    <t>梁斯辉</t>
  </si>
  <si>
    <t>0771-4711558,15177464080</t>
  </si>
  <si>
    <t>今天交换机</t>
  </si>
  <si>
    <t>0532-88496317,13518625022</t>
  </si>
  <si>
    <t>交换机已寄出</t>
  </si>
  <si>
    <t>17703821806  0371-69680580</t>
  </si>
  <si>
    <t>王旭东近期上门施工处理</t>
  </si>
  <si>
    <t>刘剑</t>
  </si>
  <si>
    <t>张艳</t>
  </si>
  <si>
    <t>陈红</t>
  </si>
  <si>
    <t>集安市妇幼保健院</t>
  </si>
  <si>
    <t>卢永琴</t>
  </si>
  <si>
    <t>15567875985,0435-6224140</t>
  </si>
  <si>
    <t>丁建国</t>
  </si>
  <si>
    <t>鹤峰县民族妇幼保健院</t>
  </si>
  <si>
    <t>广西壮族自治区民族医院</t>
  </si>
  <si>
    <t>符舒帆</t>
  </si>
  <si>
    <t>老门诊楼设备已经管了，新门楼2个设备正常</t>
  </si>
  <si>
    <t>陈主任</t>
  </si>
  <si>
    <t>AP坏了</t>
  </si>
  <si>
    <t>B207</t>
  </si>
  <si>
    <t>057689935929</t>
  </si>
  <si>
    <t>wifi无信号，一周左右了</t>
  </si>
  <si>
    <t>028-86239666  15977385339</t>
  </si>
  <si>
    <t>B209</t>
  </si>
  <si>
    <t>2号住院楼，4楼网络无法使用</t>
  </si>
  <si>
    <t>医院信息科汪主任不让我们处理，以后该院如果报修可以直接回复</t>
  </si>
  <si>
    <t>B210</t>
  </si>
  <si>
    <t>门诊楼1楼，没有信号，网络无法使用</t>
  </si>
  <si>
    <t>B211</t>
  </si>
  <si>
    <t xml:space="preserve">赵小姐 </t>
  </si>
  <si>
    <t>住院楼A楼，6楼心脏中心病区，没有信号网络无法使用已经好多天了</t>
  </si>
  <si>
    <t>应医院要求将2.4G关闭，用户手机版本过低无法使用</t>
  </si>
  <si>
    <t>B212</t>
  </si>
  <si>
    <t>2号住院楼，6楼有信号，网络无法使用</t>
  </si>
  <si>
    <t>B213</t>
  </si>
  <si>
    <t>艾先生</t>
  </si>
  <si>
    <t>福建省松溪县联通公司工作人员查出，我司路由器出现问题，导致交换机全部瘫痪，希望处理</t>
  </si>
  <si>
    <t>已经修复，已经回复老师</t>
  </si>
  <si>
    <t>A906</t>
  </si>
  <si>
    <t xml:space="preserve">上门让移动人员看过，他们反映是机器的交换器坏了，现在无法使用网络。 </t>
  </si>
  <si>
    <t>A907</t>
  </si>
  <si>
    <t>连不上网，有信号，登录页不弹，所有区域，老师表示这两天wifi时好时坏，要求彻底修复</t>
  </si>
  <si>
    <t>老院办搬新院，拆除老院</t>
  </si>
  <si>
    <t>A908</t>
  </si>
  <si>
    <t>老住院楼5楼天花板上的设备灯都不亮，这一层网络用不了了，其他楼层网络可以用，但是网速很慢，图片都点不开，登陆页也常常要等一会儿才能弹出来</t>
  </si>
  <si>
    <t>周一寄交换机</t>
  </si>
  <si>
    <t>A909</t>
  </si>
  <si>
    <t>0311-84623523</t>
  </si>
  <si>
    <t>设备已寄到，希望安排运维上门安装</t>
  </si>
  <si>
    <t>下周三前运维上门</t>
  </si>
  <si>
    <t>B214</t>
  </si>
  <si>
    <t>阎警官</t>
  </si>
  <si>
    <t>37990110-65027</t>
  </si>
  <si>
    <t>阎警官想要询问一些关于我司在金山妇幼保健院安装的免费WIFI设备上的一些问题，麻烦工程师立刻回电！</t>
  </si>
  <si>
    <t>已经让厂商的人联系医院老师了</t>
  </si>
  <si>
    <t>B215</t>
  </si>
  <si>
    <t>用户表示之前能连上现在手机无法跳出验证界面，更换其他浏览器也跳不出界面，在住院部2楼使用的，同时用户表示，自己用PAD和手机同时使用的，PAD还可以用，手机就是跳不出验证界面了，小米手机。</t>
  </si>
  <si>
    <t>B216</t>
  </si>
  <si>
    <t>任先生</t>
  </si>
  <si>
    <t>8楼儿童外科搜不到信号 华为安卓手机 已告知可能是手机版本过低造成,但用户质疑为何他在1,2楼可以搜到信号，仍要求处理  （11月5日接报）</t>
  </si>
  <si>
    <t>医院要求住院楼5楼以上2.4G网络已关，目前只有5G网络，版本过低的手机不支持</t>
  </si>
  <si>
    <t>A910</t>
  </si>
  <si>
    <t>当地公安局要对网络进行监控，要在路由器和交换机之间装个设备，目前当地公安局人员在医院，需要工程师立刻回电！</t>
  </si>
  <si>
    <t>网监问题，已经和老师沟通过了</t>
  </si>
  <si>
    <t>A911</t>
  </si>
  <si>
    <t>老师表示设备已寄到，尽快安排人来更换并联系老师。</t>
  </si>
  <si>
    <t>运维明天上门</t>
  </si>
  <si>
    <t>A912</t>
  </si>
  <si>
    <t>当地网监需要，需要知道IP地址，尽快联系老师</t>
  </si>
  <si>
    <t>已经和老师沟通过，有问题会直接联系sam</t>
  </si>
  <si>
    <t>A913</t>
  </si>
  <si>
    <t>老师表示网络还是无法使用，派联通没用，让当地能修的人来看，尽快解决。</t>
  </si>
  <si>
    <t>先被其他人拔掉了</t>
  </si>
  <si>
    <t>光模块问题</t>
  </si>
  <si>
    <t>A914</t>
  </si>
  <si>
    <t>信号有，但连接不上（并不是连上信号后使用不了网络），所有区域</t>
  </si>
  <si>
    <t>手机清除缓存已正常</t>
  </si>
  <si>
    <t>B217</t>
  </si>
  <si>
    <t xml:space="preserve"> 李先生 </t>
  </si>
  <si>
    <t>用户表示跳不出验证界面并且有报错“1,404”用户在住院部16楼，客服已在线告知由于医院原因住院部5楼以上关闭部分功能，手机版本过低无法上网。但是用户表示昨晚还能上的，应该不是这个问题，用户安卓手机。烦请查询原因。</t>
  </si>
  <si>
    <t>B221</t>
  </si>
  <si>
    <t xml:space="preserve"> 青岛 </t>
  </si>
  <si>
    <t>孟先生</t>
  </si>
  <si>
    <t>用户表示10楼上不了网，客服已在线告知由于医院原因住院部5楼以上关闭部分功能，手机版本过低无法上网。但是用户表示昨天还能上，就今早开始有问题</t>
  </si>
  <si>
    <t>今天上午已经修复</t>
  </si>
  <si>
    <t>B222</t>
  </si>
  <si>
    <t>网络一直没好，催促网络修复，张医护表示很多用户来反映了！</t>
  </si>
  <si>
    <t>B223</t>
  </si>
  <si>
    <t>住院楼一楼无信号，之前可以</t>
  </si>
  <si>
    <t>更换交换机，医院还没有收到</t>
  </si>
  <si>
    <t>A915</t>
  </si>
  <si>
    <t>下午当地电信运营商要上门查看外网，需要IP地址，尽快答复</t>
  </si>
  <si>
    <t>已经回复，已修复</t>
  </si>
  <si>
    <t>B224</t>
  </si>
  <si>
    <t>翟女士</t>
  </si>
  <si>
    <t>儿科住院楼2楼，无信号，网络无法使用，昨天网络还能正常使用</t>
  </si>
  <si>
    <t>用户没有连接上wifi，工程师已经沟通过了</t>
  </si>
  <si>
    <t>医院自行断电，现已恢复</t>
  </si>
  <si>
    <t>0531 - 68795271</t>
  </si>
  <si>
    <t>A916</t>
  </si>
  <si>
    <t>当地联通上门要拆设备了现在，说是我司跟他们联通合作已经终止了，老师表示很困惑，签的协议不是7年吗？如果非要拆设备，也希望我司能给医院出个文件性的通知，说明设备拆走后，后期设备丢了，与医院无关。老师还表示，医院这网一直就是不能用的。尽快联系老师说明情况！</t>
  </si>
  <si>
    <t>sam已经给老师回复</t>
  </si>
  <si>
    <t>A917</t>
  </si>
  <si>
    <t>增加wifi覆盖：住院楼共4层，约1600平；原保健楼的3楼，约200平，均暂时无法提供图纸</t>
  </si>
  <si>
    <t>A918</t>
  </si>
  <si>
    <t>福建省泰宁县中医院</t>
  </si>
  <si>
    <t>之前我司告知医院要拆除设备，老师希望尽快安排工程师上门拆除，因为医院要搬迁，我们不拆，医院可能要自己拆了</t>
  </si>
  <si>
    <t>已经安排下周上门</t>
  </si>
  <si>
    <t>B225</t>
  </si>
  <si>
    <t>裘女士</t>
  </si>
  <si>
    <t>住院楼6楼，搜不到hos-wifi信号，无法使用网络，使用的是安卓手机，表示同楼层的人可以搜得到信号，也能用网，有安卓有苹果</t>
  </si>
  <si>
    <t>应医院住院部5楼以上要求将2.4G关闭，用户手机版本（比较老的手机）过低无法使用。</t>
  </si>
  <si>
    <t>B226</t>
  </si>
  <si>
    <t>和昨天同样的问题，儿科住院楼2楼，无信号，看不到HOSWIFI字样，网络无法使用，其他人也是无法用</t>
  </si>
  <si>
    <t>AP配置问题，已经修复</t>
  </si>
  <si>
    <t>综合楼的POE疑似坏了</t>
  </si>
  <si>
    <t>之前施工有4个AP从来没有上线过</t>
  </si>
  <si>
    <t>旁挂的爱快路由器离线了</t>
  </si>
  <si>
    <t>B227</t>
  </si>
  <si>
    <t xml:space="preserve">孙女士 </t>
  </si>
  <si>
    <t>住院A楼10楼，无信号，安卓手机</t>
  </si>
  <si>
    <t>有几个点位连接不上</t>
  </si>
  <si>
    <t>今天寄AP和交换机</t>
  </si>
  <si>
    <t>A919</t>
  </si>
  <si>
    <t>门诊楼3楼儿科，有信号网络无法使用</t>
  </si>
  <si>
    <t>今天寄设备，下周更换</t>
  </si>
  <si>
    <t>A920</t>
  </si>
  <si>
    <t>4楼 48v的交换机外壳烧焦了，现无法使用</t>
  </si>
  <si>
    <t>七楼Wi-Fi用不了，拿不到IP地址</t>
  </si>
  <si>
    <t>二楼门诊Wi-Fi使用不了</t>
  </si>
  <si>
    <t>B229</t>
  </si>
  <si>
    <t>住院楼，有信号连接页面跳不出</t>
  </si>
  <si>
    <t>清除缓存，已可以正常使用</t>
  </si>
  <si>
    <t>B230</t>
  </si>
  <si>
    <t>住院楼2楼，有信号连接页面跳不出</t>
  </si>
  <si>
    <t>后台正常，已经和用户确认过</t>
  </si>
  <si>
    <t>B231</t>
  </si>
  <si>
    <t>明天将交换机寄出</t>
  </si>
  <si>
    <t>更换交换机和4个AP</t>
  </si>
  <si>
    <t>A921</t>
  </si>
  <si>
    <t>老师说之前医院可以电脑连wifi的，工程师更新设备后就不行了。现老师想让一台电脑连wifi，工作人员表示告知我司mac地址后就可以操作，电脑mac地址：201A0636AD3D 还请处理~</t>
  </si>
  <si>
    <t>添加白名单已完成</t>
  </si>
  <si>
    <t>A922</t>
  </si>
  <si>
    <t>说是上周一7号寄的交换机，老师表示到现在还未收到</t>
  </si>
  <si>
    <t>设备今天发出，之前漏发了</t>
  </si>
  <si>
    <t>B232</t>
  </si>
  <si>
    <t>耿先生</t>
  </si>
  <si>
    <t>住院A楼9楼搜不到hos-wifi信号了，表示上午以及之前都是能用的，用户用的苹果6S plus,10.1最新系统</t>
  </si>
  <si>
    <t>网络平台配置问题已经修复</t>
  </si>
  <si>
    <t>B233</t>
  </si>
  <si>
    <t>住院楼5楼，有信号，网络连接不上，使用的是苹果手机，尝试过打开浏览器但还是不行 该位置所有手机都不能连wifi</t>
  </si>
  <si>
    <t>设备已经被医院老师关掉了，本周更换网关</t>
  </si>
  <si>
    <t>0570-7016624</t>
  </si>
  <si>
    <t>昌邑市妇幼保健院</t>
  </si>
  <si>
    <t>A923</t>
  </si>
  <si>
    <t xml:space="preserve">13868523275/057763730045 </t>
  </si>
  <si>
    <t xml:space="preserve">不能上网，信号有 登录页不弹，所有区域  </t>
  </si>
  <si>
    <t>A924</t>
  </si>
  <si>
    <t xml:space="preserve">董老师 </t>
  </si>
  <si>
    <t>门诊楼 睿智楼 及老病房大楼部分位置不能连wifi,信号有，提示"不能分配IP地址</t>
  </si>
  <si>
    <t>A925</t>
  </si>
  <si>
    <t xml:space="preserve">  宁波 </t>
  </si>
  <si>
    <t>昨天报修想让一台电脑连wifi，电脑mac地址：201A0636AD3D，回复是已加了白名单，老师表示这台电脑还是连不上wifi，请处理</t>
  </si>
  <si>
    <t>平台问题已修复，连接电脑的事情已经和老师沟通过，有问题会再来电</t>
  </si>
  <si>
    <t>A926</t>
  </si>
  <si>
    <t>老师反应在连接HOS-WIFI的时候显示无互联网连接，希望尽快解决</t>
  </si>
  <si>
    <t>B234</t>
  </si>
  <si>
    <t>057686168111</t>
  </si>
  <si>
    <t>门诊大厅无法上网，没有信号，一直在转圈</t>
  </si>
  <si>
    <t xml:space="preserve"> 门诊楼 睿智楼 及老病房大楼部分位置不能连wifi,信号有，提示"不能分配IP地址</t>
  </si>
  <si>
    <t>B235</t>
  </si>
  <si>
    <t>住院楼2楼，有信号，连接页面跳不出，昨天报修后网络可以使用，但是后来又不能用了</t>
  </si>
  <si>
    <t>B236</t>
  </si>
  <si>
    <t>住院楼2楼，WIFI信号有，跳不出连接页面，昨天网络可以正常使用。使用的是步步高系列手机</t>
  </si>
  <si>
    <t>B237</t>
  </si>
  <si>
    <t>住院楼7楼上不了网</t>
  </si>
  <si>
    <t>更换ABLOOMY网关，AP及交换机</t>
  </si>
  <si>
    <t>A927</t>
  </si>
  <si>
    <t xml:space="preserve"> 沈老师</t>
  </si>
  <si>
    <t>老师表示更换宽带一直到现在还没好，上次10月12日回复是下周开通会调试，目前已经11月16日了，尽快处理！</t>
  </si>
  <si>
    <t>明天韩立秋去调试</t>
  </si>
  <si>
    <t>B239</t>
  </si>
  <si>
    <t xml:space="preserve"> 青岛</t>
  </si>
  <si>
    <t>张（医护）</t>
  </si>
  <si>
    <t>门诊楼1楼（康复门诊），所有手机不能连wifi，有信号，登录页不弹</t>
  </si>
  <si>
    <t>光模块坏了，昨天已发货</t>
  </si>
  <si>
    <t>A928</t>
  </si>
  <si>
    <t>老师表示很长时间覆盖区域都无法使用网络，麻烦尽快查下原因</t>
  </si>
  <si>
    <t>A929</t>
  </si>
  <si>
    <t>老师表示昨天和今天开始上不了网，同时之前每个月都有几天会上不了网，查下原因并解决</t>
  </si>
  <si>
    <t>A930</t>
  </si>
  <si>
    <t>老师表示上次换设备后，还有一个AP不能用，位置大概在门诊一楼一侧的走廊，望解决。</t>
  </si>
  <si>
    <t>上次已经和老师说过是一根网线断了，暂时冷处理</t>
  </si>
  <si>
    <t>A931</t>
  </si>
  <si>
    <t xml:space="preserve"> 盐城</t>
  </si>
  <si>
    <t>之前网络一直也是不能用的，一个星期前有人上门更换设备，网还是不能用，信号有，也显示连接上了，但打不开网页，所有区域</t>
  </si>
  <si>
    <t>A932</t>
  </si>
  <si>
    <t>老师希望能够在连接网络时，推送医院自己的东西</t>
  </si>
  <si>
    <t>A933</t>
  </si>
  <si>
    <t xml:space="preserve">宁夏 </t>
  </si>
  <si>
    <t xml:space="preserve">医院安装网络之后使用了大概半年，网络就无法使用了。医院至今还未通网。老师反应联通公司有上门查看过，说联通的网络是正常的，是我司的问题 </t>
  </si>
  <si>
    <t>明天寄网关</t>
  </si>
  <si>
    <t>B240</t>
  </si>
  <si>
    <t>汪女士</t>
  </si>
  <si>
    <t>住院部11楼无法上网</t>
  </si>
  <si>
    <t>医院不让开通网络</t>
  </si>
  <si>
    <t>B241</t>
  </si>
  <si>
    <t>陶医护</t>
  </si>
  <si>
    <t>有信号，登录页不弹，  提示 “你的网络已进入异次元 ”门诊楼一层</t>
  </si>
  <si>
    <t>用户手机重启已正常</t>
  </si>
  <si>
    <t>A934</t>
  </si>
  <si>
    <t>11月10日报修过申请增加wifi覆盖，希望工程师尽快联系</t>
  </si>
  <si>
    <t>B242</t>
  </si>
  <si>
    <t>住院楼4楼，之前可以正常使用，掉线后无法跳出连接页面</t>
  </si>
  <si>
    <t>已经停机</t>
  </si>
  <si>
    <t>A935</t>
  </si>
  <si>
    <t>两个问题：1表示之前反应过网络不好用，工程师上门的时候答应再给铺设其他区域，到现在一直无人上门处理这事，现在要求医院楼全部覆盖，不愿意说具体区域，具体面积。老师希望当时那个工程师尽快联系 2.连接页面有广告，老师不希望有</t>
  </si>
  <si>
    <t>已经让王春给老师回电</t>
  </si>
  <si>
    <t>A936</t>
  </si>
  <si>
    <t>两个问题：1.连接页面有广告，希望撤掉 2.想在到达页面设置医院自己的东西，微官网：http://mhospital.yihu.com/hospital/default.aspx?hospitalid=1033492&amp;platformType=0&amp;sourceType=1&amp;sourceId=1033492</t>
  </si>
  <si>
    <t>A937</t>
  </si>
  <si>
    <t>老师表示上次有人联系她说什么使用人数过低问她是否还要使用，说下午5点会打电话，老师当时表示问院领导，后来打电话的人并没有打电话，麻烦相关负责人尽快回电！</t>
  </si>
  <si>
    <t>已联系，老师同意使用内网</t>
  </si>
  <si>
    <t>A938</t>
  </si>
  <si>
    <t>于建峰</t>
  </si>
  <si>
    <t>两个问题 1）医院本月底下月初要搬迁，老地址不用了，新地址大约10000多平 两栋楼 1栋3层 1栋13层，新地址要工程师联系时才方便提供，可以提供图纸 2）上不了网，无信号，老师判断外网无问题，是我司设备问题</t>
  </si>
  <si>
    <t>医院已经搬新院，设备锁在老院，老师要求先不拆</t>
  </si>
  <si>
    <t>A939</t>
  </si>
  <si>
    <t>很早之前报修过交换机坏了，一直无人上门处理，网一直都是不能用的，现在运营商已由联通改成移动，尽快处理</t>
  </si>
  <si>
    <t>A940</t>
  </si>
  <si>
    <t>二楼一个AP灯不亮</t>
  </si>
  <si>
    <t>有根线断了，工程师会和老师沟通，冷处理</t>
  </si>
  <si>
    <t>B243</t>
  </si>
  <si>
    <t>已经知道光模块的事，但是昨晚上网络又好了，现在网络又用不了，老师觉得有其他问题希望我们再解决，因为用户很多反应有信号连不上</t>
  </si>
  <si>
    <t>B244</t>
  </si>
  <si>
    <t>门诊楼4楼，小二输液区，有信号，连接页面跳不出</t>
  </si>
  <si>
    <t>清除缓存即可正常使用</t>
  </si>
  <si>
    <t>A941</t>
  </si>
  <si>
    <t>有信号，连接页面挑不出来，所有覆盖区域都不行，老师反应昨天我司有工作人员联系过医院，但网络还是无法使用</t>
  </si>
  <si>
    <t>A942</t>
  </si>
  <si>
    <t xml:space="preserve">有信号，网络无法使用 </t>
  </si>
  <si>
    <t>A943</t>
  </si>
  <si>
    <t>叶老师  医患向其反映妇产科三楼手机会频繁掉线，目前老师无法提供进一步信息，要求我们先查一下</t>
  </si>
  <si>
    <t>A944</t>
  </si>
  <si>
    <t>老师表示线和硬件都好了，目前图像出不了，之前有工程师联系过，老师想询问工程师什么时候来解决？</t>
  </si>
  <si>
    <t>黄老师昨天开会，要求联系的童老师反馈嫌4小时认证麻烦，网络使用都没有问题</t>
  </si>
  <si>
    <t>A945</t>
  </si>
  <si>
    <t>搜索不到HOS-WIFI信号，网络无法使用</t>
  </si>
  <si>
    <t>A946</t>
  </si>
  <si>
    <t>前天我司有工程师联系老师说上不了网是因为交换机坏了，老师想知道交换机何时能寄到</t>
  </si>
  <si>
    <t>交换机昨天已寄出</t>
  </si>
  <si>
    <t>A947</t>
  </si>
  <si>
    <t>当地公安要对网络监控，要在我司设备间装监控设备，报修人要求联系院方甄老师处理此事</t>
  </si>
  <si>
    <t>A948</t>
  </si>
  <si>
    <t>网络不能用一个多月了，信号有，登陆页不弹，所有区域，老师怀疑是欠费了</t>
  </si>
  <si>
    <t>B245</t>
  </si>
  <si>
    <t>住院楼3楼产科，有信号、能连接、能发微信，无法打开网页</t>
  </si>
  <si>
    <t>已经和用户确认过</t>
  </si>
  <si>
    <t>A949</t>
  </si>
  <si>
    <t>有医护最近向老师反映网络又不能用了</t>
  </si>
  <si>
    <t>下周一运维上门</t>
  </si>
  <si>
    <t>A950</t>
  </si>
  <si>
    <t>之前有工作人员（老师不知道是谁）告知因为人数不够，会取消wifi，老师要求确认是否有此事 2.老师说现在的扫二维码登录太麻烦，才会导致人数不够，要求改进登录方式，不要取消wifi</t>
  </si>
  <si>
    <t>A951</t>
  </si>
  <si>
    <t>增加wifi覆盖：办公楼，共两层，约300平，可提供图纸</t>
  </si>
  <si>
    <t>和老师沟通后，我司提出让院方自行布线，院方意思这个事情往后放放</t>
  </si>
  <si>
    <t>A952</t>
  </si>
  <si>
    <t>当地电信再次催促老师，宽带已经到期，再不续费，这两天就要断网了，此问题11月3日已报过，还请加急处理~</t>
  </si>
  <si>
    <t>已经走续费流程</t>
  </si>
  <si>
    <t>A953</t>
  </si>
  <si>
    <t>门诊1、2、5楼，可以搜索到HOS-WIFI信号，网络无法使用</t>
  </si>
  <si>
    <t>A954</t>
  </si>
  <si>
    <t>1楼门诊有个点位无信号</t>
  </si>
  <si>
    <t>下周一报修外网</t>
  </si>
  <si>
    <t>A955</t>
  </si>
  <si>
    <t>老师态度很不耐烦的说，你们每次说处理都没有解决根本问题，客服有提及10月份优化的事，老师说根本没用，很多用户都和老师投诉网络用不了。请尽快处理。</t>
  </si>
  <si>
    <t>暂时冷处理，不做优化</t>
  </si>
  <si>
    <t>A956</t>
  </si>
  <si>
    <t>杨华</t>
  </si>
  <si>
    <t>目前已经搬迁到新地址，询问施工人员什么时候上门处理　　新地址： 碧江区东太大道456号铜仁市妇幼保健院  目前已经搬迁到新院区使用了</t>
  </si>
  <si>
    <t>已经和老师沟通过，此事由张老师处理，宽带正在开通中，待开通后上门</t>
  </si>
  <si>
    <t>A957</t>
  </si>
  <si>
    <t>之前有工程师联系老师说有个设备坏了，要重新寄一个过去，到现在无果，老师表示网一直就是不能用的，质疑我司的办事效率，尽快解决！</t>
  </si>
  <si>
    <t>设备已寄出，下周运维上门</t>
  </si>
  <si>
    <t>A958</t>
  </si>
  <si>
    <t>总是掉线，每次都需要手动重启，才会好一点，然后过几天又会掉线，反复这样，现在已经三天不能用了，希望解决</t>
  </si>
  <si>
    <t>后台是正常的，周一联系老师确认</t>
  </si>
  <si>
    <t>A959</t>
  </si>
  <si>
    <t>机房的交换机灯不亮了，内网调试</t>
  </si>
  <si>
    <t>A960</t>
  </si>
  <si>
    <t>老师想要申请提速，老师说现在好像是10兆，需要提升下网速。</t>
  </si>
  <si>
    <t>医院最高UV200，达不到升级的标准</t>
  </si>
  <si>
    <t>A961</t>
  </si>
  <si>
    <t>两个问题：工程师前几天上门更换门诊3楼设备的时候，检查出1,2楼设备也坏了，旧设备已经拆回，说是会寄新的过去，目前3楼网已恢复，1,2不能用，询问何时能恢复？ 2.10月20日报修新院覆盖wifi，询问进展</t>
  </si>
  <si>
    <t>设备已寄出，下周运维上门。增加覆盖已经在走流程了</t>
  </si>
  <si>
    <t>A962</t>
  </si>
  <si>
    <t>老师说有时候笔记本也能上网，有时候不能上，老师问是否笔记本已经开放网络可以正常上网了？</t>
  </si>
  <si>
    <t>笔记本没有限制，不能使用可以及时联系处理，目前也可以提供笔记本MAC，我们可以加入白名单</t>
  </si>
  <si>
    <t>A963</t>
  </si>
  <si>
    <t>9月份回访时就反应过对连接时有广告不满，希望撤掉，为什么到现在还没有撤掉，老师觉得我们的广告太有针对性，必须撤掉！</t>
  </si>
  <si>
    <t>B246</t>
  </si>
  <si>
    <t>手机显示定位过多无法上网，有信号 ，位置：23楼住院</t>
  </si>
  <si>
    <t>后台是正常的</t>
  </si>
  <si>
    <t>B247</t>
  </si>
  <si>
    <t>有信号，连不上网，重启浏览器无效  住院部三楼  苹果手机 版本用户不知</t>
  </si>
  <si>
    <t>老师将网关关闭了，下周更换网关</t>
  </si>
  <si>
    <t>A964</t>
  </si>
  <si>
    <t>有信号，登录页不弹，提示"连接错误“，老师问过电信，虽然欠费，暂时还没断网，这次可能不是欠费引起的</t>
  </si>
  <si>
    <t>DNS问题已经修复</t>
  </si>
  <si>
    <t>A965</t>
  </si>
  <si>
    <t>13806815775/057756953715</t>
  </si>
  <si>
    <t>B248</t>
  </si>
  <si>
    <t>许医护</t>
  </si>
  <si>
    <t>信号有,登录页不显示,提示"重定位太多"iphone6,系统用户不愿看</t>
  </si>
  <si>
    <t>B249</t>
  </si>
  <si>
    <t>覆盖区域无法连wifi</t>
  </si>
  <si>
    <t>B250</t>
  </si>
  <si>
    <t>信号有，登录页不弹，6楼妇产科，iphone5s ,10.11系统，安卓手机可以</t>
  </si>
  <si>
    <t>B251</t>
  </si>
  <si>
    <t>杨女士</t>
  </si>
  <si>
    <t>信号有，登录页不弹，所有手机都不行，妇产科，儿科3楼</t>
  </si>
  <si>
    <t>用户说已经恢复正常</t>
  </si>
  <si>
    <t>B252</t>
  </si>
  <si>
    <t>057686168111/13858678367</t>
  </si>
  <si>
    <t>信号有，登录页不弹，所有手机都不行，1楼大厅</t>
  </si>
  <si>
    <t>B253</t>
  </si>
  <si>
    <t>8层产科，信号有，登录页不弹，所有手机不能连wifi</t>
  </si>
  <si>
    <t>B254</t>
  </si>
  <si>
    <t>戴女士</t>
  </si>
  <si>
    <t>儿童急诊大楼5楼，有信号，不能联网，提示“太多重定位”，用户从昨夜连到现在，一直不行</t>
  </si>
  <si>
    <t>B255</t>
  </si>
  <si>
    <t>医护女士</t>
  </si>
  <si>
    <t>信号有，登录页不弹，提示“太多重定位”,4楼B超</t>
  </si>
  <si>
    <t>B256</t>
  </si>
  <si>
    <t>再次来电催问，网络何时可以修复，（11月14已报修过）</t>
  </si>
  <si>
    <t>网关已更换</t>
  </si>
  <si>
    <t>B257</t>
  </si>
  <si>
    <t>信号有，登录页不弹，10楼产科，iphone5s，10.1.1系统</t>
  </si>
  <si>
    <t>A966</t>
  </si>
  <si>
    <t xml:space="preserve">宁老师 </t>
  </si>
  <si>
    <t>我司提供的设备到了，刚刚有我司的工程师（老师不知道是哪个）要加老师微信，沟通设备连接问题，但工程师现在都没加老师，也没有再联系他，老师在现场急等，还请尽快联系处理</t>
  </si>
  <si>
    <t>更换交换机完成</t>
  </si>
  <si>
    <t>A967</t>
  </si>
  <si>
    <t>老师想让自己的笔记本电脑连我们的wifi,提供mac地址：D0DF9A23BB6D</t>
  </si>
  <si>
    <t>宁波开发区中心医院</t>
  </si>
  <si>
    <t>黄主任</t>
  </si>
  <si>
    <t>WiFi无法跳转认证</t>
  </si>
  <si>
    <t>4楼Wi-Fi用不了了</t>
  </si>
  <si>
    <t>AP版本问题</t>
  </si>
  <si>
    <t>东城区第一妇幼保健院</t>
  </si>
  <si>
    <t>医院自行断网</t>
  </si>
  <si>
    <t>医院原因，暂时不用，已发邮件给sam</t>
  </si>
  <si>
    <t>通化市妇幼保健计划生育服务中心</t>
  </si>
  <si>
    <t>上门检测正常</t>
  </si>
  <si>
    <t>A968</t>
  </si>
  <si>
    <t>最近一周，网络总是掉线，一天能断7，8次，老师自己之前怀疑是设备的问题，也重启过设备，还是如此，现在网是不能用的，老师怀疑是电信宽带的问题</t>
  </si>
  <si>
    <t>A969</t>
  </si>
  <si>
    <t>住院楼4楼36浩号病房，搜索不到HOS-WIFI信号</t>
  </si>
  <si>
    <t>B258</t>
  </si>
  <si>
    <t>反应整个医院现在都搜索 不到信号，网络无法使用</t>
  </si>
  <si>
    <t>21号更换网关完成，已经恢复</t>
  </si>
  <si>
    <t>Employees 这个ssid今天不停掉线</t>
  </si>
  <si>
    <t>A970</t>
  </si>
  <si>
    <t xml:space="preserve">  051087945399  /15061726852  </t>
  </si>
  <si>
    <t>急诊区域不能上网  无信号。  其他位置都行</t>
  </si>
  <si>
    <t>A971</t>
  </si>
  <si>
    <t xml:space="preserve">嘉定 </t>
  </si>
  <si>
    <t>嘉定区妇幼保健院</t>
  </si>
  <si>
    <t>当地公安要医院做wifi相应安全备案，并加装相关设备 老师上月和我司工程师说过此事（具体谁他不记得了），但至今无人联系处理，尽快处理~</t>
  </si>
  <si>
    <t>A972</t>
  </si>
  <si>
    <t xml:space="preserve">吕老师 </t>
  </si>
  <si>
    <t>保健院区不能上网，无信号</t>
  </si>
  <si>
    <t>A973</t>
  </si>
  <si>
    <t>医院之前装修，设备全部拆除了，现在医院已经装修完成，还没有工程师上门给安装上，网络用不了，之前有姓陈的工程师联系过老师说是再等等，希望尽快安排</t>
  </si>
  <si>
    <t>A974</t>
  </si>
  <si>
    <t xml:space="preserve"> 潍坊 </t>
  </si>
  <si>
    <t>05365596759</t>
  </si>
  <si>
    <t>网络无法使用，信号有，登陆页不弹，手动点开浏览器，页面一直在转圈，弹不出登陆页面</t>
  </si>
  <si>
    <t>A975</t>
  </si>
  <si>
    <t>网络最近一周几乎是用不了的，刚开始是连上就断，过一会又自己连上了，反复这样断断续续的，今天直接连不上了，老师希望我司能与医院保持沟通，有问题可协商，尽快解决问题</t>
  </si>
  <si>
    <t>A976</t>
  </si>
  <si>
    <t>当地移动最近一直催老师缴费，不然会停网，老师说宽带是我司的，要我司尽快续费。另外，不要老是出现这种情况（运营商盯着医院缴费），不然老师会投诉国家疾控中心</t>
  </si>
  <si>
    <t>已经交给sam沟通</t>
  </si>
  <si>
    <t>A977</t>
  </si>
  <si>
    <t xml:space="preserve"> 深圳</t>
  </si>
  <si>
    <t>汪主任</t>
  </si>
  <si>
    <t>网连接上之后是能用的，但是连接wifi的这个过程用户体验很不好，页面特别卡（跳转时间久或者验证码收不到），很多人没有耐心，几次这样之后，就不想连我们的wifi了，老师表示之前医院的技术人员有跟我司工程师联系过，工程师答应会帮解决，现在并没解决</t>
  </si>
  <si>
    <t>用户不会使用</t>
  </si>
  <si>
    <t>A978</t>
  </si>
  <si>
    <t xml:space="preserve"> 白山 </t>
  </si>
  <si>
    <t>之前邮过去的设备都已经安装好了，但是网还是不能用的，工程师告知还缺少一个设备，时间都过去很久了，还是没有寄过去，老师催促！</t>
  </si>
  <si>
    <t>和梁工确认过没有问题</t>
  </si>
  <si>
    <t>A979</t>
  </si>
  <si>
    <t>1.公安局过来说网监不符合，没有备案。2.希望在住院部申请wifi</t>
  </si>
  <si>
    <t>A980</t>
  </si>
  <si>
    <t xml:space="preserve">医院门诊想要增加wifi  </t>
  </si>
  <si>
    <t>A981</t>
  </si>
  <si>
    <t xml:space="preserve"> 符老师 </t>
  </si>
  <si>
    <t>想要在病房区增加的点位</t>
  </si>
  <si>
    <t>UV不达标，不符合优化标准</t>
  </si>
  <si>
    <t>A982</t>
  </si>
  <si>
    <t>老师表示有信号，但是手机显示一直在转圈无法连接，无法验证</t>
  </si>
  <si>
    <t>A983</t>
  </si>
  <si>
    <t>整个医院无法上网，没办法搜索hos-wifi</t>
  </si>
  <si>
    <t>A984</t>
  </si>
  <si>
    <t>吉林龙潭区妇幼保健院</t>
  </si>
  <si>
    <t>老师说速度慢，要求升速</t>
  </si>
  <si>
    <t>A985</t>
  </si>
  <si>
    <t>老师表示要搬迁至新院区，地址永城市东城区文化路与欧亚路交叉口向北200米，希望工程联系沟通搬设备等事宜。</t>
  </si>
  <si>
    <t>工程师已电话联系，等医院消息</t>
  </si>
  <si>
    <t>A986</t>
  </si>
  <si>
    <t>前两天收到我司邮件，说医院上网人数指标没有达到我司标准200，即将停网，老师表示之前的协议并没有提过这个要求，医院接下来也会加大宣传，希望能继续使用我司wifi,不要停网</t>
  </si>
  <si>
    <t>后期续费</t>
  </si>
  <si>
    <t>A987</t>
  </si>
  <si>
    <t xml:space="preserve">老师表示有2幢新楼需要装无线，上次已经沟通好外部光纤由医院自己拉，里面的由贝联继续提服务，但是老师表示之前有工程来过之后没和老师联系，老师希望工程师尽快联系他，沟通下相关事宜。 </t>
  </si>
  <si>
    <t>已勘查，方案已经提交，公司给的回复是冷处理</t>
  </si>
  <si>
    <t>A988</t>
  </si>
  <si>
    <t xml:space="preserve"> 宿州 </t>
  </si>
  <si>
    <t>老师希望在住院楼二楼三楼四楼覆盖无线网络，之前反馈一直没人联系他，希望工程师和他联系</t>
  </si>
  <si>
    <t>A989</t>
  </si>
  <si>
    <t>老师表示两个问题：
1、登陆流程过于复杂，无法自动跳出验证页面，需要到其他浏览器去登陆上网
2、老师有个需求，希望每年每月有个时间能关注医院自己的微信服务号，不用强制关注，就放页面上让用户自己选择关注还是不关注，希望相关人员和他联系沟通此事宜。</t>
  </si>
  <si>
    <t>崔海龙已经回过电话，安抚</t>
  </si>
  <si>
    <t>A990</t>
  </si>
  <si>
    <t>老师来电表示联通已来检查，外网没有问题，老师询问是不是设备或者其他的问题，尽快处理</t>
  </si>
  <si>
    <t>A991</t>
  </si>
  <si>
    <t>13909149123/09142329700</t>
  </si>
  <si>
    <t>新增院区申请wifi覆盖（老院区仍然要用的），2000平左右，1栋楼，新院区地址：商洛市商州区文卫路南段，可以提供图纸</t>
  </si>
  <si>
    <t>2016年12月25日已勘查，确定宽带事宜（医院付）</t>
  </si>
  <si>
    <t>掉线了</t>
  </si>
  <si>
    <t>医院光纤没有到位</t>
  </si>
  <si>
    <t>A992</t>
  </si>
  <si>
    <t>换了我司的交换机以后，挂号楼一楼两个点位，ssid显示“爱快”不是hoswifi了，还请处理</t>
  </si>
  <si>
    <t>已经重新设置，恢复</t>
  </si>
  <si>
    <t>A993</t>
  </si>
  <si>
    <t>住院部2楼 信号有 登录页不弹 不能上网</t>
  </si>
  <si>
    <t>A994</t>
  </si>
  <si>
    <t>老师觉得登录方式太繁琐，要求改进（比如改成一键连wifi后，不会再出来其他页面，直接可以上网的）</t>
  </si>
  <si>
    <t>美赞成广告已取消</t>
  </si>
  <si>
    <t>A995</t>
  </si>
  <si>
    <t>老师说当时签的协议找不到了，要我们提供扫描件或传真件（最好扫描件），邮箱：289240689@qq.com，FAX:087163624024  如果传真，须注明：信息科张弈收</t>
  </si>
  <si>
    <t>已经转给黄开缔处理</t>
  </si>
  <si>
    <t>A996</t>
  </si>
  <si>
    <t>网很不好用，时好时坏，现在老师都用自己的网，语气听着对我们的wifi很不满意，客服说帮报修，老师说随便，无所谓，报修反正没什么用</t>
  </si>
  <si>
    <t>已经转给sam处理，后期在沟通一下，不行就拆设备</t>
  </si>
  <si>
    <t>A997</t>
  </si>
  <si>
    <t>网络无法使用，老师反应之前是联通的网络现在更换为移动的，设备至今还没有更换好，希望尽快解决</t>
  </si>
  <si>
    <t>已开通，下周调试</t>
  </si>
  <si>
    <t>A998</t>
  </si>
  <si>
    <t>朴店兵</t>
  </si>
  <si>
    <t xml:space="preserve">老师反映一天要多次关注网络，希望可以向原先一样，每天只要关注一次最好。还有打开图片网络也很卡。信号也不稳定。 </t>
  </si>
  <si>
    <t>B259</t>
  </si>
  <si>
    <t>无法连上验证页面</t>
  </si>
  <si>
    <t>忽略网络重新连</t>
  </si>
  <si>
    <t>A999</t>
  </si>
  <si>
    <t>江西省都昌县人民医院</t>
  </si>
  <si>
    <t>住院楼申请新增3栋楼的点位， 10000平左右，可以提供图纸</t>
  </si>
  <si>
    <t>还未安排，近期安排</t>
  </si>
  <si>
    <t>A1000</t>
  </si>
  <si>
    <t>之前我司帮医院把设备迁移到新楼，然后告知老师要电信把信号接进来，然后我司会连接设备，现在电信把光纤（信号）接进来了，但我司工程师还没有后续动作，要求尽快处理~</t>
  </si>
  <si>
    <t>下周杨保去调试</t>
  </si>
  <si>
    <t>A1001</t>
  </si>
  <si>
    <t>老师询问上次说的新院区装WIFI的事到底能不能做，一直没有人联系老师，没有任何反应，老师表示如果能做尽快安排人来因为快装修好了晚了就不方便排线等，要是不能做也给个结果！尽快回复！</t>
  </si>
  <si>
    <t>疑似昨晚Abloomy升级升挂了</t>
  </si>
  <si>
    <t>邵阳</t>
  </si>
  <si>
    <t>邵阳市妇幼保健院</t>
  </si>
  <si>
    <t>赖先生</t>
  </si>
  <si>
    <t>wifi上不了网 经常断线</t>
  </si>
  <si>
    <t>孙思佳</t>
  </si>
  <si>
    <t>医院要求停机</t>
  </si>
  <si>
    <t>A1002</t>
  </si>
  <si>
    <t>老师反映获取不到IP，整个医院昨天晚上网络就不能使用了</t>
  </si>
  <si>
    <t>A1003</t>
  </si>
  <si>
    <t>康宾楼全楼无信号，提示“连接中，获取不到IP”老师怀疑无线桥接有问题</t>
  </si>
  <si>
    <t>B260</t>
  </si>
  <si>
    <t>俞医护</t>
  </si>
  <si>
    <t>在连接WIFI的时候显示无互联网连接</t>
  </si>
  <si>
    <t>B261</t>
  </si>
  <si>
    <t>053268661723</t>
  </si>
  <si>
    <t>门诊楼有信号，没有跳转页面</t>
  </si>
  <si>
    <t>B262</t>
  </si>
  <si>
    <t>孙先生</t>
  </si>
  <si>
    <t>住院楼1楼无法连接网络，没有页面跳转。</t>
  </si>
  <si>
    <t>7楼住院部  有信号没有页面跳转</t>
  </si>
  <si>
    <t>走线下付款流程</t>
  </si>
  <si>
    <t>李医生</t>
  </si>
  <si>
    <t>A1004</t>
  </si>
  <si>
    <t>老师表示上次公司寄交换机过来地址错了，现在还没收到交换机，正确地址是：永康市南市街45号永康市芝英中心卫生院。望尽快查下。</t>
  </si>
  <si>
    <t>快递明天可以送到</t>
  </si>
  <si>
    <t>刘运柱</t>
  </si>
  <si>
    <t>A1005</t>
  </si>
  <si>
    <t>信号有，但频繁掉线，所有区域~</t>
  </si>
  <si>
    <t>B263</t>
  </si>
  <si>
    <t>有信号 ，没有页面跳转　位置：23楼住院</t>
  </si>
  <si>
    <t>获取地址正常，portal出不来</t>
  </si>
  <si>
    <t>客服周六未接</t>
  </si>
  <si>
    <t>安排运维上门，医院机房整理</t>
  </si>
  <si>
    <t>网关重启已修复</t>
  </si>
  <si>
    <t>wifi有信号无法打开网页</t>
  </si>
  <si>
    <t>B264</t>
  </si>
  <si>
    <t>祝先生</t>
  </si>
  <si>
    <t>周五25号晚上开始上不了网，信号有，显示“多重认证”，门诊住院楼都是，用的苹果手机</t>
  </si>
  <si>
    <t>B265</t>
  </si>
  <si>
    <t>周五25号晚开始门诊1楼连不上网络，信号有，显示“无法打开网页”，苹果安卓都有</t>
  </si>
  <si>
    <t>B266</t>
  </si>
  <si>
    <t>周五25号晚上开始，上不了网，显示“多重认证”</t>
  </si>
  <si>
    <t>B267</t>
  </si>
  <si>
    <t>郝医护</t>
  </si>
  <si>
    <t>信号有，登陆页也能跳出，打开微信认证时，显示“多重认证”，再试，就提示“无法连接服务器，请查看网络设置”</t>
  </si>
  <si>
    <t>B268</t>
  </si>
  <si>
    <t>周五25号晚上开始用不了网络，信号有，打开网页时总是提示“加载失败”</t>
  </si>
  <si>
    <t>A1006</t>
  </si>
  <si>
    <t>上周联通公司的人上门把设备都拆走了，说是没有续费，现在医院网已经无法使用，老师来电询问我司为什么没有给续费，尽快解决</t>
  </si>
  <si>
    <t>宽带到期，和院领导商量使用内网</t>
  </si>
  <si>
    <t>B269</t>
  </si>
  <si>
    <t>住院楼16楼，有信号WIFI无法登录，使用的是苹果6S手机</t>
  </si>
  <si>
    <t>工程师已经沟通</t>
  </si>
  <si>
    <t>A1007</t>
  </si>
  <si>
    <t xml:space="preserve">开封 </t>
  </si>
  <si>
    <t xml:space="preserve">之前交换机坏了，换上交换机后，网络连接不上，无网络 </t>
  </si>
  <si>
    <t>交换机的线插错了</t>
  </si>
  <si>
    <t>B270</t>
  </si>
  <si>
    <t>马女士</t>
  </si>
  <si>
    <t>急诊部无法使用网络</t>
  </si>
  <si>
    <t>网线头故障</t>
  </si>
  <si>
    <t>A1008</t>
  </si>
  <si>
    <t>关于之前说的增加覆盖区域的事，催促。之前报修是11月23日新增院区是一个门诊部需要申请wifi覆盖（老院区仍然要用的），2000平左右，1栋楼，新院区地址：商洛市商州区文卫路南段，可以提供图纸</t>
  </si>
  <si>
    <t>A1009</t>
  </si>
  <si>
    <t>不能上网 信号有 所有区域 老师重启设备后会好两三分钟，然后又不行</t>
  </si>
  <si>
    <t>已经和老师沟通使用内网，需要周四回复</t>
  </si>
  <si>
    <t>A1010</t>
  </si>
  <si>
    <t>催促通网。10月19日报修，回复“吴飞已确认本周可以开通”</t>
  </si>
  <si>
    <t>还有2天可以开通，需调试</t>
  </si>
  <si>
    <t>B271</t>
  </si>
  <si>
    <t xml:space="preserve">江西  </t>
  </si>
  <si>
    <t>住院3楼上不了网，信号有，登陆页不弹，手动点开任意浏览器试过，也不行，提示“请检查网络”，安卓手机</t>
  </si>
  <si>
    <t>宽带到期，暂时冷处理</t>
  </si>
  <si>
    <t>B272</t>
  </si>
  <si>
    <t xml:space="preserve">胡老师 </t>
  </si>
  <si>
    <t>07562313671</t>
  </si>
  <si>
    <t>设备已寄出，待运维上门处理</t>
  </si>
  <si>
    <t>象州县妇幼保健院</t>
  </si>
  <si>
    <t>大多手机都不会自动弹出Portal页面，包括安卓与苹果手机</t>
  </si>
  <si>
    <t>A1011</t>
  </si>
  <si>
    <t>老师说 2015.7.3 签了合同，到现在还没施工，要求尽快施工</t>
  </si>
  <si>
    <t>伍文华已经跟医院沟通了，让他们有偿建设，医院说考虑一下，在回复我们</t>
  </si>
  <si>
    <t>A1012</t>
  </si>
  <si>
    <t xml:space="preserve"> 荆州</t>
  </si>
  <si>
    <t>老师发现路由器出现问题，现在没有信号，网络无法使用</t>
  </si>
  <si>
    <t>已经和信息科老师沟通使用内网，正在协调中</t>
  </si>
  <si>
    <t>A1013</t>
  </si>
  <si>
    <t>老师说联通的人上门把联通设备都拆走了（联通告诉老师，贝联不用联通了，才会这样），老师要求尽快恢复网络</t>
  </si>
  <si>
    <t>宽带到期，暂时不续费，医院近期也需要装修，已经沟通使用内网，后期有问题会联系我们的</t>
  </si>
  <si>
    <t>12月份</t>
  </si>
  <si>
    <t>网页打不开</t>
  </si>
  <si>
    <t>光电转换器问题</t>
  </si>
  <si>
    <t>验证跳转不了</t>
  </si>
  <si>
    <t>A1014</t>
  </si>
  <si>
    <t>老师说前几天网络坏了刚刚修复，现在又坏了。导致病人经常投诉，老师表示如果网络不能用索性撤销好了</t>
  </si>
  <si>
    <t>现在已经是正常的，后台有人认证使用</t>
  </si>
  <si>
    <t>A1015</t>
  </si>
  <si>
    <t>联通告知老师要停网，老师来电询问到底什么情况，表示当时签的协议应该还没到期吧，之前用的一直也挺好的，院领导要求，不能停网！尽快答复！</t>
  </si>
  <si>
    <t>已经告知老师让联通联系400，续费</t>
  </si>
  <si>
    <t>都昌县中医院</t>
  </si>
  <si>
    <t>更换6个AP</t>
  </si>
  <si>
    <t>问题无法处理，测试网线是断的，部分ap是在吊顶内，无法排查</t>
  </si>
  <si>
    <t>弹出的页面需要填写信息，好多人多向院方反馈，已经关了设备</t>
  </si>
  <si>
    <t>交换机更换</t>
  </si>
  <si>
    <t>住院楼网络调试</t>
  </si>
  <si>
    <t>儿保楼暂时租期已到，设备暂时不用，已拆</t>
  </si>
  <si>
    <t xml:space="preserve"> 医院装修近期能装好</t>
  </si>
  <si>
    <t>A1016</t>
  </si>
  <si>
    <t>网络无法使用，信号有，也显示能连上信号，但打不开网页，手动点开任意浏览器也试过了，用户反映多，希望尽快解决</t>
  </si>
  <si>
    <t>交换机配置处理</t>
  </si>
  <si>
    <t>AP故障/配置问题</t>
  </si>
  <si>
    <t>边老师</t>
  </si>
  <si>
    <t>A1017</t>
  </si>
  <si>
    <t>老师希望关于我司在医院安装WIFI时已做好网监方面的工作，可以出一份书面文件给到医院</t>
  </si>
  <si>
    <t>崔海龙和老师联系过了，暂时不出</t>
  </si>
  <si>
    <t>A1018</t>
  </si>
  <si>
    <t>网很不稳定，有时连得上，有时连不上，老师经常需要重启设备</t>
  </si>
  <si>
    <t>手机漫游问题，医院其他使用人都正常</t>
  </si>
  <si>
    <t>A1019</t>
  </si>
  <si>
    <t>要求医院楼全部覆盖，不愿意说具体区域，具体面积。老师说工程师告知UV过低不给增加，但老师表示UV低是网络不好用造成的，好用了用的人自然多了，仍要求增加覆盖~</t>
  </si>
  <si>
    <t>A1020</t>
  </si>
  <si>
    <t>医院本月要搬迁，老地址不用了，新地址大约10000多平 两栋楼 1栋3层 1栋13层，新地址要工程师联系时才方便提供，可以提供图纸（之前已报修，反馈已转王林，老师说至今无人联系，要求尽快联系处理）</t>
  </si>
  <si>
    <t>A1021</t>
  </si>
  <si>
    <t xml:space="preserve">六安 </t>
  </si>
  <si>
    <r>
      <rPr>
        <sz val="9"/>
        <rFont val="微软雅黑"/>
        <charset val="134"/>
      </rPr>
      <t>老师表示，已多次致电我司，当地运营商催宽带费用的事。我司回复的是UV不达标，不续费。</t>
    </r>
    <r>
      <rPr>
        <sz val="10.5"/>
        <rFont val="宋体"/>
        <charset val="134"/>
      </rPr>
      <t>但老师说</t>
    </r>
    <r>
      <rPr>
        <sz val="10.5"/>
        <rFont val="Arial"/>
        <charset val="134"/>
      </rPr>
      <t>“</t>
    </r>
    <r>
      <rPr>
        <sz val="10.5"/>
        <rFont val="宋体"/>
        <charset val="134"/>
      </rPr>
      <t>当时合同上签的很清楚要提供网络服务，你们是做服务的不能这么服务吧</t>
    </r>
    <r>
      <rPr>
        <sz val="10.5"/>
        <rFont val="Arial"/>
        <charset val="134"/>
      </rPr>
      <t>?</t>
    </r>
    <r>
      <rPr>
        <sz val="10.5"/>
        <rFont val="宋体"/>
        <charset val="134"/>
      </rPr>
      <t>我要投诉，都是有合同在的，老由运营商催我们缴费，这个费用当时是你们贝联去付的，如果你们不处理我就去投诉投诉国家疾控中心。</t>
    </r>
    <r>
      <rPr>
        <sz val="10.5"/>
        <rFont val="Arial"/>
        <charset val="134"/>
      </rPr>
      <t>”</t>
    </r>
    <r>
      <rPr>
        <sz val="10.5"/>
        <rFont val="宋体"/>
        <charset val="134"/>
      </rPr>
      <t>同时老师表示本身霍山县妇幼所在地人口也就不多，如何达到你们想要的要求？老师要求立刻处理！态度很愤怒！</t>
    </r>
  </si>
  <si>
    <t>A1022</t>
  </si>
  <si>
    <t>医院无法上网，医院老师测了下设备上的线不通。 应该是外网问题，希望后台能查看下。</t>
  </si>
  <si>
    <t>韩工</t>
  </si>
  <si>
    <t>配合工程师处理问题</t>
  </si>
  <si>
    <t>可能是断电导致的，现在后台一切正常</t>
  </si>
  <si>
    <t>A1023</t>
  </si>
  <si>
    <t>现在计生和妇幼合并所以新合并的院区希望增加WIFI覆盖，医院名称《南宁市妇幼保健院（鲤湾院区）》，地址《南宁市青秀区鲤湾路20号》，医院面积：大约180平方米，有图纸，门诊量不是很清楚。</t>
  </si>
  <si>
    <t>公安局联系医院关于网监问题，老师需要了解相关信息，希望我司工作人员能与老师联系，最好是中午12点之前，如果来不及，请于下午14：30联系，要求务必在今天与老师联系，谢谢</t>
  </si>
  <si>
    <t>A1024</t>
  </si>
  <si>
    <t>老师说运营商的部分已经完成了，要求我们尽快上门处理</t>
  </si>
  <si>
    <t>王春周二下午上门调试</t>
  </si>
  <si>
    <t>A1025</t>
  </si>
  <si>
    <t>公安现在在医院装网监设备 然而装上去没有数据交换 公安和老师都在现场等，要求尽快处理~</t>
  </si>
  <si>
    <t>A1026</t>
  </si>
  <si>
    <t>从昨天开始覆盖的区域就无法使用无线网络，上不了网</t>
  </si>
  <si>
    <t>明天运维上门</t>
  </si>
  <si>
    <t>B275</t>
  </si>
  <si>
    <t>点击微信连接显示已下线微信功能，用手机号码登录，黑屏，无法连接网页上不了网。</t>
  </si>
  <si>
    <t>后台portal版本是正常的</t>
  </si>
  <si>
    <t>A1027</t>
  </si>
  <si>
    <t>早上报修过，联通的人刚上门测试过宽带，表示外网是正常的，老师怀疑是我们的设备有问题，前段时间刚换的，还希望我们后台好好排查问题，解决问题</t>
  </si>
  <si>
    <t>已经安排运维明天上门处理</t>
  </si>
  <si>
    <t>A1028</t>
  </si>
  <si>
    <t>表示寄来6个AP后没有人来装，已经2周了，催促派人安装。</t>
  </si>
  <si>
    <t>A1029</t>
  </si>
  <si>
    <t>昨天开始网络不能用了，信号有，登陆页不弹，手动点开任意浏览器，验证页面还是加载不了</t>
  </si>
  <si>
    <t>A1030</t>
  </si>
  <si>
    <t>3号楼无法使用网络</t>
  </si>
  <si>
    <t>已经续费，但是运营商没有开通，正在沟通</t>
  </si>
  <si>
    <t>A1031</t>
  </si>
  <si>
    <t xml:space="preserve">03916699393/13782628367 </t>
  </si>
  <si>
    <t>康复科无信号，连不上网</t>
  </si>
  <si>
    <t>康复科不是我们的覆盖范围，暂时不做处理</t>
  </si>
  <si>
    <t>A1032</t>
  </si>
  <si>
    <t>福州  </t>
  </si>
  <si>
    <t>三号楼不能上网，无信号，其他区域老师暂时不清楚，老师怀疑是否是我司没给运营商续费造成的</t>
  </si>
  <si>
    <t>已经续费，运营商没有开通</t>
  </si>
  <si>
    <t>B276</t>
  </si>
  <si>
    <t xml:space="preserve">三明  </t>
  </si>
  <si>
    <t xml:space="preserve">肖先生（联通公司） </t>
  </si>
  <si>
    <t>医院报修网络无法使用，联通工作人员上门查看，是一个路由器死机，现已重启。医院老师说四楼和五楼办公室信号不好，连接网络后会自动掉线，需要连接2-3次之后才能使用，希望工程师可以查看一下是什么情况</t>
  </si>
  <si>
    <t>有部分区域不能使用了</t>
  </si>
  <si>
    <t>A1033</t>
  </si>
  <si>
    <t xml:space="preserve">石老师  </t>
  </si>
  <si>
    <t>有信号，登录页面跳不出</t>
  </si>
  <si>
    <t>A1034</t>
  </si>
  <si>
    <t>光纤断了半个多月，网络一直没有修复。询问何时能修理好，希望加急处理。</t>
  </si>
  <si>
    <t>A1035</t>
  </si>
  <si>
    <t>上午报修过，反馈“已经续费，运营商弄错了，将这个医院停机了，现在正在回复，估计需要几天才能开通”，已告知老师情况，并向其解释，但老师说病患不停投诉，压力很大，而且停机这么多天，要求一定要给个恢复的时间</t>
  </si>
  <si>
    <t>吴飞说本周五可以开通</t>
  </si>
  <si>
    <t>护士</t>
  </si>
  <si>
    <t>0591-87602194</t>
  </si>
  <si>
    <t xml:space="preserve">和老师 </t>
  </si>
  <si>
    <t>医院装修，上门拆设备</t>
  </si>
  <si>
    <t>A1038</t>
  </si>
  <si>
    <t>门诊楼3楼，登录页可以弹出，信号也有，但是点击后循环弹出页面，上不了网，</t>
  </si>
  <si>
    <t>A1045</t>
  </si>
  <si>
    <t xml:space="preserve"> 福州</t>
  </si>
  <si>
    <t xml:space="preserve"> 黄老师</t>
  </si>
  <si>
    <t>老师再次来电表示希望我司和运营商再协商下看能不能尽快通网，老师表示最近有公务上的事要用到这个网，希望尽快通网，并要求中午前给老师回电再确认下时间。</t>
  </si>
  <si>
    <t>吴飞反馈本周五可以开通</t>
  </si>
  <si>
    <t>A1046</t>
  </si>
  <si>
    <t>时断时续，全楼都这样</t>
  </si>
  <si>
    <t>A1047</t>
  </si>
  <si>
    <t xml:space="preserve"> 山东 </t>
  </si>
  <si>
    <t>登录页之后的连接页（显示固定IP和进度条的页面，每天第一次进去是读不完进度条，上不了网的），需要断网第二次重连后才能连接，但是这次连接“进度条“页面要等半分钟，而且是一片空白，老师说很多用户在这个情景下都认为wifi坏了，就不用了，要求改进</t>
  </si>
  <si>
    <t>10M带宽可能不够用了，已经走申请升级带宽</t>
  </si>
  <si>
    <t>升级到30兆</t>
  </si>
  <si>
    <t>A1048</t>
  </si>
  <si>
    <t>覆盖区域内不能上网，提示“还在收取中”老师同事苏女士提供了问题号码之一：18805032631</t>
  </si>
  <si>
    <t>网关配置问题，已经恢复</t>
  </si>
  <si>
    <t>B278</t>
  </si>
  <si>
    <t>02120261430</t>
  </si>
  <si>
    <t>能连接，认证页面打不开</t>
  </si>
  <si>
    <t>连wifi显示无网络连接</t>
  </si>
  <si>
    <t>网关白名单配置错误</t>
  </si>
  <si>
    <t>网关白名单配置问题</t>
  </si>
  <si>
    <t>A1049</t>
  </si>
  <si>
    <t>湖州市吴兴区中西医结合医院</t>
  </si>
  <si>
    <t>2015年5月份签的协议，到现在还没施工，询问什么情况</t>
  </si>
  <si>
    <t>有偿建设，医院不同意。有问题联系伍文华</t>
  </si>
  <si>
    <t>A1050</t>
  </si>
  <si>
    <t>信号有，登录页不弹，手动试过其他浏览器，不行，显示空白，所有区域</t>
  </si>
  <si>
    <t>A1051</t>
  </si>
  <si>
    <t>网无法使用，显示是连上了，但打不开网页</t>
  </si>
  <si>
    <t>清除手机缓存，已恢复</t>
  </si>
  <si>
    <t>A1052</t>
  </si>
  <si>
    <t>医技楼3楼检验科，有信号，网络无法使用</t>
  </si>
  <si>
    <t>设备水晶头坏了</t>
  </si>
  <si>
    <t>B279</t>
  </si>
  <si>
    <t>网页就是打不开，点击微信连接的时候，提示“微信功能已下线”，但微信聊天是可以的，表示其他人也都是这样的情况，在住院楼3楼</t>
  </si>
  <si>
    <t>工程师已经沟通，已经可以正常使用</t>
  </si>
  <si>
    <t>A1055</t>
  </si>
  <si>
    <t>从昨天开始就是有信号，网络无法使用</t>
  </si>
  <si>
    <t>已经恢复正常</t>
  </si>
  <si>
    <t>A1056</t>
  </si>
  <si>
    <t>本周一报修过，反馈"宽带到期，续费事项待定",现老师催问，要求尽快恢复网络，还请处理，谢谢</t>
  </si>
  <si>
    <t>已经走续费流程了</t>
  </si>
  <si>
    <t>A1057</t>
  </si>
  <si>
    <t>无线断了一两天，所有覆盖的区域都上不了网</t>
  </si>
  <si>
    <t>A1058</t>
  </si>
  <si>
    <t>覆盖范围内不能连wifi，老师表示运营商已上门查过，说是我司的问题</t>
  </si>
  <si>
    <t>A1059</t>
  </si>
  <si>
    <t>关于申请增加wifi覆盖的事，希望工程师尽快联系老师，需要知道结果</t>
  </si>
  <si>
    <t>下周王林回电</t>
  </si>
  <si>
    <t>查主任</t>
  </si>
  <si>
    <t>住院A14楼，15楼连不上网</t>
  </si>
  <si>
    <t>B282</t>
  </si>
  <si>
    <t>兰考</t>
  </si>
  <si>
    <t>住院楼9楼，有信号网络无法使用</t>
  </si>
  <si>
    <t>B283</t>
  </si>
  <si>
    <t>住院楼6楼ICU，没有信号</t>
  </si>
  <si>
    <t>此医院只覆盖了门诊1、2、3楼</t>
  </si>
  <si>
    <t>B286</t>
  </si>
  <si>
    <t xml:space="preserve">表示多次报修，已将自己的手机重置了，还是无法连接网络，有信号不弹页面，换其他浏览器也没用，已忽略过网络重新连也不行，手机是苹果5S，版本IOS10.1.1 </t>
  </si>
  <si>
    <t>后台设备正常，联系用户无人接听，如果用户再报修可以直接打固话转819</t>
  </si>
  <si>
    <t>B288</t>
  </si>
  <si>
    <t>陈女士（医护）</t>
  </si>
  <si>
    <t>门诊走廊位置连接不了我们的wifi,信号有，登陆页不弹(表示之前是可以弹出的)，在线试了下手动点开任意浏览器，还是显示“无互联网连接”，表示身边其他人也是这种情况，安卓，苹果都有</t>
  </si>
  <si>
    <t>B289</t>
  </si>
  <si>
    <t>王女士（联通公司）</t>
  </si>
  <si>
    <t>12月1日该医院老师有关续费委托报修过，今天联通公司又来电确认此事，问是否还给该医院续费，希望尽快回电，谢谢！</t>
  </si>
  <si>
    <t>成都锦欣妇产医院</t>
  </si>
  <si>
    <t>认证流程不正常, 张老师手机经常有故障</t>
  </si>
  <si>
    <t>老师手机问题</t>
  </si>
  <si>
    <t>连接上Wi-Fi没portal页面</t>
  </si>
  <si>
    <t>A1060</t>
  </si>
  <si>
    <t>白河县妇幼保健院</t>
  </si>
  <si>
    <t>当地联通上门要拆设备，说是欠费了，老师询问到底什么情况，网络一直用的挺好的啊</t>
  </si>
  <si>
    <t>正在沟通使用医院内网</t>
  </si>
  <si>
    <t>A1061</t>
  </si>
  <si>
    <t>到达页面在医院简介出现了广告，老师微信后台询问怎么回事，希望可以解决一下。</t>
  </si>
  <si>
    <t>老师说下午试试看再说</t>
  </si>
  <si>
    <t>B290</t>
  </si>
  <si>
    <t>住院楼4楼有信号，网络连接不上</t>
  </si>
  <si>
    <t>A1062</t>
  </si>
  <si>
    <t>老师说之前我司说周五就能用，但是目前网络还是连不上的</t>
  </si>
  <si>
    <t>医院装修将线弄断了</t>
  </si>
  <si>
    <t>A1063</t>
  </si>
  <si>
    <t>洛川县妇幼保健院</t>
  </si>
  <si>
    <t>焦老师</t>
  </si>
  <si>
    <t>当地联通公司今天打电话给老师，说是要停掉hos-wifi,老师询问什么情况，并表示当时协议签的不是7年吗？怎么突然说要停网了，用的挺好的啊！</t>
  </si>
  <si>
    <t>B291</t>
  </si>
  <si>
    <t>杨女士（联通公司）</t>
  </si>
  <si>
    <t>联通公司工作人员已经查看过网络正常，现在医院网络连接不上，怀疑是设备出现了问题，希望我司工程师可以查看一下是什么原因</t>
  </si>
  <si>
    <t>A1064</t>
  </si>
  <si>
    <t>老师表示连接我们的wifi信号后，微信页面显示的是“富仕兰食品贸易（上海）有限公司”，老师询问为什么会显示这样的内容？并要求立刻撤掉！</t>
  </si>
  <si>
    <t>已经和老师沟通，暂时先更改portal页面，23日重新再切回来</t>
  </si>
  <si>
    <t>A1065</t>
  </si>
  <si>
    <t>整个医院无法上网，有信号，但是没有跳转页面</t>
  </si>
  <si>
    <t>B292</t>
  </si>
  <si>
    <t>住院部二楼上不了网</t>
  </si>
  <si>
    <t>A1066</t>
  </si>
  <si>
    <t>交换机已收到，请尽快安排运维上门安装</t>
  </si>
  <si>
    <t>医院不使用我们的网络，冷处理</t>
  </si>
  <si>
    <t>后台排查，网关故障</t>
  </si>
  <si>
    <t>后台排查，配置问题</t>
  </si>
  <si>
    <t>后台排查，交换机故障</t>
  </si>
  <si>
    <t>周一发交换机</t>
  </si>
  <si>
    <t>A1067</t>
  </si>
  <si>
    <t>昨天老师有报修过网络，后网络已恢复正常。今天老师来电说在连接网络的时候显示正在获取IP地址，希望尽快解决</t>
  </si>
  <si>
    <t>A1068</t>
  </si>
  <si>
    <t>医院没有信号，网络无法使用</t>
  </si>
  <si>
    <t>B294</t>
  </si>
  <si>
    <t>住院楼3楼网络无法使用</t>
  </si>
  <si>
    <t>B295</t>
  </si>
  <si>
    <t>门诊一楼，有信号跳不出连接页面</t>
  </si>
  <si>
    <t>宽带即将到期，不续费，冷处理</t>
  </si>
  <si>
    <t>B296</t>
  </si>
  <si>
    <t>A楼，13楼网络无法使用，用户反映昨天还能使用，今天就无法上网了。用户使用的是小米手机（安卓版本6.0.1MX487）</t>
  </si>
  <si>
    <t>B297</t>
  </si>
  <si>
    <t>先生（病患</t>
  </si>
  <si>
    <t>A楼，13楼网络无法使用，已告知关于网络需版本高手机使用问题，用户表示需我司再次确认</t>
  </si>
  <si>
    <t>B298</t>
  </si>
  <si>
    <t>门诊1楼输液室连不了网络，登陆页不弹，手动点开浏览器，显示“找不到网络”，hos-wifi信号只有1格，很弱，已经一周左右了</t>
  </si>
  <si>
    <t>交换机坏了，运维下周上门</t>
  </si>
  <si>
    <t>A1069</t>
  </si>
  <si>
    <t>网络无法使用，两周左右了，希望尽快解决，用户要投诉了</t>
  </si>
  <si>
    <t>网关重启，AP升级已修复，已和老师确认</t>
  </si>
  <si>
    <t>A1070</t>
  </si>
  <si>
    <t xml:space="preserve">绍兴  </t>
  </si>
  <si>
    <t>昨天报修，网后来恢复了，今天又不能用了，获取不到ip地址</t>
  </si>
  <si>
    <t>网关配置更改过，已经恢复</t>
  </si>
  <si>
    <t>A1071</t>
  </si>
  <si>
    <t>最近两天网络用不了了，楼道天花板上的设备灯闪红色</t>
  </si>
  <si>
    <t>A1072</t>
  </si>
  <si>
    <t xml:space="preserve">荆州  </t>
  </si>
  <si>
    <t>11月28日来电报修，表示设备11月20日左右已经被联通公司拆除，说是没有续费，11月30日再报修，我司回复已续费，但是到目前为止网一直是不能用的，老师与联通联系，联通表示并没有续费啊，老师也懵了，想知道到底续没续费？希望尽快恢复网络</t>
  </si>
  <si>
    <t>宽带已经开通了，吴飞正在找运营商解决</t>
  </si>
  <si>
    <t>B299</t>
  </si>
  <si>
    <t>住院楼4楼儿科病房，在连接网络的时候显示“正在获取IP地址”</t>
  </si>
  <si>
    <t>配置问题，已经修复</t>
  </si>
  <si>
    <t>B300</t>
  </si>
  <si>
    <t>一直搜不到hos-wifi无法使用，住院1-3楼</t>
  </si>
  <si>
    <t>有人投入不良信息，被举报，公安局要求关闭</t>
  </si>
  <si>
    <t>界首</t>
  </si>
  <si>
    <t>界首市妇幼保健院</t>
  </si>
  <si>
    <t>WIFI有信号，无法连接</t>
  </si>
  <si>
    <t>医院停电调整线路，周六恢复</t>
  </si>
  <si>
    <t>B301</t>
  </si>
  <si>
    <t>网络无法使用，还是提示“正在获取ip地址”</t>
  </si>
  <si>
    <t>用户自己没有重新连接导致的，现在是正常的</t>
  </si>
  <si>
    <t>A1073</t>
  </si>
  <si>
    <t xml:space="preserve">贺州   </t>
  </si>
  <si>
    <t>我司已停掉医院网一个月左右了，因为uv过低，老师想让我司现在寄6个易拉宝，再宣传一个月试试，如果uv上去了，希望能通网，请相关负责人尽快联系老师，同不同意，给个答复！收件人李永龙：13086760358，收件地址：广西省贺州市妇幼保健院八达西路30号。</t>
  </si>
  <si>
    <t>宽带目前没有到期，已经和老师沟通近期续费并优化设备</t>
  </si>
  <si>
    <t>A1074</t>
  </si>
  <si>
    <t>联通公司上门施工安装设备的时候，导致天花板明显3条裂缝，老师也多次联系联通无果，老师想知道我司付钱给联通是不是应该得医院验收满意了再付钱？还是说联通跟我司说施工好了就直接付钱？尽快回复！</t>
  </si>
  <si>
    <t>吴飞正在处理中</t>
  </si>
  <si>
    <t>A1075</t>
  </si>
  <si>
    <t>宽带到期不续费，老师沟通要求拆除</t>
  </si>
  <si>
    <t>B302</t>
  </si>
  <si>
    <t>连接网络的时候显示网络无法使用</t>
  </si>
  <si>
    <t>A1076</t>
  </si>
  <si>
    <t>催促通网</t>
  </si>
  <si>
    <t>走续费流程</t>
  </si>
  <si>
    <t>B304</t>
  </si>
  <si>
    <t xml:space="preserve"> 渭南</t>
  </si>
  <si>
    <t xml:space="preserve">王先生  </t>
  </si>
  <si>
    <t>1楼中医科，有信号，网络连接不上</t>
  </si>
  <si>
    <t>用户已经离开，后台正常</t>
  </si>
  <si>
    <t>A1077</t>
  </si>
  <si>
    <t>有信号无法连接上网，没有数据</t>
  </si>
  <si>
    <t>A1078</t>
  </si>
  <si>
    <t>陕西省宁强县妇幼保健院</t>
  </si>
  <si>
    <t>上周六发现网络就无法使用了，有信号</t>
  </si>
  <si>
    <t>已经和老师沟通使用内网，需考虑</t>
  </si>
  <si>
    <t>医院装修，暂时不用网络</t>
  </si>
  <si>
    <t>医院说必须要关注不想用</t>
  </si>
  <si>
    <t>A1079</t>
  </si>
  <si>
    <t>057756953715</t>
  </si>
  <si>
    <t xml:space="preserve">整个医院无法上网 </t>
  </si>
  <si>
    <t>保定</t>
  </si>
  <si>
    <t>高阳县妇幼保健院</t>
  </si>
  <si>
    <t>医院正在施工</t>
  </si>
  <si>
    <t xml:space="preserve"> 医院停电   晚上8-9点来电</t>
  </si>
  <si>
    <t>A1081</t>
  </si>
  <si>
    <t>笔记本电脑无法连接wifi，老师告知9月份之前还是能用的，无法连接wifi就没有办法正常工作，医院也没有内网，希望后台能查看下，</t>
  </si>
  <si>
    <t>已经将笔记本加入白名单，目前可以正常使用</t>
  </si>
  <si>
    <t>B305</t>
  </si>
  <si>
    <t xml:space="preserve">钦州  </t>
  </si>
  <si>
    <t>甘先生</t>
  </si>
  <si>
    <t>今早开始用不了我们的wifi，之前都是可以的，其他人都能正常能用，安卓手机。已在线引导忽略wifi试一下，也引导其手动点开任意浏览器进行微信认证，都不行，网页显示“无法连接wifi”</t>
  </si>
  <si>
    <t>后台正常，用户手机问题，工程师直接加白名单</t>
  </si>
  <si>
    <t>A1082</t>
  </si>
  <si>
    <t>02987331164</t>
  </si>
  <si>
    <t>中心三层WIF连不上</t>
  </si>
  <si>
    <t>线路有问题，已经和老师沟通待后期施工再处理</t>
  </si>
  <si>
    <t>A1083</t>
  </si>
  <si>
    <t>现在用的网络是医院内网，但是老师发现我们的HOS-WIFI和医院网络经常有冲突，希望能取消使用内网，继续给联通交费。</t>
  </si>
  <si>
    <t>回访日期</t>
  </si>
  <si>
    <t>10月13号</t>
  </si>
  <si>
    <t>黄峰</t>
  </si>
  <si>
    <t>无法获取IP，连接不上网络</t>
  </si>
  <si>
    <t>武祥立</t>
  </si>
  <si>
    <t>硬件问题</t>
  </si>
  <si>
    <t>远程处理</t>
  </si>
  <si>
    <t>岳小奎</t>
  </si>
  <si>
    <t>信号不稳定，时有时无</t>
  </si>
  <si>
    <t>没问题</t>
  </si>
  <si>
    <t>10月14号</t>
  </si>
  <si>
    <t>松滋市</t>
  </si>
  <si>
    <t>软件问题</t>
  </si>
  <si>
    <t>10月15号</t>
  </si>
  <si>
    <t>陈谷</t>
  </si>
  <si>
    <t>10月16号</t>
  </si>
  <si>
    <t>常宁</t>
  </si>
  <si>
    <t>王晶</t>
  </si>
  <si>
    <t>系统问题</t>
  </si>
  <si>
    <t>广德县桃州镇桃州社区卫生服务中心</t>
  </si>
  <si>
    <t>傅炎</t>
  </si>
  <si>
    <t>会同县妇幼保健院（住院部）</t>
  </si>
  <si>
    <t>明权</t>
  </si>
  <si>
    <t>正常</t>
  </si>
  <si>
    <t>毛潇</t>
  </si>
  <si>
    <t>王飞</t>
  </si>
  <si>
    <t>05393616079</t>
  </si>
  <si>
    <t>0832-8222261</t>
  </si>
  <si>
    <t>康平妇产医院</t>
  </si>
  <si>
    <t>10月24号</t>
  </si>
  <si>
    <t>告知部分区域信号收不到</t>
  </si>
  <si>
    <t xml:space="preserve"> 交换机不通电，医院已告知工程师，尽快处理。</t>
  </si>
  <si>
    <t>2014年10月25号</t>
  </si>
  <si>
    <t xml:space="preserve"> 反映登入有推送95534的广告，安装WIF信号差，人多会比较慢。每次的都要重启才可以。目前无法登入界面</t>
  </si>
  <si>
    <t>2014年10月28号</t>
  </si>
  <si>
    <t>10月27号</t>
  </si>
  <si>
    <t>用手机登入后，网站页面无法显示网页</t>
  </si>
  <si>
    <t>王晓</t>
  </si>
  <si>
    <t>告知医院断电之后，目前无法上网</t>
  </si>
  <si>
    <t>2014年10月29号</t>
  </si>
  <si>
    <t xml:space="preserve">有WIFI信号，但是连接不了网络  </t>
  </si>
  <si>
    <t>2014年10月30号</t>
  </si>
  <si>
    <t xml:space="preserve">有WIFI信号，但是连接不了网络   </t>
  </si>
  <si>
    <t>02039151679</t>
  </si>
  <si>
    <t>有WIFI信号，但是登入界面登入不了</t>
  </si>
  <si>
    <t>手机验证登入后会反复出现验证，无法连接网络</t>
  </si>
  <si>
    <t>2014年10月31号</t>
  </si>
  <si>
    <t>西安市雁塔区妇幼保健所</t>
  </si>
  <si>
    <t>钱主任</t>
  </si>
  <si>
    <t>目前网络不通</t>
  </si>
  <si>
    <t>龙胜县妇幼保健院</t>
  </si>
  <si>
    <t>覃余峰</t>
  </si>
  <si>
    <t>用3种方式登入后，无法连接网络，图片无法打开</t>
  </si>
  <si>
    <t>信号不好，无法连接网络</t>
  </si>
  <si>
    <t>务川自治县计划生育与妇幼保健中心</t>
  </si>
  <si>
    <t>一号厅，信号不好，无法连接网络</t>
  </si>
  <si>
    <t>安次区妇幼保健所</t>
  </si>
  <si>
    <t>屈老师</t>
  </si>
  <si>
    <t>没有信号，无法上网。</t>
  </si>
  <si>
    <t>广西壮族自治区妇产医院</t>
  </si>
  <si>
    <t>马鞍山</t>
  </si>
  <si>
    <t>含山县中医院</t>
  </si>
  <si>
    <t xml:space="preserve">张主任 </t>
  </si>
  <si>
    <t>金城街道众和社区卫生服务中心</t>
  </si>
  <si>
    <t>目前只能用手机登入，无法用QQ和微博登入</t>
  </si>
  <si>
    <t>3号楼没有信号，无法上网，网络错误</t>
  </si>
  <si>
    <t>无法打开网页，连接网络</t>
  </si>
  <si>
    <t>株洲市妇幼保健院</t>
  </si>
  <si>
    <t>黄石市妇幼保健院</t>
  </si>
  <si>
    <t>一层楼无法连接网络</t>
  </si>
  <si>
    <t>网络信号不稳定</t>
  </si>
  <si>
    <t>发现一个设备无法连接网络</t>
  </si>
  <si>
    <t>无法连接网络，网页打不开</t>
  </si>
  <si>
    <t>13523423405 </t>
  </si>
  <si>
    <t>会同县妇幼保健院（住院部</t>
  </si>
  <si>
    <t>13874590227 </t>
  </si>
  <si>
    <t xml:space="preserve">梁老师 </t>
  </si>
  <si>
    <t xml:space="preserve">  验证码获取不到，网络信号断断续续</t>
  </si>
  <si>
    <t>田东县妇幼保健院</t>
  </si>
  <si>
    <t xml:space="preserve"> 无法登入HOS-WIFI,验证码获取不到</t>
  </si>
  <si>
    <t xml:space="preserve">  无法登入HOS-WIFI,会跳出识别标识码</t>
  </si>
  <si>
    <t>温红蕾</t>
  </si>
  <si>
    <t xml:space="preserve">  没有WIFI信号，无法连接网络</t>
  </si>
  <si>
    <t xml:space="preserve"> 无法连接网络</t>
  </si>
  <si>
    <t>吉林市船营区青岛妇幼保健院</t>
  </si>
  <si>
    <t>设备未安装完善，无法连接网络</t>
  </si>
  <si>
    <t>12月10号</t>
  </si>
  <si>
    <t>路由器坏了，需要更换</t>
  </si>
  <si>
    <t xml:space="preserve">黔西南州妇幼保健院 </t>
  </si>
  <si>
    <t>设备坏了，需要更换</t>
  </si>
  <si>
    <t>0719-8663722</t>
  </si>
  <si>
    <t>12月11号</t>
  </si>
  <si>
    <t>12月22号</t>
  </si>
  <si>
    <t>12月12号</t>
  </si>
  <si>
    <t>12月15号</t>
  </si>
  <si>
    <t>周口市</t>
  </si>
  <si>
    <t>川江区妇幼保健院</t>
  </si>
  <si>
    <t>收不到验证码，无法连接网络</t>
  </si>
  <si>
    <t>聊城市妇幼保健院</t>
  </si>
  <si>
    <t>什邡市妇幼保健</t>
  </si>
  <si>
    <t>荣老师</t>
  </si>
  <si>
    <t>12月16号</t>
  </si>
  <si>
    <t>12月17号</t>
  </si>
  <si>
    <t>桂林市人民医</t>
  </si>
  <si>
    <t>12月18号</t>
  </si>
  <si>
    <t>12月19号</t>
  </si>
  <si>
    <t>057989172392</t>
  </si>
  <si>
    <t>12月24号</t>
  </si>
  <si>
    <t>12月25号</t>
  </si>
  <si>
    <t>龙泉驿区妇幼保健院</t>
  </si>
  <si>
    <t>12月26号</t>
  </si>
  <si>
    <t>和县妇幼保健所</t>
  </si>
  <si>
    <t>05555312763</t>
  </si>
  <si>
    <t>烟台经济技术开发区妇幼保健站</t>
  </si>
  <si>
    <t>05356101728</t>
  </si>
  <si>
    <t>12月28号</t>
  </si>
  <si>
    <t>定边县妇幼保健</t>
  </si>
  <si>
    <t>09124212877</t>
  </si>
  <si>
    <t>嘉兴市</t>
  </si>
  <si>
    <t>海宁市第三人民医院</t>
  </si>
  <si>
    <t>07727253995</t>
  </si>
  <si>
    <t>验证的页面无法跳转，一直在刷新界面</t>
  </si>
  <si>
    <t>AP灯不亮，告知无法连接网络</t>
  </si>
  <si>
    <t>无法跳转到登入界面</t>
  </si>
  <si>
    <t>顺庆区妇幼保健院</t>
  </si>
  <si>
    <t>程杰</t>
  </si>
  <si>
    <t>告知网络已经开通，询问目前何时做调试设备</t>
  </si>
  <si>
    <t>输液大厅无法连接网络</t>
  </si>
  <si>
    <t>057186045996</t>
  </si>
  <si>
    <t>询问何时去调试</t>
  </si>
  <si>
    <t>莱州</t>
  </si>
  <si>
    <t>叶主任</t>
  </si>
  <si>
    <t>需要增加点位</t>
  </si>
  <si>
    <t>阜南</t>
  </si>
  <si>
    <t>询问何时运营商拉光纤</t>
  </si>
  <si>
    <t>穆凯</t>
  </si>
  <si>
    <t>13986129917 ，02786861126</t>
  </si>
  <si>
    <t xml:space="preserve">17708150073
</t>
  </si>
  <si>
    <t>08135116127</t>
  </si>
  <si>
    <t>何时做调试设备</t>
  </si>
  <si>
    <t>安塞</t>
  </si>
  <si>
    <t>张买站</t>
  </si>
  <si>
    <t>07723115386</t>
  </si>
  <si>
    <t>询问电脑端是否可以正常上网</t>
  </si>
  <si>
    <t>06336219111</t>
  </si>
  <si>
    <t>无法连接网络，图片显示不出</t>
  </si>
  <si>
    <t>谢连杰</t>
  </si>
  <si>
    <t>询问何时去拉光纤</t>
  </si>
  <si>
    <t>无法收到验证码</t>
  </si>
  <si>
    <t>成都市锦江区妇幼保健院（三院区）</t>
  </si>
  <si>
    <t xml:space="preserve">嵩山路社区卫生服务中心 </t>
  </si>
  <si>
    <t>037168836395</t>
  </si>
  <si>
    <t>获取不到IP地址的</t>
  </si>
  <si>
    <t xml:space="preserve">儿科门诊区1个AP无法连接网络
</t>
  </si>
  <si>
    <t xml:space="preserve">询问何时补发更换的路由设备 
</t>
  </si>
  <si>
    <t>嘉兴市秀州区妇幼保健院</t>
  </si>
  <si>
    <t>告知路由器损坏，无法连接网络</t>
  </si>
  <si>
    <t>柳州医学高等专科学校第一附属医院</t>
  </si>
  <si>
    <t>连接网络，获取不到IP地址的</t>
  </si>
  <si>
    <t>053168777266</t>
  </si>
  <si>
    <t>073184332321</t>
  </si>
  <si>
    <t xml:space="preserve"> 大安区妇幼保健院</t>
  </si>
  <si>
    <t>无法进去医院后台信息</t>
  </si>
  <si>
    <t>温县</t>
  </si>
  <si>
    <t>正在安排中</t>
  </si>
  <si>
    <t>广西壮族自治区妇幼保健院</t>
  </si>
  <si>
    <t>潘院长</t>
  </si>
  <si>
    <t>李永龙</t>
  </si>
  <si>
    <t>坏了AP，需要更改，无法连接网络</t>
  </si>
  <si>
    <t>新增了一个候诊区，然后增加点位</t>
  </si>
  <si>
    <t>辽源妇幼保健计划服务中心</t>
  </si>
  <si>
    <t>询问何时施工</t>
  </si>
  <si>
    <t>询问何时调试设备</t>
  </si>
  <si>
    <t>漯河市临颍县妇幼保健院</t>
  </si>
  <si>
    <t>无法登入手机验证码界面，无法连接网络</t>
  </si>
  <si>
    <t>上林</t>
  </si>
  <si>
    <t>告知易拉宝需要加医院的二维码</t>
  </si>
  <si>
    <t>目前搬迁已经完成，需要施工（贵州省清镇市青龙路24号）</t>
  </si>
  <si>
    <t>吉林市</t>
  </si>
  <si>
    <t>龙潭区妇幼保健院</t>
  </si>
  <si>
    <t>询问何时安排施工</t>
  </si>
  <si>
    <t>范蓉蓉</t>
  </si>
  <si>
    <t>符老师</t>
  </si>
  <si>
    <t>无法到达登入界面</t>
  </si>
  <si>
    <t>邓青山</t>
  </si>
  <si>
    <t>柯老师</t>
  </si>
  <si>
    <t>显示不出网页，无法接收到验证码</t>
  </si>
  <si>
    <t>qq微博都可以登入，但是无法打开网页</t>
  </si>
  <si>
    <t>无法获取验证码</t>
  </si>
  <si>
    <t>慈利县妇幼保健院</t>
  </si>
  <si>
    <t>辛金磊</t>
  </si>
  <si>
    <t>处理完成</t>
  </si>
  <si>
    <t>短信验证后无法认证上网</t>
  </si>
  <si>
    <t>没有WIFI信号，无法连接网络</t>
  </si>
  <si>
    <t>验证码无法获取，无法连接</t>
  </si>
  <si>
    <t>延长县妇幼保健院</t>
  </si>
  <si>
    <t>09118826759</t>
  </si>
  <si>
    <t>重启之后还是无法连接网络</t>
  </si>
  <si>
    <t>郑州市</t>
  </si>
  <si>
    <t>询问何时去施工</t>
  </si>
  <si>
    <t>余新中心医院</t>
  </si>
  <si>
    <t>已处理</t>
  </si>
  <si>
    <t>滁州市</t>
  </si>
  <si>
    <t>刘阳 </t>
  </si>
  <si>
    <t>广东省妇幼保健院越秀院区</t>
  </si>
  <si>
    <t>告知联通公司需要收年租7000元费用</t>
  </si>
  <si>
    <t>韩婷婷</t>
  </si>
  <si>
    <t>不需要交任何费用</t>
  </si>
  <si>
    <t>医院 的设备已不能正常使用，需要更换</t>
  </si>
  <si>
    <t xml:space="preserve">河南  </t>
  </si>
  <si>
    <t>网络时有时无，信号不稳定</t>
  </si>
  <si>
    <t>延长</t>
  </si>
  <si>
    <t>余俊伟</t>
  </si>
  <si>
    <t>汝南</t>
  </si>
  <si>
    <t>祥老师</t>
  </si>
  <si>
    <t>09164822181</t>
  </si>
  <si>
    <t>北京市延庆县医院</t>
  </si>
  <si>
    <t>无法连接网络，无法登入界面</t>
  </si>
  <si>
    <t>云岩区妇幼计生保健院</t>
  </si>
  <si>
    <t>班老师</t>
  </si>
  <si>
    <t>玉屏侗族自治县妇幼保健院</t>
  </si>
  <si>
    <t>08593112929</t>
  </si>
  <si>
    <t>询问路由器何时能发货，希望能尽快在年前发货</t>
  </si>
  <si>
    <t>03548562129</t>
  </si>
  <si>
    <t>告知交换器电源插上后，会有股烧焦的味道</t>
  </si>
  <si>
    <t>告知交换器更换以后，还是连接不上网络</t>
  </si>
  <si>
    <t>医院告知机房下周6需要搬迁，询问何时安排上门拆除设备</t>
  </si>
  <si>
    <t>住院部和医技科室，希望增加点位，如需要费用可以自费</t>
  </si>
  <si>
    <t>输入验证码后，无法跳转到页面</t>
  </si>
  <si>
    <t>种老师</t>
  </si>
  <si>
    <t>无法收到验证码，网络不稳定</t>
  </si>
  <si>
    <t>机房的光纤设备灯不亮，告知目前无法连接网络</t>
  </si>
  <si>
    <t>输入验证码后，无法跳转到页面。光猫的信号是不亮，</t>
  </si>
  <si>
    <t xml:space="preserve">  无法连接网络</t>
  </si>
  <si>
    <t>有wifi信号，但是无法连接网络，整个三楼都无法连接</t>
  </si>
  <si>
    <t>07448302476</t>
  </si>
  <si>
    <t>有wifi信号，但全部区域都无法连接网络并且新开了儿科门诊，需要增加点位</t>
  </si>
  <si>
    <t>获取不到IP地址的，无法连接网络</t>
  </si>
  <si>
    <t>乌海市</t>
  </si>
  <si>
    <t>没有输入码的验证，路由器收到新的，</t>
  </si>
  <si>
    <t>输入验证码后，无法跳转到登入网页</t>
  </si>
  <si>
    <t>告知AP有不能正常使用，询问目前连接不了网络</t>
  </si>
  <si>
    <t>儿科门诊 肛肠门诊，获取不到IP地址</t>
  </si>
  <si>
    <t>09142329700</t>
  </si>
  <si>
    <t>告知获取不到IP地址。无法连接网络</t>
  </si>
  <si>
    <t xml:space="preserve">临沂市妇幼保健 </t>
  </si>
  <si>
    <t>05398036080</t>
  </si>
  <si>
    <t>告知输入的验证码后，无法跳转到页面</t>
  </si>
  <si>
    <t>党老师</t>
  </si>
  <si>
    <t>13368186801水老师：13983896974</t>
  </si>
  <si>
    <t>上门处理</t>
  </si>
  <si>
    <t>037964267118</t>
  </si>
  <si>
    <t>07448302476；赵老师15874499265</t>
  </si>
  <si>
    <t>告知运营商确认过外网没有问题，可能是交换器的问题</t>
  </si>
  <si>
    <t>成都市妇女儿童中心医院</t>
  </si>
  <si>
    <t>询问运营商何时安排</t>
  </si>
  <si>
    <t>潘福刚</t>
  </si>
  <si>
    <t>下月安排调试</t>
  </si>
  <si>
    <t>2015年3月8</t>
  </si>
  <si>
    <t>惠州第一妇幼保健院</t>
  </si>
  <si>
    <t>询问设备何时发货</t>
  </si>
  <si>
    <t>告知老师目前还未采购回来</t>
  </si>
  <si>
    <t>曲老师</t>
  </si>
  <si>
    <t>09522029681</t>
  </si>
  <si>
    <t>本月安排</t>
  </si>
  <si>
    <t>验证的页面无法跳转，一直在刷新界面。3号楼目前还未接通网络</t>
  </si>
  <si>
    <t>设备重启之后，还是获取不到IP地址</t>
  </si>
  <si>
    <t>057189160213</t>
  </si>
  <si>
    <t>07285222213</t>
  </si>
  <si>
    <t>验证码收不到，无法连接网络</t>
  </si>
  <si>
    <t>03982837825</t>
  </si>
  <si>
    <t>告知获取不到IP地址。无法连接网络三门峡市中心医院儿童医院分院目前已经装修完成，询问何时施工</t>
  </si>
  <si>
    <t>怀远</t>
  </si>
  <si>
    <t>05528016077</t>
  </si>
  <si>
    <t>剑河县计划生育妇幼保健服务中心</t>
  </si>
  <si>
    <t>康老师</t>
  </si>
  <si>
    <t>移动机柜位置，具体情况需要等工程师上门在看具体情况</t>
  </si>
  <si>
    <t>安排调试中</t>
  </si>
  <si>
    <t>成都妇女儿童医院</t>
  </si>
  <si>
    <t>02861866008</t>
  </si>
  <si>
    <t>安排中</t>
  </si>
  <si>
    <t>需要发货</t>
  </si>
  <si>
    <t>柳城</t>
  </si>
  <si>
    <t>安排上门中</t>
  </si>
  <si>
    <t>未确定</t>
  </si>
  <si>
    <t>威宁自治县妇幼保健院</t>
  </si>
  <si>
    <t>portal页面管理平台账户的用户名与密码</t>
  </si>
  <si>
    <t>发送短信</t>
  </si>
  <si>
    <t>目前已经装修完成，询问何时施工</t>
  </si>
  <si>
    <t>03103533123</t>
  </si>
  <si>
    <t>高青县妇幼保健院（回访）</t>
  </si>
  <si>
    <t>松滋县妇幼保健院</t>
  </si>
  <si>
    <t>天门市妇幼保健院（回访）</t>
  </si>
  <si>
    <t>高丘</t>
  </si>
  <si>
    <t>永城市妇幼保健院（回访）</t>
  </si>
  <si>
    <t>高主任</t>
  </si>
  <si>
    <t>贞丰县计划生育妇幼保健院</t>
  </si>
  <si>
    <t>门诊部一楼，获取不到IP地址。无法连接网络</t>
  </si>
  <si>
    <t>询问易拉宝何时邮寄出去</t>
  </si>
  <si>
    <t>安排邮寄中</t>
  </si>
  <si>
    <t xml:space="preserve">需要在手术的候诊区域增加点位 </t>
  </si>
  <si>
    <t>安排施工</t>
  </si>
  <si>
    <t>吴文华</t>
  </si>
  <si>
    <t>松滋县妇幼保健院（回访）</t>
  </si>
  <si>
    <t>未处理</t>
  </si>
  <si>
    <t xml:space="preserve"> 2015/3/13</t>
  </si>
  <si>
    <t>徽州区预防保健中心</t>
  </si>
  <si>
    <t>连网以后，出去需要重新连接验证   已经说明是正常情况</t>
  </si>
  <si>
    <t>告知今天发货</t>
  </si>
  <si>
    <t>告知联通已通网，询问何时安排调试设备</t>
  </si>
  <si>
    <t>王颖</t>
  </si>
  <si>
    <t>已发货</t>
  </si>
  <si>
    <t>周口市儿童医院</t>
  </si>
  <si>
    <t>石家庄市妇幼保健院</t>
  </si>
  <si>
    <t>明日发货</t>
  </si>
  <si>
    <t>德诚</t>
  </si>
  <si>
    <t>告知快递联系人号码有误，请确认</t>
  </si>
  <si>
    <t>快递问题</t>
  </si>
  <si>
    <t>告知目前新手机未收到验证码，就可以登入</t>
  </si>
  <si>
    <t>周一发货</t>
  </si>
  <si>
    <t>大兴区</t>
  </si>
  <si>
    <t>北京大兴区红星医院</t>
  </si>
  <si>
    <t>刘春玲</t>
  </si>
  <si>
    <t>延川县妇幼保健院</t>
  </si>
  <si>
    <t>医院已经装修完成，询问何时安排施工</t>
  </si>
  <si>
    <t>询问何时安排调试</t>
  </si>
  <si>
    <t>已经解决</t>
  </si>
  <si>
    <t>赵彬</t>
  </si>
  <si>
    <t>告知目前还未绑定后台，医院简介还是关于</t>
  </si>
  <si>
    <t>洛南</t>
  </si>
  <si>
    <t>收到设备后，安装完，还是未能连接网络</t>
  </si>
  <si>
    <t xml:space="preserve"> 广西</t>
  </si>
  <si>
    <t>告知获取不到IP地址。无法连接网络、3楼的儿科需要增加点位，运营商会更换网络线。</t>
  </si>
  <si>
    <t>渭南市</t>
  </si>
  <si>
    <t xml:space="preserve"> 耿老师</t>
  </si>
  <si>
    <t>一直关机状态</t>
  </si>
  <si>
    <t>四川成都金沙医院</t>
  </si>
  <si>
    <t>莱西</t>
  </si>
  <si>
    <t>获取不到验证码，连接不到网络</t>
  </si>
  <si>
    <t>需要更换路由器</t>
  </si>
  <si>
    <t>罗江县妇幼保健院</t>
  </si>
  <si>
    <t xml:space="preserve"> 已解决</t>
  </si>
  <si>
    <t>平昌县妇幼保健院</t>
  </si>
  <si>
    <t>现场处理</t>
  </si>
  <si>
    <t>告知运营商已通网，询问何时安排调试</t>
  </si>
  <si>
    <t>延庆县医院</t>
  </si>
  <si>
    <t>遵义县人口和计划生育妇幼保健院</t>
  </si>
  <si>
    <t>需要全院覆盖</t>
  </si>
  <si>
    <t>淄川区妇幼保健院</t>
  </si>
  <si>
    <t>淄川区妇幼保健院（已短信）</t>
  </si>
  <si>
    <t>元氏县妇幼保健院（已短信）</t>
  </si>
  <si>
    <t>需要邮寄路由器</t>
  </si>
  <si>
    <t>仪陇县妇幼保健院、仪陇县金城镇妇幼保健院</t>
  </si>
  <si>
    <t>鲜老师</t>
  </si>
  <si>
    <t>需要更换ap</t>
  </si>
  <si>
    <t xml:space="preserve">刘老师 
</t>
  </si>
  <si>
    <t>发过去的AP灯不亮，请求处理</t>
  </si>
  <si>
    <t>认证页面反复认证，无法转到页面</t>
  </si>
  <si>
    <t>汨罗市妇幼保健院</t>
  </si>
  <si>
    <t>外网至今运营商还未报修处理</t>
  </si>
  <si>
    <t>3楼儿科门诊和住院部增加点位</t>
  </si>
  <si>
    <t>询问何时拉光纤</t>
  </si>
  <si>
    <t>钱程</t>
  </si>
  <si>
    <t>路由器已经邮寄回公司了，目前还没有新的路由器邮寄过去</t>
  </si>
  <si>
    <t>2014年10月25日签署的项目协议，至今未施工</t>
  </si>
  <si>
    <t>新建的一栋楼，单独门诊部，需要增加点位</t>
  </si>
  <si>
    <t>下周1安排调试</t>
  </si>
  <si>
    <t>需要全院覆盖，将宽带增加到100兆</t>
  </si>
  <si>
    <t xml:space="preserve">网络问题                                                                                                                                                                                                                                                                                                                                                                                                                                                                                                                                                                                                                                                                                                                                                                                                                                                                                                                                                                           </t>
  </si>
  <si>
    <t>057989172392李老师：18395947756</t>
  </si>
  <si>
    <t xml:space="preserve">张新建 </t>
  </si>
  <si>
    <t>询问何时安排上门处理，网络无法连接</t>
  </si>
  <si>
    <t> 18858663052</t>
  </si>
  <si>
    <t>上门调试</t>
  </si>
  <si>
    <t>希望登入wifi以后直接显示医院信息</t>
  </si>
  <si>
    <t>网页问题</t>
  </si>
  <si>
    <t>09522035072</t>
  </si>
  <si>
    <t>乌海市儿童医院</t>
  </si>
  <si>
    <t>去年收到3个易拉宝已经，坏了2个。标示牌未收到</t>
  </si>
  <si>
    <t>发货问题</t>
  </si>
  <si>
    <t>下批安排发送易拉宝</t>
  </si>
  <si>
    <t>057156108780</t>
  </si>
  <si>
    <t>网速比较慢，老师希望能有工程师查明具体情况</t>
  </si>
  <si>
    <t>升级宽带</t>
  </si>
  <si>
    <t>近期升级后我中心数据有所增加了，但有些地方信号仍旧较差，患者不怎么用。</t>
  </si>
  <si>
    <t>询问portal页面管理平台的网址</t>
  </si>
  <si>
    <t>短信处理</t>
  </si>
  <si>
    <t>榆次</t>
  </si>
  <si>
    <t>每天上午9点，出现认证页面反复认证，无法跳转到登入页面</t>
  </si>
  <si>
    <t>反映路由器已发回贝联一个月，至今未收到新路由器，询问何时能发货</t>
  </si>
  <si>
    <t>绍兴文理学院附属医院（昌安院区）</t>
  </si>
  <si>
    <t>希望能在微信本院后台添加自己医院信息，并且在连接hos-wifi页面跳转时出现自己本院信息</t>
  </si>
  <si>
    <t>中苗</t>
  </si>
  <si>
    <t>029-84812572,</t>
  </si>
  <si>
    <t xml:space="preserve">河北     </t>
  </si>
  <si>
    <t>031186480996</t>
  </si>
  <si>
    <t>优科</t>
  </si>
  <si>
    <t>04353719818</t>
  </si>
  <si>
    <t>老师表示设备坏了，目前还没有新的设备邮寄过去</t>
  </si>
  <si>
    <t>希望在医院在多增加三个AP</t>
  </si>
  <si>
    <t xml:space="preserve">无法获取IP，连接不上网络  </t>
  </si>
  <si>
    <t>天长市妇幼保健所</t>
  </si>
  <si>
    <t>目前已给到负责人王旭东</t>
  </si>
  <si>
    <t>目前已给到负责人王春</t>
  </si>
  <si>
    <t xml:space="preserve">郭老师 </t>
  </si>
  <si>
    <t>询问何时装wifi，在6楼加好点以后其他公司的电源断了不能使用</t>
  </si>
  <si>
    <t>目前已给到负责人杨保</t>
  </si>
  <si>
    <t xml:space="preserve">新的路由器寄过去了，设备都连上了，但是还是上不了网 </t>
  </si>
  <si>
    <t>目前已给到负责人金开东</t>
  </si>
  <si>
    <t>之前说证码发了都没用，也告知会和他会联系，好几天了也没有联系过</t>
  </si>
  <si>
    <t xml:space="preserve">使用PAD时出现多重定位  </t>
  </si>
  <si>
    <t>升级好了</t>
  </si>
  <si>
    <t xml:space="preserve">山东   </t>
  </si>
  <si>
    <t xml:space="preserve">老师 </t>
  </si>
  <si>
    <t>建议重新启动</t>
  </si>
  <si>
    <t>费用到期</t>
  </si>
  <si>
    <t>告知直接联系运营商</t>
  </si>
  <si>
    <t>宣化区妇幼保健站</t>
  </si>
  <si>
    <t>有wifi，无法获取ip地址</t>
  </si>
  <si>
    <t>目前已给到负责人张烽林</t>
  </si>
  <si>
    <t>四川  </t>
  </si>
  <si>
    <t>运营商</t>
  </si>
  <si>
    <t>目前已给到负责人运营商</t>
  </si>
  <si>
    <t>院方想通过链接wifi让患者关注自己医院的公众号</t>
  </si>
  <si>
    <t>已告知院方系统不可以</t>
  </si>
  <si>
    <t xml:space="preserve">韦老师 </t>
  </si>
  <si>
    <t>下周一安排调试</t>
  </si>
  <si>
    <t>询问设备怎么用</t>
  </si>
  <si>
    <t>回电给老师</t>
  </si>
  <si>
    <t>为了方便患者需要在门诊的整个一幢楼需要增加点位</t>
  </si>
  <si>
    <t>目前已给到负责人陈康乐</t>
  </si>
  <si>
    <t>院方来电告知公安局人来检查询问5楼区需要报备设备的情况，需要和程队长联系，与程队长联系告知不知道这个情况，院方表示再去确认一下。</t>
  </si>
  <si>
    <t>收不到验证码</t>
  </si>
  <si>
    <t>广饶县妇幼保健院</t>
  </si>
  <si>
    <t>目前已给到负责人范蓉蓉</t>
  </si>
  <si>
    <t xml:space="preserve"> 资中县妇幼保健院</t>
  </si>
  <si>
    <t xml:space="preserve">13890579847
</t>
  </si>
  <si>
    <t>魏尤资</t>
  </si>
  <si>
    <t xml:space="preserve">页面无法跳转，连接不上网络 </t>
  </si>
  <si>
    <t xml:space="preserve">楼老师 </t>
  </si>
  <si>
    <t>后台升级</t>
  </si>
  <si>
    <t>05335182420</t>
  </si>
  <si>
    <t>坏的中苗设备寄回来好几个月了，新的设备还没有寄过去</t>
  </si>
  <si>
    <t>巢湖市栏杆镇卫生院</t>
  </si>
  <si>
    <t xml:space="preserve">交换机线都插上了 就是连不上网 
</t>
  </si>
  <si>
    <t>之前网通去拉了一根线，但是没有去调试过，还是处于网速很慢的状态</t>
  </si>
  <si>
    <t>升级后，还会断网，仍旧两三天需重启一下，有时断网是一层一层独立断开，而不是整个网络断开</t>
  </si>
  <si>
    <t>杭州市余杭区妇幼保健院</t>
  </si>
  <si>
    <t>网络不稳，常断网，不存在同时太多人登录的情况导致断网；</t>
  </si>
  <si>
    <t>宁波市鄞州区潘火街道卫生服务中心</t>
  </si>
  <si>
    <t xml:space="preserve">ip都有了，就等工程师上门装路由器
</t>
  </si>
  <si>
    <t>已解决（卢晔给的报修单）</t>
  </si>
  <si>
    <t>耿老师</t>
  </si>
  <si>
    <t>舟山市普陀区第二人民医院</t>
  </si>
  <si>
    <t>老师自己连接错误设备</t>
  </si>
  <si>
    <t>连接上以后老是要断线，然后在重新启动</t>
  </si>
  <si>
    <t>普老师</t>
  </si>
  <si>
    <t>医院刚刚搬迁好，还未拉光纤，询问什么时候装宽带</t>
  </si>
  <si>
    <t>冷老师</t>
  </si>
  <si>
    <t>全院覆盖</t>
  </si>
  <si>
    <t>回电给院方，告知后期会有工程师联系的</t>
  </si>
  <si>
    <t>无法登入验证码界面，无法连接网络</t>
  </si>
  <si>
    <t xml:space="preserve">张安乐 </t>
  </si>
  <si>
    <t>只能看文字不能看视频</t>
  </si>
  <si>
    <t>诸暨妇幼保健院</t>
  </si>
  <si>
    <t>代老师</t>
  </si>
  <si>
    <t>巴东县妇幼保健院</t>
  </si>
  <si>
    <t>信号满格，但是不能上网</t>
  </si>
  <si>
    <t xml:space="preserve">牡丹江市妇幼保健院
</t>
  </si>
  <si>
    <t>希望增加宽带兆数</t>
  </si>
  <si>
    <t>目前已升级到50m</t>
  </si>
  <si>
    <t>网络不稳定，联不上</t>
  </si>
  <si>
    <t xml:space="preserve">山东嘉祥妇幼保健院
</t>
  </si>
  <si>
    <t>7-8发货</t>
  </si>
  <si>
    <t xml:space="preserve">遵义县人口和计划生育妇幼保健院 </t>
  </si>
  <si>
    <t>信号满格，网络连不上</t>
  </si>
  <si>
    <t>绍兴文理学院附属医院</t>
  </si>
  <si>
    <t>宿州三十三医院</t>
  </si>
  <si>
    <t xml:space="preserve">马老师 </t>
  </si>
  <si>
    <t xml:space="preserve"> 信号满格，网络连不上</t>
  </si>
  <si>
    <t>凤台县妇幼保健所</t>
  </si>
  <si>
    <t>检验科信号不是很好</t>
  </si>
  <si>
    <t>医院的路由器，光纤需要挪位置</t>
  </si>
  <si>
    <t>机柜移位，光纤移位都能好了，就等施工队过去再看一下</t>
  </si>
  <si>
    <t xml:space="preserve">安徽界首市妇幼保健院
</t>
  </si>
  <si>
    <t>没有信号，无法上网</t>
  </si>
  <si>
    <t>企业qq反馈</t>
  </si>
  <si>
    <t xml:space="preserve"> 永定县妇幼保健院</t>
  </si>
  <si>
    <t>4楼不正常，验证界面跳不出来</t>
  </si>
  <si>
    <t>目前设备已到货</t>
  </si>
  <si>
    <t>武穴妇幼保健院</t>
  </si>
  <si>
    <t>汇通</t>
  </si>
  <si>
    <t>07136230202</t>
  </si>
  <si>
    <t>希望在病房里面添加wifi</t>
  </si>
  <si>
    <t>张峰林</t>
  </si>
  <si>
    <t xml:space="preserve"> 牛老师</t>
  </si>
  <si>
    <t xml:space="preserve"> 连接wifi通过微信连接，会有个ap设备号</t>
  </si>
  <si>
    <t>15165780277</t>
  </si>
  <si>
    <t>指示灯绿色的不亮，网络不能连接</t>
  </si>
  <si>
    <t>德庆县幼保健院</t>
  </si>
  <si>
    <t>一层楼的wifi的点需要重新配置</t>
  </si>
  <si>
    <t>网络连不上（短信验证码收不到）</t>
  </si>
  <si>
    <t>已交给孙唯处理</t>
  </si>
  <si>
    <t>游老师</t>
  </si>
  <si>
    <t xml:space="preserve">新的设备寄过去了，设备都连上了，但是还是上不了网 </t>
  </si>
  <si>
    <t>星期四王旭东左右去</t>
  </si>
  <si>
    <t>网络不通</t>
  </si>
  <si>
    <t>诸暨</t>
  </si>
  <si>
    <t xml:space="preserve">13758513887
</t>
  </si>
  <si>
    <t>需要上门升级</t>
  </si>
  <si>
    <t>儿科6楼需要增加点位，因为不够用。</t>
  </si>
  <si>
    <t>东方妇幼保健院</t>
  </si>
  <si>
    <t>去年合同寄过来了，一直没有人去</t>
  </si>
  <si>
    <t>长治</t>
  </si>
  <si>
    <t>襄垣县妇幼保健院</t>
  </si>
  <si>
    <t>已联系医院让其重启POE交换机</t>
  </si>
  <si>
    <t xml:space="preserve">周老师  </t>
  </si>
  <si>
    <t>邵逸夫总院区用的是医院内网，远程无法登陆查看，需要上门处理已告知王林</t>
  </si>
  <si>
    <t>已解决已回访</t>
  </si>
  <si>
    <t>需要上门处理</t>
  </si>
  <si>
    <t>张东旭</t>
  </si>
  <si>
    <t>医院ap的线一直掉很妨碍走路</t>
  </si>
  <si>
    <t>施工队后期派人上门</t>
  </si>
  <si>
    <t>宁夏隆德县妇幼保健所</t>
  </si>
  <si>
    <t>可能是设备掉线了</t>
  </si>
  <si>
    <t xml:space="preserve">宽带问题                                                                                                                                                                                                                                                                                                                                                                                                                                                                                                                                                                                                                                                                                                                                                                                                                                                                                                                                                                           </t>
  </si>
  <si>
    <t>6月底会上门</t>
  </si>
  <si>
    <t>未解决（还未通网）</t>
  </si>
  <si>
    <t>雷华艳</t>
  </si>
  <si>
    <t>设备什么时候发货</t>
  </si>
  <si>
    <t xml:space="preserve">设备问题                                                                                                                                                                                                                                                                                                                                                                                                                                                                                                                                                                                                                                                                                                                                                                                                                                                                                                                                                                      </t>
  </si>
  <si>
    <t xml:space="preserve"> 甘井子区妇幼保健院</t>
  </si>
  <si>
    <t>询问关于用户安全的信息</t>
  </si>
  <si>
    <t>安全问题</t>
  </si>
  <si>
    <t xml:space="preserve">黑山县妇幼保健院 </t>
  </si>
  <si>
    <t xml:space="preserve"> 郭健 
</t>
  </si>
  <si>
    <t xml:space="preserve">有WIFI连接不了网络
</t>
  </si>
  <si>
    <t>询问合同什么时候寄到</t>
  </si>
  <si>
    <t>武城县妇幼保健院</t>
  </si>
  <si>
    <t>隋凯</t>
  </si>
  <si>
    <t>没有通网</t>
  </si>
  <si>
    <t>已告知，下周去</t>
  </si>
  <si>
    <t xml:space="preserve">德江县妇幼保健院
</t>
  </si>
  <si>
    <t>彭洁 </t>
  </si>
  <si>
    <t>网速卡</t>
  </si>
  <si>
    <t>登录时显示的电话不对无法连接网络</t>
  </si>
  <si>
    <t xml:space="preserve">登陆问题                                                                                                                                                                                                                                                                                                                                                                                                                                                                                                                                                                                                                                                                                                                                                                                                                                                                                                                                                                           </t>
  </si>
  <si>
    <t xml:space="preserve">登陆的时候显示别人的手机号码，链接了以后跳转了一直停留在hos-wifi的画面，上不了网，
</t>
  </si>
  <si>
    <t>登陆的时候显示别人的手机号码</t>
  </si>
  <si>
    <t>一直断断续续的连接</t>
  </si>
  <si>
    <t xml:space="preserve">登完录显示未接入互联网，使用其它网络
</t>
  </si>
  <si>
    <t>wifi没有网络</t>
  </si>
  <si>
    <t>6-18左右</t>
  </si>
  <si>
    <t xml:space="preserve">反映部分区域的网络会经常性的断网需要重新连接，门诊大厅能搜出两个@hos-wifi
</t>
  </si>
  <si>
    <t xml:space="preserve">网络问题 </t>
  </si>
  <si>
    <t>能连接wifi，验证界面一直显示不出来</t>
  </si>
  <si>
    <t>网络不能连接（需要全院覆盖）</t>
  </si>
  <si>
    <t xml:space="preserve"> 7-13今日已发设备，需要上门安装</t>
  </si>
  <si>
    <t>峰峰矿区妇幼保健院</t>
  </si>
  <si>
    <t>交换机有火花</t>
  </si>
  <si>
    <t>询问是不是我们这边派人去装设备的</t>
  </si>
  <si>
    <t>门诊一楼北面换过两个设备目前还是不能用</t>
  </si>
  <si>
    <t>6-12已安排工程师杨保上门处理更换设备</t>
  </si>
  <si>
    <t>网络不稳常断网，重连接portal</t>
  </si>
  <si>
    <t>需要升级宽带</t>
  </si>
  <si>
    <t>发送用户名和密码</t>
  </si>
  <si>
    <t xml:space="preserve">后台问题 </t>
  </si>
  <si>
    <t>6-19之前</t>
  </si>
  <si>
    <t>ip地址能获取，网络连不上</t>
  </si>
  <si>
    <t>网络不正常，登陆过的手机还要再次输入手机号</t>
  </si>
  <si>
    <t>综合门诊检验科刚刚装修好，等待工程师上门，工程师也已和老师联系</t>
  </si>
  <si>
    <t xml:space="preserve">施工问题 </t>
  </si>
  <si>
    <t xml:space="preserve">   </t>
  </si>
  <si>
    <t>高青</t>
  </si>
  <si>
    <t>验证界面跳不出来，网络不能连接</t>
  </si>
  <si>
    <t>周五发交换机</t>
  </si>
  <si>
    <t>检验码不能上网，信号能连上</t>
  </si>
  <si>
    <t>8-17下周一上门</t>
  </si>
  <si>
    <t>已有工程师上门处理，目前还是无法连接</t>
  </si>
  <si>
    <t>上海长宁区妇幼保健院</t>
  </si>
  <si>
    <t>汇通+寰创</t>
  </si>
  <si>
    <t>黄山市妇幼保健所</t>
  </si>
  <si>
    <t>吴娜沙</t>
  </si>
  <si>
    <t>网很慢，界面出不来</t>
  </si>
  <si>
    <t>系统问题，明天需要上门</t>
  </si>
  <si>
    <t>阜阳市人民医院</t>
  </si>
  <si>
    <t>无日志</t>
  </si>
  <si>
    <t>施工施到一半就走了</t>
  </si>
  <si>
    <t>已告知王春，王春已和院方联系</t>
  </si>
  <si>
    <t>网络不稳定</t>
  </si>
  <si>
    <t>告知院方需要升级宽带</t>
  </si>
  <si>
    <t>医院搬迁需要上门安装</t>
  </si>
  <si>
    <t>网络连不上</t>
  </si>
  <si>
    <t>陈康乐已给院方回电</t>
  </si>
  <si>
    <t>需要升级宽带（两个工作日给到答复什么时候能好）</t>
  </si>
  <si>
    <t>宽带升级</t>
  </si>
  <si>
    <t>网络连接不上（因为交换机的问题）</t>
  </si>
  <si>
    <t>宁波市鄞州区鄞江中心卫生院</t>
  </si>
  <si>
    <t>05975832150</t>
  </si>
  <si>
    <t>询问什么时候通网（已付钱这周左右会通网）</t>
  </si>
  <si>
    <t>门诊大厅信号不好，网络很慢</t>
  </si>
  <si>
    <t>升级宽带   下周二韩立秋过去</t>
  </si>
  <si>
    <t>高台县妇幼保健院</t>
  </si>
  <si>
    <t>李瑞</t>
  </si>
  <si>
    <t>科室移动需要增加wifi接入点</t>
  </si>
  <si>
    <t>莱芜</t>
  </si>
  <si>
    <t>莱城区妇幼保健所</t>
  </si>
  <si>
    <t xml:space="preserve">目前没有通网 无法上网 </t>
  </si>
  <si>
    <t>6月底左右通网</t>
  </si>
  <si>
    <t>验证界面跳不出来，院方想要升级宽带</t>
  </si>
  <si>
    <t>信号满格，验证页面出不来</t>
  </si>
  <si>
    <t>节后发路由器</t>
  </si>
  <si>
    <t xml:space="preserve">13309543559
</t>
  </si>
  <si>
    <t>验证界面跳不出来</t>
  </si>
  <si>
    <t>6-24寄设备。7-7返回的设备</t>
  </si>
  <si>
    <t>有块区域无信号，希望把食堂ap往窗户挪一下或者在一楼增加ap</t>
  </si>
  <si>
    <t>已交给设备厂商</t>
  </si>
  <si>
    <t>网络不正常</t>
  </si>
  <si>
    <t>6-24换设备</t>
  </si>
  <si>
    <t>门诊大厅1楼，2楼，输液室，需要增加点位，目前覆盖不过来</t>
  </si>
  <si>
    <t>181 5267 2773</t>
  </si>
  <si>
    <t>明天换设备</t>
  </si>
  <si>
    <t>微信公众号本院数据页面跳不出来</t>
  </si>
  <si>
    <t>重启过还是获取不到ip地址</t>
  </si>
  <si>
    <t>网速 比较慢</t>
  </si>
  <si>
    <t>绍兴市康复医院</t>
  </si>
  <si>
    <t>希望连接wifi时不要出现贝联的名字，要出现自己医院的名字</t>
  </si>
  <si>
    <t>孙林</t>
  </si>
  <si>
    <t xml:space="preserve">产品问题 </t>
  </si>
  <si>
    <t>抽血大厅的地方有信号，但是没有网络</t>
  </si>
  <si>
    <t>6-29换ap</t>
  </si>
  <si>
    <t>18858666422 </t>
  </si>
  <si>
    <t>寄过去的路由器不不会安装</t>
  </si>
  <si>
    <t>网速比较慢</t>
  </si>
  <si>
    <t>因外网问题网络不通</t>
  </si>
  <si>
    <t>7-10上门处理</t>
  </si>
  <si>
    <t>台州市博爱医院</t>
  </si>
  <si>
    <t>病房网络连接不上</t>
  </si>
  <si>
    <t>已经上门 目前还未处理好</t>
  </si>
  <si>
    <t>7-1发送poe</t>
  </si>
  <si>
    <t>页面出不来，无法上网</t>
  </si>
  <si>
    <t>没有信号，无法连接网络</t>
  </si>
  <si>
    <t>ap路由器灯不亮，没有信号，无法连接网络</t>
  </si>
  <si>
    <t>未解决（换运营商）</t>
  </si>
  <si>
    <t>白城</t>
  </si>
  <si>
    <t>通榆县妇幼保健院</t>
  </si>
  <si>
    <t>百度的页面打不开</t>
  </si>
  <si>
    <t>广西柳州医科大学</t>
  </si>
  <si>
    <t>一个ap因医院把安装位置移动后无法上网</t>
  </si>
  <si>
    <t>后台可正常连接，医院反应无法跳出认证页面</t>
  </si>
  <si>
    <t>186 8569 6626</t>
  </si>
  <si>
    <t>一个点位ap有问题</t>
  </si>
  <si>
    <t>目前已上门处理运维表示在发一个设备给院方</t>
  </si>
  <si>
    <t>ap56个需要升级宽带</t>
  </si>
  <si>
    <t>目前已发邮件给崔经理</t>
  </si>
  <si>
    <t>医院需要移位</t>
  </si>
  <si>
    <t>手机获取验证界面一直重复登录</t>
  </si>
  <si>
    <t>网络总是断线</t>
  </si>
  <si>
    <t>手机获取验证界面出不来</t>
  </si>
  <si>
    <t>门诊2楼3楼无法正常上网，路由器重启1.3.5灯亮</t>
  </si>
  <si>
    <t>WiFI无法连接，获取不到IP</t>
  </si>
  <si>
    <t>设备坏了需要已上门处理</t>
  </si>
  <si>
    <t>登陆医院后台填写信息，手机查看的本院数据不太一样</t>
  </si>
  <si>
    <t>网络不能连接</t>
  </si>
  <si>
    <t>设备电源坏了</t>
  </si>
  <si>
    <t>门诊区域没有信号</t>
  </si>
  <si>
    <t>换一个POE设备</t>
  </si>
  <si>
    <t>医院设备进水设备都坏了</t>
  </si>
  <si>
    <t>目前已派单需要上门处理8-4</t>
  </si>
  <si>
    <t xml:space="preserve">13067801111
</t>
  </si>
  <si>
    <t xml:space="preserve">赤峰市妇幼保健院
</t>
  </si>
  <si>
    <t>有WIFI信号，获取不到ip</t>
  </si>
  <si>
    <t>设备换好了有一个ap没有换 妇产科门诊后</t>
  </si>
  <si>
    <t>认证页面无法打开</t>
  </si>
  <si>
    <t>有WIFI信号，页面打不开</t>
  </si>
  <si>
    <t>大兴妇幼保健院</t>
  </si>
  <si>
    <t>孙唯</t>
  </si>
  <si>
    <t>登陆问题</t>
  </si>
  <si>
    <t>目前已通网</t>
  </si>
  <si>
    <t>核素病区整个区域无法上网</t>
  </si>
  <si>
    <t>给老师及寄设备</t>
  </si>
  <si>
    <t>希望在病房里面添加ap</t>
  </si>
  <si>
    <t>网不能上了</t>
  </si>
  <si>
    <t>寄了一个中苗的路由器过去</t>
  </si>
  <si>
    <t>后期有个新院区老师希望把设备移到新院区，也希望可以在新院区增加ap</t>
  </si>
  <si>
    <t>验证界面出不来</t>
  </si>
  <si>
    <t>未施工</t>
  </si>
  <si>
    <t>位置冲突导致不能上网</t>
  </si>
  <si>
    <t>玉环县中医院</t>
  </si>
  <si>
    <t>王春回电给院方告知20-21号左右</t>
  </si>
  <si>
    <t>设备端口的问题  明日回复</t>
  </si>
  <si>
    <t>07723127553</t>
  </si>
  <si>
    <t>百度页面打不开</t>
  </si>
  <si>
    <t>085126632124</t>
  </si>
  <si>
    <t>Wifi无法使用，医院已经和运营商联系确认外网是好的</t>
  </si>
  <si>
    <t>发设备 这周五上门处理</t>
  </si>
  <si>
    <t>wifi连不上</t>
  </si>
  <si>
    <t>宽带到期需要换运营商</t>
  </si>
  <si>
    <t>已解决（因为医院装修无法使用设备）</t>
  </si>
  <si>
    <t>能获取到ip验证页面打不开</t>
  </si>
  <si>
    <t>宽带到期需要换运营商（目前已通网）</t>
  </si>
  <si>
    <t>为何在方案上写的是联通运营商，后面过来拉是移动运营商</t>
  </si>
  <si>
    <t>大厅这块不能上网，没有信号</t>
  </si>
  <si>
    <t>wifi有信号，但是连不上网</t>
  </si>
  <si>
    <t>04397266212</t>
  </si>
  <si>
    <t>光纤还没有拉</t>
  </si>
  <si>
    <t>没有wifi信号，无法连接网络</t>
  </si>
  <si>
    <t>重启</t>
  </si>
  <si>
    <t>仙居县妇幼保健院</t>
  </si>
  <si>
    <t>有wifi信号，但是断网情况很严重</t>
  </si>
  <si>
    <t>西乡县沙河中心卫生院</t>
  </si>
  <si>
    <t>一楼门诊部不能连接网络，有wifi信号</t>
  </si>
  <si>
    <t>已发poe过去</t>
  </si>
  <si>
    <t>询问何时能上网</t>
  </si>
  <si>
    <t>婷婷</t>
  </si>
  <si>
    <t>询问王林</t>
  </si>
  <si>
    <t>绍兴市康复医院（绍兴文理学院附属医院昌安院区）</t>
  </si>
  <si>
    <t>公司做的微官网，网页有问题，要求尽快处理，不满意</t>
  </si>
  <si>
    <t>院方表示路由器坏了</t>
  </si>
  <si>
    <t>设备断电状况</t>
  </si>
  <si>
    <t>目前不能上网</t>
  </si>
  <si>
    <t>维护需要上门处理</t>
  </si>
  <si>
    <t>新院改造门诊大厅之前装的ap断了，现在需要重新装</t>
  </si>
  <si>
    <t>7月底去处理已和院方联系过</t>
  </si>
  <si>
    <t>4楼的1楼的点不在线，宽带目前测下来只有200k</t>
  </si>
  <si>
    <t>金开东7-23上门处理</t>
  </si>
  <si>
    <t>希望在手术室里面增加点位</t>
  </si>
  <si>
    <t>一直重复验证手机号</t>
  </si>
  <si>
    <t>之前已上门处理过，但未全部弄好</t>
  </si>
  <si>
    <t>网关假死，交换机死机</t>
  </si>
  <si>
    <t xml:space="preserve"> 陈老师
</t>
  </si>
  <si>
    <t>医院内网PDA受Hos－wifi影响，不能正常工作</t>
  </si>
  <si>
    <t>老师单独发测试给sam</t>
  </si>
  <si>
    <t>138 1916 3600</t>
  </si>
  <si>
    <t>手机一移动就没办法上网</t>
  </si>
  <si>
    <t>05466441943</t>
  </si>
  <si>
    <t>9月份通的</t>
  </si>
  <si>
    <t>3个ap不通，怀疑是医院把不规范的线路给剪了</t>
  </si>
  <si>
    <t>后期让王旭东下周上门联系</t>
  </si>
  <si>
    <t>光纤的灯不亮</t>
  </si>
  <si>
    <t>之前换过设备然后现在没有去调试</t>
  </si>
  <si>
    <t>180 5315 3998</t>
  </si>
  <si>
    <t>有wifi信号，但不能上网</t>
  </si>
  <si>
    <t>不需要在和公司签协议</t>
  </si>
  <si>
    <t>重启了</t>
  </si>
  <si>
    <t>发路由器</t>
  </si>
  <si>
    <t>网络上不了</t>
  </si>
  <si>
    <t>发射器装在墙上的现在快掉下来了</t>
  </si>
  <si>
    <t>已发邮件给王林</t>
  </si>
  <si>
    <t>输液大厅没有信号，不能上网</t>
  </si>
  <si>
    <t>已上门处理，隔两个星期换设备</t>
  </si>
  <si>
    <t>每次验证都要需要算术题才可以，输入好以后又不能正常连接</t>
  </si>
  <si>
    <t>路由器的灯不亮</t>
  </si>
  <si>
    <t>换运营商</t>
  </si>
  <si>
    <t>还没有通网</t>
  </si>
  <si>
    <t>重新启动不管用</t>
  </si>
  <si>
    <t>发设备poe</t>
  </si>
  <si>
    <t>网络时好时坏</t>
  </si>
  <si>
    <t>嘉定</t>
  </si>
  <si>
    <t>施工完以后吧垃圾都丢在医院机房</t>
  </si>
  <si>
    <t>验证页面出不了</t>
  </si>
  <si>
    <t>133 2625 7373</t>
  </si>
  <si>
    <t>网络上不了（如果是2楼不能上网，直接给卢）</t>
  </si>
  <si>
    <t>也需要老师提供网址和图片，目前不接电话，稍后俩系</t>
  </si>
  <si>
    <t>询问何时开通网络</t>
  </si>
  <si>
    <t>院方需要百兆宽带，目前是10M</t>
  </si>
  <si>
    <t>已与老师沟通过了。院方同意下单10M</t>
  </si>
  <si>
    <t>淮安</t>
  </si>
  <si>
    <t>涟水县第二人民医院</t>
  </si>
  <si>
    <t>来电询问何时安排施工</t>
  </si>
  <si>
    <t>告知明年2月份以后</t>
  </si>
  <si>
    <t>今日发设备poe</t>
  </si>
  <si>
    <t>汪院长</t>
  </si>
  <si>
    <t>验证页面出不来</t>
  </si>
  <si>
    <t>已经跟医院沟通过，中苗设备一个ap损坏，安排运维更换新设备</t>
  </si>
  <si>
    <t>已个院方寄设备</t>
  </si>
  <si>
    <t>反复认证登录，频繁掉线，网速比较慢</t>
  </si>
  <si>
    <t>全部ap离线</t>
  </si>
  <si>
    <t>芜湖县妇幼保健所</t>
  </si>
  <si>
    <t>05538829061</t>
  </si>
  <si>
    <t>3路由器重启，2周以后更换设备</t>
  </si>
  <si>
    <t>2楼搜索不到wifi</t>
  </si>
  <si>
    <t>后台一切正常</t>
  </si>
  <si>
    <t>温州医科大学附属第二医院 （南浦分院）</t>
  </si>
  <si>
    <t>有一个点位有信号无法上网</t>
  </si>
  <si>
    <t>需要王春提供点位图</t>
  </si>
  <si>
    <t xml:space="preserve">王波  
</t>
  </si>
  <si>
    <t xml:space="preserve">有信号不能上网
</t>
  </si>
  <si>
    <t>交换机有个灯坏了</t>
  </si>
  <si>
    <t>今天换设备poe</t>
  </si>
  <si>
    <t>网络上不去</t>
  </si>
  <si>
    <t xml:space="preserve">网关问题 </t>
  </si>
  <si>
    <t>网关假死机状态</t>
  </si>
  <si>
    <t>2周以后换设备</t>
  </si>
  <si>
    <t>网关不通</t>
  </si>
  <si>
    <t>后台添加每日重启</t>
  </si>
  <si>
    <t>网关设备不稳定</t>
  </si>
  <si>
    <t>1楼2楼wifi上不去</t>
  </si>
  <si>
    <t>换设备poe（金开东换设备）</t>
  </si>
  <si>
    <t>黄岩区妇幼保健院</t>
  </si>
  <si>
    <t>机柜没有电，没有办法上网</t>
  </si>
  <si>
    <t>机柜里面的拖线板坏了，老师自己解决</t>
  </si>
  <si>
    <t>机柜问题</t>
  </si>
  <si>
    <t>pdu断电</t>
  </si>
  <si>
    <t>黔南州</t>
  </si>
  <si>
    <t>平塘县妇幼保健院</t>
  </si>
  <si>
    <t>7-17上门，已报修外网</t>
  </si>
  <si>
    <t>交换机重启后还是不能上网</t>
  </si>
  <si>
    <t>页面问题</t>
  </si>
  <si>
    <t>页面无法打开</t>
  </si>
  <si>
    <t>环化</t>
  </si>
  <si>
    <t xml:space="preserve">溆浦县妇幼保健院 
</t>
  </si>
  <si>
    <t xml:space="preserve"> 舒安平</t>
  </si>
  <si>
    <t>耐心等待，ip信息没有拿到</t>
  </si>
  <si>
    <t>交换机坏了，无法连接网络</t>
  </si>
  <si>
    <t>询问什么通网</t>
  </si>
  <si>
    <t>范蓉蓉已给老师回电</t>
  </si>
  <si>
    <t>已上门处理网管坏了，还是上不了网</t>
  </si>
  <si>
    <t>房老师</t>
  </si>
  <si>
    <t>信号不稳定</t>
  </si>
  <si>
    <t>交给厂家</t>
  </si>
  <si>
    <t>中苗后台问题</t>
  </si>
  <si>
    <t>网页打的开，微信不能上，验证界面也打不开</t>
  </si>
  <si>
    <t>联系过但是不能正常上网，希望开启免验证</t>
  </si>
  <si>
    <t>通过寰创厂家重设后台设置</t>
  </si>
  <si>
    <t>于洪区妇幼保健所</t>
  </si>
  <si>
    <t>刑老师</t>
  </si>
  <si>
    <t>目前已好</t>
  </si>
  <si>
    <t>8月份底搬迁好，询问地址，记得把设备搬过去</t>
  </si>
  <si>
    <t>目前还没有搬迁好，也没有新地址</t>
  </si>
  <si>
    <t>有wifi信号，但是一直无法加入网络</t>
  </si>
  <si>
    <t>后台用户名和密码进不去无法调试（老师现在不在医院，下星期给）</t>
  </si>
  <si>
    <t xml:space="preserve">西乡县沙河中心卫生院
</t>
  </si>
  <si>
    <t>2015/8/32</t>
  </si>
  <si>
    <t>给院方回电</t>
  </si>
  <si>
    <t>上门处理（已处理）</t>
  </si>
  <si>
    <t>网关设备故障</t>
  </si>
  <si>
    <t>武宁县中医院</t>
  </si>
  <si>
    <t>12:00设备重启</t>
  </si>
  <si>
    <t>8-7可以开通（目前已通网）</t>
  </si>
  <si>
    <t>朱女士（患者）</t>
  </si>
  <si>
    <t>网络不稳定，1楼，2楼</t>
  </si>
  <si>
    <t>后台一切正常，网络已优化</t>
  </si>
  <si>
    <t xml:space="preserve">胡老师
</t>
  </si>
  <si>
    <t>上门处理（今天上门处理）已处理完成</t>
  </si>
  <si>
    <t xml:space="preserve">锦江区妇幼保健院（三区）
</t>
  </si>
  <si>
    <t>已给院方回电</t>
  </si>
  <si>
    <t xml:space="preserve">鲁彦 </t>
  </si>
  <si>
    <t>医院自行断电后期联系老师</t>
  </si>
  <si>
    <t>已解决（因为医院在装修。暂时无法处理）</t>
  </si>
  <si>
    <t>慈溪市新浦镇卫生院</t>
  </si>
  <si>
    <t>罗院长</t>
  </si>
  <si>
    <t>老师询问过是移动的线，老师表示自己联系</t>
  </si>
  <si>
    <t>部分区域网络连接不上</t>
  </si>
  <si>
    <t>上门无法处理，后期更换设备</t>
  </si>
  <si>
    <t>ap问题</t>
  </si>
  <si>
    <t>部分区域无信号，设备找不到</t>
  </si>
  <si>
    <t>路由器已重启，网络还是连接不上</t>
  </si>
  <si>
    <t>襄阳市妇幼保健院（樊城院区）</t>
  </si>
  <si>
    <t>wifi能够连上，但是百度页面打不开，微信上不了，重启后不管用</t>
  </si>
  <si>
    <t>路由器不通</t>
  </si>
  <si>
    <t>每天都要重启  主机会死机</t>
  </si>
  <si>
    <t>路由器假死</t>
  </si>
  <si>
    <t>吴飞已回复医院</t>
  </si>
  <si>
    <t>所有的图片无法显示</t>
  </si>
  <si>
    <t>手机无法验证</t>
  </si>
  <si>
    <t>目前网络不通，询问什么时候可以换新设备</t>
  </si>
  <si>
    <t>中苗换优科</t>
  </si>
  <si>
    <t>回访时反应网速慢</t>
  </si>
  <si>
    <t>柴老师</t>
  </si>
  <si>
    <t>明天发货</t>
  </si>
  <si>
    <t>135885689772</t>
  </si>
  <si>
    <t>搬家询问新地址（贵州省铜仁市碧江区共同路13号）</t>
  </si>
  <si>
    <t>未接</t>
  </si>
  <si>
    <t>黎平县妇幼保健院</t>
  </si>
  <si>
    <t>闻老师</t>
  </si>
  <si>
    <t>给老师寄设备poe</t>
  </si>
  <si>
    <t>解放军第一〇五医院</t>
  </si>
  <si>
    <t>住院部需要增加点位，院内光纤已拉好</t>
  </si>
  <si>
    <t>杨保后期上门处理</t>
  </si>
  <si>
    <t>8-11发货</t>
  </si>
  <si>
    <t>更换为优科路由器AP</t>
  </si>
  <si>
    <t>网络不稳定，经常需要重新登录</t>
  </si>
  <si>
    <t>添置每天自动重启</t>
  </si>
  <si>
    <t>指示灯亮的，网络连接不上，信号弱</t>
  </si>
  <si>
    <t>志丹县妇幼保健院</t>
  </si>
  <si>
    <t xml:space="preserve">13891185545
</t>
  </si>
  <si>
    <t>网络能连接，页面打不开</t>
  </si>
  <si>
    <t>未解决（外网问题）</t>
  </si>
  <si>
    <t>想拓展网络区域（住院部）</t>
  </si>
  <si>
    <t>IP地址获取不到，交换机重启过，网络还是连接不上</t>
  </si>
  <si>
    <t>给院方寄poe</t>
  </si>
  <si>
    <t>永寿县妇幼保健院</t>
  </si>
  <si>
    <t>葛老师</t>
  </si>
  <si>
    <t>有信号，无法加入，网络不稳定</t>
  </si>
  <si>
    <t>建议重启路由器和交换机</t>
  </si>
  <si>
    <t>蒲城县妇幼保健院</t>
  </si>
  <si>
    <t xml:space="preserve">13572365132
</t>
  </si>
  <si>
    <t>回访电话未接</t>
  </si>
  <si>
    <t>网络无法连接，交换机电源灯是亮的，重启后任不管用</t>
  </si>
  <si>
    <t>等待回复</t>
  </si>
  <si>
    <t>后期更换路由器（13986210779李老师）</t>
  </si>
  <si>
    <t>光猫光纤目前已都拉好，等待工程师上门处理</t>
  </si>
  <si>
    <t>告知老师星期五上门处理</t>
  </si>
  <si>
    <t>更换宽带</t>
  </si>
  <si>
    <t>路由器指示灯不亮</t>
  </si>
  <si>
    <t>未换设备自动好</t>
  </si>
  <si>
    <t>未解决（未开通）</t>
  </si>
  <si>
    <t>ap坏了，需要13号下午一点上门处理</t>
  </si>
  <si>
    <t>询问wifi每天有多少人登录</t>
  </si>
  <si>
    <t>已告知老师经关注微信公众号</t>
  </si>
  <si>
    <t>数据问题</t>
  </si>
  <si>
    <t>厂家再看</t>
  </si>
  <si>
    <t>已告知老师寄交换机，后期自己更换</t>
  </si>
  <si>
    <t>158 3198 8088</t>
  </si>
  <si>
    <t>网络无法连接（一直掉线）</t>
  </si>
  <si>
    <t>等待老师给到掉线时的mac地址</t>
  </si>
  <si>
    <t>频繁掉线</t>
  </si>
  <si>
    <t>金湖县人民医院</t>
  </si>
  <si>
    <t>明年2月份施工</t>
  </si>
  <si>
    <t>设备厂商已解决</t>
  </si>
  <si>
    <t>1楼大厅不能正常上网</t>
  </si>
  <si>
    <t>询问要图纸并且需要停止使用设备</t>
  </si>
  <si>
    <t>后期更换设备</t>
  </si>
  <si>
    <t>凌海市妇幼保健所</t>
  </si>
  <si>
    <t xml:space="preserve">告知院方下周左右 </t>
  </si>
  <si>
    <t>已回访，网络没有任何问题</t>
  </si>
  <si>
    <t>网络上不去，AP闪红色的灯</t>
  </si>
  <si>
    <t>要求医院发有问题的照片</t>
  </si>
  <si>
    <t>所有区域能搜到wifi，但是网络连接不上</t>
  </si>
  <si>
    <t>ap一直掉线</t>
  </si>
  <si>
    <t>所有区域页面跳转不了</t>
  </si>
  <si>
    <t>要求重启路由器</t>
  </si>
  <si>
    <t>李军锋</t>
  </si>
  <si>
    <t>网络慢，不稳定，经常断线</t>
  </si>
  <si>
    <t>告知老师不能升级宽带</t>
  </si>
  <si>
    <t>182 5977 5296</t>
  </si>
  <si>
    <t>10-15天</t>
  </si>
  <si>
    <t>昆明市妇幼保健院</t>
  </si>
  <si>
    <t>因为之前施工队老师不让进，已告知老师下周通网</t>
  </si>
  <si>
    <t>外网故障</t>
  </si>
  <si>
    <t>ping不通</t>
  </si>
  <si>
    <t>询问何时去调试（医院光纤已拉好，ip地址也有给到）</t>
  </si>
  <si>
    <t>另外光猫还没有给到，目前已通网</t>
  </si>
  <si>
    <t>之前换电信通网络，到现在还没有好</t>
  </si>
  <si>
    <t>现在下雨（告知老师下周）实际是这周</t>
  </si>
  <si>
    <t>寄ap</t>
  </si>
  <si>
    <t>5楼ap离线，换设备</t>
  </si>
  <si>
    <t>开启验证页面就无法上网</t>
  </si>
  <si>
    <t>交换机的适配器坏了</t>
  </si>
  <si>
    <t>给老师寄2个适配器（老师已收到适配器）其中有一个适配器坏了，目前已发货</t>
  </si>
  <si>
    <t>询问什么时候通网（还未给到ip信息）</t>
  </si>
  <si>
    <t>已交吴飞处理</t>
  </si>
  <si>
    <t>服务器问题，无法连接网络</t>
  </si>
  <si>
    <t>IT</t>
  </si>
  <si>
    <t>服务器升级中</t>
  </si>
  <si>
    <t>老师表示还没有收到合同（201456057324）补充协议</t>
  </si>
  <si>
    <t>露雅</t>
  </si>
  <si>
    <t>已告知北京</t>
  </si>
  <si>
    <t>无锡</t>
  </si>
  <si>
    <t>宜兴市中医医院</t>
  </si>
  <si>
    <t>9月中旬杨保去</t>
  </si>
  <si>
    <t>上门处理(已上门处理)网关设备坏，已寄出</t>
  </si>
  <si>
    <t>网管已坏</t>
  </si>
  <si>
    <t>短信问题</t>
  </si>
  <si>
    <t>短信验证问题</t>
  </si>
  <si>
    <t>辛凯</t>
  </si>
  <si>
    <t>181 9663 8560</t>
  </si>
  <si>
    <t>辅楼3，1楼那里信号时有时无，一直断线</t>
  </si>
  <si>
    <t>频繁掉线，等待老师提供用MAC和掉线时间点</t>
  </si>
  <si>
    <t>平凡掉线</t>
  </si>
  <si>
    <t>广西壮族自治区妇幼保健院（厢竹院区）</t>
  </si>
  <si>
    <t>全院安装的wifi有时不太好用，速度不太行</t>
  </si>
  <si>
    <t>已给老师改过限速</t>
  </si>
  <si>
    <t>网关限速所致</t>
  </si>
  <si>
    <t>询问外网什么时候好</t>
  </si>
  <si>
    <t>1号楼获取不到ip地址，无法连接网络</t>
  </si>
  <si>
    <t>已报修外网（目前已解决）</t>
  </si>
  <si>
    <t>手机无法连接wifi，验证界面打不开</t>
  </si>
  <si>
    <t>已交给it处理</t>
  </si>
  <si>
    <t>8-27已经将该医院的网络重新规划完毕。现在是带有VALN规划的网络环境，更具现场王旭东的回复，现在该医院已经能正常认证及上网了。</t>
  </si>
  <si>
    <t>之前搬迁过现在已弄好，询问什么时候调试</t>
  </si>
  <si>
    <t>已告知老师这周去</t>
  </si>
  <si>
    <t>已解决（这家因还未下单，无法调试）</t>
  </si>
  <si>
    <t>有wifi信号，无法上网</t>
  </si>
  <si>
    <t>当地运营商上门重新把室外光纤架好（已告知老师）</t>
  </si>
  <si>
    <t>因天气原因室外光纤落在了地上</t>
  </si>
  <si>
    <t>宁波市鄞州区妇幼保健所</t>
  </si>
  <si>
    <t xml:space="preserve">13819803505
</t>
  </si>
  <si>
    <t xml:space="preserve">全院覆盖的网络不稳定，需要反复连接
</t>
  </si>
  <si>
    <t>自动好的</t>
  </si>
  <si>
    <t>设备网管正常，后台有正常用户认证，只有老师手机能连上，但上不了网。</t>
  </si>
  <si>
    <t>更换设备以后，网络任无法连接</t>
  </si>
  <si>
    <t>需要在寄一个交换机给老师</t>
  </si>
  <si>
    <t>永定区中医院</t>
  </si>
  <si>
    <t>询问什么时候去施工</t>
  </si>
  <si>
    <t>告知老师耐心等待</t>
  </si>
  <si>
    <t xml:space="preserve">淄博市妇幼保健院
</t>
  </si>
  <si>
    <t xml:space="preserve">有wifi信号，但是网页打不开，微信偶尔可以用，今天早上连上差不多一个小时后断线，后面连上网页打不开
</t>
  </si>
  <si>
    <t>从后台数据和报修老师的报修内容不符。从后台几天跟踪老师MAC来看，上网时长最长为8个多小时，最短为1个半小时。微信认证不能用，必须要用手机号认证。</t>
  </si>
  <si>
    <t>告知l老师两周以后通网，才会获取到信息，才回去调试</t>
  </si>
  <si>
    <t>要重启3次才能上网，有的时候页面还打不开</t>
  </si>
  <si>
    <t>设定每天凌晨4点自动重启</t>
  </si>
  <si>
    <t>已解决（因钱晨请假让卢晔查看）</t>
  </si>
  <si>
    <t>什么时候去调试</t>
  </si>
  <si>
    <t>告知老师耐心等待（因王旭东28号回上海，暂无去河南计划）</t>
  </si>
  <si>
    <t>老师反映凌晨网络都很慢</t>
  </si>
  <si>
    <t>免认证+不限速</t>
  </si>
  <si>
    <t>根据网关数据分析，白天上行1Mpbs，下行14Mbps。已经将易老师的手机加入白名单（免认证+不限速）</t>
  </si>
  <si>
    <t>老师说里面的电压器坏了，网络无法连接</t>
  </si>
  <si>
    <t>给老师寄适配器，已告知老师（下周一）</t>
  </si>
  <si>
    <t>1.有wifi信号，无法上网</t>
  </si>
  <si>
    <t>厂商查看</t>
  </si>
  <si>
    <t>已解决（因张小超开会让卢晔查看）</t>
  </si>
  <si>
    <t>医院三楼想增加AP</t>
  </si>
  <si>
    <t xml:space="preserve">网速非常慢 </t>
  </si>
  <si>
    <t>告知老师看视频的人太多</t>
  </si>
  <si>
    <t>网速慢</t>
  </si>
  <si>
    <t>想要在康复科添加ap</t>
  </si>
  <si>
    <t>1.微信后台的本院数据不准确，并且是怎么计算出来的 2.医院觉得50兆不够 3.怎么突然有验证了</t>
  </si>
  <si>
    <t>王资数</t>
  </si>
  <si>
    <t>路由器重新启动了</t>
  </si>
  <si>
    <t>网关假死重启</t>
  </si>
  <si>
    <t>已解决（因钱晨不在让卢晔查看）</t>
  </si>
  <si>
    <t>已寄设备，9-8派人上门安装</t>
  </si>
  <si>
    <t>路由器假死重启任无用，更换路由器</t>
  </si>
  <si>
    <t>琅琊区妇幼保健所</t>
  </si>
  <si>
    <t xml:space="preserve">已告知老师需要上门处理 </t>
  </si>
  <si>
    <t>POE坏，已更换新设备</t>
  </si>
  <si>
    <t>设备重启</t>
  </si>
  <si>
    <t>重启恢复</t>
  </si>
  <si>
    <t>验证界面出不来，无法连接网络（路由器远程无法查看）</t>
  </si>
  <si>
    <t>告知老师上门处理</t>
  </si>
  <si>
    <t>秀洲区妇幼保健院</t>
  </si>
  <si>
    <t>寄过设备过去，不会安装</t>
  </si>
  <si>
    <t>告知上门处理（8-25寄一个交换机，适配器，ap）已处理</t>
  </si>
  <si>
    <t>之前寄过交换机，现在不能正常连接</t>
  </si>
  <si>
    <t>已告知老师周一上门处理</t>
  </si>
  <si>
    <t>医院接线接错了</t>
  </si>
  <si>
    <t>绿化带施工将光纤挖断</t>
  </si>
  <si>
    <t>（王林告知停工）</t>
  </si>
  <si>
    <t>五楼ap无法使用</t>
  </si>
  <si>
    <t>已告知老师寄交换机（目前暂无货）</t>
  </si>
  <si>
    <t>来电告知有个无线技术措施安装反馈单该如何填写</t>
  </si>
  <si>
    <t>已发邮件给到老师，并告知。（9-6）下个星期换设备</t>
  </si>
  <si>
    <t>重启路由器</t>
  </si>
  <si>
    <t>重启路由器，老师自己没有点击按键。（重启路由器后任不能上网）</t>
  </si>
  <si>
    <t>中苗网关故障需换设备</t>
  </si>
  <si>
    <t>sam接报</t>
  </si>
  <si>
    <t>有ap离线，无法上网</t>
  </si>
  <si>
    <t>通过优科厂家，设置后正常</t>
  </si>
  <si>
    <t>认证页面出不来，无法上网</t>
  </si>
  <si>
    <t>网关设备假死机</t>
  </si>
  <si>
    <t>贵阳市清镇市妇幼保健院</t>
  </si>
  <si>
    <t>告知老师后期更换设备</t>
  </si>
  <si>
    <t>需要全部更换其他品牌设备，目前无设备</t>
  </si>
  <si>
    <t>未解决（换设备）</t>
  </si>
  <si>
    <t>询问网络是否可以连接电视</t>
  </si>
  <si>
    <t>直接告知老师无法连接</t>
  </si>
  <si>
    <t>已回复不能连接电脑</t>
  </si>
  <si>
    <t>一楼AP离线，答应两个端口接电脑，候诊区两个区域，有个人多的区域没有信号</t>
  </si>
  <si>
    <t>水晶头松动</t>
  </si>
  <si>
    <t>路由器重启过，网络连接不上</t>
  </si>
  <si>
    <t>换设备（目前暂停换设备）</t>
  </si>
  <si>
    <t>王春接报</t>
  </si>
  <si>
    <t>有wifi信号，整个医院网页打开</t>
  </si>
  <si>
    <t>重启网关</t>
  </si>
  <si>
    <t xml:space="preserve">网关DHCP功能故障，重启DHCP，重启网关，认证人数一下子45人，正常使用
</t>
  </si>
  <si>
    <t>北京接报</t>
  </si>
  <si>
    <t>无信号，无法连接网络</t>
  </si>
  <si>
    <t>隋老师</t>
  </si>
  <si>
    <t>报外网</t>
  </si>
  <si>
    <t>外网不通，现已正常</t>
  </si>
  <si>
    <t>1.催通网2.要求给到100M的宽带3.希望解除合同</t>
  </si>
  <si>
    <t>告知老师无法升级到百兆</t>
  </si>
  <si>
    <t>目前已搬新院，设备怎么办</t>
  </si>
  <si>
    <t>告知老师后期会有人上门帮忙拿设备</t>
  </si>
  <si>
    <t>老师询问笔记本无法连接网络</t>
  </si>
  <si>
    <t>告知老师无法上网</t>
  </si>
  <si>
    <t>未解决（未通网）</t>
  </si>
  <si>
    <t>能进入网关，lan口设置更改，重启网关，已有认证用户在线，正常使用</t>
  </si>
  <si>
    <t>外网修复，网关重启，交换机重启</t>
  </si>
  <si>
    <t>告知老师后期上门换宽带</t>
  </si>
  <si>
    <t>一楼口腔ap连不上</t>
  </si>
  <si>
    <t>网线被弄断了，重新接了网线恢复</t>
  </si>
  <si>
    <t>希望在产科增加ap</t>
  </si>
  <si>
    <t>已申请</t>
  </si>
  <si>
    <t>未解决（王林未回复）</t>
  </si>
  <si>
    <t xml:space="preserve"> 云南</t>
  </si>
  <si>
    <t>已通网</t>
  </si>
  <si>
    <t>一个ap没有供电</t>
  </si>
  <si>
    <t>寄设备</t>
  </si>
  <si>
    <t>poe故交换机故障</t>
  </si>
  <si>
    <t xml:space="preserve">新乡市妇幼保健院 </t>
  </si>
  <si>
    <t xml:space="preserve">网络太慢，断断续续的不好用
</t>
  </si>
  <si>
    <t>告知老师目前正常</t>
  </si>
  <si>
    <t>ping不通网关，进不去路由器</t>
  </si>
  <si>
    <t>有信号，网络无法连接</t>
  </si>
  <si>
    <t>门口的就诊区域希望增加ap</t>
  </si>
  <si>
    <t>厂商处理的</t>
  </si>
  <si>
    <t>平台问题，现已恢复</t>
  </si>
  <si>
    <t>余姚市马渚中心卫生院</t>
  </si>
  <si>
    <t>Aruba</t>
  </si>
  <si>
    <t>一直重复登录验证，无法连接网络</t>
  </si>
  <si>
    <t>由于寰创厂家把验证时间改成2小时强制认证，所以导致医院时间一到就上不了网了，现在已经通知寰创厂家更改验证时间，已经正常。</t>
  </si>
  <si>
    <t>建德市妇幼保健院</t>
  </si>
  <si>
    <t>新院区覆盖，住院区需要覆盖</t>
  </si>
  <si>
    <t>告知老师下周会通网</t>
  </si>
  <si>
    <t>短信验证码收不到</t>
  </si>
  <si>
    <t>祖凡</t>
  </si>
  <si>
    <t>已交给祖凡处理</t>
  </si>
  <si>
    <t>告知耐心等待</t>
  </si>
  <si>
    <t>给老师换设备</t>
  </si>
  <si>
    <t>设备坏，已更换</t>
  </si>
  <si>
    <t>莘老师</t>
  </si>
  <si>
    <t>门诊2楼无法上网</t>
  </si>
  <si>
    <t>换设备上门处理</t>
  </si>
  <si>
    <t>门诊区住院部无法上网</t>
  </si>
  <si>
    <t>升级网关导致，重启后正常</t>
  </si>
  <si>
    <t>台江区妇幼保健所</t>
  </si>
  <si>
    <t>告知9月底</t>
  </si>
  <si>
    <t>后台调整了下配置，现已正常</t>
  </si>
  <si>
    <t>寻找施工人员</t>
  </si>
  <si>
    <t>已叫杨保回过电话</t>
  </si>
  <si>
    <t xml:space="preserve">0533-2157828 </t>
  </si>
  <si>
    <t xml:space="preserve">职工食堂网络连接不上
</t>
  </si>
  <si>
    <t>有WiFi信号无法连接网络</t>
  </si>
  <si>
    <t>门诊的1楼和四楼无法上网</t>
  </si>
  <si>
    <t>绍兴市越城区马山镇卫生院</t>
  </si>
  <si>
    <t>钱晨报修</t>
  </si>
  <si>
    <t>重启后解决</t>
  </si>
  <si>
    <t>有信号无法连接网络</t>
  </si>
  <si>
    <t>下周五去</t>
  </si>
  <si>
    <t>无信号无法上网</t>
  </si>
  <si>
    <t>张晓超（卢晔带看）</t>
  </si>
  <si>
    <t>Portal故障</t>
  </si>
  <si>
    <t>Portal反复验证</t>
  </si>
  <si>
    <t>有些科室无法上网，还有灯不亮</t>
  </si>
  <si>
    <t>更换POE</t>
  </si>
  <si>
    <t>无缘无故好的</t>
  </si>
  <si>
    <t>ap故障</t>
  </si>
  <si>
    <t>DNS配置错误</t>
  </si>
  <si>
    <t>孙林处理</t>
  </si>
  <si>
    <t>本地化portal故障，已恢复</t>
  </si>
  <si>
    <t>无法连接网络，登陆失败</t>
  </si>
  <si>
    <t>技术部解决</t>
  </si>
  <si>
    <t>已更换路由器，现已正常</t>
  </si>
  <si>
    <t>告知老师月底</t>
  </si>
  <si>
    <t>网络能登录，但是很慢</t>
  </si>
  <si>
    <t>其他故障</t>
  </si>
  <si>
    <t>网络限速过低</t>
  </si>
  <si>
    <t>贝联平台故障</t>
  </si>
  <si>
    <t>交给it处理</t>
  </si>
  <si>
    <t>后台portal问题，已转IT处理</t>
  </si>
  <si>
    <t>关闭Portal</t>
  </si>
  <si>
    <t>免验证</t>
  </si>
  <si>
    <t>由技术部解决</t>
  </si>
  <si>
    <t>交由技术部解决（暂时关闭认证）</t>
  </si>
  <si>
    <t>ap坏了</t>
  </si>
  <si>
    <t>2号3层无法连接网络</t>
  </si>
  <si>
    <t>交换机uplink口被医院老师不小心拔掉了</t>
  </si>
  <si>
    <t>门诊有区域覆盖不到</t>
  </si>
  <si>
    <t>下周一寄设备</t>
  </si>
  <si>
    <t>增加点位</t>
  </si>
  <si>
    <t>陕西省妇幼保健院</t>
  </si>
  <si>
    <t>0298550616</t>
  </si>
  <si>
    <t xml:space="preserve">延边妇幼保健院 </t>
  </si>
  <si>
    <t xml:space="preserve">固镇县人民医院 </t>
  </si>
  <si>
    <t>安排在节后</t>
  </si>
  <si>
    <t>路由器不通，无法上网</t>
  </si>
  <si>
    <t>重启路由器解决</t>
  </si>
  <si>
    <t>章主任</t>
  </si>
  <si>
    <t>东洲区妇幼保健站</t>
  </si>
  <si>
    <t>耐心等待</t>
  </si>
  <si>
    <t>已解决（未通网）</t>
  </si>
  <si>
    <t xml:space="preserve">安阳市妇幼保健院 </t>
  </si>
  <si>
    <t>0372-3285245</t>
  </si>
  <si>
    <t>交换机灯不亮了</t>
  </si>
  <si>
    <t xml:space="preserve"> 之前一直掉线，目前有信号，登陆不了</t>
  </si>
  <si>
    <t xml:space="preserve">余老师 </t>
  </si>
  <si>
    <t>0914-2329700</t>
  </si>
  <si>
    <t xml:space="preserve">济源市妇幼保健院 </t>
  </si>
  <si>
    <t xml:space="preserve">13250803399
</t>
  </si>
  <si>
    <t>宽带到期无法上网</t>
  </si>
  <si>
    <t>告知老师节后</t>
  </si>
  <si>
    <t>1楼的西边交换机坏了</t>
  </si>
  <si>
    <t>一直重复登录验证，无法连接网络也不稳定</t>
  </si>
  <si>
    <t>微信登陆故障</t>
  </si>
  <si>
    <t>告知目前版本暂不支持微信登录</t>
  </si>
  <si>
    <t>目前版本暂不支持微信登录</t>
  </si>
  <si>
    <t>患者来电告知不能上网</t>
  </si>
  <si>
    <t>联通告知医院需要交宽带费，院方打电话过来核实</t>
  </si>
  <si>
    <t>杜磊接报</t>
  </si>
  <si>
    <t>杜磊</t>
  </si>
  <si>
    <t>有信号但是获取不到ip</t>
  </si>
  <si>
    <t>放射科增加点位</t>
  </si>
  <si>
    <t>未解决（已申请）</t>
  </si>
  <si>
    <t>内科二楼门诊需要增加点位</t>
  </si>
  <si>
    <t>01081588935</t>
  </si>
  <si>
    <t>验证无法通过</t>
  </si>
  <si>
    <t xml:space="preserve">项老师 </t>
  </si>
  <si>
    <t xml:space="preserve"> 有wifi信号，网络连接不上</t>
  </si>
  <si>
    <t xml:space="preserve">石嘴山市妇幼保健院 </t>
  </si>
  <si>
    <t>0952-2826667</t>
  </si>
  <si>
    <t>询问我们是否能兼容其他功能</t>
  </si>
  <si>
    <t>app问题</t>
  </si>
  <si>
    <t>一直就没有关过</t>
  </si>
  <si>
    <t xml:space="preserve">已解决 </t>
  </si>
  <si>
    <t>手术室无法连接网络</t>
  </si>
  <si>
    <t>王春10-15换设备</t>
  </si>
  <si>
    <t>微信无法连接wifi</t>
  </si>
  <si>
    <t>微信无法连接网络</t>
  </si>
  <si>
    <t>外网的问题</t>
  </si>
  <si>
    <t>外网故障已修复</t>
  </si>
  <si>
    <t>防城港市第一人民医院</t>
  </si>
  <si>
    <t>老师询问什么时候去换宽带</t>
  </si>
  <si>
    <t>泉州</t>
  </si>
  <si>
    <t>石狮市妇幼保健院</t>
  </si>
  <si>
    <t>关了验证还是无法连接</t>
  </si>
  <si>
    <t>已解决（卢晔带看）</t>
  </si>
  <si>
    <t xml:space="preserve">荥阳市妇幼保健院 </t>
  </si>
  <si>
    <t xml:space="preserve">王老师  </t>
  </si>
  <si>
    <t xml:space="preserve">有wifi信号，验证界面弹不出
</t>
  </si>
  <si>
    <t>更换运营商</t>
  </si>
  <si>
    <t xml:space="preserve"> AP灯红色的，交换机灯不亮
</t>
  </si>
  <si>
    <t>告知老师宽带到期</t>
  </si>
  <si>
    <t>wifi无法连接</t>
  </si>
  <si>
    <t>楼层1.11.5，后勤3号楼</t>
  </si>
  <si>
    <t>已解决（未回报修单）</t>
  </si>
  <si>
    <t>松阳县人民医院</t>
  </si>
  <si>
    <t>wifi连不上，灯不亮</t>
  </si>
  <si>
    <t>告知老师更换运营商</t>
  </si>
  <si>
    <t>已经将邮件发送至祖帆</t>
  </si>
  <si>
    <t>短信故障</t>
  </si>
  <si>
    <t>无法连接wifi</t>
  </si>
  <si>
    <t>网关升级加白名单</t>
  </si>
  <si>
    <t>Poe故障</t>
  </si>
  <si>
    <t>交换机的电源头烧掉了</t>
  </si>
  <si>
    <t>告知2个月以后</t>
  </si>
  <si>
    <t>网关在切换平台</t>
  </si>
  <si>
    <t>已关闭验证</t>
  </si>
  <si>
    <t>已经续费</t>
  </si>
  <si>
    <t>宽带已修复</t>
  </si>
  <si>
    <t>网关升级</t>
  </si>
  <si>
    <t xml:space="preserve">台州市路桥区第三人民医院                                                                                                                                              </t>
  </si>
  <si>
    <t>光纤被挖断</t>
  </si>
  <si>
    <t>院方需要搬迁新的地址，寻找后期负责然</t>
  </si>
  <si>
    <t>15260229140</t>
  </si>
  <si>
    <t>验证的页面太大，无法点击返回，无法连接网络</t>
  </si>
  <si>
    <t>加入白名单</t>
  </si>
  <si>
    <t>网关CPU满负荷运作</t>
  </si>
  <si>
    <t>更换运营商延后</t>
  </si>
  <si>
    <t>未解决（更换运营商）</t>
  </si>
  <si>
    <t>13853334280（18053318831宋）</t>
  </si>
  <si>
    <t>只能看文字不能看图片</t>
  </si>
  <si>
    <t>网关后台配置问题</t>
  </si>
  <si>
    <t xml:space="preserve"> 0591-87560934</t>
  </si>
  <si>
    <t>2号楼3层无法连接网络</t>
  </si>
  <si>
    <t xml:space="preserve">邵老师
</t>
  </si>
  <si>
    <t>ip地址能获取</t>
  </si>
  <si>
    <t>02768862372</t>
  </si>
  <si>
    <t>信号无法上网</t>
  </si>
  <si>
    <t>行政楼ap覆盖的区域不好</t>
  </si>
  <si>
    <t>微信登陆验证出不来</t>
  </si>
  <si>
    <t>it处理</t>
  </si>
  <si>
    <t>2个月以后要搬迁，询问设备怎么办</t>
  </si>
  <si>
    <t>病房需要增加ap</t>
  </si>
  <si>
    <t>重启poe</t>
  </si>
  <si>
    <t>门诊楼西面ap不通</t>
  </si>
  <si>
    <t>龚总</t>
  </si>
  <si>
    <t>厂商处理</t>
  </si>
  <si>
    <t>联通的问医院要营业执照</t>
  </si>
  <si>
    <t>金华市婺城区妇幼保健院</t>
  </si>
  <si>
    <t>057982378591</t>
  </si>
  <si>
    <t>告知老师明年2月份</t>
  </si>
  <si>
    <t>1楼药方ap无法连接</t>
  </si>
  <si>
    <t>重做水晶头</t>
  </si>
  <si>
    <t>适配器故障</t>
  </si>
  <si>
    <t>适配器有问题</t>
  </si>
  <si>
    <t xml:space="preserve">成都西囡妇科医院
</t>
  </si>
  <si>
    <t>微信图片打不开</t>
  </si>
  <si>
    <t>未解决（正在处理中）</t>
  </si>
  <si>
    <t>微信重复登陆</t>
  </si>
  <si>
    <t>2楼的ap坏了</t>
  </si>
  <si>
    <t>升级网关</t>
  </si>
  <si>
    <t>8口交换机适配器坏了</t>
  </si>
  <si>
    <t>苹果手机无法加入网络</t>
  </si>
  <si>
    <t>住院部需要增加点位</t>
  </si>
  <si>
    <t>051786808900</t>
  </si>
  <si>
    <t>希望患者关注自己医院的微信公众号，门诊3-6楼，行政楼1-5楼增加ap</t>
  </si>
  <si>
    <t>poe故障，无法连接网络</t>
  </si>
  <si>
    <t>后期上门换设备</t>
  </si>
  <si>
    <t>台州市椒江区妇幼保健所</t>
  </si>
  <si>
    <t>下周会通网</t>
  </si>
  <si>
    <t>老师自己打电话过来告知正常</t>
  </si>
  <si>
    <t>漳浦县医院</t>
  </si>
  <si>
    <t>05963202061</t>
  </si>
  <si>
    <t>远方表示只做门诊，医院就不要了</t>
  </si>
  <si>
    <t>老师需要解决协议，现已交给王林处理</t>
  </si>
  <si>
    <t>盱眙县妇幼保健所</t>
  </si>
  <si>
    <t>询问什么时候去施工（老师希望接触协议）</t>
  </si>
  <si>
    <t>卢晔（钱晨带看）</t>
  </si>
  <si>
    <t>18860287009（18860287006）宁老师</t>
  </si>
  <si>
    <t>卢晔（晓超带看）</t>
  </si>
  <si>
    <t>告知老师还有一个月</t>
  </si>
  <si>
    <t>福建省漳平市医院</t>
  </si>
  <si>
    <t xml:space="preserve">13600986332
</t>
  </si>
  <si>
    <t>微信能聊天，网页不能用</t>
  </si>
  <si>
    <t>一直重复验证登陆</t>
  </si>
  <si>
    <t>未解决（it处理）</t>
  </si>
  <si>
    <t>微信无法连接</t>
  </si>
  <si>
    <t>057164815391（13758206084）</t>
  </si>
  <si>
    <t>选着微信登陆或者qq登陆的验证界面出不来，无法连接网络</t>
  </si>
  <si>
    <t>未解决（ 外网问题）</t>
  </si>
  <si>
    <t>光猫口坏的</t>
  </si>
  <si>
    <t>已解决（光猫口坏的）</t>
  </si>
  <si>
    <t>新郑市第二人民医院</t>
  </si>
  <si>
    <t>告诉明年2月份</t>
  </si>
  <si>
    <t>有WiFi信号，无法连接网络</t>
  </si>
  <si>
    <t>微信登陆不了，无法上网</t>
  </si>
  <si>
    <t>告知王春的电话</t>
  </si>
  <si>
    <t>龚江峰</t>
  </si>
  <si>
    <t>什么时候去施工</t>
  </si>
  <si>
    <t>什么时候通网</t>
  </si>
  <si>
    <t>这周通网</t>
  </si>
  <si>
    <t xml:space="preserve">无法获取IP，连接不上网络 </t>
  </si>
  <si>
    <t>敏老师</t>
  </si>
  <si>
    <t>因后台没有绑定好</t>
  </si>
  <si>
    <t>未解决（王春处理）</t>
  </si>
  <si>
    <t>卢晔（sam带看）</t>
  </si>
  <si>
    <t>老师打电话过来终止合同</t>
  </si>
  <si>
    <t>王丽</t>
  </si>
  <si>
    <t>四类医院延后</t>
  </si>
  <si>
    <t>验证页面无法通过</t>
  </si>
  <si>
    <t xml:space="preserve"> 南宁市江南片妇幼保健院（大沙田专科门诊）</t>
  </si>
  <si>
    <t>东山县妇幼保健所</t>
  </si>
  <si>
    <t>宽带到期（两个星期以后去施工）</t>
  </si>
  <si>
    <t xml:space="preserve">青山区妇幼保健院 </t>
  </si>
  <si>
    <t>027-68862392</t>
  </si>
  <si>
    <t xml:space="preserve">网络不能用 </t>
  </si>
  <si>
    <t>宽带到期暂时不下单</t>
  </si>
  <si>
    <t xml:space="preserve">询问什么时候续费，什么时候可以用
</t>
  </si>
  <si>
    <t>这个月中旬可以好</t>
  </si>
  <si>
    <t>已解决（更换运营商）</t>
  </si>
  <si>
    <t>未解决（上门处理）</t>
  </si>
  <si>
    <t>已解决（换运营商）</t>
  </si>
  <si>
    <t>09547012952</t>
  </si>
  <si>
    <t>057386115387</t>
  </si>
  <si>
    <t>4-5天以后通网</t>
  </si>
  <si>
    <t>已解决（未开通）</t>
  </si>
  <si>
    <t>已通网（就差调试了）</t>
  </si>
  <si>
    <t>企业QQ</t>
  </si>
  <si>
    <t>河南省</t>
  </si>
  <si>
    <t>钱晨带</t>
  </si>
  <si>
    <t>贵州省</t>
  </si>
  <si>
    <t>宽带停用  不更换 不续费</t>
  </si>
  <si>
    <t>已解决（我们已经确认了一下，之前和我们的合作商签的宽带合同到期了，目前我们已经和各地的联通、电信公司签合同，贵州这边的还在洽谈中，还没有签好，估计还得一段时间，想请问一下，老师，您这边医院是否有自己的网络？是否可以先接上，然后等我们这边合同签好了，我们会尽快帮您处理的！）</t>
  </si>
  <si>
    <t xml:space="preserve">广州市妇女儿童医疗中心
</t>
  </si>
  <si>
    <t>放流科2楼无法上网</t>
  </si>
  <si>
    <t>新昌县人民医院</t>
  </si>
  <si>
    <t>网关端口坏了</t>
  </si>
  <si>
    <t>1，2楼无法连接网络  18层</t>
  </si>
  <si>
    <t>门诊4楼信号很强，但是无法上网</t>
  </si>
  <si>
    <t>升级网关版本，重启后正常</t>
  </si>
  <si>
    <t>1楼内科旁边 发射信号，ap的灯变成红色</t>
  </si>
  <si>
    <t>门诊没有信号</t>
  </si>
  <si>
    <t>天柱县妇幼保健院</t>
  </si>
  <si>
    <t xml:space="preserve">没有wifi信号，网络不能用了
</t>
  </si>
  <si>
    <t>0311-85055663</t>
  </si>
  <si>
    <t>下周通网</t>
  </si>
  <si>
    <t>网络不是很正常，3号楼wifi用不了，2号楼4楼 ap</t>
  </si>
  <si>
    <t>重插连线</t>
  </si>
  <si>
    <t>七星关区妇幼保健院</t>
  </si>
  <si>
    <t>用医院网络</t>
  </si>
  <si>
    <t>网络调试后正常， 客户节后搬家，待搬家结束后再调试</t>
  </si>
  <si>
    <t>询问工程师什么时候上门处理</t>
  </si>
  <si>
    <t>微信群</t>
  </si>
  <si>
    <t>湖南省</t>
  </si>
  <si>
    <t>姚总</t>
  </si>
  <si>
    <t>现场1，2楼无法上网</t>
  </si>
  <si>
    <t>验证页面出不来，无信号</t>
  </si>
  <si>
    <t>张晓超（钱晨带看）</t>
  </si>
  <si>
    <t>下周一上门</t>
  </si>
  <si>
    <t>POE故障</t>
  </si>
  <si>
    <t>更换交换机后解决</t>
  </si>
  <si>
    <t>宽带未付费已停网</t>
  </si>
  <si>
    <t>085186576956</t>
  </si>
  <si>
    <t>网络故障</t>
  </si>
  <si>
    <t>交换机故障  医院装修全部拆除！暂时不使用了！</t>
  </si>
  <si>
    <t>已拿到iP信号</t>
  </si>
  <si>
    <t>元旦过后去调试</t>
  </si>
  <si>
    <t>验证页面跳出异常</t>
  </si>
  <si>
    <t>关掉验证</t>
  </si>
  <si>
    <t>3楼无信号，无法连接网络</t>
  </si>
  <si>
    <t>重启后正常</t>
  </si>
  <si>
    <t>调试故障</t>
  </si>
  <si>
    <t>广西省</t>
  </si>
  <si>
    <t>反复出现登陆界面</t>
  </si>
  <si>
    <t>AP重启后恢复</t>
  </si>
  <si>
    <t>后台无法绑定</t>
  </si>
  <si>
    <t>现场更换路由器解决</t>
  </si>
  <si>
    <t xml:space="preserve">网关MAC冲突 </t>
  </si>
  <si>
    <t>网关MAC冲突</t>
  </si>
  <si>
    <t>有WIFI信号，但是连接不了网络，网速慢</t>
  </si>
  <si>
    <t>上门，告知老师两个小时重新登录一次</t>
  </si>
  <si>
    <t>检测网络正常</t>
  </si>
  <si>
    <t>余姚市低塘中心卫生院</t>
  </si>
  <si>
    <t>应老师</t>
  </si>
  <si>
    <t>6个AP离线</t>
  </si>
  <si>
    <t>18个AP离线</t>
  </si>
  <si>
    <t>设备版本问题</t>
  </si>
  <si>
    <t>设备版本丢失，重新升级后解决</t>
  </si>
  <si>
    <t>3个AP离线</t>
  </si>
  <si>
    <t>39个AP离线</t>
  </si>
  <si>
    <t>与张晓超的单子重叠</t>
  </si>
  <si>
    <t>因分娩量和门诊量未到，所以延后</t>
  </si>
  <si>
    <t>询问本院数据每天什么时候更新</t>
  </si>
  <si>
    <t>告知老师当天的数据第二天才能统计出来</t>
  </si>
  <si>
    <t>有wifi信号，门诊123楼网络连接不上</t>
  </si>
  <si>
    <t xml:space="preserve">网络不通宽带问题 </t>
  </si>
  <si>
    <t>光缆断了</t>
  </si>
  <si>
    <t>商丘市妇幼保健院</t>
  </si>
  <si>
    <t>网络不通 宽带问题到期未续费</t>
  </si>
  <si>
    <t>医院已搬迁，暂停下单</t>
  </si>
  <si>
    <t>安微</t>
  </si>
  <si>
    <t>AP离线14个</t>
  </si>
  <si>
    <t>AP离线13个</t>
  </si>
  <si>
    <t>因缺少精确的AP MAC对应表，运维无法上门排查问题，经崔海龙同意，13个AP暂时不用处理，若后期数据下降过大再另行安排</t>
  </si>
  <si>
    <t>有两层楼光纤没有调试通</t>
  </si>
  <si>
    <t>使用医院宽带</t>
  </si>
  <si>
    <t>设备已重启，还是无法连接网络</t>
  </si>
  <si>
    <t>三楼桥接的，网络不稳定</t>
  </si>
  <si>
    <t>自恢复</t>
  </si>
  <si>
    <t>询问网线在三楼和设备在一楼，如何连接</t>
  </si>
  <si>
    <t>回复老师明年二月份</t>
  </si>
  <si>
    <t>已回复安排下周去调试</t>
  </si>
  <si>
    <t>已回复本月底下月初施工</t>
  </si>
  <si>
    <t>已回复老师1~2个星期内会上门施工</t>
  </si>
  <si>
    <t>登录页面空白框，无法连接网络</t>
  </si>
  <si>
    <t>回复老师22号去调试</t>
  </si>
  <si>
    <t>回复老师</t>
  </si>
  <si>
    <t>有wifi信号，验证页面跳不出</t>
  </si>
  <si>
    <t>检测后台服务器有问题</t>
  </si>
  <si>
    <t>湖北省</t>
  </si>
  <si>
    <t>网关掉线</t>
  </si>
  <si>
    <t>0855-7558202</t>
  </si>
  <si>
    <t>已回复老师正在签合同</t>
  </si>
  <si>
    <t>询问施工时间，否则解除合同</t>
  </si>
  <si>
    <t>已发邮件给露雅</t>
  </si>
  <si>
    <t>路由器变压器坏了</t>
  </si>
  <si>
    <t>11个AP离线</t>
  </si>
  <si>
    <t>询问时候上门调试，自己调也可以</t>
  </si>
  <si>
    <t>已回复老师月底拿到IP信息安排调试</t>
  </si>
  <si>
    <t>目前没有拿到IP信息</t>
  </si>
  <si>
    <t>wifi有信号，网络不能使用已经一个多月了</t>
  </si>
  <si>
    <t>光纤断了，26号恢复正常</t>
  </si>
  <si>
    <t>鄞州区第六医院</t>
  </si>
  <si>
    <t>合同没有收到</t>
  </si>
  <si>
    <t>已回复讯联退合同</t>
  </si>
  <si>
    <t>周贞贞</t>
  </si>
  <si>
    <t>一楼Wi-Fi登陆不上，显示停用</t>
  </si>
  <si>
    <t>已更换宽带，等IP调试</t>
  </si>
  <si>
    <t>已回复老师施工时间待定</t>
  </si>
  <si>
    <t>已解决（解除合同）</t>
  </si>
  <si>
    <t>1.不允许有销售、推广奶粉和医疗广告2.需要弹医院的服务号，否则使用自己的wifi</t>
  </si>
  <si>
    <t>姚亚</t>
  </si>
  <si>
    <t>患者</t>
  </si>
  <si>
    <t>有WIFI信号，但是连接不了网络，弹不出portal页面</t>
  </si>
  <si>
    <t>换整套设备</t>
  </si>
  <si>
    <t>有wifi信号，没有登录页面</t>
  </si>
  <si>
    <t>未解决（宽带问题）</t>
  </si>
  <si>
    <t>4楼靠西边门诊，6楼大手术室个加一个AP</t>
  </si>
  <si>
    <t>增加设备问题</t>
  </si>
  <si>
    <t>只需提供2个AP</t>
  </si>
  <si>
    <t>周五寄设备</t>
  </si>
  <si>
    <t>询问宽带什么时候能够续费，否则拆设备</t>
  </si>
  <si>
    <t>12月底开通，等财务打款</t>
  </si>
  <si>
    <t>缺寰创设备</t>
  </si>
  <si>
    <t>合同问题</t>
  </si>
  <si>
    <t>下周寄出</t>
  </si>
  <si>
    <t>三号楼桥接的又用不了</t>
  </si>
  <si>
    <t>询问宽带什么时候续费</t>
  </si>
  <si>
    <t>已回复本月底或下月初</t>
  </si>
  <si>
    <t>宽带到期了，网络没法用</t>
  </si>
  <si>
    <t>已和老师确认用医院的内网，安排运维上门</t>
  </si>
  <si>
    <t>把外网地址改成内网DHCP</t>
  </si>
  <si>
    <t>门诊大厅放射检验那栋网络能用，其他两栋药房和输液大厅不能用，没有通网，因为是楼宇间的网线我们不提供</t>
  </si>
  <si>
    <t>儿保科门诊申请增加一个AP</t>
  </si>
  <si>
    <t>回复老师只提供设备</t>
  </si>
  <si>
    <t>wifi无法使用</t>
  </si>
  <si>
    <t>外网线插错了，已恢复</t>
  </si>
  <si>
    <t>有wifi信号，网络无法使用</t>
  </si>
  <si>
    <t>微信循环登录不能使用</t>
  </si>
  <si>
    <t>寰创服务器问题，现已解决</t>
  </si>
  <si>
    <t>坏了5个交换机</t>
  </si>
  <si>
    <t>有wifi信号，门诊无线连不上了</t>
  </si>
  <si>
    <t>已回复需要一个月左右的时间</t>
  </si>
  <si>
    <t>有wifi信号，登录页面跳不出</t>
  </si>
  <si>
    <t>网关配置错误，已解决</t>
  </si>
  <si>
    <t>新院区123楼门诊覆盖</t>
  </si>
  <si>
    <t>服务器故障</t>
  </si>
  <si>
    <t>今日我司IDC机房出问题，全网无法提供认证上网</t>
  </si>
  <si>
    <t>总表排查</t>
  </si>
  <si>
    <t>重新拔插，维护路由设备正常</t>
  </si>
  <si>
    <t>有wifi信号，无法连接到服务器</t>
  </si>
  <si>
    <t>已回复服务器正在升级</t>
  </si>
  <si>
    <t xml:space="preserve">有wifi信号，登录页面挑不出来 </t>
  </si>
  <si>
    <t>网关故障已更换</t>
  </si>
  <si>
    <t>Abloomy平台配置问题</t>
  </si>
  <si>
    <t>0597-5832150</t>
  </si>
  <si>
    <t>已解决（宽带到期，待调试）</t>
  </si>
  <si>
    <t>今日ABLOOMY设备全线瘫痪，厂商正在加急处理</t>
  </si>
  <si>
    <t>网速慢，wifi连接不上</t>
  </si>
  <si>
    <t>优科后台故障，已经解决</t>
  </si>
  <si>
    <t>有wifi信号，找不到网页</t>
  </si>
  <si>
    <t>问题已解决，厂商验证问题</t>
  </si>
  <si>
    <t>微信能看得到更新，但是图片打不开</t>
  </si>
  <si>
    <t>断电故障</t>
  </si>
  <si>
    <t>门诊三楼重接电源恢复，住院部八楼重接电源恢复，住院部四楼有院方安排处理</t>
  </si>
  <si>
    <t>010-62538899-9425</t>
  </si>
  <si>
    <t>东南院区 体检台有个设备在头顶上需要移一下</t>
  </si>
  <si>
    <t>未解决（上门）</t>
  </si>
  <si>
    <t>之前调试没有保存</t>
  </si>
  <si>
    <t>下午给老师答复</t>
  </si>
  <si>
    <t>有wifi信号，网页打不开，也没有验证的界面</t>
  </si>
  <si>
    <t>DNS配置的是免费的DNS，隆佑没有提供DNS</t>
  </si>
  <si>
    <t>宽带到期了，需要续费</t>
  </si>
  <si>
    <t>询问什么时候施工，有其他的wifi提供</t>
  </si>
  <si>
    <t>登录页面出错</t>
  </si>
  <si>
    <t>全院网络不能用</t>
  </si>
  <si>
    <t>几个AP没有信号，灯也不亮</t>
  </si>
  <si>
    <t>更换POE交换机适配器</t>
  </si>
  <si>
    <t>有个地方的网没有接通</t>
  </si>
  <si>
    <t>网页打不开，反复加载</t>
  </si>
  <si>
    <t>0855-4526822</t>
  </si>
  <si>
    <t>寰创设备厂商问题</t>
  </si>
  <si>
    <t>吴队长</t>
  </si>
  <si>
    <t>要求我们在合肥市公安局备案，根据公安部32号令12条提供相应的资料</t>
  </si>
  <si>
    <t>已回复老师其他医院没有接到类似通知，有人来拆设备尽快通知我们</t>
  </si>
  <si>
    <t>微信无法连接，手机验证因为字体调大无法登陆</t>
  </si>
  <si>
    <t>厂家后台已经修复</t>
  </si>
  <si>
    <t>王林-金开东</t>
  </si>
  <si>
    <t>更换设备已解决</t>
  </si>
  <si>
    <t>Wi-Fi能连接上能获取IP，不弹portal，设备已重启过了还是不行</t>
  </si>
  <si>
    <t>外网故障，让网络公司上门</t>
  </si>
  <si>
    <t>有wifi信号，显示找不到网页</t>
  </si>
  <si>
    <t>网路问题</t>
  </si>
  <si>
    <t>外网已修复，网络仍然无法使用，路由器坏了</t>
  </si>
  <si>
    <t>网管配置丢失，寄回公司配置</t>
  </si>
  <si>
    <t>有个AP灯不亮，网络有时候连接不上</t>
  </si>
  <si>
    <t>老师不接电话，未回访</t>
  </si>
  <si>
    <t>17个AP全在线，197个在线用户，正常！</t>
  </si>
  <si>
    <t>未解决（宽带故障）</t>
  </si>
  <si>
    <t>更换网关设备，正常</t>
  </si>
  <si>
    <t>有wifi信号，连接十几分钟以后会掉线</t>
  </si>
  <si>
    <t>后台正常，有认证人数</t>
  </si>
  <si>
    <t>一楼ap断断续续没信号，路由已重启</t>
  </si>
  <si>
    <t>检测确认路由器故障，需要更换路由器</t>
  </si>
  <si>
    <t>适配器没电了</t>
  </si>
  <si>
    <t>1楼上不了网</t>
  </si>
  <si>
    <t>已回访</t>
  </si>
  <si>
    <t>重启交换机后正常</t>
  </si>
  <si>
    <t>最近网速慢，不能正常使用</t>
  </si>
  <si>
    <t>连接上以后一两分钟就掉线</t>
  </si>
  <si>
    <t>使用微信登录没有反应</t>
  </si>
  <si>
    <t>早上寰创设备平台故障，已修复</t>
  </si>
  <si>
    <t>已回复明年三月份</t>
  </si>
  <si>
    <t>0573-86115387</t>
  </si>
  <si>
    <t>新的设备已收到，催上门</t>
  </si>
  <si>
    <t>下周五前上门</t>
  </si>
  <si>
    <t>秦先生18648864492</t>
  </si>
  <si>
    <t>庐江县妇幼保健院</t>
  </si>
  <si>
    <t>有wifi信号，网页打不开，IP地址获取不到</t>
  </si>
  <si>
    <t>路由器配置问题，调整后恢复</t>
  </si>
  <si>
    <t>0576-89119177</t>
  </si>
  <si>
    <t>周五上门调试</t>
  </si>
  <si>
    <t>未解决（在安排）</t>
  </si>
  <si>
    <t>费老师</t>
  </si>
  <si>
    <t>路由器已重启，无法连接网络</t>
  </si>
  <si>
    <t>提示网络连接失败</t>
  </si>
  <si>
    <t>Abloomy后台问题，已解决</t>
  </si>
  <si>
    <t>门诊1楼大厅，靠收费处一直正在连接，无法连接网络</t>
  </si>
  <si>
    <t>重启AP后恢复正常</t>
  </si>
  <si>
    <t>坏了2个AP</t>
  </si>
  <si>
    <t>AP已经寄到医院，老师会自行安装</t>
  </si>
  <si>
    <t>13806358269 13310629091</t>
  </si>
  <si>
    <t>住院部希望覆盖网络</t>
  </si>
  <si>
    <t>有IP信息，希望远程调试</t>
  </si>
  <si>
    <t>明天拿到IP信息</t>
  </si>
  <si>
    <t>不能认证</t>
  </si>
  <si>
    <t>回访老师说不清楚挂电话了</t>
  </si>
  <si>
    <t>网关到光猫的跳线连接错误，重新连接后故障排除，网络恢复正常</t>
  </si>
  <si>
    <t>微信验证不能使用</t>
  </si>
  <si>
    <t>12月1号</t>
  </si>
  <si>
    <t>西安市碑林区妇幼保健院</t>
  </si>
  <si>
    <t>已回复老师更换运营商</t>
  </si>
  <si>
    <t>寰创后台  已解决</t>
  </si>
  <si>
    <t>厂商升级后出现问题，现在已经正常</t>
  </si>
  <si>
    <t>Abloomy后台配置问题，已解决</t>
  </si>
  <si>
    <t>登录那块儿登录不上，没反应</t>
  </si>
  <si>
    <t>网络断断续续的</t>
  </si>
  <si>
    <t>重启路由设备确认正常</t>
  </si>
  <si>
    <t>微信无法认证</t>
  </si>
  <si>
    <t>重启路由设备交换机设备</t>
  </si>
  <si>
    <t>有信号连不上网</t>
  </si>
  <si>
    <t>已开启免验证</t>
  </si>
  <si>
    <t>光电收发器故障，等待采购</t>
  </si>
  <si>
    <t>已解决（医院优化）</t>
  </si>
  <si>
    <t>淮安市城东乡卫生院</t>
  </si>
  <si>
    <t>2号楼2楼无法连接网络</t>
  </si>
  <si>
    <t>后台正常，如果还不正常，运维上门</t>
  </si>
  <si>
    <t>12月2号</t>
  </si>
  <si>
    <t>已解决（优科后台问题）</t>
  </si>
  <si>
    <t>询问是否可弹医院的公众号，可自费</t>
  </si>
  <si>
    <t>有wifi信号，验证以后一直卡着不动</t>
  </si>
  <si>
    <t>后台已经正常</t>
  </si>
  <si>
    <t>有wifi信号，连接一直转，跳不过去</t>
  </si>
  <si>
    <t>认证慢，但是能通过，后台正常</t>
  </si>
  <si>
    <t>微信可以用，页面打开以后又跳转到验证</t>
  </si>
  <si>
    <t>平台问题，已恢复</t>
  </si>
  <si>
    <t>多次验证，仍然不能连接网络，多次需要输入手机验证码</t>
  </si>
  <si>
    <t>永城</t>
  </si>
  <si>
    <t>无法登陆</t>
  </si>
  <si>
    <t>循环验证</t>
  </si>
  <si>
    <t>这家医院是1级医院，暂不更换了，等后续优化</t>
  </si>
  <si>
    <t>验证成功后，秒断</t>
  </si>
  <si>
    <t>已解决（开缔上门）</t>
  </si>
  <si>
    <t>设备厂商升级导致错误，公司决定先暂时开启免认证</t>
  </si>
  <si>
    <t>13756057081/18504416710</t>
  </si>
  <si>
    <t xml:space="preserve"> wifi连不上网了</t>
  </si>
  <si>
    <t>苹果手机连上经常掉线，有时候连接不上，弹不出portal</t>
  </si>
  <si>
    <t>微信可以连接，跳不出portal</t>
  </si>
  <si>
    <t>江西省吉安县人民医院</t>
  </si>
  <si>
    <t>爱快后台问题</t>
  </si>
  <si>
    <t>三楼产二病区网速慢，不能看视频</t>
  </si>
  <si>
    <t>带宽不够，更换网络</t>
  </si>
  <si>
    <t>2f影像科区域不能上网</t>
  </si>
  <si>
    <t>重启AP后解决</t>
  </si>
  <si>
    <t>设备后台已经修复</t>
  </si>
  <si>
    <t>有wifi信号，网络无法连接，交换机坏了</t>
  </si>
  <si>
    <t>VSM3000 wan口故障，已修复</t>
  </si>
  <si>
    <t>后台已经修复</t>
  </si>
  <si>
    <t>有一栋楼的AP掉线</t>
  </si>
  <si>
    <t>光电模块故障</t>
  </si>
  <si>
    <t>没有拿到IP信息</t>
  </si>
  <si>
    <t>一直重新连接</t>
  </si>
  <si>
    <t>一类医院，暂不更换设备，等待后续优化</t>
  </si>
  <si>
    <t>没有登陆页面</t>
  </si>
  <si>
    <t>宽带问题已解决</t>
  </si>
  <si>
    <t>提供公司的营业执照和组织机构代码等复印件，需盖公章</t>
  </si>
  <si>
    <t>顺风 370 694 831 496</t>
  </si>
  <si>
    <t>适配器坏了，部分区域不能上网</t>
  </si>
  <si>
    <t>更换交换机适配器，正常</t>
  </si>
  <si>
    <t>王老师/李老师</t>
  </si>
  <si>
    <t>13981729866/15881101906</t>
  </si>
  <si>
    <t>有wifi信号，重复登录</t>
  </si>
  <si>
    <t>更换路由设备</t>
  </si>
  <si>
    <t>放弃此医院，只有1个AP当路由器</t>
  </si>
  <si>
    <t>中苗设备问题，冷处理</t>
  </si>
  <si>
    <t>循环登录，老是弹出Yibi界面</t>
  </si>
  <si>
    <t>询问电信什么时候上门通网</t>
  </si>
  <si>
    <t>还没有IP信息</t>
  </si>
  <si>
    <t>0796-5320680</t>
  </si>
  <si>
    <t>一直获取不到IP地址</t>
  </si>
  <si>
    <t>还未做调试</t>
  </si>
  <si>
    <t>病理科一栋楼不能用</t>
  </si>
  <si>
    <t>AP死机了，重启后解决</t>
  </si>
  <si>
    <t>已更换刷机设备，已解决</t>
  </si>
  <si>
    <t>更换外网配置正常</t>
  </si>
  <si>
    <t>登陆页面弹不出</t>
  </si>
  <si>
    <t>五楼网络无法连接</t>
  </si>
  <si>
    <t>后台看过了，5楼AP工作正常，且有验证通过用户</t>
  </si>
  <si>
    <t>所有中苗设备认证后台故障</t>
  </si>
  <si>
    <t>1、2楼整层网络不能使用</t>
  </si>
  <si>
    <t>重启路由设备，2楼可以正常上网</t>
  </si>
  <si>
    <t>重新设置网关，网关和后台不一致</t>
  </si>
  <si>
    <t>寰创固件问题，升级已解决</t>
  </si>
  <si>
    <t>外网问题，已修复</t>
  </si>
  <si>
    <t>POE故障，已更换</t>
  </si>
  <si>
    <t>0916-5512208/13468682529</t>
  </si>
  <si>
    <t>网络不能用了</t>
  </si>
  <si>
    <t>找不到服务器</t>
  </si>
  <si>
    <t>寰创网关升级固件，已修复</t>
  </si>
  <si>
    <t>后台加大到4个C掩码</t>
  </si>
  <si>
    <t>张掖市妇幼保健院</t>
  </si>
  <si>
    <t>周六公司服务器死机，现在问题解决了</t>
  </si>
  <si>
    <t>还未调试（缺网关）</t>
  </si>
  <si>
    <t>有人要拆设备</t>
  </si>
  <si>
    <t>讯联已拆设备</t>
  </si>
  <si>
    <t>已经回复明年三月份</t>
  </si>
  <si>
    <t>有WiFi信号，验证页面是空白的，会出现其他的一些网址</t>
  </si>
  <si>
    <t>中苗设备，厂商问题，现在只能暂时开启免认证处理</t>
  </si>
  <si>
    <t>吴飞说延后处理</t>
  </si>
  <si>
    <t>医院9楼wifi不能连接</t>
  </si>
  <si>
    <t>交换机线没接好，现已正常</t>
  </si>
  <si>
    <t xml:space="preserve">阜阳市第五人民医院 </t>
  </si>
  <si>
    <t>路由器问题，已解决</t>
  </si>
  <si>
    <t>路由器配置问题，已解决</t>
  </si>
  <si>
    <t>更换路由器解决</t>
  </si>
  <si>
    <t>路由器故障，已更换解决</t>
  </si>
  <si>
    <t>后台已经重设正常</t>
  </si>
  <si>
    <t>交换机线被拔掉了</t>
  </si>
  <si>
    <t>医院重启设备后正常</t>
  </si>
  <si>
    <t>wifi有信号，但是连不上网，一直掉线</t>
  </si>
  <si>
    <t>更换外网，已经正常</t>
  </si>
  <si>
    <t>开通两个月又欠费了</t>
  </si>
  <si>
    <t>更换适配器</t>
  </si>
  <si>
    <t>只能微信登录聊天，其他页面打不开</t>
  </si>
  <si>
    <t>外网好像有问题</t>
  </si>
  <si>
    <t>更换运营商，之前连接电脑的线路停用了</t>
  </si>
  <si>
    <t>更换运营商，已经解决</t>
  </si>
  <si>
    <t>门诊五楼有信号，网络连接不上</t>
  </si>
  <si>
    <t>全部区域无法连接网络</t>
  </si>
  <si>
    <t>028-65332299</t>
  </si>
  <si>
    <t>住院部有wifi信号，网络无法连接，没有登录页面</t>
  </si>
  <si>
    <t>0319-266030</t>
  </si>
  <si>
    <t>有wifi信号，没有验证页面</t>
  </si>
  <si>
    <t>029-33211755</t>
  </si>
  <si>
    <t>中苗验证问题</t>
  </si>
  <si>
    <t>0936-4421397</t>
  </si>
  <si>
    <t>网络不好用</t>
  </si>
  <si>
    <t xml:space="preserve">医院准备搬迁，咨询设备迁移事项，目前宽带已经到期
</t>
  </si>
  <si>
    <t>1、一台设备坏了需维修或更换2、门诊区扩大需增加ap.</t>
  </si>
  <si>
    <t>已经和老师确认过了，是易拉宝坏了</t>
  </si>
  <si>
    <t>锦老师</t>
  </si>
  <si>
    <t>网络连接不上，没有验证页面</t>
  </si>
  <si>
    <t>已回复老师现在已下宽带，更换运营商</t>
  </si>
  <si>
    <t>更换POE，已解决</t>
  </si>
  <si>
    <t>信号弱，网络有时候连接不上</t>
  </si>
  <si>
    <t>交换机适配器问题</t>
  </si>
  <si>
    <t>梅河口市妇幼保健院</t>
  </si>
  <si>
    <t>还没有下单</t>
  </si>
  <si>
    <t>有30台笔记本需要连接</t>
  </si>
  <si>
    <t>需要连接的时候提供MAC</t>
  </si>
  <si>
    <t>有wifi信号，弹不出portal</t>
  </si>
  <si>
    <t>更换路由器设备</t>
  </si>
  <si>
    <t>新院申请全院覆盖</t>
  </si>
  <si>
    <t>024-48202797</t>
  </si>
  <si>
    <t>通网问题</t>
  </si>
  <si>
    <t>广丰县妇幼保健院</t>
  </si>
  <si>
    <t>饶老师</t>
  </si>
  <si>
    <t>施工队上门勘察，医院老师要求退出协议</t>
  </si>
  <si>
    <t>已经有360wifi，所以不需要了</t>
  </si>
  <si>
    <t>更换运营商还没有IP信息</t>
  </si>
  <si>
    <t>门诊大厅门口进来的地方AP下面也很难连上网</t>
  </si>
  <si>
    <t>已经修复完成</t>
  </si>
  <si>
    <t>1.有wifi信号，网络连接上就掉线 2.宽带没有100M，最多20M，投诉宽带带宽不够</t>
  </si>
  <si>
    <t>医院所说的设备经过了解,确认不是我们公司的设备,已与医院确认该信息</t>
  </si>
  <si>
    <t>田东县人民医院</t>
  </si>
  <si>
    <t>外网端口插错</t>
  </si>
  <si>
    <t>要求在登录认证时绑定医院微信公众号才能登录使用</t>
  </si>
  <si>
    <t>要求我们在市公安局网监支队五大队备案 陈队长 13950491813</t>
  </si>
  <si>
    <t>需要和美亚对接</t>
  </si>
  <si>
    <t>1.住院部有wifi信号，网络无法连接  2. 门诊1、2楼网络也不能用了</t>
  </si>
  <si>
    <t>清空路由信息，重启路由器设置后正常</t>
  </si>
  <si>
    <t>微信验证和手机验证相互一直转换，无法连接网络</t>
  </si>
  <si>
    <t>医院要求电脑不能用wifi，现在电脑可以连接了</t>
  </si>
  <si>
    <t>跳转不到验证界面</t>
  </si>
  <si>
    <t>后台正常，再观察</t>
  </si>
  <si>
    <t>点手机登录，读完条自动跳到微信登录，无法连接网络</t>
  </si>
  <si>
    <t>儿科区域有wifi信号，网络连接不上</t>
  </si>
  <si>
    <t>宿州萧县妇幼保健所</t>
  </si>
  <si>
    <t>0557-5024617/0557-5027641/13866557288</t>
  </si>
  <si>
    <t>有wifi信号，找不到页面</t>
  </si>
  <si>
    <t>产品部升级导致认证出问题，已回访现在正常了</t>
  </si>
  <si>
    <t>010-81712418</t>
  </si>
  <si>
    <t>台数据显示有新用户验证数据，设备均在线，系微信登录界面慢导致医院误认为无法使用</t>
  </si>
  <si>
    <t>一、二、五楼网络无法连接</t>
  </si>
  <si>
    <t>更换设备后故障依旧，确认外网故障</t>
  </si>
  <si>
    <t>宽带到期了，要求我们尽快处理</t>
  </si>
  <si>
    <t>反复验证</t>
  </si>
  <si>
    <t>0432-65045922</t>
  </si>
  <si>
    <t>网络经常断网，时好时坏</t>
  </si>
  <si>
    <t>百兆网速测下来网速不达标</t>
  </si>
  <si>
    <t>0632-5085529</t>
  </si>
  <si>
    <t>网不能用了</t>
  </si>
  <si>
    <t>经常断网</t>
  </si>
  <si>
    <t>微信不能验证</t>
  </si>
  <si>
    <t>微信认证故障，手机认证正常</t>
  </si>
  <si>
    <t>有信号，获取不到IP地址失败</t>
  </si>
  <si>
    <t>网速慢，微信聊天图片打不开</t>
  </si>
  <si>
    <t>检测设备正常，微信后台恢复，已经正常</t>
  </si>
  <si>
    <t>可以正常使用</t>
  </si>
  <si>
    <t>每天下午网速慢，现在网络连接不上</t>
  </si>
  <si>
    <t>西安市灞桥区妇幼保健站</t>
  </si>
  <si>
    <t>诚老师</t>
  </si>
  <si>
    <t>029-83524629</t>
  </si>
  <si>
    <t>寰创恢复正常了</t>
  </si>
  <si>
    <t>有wifi信号，验证不能通过</t>
  </si>
  <si>
    <t>后台显示全部正常，有验证成功的用户</t>
  </si>
  <si>
    <t>测试外网正常，进路由器重设账号信息，联网成功</t>
  </si>
  <si>
    <t>wifi已经有一周不能用了</t>
  </si>
  <si>
    <t>检测内网正常，后台远程测试正常</t>
  </si>
  <si>
    <t>洪泽县妇幼保健院</t>
  </si>
  <si>
    <t>想找一下之前联系他的业务员</t>
  </si>
  <si>
    <t>讯联</t>
  </si>
  <si>
    <t>0777-8386053</t>
  </si>
  <si>
    <t xml:space="preserve">获取验证码就提示服务器出错
</t>
  </si>
  <si>
    <t>外网更换</t>
  </si>
  <si>
    <t>1.东、西楼都不能用 2.获取验证码就提示服务器出错</t>
  </si>
  <si>
    <t>合同还没有收到</t>
  </si>
  <si>
    <t>北京在搬家，合同目前找不出来</t>
  </si>
  <si>
    <t>还没有通网，违约扣除设备</t>
  </si>
  <si>
    <t>今天给王林ip信息</t>
  </si>
  <si>
    <t>已经和老师说在元旦左右</t>
  </si>
  <si>
    <t>三楼和五楼南边网络连接不上</t>
  </si>
  <si>
    <t>portal问题，已恢复</t>
  </si>
  <si>
    <t>寰创网关问题，晚上安排升级</t>
  </si>
  <si>
    <t>投诉投放美赞臣广告</t>
  </si>
  <si>
    <t>大概在1月底开通</t>
  </si>
  <si>
    <t>023-47212670</t>
  </si>
  <si>
    <t>儿保科台式电脑不支持PC上网</t>
  </si>
  <si>
    <t>已经和老师说过所有电脑现在都不能用</t>
  </si>
  <si>
    <t>投诉美赞臣广告</t>
  </si>
  <si>
    <t>0576-89371108</t>
  </si>
  <si>
    <t>没有wifi信号，网络无法连接</t>
  </si>
  <si>
    <t>交换机适配器故障</t>
  </si>
  <si>
    <t>0510-81766991</t>
  </si>
  <si>
    <t>急诊室门口AP灯不亮，网络也不能用</t>
  </si>
  <si>
    <t>来源于数据接报</t>
  </si>
  <si>
    <t>重启交换机设备，正常</t>
  </si>
  <si>
    <t>新院装修，需要提供网络技术支持</t>
  </si>
  <si>
    <t>已经和老师说元旦过后有工程师联系</t>
  </si>
  <si>
    <t>广告已关</t>
  </si>
  <si>
    <t>询问关注微信号，需要提供标识牌的模板</t>
  </si>
  <si>
    <t>询问网络什么时候可以维修好</t>
  </si>
  <si>
    <t>本月底换光钎，下月开通</t>
  </si>
  <si>
    <t>手机连接上HOS-WIFI以后点击手机登录或者微信登录的时候反复跳转到登录页面</t>
  </si>
  <si>
    <t>投诉美赞臣广告，同时询问输液器的网线断了什么时候能好</t>
  </si>
  <si>
    <t>寰创平台问题，已恢复</t>
  </si>
  <si>
    <t>0577-63730045</t>
  </si>
  <si>
    <t>后台恢复正常</t>
  </si>
  <si>
    <t>0635-6362711</t>
  </si>
  <si>
    <t>AP灯不亮了，设备已重启</t>
  </si>
  <si>
    <t>更换POE已恢复</t>
  </si>
  <si>
    <t>0573-89977213</t>
  </si>
  <si>
    <t>6楼手术室没有wifi信号，跳转不到验证页面</t>
  </si>
  <si>
    <t>更换交换机已正常</t>
  </si>
  <si>
    <t>需要我们提供IP地址</t>
  </si>
  <si>
    <t>宽带需要续费</t>
  </si>
  <si>
    <t>下个月底要搬迁，询问设备怎么办</t>
  </si>
  <si>
    <t>上门拆除设备2个AP,一个路由器</t>
  </si>
  <si>
    <t xml:space="preserve">  </t>
  </si>
  <si>
    <t>催宽带什么时候好</t>
  </si>
  <si>
    <t>威海</t>
  </si>
  <si>
    <t>威海市妇幼保健院</t>
  </si>
  <si>
    <t xml:space="preserve">18660378857
</t>
  </si>
  <si>
    <t>1月中下旬开通</t>
  </si>
  <si>
    <t>没有IP信息</t>
  </si>
  <si>
    <t>网速慢，申请带宽</t>
  </si>
  <si>
    <t>已将申请邮件发给sam</t>
  </si>
  <si>
    <t>搬新院</t>
  </si>
  <si>
    <t>无线城市，代码不能为空</t>
  </si>
  <si>
    <t>30号发设备</t>
  </si>
  <si>
    <t>0576-83688915</t>
  </si>
  <si>
    <t>缺爱快设备，节后中旬上门</t>
  </si>
  <si>
    <t>住院部一、二楼产科病房，页面打不开</t>
  </si>
  <si>
    <t>宽带已到期，目前没有下单</t>
  </si>
  <si>
    <t>路由器重启，后台正常</t>
  </si>
  <si>
    <t>询问什么时候上门调试</t>
  </si>
  <si>
    <t>1月10左右上门</t>
  </si>
  <si>
    <t>登录页面有问题，无法连接网络</t>
  </si>
  <si>
    <t>服务器报错，未到验证页面出现提示错误</t>
  </si>
  <si>
    <t>有信号，登陆时一直转，连接不上</t>
  </si>
  <si>
    <t>登录验证连接不上</t>
  </si>
  <si>
    <t>无法连接登录页面，一直转</t>
  </si>
  <si>
    <t>登录页面无法连接</t>
  </si>
  <si>
    <t>医院是移动的光钎，是否需要续费</t>
  </si>
  <si>
    <t>0796-8442405</t>
  </si>
  <si>
    <t>已下单，最迟本月通网</t>
  </si>
  <si>
    <t>图片视频半个月都打不开</t>
  </si>
  <si>
    <t>数据丢包</t>
  </si>
  <si>
    <t>无法到登录页面</t>
  </si>
  <si>
    <t>半年多上不了网，上了一段时间又不能用了</t>
  </si>
  <si>
    <t>0635-6362711/13626356604</t>
  </si>
  <si>
    <t>综合楼 群楼三楼没有信号</t>
  </si>
  <si>
    <t>登陆页面报错</t>
  </si>
  <si>
    <t>老师手机问题，其他人都能用</t>
  </si>
  <si>
    <t>portal问题已修复</t>
  </si>
  <si>
    <t>门诊量</t>
  </si>
  <si>
    <t>分娩量</t>
  </si>
  <si>
    <t>反馈人员</t>
  </si>
  <si>
    <t>联系电话</t>
  </si>
  <si>
    <t>AP数量</t>
  </si>
  <si>
    <t>0310-3533123</t>
  </si>
  <si>
    <t xml:space="preserve">锦江区妇幼保健院(光华街院区) </t>
  </si>
  <si>
    <t>没有关注公众号，已经停用</t>
  </si>
  <si>
    <t>HosID</t>
  </si>
  <si>
    <t>网关品牌</t>
  </si>
  <si>
    <t>ABLOOMY-中苗刷</t>
  </si>
  <si>
    <t>寰创-中苗刷</t>
  </si>
  <si>
    <t>大兴榆垡镇中心卫生院</t>
  </si>
  <si>
    <t>ABLOOMY-爱快刷</t>
  </si>
  <si>
    <t>泰安市妇幼保健院</t>
  </si>
  <si>
    <t>锦江区妇幼保健院(光华街院区) （ 成都锦欣妇产科医院）</t>
  </si>
  <si>
    <t>寰创-爱快刷</t>
  </si>
  <si>
    <t>中苗-刷寰创</t>
  </si>
  <si>
    <t>寰创+爱快</t>
  </si>
  <si>
    <t>自流井区妇幼保健院</t>
  </si>
  <si>
    <t>延边市妇幼保健院</t>
  </si>
  <si>
    <t>涉县妇幼保健院</t>
  </si>
  <si>
    <t>蓬安县妇幼保健院</t>
  </si>
  <si>
    <t>仪陇县妇幼保健院</t>
  </si>
  <si>
    <t>安徽第二人民医院黄山路院区</t>
  </si>
  <si>
    <t>洪山区妇幼保健院</t>
  </si>
  <si>
    <t>江汉区妇幼保健所</t>
  </si>
  <si>
    <t>团风县妇幼保健院</t>
  </si>
  <si>
    <t>昭化区妇幼保健院</t>
  </si>
  <si>
    <t>益阳市南县妇幼保健院</t>
  </si>
  <si>
    <t>武功县妇幼保健站</t>
  </si>
  <si>
    <t>扶风县妇幼保健院</t>
  </si>
  <si>
    <t>陈仓区妇幼保健院</t>
  </si>
  <si>
    <t>汉台区妇幼保健院</t>
  </si>
  <si>
    <t>佛坪县妇幼保健站</t>
  </si>
  <si>
    <t>金沙县妇幼保健院</t>
  </si>
  <si>
    <t>纳雍县妇幼保健院</t>
  </si>
  <si>
    <t>织金县妇幼保健院</t>
  </si>
  <si>
    <t>天河街道社区卫生服务中心</t>
  </si>
  <si>
    <t>屈原管理区妇幼保健站</t>
  </si>
  <si>
    <t>洪江市妇幼保健院</t>
  </si>
  <si>
    <t>宜宾县妇幼保健院</t>
  </si>
  <si>
    <t>高坪区妇幼保健院</t>
  </si>
  <si>
    <t>任城区南张街道卫生院</t>
  </si>
  <si>
    <t>柞水县妇幼保健院</t>
  </si>
  <si>
    <t>繁昌县妇幼保健院</t>
  </si>
  <si>
    <t>兴业县妇幼保健院</t>
  </si>
  <si>
    <t>涪城区妇幼保健院</t>
  </si>
  <si>
    <t>大英县妇幼保健院</t>
  </si>
  <si>
    <t>华县妇幼保健院</t>
  </si>
  <si>
    <t>潼关县妇幼保健所</t>
  </si>
  <si>
    <t>旬邑县妇幼保健院</t>
  </si>
  <si>
    <t>淳化县妇幼保健院</t>
  </si>
  <si>
    <t>子长县妇幼保健所</t>
  </si>
  <si>
    <t>富县妇幼保健院</t>
  </si>
  <si>
    <t>宜川县妇幼保健站</t>
  </si>
  <si>
    <t>延安市宝塔区妇幼保健院</t>
  </si>
  <si>
    <t>甘泉县妇幼保健院</t>
  </si>
  <si>
    <t>黄龙县妇幼保健站</t>
  </si>
  <si>
    <t>湄潭县妇幼保健院</t>
  </si>
  <si>
    <t>正安县妇幼保健院</t>
  </si>
  <si>
    <t>铜仁市妇幼保健院（新院区）</t>
  </si>
  <si>
    <t>1312</t>
  </si>
  <si>
    <t>印江土家族苗族自治县妇幼保健站</t>
  </si>
  <si>
    <t>德江县妇幼保健院</t>
  </si>
  <si>
    <t>望谟县妇幼保健院</t>
  </si>
  <si>
    <t>鼓楼区妇幼保健院</t>
  </si>
  <si>
    <t>沙市区妇幼保健院</t>
  </si>
  <si>
    <t>商州区妇幼保健院</t>
  </si>
  <si>
    <t>铜仁市第二人民医院</t>
  </si>
  <si>
    <t>新田县妇幼保健院</t>
  </si>
  <si>
    <t>宿州33医院（宿州33处医院）</t>
  </si>
  <si>
    <t>双峰县妇幼保健院</t>
  </si>
  <si>
    <t>江安县妇幼保健院</t>
  </si>
  <si>
    <t>兴山县妇幼保健院</t>
  </si>
  <si>
    <t>陕西蒲城县妇幼保健院</t>
  </si>
  <si>
    <t>靖边县妇幼保健院</t>
  </si>
  <si>
    <t>兴义市计划生育妇幼保健院</t>
  </si>
  <si>
    <t>兴仁县计划生育和妇幼保健院</t>
  </si>
  <si>
    <t>施秉县计划生育妇幼保健服务中心</t>
  </si>
  <si>
    <t>凯里市人口计划生育妇幼保健服务中心</t>
  </si>
  <si>
    <t>宿州市砀山县妇幼保健院</t>
  </si>
  <si>
    <t>宿州埇桥区妇幼保健院</t>
  </si>
  <si>
    <t>岳阳市妇幼保健院（东茅岭门诊部）</t>
  </si>
  <si>
    <t>龙胜县人民医院</t>
  </si>
  <si>
    <t>桂平市人民医院</t>
  </si>
  <si>
    <t>贵港市中西医结合骨科医院</t>
  </si>
  <si>
    <t>淮滨县妇幼保健院</t>
  </si>
  <si>
    <t>黄陵县妇幼保健院</t>
  </si>
  <si>
    <t>灵川县妇幼保健院</t>
  </si>
  <si>
    <t>重庆市妇幼保健院（鸳鸯分院）（重庆市妇幼保健院（北部妇产医院））</t>
  </si>
  <si>
    <t>嘉善县第二人民医院</t>
  </si>
  <si>
    <t>滨江区妇幼保健院</t>
  </si>
  <si>
    <t>580</t>
  </si>
  <si>
    <t>任城区金城街道鲁抗社区卫生服务中心</t>
  </si>
  <si>
    <t>大厂回族自治县妇幼保健站</t>
  </si>
  <si>
    <t>临渭区妇幼保健院</t>
  </si>
  <si>
    <t>开化县中医院</t>
  </si>
  <si>
    <t>爱快+寰创-爱快刷</t>
  </si>
  <si>
    <t>灵璧县妇幼保健所</t>
  </si>
  <si>
    <t>南谯区妇幼保健所</t>
  </si>
  <si>
    <t>半汤街道社区卫生服务中心</t>
  </si>
  <si>
    <t>恭城瑶族自治县人民医院</t>
  </si>
  <si>
    <t>馆陶县妇幼保健院</t>
  </si>
  <si>
    <t>郑州郑飞医院</t>
  </si>
  <si>
    <t>沁阳市妇幼保健院</t>
  </si>
  <si>
    <t xml:space="preserve"> ABLOOMY</t>
  </si>
  <si>
    <t>富阳市第二人民医院（富阳区第二人民医院）</t>
  </si>
  <si>
    <t>张家界市妇幼保健院</t>
  </si>
  <si>
    <t>北镇市妇幼保健院</t>
  </si>
  <si>
    <t>慈溪市人民医院</t>
  </si>
  <si>
    <t>慈溪市宗汉医院</t>
  </si>
  <si>
    <t>西安市阎良区妇幼保健站</t>
  </si>
  <si>
    <t>台州市路桥区蓬街镇卫生院</t>
  </si>
  <si>
    <t>祥云县妇幼保健院</t>
  </si>
  <si>
    <t>溆浦县妇幼保健院</t>
  </si>
  <si>
    <t>慈溪市庵东中心卫生院</t>
  </si>
  <si>
    <t>九江县红十字会医院</t>
  </si>
  <si>
    <t>彭泽龙城医院</t>
  </si>
  <si>
    <t>彭泽县中医院</t>
  </si>
  <si>
    <t>玉林市妇幼保健院</t>
  </si>
  <si>
    <t>泰州市高港中医院</t>
  </si>
  <si>
    <t>东台市妇幼保健院</t>
  </si>
  <si>
    <t>文成县妇幼保健所</t>
  </si>
  <si>
    <t>福建浦城县妇幼保健院</t>
  </si>
  <si>
    <t>泰和县中医院</t>
  </si>
  <si>
    <t>沙县妇幼保健院</t>
  </si>
  <si>
    <t>井冈山市妇幼保健站</t>
  </si>
  <si>
    <t>厦门市海沧区东孚卫生院</t>
  </si>
  <si>
    <t>大冶市妇幼保健院</t>
  </si>
  <si>
    <t>漳平市妇幼保健院</t>
  </si>
  <si>
    <t>湖口县中医院</t>
  </si>
  <si>
    <t>鹤岗市矿业集团公司妇幼保健院</t>
  </si>
  <si>
    <t>彭州市妇幼保健计划生育服务中心（儿童保健中心）</t>
  </si>
  <si>
    <t>李沧区妇幼保健院</t>
  </si>
  <si>
    <t>萧山区第二人民医院</t>
  </si>
  <si>
    <t>萧山区第三人民医院</t>
  </si>
  <si>
    <t>1120</t>
  </si>
  <si>
    <t>1308</t>
  </si>
  <si>
    <t>东昌府区妇幼保健院分院</t>
  </si>
  <si>
    <t>1311</t>
  </si>
</sst>
</file>

<file path=xl/styles.xml><?xml version="1.0" encoding="utf-8"?>
<styleSheet xmlns="http://schemas.openxmlformats.org/spreadsheetml/2006/main">
  <numFmts count="8">
    <numFmt numFmtId="176" formatCode="m&quot;月&quot;d&quot;日&quot;;@"/>
    <numFmt numFmtId="177" formatCode="[$-F800]dddd\,\ mmmm\ dd\,\ yyyy"/>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 numFmtId="178" formatCode="0_ "/>
    <numFmt numFmtId="179" formatCode="yyyy&quot;年&quot;m&quot;月&quot;d&quot;日&quot;;@"/>
  </numFmts>
  <fonts count="60">
    <font>
      <sz val="12"/>
      <name val="宋体"/>
      <charset val="134"/>
    </font>
    <font>
      <b/>
      <sz val="10"/>
      <name val="微软雅黑"/>
      <charset val="134"/>
    </font>
    <font>
      <sz val="9"/>
      <name val="微软雅黑"/>
      <charset val="134"/>
    </font>
    <font>
      <sz val="10"/>
      <name val="微软雅黑"/>
      <charset val="134"/>
    </font>
    <font>
      <sz val="9"/>
      <color theme="1"/>
      <name val="微软雅黑"/>
      <charset val="134"/>
    </font>
    <font>
      <sz val="9"/>
      <color rgb="FFFF0000"/>
      <name val="微软雅黑"/>
      <charset val="134"/>
    </font>
    <font>
      <sz val="12"/>
      <name val="微软雅黑"/>
      <charset val="134"/>
    </font>
    <font>
      <b/>
      <sz val="18"/>
      <name val="微软雅黑"/>
      <charset val="134"/>
    </font>
    <font>
      <b/>
      <sz val="11"/>
      <name val="微软雅黑"/>
      <charset val="134"/>
    </font>
    <font>
      <b/>
      <sz val="11"/>
      <color rgb="FFFF0000"/>
      <name val="微软雅黑"/>
      <charset val="134"/>
    </font>
    <font>
      <sz val="9"/>
      <color rgb="FF000000"/>
      <name val="微软雅黑"/>
      <charset val="134"/>
    </font>
    <font>
      <sz val="9"/>
      <name val="宋体"/>
      <charset val="134"/>
    </font>
    <font>
      <sz val="12"/>
      <color theme="1"/>
      <name val="宋体"/>
      <charset val="134"/>
    </font>
    <font>
      <b/>
      <sz val="9"/>
      <name val="微软雅黑"/>
      <charset val="134"/>
    </font>
    <font>
      <sz val="9"/>
      <color theme="1"/>
      <name val="宋体"/>
      <charset val="134"/>
    </font>
    <font>
      <sz val="10"/>
      <color theme="1"/>
      <name val="微软雅黑"/>
      <charset val="134"/>
    </font>
    <font>
      <sz val="11"/>
      <color theme="1"/>
      <name val="微软雅黑"/>
      <charset val="134"/>
    </font>
    <font>
      <sz val="11"/>
      <name val="微软雅黑"/>
      <charset val="134"/>
    </font>
    <font>
      <sz val="10.5"/>
      <color theme="1"/>
      <name val="Arial"/>
      <charset val="134"/>
    </font>
    <font>
      <sz val="10"/>
      <color theme="1"/>
      <name val="宋体"/>
      <charset val="134"/>
    </font>
    <font>
      <sz val="9"/>
      <color theme="1"/>
      <name val="Microsoft Yahei"/>
      <charset val="134"/>
    </font>
    <font>
      <sz val="9"/>
      <name val="宋体"/>
      <charset val="134"/>
      <scheme val="minor"/>
    </font>
    <font>
      <sz val="9"/>
      <color theme="1"/>
      <name val="宋体"/>
      <charset val="134"/>
      <scheme val="minor"/>
    </font>
    <font>
      <sz val="10"/>
      <color indexed="8"/>
      <name val="微软雅黑"/>
      <charset val="134"/>
    </font>
    <font>
      <sz val="10"/>
      <color rgb="FFFF0000"/>
      <name val="微软雅黑"/>
      <charset val="134"/>
    </font>
    <font>
      <sz val="9"/>
      <color rgb="FFFF0000"/>
      <name val="宋体"/>
      <charset val="134"/>
    </font>
    <font>
      <sz val="10.5"/>
      <color theme="1"/>
      <name val="宋体"/>
      <charset val="134"/>
    </font>
    <font>
      <sz val="11"/>
      <color indexed="8"/>
      <name val="Tahoma"/>
      <charset val="134"/>
    </font>
    <font>
      <sz val="11"/>
      <color theme="1"/>
      <name val="宋体"/>
      <charset val="0"/>
      <scheme val="minor"/>
    </font>
    <font>
      <sz val="11"/>
      <color theme="1"/>
      <name val="宋体"/>
      <charset val="134"/>
      <scheme val="minor"/>
    </font>
    <font>
      <sz val="11"/>
      <color theme="0"/>
      <name val="宋体"/>
      <charset val="0"/>
      <scheme val="minor"/>
    </font>
    <font>
      <sz val="11"/>
      <color indexed="9"/>
      <name val="宋体"/>
      <charset val="134"/>
    </font>
    <font>
      <sz val="11"/>
      <color indexed="8"/>
      <name val="宋体"/>
      <charset val="134"/>
    </font>
    <font>
      <sz val="11"/>
      <color rgb="FF9C6500"/>
      <name val="宋体"/>
      <charset val="0"/>
      <scheme val="minor"/>
    </font>
    <font>
      <sz val="11"/>
      <color rgb="FF3F3F76"/>
      <name val="宋体"/>
      <charset val="0"/>
      <scheme val="minor"/>
    </font>
    <font>
      <sz val="11"/>
      <color rgb="FF006100"/>
      <name val="宋体"/>
      <charset val="0"/>
      <scheme val="minor"/>
    </font>
    <font>
      <sz val="11"/>
      <color rgb="FF9C0006"/>
      <name val="宋体"/>
      <charset val="0"/>
      <scheme val="minor"/>
    </font>
    <font>
      <u/>
      <sz val="11"/>
      <color rgb="FF0000FF"/>
      <name val="宋体"/>
      <charset val="0"/>
      <scheme val="minor"/>
    </font>
    <font>
      <u/>
      <sz val="11"/>
      <color rgb="FF800080"/>
      <name val="宋体"/>
      <charset val="0"/>
      <scheme val="minor"/>
    </font>
    <font>
      <sz val="11"/>
      <color rgb="FFFA7D00"/>
      <name val="宋体"/>
      <charset val="0"/>
      <scheme val="minor"/>
    </font>
    <font>
      <b/>
      <sz val="11"/>
      <color theme="3"/>
      <name val="宋体"/>
      <charset val="134"/>
      <scheme val="minor"/>
    </font>
    <font>
      <b/>
      <sz val="11"/>
      <color rgb="FFFFFF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theme="1"/>
      <name val="宋体"/>
      <charset val="0"/>
      <scheme val="minor"/>
    </font>
    <font>
      <u/>
      <sz val="11"/>
      <color rgb="FF0000FF"/>
      <name val="宋体"/>
      <charset val="134"/>
      <scheme val="minor"/>
    </font>
    <font>
      <u/>
      <sz val="11"/>
      <color indexed="30"/>
      <name val="宋体"/>
      <charset val="134"/>
    </font>
    <font>
      <sz val="9"/>
      <color indexed="8"/>
      <name val="微软雅黑"/>
      <charset val="134"/>
    </font>
    <font>
      <sz val="10.5"/>
      <name val="宋体"/>
      <charset val="134"/>
    </font>
    <font>
      <sz val="10.5"/>
      <name val="Arial"/>
      <charset val="134"/>
    </font>
    <font>
      <sz val="9"/>
      <color theme="1"/>
      <name val="Arial"/>
      <charset val="134"/>
    </font>
    <font>
      <sz val="9"/>
      <color theme="1"/>
      <name val="Microsoft YaHei UI"/>
      <charset val="134"/>
    </font>
    <font>
      <sz val="10.5"/>
      <color theme="1"/>
      <name val="Microsoft YaHei UI"/>
      <charset val="134"/>
    </font>
    <font>
      <sz val="11"/>
      <color theme="1"/>
      <name val="Tahoma"/>
      <charset val="134"/>
    </font>
    <font>
      <sz val="11"/>
      <color theme="1"/>
      <name val="宋体"/>
      <charset val="134"/>
    </font>
  </fonts>
  <fills count="60">
    <fill>
      <patternFill patternType="none"/>
    </fill>
    <fill>
      <patternFill patternType="gray125"/>
    </fill>
    <fill>
      <patternFill patternType="solid">
        <fgColor indexed="13"/>
        <bgColor indexed="64"/>
      </patternFill>
    </fill>
    <fill>
      <patternFill patternType="solid">
        <fgColor rgb="FF92D050"/>
        <bgColor indexed="64"/>
      </patternFill>
    </fill>
    <fill>
      <patternFill patternType="solid">
        <fgColor rgb="FF00B0F0"/>
        <bgColor indexed="64"/>
      </patternFill>
    </fill>
    <fill>
      <patternFill patternType="solid">
        <fgColor rgb="FF09C8FF"/>
        <bgColor indexed="64"/>
      </patternFill>
    </fill>
    <fill>
      <patternFill patternType="solid">
        <fgColor rgb="FFFFC000"/>
        <bgColor indexed="64"/>
      </patternFill>
    </fill>
    <fill>
      <patternFill patternType="solid">
        <fgColor theme="0"/>
        <bgColor indexed="64"/>
      </patternFill>
    </fill>
    <fill>
      <patternFill patternType="solid">
        <fgColor indexed="9"/>
        <bgColor indexed="64"/>
      </patternFill>
    </fill>
    <fill>
      <patternFill patternType="solid">
        <fgColor rgb="FF3366CC"/>
        <bgColor indexed="64"/>
      </patternFill>
    </fill>
    <fill>
      <patternFill patternType="solid">
        <fgColor theme="9"/>
        <bgColor indexed="64"/>
      </patternFill>
    </fill>
    <fill>
      <patternFill patternType="solid">
        <fgColor rgb="FFFFFF00"/>
        <bgColor indexed="64"/>
      </patternFill>
    </fill>
    <fill>
      <patternFill patternType="solid">
        <fgColor rgb="FF6699FF"/>
        <bgColor indexed="64"/>
      </patternFill>
    </fill>
    <fill>
      <patternFill patternType="solid">
        <fgColor indexed="47"/>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indexed="27"/>
        <bgColor indexed="64"/>
      </patternFill>
    </fill>
    <fill>
      <patternFill patternType="solid">
        <fgColor theme="4"/>
        <bgColor indexed="64"/>
      </patternFill>
    </fill>
    <fill>
      <patternFill patternType="solid">
        <fgColor theme="7"/>
        <bgColor indexed="64"/>
      </patternFill>
    </fill>
    <fill>
      <patternFill patternType="solid">
        <fgColor indexed="43"/>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indexed="46"/>
        <bgColor indexed="64"/>
      </patternFill>
    </fill>
    <fill>
      <patternFill patternType="solid">
        <fgColor indexed="52"/>
        <bgColor indexed="64"/>
      </patternFill>
    </fill>
    <fill>
      <patternFill patternType="solid">
        <fgColor indexed="26"/>
        <bgColor indexed="64"/>
      </patternFill>
    </fill>
    <fill>
      <patternFill patternType="solid">
        <fgColor theme="6" tint="0.399975585192419"/>
        <bgColor indexed="64"/>
      </patternFill>
    </fill>
    <fill>
      <patternFill patternType="solid">
        <fgColor rgb="FFFFEB9C"/>
        <bgColor indexed="64"/>
      </patternFill>
    </fill>
    <fill>
      <patternFill patternType="solid">
        <fgColor theme="9"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rgb="FFC6EFCE"/>
        <bgColor indexed="64"/>
      </patternFill>
    </fill>
    <fill>
      <patternFill patternType="solid">
        <fgColor indexed="42"/>
        <bgColor indexed="64"/>
      </patternFill>
    </fill>
    <fill>
      <patternFill patternType="solid">
        <fgColor indexed="53"/>
        <bgColor indexed="64"/>
      </patternFill>
    </fill>
    <fill>
      <patternFill patternType="solid">
        <fgColor indexed="49"/>
        <bgColor indexed="64"/>
      </patternFill>
    </fill>
    <fill>
      <patternFill patternType="solid">
        <fgColor indexed="44"/>
        <bgColor indexed="64"/>
      </patternFill>
    </fill>
    <fill>
      <patternFill patternType="solid">
        <fgColor rgb="FFFFC7CE"/>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rgb="FFFFFFCC"/>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rgb="FFA5A5A5"/>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indexed="57"/>
        <bgColor indexed="64"/>
      </patternFill>
    </fill>
    <fill>
      <patternFill patternType="solid">
        <fgColor indexed="22"/>
        <bgColor indexed="64"/>
      </patternFill>
    </fill>
    <fill>
      <patternFill patternType="solid">
        <fgColor rgb="FFF2F2F2"/>
        <bgColor indexed="64"/>
      </patternFill>
    </fill>
    <fill>
      <patternFill patternType="solid">
        <fgColor theme="5"/>
        <bgColor indexed="64"/>
      </patternFill>
    </fill>
    <fill>
      <patternFill patternType="solid">
        <fgColor theme="8"/>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6"/>
        <bgColor indexed="64"/>
      </patternFill>
    </fill>
    <fill>
      <patternFill patternType="solid">
        <fgColor indexed="51"/>
        <bgColor indexed="64"/>
      </patternFill>
    </fill>
    <fill>
      <patternFill patternType="solid">
        <fgColor indexed="11"/>
        <bgColor indexed="64"/>
      </patternFill>
    </fill>
    <fill>
      <patternFill patternType="solid">
        <fgColor indexed="31"/>
        <bgColor indexed="64"/>
      </patternFill>
    </fill>
    <fill>
      <patternFill patternType="solid">
        <fgColor indexed="62"/>
        <bgColor indexed="64"/>
      </patternFill>
    </fill>
    <fill>
      <patternFill patternType="solid">
        <fgColor indexed="55"/>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style="thin">
        <color auto="1"/>
      </right>
      <top style="thin">
        <color auto="1"/>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3863">
    <xf numFmtId="177" fontId="0" fillId="0" borderId="0">
      <alignment vertical="center"/>
    </xf>
    <xf numFmtId="42" fontId="29" fillId="0" borderId="0" applyFont="0" applyFill="0" applyBorder="0" applyAlignment="0" applyProtection="0">
      <alignment vertical="center"/>
    </xf>
    <xf numFmtId="177" fontId="31" fillId="19"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44" fontId="29" fillId="0" borderId="0" applyFont="0" applyFill="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0" fontId="34" fillId="28" borderId="4" applyNumberFormat="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0" fontId="28" fillId="31"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41" fontId="29" fillId="0" borderId="0" applyFont="0" applyFill="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0" fontId="28" fillId="3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0" fontId="36" fillId="38" borderId="0" applyNumberFormat="0" applyBorder="0" applyAlignment="0" applyProtection="0">
      <alignment vertical="center"/>
    </xf>
    <xf numFmtId="177" fontId="0" fillId="0" borderId="0">
      <alignment vertical="center"/>
    </xf>
    <xf numFmtId="177" fontId="32" fillId="0" borderId="0">
      <alignment vertical="center"/>
    </xf>
    <xf numFmtId="43" fontId="29" fillId="0" borderId="0" applyFont="0" applyFill="0" applyBorder="0" applyAlignment="0" applyProtection="0">
      <alignment vertical="center"/>
    </xf>
    <xf numFmtId="0" fontId="30" fillId="25"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0" fontId="37" fillId="0" borderId="0" applyNumberFormat="0" applyFill="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9" fillId="0" borderId="0">
      <alignment vertical="center"/>
    </xf>
    <xf numFmtId="177" fontId="32" fillId="22" borderId="0" applyNumberFormat="0" applyBorder="0" applyAlignment="0" applyProtection="0">
      <alignment vertical="center"/>
    </xf>
    <xf numFmtId="9" fontId="29" fillId="0" borderId="0" applyFont="0" applyFill="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32" fillId="22" borderId="0" applyNumberFormat="0" applyBorder="0" applyAlignment="0" applyProtection="0">
      <alignment vertical="center"/>
    </xf>
    <xf numFmtId="0" fontId="38" fillId="0" borderId="0" applyNumberFormat="0" applyFill="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0" fontId="29" fillId="41" borderId="5" applyNumberFormat="0" applyFont="0" applyAlignment="0" applyProtection="0">
      <alignment vertical="center"/>
    </xf>
    <xf numFmtId="177" fontId="32" fillId="22" borderId="0" applyNumberFormat="0" applyBorder="0" applyAlignment="0" applyProtection="0">
      <alignment vertical="center"/>
    </xf>
    <xf numFmtId="177" fontId="0" fillId="0" borderId="0">
      <alignment vertical="center"/>
    </xf>
    <xf numFmtId="0" fontId="30" fillId="4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0" fontId="40" fillId="0" borderId="0" applyNumberFormat="0" applyFill="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0" fontId="42" fillId="0" borderId="0" applyNumberFormat="0" applyFill="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0" fontId="43" fillId="0" borderId="0" applyNumberFormat="0" applyFill="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0" fontId="44" fillId="0" borderId="0" applyNumberFormat="0" applyFill="0" applyBorder="0" applyAlignment="0" applyProtection="0">
      <alignment vertical="center"/>
    </xf>
    <xf numFmtId="177" fontId="0" fillId="0" borderId="0">
      <alignment vertical="center"/>
    </xf>
    <xf numFmtId="177" fontId="0" fillId="0" borderId="0">
      <alignment vertical="center"/>
    </xf>
    <xf numFmtId="0" fontId="45" fillId="0" borderId="8" applyNumberFormat="0" applyFill="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0" fontId="46" fillId="0" borderId="8" applyNumberFormat="0" applyFill="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0" fontId="30" fillId="29" borderId="0" applyNumberFormat="0" applyBorder="0" applyAlignment="0" applyProtection="0">
      <alignment vertical="center"/>
    </xf>
    <xf numFmtId="0" fontId="40" fillId="0" borderId="9" applyNumberFormat="0" applyFill="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0" fontId="30" fillId="30"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0" fontId="47" fillId="49" borderId="10" applyNumberFormat="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0" fontId="48" fillId="49" borderId="4" applyNumberFormat="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0" fontId="41" fillId="44" borderId="7" applyNumberFormat="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0" fontId="28" fillId="32" borderId="0" applyNumberFormat="0" applyBorder="0" applyAlignment="0" applyProtection="0">
      <alignment vertical="center"/>
    </xf>
    <xf numFmtId="0" fontId="30" fillId="50"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0" fontId="39" fillId="0" borderId="6" applyNumberFormat="0" applyFill="0" applyAlignment="0" applyProtection="0">
      <alignment vertical="center"/>
    </xf>
    <xf numFmtId="0" fontId="49" fillId="0" borderId="11" applyNumberFormat="0" applyFill="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32" fillId="22" borderId="0" applyNumberFormat="0" applyBorder="0" applyAlignment="0" applyProtection="0">
      <alignment vertical="center"/>
    </xf>
    <xf numFmtId="0" fontId="35" fillId="3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0" fontId="33" fillId="2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29" fillId="0" borderId="0">
      <alignment vertical="center"/>
    </xf>
    <xf numFmtId="177" fontId="29" fillId="0" borderId="0">
      <alignment vertical="center"/>
    </xf>
    <xf numFmtId="177" fontId="32" fillId="22" borderId="0" applyNumberFormat="0" applyBorder="0" applyAlignment="0" applyProtection="0">
      <alignment vertical="center"/>
    </xf>
    <xf numFmtId="0" fontId="28" fillId="5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0" fontId="30" fillId="1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32" fillId="22" borderId="0" applyNumberFormat="0" applyBorder="0" applyAlignment="0" applyProtection="0">
      <alignment vertical="center"/>
    </xf>
    <xf numFmtId="177" fontId="29" fillId="0" borderId="0">
      <alignment vertical="center"/>
    </xf>
    <xf numFmtId="177" fontId="0" fillId="0" borderId="0">
      <alignment vertical="center"/>
    </xf>
    <xf numFmtId="177" fontId="32" fillId="48" borderId="0" applyNumberFormat="0" applyBorder="0" applyAlignment="0" applyProtection="0">
      <alignment vertical="center"/>
    </xf>
    <xf numFmtId="0" fontId="28" fillId="14"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0" fontId="28" fillId="20"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0" fontId="28" fillId="5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0" fontId="28" fillId="45" borderId="0" applyNumberFormat="0" applyBorder="0" applyAlignment="0" applyProtection="0">
      <alignment vertical="center"/>
    </xf>
    <xf numFmtId="0" fontId="30" fillId="5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0" fontId="30" fillId="18"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0" fontId="28" fillId="15" borderId="0" applyNumberFormat="0" applyBorder="0" applyAlignment="0" applyProtection="0">
      <alignment vertical="center"/>
    </xf>
    <xf numFmtId="177" fontId="27" fillId="13" borderId="0" applyNumberFormat="0" applyBorder="0" applyAlignment="0" applyProtection="0">
      <alignment vertical="center"/>
    </xf>
    <xf numFmtId="0" fontId="28" fillId="21" borderId="0" applyNumberFormat="0" applyBorder="0" applyAlignment="0" applyProtection="0">
      <alignment vertical="center"/>
    </xf>
    <xf numFmtId="0" fontId="30" fillId="51" borderId="0" applyNumberFormat="0" applyBorder="0" applyAlignment="0" applyProtection="0">
      <alignment vertical="center"/>
    </xf>
    <xf numFmtId="177" fontId="27" fillId="13" borderId="0" applyNumberFormat="0" applyBorder="0" applyAlignment="0" applyProtection="0">
      <alignment vertical="center"/>
    </xf>
    <xf numFmtId="0" fontId="28" fillId="4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0" fontId="30" fillId="4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0" fontId="30" fillId="10"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0" fontId="28" fillId="40"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0" fontId="30" fillId="27" borderId="0" applyNumberFormat="0" applyBorder="0" applyAlignment="0" applyProtection="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1"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32" fillId="5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1" fillId="36"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9" fillId="0" borderId="0">
      <alignment vertical="center"/>
    </xf>
    <xf numFmtId="177" fontId="29"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0" borderId="0">
      <alignment vertical="center"/>
    </xf>
    <xf numFmtId="177" fontId="27" fillId="16"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56"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56"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1"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56"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57"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16" borderId="0" applyNumberFormat="0" applyBorder="0" applyAlignment="0" applyProtection="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56"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56"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56"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56"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56"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57"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16" borderId="0" applyNumberFormat="0" applyBorder="0" applyAlignment="0" applyProtection="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32" fillId="56"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1" fillId="36"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4"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57" borderId="0" applyNumberFormat="0" applyBorder="0" applyAlignment="0" applyProtection="0">
      <alignment vertical="center"/>
    </xf>
    <xf numFmtId="177" fontId="32" fillId="22" borderId="0" applyNumberFormat="0" applyBorder="0" applyAlignment="0" applyProtection="0">
      <alignment vertical="center"/>
    </xf>
    <xf numFmtId="177" fontId="32" fillId="16" borderId="0" applyNumberFormat="0" applyBorder="0" applyAlignment="0" applyProtection="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16" borderId="0" applyNumberFormat="0" applyBorder="0" applyAlignment="0" applyProtection="0">
      <alignment vertical="center"/>
    </xf>
    <xf numFmtId="177" fontId="27" fillId="16"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56"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1" fillId="48"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1" fillId="19"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56" borderId="0" applyNumberFormat="0" applyBorder="0" applyAlignment="0" applyProtection="0">
      <alignment vertical="center"/>
    </xf>
    <xf numFmtId="177" fontId="32" fillId="22" borderId="0" applyNumberFormat="0" applyBorder="0" applyAlignment="0" applyProtection="0">
      <alignment vertical="center"/>
    </xf>
    <xf numFmtId="177" fontId="32"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32" fillId="22" borderId="0" applyNumberFormat="0" applyBorder="0" applyAlignment="0" applyProtection="0">
      <alignment vertical="center"/>
    </xf>
    <xf numFmtId="177" fontId="32"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1" fillId="48"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1" fillId="37"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1" fillId="48"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56"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0" borderId="0">
      <alignment vertical="center"/>
    </xf>
    <xf numFmtId="177" fontId="0" fillId="0" borderId="0">
      <alignment vertical="center"/>
    </xf>
    <xf numFmtId="177" fontId="32" fillId="22" borderId="0" applyNumberFormat="0" applyBorder="0" applyAlignment="0" applyProtection="0">
      <alignment vertical="center"/>
    </xf>
    <xf numFmtId="177" fontId="29" fillId="0" borderId="0">
      <alignment vertical="center"/>
    </xf>
    <xf numFmtId="177" fontId="32" fillId="22"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22" borderId="0" applyNumberFormat="0" applyBorder="0" applyAlignment="0" applyProtection="0">
      <alignment vertical="center"/>
    </xf>
    <xf numFmtId="177" fontId="32" fillId="24"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9"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1" fillId="19"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0" borderId="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32" fillId="22"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1" fillId="36"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32" fillId="19"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9" fillId="0" borderId="0">
      <alignment vertical="center"/>
    </xf>
    <xf numFmtId="177" fontId="32" fillId="8"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58"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1" fillId="13" borderId="0" applyNumberFormat="0" applyBorder="0" applyAlignment="0" applyProtection="0">
      <alignment vertical="center"/>
    </xf>
    <xf numFmtId="177" fontId="32" fillId="19"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1" fillId="55"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1" fillId="55"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0" borderId="0">
      <alignment vertical="center"/>
    </xf>
    <xf numFmtId="177" fontId="31" fillId="48"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1" fillId="13" borderId="0" applyNumberFormat="0" applyBorder="0" applyAlignment="0" applyProtection="0">
      <alignment vertical="center"/>
    </xf>
    <xf numFmtId="177" fontId="32" fillId="19"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9" fillId="0" borderId="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32" fillId="19"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8"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1" fillId="3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1" fillId="19"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32"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0" borderId="0">
      <alignment vertical="center"/>
    </xf>
    <xf numFmtId="177" fontId="32" fillId="22"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32"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1" fillId="36" borderId="0" applyNumberFormat="0" applyBorder="0" applyAlignment="0" applyProtection="0">
      <alignment vertical="center"/>
    </xf>
    <xf numFmtId="177" fontId="32" fillId="0" borderId="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0" borderId="0">
      <alignment vertical="center"/>
    </xf>
    <xf numFmtId="177" fontId="32" fillId="22" borderId="0" applyNumberFormat="0" applyBorder="0" applyAlignment="0" applyProtection="0">
      <alignment vertical="center"/>
    </xf>
    <xf numFmtId="177" fontId="29"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9"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1" fillId="48"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1" fillId="48"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4"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4" borderId="0" applyNumberFormat="0" applyBorder="0" applyAlignment="0" applyProtection="0">
      <alignment vertical="center"/>
    </xf>
    <xf numFmtId="177" fontId="32" fillId="22" borderId="0" applyNumberFormat="0" applyBorder="0" applyAlignment="0" applyProtection="0">
      <alignment vertical="center"/>
    </xf>
    <xf numFmtId="177" fontId="31" fillId="36"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1" fillId="5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32" fillId="22" borderId="0" applyNumberFormat="0" applyBorder="0" applyAlignment="0" applyProtection="0">
      <alignment vertical="center"/>
    </xf>
    <xf numFmtId="177" fontId="32" fillId="24" borderId="0" applyNumberFormat="0" applyBorder="0" applyAlignment="0" applyProtection="0">
      <alignment vertical="center"/>
    </xf>
    <xf numFmtId="177" fontId="32" fillId="22" borderId="0" applyNumberFormat="0" applyBorder="0" applyAlignment="0" applyProtection="0">
      <alignment vertical="center"/>
    </xf>
    <xf numFmtId="177" fontId="32" fillId="24" borderId="0" applyNumberFormat="0" applyBorder="0" applyAlignment="0" applyProtection="0">
      <alignment vertical="center"/>
    </xf>
    <xf numFmtId="177" fontId="32" fillId="22" borderId="0" applyNumberFormat="0" applyBorder="0" applyAlignment="0" applyProtection="0">
      <alignment vertical="center"/>
    </xf>
    <xf numFmtId="177" fontId="31" fillId="36"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32" fillId="22" borderId="0" applyNumberFormat="0" applyBorder="0" applyAlignment="0" applyProtection="0">
      <alignment vertical="center"/>
    </xf>
    <xf numFmtId="177" fontId="32" fillId="24"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8"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0" borderId="0">
      <alignment vertical="center"/>
    </xf>
    <xf numFmtId="177" fontId="32" fillId="22" borderId="0" applyNumberFormat="0" applyBorder="0" applyAlignment="0" applyProtection="0">
      <alignment vertical="center"/>
    </xf>
    <xf numFmtId="177" fontId="32"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32" fillId="22"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9" fillId="0" borderId="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32" fillId="0" borderId="0">
      <alignment vertical="center"/>
    </xf>
    <xf numFmtId="177" fontId="31" fillId="48"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32" fillId="22" borderId="0" applyNumberFormat="0" applyBorder="0" applyAlignment="0" applyProtection="0">
      <alignment vertical="center"/>
    </xf>
    <xf numFmtId="177" fontId="31" fillId="19"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1" fillId="5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32" fillId="22" borderId="0" applyNumberFormat="0" applyBorder="0" applyAlignment="0" applyProtection="0">
      <alignment vertical="center"/>
    </xf>
    <xf numFmtId="177" fontId="32" fillId="57"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29"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0" borderId="0">
      <alignment vertical="center"/>
    </xf>
    <xf numFmtId="177" fontId="32" fillId="0" borderId="0">
      <alignment vertical="center"/>
    </xf>
    <xf numFmtId="177" fontId="32" fillId="22" borderId="0" applyNumberFormat="0" applyBorder="0" applyAlignment="0" applyProtection="0">
      <alignment vertical="center"/>
    </xf>
    <xf numFmtId="177" fontId="32"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32" fillId="0" borderId="0">
      <alignment vertical="center"/>
    </xf>
    <xf numFmtId="177" fontId="0" fillId="0" borderId="0">
      <alignment vertical="center"/>
    </xf>
    <xf numFmtId="177" fontId="32" fillId="22" borderId="0" applyNumberFormat="0" applyBorder="0" applyAlignment="0" applyProtection="0">
      <alignment vertical="center"/>
    </xf>
    <xf numFmtId="177" fontId="32" fillId="0" borderId="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32" fillId="34"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32" fillId="34"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1" fillId="5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31" fillId="36"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32" fillId="22"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2"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3" borderId="0" applyNumberFormat="0" applyBorder="0" applyAlignment="0" applyProtection="0">
      <alignment vertical="center"/>
    </xf>
    <xf numFmtId="177" fontId="32" fillId="22"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6" borderId="0" applyNumberFormat="0" applyBorder="0" applyAlignment="0" applyProtection="0">
      <alignment vertical="center"/>
    </xf>
    <xf numFmtId="177" fontId="32" fillId="56" borderId="0" applyNumberFormat="0" applyBorder="0" applyAlignment="0" applyProtection="0">
      <alignment vertical="center"/>
    </xf>
    <xf numFmtId="177" fontId="27" fillId="16" borderId="0" applyNumberFormat="0" applyBorder="0" applyAlignment="0" applyProtection="0">
      <alignment vertical="center"/>
    </xf>
    <xf numFmtId="177" fontId="32"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2"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9" fillId="0" borderId="0">
      <alignment vertical="center"/>
    </xf>
    <xf numFmtId="177" fontId="27" fillId="16" borderId="0" applyNumberFormat="0" applyBorder="0" applyAlignment="0" applyProtection="0">
      <alignment vertical="center"/>
    </xf>
    <xf numFmtId="177" fontId="32" fillId="0" borderId="0">
      <alignment vertical="center"/>
    </xf>
    <xf numFmtId="177" fontId="27" fillId="16" borderId="0" applyNumberFormat="0" applyBorder="0" applyAlignment="0" applyProtection="0">
      <alignment vertical="center"/>
    </xf>
    <xf numFmtId="177" fontId="32" fillId="0" borderId="0">
      <alignment vertical="center"/>
    </xf>
    <xf numFmtId="177" fontId="29" fillId="0" borderId="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1" fillId="47"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34"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16" borderId="0" applyNumberFormat="0" applyBorder="0" applyAlignment="0" applyProtection="0">
      <alignment vertical="center"/>
    </xf>
    <xf numFmtId="177" fontId="27" fillId="16"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9" fillId="0" borderId="0">
      <alignment vertical="center"/>
    </xf>
    <xf numFmtId="177" fontId="0" fillId="0" borderId="0">
      <alignment vertical="center"/>
    </xf>
    <xf numFmtId="177" fontId="27" fillId="16" borderId="0" applyNumberFormat="0" applyBorder="0" applyAlignment="0" applyProtection="0">
      <alignment vertical="center"/>
    </xf>
    <xf numFmtId="177" fontId="32" fillId="0" borderId="0">
      <alignment vertical="center"/>
    </xf>
    <xf numFmtId="177" fontId="27" fillId="16"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48"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2" fillId="48"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9"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48"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48"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9"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32"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2"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9"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1" fillId="37"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1" fillId="37"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1"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9"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1"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37"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1" fillId="13" borderId="0" applyNumberFormat="0" applyBorder="0" applyAlignment="0" applyProtection="0">
      <alignment vertical="center"/>
    </xf>
    <xf numFmtId="177" fontId="27" fillId="16"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6"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34"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6" borderId="0" applyNumberFormat="0" applyBorder="0" applyAlignment="0" applyProtection="0">
      <alignment vertical="center"/>
    </xf>
    <xf numFmtId="177" fontId="31" fillId="2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1"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9" fillId="0" borderId="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2"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2" fillId="0" borderId="0">
      <alignment vertical="center"/>
    </xf>
    <xf numFmtId="177" fontId="32" fillId="48"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0" fillId="0" borderId="0">
      <alignment vertical="center"/>
    </xf>
    <xf numFmtId="177" fontId="27" fillId="16" borderId="0" applyNumberFormat="0" applyBorder="0" applyAlignment="0" applyProtection="0">
      <alignment vertical="center"/>
    </xf>
    <xf numFmtId="177" fontId="32" fillId="48" borderId="0" applyNumberFormat="0" applyBorder="0" applyAlignment="0" applyProtection="0">
      <alignment vertical="center"/>
    </xf>
    <xf numFmtId="177" fontId="27" fillId="16" borderId="0" applyNumberFormat="0" applyBorder="0" applyAlignment="0" applyProtection="0">
      <alignment vertical="center"/>
    </xf>
    <xf numFmtId="177" fontId="32" fillId="48"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32" fillId="19"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2"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1" fillId="55"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2" fillId="48"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2" fillId="0" borderId="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32" fillId="0" borderId="0">
      <alignment vertical="center"/>
    </xf>
    <xf numFmtId="177" fontId="27" fillId="16" borderId="0" applyNumberFormat="0" applyBorder="0" applyAlignment="0" applyProtection="0">
      <alignment vertical="center"/>
    </xf>
    <xf numFmtId="177" fontId="32"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9"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9" fillId="0" borderId="0">
      <alignment vertical="center"/>
    </xf>
    <xf numFmtId="177" fontId="27" fillId="16" borderId="0" applyNumberFormat="0" applyBorder="0" applyAlignment="0" applyProtection="0">
      <alignment vertical="center"/>
    </xf>
    <xf numFmtId="177" fontId="32" fillId="0" borderId="0">
      <alignment vertical="center"/>
    </xf>
    <xf numFmtId="177" fontId="0" fillId="0" borderId="0">
      <alignment vertical="center"/>
    </xf>
    <xf numFmtId="177" fontId="27" fillId="16"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48"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2" fillId="48" borderId="0" applyNumberFormat="0" applyBorder="0" applyAlignment="0" applyProtection="0">
      <alignment vertical="center"/>
    </xf>
    <xf numFmtId="177" fontId="27" fillId="16" borderId="0" applyNumberFormat="0" applyBorder="0" applyAlignment="0" applyProtection="0">
      <alignment vertical="center"/>
    </xf>
    <xf numFmtId="177" fontId="32" fillId="48"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1" fillId="48"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27" fillId="16" borderId="0" applyNumberFormat="0" applyBorder="0" applyAlignment="0" applyProtection="0">
      <alignment vertical="center"/>
    </xf>
    <xf numFmtId="177" fontId="0" fillId="0" borderId="0">
      <alignment vertical="center"/>
    </xf>
    <xf numFmtId="177" fontId="32" fillId="0" borderId="0">
      <alignment vertical="center"/>
    </xf>
    <xf numFmtId="177" fontId="27" fillId="16"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2" fillId="0" borderId="0">
      <alignment vertical="center"/>
    </xf>
    <xf numFmtId="177" fontId="0" fillId="0" borderId="0">
      <alignment vertical="center"/>
    </xf>
    <xf numFmtId="177" fontId="27" fillId="16" borderId="0" applyNumberFormat="0" applyBorder="0" applyAlignment="0" applyProtection="0">
      <alignment vertical="center"/>
    </xf>
    <xf numFmtId="177" fontId="29"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9"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9" fillId="0" borderId="0">
      <alignment vertical="center"/>
    </xf>
    <xf numFmtId="177" fontId="0" fillId="0" borderId="0">
      <alignment vertical="center"/>
    </xf>
    <xf numFmtId="177" fontId="27" fillId="16" borderId="0" applyNumberFormat="0" applyBorder="0" applyAlignment="0" applyProtection="0">
      <alignment vertical="center"/>
    </xf>
    <xf numFmtId="177" fontId="29"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2" fillId="0" borderId="0">
      <alignment vertical="center"/>
    </xf>
    <xf numFmtId="177" fontId="32"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1" fillId="3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6" borderId="0" applyNumberFormat="0" applyBorder="0" applyAlignment="0" applyProtection="0">
      <alignment vertical="center"/>
    </xf>
    <xf numFmtId="177" fontId="32" fillId="5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27" fillId="16" borderId="0" applyNumberFormat="0" applyBorder="0" applyAlignment="0" applyProtection="0">
      <alignment vertical="center"/>
    </xf>
    <xf numFmtId="177" fontId="32"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9"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2" fillId="48" borderId="0" applyNumberFormat="0" applyBorder="0" applyAlignment="0" applyProtection="0">
      <alignment vertical="center"/>
    </xf>
    <xf numFmtId="177" fontId="27" fillId="16" borderId="0" applyNumberFormat="0" applyBorder="0" applyAlignment="0" applyProtection="0">
      <alignment vertical="center"/>
    </xf>
    <xf numFmtId="177" fontId="32" fillId="16"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27" fillId="16"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32"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2" fillId="16" borderId="0" applyNumberFormat="0" applyBorder="0" applyAlignment="0" applyProtection="0">
      <alignment vertical="center"/>
    </xf>
    <xf numFmtId="177" fontId="32" fillId="37" borderId="0" applyNumberFormat="0" applyBorder="0" applyAlignment="0" applyProtection="0">
      <alignment vertical="center"/>
    </xf>
    <xf numFmtId="177" fontId="32" fillId="0" borderId="0">
      <alignment vertical="center"/>
    </xf>
    <xf numFmtId="177" fontId="29" fillId="0" borderId="0">
      <alignment vertical="center"/>
    </xf>
    <xf numFmtId="177" fontId="27" fillId="16" borderId="0" applyNumberFormat="0" applyBorder="0" applyAlignment="0" applyProtection="0">
      <alignment vertical="center"/>
    </xf>
    <xf numFmtId="177" fontId="0" fillId="0" borderId="0">
      <alignment vertical="center"/>
    </xf>
    <xf numFmtId="177" fontId="32" fillId="0" borderId="0">
      <alignment vertical="center"/>
    </xf>
    <xf numFmtId="177" fontId="29" fillId="0" borderId="0">
      <alignment vertical="center"/>
    </xf>
    <xf numFmtId="177" fontId="27" fillId="16" borderId="0" applyNumberFormat="0" applyBorder="0" applyAlignment="0" applyProtection="0">
      <alignment vertical="center"/>
    </xf>
    <xf numFmtId="177" fontId="32" fillId="16" borderId="0" applyNumberFormat="0" applyBorder="0" applyAlignment="0" applyProtection="0">
      <alignment vertical="center"/>
    </xf>
    <xf numFmtId="177" fontId="29" fillId="0" borderId="0">
      <alignment vertical="center"/>
    </xf>
    <xf numFmtId="177" fontId="27" fillId="16"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32" fillId="48"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0" borderId="0">
      <alignment vertical="center"/>
    </xf>
    <xf numFmtId="177" fontId="27" fillId="16" borderId="0" applyNumberFormat="0" applyBorder="0" applyAlignment="0" applyProtection="0">
      <alignment vertical="center"/>
    </xf>
    <xf numFmtId="177" fontId="0" fillId="0" borderId="0">
      <alignment vertical="center"/>
    </xf>
    <xf numFmtId="177" fontId="29"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2"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6"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6" borderId="0" applyNumberFormat="0" applyBorder="0" applyAlignment="0" applyProtection="0">
      <alignment vertical="center"/>
    </xf>
    <xf numFmtId="177" fontId="32"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32"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27" fillId="16" borderId="0" applyNumberFormat="0" applyBorder="0" applyAlignment="0" applyProtection="0">
      <alignment vertical="center"/>
    </xf>
    <xf numFmtId="177" fontId="29" fillId="0" borderId="0">
      <alignment vertical="center"/>
    </xf>
    <xf numFmtId="177" fontId="32"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32"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6"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0" fillId="0" borderId="0">
      <alignment vertical="center"/>
    </xf>
    <xf numFmtId="177" fontId="27" fillId="16"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51" fillId="0" borderId="0" applyNumberFormat="0" applyFill="0" applyBorder="0" applyAlignment="0" applyProtection="0">
      <alignment vertical="top"/>
      <protection locked="0"/>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9"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31" fillId="19"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31" fillId="4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2" fillId="0" borderId="0">
      <alignment vertical="center"/>
    </xf>
    <xf numFmtId="177" fontId="31" fillId="4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9"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32" fillId="19"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5"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5"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31" fillId="5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32" fillId="0" borderId="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32" fillId="57"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32" fillId="56" borderId="0" applyNumberFormat="0" applyBorder="0" applyAlignment="0" applyProtection="0">
      <alignment vertical="center"/>
    </xf>
    <xf numFmtId="177" fontId="32"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32" fillId="56" borderId="0" applyNumberFormat="0" applyBorder="0" applyAlignment="0" applyProtection="0">
      <alignment vertical="center"/>
    </xf>
    <xf numFmtId="177" fontId="32" fillId="0" borderId="0">
      <alignment vertical="center"/>
    </xf>
    <xf numFmtId="177" fontId="29" fillId="0" borderId="0">
      <alignment vertical="center"/>
    </xf>
    <xf numFmtId="177" fontId="31" fillId="5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31" fillId="5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31"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55"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32" fillId="0" borderId="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50" fillId="0" borderId="0" applyNumberFormat="0" applyFill="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51" fillId="0" borderId="0" applyNumberFormat="0" applyFill="0" applyBorder="0" applyAlignment="0" applyProtection="0">
      <alignment vertical="top"/>
      <protection locked="0"/>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51" fillId="0" borderId="0" applyNumberFormat="0" applyFill="0" applyBorder="0" applyAlignment="0" applyProtection="0">
      <alignment vertical="top"/>
      <protection locked="0"/>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50" fillId="0" borderId="0" applyNumberFormat="0" applyFill="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51" fillId="0" borderId="0" applyNumberFormat="0" applyFill="0" applyBorder="0" applyAlignment="0" applyProtection="0">
      <alignment vertical="top"/>
      <protection locked="0"/>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32" fillId="37"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58"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31" fillId="47"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51" fillId="0" borderId="0" applyNumberFormat="0" applyFill="0" applyBorder="0" applyAlignment="0" applyProtection="0">
      <alignment vertical="top"/>
      <protection locked="0"/>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51" fillId="0" borderId="0" applyNumberFormat="0" applyFill="0" applyBorder="0" applyAlignment="0" applyProtection="0">
      <alignment vertical="top"/>
      <protection locked="0"/>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51" fillId="0" borderId="0" applyNumberFormat="0" applyFill="0" applyBorder="0" applyAlignment="0" applyProtection="0">
      <alignment vertical="top"/>
      <protection locked="0"/>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31" fillId="36"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32" fillId="16"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31" fillId="59"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55"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32" fillId="57"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55"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55"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5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50" fillId="0" borderId="0" applyNumberFormat="0" applyFill="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50" fillId="0" borderId="0" applyNumberFormat="0" applyFill="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32"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9" fillId="0" borderId="0">
      <alignment vertical="center"/>
    </xf>
    <xf numFmtId="177" fontId="32" fillId="0" borderId="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31" fillId="2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32" fillId="24"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4"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9" fillId="0" borderId="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48"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57" borderId="0" applyNumberFormat="0" applyBorder="0" applyAlignment="0" applyProtection="0">
      <alignment vertical="center"/>
    </xf>
    <xf numFmtId="177" fontId="31" fillId="36" borderId="0" applyNumberFormat="0" applyBorder="0" applyAlignment="0" applyProtection="0">
      <alignment vertical="center"/>
    </xf>
    <xf numFmtId="177" fontId="29" fillId="0" borderId="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23"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5"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6"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48" borderId="0" applyNumberFormat="0" applyBorder="0" applyAlignment="0" applyProtection="0">
      <alignment vertical="center"/>
    </xf>
    <xf numFmtId="177" fontId="31" fillId="3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27" fillId="13" borderId="0" applyNumberFormat="0" applyBorder="0" applyAlignment="0" applyProtection="0">
      <alignment vertical="center"/>
    </xf>
    <xf numFmtId="177" fontId="31" fillId="35"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29"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31" fillId="37"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27" fillId="13" borderId="0" applyNumberFormat="0" applyBorder="0" applyAlignment="0" applyProtection="0">
      <alignment vertical="center"/>
    </xf>
    <xf numFmtId="177" fontId="32"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0" fillId="0" borderId="0">
      <alignment vertical="center"/>
    </xf>
    <xf numFmtId="177" fontId="27" fillId="13" borderId="0" applyNumberFormat="0" applyBorder="0" applyAlignment="0" applyProtection="0">
      <alignment vertical="center"/>
    </xf>
    <xf numFmtId="177" fontId="32"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32" fillId="56" borderId="0" applyNumberFormat="0" applyBorder="0" applyAlignment="0" applyProtection="0">
      <alignment vertical="center"/>
    </xf>
    <xf numFmtId="177" fontId="27" fillId="13" borderId="0" applyNumberFormat="0" applyBorder="0" applyAlignment="0" applyProtection="0">
      <alignment vertical="center"/>
    </xf>
    <xf numFmtId="177" fontId="27" fillId="13"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29" fillId="0" borderId="0">
      <alignment vertical="center"/>
    </xf>
    <xf numFmtId="177" fontId="32" fillId="0" borderId="0">
      <alignment vertical="center"/>
    </xf>
    <xf numFmtId="177" fontId="0" fillId="0" borderId="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29"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32" fillId="8"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29"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32" fillId="56" borderId="0" applyNumberFormat="0" applyBorder="0" applyAlignment="0" applyProtection="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0" fillId="0" borderId="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32" fillId="16" borderId="0" applyNumberFormat="0" applyBorder="0" applyAlignment="0" applyProtection="0">
      <alignment vertical="center"/>
    </xf>
    <xf numFmtId="177" fontId="0" fillId="0" borderId="0">
      <alignment vertical="center"/>
    </xf>
    <xf numFmtId="177" fontId="32" fillId="16"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32" fillId="13" borderId="0" applyNumberFormat="0" applyBorder="0" applyAlignment="0" applyProtection="0">
      <alignment vertical="center"/>
    </xf>
    <xf numFmtId="177" fontId="32"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32" fillId="13" borderId="0" applyNumberFormat="0" applyBorder="0" applyAlignment="0" applyProtection="0">
      <alignment vertical="center"/>
    </xf>
    <xf numFmtId="177" fontId="32" fillId="0" borderId="0">
      <alignment vertical="center"/>
    </xf>
    <xf numFmtId="177" fontId="0" fillId="0" borderId="0">
      <alignment vertical="center"/>
    </xf>
    <xf numFmtId="177" fontId="32" fillId="13"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57"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32" fillId="13"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32" fillId="13" borderId="0" applyNumberFormat="0" applyBorder="0" applyAlignment="0" applyProtection="0">
      <alignment vertical="center"/>
    </xf>
    <xf numFmtId="177" fontId="0" fillId="0" borderId="0">
      <alignment vertical="center"/>
    </xf>
    <xf numFmtId="177" fontId="29" fillId="0" borderId="0">
      <alignment vertical="center"/>
    </xf>
    <xf numFmtId="177" fontId="29" fillId="0" borderId="0">
      <alignment vertical="center"/>
    </xf>
    <xf numFmtId="177" fontId="32" fillId="13" borderId="0" applyNumberFormat="0" applyBorder="0" applyAlignment="0" applyProtection="0">
      <alignment vertical="center"/>
    </xf>
    <xf numFmtId="177" fontId="31" fillId="19" borderId="0" applyNumberFormat="0" applyBorder="0" applyAlignment="0" applyProtection="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29"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29"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2" fillId="0" borderId="0">
      <alignment vertical="center"/>
    </xf>
    <xf numFmtId="177" fontId="32" fillId="13" borderId="0" applyNumberFormat="0" applyBorder="0" applyAlignment="0" applyProtection="0">
      <alignment vertical="center"/>
    </xf>
    <xf numFmtId="177" fontId="32"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29" fillId="0" borderId="0">
      <alignment vertical="center"/>
    </xf>
    <xf numFmtId="177" fontId="32" fillId="13" borderId="0" applyNumberFormat="0" applyBorder="0" applyAlignment="0" applyProtection="0">
      <alignment vertical="center"/>
    </xf>
    <xf numFmtId="177" fontId="32" fillId="0" borderId="0">
      <alignment vertical="center"/>
    </xf>
    <xf numFmtId="177" fontId="29"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2"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2"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32" fillId="57"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32"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32" fillId="0" borderId="0">
      <alignment vertical="center"/>
    </xf>
    <xf numFmtId="177" fontId="32" fillId="8" borderId="0" applyNumberFormat="0" applyBorder="0" applyAlignment="0" applyProtection="0">
      <alignment vertical="center"/>
    </xf>
    <xf numFmtId="177" fontId="32" fillId="0" borderId="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8" borderId="0" applyNumberFormat="0" applyBorder="0" applyAlignment="0" applyProtection="0">
      <alignment vertical="center"/>
    </xf>
    <xf numFmtId="177" fontId="32" fillId="48"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31" fillId="47" borderId="0" applyNumberFormat="0" applyBorder="0" applyAlignment="0" applyProtection="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32" fillId="48" borderId="0" applyNumberFormat="0" applyBorder="0" applyAlignment="0" applyProtection="0">
      <alignment vertical="center"/>
    </xf>
    <xf numFmtId="177" fontId="32" fillId="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29" fillId="0" borderId="0">
      <alignment vertical="center"/>
    </xf>
    <xf numFmtId="177" fontId="32" fillId="8" borderId="0" applyNumberFormat="0" applyBorder="0" applyAlignment="0" applyProtection="0">
      <alignment vertical="center"/>
    </xf>
    <xf numFmtId="177" fontId="29" fillId="0" borderId="0">
      <alignment vertical="center"/>
    </xf>
    <xf numFmtId="177" fontId="32" fillId="8"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32" fillId="48" borderId="0" applyNumberFormat="0" applyBorder="0" applyAlignment="0" applyProtection="0">
      <alignment vertical="center"/>
    </xf>
    <xf numFmtId="177" fontId="32" fillId="8" borderId="0" applyNumberFormat="0" applyBorder="0" applyAlignment="0" applyProtection="0">
      <alignment vertical="center"/>
    </xf>
    <xf numFmtId="177" fontId="29" fillId="0" borderId="0">
      <alignment vertical="center"/>
    </xf>
    <xf numFmtId="177" fontId="32" fillId="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29" fillId="0" borderId="0">
      <alignment vertical="center"/>
    </xf>
    <xf numFmtId="177" fontId="32" fillId="8" borderId="0" applyNumberFormat="0" applyBorder="0" applyAlignment="0" applyProtection="0">
      <alignment vertical="center"/>
    </xf>
    <xf numFmtId="177" fontId="29" fillId="0" borderId="0">
      <alignment vertical="center"/>
    </xf>
    <xf numFmtId="177" fontId="32" fillId="8"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29" fillId="0" borderId="0">
      <alignment vertical="center"/>
    </xf>
    <xf numFmtId="177" fontId="32" fillId="8" borderId="0" applyNumberFormat="0" applyBorder="0" applyAlignment="0" applyProtection="0">
      <alignment vertical="center"/>
    </xf>
    <xf numFmtId="177" fontId="29" fillId="0" borderId="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29"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29" fillId="0" borderId="0">
      <alignment vertical="center"/>
    </xf>
    <xf numFmtId="177" fontId="32" fillId="8" borderId="0" applyNumberFormat="0" applyBorder="0" applyAlignment="0" applyProtection="0">
      <alignment vertical="center"/>
    </xf>
    <xf numFmtId="177" fontId="29"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19" borderId="0" applyNumberFormat="0" applyBorder="0" applyAlignment="0" applyProtection="0">
      <alignment vertical="center"/>
    </xf>
    <xf numFmtId="177" fontId="32" fillId="8" borderId="0" applyNumberFormat="0" applyBorder="0" applyAlignment="0" applyProtection="0">
      <alignment vertical="center"/>
    </xf>
    <xf numFmtId="177" fontId="29" fillId="0" borderId="0">
      <alignment vertical="center"/>
    </xf>
    <xf numFmtId="177" fontId="32" fillId="8" borderId="0" applyNumberFormat="0" applyBorder="0" applyAlignment="0" applyProtection="0">
      <alignment vertical="center"/>
    </xf>
    <xf numFmtId="177" fontId="29" fillId="0" borderId="0">
      <alignment vertical="center"/>
    </xf>
    <xf numFmtId="177" fontId="32" fillId="8" borderId="0" applyNumberFormat="0" applyBorder="0" applyAlignment="0" applyProtection="0">
      <alignment vertical="center"/>
    </xf>
    <xf numFmtId="177" fontId="29" fillId="0" borderId="0">
      <alignment vertical="center"/>
    </xf>
    <xf numFmtId="177" fontId="32" fillId="8" borderId="0" applyNumberFormat="0" applyBorder="0" applyAlignment="0" applyProtection="0">
      <alignment vertical="center"/>
    </xf>
    <xf numFmtId="177" fontId="32" fillId="37"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29" fillId="0" borderId="0">
      <alignment vertical="center"/>
    </xf>
    <xf numFmtId="177" fontId="32" fillId="8" borderId="0" applyNumberFormat="0" applyBorder="0" applyAlignment="0" applyProtection="0">
      <alignment vertical="center"/>
    </xf>
    <xf numFmtId="177" fontId="29"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29" fillId="0" borderId="0">
      <alignment vertical="center"/>
    </xf>
    <xf numFmtId="177" fontId="32" fillId="8" borderId="0" applyNumberFormat="0" applyBorder="0" applyAlignment="0" applyProtection="0">
      <alignment vertical="center"/>
    </xf>
    <xf numFmtId="177" fontId="29" fillId="0" borderId="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8" borderId="0" applyNumberFormat="0" applyBorder="0" applyAlignment="0" applyProtection="0">
      <alignment vertical="center"/>
    </xf>
    <xf numFmtId="177" fontId="29" fillId="0" borderId="0">
      <alignment vertical="center"/>
    </xf>
    <xf numFmtId="177" fontId="32" fillId="8" borderId="0" applyNumberFormat="0" applyBorder="0" applyAlignment="0" applyProtection="0">
      <alignment vertical="center"/>
    </xf>
    <xf numFmtId="177" fontId="0" fillId="0" borderId="0">
      <alignment vertical="center"/>
    </xf>
    <xf numFmtId="177" fontId="32" fillId="8" borderId="0" applyNumberFormat="0" applyBorder="0" applyAlignment="0" applyProtection="0">
      <alignment vertical="center"/>
    </xf>
    <xf numFmtId="177" fontId="29"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8" borderId="0" applyNumberFormat="0" applyBorder="0" applyAlignment="0" applyProtection="0">
      <alignment vertical="center"/>
    </xf>
    <xf numFmtId="177" fontId="32" fillId="19" borderId="0" applyNumberFormat="0" applyBorder="0" applyAlignment="0" applyProtection="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32" fillId="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32" fillId="8" borderId="0" applyNumberFormat="0" applyBorder="0" applyAlignment="0" applyProtection="0">
      <alignment vertical="center"/>
    </xf>
    <xf numFmtId="177" fontId="32" fillId="34" borderId="0" applyNumberFormat="0" applyBorder="0" applyAlignment="0" applyProtection="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32" fillId="56" borderId="0" applyNumberFormat="0" applyBorder="0" applyAlignment="0" applyProtection="0">
      <alignment vertical="center"/>
    </xf>
    <xf numFmtId="177" fontId="32" fillId="24"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32" fillId="24"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32" fillId="24" borderId="0" applyNumberFormat="0" applyBorder="0" applyAlignment="0" applyProtection="0">
      <alignment vertical="center"/>
    </xf>
    <xf numFmtId="177" fontId="31" fillId="37" borderId="0" applyNumberFormat="0" applyBorder="0" applyAlignment="0" applyProtection="0">
      <alignment vertical="center"/>
    </xf>
    <xf numFmtId="177" fontId="32" fillId="24"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2" fillId="24" borderId="0" applyNumberFormat="0" applyBorder="0" applyAlignment="0" applyProtection="0">
      <alignment vertical="center"/>
    </xf>
    <xf numFmtId="177" fontId="29" fillId="0" borderId="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2" fillId="24" borderId="0" applyNumberFormat="0" applyBorder="0" applyAlignment="0" applyProtection="0">
      <alignment vertical="center"/>
    </xf>
    <xf numFmtId="177" fontId="29" fillId="0" borderId="0">
      <alignment vertical="center"/>
    </xf>
    <xf numFmtId="177" fontId="0" fillId="0" borderId="0">
      <alignment vertical="center"/>
    </xf>
    <xf numFmtId="177" fontId="29" fillId="0" borderId="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32" fillId="56"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32" fillId="2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24"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32" fillId="57"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32"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7" borderId="0" applyNumberFormat="0" applyBorder="0" applyAlignment="0" applyProtection="0">
      <alignment vertical="center"/>
    </xf>
    <xf numFmtId="177" fontId="32" fillId="57" borderId="0" applyNumberFormat="0" applyBorder="0" applyAlignment="0" applyProtection="0">
      <alignment vertical="center"/>
    </xf>
    <xf numFmtId="177" fontId="32" fillId="57" borderId="0" applyNumberFormat="0" applyBorder="0" applyAlignment="0" applyProtection="0">
      <alignment vertical="center"/>
    </xf>
    <xf numFmtId="177" fontId="32" fillId="57"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31" fillId="36"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31" fillId="36" borderId="0" applyNumberFormat="0" applyBorder="0" applyAlignment="0" applyProtection="0">
      <alignment vertical="center"/>
    </xf>
    <xf numFmtId="177" fontId="32" fillId="57"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31" fillId="36"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31" fillId="36" borderId="0" applyNumberFormat="0" applyBorder="0" applyAlignment="0" applyProtection="0">
      <alignment vertical="center"/>
    </xf>
    <xf numFmtId="177" fontId="32"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32" fillId="57"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29"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32" fillId="57"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29"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32" fillId="57"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0" borderId="0">
      <alignment vertical="center"/>
    </xf>
    <xf numFmtId="177" fontId="0" fillId="0" borderId="0">
      <alignment vertical="center"/>
    </xf>
    <xf numFmtId="177" fontId="32" fillId="57" borderId="0" applyNumberFormat="0" applyBorder="0" applyAlignment="0" applyProtection="0">
      <alignment vertical="center"/>
    </xf>
    <xf numFmtId="177" fontId="31" fillId="48" borderId="0" applyNumberFormat="0" applyBorder="0" applyAlignment="0" applyProtection="0">
      <alignment vertical="center"/>
    </xf>
    <xf numFmtId="177" fontId="32" fillId="57" borderId="0" applyNumberFormat="0" applyBorder="0" applyAlignment="0" applyProtection="0">
      <alignment vertical="center"/>
    </xf>
    <xf numFmtId="177" fontId="31" fillId="48"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32" fillId="57" borderId="0" applyNumberFormat="0" applyBorder="0" applyAlignment="0" applyProtection="0">
      <alignment vertical="center"/>
    </xf>
    <xf numFmtId="177" fontId="32" fillId="57" borderId="0" applyNumberFormat="0" applyBorder="0" applyAlignment="0" applyProtection="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50" fillId="0" borderId="0" applyNumberFormat="0" applyFill="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34"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34"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2" fillId="34" borderId="0" applyNumberFormat="0" applyBorder="0" applyAlignment="0" applyProtection="0">
      <alignment vertical="center"/>
    </xf>
    <xf numFmtId="177" fontId="31" fillId="23" borderId="0" applyNumberFormat="0" applyBorder="0" applyAlignment="0" applyProtection="0">
      <alignment vertical="center"/>
    </xf>
    <xf numFmtId="177" fontId="32" fillId="34"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2" fillId="34"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34"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34"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34"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34"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34" borderId="0" applyNumberFormat="0" applyBorder="0" applyAlignment="0" applyProtection="0">
      <alignment vertical="center"/>
    </xf>
    <xf numFmtId="177" fontId="31" fillId="23"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32" fillId="37" borderId="0" applyNumberFormat="0" applyBorder="0" applyAlignment="0" applyProtection="0">
      <alignment vertical="center"/>
    </xf>
    <xf numFmtId="177" fontId="32" fillId="34" borderId="0" applyNumberFormat="0" applyBorder="0" applyAlignment="0" applyProtection="0">
      <alignment vertical="center"/>
    </xf>
    <xf numFmtId="177" fontId="32" fillId="37"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34" borderId="0" applyNumberFormat="0" applyBorder="0" applyAlignment="0" applyProtection="0">
      <alignment vertical="center"/>
    </xf>
    <xf numFmtId="177" fontId="32" fillId="0" borderId="0">
      <alignment vertical="center"/>
    </xf>
    <xf numFmtId="177" fontId="0" fillId="0" borderId="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32" fillId="34"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34"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1" fillId="59"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1" fillId="47"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56" borderId="0" applyNumberFormat="0" applyBorder="0" applyAlignment="0" applyProtection="0">
      <alignment vertical="center"/>
    </xf>
    <xf numFmtId="177" fontId="32"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1" fillId="19"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32" fillId="0" borderId="0">
      <alignment vertical="center"/>
    </xf>
    <xf numFmtId="177" fontId="32" fillId="56"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56" borderId="0" applyNumberFormat="0" applyBorder="0" applyAlignment="0" applyProtection="0">
      <alignment vertical="center"/>
    </xf>
    <xf numFmtId="177" fontId="32"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56" borderId="0" applyNumberFormat="0" applyBorder="0" applyAlignment="0" applyProtection="0">
      <alignment vertical="center"/>
    </xf>
    <xf numFmtId="177" fontId="32" fillId="0" borderId="0">
      <alignment vertical="center"/>
    </xf>
    <xf numFmtId="177" fontId="0" fillId="0" borderId="0">
      <alignment vertical="center"/>
    </xf>
    <xf numFmtId="177" fontId="29" fillId="0" borderId="0">
      <alignment vertical="center"/>
    </xf>
    <xf numFmtId="177" fontId="32" fillId="56" borderId="0" applyNumberFormat="0" applyBorder="0" applyAlignment="0" applyProtection="0">
      <alignment vertical="center"/>
    </xf>
    <xf numFmtId="177" fontId="31" fillId="37"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56" borderId="0" applyNumberFormat="0" applyBorder="0" applyAlignment="0" applyProtection="0">
      <alignment vertical="center"/>
    </xf>
    <xf numFmtId="177" fontId="32" fillId="0" borderId="0">
      <alignment vertical="center"/>
    </xf>
    <xf numFmtId="177" fontId="0" fillId="0" borderId="0">
      <alignment vertical="center"/>
    </xf>
    <xf numFmtId="177" fontId="32" fillId="0" borderId="0">
      <alignment vertical="center"/>
    </xf>
    <xf numFmtId="177" fontId="32" fillId="56" borderId="0" applyNumberFormat="0" applyBorder="0" applyAlignment="0" applyProtection="0">
      <alignment vertical="center"/>
    </xf>
    <xf numFmtId="177" fontId="32"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29"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29" fillId="0" borderId="0">
      <alignment vertical="center"/>
    </xf>
    <xf numFmtId="177" fontId="32" fillId="56" borderId="0" applyNumberFormat="0" applyBorder="0" applyAlignment="0" applyProtection="0">
      <alignment vertical="center"/>
    </xf>
    <xf numFmtId="177" fontId="29" fillId="0" borderId="0">
      <alignment vertical="center"/>
    </xf>
    <xf numFmtId="177" fontId="32" fillId="56"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56"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32" fillId="56" borderId="0" applyNumberFormat="0" applyBorder="0" applyAlignment="0" applyProtection="0">
      <alignment vertical="center"/>
    </xf>
    <xf numFmtId="177" fontId="29"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32" fillId="56"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32" fillId="0" borderId="0">
      <alignment vertical="center"/>
    </xf>
    <xf numFmtId="177" fontId="0" fillId="0" borderId="0">
      <alignment vertical="center"/>
    </xf>
    <xf numFmtId="177" fontId="32" fillId="0" borderId="0">
      <alignment vertical="center"/>
    </xf>
    <xf numFmtId="177" fontId="32" fillId="56"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29"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29"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19" borderId="0" applyNumberFormat="0" applyBorder="0" applyAlignment="0" applyProtection="0">
      <alignment vertical="center"/>
    </xf>
    <xf numFmtId="177" fontId="32" fillId="56"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29" fillId="0" borderId="0">
      <alignment vertical="center"/>
    </xf>
    <xf numFmtId="177" fontId="32" fillId="56"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29" fillId="0" borderId="0">
      <alignment vertical="center"/>
    </xf>
    <xf numFmtId="177" fontId="0" fillId="0" borderId="0">
      <alignment vertical="center"/>
    </xf>
    <xf numFmtId="177" fontId="32" fillId="56"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0" borderId="0">
      <alignment vertical="center"/>
    </xf>
    <xf numFmtId="177" fontId="32" fillId="56" borderId="0" applyNumberFormat="0" applyBorder="0" applyAlignment="0" applyProtection="0">
      <alignment vertical="center"/>
    </xf>
    <xf numFmtId="177" fontId="29"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32" fillId="56" borderId="0" applyNumberFormat="0" applyBorder="0" applyAlignment="0" applyProtection="0">
      <alignment vertical="center"/>
    </xf>
    <xf numFmtId="177" fontId="29" fillId="0" borderId="0">
      <alignment vertical="center"/>
    </xf>
    <xf numFmtId="177" fontId="32" fillId="56" borderId="0" applyNumberFormat="0" applyBorder="0" applyAlignment="0" applyProtection="0">
      <alignment vertical="center"/>
    </xf>
    <xf numFmtId="177" fontId="29" fillId="0" borderId="0">
      <alignment vertical="center"/>
    </xf>
    <xf numFmtId="177" fontId="32" fillId="56" borderId="0" applyNumberFormat="0" applyBorder="0" applyAlignment="0" applyProtection="0">
      <alignment vertical="center"/>
    </xf>
    <xf numFmtId="177" fontId="0" fillId="0" borderId="0">
      <alignment vertical="center"/>
    </xf>
    <xf numFmtId="177" fontId="29"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29" fillId="0" borderId="0">
      <alignment vertical="center"/>
    </xf>
    <xf numFmtId="177" fontId="32" fillId="56" borderId="0" applyNumberFormat="0" applyBorder="0" applyAlignment="0" applyProtection="0">
      <alignment vertical="center"/>
    </xf>
    <xf numFmtId="177" fontId="29" fillId="0" borderId="0">
      <alignment vertical="center"/>
    </xf>
    <xf numFmtId="177" fontId="32" fillId="56" borderId="0" applyNumberFormat="0" applyBorder="0" applyAlignment="0" applyProtection="0">
      <alignment vertical="center"/>
    </xf>
    <xf numFmtId="177" fontId="29"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0" borderId="0">
      <alignment vertical="center"/>
    </xf>
    <xf numFmtId="177" fontId="32" fillId="56" borderId="0" applyNumberFormat="0" applyBorder="0" applyAlignment="0" applyProtection="0">
      <alignment vertical="center"/>
    </xf>
    <xf numFmtId="177" fontId="32"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29"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29" fillId="0" borderId="0">
      <alignment vertical="center"/>
    </xf>
    <xf numFmtId="177" fontId="32" fillId="56" borderId="0" applyNumberFormat="0" applyBorder="0" applyAlignment="0" applyProtection="0">
      <alignment vertical="center"/>
    </xf>
    <xf numFmtId="177" fontId="29"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1" fillId="36" borderId="0" applyNumberFormat="0" applyBorder="0" applyAlignment="0" applyProtection="0">
      <alignment vertical="center"/>
    </xf>
    <xf numFmtId="177" fontId="32" fillId="5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1" fillId="3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32" fillId="56" borderId="0" applyNumberFormat="0" applyBorder="0" applyAlignment="0" applyProtection="0">
      <alignment vertical="center"/>
    </xf>
    <xf numFmtId="177" fontId="31" fillId="36" borderId="0" applyNumberFormat="0" applyBorder="0" applyAlignment="0" applyProtection="0">
      <alignment vertical="center"/>
    </xf>
    <xf numFmtId="177" fontId="32" fillId="56" borderId="0" applyNumberFormat="0" applyBorder="0" applyAlignment="0" applyProtection="0">
      <alignment vertical="center"/>
    </xf>
    <xf numFmtId="177" fontId="31" fillId="36" borderId="0" applyNumberFormat="0" applyBorder="0" applyAlignment="0" applyProtection="0">
      <alignment vertical="center"/>
    </xf>
    <xf numFmtId="177" fontId="32" fillId="5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32" fillId="56" borderId="0" applyNumberFormat="0" applyBorder="0" applyAlignment="0" applyProtection="0">
      <alignment vertical="center"/>
    </xf>
    <xf numFmtId="177" fontId="32" fillId="5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2" fillId="5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29"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29"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29"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29"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29"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2" fillId="19"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13" borderId="0" applyNumberFormat="0" applyBorder="0" applyAlignment="0" applyProtection="0">
      <alignment vertical="center"/>
    </xf>
    <xf numFmtId="177" fontId="32" fillId="19"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13" borderId="0" applyNumberFormat="0" applyBorder="0" applyAlignment="0" applyProtection="0">
      <alignment vertical="center"/>
    </xf>
    <xf numFmtId="177" fontId="32" fillId="19" borderId="0" applyNumberFormat="0" applyBorder="0" applyAlignment="0" applyProtection="0">
      <alignment vertical="center"/>
    </xf>
    <xf numFmtId="177" fontId="32" fillId="13"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29" fillId="0" borderId="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31" fillId="55" borderId="0" applyNumberFormat="0" applyBorder="0" applyAlignment="0" applyProtection="0">
      <alignment vertical="center"/>
    </xf>
    <xf numFmtId="177" fontId="32"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2" fillId="13" borderId="0" applyNumberFormat="0" applyBorder="0" applyAlignment="0" applyProtection="0">
      <alignment vertical="center"/>
    </xf>
    <xf numFmtId="177" fontId="0" fillId="0" borderId="0">
      <alignment vertical="center"/>
    </xf>
    <xf numFmtId="177" fontId="29" fillId="0" borderId="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29" fillId="0" borderId="0">
      <alignment vertical="center"/>
    </xf>
    <xf numFmtId="177" fontId="32" fillId="1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32" fillId="0" borderId="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29" fillId="0" borderId="0">
      <alignment vertical="center"/>
    </xf>
    <xf numFmtId="177" fontId="32" fillId="48" borderId="0" applyNumberFormat="0" applyBorder="0" applyAlignment="0" applyProtection="0">
      <alignment vertical="center"/>
    </xf>
    <xf numFmtId="177" fontId="29" fillId="0" borderId="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32" fillId="48" borderId="0" applyNumberFormat="0" applyBorder="0" applyAlignment="0" applyProtection="0">
      <alignment vertical="center"/>
    </xf>
    <xf numFmtId="177" fontId="31" fillId="13"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32" fillId="48"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32" fillId="0" borderId="0">
      <alignment vertical="center"/>
    </xf>
    <xf numFmtId="177" fontId="0" fillId="0" borderId="0">
      <alignment vertical="center"/>
    </xf>
    <xf numFmtId="177" fontId="32"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32" fillId="48" borderId="0" applyNumberFormat="0" applyBorder="0" applyAlignment="0" applyProtection="0">
      <alignment vertical="center"/>
    </xf>
    <xf numFmtId="177" fontId="0" fillId="0" borderId="0">
      <alignment vertical="center"/>
    </xf>
    <xf numFmtId="177" fontId="29"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29" fillId="0" borderId="0">
      <alignment vertical="center"/>
    </xf>
    <xf numFmtId="177" fontId="29"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0" borderId="0">
      <alignment vertical="center"/>
    </xf>
    <xf numFmtId="177" fontId="32" fillId="19" borderId="0" applyNumberFormat="0" applyBorder="0" applyAlignment="0" applyProtection="0">
      <alignment vertical="center"/>
    </xf>
    <xf numFmtId="177" fontId="32"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1" fillId="47" borderId="0" applyNumberFormat="0" applyBorder="0" applyAlignment="0" applyProtection="0">
      <alignment vertical="center"/>
    </xf>
    <xf numFmtId="177" fontId="32"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0" borderId="0">
      <alignment vertical="center"/>
    </xf>
    <xf numFmtId="177" fontId="0" fillId="0" borderId="0">
      <alignment vertical="center"/>
    </xf>
    <xf numFmtId="177" fontId="32"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1" fillId="48"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32" fillId="37"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31" fillId="23"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32" fillId="37" borderId="0" applyNumberFormat="0" applyBorder="0" applyAlignment="0" applyProtection="0">
      <alignment vertical="center"/>
    </xf>
    <xf numFmtId="177" fontId="31" fillId="37" borderId="0" applyNumberFormat="0" applyBorder="0" applyAlignment="0" applyProtection="0">
      <alignment vertical="center"/>
    </xf>
    <xf numFmtId="177" fontId="32" fillId="37" borderId="0" applyNumberFormat="0" applyBorder="0" applyAlignment="0" applyProtection="0">
      <alignment vertical="center"/>
    </xf>
    <xf numFmtId="177" fontId="31" fillId="37" borderId="0" applyNumberFormat="0" applyBorder="0" applyAlignment="0" applyProtection="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31" fillId="37" borderId="0" applyNumberFormat="0" applyBorder="0" applyAlignment="0" applyProtection="0">
      <alignment vertical="center"/>
    </xf>
    <xf numFmtId="177" fontId="32" fillId="37" borderId="0" applyNumberFormat="0" applyBorder="0" applyAlignment="0" applyProtection="0">
      <alignment vertical="center"/>
    </xf>
    <xf numFmtId="177" fontId="31"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32" fillId="37" borderId="0" applyNumberFormat="0" applyBorder="0" applyAlignment="0" applyProtection="0">
      <alignment vertical="center"/>
    </xf>
    <xf numFmtId="177" fontId="0" fillId="0" borderId="0">
      <alignment vertical="center"/>
    </xf>
    <xf numFmtId="177" fontId="32" fillId="37"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37"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1" fillId="37"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29" fillId="0" borderId="0">
      <alignment vertical="center"/>
    </xf>
    <xf numFmtId="177" fontId="32" fillId="19" borderId="0" applyNumberFormat="0" applyBorder="0" applyAlignment="0" applyProtection="0">
      <alignment vertical="center"/>
    </xf>
    <xf numFmtId="177" fontId="32"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19"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29" fillId="0" borderId="0">
      <alignment vertical="center"/>
    </xf>
    <xf numFmtId="177" fontId="29" fillId="0" borderId="0">
      <alignment vertical="center"/>
    </xf>
    <xf numFmtId="177" fontId="32" fillId="19"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1" fillId="23" borderId="0" applyNumberFormat="0" applyBorder="0" applyAlignment="0" applyProtection="0">
      <alignment vertical="center"/>
    </xf>
    <xf numFmtId="177" fontId="31" fillId="13" borderId="0" applyNumberFormat="0" applyBorder="0" applyAlignment="0" applyProtection="0">
      <alignment vertical="center"/>
    </xf>
    <xf numFmtId="177" fontId="32" fillId="0" borderId="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1" fillId="2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2" fillId="0" borderId="0">
      <alignment vertical="center"/>
    </xf>
    <xf numFmtId="177" fontId="31" fillId="2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31" fillId="23" borderId="0" applyNumberFormat="0" applyBorder="0" applyAlignment="0" applyProtection="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31" fillId="2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31" fillId="2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32" fillId="0" borderId="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31" fillId="2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1" fillId="2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1" fillId="23" borderId="0" applyNumberFormat="0" applyBorder="0" applyAlignment="0" applyProtection="0">
      <alignment vertical="center"/>
    </xf>
    <xf numFmtId="177" fontId="31" fillId="2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31" fillId="23"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1" fillId="23" borderId="0" applyNumberFormat="0" applyBorder="0" applyAlignment="0" applyProtection="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31" fillId="47"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2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2" fillId="0" borderId="0">
      <alignment vertical="center"/>
    </xf>
    <xf numFmtId="177" fontId="31" fillId="37"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32" fillId="0" borderId="0">
      <alignment vertical="center"/>
    </xf>
    <xf numFmtId="177" fontId="0" fillId="0" borderId="0">
      <alignment vertical="center"/>
    </xf>
    <xf numFmtId="177" fontId="32" fillId="0" borderId="0">
      <alignment vertical="center"/>
    </xf>
    <xf numFmtId="177" fontId="31" fillId="37"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29" fillId="0" borderId="0">
      <alignment vertical="center"/>
    </xf>
    <xf numFmtId="177" fontId="0" fillId="0" borderId="0">
      <alignment vertical="center"/>
    </xf>
    <xf numFmtId="177" fontId="31" fillId="37" borderId="0" applyNumberFormat="0" applyBorder="0" applyAlignment="0" applyProtection="0">
      <alignment vertical="center"/>
    </xf>
    <xf numFmtId="177" fontId="32" fillId="0" borderId="0">
      <alignment vertical="center"/>
    </xf>
    <xf numFmtId="177" fontId="29" fillId="0" borderId="0">
      <alignment vertical="center"/>
    </xf>
    <xf numFmtId="177" fontId="31" fillId="37" borderId="0" applyNumberFormat="0" applyBorder="0" applyAlignment="0" applyProtection="0">
      <alignment vertical="center"/>
    </xf>
    <xf numFmtId="177" fontId="32"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31" fillId="37"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32" fillId="0" borderId="0">
      <alignment vertical="center"/>
    </xf>
    <xf numFmtId="177" fontId="31" fillId="37" borderId="0" applyNumberFormat="0" applyBorder="0" applyAlignment="0" applyProtection="0">
      <alignment vertical="center"/>
    </xf>
    <xf numFmtId="177" fontId="32"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1" fillId="37" borderId="0" applyNumberFormat="0" applyBorder="0" applyAlignment="0" applyProtection="0">
      <alignment vertical="center"/>
    </xf>
    <xf numFmtId="177" fontId="31" fillId="37"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31" fillId="37"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31" fillId="59"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31" fillId="13" borderId="0" applyNumberFormat="0" applyBorder="0" applyAlignment="0" applyProtection="0">
      <alignment vertical="center"/>
    </xf>
    <xf numFmtId="177" fontId="31" fillId="13" borderId="0" applyNumberFormat="0" applyBorder="0" applyAlignment="0" applyProtection="0">
      <alignment vertical="center"/>
    </xf>
    <xf numFmtId="177" fontId="31"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31"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32"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31" fillId="13" borderId="0" applyNumberFormat="0" applyBorder="0" applyAlignment="0" applyProtection="0">
      <alignment vertical="center"/>
    </xf>
    <xf numFmtId="177" fontId="32" fillId="0" borderId="0">
      <alignment vertical="center"/>
    </xf>
    <xf numFmtId="177" fontId="0" fillId="0" borderId="0">
      <alignment vertical="center"/>
    </xf>
    <xf numFmtId="177" fontId="31" fillId="13" borderId="0" applyNumberFormat="0" applyBorder="0" applyAlignment="0" applyProtection="0">
      <alignment vertical="center"/>
    </xf>
    <xf numFmtId="177" fontId="31"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31" fillId="13" borderId="0" applyNumberFormat="0" applyBorder="0" applyAlignment="0" applyProtection="0">
      <alignment vertical="center"/>
    </xf>
    <xf numFmtId="177" fontId="31" fillId="13"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13" borderId="0" applyNumberFormat="0" applyBorder="0" applyAlignment="0" applyProtection="0">
      <alignment vertical="center"/>
    </xf>
    <xf numFmtId="177" fontId="32" fillId="0" borderId="0">
      <alignment vertical="center"/>
    </xf>
    <xf numFmtId="177" fontId="31" fillId="13"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1" fillId="48"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32" fillId="0" borderId="0">
      <alignment vertical="center"/>
    </xf>
    <xf numFmtId="177" fontId="31" fillId="48"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31" fillId="48"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32"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32" fillId="0" borderId="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29"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29" fillId="0" borderId="0">
      <alignment vertical="center"/>
    </xf>
    <xf numFmtId="177" fontId="31" fillId="48"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8" borderId="0" applyNumberFormat="0" applyBorder="0" applyAlignment="0" applyProtection="0">
      <alignment vertical="center"/>
    </xf>
    <xf numFmtId="177" fontId="0" fillId="0" borderId="0">
      <alignment vertical="center"/>
    </xf>
    <xf numFmtId="177" fontId="29" fillId="0" borderId="0">
      <alignment vertical="center"/>
    </xf>
    <xf numFmtId="177" fontId="31" fillId="48" borderId="0" applyNumberFormat="0" applyBorder="0" applyAlignment="0" applyProtection="0">
      <alignment vertical="center"/>
    </xf>
    <xf numFmtId="177" fontId="31" fillId="48" borderId="0" applyNumberFormat="0" applyBorder="0" applyAlignment="0" applyProtection="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1" fillId="48" borderId="0" applyNumberFormat="0" applyBorder="0" applyAlignment="0" applyProtection="0">
      <alignment vertical="center"/>
    </xf>
    <xf numFmtId="177" fontId="0" fillId="0" borderId="0">
      <alignment vertical="center"/>
    </xf>
    <xf numFmtId="177" fontId="31" fillId="48"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31" fillId="47"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29"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31" fillId="19"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31" fillId="47" borderId="0" applyNumberFormat="0" applyBorder="0" applyAlignment="0" applyProtection="0">
      <alignment vertical="center"/>
    </xf>
    <xf numFmtId="177" fontId="31" fillId="19"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31" fillId="19"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1" fillId="19"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29" fillId="0" borderId="0">
      <alignment vertical="center"/>
    </xf>
    <xf numFmtId="177" fontId="29" fillId="0" borderId="0">
      <alignment vertical="center"/>
    </xf>
    <xf numFmtId="177" fontId="31" fillId="19"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32" fillId="0" borderId="0">
      <alignment vertical="center"/>
    </xf>
    <xf numFmtId="177" fontId="29" fillId="0" borderId="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32"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31" fillId="47" borderId="0" applyNumberFormat="0" applyBorder="0" applyAlignment="0" applyProtection="0">
      <alignment vertical="center"/>
    </xf>
    <xf numFmtId="177" fontId="31" fillId="19"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31" fillId="19" borderId="0" applyNumberFormat="0" applyBorder="0" applyAlignment="0" applyProtection="0">
      <alignment vertical="center"/>
    </xf>
    <xf numFmtId="177" fontId="29" fillId="0" borderId="0">
      <alignment vertical="center"/>
    </xf>
    <xf numFmtId="177" fontId="0" fillId="0" borderId="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29" fillId="0" borderId="0">
      <alignment vertical="center"/>
    </xf>
    <xf numFmtId="177" fontId="31" fillId="19"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31" fillId="19" borderId="0" applyNumberFormat="0" applyBorder="0" applyAlignment="0" applyProtection="0">
      <alignment vertical="center"/>
    </xf>
    <xf numFmtId="177" fontId="29" fillId="0" borderId="0">
      <alignment vertical="center"/>
    </xf>
    <xf numFmtId="177" fontId="29" fillId="0" borderId="0">
      <alignment vertical="center"/>
    </xf>
    <xf numFmtId="177" fontId="32" fillId="0" borderId="0">
      <alignment vertical="center"/>
    </xf>
    <xf numFmtId="177" fontId="0" fillId="0" borderId="0">
      <alignment vertical="center"/>
    </xf>
    <xf numFmtId="177" fontId="29" fillId="0" borderId="0">
      <alignment vertical="center"/>
    </xf>
    <xf numFmtId="177" fontId="32" fillId="0" borderId="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32" fillId="0" borderId="0">
      <alignment vertical="center"/>
    </xf>
    <xf numFmtId="177" fontId="29" fillId="0" borderId="0">
      <alignment vertical="center"/>
    </xf>
    <xf numFmtId="177" fontId="0" fillId="0" borderId="0">
      <alignment vertical="center"/>
    </xf>
    <xf numFmtId="177" fontId="29" fillId="0" borderId="0">
      <alignment vertical="center"/>
    </xf>
    <xf numFmtId="177" fontId="31" fillId="19"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31" fillId="19" borderId="0" applyNumberFormat="0" applyBorder="0" applyAlignment="0" applyProtection="0">
      <alignment vertical="center"/>
    </xf>
    <xf numFmtId="177" fontId="32" fillId="0" borderId="0">
      <alignment vertical="center"/>
    </xf>
    <xf numFmtId="177" fontId="29"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1" fillId="19" borderId="0" applyNumberFormat="0" applyBorder="0" applyAlignment="0" applyProtection="0">
      <alignment vertical="center"/>
    </xf>
    <xf numFmtId="177" fontId="29" fillId="0" borderId="0">
      <alignment vertical="center"/>
    </xf>
    <xf numFmtId="177" fontId="0" fillId="0" borderId="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31" fillId="19" borderId="0" applyNumberFormat="0" applyBorder="0" applyAlignment="0" applyProtection="0">
      <alignment vertical="center"/>
    </xf>
    <xf numFmtId="177" fontId="0" fillId="0" borderId="0">
      <alignment vertical="center"/>
    </xf>
    <xf numFmtId="177" fontId="31" fillId="1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32"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1" fillId="36" borderId="0" applyNumberFormat="0" applyBorder="0" applyAlignment="0" applyProtection="0">
      <alignment vertical="center"/>
    </xf>
    <xf numFmtId="177" fontId="29" fillId="0" borderId="0">
      <alignment vertical="center"/>
    </xf>
    <xf numFmtId="177" fontId="0" fillId="0" borderId="0">
      <alignment vertical="center"/>
    </xf>
    <xf numFmtId="177" fontId="29"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32"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29" fillId="0" borderId="0">
      <alignment vertical="center"/>
    </xf>
    <xf numFmtId="177" fontId="31" fillId="47" borderId="0" applyNumberFormat="0" applyBorder="0" applyAlignment="0" applyProtection="0">
      <alignment vertical="center"/>
    </xf>
    <xf numFmtId="177" fontId="0" fillId="0" borderId="0">
      <alignment vertical="center"/>
    </xf>
    <xf numFmtId="177" fontId="29"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29"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31" fillId="47"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31" fillId="47"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29"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29"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29" fillId="0" borderId="0">
      <alignment vertical="center"/>
    </xf>
    <xf numFmtId="177" fontId="32" fillId="0" borderId="0">
      <alignment vertical="center"/>
    </xf>
    <xf numFmtId="177" fontId="0" fillId="0" borderId="0">
      <alignment vertical="center"/>
    </xf>
    <xf numFmtId="177" fontId="29" fillId="0" borderId="0">
      <alignment vertical="center"/>
    </xf>
    <xf numFmtId="177" fontId="32" fillId="0" borderId="0">
      <alignment vertical="center"/>
    </xf>
    <xf numFmtId="177" fontId="29"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1" fillId="47" borderId="0" applyNumberFormat="0" applyBorder="0" applyAlignment="0" applyProtection="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1" fillId="55" borderId="0" applyNumberFormat="0" applyBorder="0" applyAlignment="0" applyProtection="0">
      <alignment vertical="center"/>
    </xf>
    <xf numFmtId="177" fontId="32" fillId="0" borderId="0">
      <alignment vertical="center"/>
    </xf>
    <xf numFmtId="177" fontId="0" fillId="0" borderId="0">
      <alignment vertical="center"/>
    </xf>
    <xf numFmtId="177" fontId="31" fillId="55"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29" fillId="0" borderId="0">
      <alignment vertical="center"/>
    </xf>
    <xf numFmtId="177" fontId="31" fillId="59" borderId="0" applyNumberFormat="0" applyBorder="0" applyAlignment="0" applyProtection="0">
      <alignment vertical="center"/>
    </xf>
    <xf numFmtId="177" fontId="29" fillId="0" borderId="0">
      <alignment vertical="center"/>
    </xf>
    <xf numFmtId="177" fontId="0" fillId="0" borderId="0">
      <alignment vertical="center"/>
    </xf>
    <xf numFmtId="177" fontId="0" fillId="0" borderId="0">
      <alignment vertical="center"/>
    </xf>
    <xf numFmtId="177" fontId="32" fillId="0" borderId="0">
      <alignment vertical="center"/>
    </xf>
    <xf numFmtId="177" fontId="31" fillId="59" borderId="0" applyNumberFormat="0" applyBorder="0" applyAlignment="0" applyProtection="0">
      <alignment vertical="center"/>
    </xf>
    <xf numFmtId="177" fontId="0" fillId="0" borderId="0">
      <alignment vertical="center"/>
    </xf>
    <xf numFmtId="177" fontId="29" fillId="0" borderId="0">
      <alignment vertical="center"/>
    </xf>
    <xf numFmtId="177" fontId="31" fillId="59" borderId="0" applyNumberFormat="0" applyBorder="0" applyAlignment="0" applyProtection="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32" fillId="0" borderId="0">
      <alignment vertical="center"/>
    </xf>
    <xf numFmtId="177" fontId="29" fillId="0" borderId="0">
      <alignment vertical="center"/>
    </xf>
    <xf numFmtId="177" fontId="32"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32"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2"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29" fillId="0" borderId="0">
      <alignment vertical="center"/>
    </xf>
    <xf numFmtId="177" fontId="32"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32"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29"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29" fillId="0" borderId="0">
      <alignment vertical="center"/>
    </xf>
    <xf numFmtId="177" fontId="32"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29" fillId="0" borderId="0">
      <alignment vertical="center"/>
    </xf>
    <xf numFmtId="177" fontId="32" fillId="0" borderId="0">
      <alignment vertical="center"/>
    </xf>
    <xf numFmtId="177" fontId="32" fillId="0" borderId="0">
      <alignment vertical="center"/>
    </xf>
    <xf numFmtId="177" fontId="32" fillId="0" borderId="0">
      <alignment vertical="center"/>
    </xf>
    <xf numFmtId="177" fontId="29" fillId="0" borderId="0">
      <alignment vertical="center"/>
    </xf>
    <xf numFmtId="177" fontId="32" fillId="0" borderId="0">
      <alignment vertical="center"/>
    </xf>
    <xf numFmtId="177" fontId="29" fillId="0" borderId="0">
      <alignment vertical="center"/>
    </xf>
    <xf numFmtId="177" fontId="32" fillId="0" borderId="0">
      <alignment vertical="center"/>
    </xf>
    <xf numFmtId="177" fontId="32" fillId="0" borderId="0">
      <alignment vertical="center"/>
    </xf>
    <xf numFmtId="177" fontId="29" fillId="0" borderId="0">
      <alignment vertical="center"/>
    </xf>
    <xf numFmtId="177" fontId="32" fillId="0" borderId="0">
      <alignment vertical="center"/>
    </xf>
    <xf numFmtId="177" fontId="29"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29"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32"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32"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29"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1" fillId="47" borderId="0" applyNumberFormat="0" applyBorder="0" applyAlignment="0" applyProtection="0">
      <alignment vertical="center"/>
    </xf>
    <xf numFmtId="177" fontId="32" fillId="0" borderId="0">
      <alignment vertical="center"/>
    </xf>
    <xf numFmtId="177" fontId="31" fillId="47" borderId="0" applyNumberFormat="0" applyBorder="0" applyAlignment="0" applyProtection="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2"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2" fillId="0" borderId="0">
      <alignment vertical="center"/>
    </xf>
    <xf numFmtId="177" fontId="31" fillId="47" borderId="0" applyNumberFormat="0" applyBorder="0" applyAlignment="0" applyProtection="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1" fillId="58" borderId="0" applyNumberFormat="0" applyBorder="0" applyAlignment="0" applyProtection="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32"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29"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31" fillId="55" borderId="0" applyNumberFormat="0" applyBorder="0" applyAlignment="0" applyProtection="0">
      <alignment vertical="center"/>
    </xf>
    <xf numFmtId="177" fontId="29" fillId="0" borderId="0">
      <alignment vertical="center"/>
    </xf>
    <xf numFmtId="177" fontId="31" fillId="55"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29" fillId="0" borderId="0">
      <alignment vertical="center"/>
    </xf>
    <xf numFmtId="177" fontId="32"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32"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31" fillId="35" borderId="0" applyNumberFormat="0" applyBorder="0" applyAlignment="0" applyProtection="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32" fillId="0" borderId="0">
      <alignment vertical="center"/>
    </xf>
    <xf numFmtId="177" fontId="51" fillId="0" borderId="0" applyNumberFormat="0" applyFill="0" applyBorder="0" applyAlignment="0" applyProtection="0">
      <alignment vertical="top"/>
      <protection locked="0"/>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32" fillId="0" borderId="0">
      <alignment vertical="center"/>
    </xf>
    <xf numFmtId="177" fontId="0" fillId="0" borderId="0">
      <alignment vertical="center"/>
    </xf>
    <xf numFmtId="177" fontId="32" fillId="0" borderId="0">
      <alignment vertical="center"/>
    </xf>
    <xf numFmtId="177" fontId="32" fillId="0" borderId="0">
      <alignment vertical="center"/>
    </xf>
    <xf numFmtId="177" fontId="32" fillId="0" borderId="0">
      <alignment vertical="center"/>
    </xf>
    <xf numFmtId="177" fontId="32"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2"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50" fillId="0" borderId="0" applyNumberFormat="0" applyFill="0" applyBorder="0" applyAlignment="0" applyProtection="0">
      <alignment vertical="center"/>
    </xf>
    <xf numFmtId="177" fontId="0" fillId="0" borderId="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50" fillId="0" borderId="0" applyNumberFormat="0" applyFill="0" applyBorder="0" applyAlignment="0" applyProtection="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51" fillId="0" borderId="0" applyNumberFormat="0" applyFill="0" applyBorder="0" applyAlignment="0" applyProtection="0">
      <alignment vertical="top"/>
      <protection locked="0"/>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0"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29" fillId="0" borderId="0">
      <alignment vertical="center"/>
    </xf>
    <xf numFmtId="177" fontId="0" fillId="0" borderId="0">
      <alignment vertical="center"/>
    </xf>
    <xf numFmtId="177" fontId="29" fillId="0" borderId="0">
      <alignment vertical="center"/>
    </xf>
    <xf numFmtId="177" fontId="29" fillId="0" borderId="0">
      <alignment vertical="center"/>
    </xf>
    <xf numFmtId="177" fontId="29" fillId="0" borderId="0">
      <alignment vertical="center"/>
    </xf>
    <xf numFmtId="177" fontId="29"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31" fillId="36"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6"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0" fillId="0" borderId="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31" fillId="3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35"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31" fillId="59"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9"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31" fillId="55"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5"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31" fillId="47"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31" fillId="47"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31" fillId="47"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31" fillId="47"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47" borderId="0" applyNumberFormat="0" applyBorder="0" applyAlignment="0" applyProtection="0">
      <alignment vertical="center"/>
    </xf>
    <xf numFmtId="177" fontId="31" fillId="58"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58"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0" fillId="0" borderId="0">
      <alignment vertical="center"/>
    </xf>
    <xf numFmtId="177" fontId="0" fillId="0" borderId="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0" fillId="0" borderId="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31" fillId="47" borderId="0" applyNumberFormat="0" applyBorder="0" applyAlignment="0" applyProtection="0">
      <alignment vertical="center"/>
    </xf>
    <xf numFmtId="177" fontId="0" fillId="0" borderId="0">
      <alignment vertical="center"/>
    </xf>
    <xf numFmtId="177" fontId="32" fillId="0" borderId="0">
      <alignment vertical="center"/>
    </xf>
    <xf numFmtId="177" fontId="32" fillId="0" borderId="0">
      <alignment vertical="center"/>
    </xf>
    <xf numFmtId="177" fontId="0" fillId="0" borderId="0">
      <alignment vertical="center"/>
    </xf>
  </cellStyleXfs>
  <cellXfs count="179">
    <xf numFmtId="177" fontId="0" fillId="0" borderId="0" xfId="0">
      <alignment vertical="center"/>
    </xf>
    <xf numFmtId="49" fontId="1" fillId="2" borderId="1" xfId="0" applyNumberFormat="1" applyFont="1" applyFill="1" applyBorder="1" applyAlignment="1">
      <alignment horizontal="center" vertical="center" wrapText="1"/>
    </xf>
    <xf numFmtId="49" fontId="2" fillId="0" borderId="0" xfId="0" applyNumberFormat="1" applyFont="1" applyFill="1" applyBorder="1" applyAlignment="1">
      <alignment horizontal="center" vertical="center"/>
    </xf>
    <xf numFmtId="49" fontId="2" fillId="3" borderId="0" xfId="0" applyNumberFormat="1" applyFont="1" applyFill="1" applyBorder="1" applyAlignment="1">
      <alignment horizontal="center" vertical="center"/>
    </xf>
    <xf numFmtId="49" fontId="2" fillId="4" borderId="0" xfId="0" applyNumberFormat="1" applyFont="1" applyFill="1" applyBorder="1" applyAlignment="1">
      <alignment horizontal="center" vertical="center"/>
    </xf>
    <xf numFmtId="49" fontId="2" fillId="5" borderId="0" xfId="0" applyNumberFormat="1" applyFont="1" applyFill="1" applyBorder="1" applyAlignment="1">
      <alignment horizontal="center" vertical="center"/>
    </xf>
    <xf numFmtId="49" fontId="2" fillId="6" borderId="0" xfId="0" applyNumberFormat="1" applyFont="1" applyFill="1" applyBorder="1" applyAlignment="1">
      <alignment horizontal="center" vertical="center"/>
    </xf>
    <xf numFmtId="49" fontId="3" fillId="0"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49" fontId="2" fillId="7" borderId="0" xfId="0" applyNumberFormat="1" applyFont="1" applyFill="1" applyBorder="1" applyAlignment="1">
      <alignment horizontal="center" vertical="center"/>
    </xf>
    <xf numFmtId="49" fontId="2" fillId="8" borderId="0" xfId="0" applyNumberFormat="1" applyFont="1" applyFill="1" applyBorder="1" applyAlignment="1">
      <alignment horizontal="center" vertical="center"/>
    </xf>
    <xf numFmtId="49" fontId="2" fillId="9" borderId="0" xfId="0" applyNumberFormat="1" applyFont="1" applyFill="1" applyBorder="1" applyAlignment="1">
      <alignment horizontal="center" vertical="center"/>
    </xf>
    <xf numFmtId="0" fontId="2" fillId="0" borderId="0" xfId="0" applyNumberFormat="1" applyFont="1" applyFill="1" applyBorder="1" applyAlignment="1">
      <alignment horizontal="center" vertical="center"/>
    </xf>
    <xf numFmtId="49" fontId="5" fillId="3" borderId="0" xfId="0" applyNumberFormat="1" applyFont="1" applyFill="1" applyBorder="1" applyAlignment="1">
      <alignment horizontal="center" vertical="center"/>
    </xf>
    <xf numFmtId="177" fontId="6" fillId="10" borderId="1" xfId="0" applyFont="1" applyFill="1" applyBorder="1" applyAlignment="1">
      <alignment horizontal="center" vertical="center"/>
    </xf>
    <xf numFmtId="177" fontId="6" fillId="10" borderId="1" xfId="0" applyNumberFormat="1" applyFont="1" applyFill="1" applyBorder="1" applyAlignment="1">
      <alignment horizontal="center" vertical="center"/>
    </xf>
    <xf numFmtId="177" fontId="6" fillId="0" borderId="1" xfId="0" applyFont="1" applyBorder="1" applyAlignment="1">
      <alignment horizontal="center" vertical="center"/>
    </xf>
    <xf numFmtId="177" fontId="6" fillId="0" borderId="1" xfId="0" applyNumberFormat="1" applyFont="1" applyBorder="1" applyAlignment="1">
      <alignment horizontal="center" vertical="center"/>
    </xf>
    <xf numFmtId="177" fontId="7" fillId="11" borderId="1" xfId="0" applyNumberFormat="1" applyFont="1" applyFill="1" applyBorder="1">
      <alignment vertical="center"/>
    </xf>
    <xf numFmtId="177" fontId="8" fillId="3" borderId="1" xfId="0" applyFont="1" applyFill="1" applyBorder="1" applyAlignment="1">
      <alignment horizontal="center" vertical="center" wrapText="1"/>
    </xf>
    <xf numFmtId="176" fontId="8" fillId="3" borderId="1" xfId="0" applyNumberFormat="1" applyFont="1" applyFill="1" applyBorder="1" applyAlignment="1">
      <alignment horizontal="center" vertical="center" wrapText="1"/>
    </xf>
    <xf numFmtId="177" fontId="8" fillId="3" borderId="1" xfId="0" applyNumberFormat="1" applyFont="1" applyFill="1" applyBorder="1" applyAlignment="1">
      <alignment horizontal="center" vertical="center" wrapText="1"/>
    </xf>
    <xf numFmtId="177" fontId="3" fillId="0" borderId="1" xfId="0" applyFont="1" applyBorder="1" applyAlignment="1">
      <alignment horizontal="center" vertical="center"/>
    </xf>
    <xf numFmtId="176" fontId="3" fillId="0" borderId="1" xfId="0" applyNumberFormat="1" applyFont="1" applyBorder="1" applyAlignment="1">
      <alignment horizontal="center" vertical="center"/>
    </xf>
    <xf numFmtId="177" fontId="3" fillId="0" borderId="1" xfId="0" applyNumberFormat="1" applyFont="1" applyBorder="1" applyAlignment="1">
      <alignment horizontal="center" vertical="center"/>
    </xf>
    <xf numFmtId="177" fontId="3" fillId="0" borderId="1" xfId="0" applyFont="1" applyBorder="1">
      <alignment vertical="center"/>
    </xf>
    <xf numFmtId="177" fontId="7" fillId="11" borderId="1" xfId="0" applyFont="1" applyFill="1" applyBorder="1">
      <alignment vertical="center"/>
    </xf>
    <xf numFmtId="0" fontId="7" fillId="11" borderId="1" xfId="0" applyNumberFormat="1" applyFont="1" applyFill="1" applyBorder="1">
      <alignment vertical="center"/>
    </xf>
    <xf numFmtId="0" fontId="8" fillId="3" borderId="1" xfId="0" applyNumberFormat="1" applyFont="1" applyFill="1" applyBorder="1" applyAlignment="1">
      <alignment horizontal="center" vertical="center" wrapText="1"/>
    </xf>
    <xf numFmtId="177" fontId="2" fillId="0" borderId="1" xfId="0" applyNumberFormat="1" applyFont="1" applyBorder="1" applyAlignment="1">
      <alignment horizontal="center" vertical="center"/>
    </xf>
    <xf numFmtId="177" fontId="2" fillId="0" borderId="1" xfId="0" applyFont="1" applyBorder="1" applyAlignment="1">
      <alignment horizontal="center" vertical="center"/>
    </xf>
    <xf numFmtId="176" fontId="2" fillId="0" borderId="1" xfId="0" applyNumberFormat="1" applyFont="1" applyBorder="1" applyAlignment="1">
      <alignment horizontal="center" vertical="center"/>
    </xf>
    <xf numFmtId="0" fontId="2" fillId="0" borderId="1" xfId="0" applyNumberFormat="1" applyFont="1" applyBorder="1" applyAlignment="1">
      <alignment horizontal="center" vertical="center"/>
    </xf>
    <xf numFmtId="177" fontId="2" fillId="0" borderId="1" xfId="0" applyFont="1" applyBorder="1">
      <alignment vertical="center"/>
    </xf>
    <xf numFmtId="177" fontId="7" fillId="11" borderId="1" xfId="0" applyFont="1" applyFill="1" applyBorder="1" applyAlignment="1">
      <alignment horizontal="left" vertical="center"/>
    </xf>
    <xf numFmtId="0" fontId="2" fillId="0" borderId="1" xfId="0" applyNumberFormat="1" applyFont="1" applyBorder="1" applyAlignment="1">
      <alignment horizontal="left" vertical="center"/>
    </xf>
    <xf numFmtId="177" fontId="2" fillId="0" borderId="1" xfId="0" applyFont="1" applyBorder="1" applyAlignment="1">
      <alignment vertical="center"/>
    </xf>
    <xf numFmtId="177" fontId="2" fillId="0" borderId="1" xfId="0" applyFont="1" applyBorder="1" applyAlignment="1">
      <alignment horizontal="left" vertical="top"/>
    </xf>
    <xf numFmtId="177" fontId="9" fillId="3" borderId="1" xfId="0" applyFont="1" applyFill="1" applyBorder="1" applyAlignment="1">
      <alignment horizontal="center" vertical="center" wrapText="1"/>
    </xf>
    <xf numFmtId="1" fontId="9" fillId="3" borderId="1" xfId="0" applyNumberFormat="1" applyFont="1" applyFill="1" applyBorder="1" applyAlignment="1">
      <alignment horizontal="center" vertical="center" wrapText="1"/>
    </xf>
    <xf numFmtId="177" fontId="2" fillId="0" borderId="1" xfId="0" applyFont="1" applyBorder="1" applyAlignment="1">
      <alignment horizontal="left" vertical="center"/>
    </xf>
    <xf numFmtId="1" fontId="2" fillId="0" borderId="1" xfId="0" applyNumberFormat="1" applyFont="1" applyBorder="1" applyAlignment="1">
      <alignment horizontal="center" vertical="center"/>
    </xf>
    <xf numFmtId="177" fontId="10" fillId="0" borderId="1" xfId="0" applyNumberFormat="1" applyFont="1" applyBorder="1" applyAlignment="1">
      <alignment horizontal="center" vertical="center"/>
    </xf>
    <xf numFmtId="177" fontId="10" fillId="0" borderId="1" xfId="0" applyFont="1" applyBorder="1" applyAlignment="1">
      <alignment horizontal="center" vertical="center"/>
    </xf>
    <xf numFmtId="176" fontId="10" fillId="0" borderId="1" xfId="0" applyNumberFormat="1" applyFont="1" applyBorder="1" applyAlignment="1">
      <alignment horizontal="center" vertical="center"/>
    </xf>
    <xf numFmtId="0" fontId="10" fillId="0" borderId="1" xfId="0" applyNumberFormat="1" applyFont="1" applyBorder="1" applyAlignment="1">
      <alignment horizontal="center" vertical="center"/>
    </xf>
    <xf numFmtId="177" fontId="10" fillId="0" borderId="1" xfId="0" applyFont="1" applyBorder="1">
      <alignment vertical="center"/>
    </xf>
    <xf numFmtId="0" fontId="10" fillId="0" borderId="1" xfId="0" applyNumberFormat="1" applyFont="1" applyBorder="1" applyAlignment="1">
      <alignment horizontal="left" vertical="center"/>
    </xf>
    <xf numFmtId="177" fontId="10" fillId="0" borderId="1" xfId="0" applyFont="1" applyBorder="1" applyAlignment="1">
      <alignment vertical="center"/>
    </xf>
    <xf numFmtId="177" fontId="10" fillId="0" borderId="1" xfId="0" applyFont="1" applyBorder="1" applyAlignment="1">
      <alignment horizontal="left" vertical="top"/>
    </xf>
    <xf numFmtId="177" fontId="10" fillId="0" borderId="1" xfId="0" applyFont="1" applyBorder="1" applyAlignment="1">
      <alignment horizontal="left" vertical="center"/>
    </xf>
    <xf numFmtId="1" fontId="10" fillId="0" borderId="1" xfId="0" applyNumberFormat="1" applyFont="1" applyBorder="1" applyAlignment="1">
      <alignment horizontal="center" vertical="center"/>
    </xf>
    <xf numFmtId="177" fontId="5" fillId="0" borderId="1" xfId="0" applyFont="1" applyBorder="1" applyAlignment="1">
      <alignment horizontal="left" vertical="center"/>
    </xf>
    <xf numFmtId="177" fontId="2" fillId="0" borderId="1" xfId="0" applyNumberFormat="1" applyFont="1" applyFill="1" applyBorder="1" applyAlignment="1">
      <alignment horizontal="center" vertical="center"/>
    </xf>
    <xf numFmtId="177" fontId="2" fillId="0" borderId="1" xfId="0" applyFont="1" applyFill="1" applyBorder="1" applyAlignment="1">
      <alignment horizontal="center" vertical="center"/>
    </xf>
    <xf numFmtId="176"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center" vertical="center"/>
    </xf>
    <xf numFmtId="177" fontId="2" fillId="0" borderId="1" xfId="0" applyFont="1" applyFill="1" applyBorder="1">
      <alignment vertical="center"/>
    </xf>
    <xf numFmtId="0" fontId="2" fillId="0" borderId="1" xfId="0" applyNumberFormat="1" applyFont="1" applyFill="1" applyBorder="1" applyAlignment="1">
      <alignment horizontal="left" vertical="center"/>
    </xf>
    <xf numFmtId="177" fontId="2" fillId="0" borderId="1" xfId="0" applyFont="1" applyFill="1" applyBorder="1" applyAlignment="1">
      <alignment vertical="center"/>
    </xf>
    <xf numFmtId="177" fontId="2" fillId="0" borderId="1" xfId="0" applyFont="1" applyFill="1" applyBorder="1" applyAlignment="1">
      <alignment horizontal="left" vertical="top"/>
    </xf>
    <xf numFmtId="177" fontId="2" fillId="0" borderId="1" xfId="0" applyFont="1" applyFill="1" applyBorder="1" applyAlignment="1">
      <alignment horizontal="left" vertical="center"/>
    </xf>
    <xf numFmtId="177" fontId="2" fillId="0" borderId="1" xfId="0" applyFont="1" applyBorder="1" applyAlignment="1">
      <alignment vertical="center" wrapText="1"/>
    </xf>
    <xf numFmtId="177" fontId="2" fillId="0" borderId="1" xfId="0" applyNumberFormat="1" applyFont="1" applyFill="1" applyBorder="1" applyAlignment="1">
      <alignment horizontal="left" vertical="top" wrapText="1"/>
    </xf>
    <xf numFmtId="177" fontId="5" fillId="0" borderId="1" xfId="0" applyNumberFormat="1" applyFont="1" applyBorder="1" applyAlignment="1">
      <alignment horizontal="center" vertical="center"/>
    </xf>
    <xf numFmtId="177" fontId="5" fillId="0" borderId="1" xfId="0" applyFont="1" applyBorder="1" applyAlignment="1">
      <alignment horizontal="center" vertical="center"/>
    </xf>
    <xf numFmtId="176" fontId="5" fillId="0" borderId="1" xfId="0" applyNumberFormat="1" applyFont="1" applyBorder="1" applyAlignment="1">
      <alignment horizontal="center" vertical="center"/>
    </xf>
    <xf numFmtId="0" fontId="5" fillId="0" borderId="1" xfId="0" applyNumberFormat="1" applyFont="1" applyBorder="1" applyAlignment="1">
      <alignment horizontal="center" vertical="center"/>
    </xf>
    <xf numFmtId="177" fontId="5" fillId="0" borderId="1" xfId="0" applyFont="1" applyBorder="1">
      <alignment vertical="center"/>
    </xf>
    <xf numFmtId="177" fontId="4" fillId="0" borderId="1" xfId="0" applyNumberFormat="1" applyFont="1" applyBorder="1" applyAlignment="1">
      <alignment horizontal="center" vertical="center"/>
    </xf>
    <xf numFmtId="177" fontId="4" fillId="0" borderId="1" xfId="0" applyFont="1" applyBorder="1" applyAlignment="1">
      <alignment horizontal="center" vertical="center"/>
    </xf>
    <xf numFmtId="176" fontId="4" fillId="0" borderId="1" xfId="0" applyNumberFormat="1" applyFont="1" applyBorder="1" applyAlignment="1">
      <alignment horizontal="center" vertical="center"/>
    </xf>
    <xf numFmtId="0" fontId="4" fillId="0" borderId="1" xfId="0" applyNumberFormat="1" applyFont="1" applyBorder="1" applyAlignment="1">
      <alignment horizontal="center" vertical="center"/>
    </xf>
    <xf numFmtId="177" fontId="4" fillId="0" borderId="1" xfId="0" applyFont="1" applyBorder="1">
      <alignment vertical="center"/>
    </xf>
    <xf numFmtId="177" fontId="2" fillId="12" borderId="1" xfId="0" applyNumberFormat="1" applyFont="1" applyFill="1" applyBorder="1" applyAlignment="1">
      <alignment horizontal="center" vertical="center"/>
    </xf>
    <xf numFmtId="177" fontId="2" fillId="12" borderId="1" xfId="0" applyFont="1" applyFill="1" applyBorder="1" applyAlignment="1">
      <alignment horizontal="center" vertical="center"/>
    </xf>
    <xf numFmtId="176" fontId="2" fillId="12" borderId="1" xfId="0" applyNumberFormat="1" applyFont="1" applyFill="1" applyBorder="1" applyAlignment="1">
      <alignment horizontal="center" vertical="center"/>
    </xf>
    <xf numFmtId="0" fontId="2" fillId="12" borderId="1" xfId="0" applyNumberFormat="1" applyFont="1" applyFill="1" applyBorder="1" applyAlignment="1">
      <alignment horizontal="center" vertical="center"/>
    </xf>
    <xf numFmtId="177" fontId="2" fillId="12" borderId="1" xfId="0" applyFont="1" applyFill="1" applyBorder="1">
      <alignment vertical="center"/>
    </xf>
    <xf numFmtId="177" fontId="10" fillId="0" borderId="1" xfId="0" applyFont="1" applyBorder="1" applyAlignment="1">
      <alignment vertical="center" wrapText="1"/>
    </xf>
    <xf numFmtId="177" fontId="5" fillId="0" borderId="1" xfId="0" applyFont="1" applyBorder="1" applyAlignment="1">
      <alignment vertical="center" wrapText="1"/>
    </xf>
    <xf numFmtId="177" fontId="5" fillId="0" borderId="1" xfId="0" applyFont="1" applyBorder="1" applyAlignment="1">
      <alignment horizontal="left" vertical="top"/>
    </xf>
    <xf numFmtId="0" fontId="4" fillId="0" borderId="1" xfId="0" applyNumberFormat="1" applyFont="1" applyBorder="1" applyAlignment="1">
      <alignment horizontal="left" vertical="center"/>
    </xf>
    <xf numFmtId="177" fontId="4" fillId="0" borderId="1" xfId="0" applyFont="1" applyBorder="1" applyAlignment="1">
      <alignment vertical="center" wrapText="1"/>
    </xf>
    <xf numFmtId="177" fontId="4" fillId="0" borderId="1" xfId="0" applyFont="1" applyBorder="1" applyAlignment="1">
      <alignment horizontal="left" vertical="top"/>
    </xf>
    <xf numFmtId="0" fontId="2" fillId="12" borderId="1" xfId="0" applyNumberFormat="1" applyFont="1" applyFill="1" applyBorder="1" applyAlignment="1">
      <alignment horizontal="left" vertical="center"/>
    </xf>
    <xf numFmtId="177" fontId="2" fillId="12" borderId="1" xfId="0" applyFont="1" applyFill="1" applyBorder="1" applyAlignment="1">
      <alignment vertical="center" wrapText="1"/>
    </xf>
    <xf numFmtId="177" fontId="2" fillId="12" borderId="1" xfId="0" applyFont="1" applyFill="1" applyBorder="1" applyAlignment="1">
      <alignment horizontal="left" vertical="top"/>
    </xf>
    <xf numFmtId="177" fontId="4" fillId="0" borderId="1" xfId="0" applyFont="1" applyBorder="1" applyAlignment="1">
      <alignment horizontal="left" vertical="center"/>
    </xf>
    <xf numFmtId="1" fontId="4" fillId="0" borderId="1" xfId="0" applyNumberFormat="1" applyFont="1" applyBorder="1" applyAlignment="1">
      <alignment horizontal="center" vertical="center"/>
    </xf>
    <xf numFmtId="177" fontId="2" fillId="12" borderId="1" xfId="0" applyFont="1" applyFill="1" applyBorder="1" applyAlignment="1">
      <alignment horizontal="left" vertical="center"/>
    </xf>
    <xf numFmtId="177" fontId="2" fillId="0" borderId="1" xfId="0" applyNumberFormat="1" applyFont="1" applyBorder="1" applyAlignment="1">
      <alignment horizontal="left" vertical="center"/>
    </xf>
    <xf numFmtId="177" fontId="10" fillId="0" borderId="1" xfId="0" applyNumberFormat="1" applyFont="1" applyFill="1" applyBorder="1" applyAlignment="1">
      <alignment horizontal="center" vertical="center"/>
    </xf>
    <xf numFmtId="177" fontId="10" fillId="0" borderId="1" xfId="0" applyNumberFormat="1" applyFont="1" applyFill="1" applyBorder="1" applyAlignment="1">
      <alignment horizontal="left" vertical="top" wrapText="1"/>
    </xf>
    <xf numFmtId="177" fontId="2" fillId="0" borderId="1" xfId="0" applyFont="1" applyBorder="1" applyAlignment="1">
      <alignment horizontal="center" vertical="top"/>
    </xf>
    <xf numFmtId="177" fontId="2" fillId="0" borderId="1" xfId="0" applyFont="1" applyBorder="1" applyAlignment="1">
      <alignment horizontal="left" vertical="center" wrapText="1"/>
    </xf>
    <xf numFmtId="177" fontId="4" fillId="0" borderId="1" xfId="0" applyFont="1" applyBorder="1" applyAlignment="1">
      <alignment vertical="center"/>
    </xf>
    <xf numFmtId="177" fontId="4" fillId="0" borderId="1" xfId="0" applyNumberFormat="1" applyFont="1" applyFill="1" applyBorder="1" applyAlignment="1">
      <alignment horizontal="center" vertical="center"/>
    </xf>
    <xf numFmtId="177" fontId="4" fillId="0" borderId="1" xfId="0" applyNumberFormat="1" applyFont="1" applyFill="1" applyBorder="1" applyAlignment="1">
      <alignment horizontal="left" vertical="top" wrapText="1"/>
    </xf>
    <xf numFmtId="0" fontId="11" fillId="0" borderId="0" xfId="0" applyNumberFormat="1" applyFont="1">
      <alignment vertical="center"/>
    </xf>
    <xf numFmtId="177" fontId="2" fillId="0" borderId="1" xfId="0" applyNumberFormat="1" applyFont="1" applyFill="1" applyBorder="1" applyAlignment="1">
      <alignment horizontal="left" vertical="center"/>
    </xf>
    <xf numFmtId="0" fontId="5" fillId="0" borderId="1" xfId="0" applyNumberFormat="1" applyFont="1" applyBorder="1" applyAlignment="1">
      <alignment horizontal="left" vertical="center"/>
    </xf>
    <xf numFmtId="177" fontId="5" fillId="0" borderId="1" xfId="0" applyFont="1" applyBorder="1" applyAlignment="1">
      <alignment vertical="center"/>
    </xf>
    <xf numFmtId="177" fontId="5" fillId="0" borderId="1" xfId="0" applyNumberFormat="1" applyFont="1" applyFill="1" applyBorder="1" applyAlignment="1">
      <alignment horizontal="center" vertical="center"/>
    </xf>
    <xf numFmtId="177" fontId="5" fillId="0" borderId="1" xfId="0" applyNumberFormat="1" applyFont="1" applyFill="1" applyBorder="1" applyAlignment="1">
      <alignment horizontal="left" vertical="top" wrapText="1"/>
    </xf>
    <xf numFmtId="1" fontId="2" fillId="0" borderId="1" xfId="0" applyNumberFormat="1" applyFont="1" applyFill="1" applyBorder="1" applyAlignment="1">
      <alignment horizontal="center" vertical="center"/>
    </xf>
    <xf numFmtId="1" fontId="5" fillId="0" borderId="1" xfId="0" applyNumberFormat="1" applyFont="1" applyBorder="1" applyAlignment="1">
      <alignment horizontal="center" vertical="center"/>
    </xf>
    <xf numFmtId="177" fontId="4" fillId="0" borderId="1" xfId="0" applyNumberFormat="1" applyFont="1" applyBorder="1" applyAlignment="1">
      <alignment horizontal="center" vertical="center" wrapText="1"/>
    </xf>
    <xf numFmtId="177" fontId="12" fillId="0" borderId="0" xfId="0" applyFont="1">
      <alignment vertical="center"/>
    </xf>
    <xf numFmtId="177" fontId="7" fillId="11" borderId="2" xfId="0" applyFont="1" applyFill="1" applyBorder="1" applyAlignment="1">
      <alignment horizontal="center" vertical="center"/>
    </xf>
    <xf numFmtId="177" fontId="7" fillId="11" borderId="0" xfId="0" applyFont="1" applyFill="1" applyAlignment="1">
      <alignment vertical="center"/>
    </xf>
    <xf numFmtId="177" fontId="7" fillId="11" borderId="0" xfId="0" applyFont="1" applyFill="1" applyAlignment="1">
      <alignment horizontal="center" vertical="center"/>
    </xf>
    <xf numFmtId="0" fontId="7" fillId="11" borderId="0" xfId="0" applyNumberFormat="1" applyFont="1" applyFill="1" applyAlignment="1">
      <alignment horizontal="center" vertical="center"/>
    </xf>
    <xf numFmtId="177" fontId="8" fillId="3" borderId="1" xfId="0" applyFont="1" applyFill="1" applyBorder="1" applyAlignment="1">
      <alignment vertical="center" wrapText="1"/>
    </xf>
    <xf numFmtId="0" fontId="2" fillId="0" borderId="1" xfId="0" applyNumberFormat="1" applyFont="1" applyBorder="1" applyAlignment="1">
      <alignment horizontal="left" vertical="center" wrapText="1"/>
    </xf>
    <xf numFmtId="177" fontId="13" fillId="11" borderId="0" xfId="0" applyFont="1" applyFill="1" applyAlignment="1">
      <alignment horizontal="center" vertical="center"/>
    </xf>
    <xf numFmtId="178" fontId="7" fillId="11" borderId="0" xfId="0" applyNumberFormat="1" applyFont="1" applyFill="1" applyAlignment="1">
      <alignment horizontal="center" vertical="center"/>
    </xf>
    <xf numFmtId="177" fontId="13" fillId="3" borderId="1" xfId="0" applyFont="1" applyFill="1" applyBorder="1" applyAlignment="1">
      <alignment horizontal="center" vertical="center" wrapText="1"/>
    </xf>
    <xf numFmtId="178" fontId="9" fillId="3" borderId="1" xfId="0" applyNumberFormat="1" applyFont="1" applyFill="1" applyBorder="1" applyAlignment="1">
      <alignment horizontal="center" vertical="center" wrapText="1"/>
    </xf>
    <xf numFmtId="178" fontId="2" fillId="0" borderId="1" xfId="0" applyNumberFormat="1" applyFont="1" applyBorder="1" applyAlignment="1">
      <alignment horizontal="center" vertical="center"/>
    </xf>
    <xf numFmtId="178" fontId="4" fillId="0" borderId="1" xfId="0" applyNumberFormat="1" applyFont="1" applyBorder="1" applyAlignment="1">
      <alignment horizontal="center" vertical="center"/>
    </xf>
    <xf numFmtId="177" fontId="14" fillId="0" borderId="0" xfId="0" applyFont="1">
      <alignment vertical="center"/>
    </xf>
    <xf numFmtId="177" fontId="4" fillId="0" borderId="1" xfId="0" applyNumberFormat="1" applyFont="1" applyFill="1" applyBorder="1" applyAlignment="1">
      <alignment horizontal="center" vertical="center" wrapText="1"/>
    </xf>
    <xf numFmtId="178" fontId="5" fillId="0" borderId="1" xfId="0" applyNumberFormat="1" applyFont="1" applyBorder="1" applyAlignment="1">
      <alignment horizontal="center" vertical="center"/>
    </xf>
    <xf numFmtId="178" fontId="15" fillId="0" borderId="1" xfId="0" applyNumberFormat="1" applyFont="1" applyFill="1" applyBorder="1" applyAlignment="1">
      <alignment horizontal="left" vertical="center"/>
    </xf>
    <xf numFmtId="177" fontId="2" fillId="0" borderId="1" xfId="0" applyNumberFormat="1" applyFont="1" applyFill="1" applyBorder="1" applyAlignment="1">
      <alignment horizontal="left" vertical="center" wrapText="1"/>
    </xf>
    <xf numFmtId="177" fontId="4" fillId="0" borderId="1" xfId="0" applyNumberFormat="1" applyFont="1" applyFill="1" applyBorder="1" applyAlignment="1">
      <alignment horizontal="left" vertical="center" wrapText="1"/>
    </xf>
    <xf numFmtId="178" fontId="16" fillId="7" borderId="1" xfId="0" applyNumberFormat="1" applyFont="1" applyFill="1" applyBorder="1" applyAlignment="1">
      <alignment horizontal="left" vertical="center"/>
    </xf>
    <xf numFmtId="0" fontId="17" fillId="7" borderId="3" xfId="0" applyNumberFormat="1" applyFont="1" applyFill="1" applyBorder="1" applyAlignment="1">
      <alignment horizontal="left" vertical="center"/>
    </xf>
    <xf numFmtId="0" fontId="17" fillId="7" borderId="3" xfId="0" applyNumberFormat="1" applyFont="1" applyFill="1" applyBorder="1" applyAlignment="1">
      <alignment horizontal="left" vertical="center" wrapText="1"/>
    </xf>
    <xf numFmtId="177" fontId="18" fillId="0" borderId="1" xfId="0" applyFont="1" applyBorder="1" applyAlignment="1">
      <alignment vertical="center"/>
    </xf>
    <xf numFmtId="177" fontId="4" fillId="0" borderId="1" xfId="0" applyFont="1" applyBorder="1" applyAlignment="1">
      <alignment horizontal="left" vertical="center" wrapText="1"/>
    </xf>
    <xf numFmtId="177" fontId="4" fillId="0" borderId="0" xfId="0" applyFont="1">
      <alignment vertical="center"/>
    </xf>
    <xf numFmtId="0" fontId="15" fillId="0" borderId="1" xfId="0" applyNumberFormat="1" applyFont="1" applyFill="1" applyBorder="1" applyAlignment="1">
      <alignment horizontal="center" vertical="center" wrapText="1"/>
    </xf>
    <xf numFmtId="0" fontId="4" fillId="0" borderId="1" xfId="0" applyNumberFormat="1" applyFont="1" applyFill="1" applyBorder="1" applyAlignment="1">
      <alignment horizontal="center" vertical="center"/>
    </xf>
    <xf numFmtId="0" fontId="4" fillId="0" borderId="1" xfId="0" applyNumberFormat="1" applyFont="1" applyFill="1" applyBorder="1" applyAlignment="1">
      <alignment vertical="center" wrapText="1"/>
    </xf>
    <xf numFmtId="179" fontId="15" fillId="0" borderId="1" xfId="0" applyNumberFormat="1" applyFont="1" applyFill="1" applyBorder="1" applyAlignment="1">
      <alignment horizontal="left" vertical="center"/>
    </xf>
    <xf numFmtId="0" fontId="3" fillId="0" borderId="1" xfId="0" applyNumberFormat="1" applyFont="1" applyFill="1" applyBorder="1" applyAlignment="1">
      <alignment horizontal="center" vertical="center" wrapText="1"/>
    </xf>
    <xf numFmtId="0" fontId="2" fillId="0" borderId="1" xfId="0" applyNumberFormat="1" applyFont="1" applyFill="1" applyBorder="1" applyAlignment="1">
      <alignment vertical="center" wrapText="1"/>
    </xf>
    <xf numFmtId="179" fontId="3" fillId="0" borderId="1" xfId="0" applyNumberFormat="1" applyFont="1" applyFill="1" applyBorder="1" applyAlignment="1">
      <alignment horizontal="left" vertical="center"/>
    </xf>
    <xf numFmtId="177" fontId="19" fillId="0" borderId="0" xfId="0" applyFont="1" applyAlignment="1">
      <alignment horizontal="justify" vertical="center"/>
    </xf>
    <xf numFmtId="177" fontId="4" fillId="0" borderId="1" xfId="0" applyFont="1" applyBorder="1" applyAlignment="1">
      <alignment horizontal="center" vertical="center" wrapText="1"/>
    </xf>
    <xf numFmtId="177" fontId="4" fillId="0" borderId="0" xfId="0" applyFont="1" applyAlignment="1">
      <alignment horizontal="center" vertical="center"/>
    </xf>
    <xf numFmtId="177" fontId="14" fillId="0" borderId="0" xfId="0" applyFont="1" applyAlignment="1">
      <alignment horizontal="justify" vertical="center"/>
    </xf>
    <xf numFmtId="178" fontId="15" fillId="7" borderId="1" xfId="0" applyNumberFormat="1" applyFont="1" applyFill="1" applyBorder="1" applyAlignment="1">
      <alignment horizontal="center" vertical="center"/>
    </xf>
    <xf numFmtId="177" fontId="16" fillId="7" borderId="1" xfId="0" applyFont="1" applyFill="1" applyBorder="1" applyAlignment="1">
      <alignment horizontal="left" vertical="center" wrapText="1"/>
    </xf>
    <xf numFmtId="178" fontId="3" fillId="7" borderId="1" xfId="0" applyNumberFormat="1" applyFont="1" applyFill="1" applyBorder="1" applyAlignment="1">
      <alignment horizontal="center" vertical="center"/>
    </xf>
    <xf numFmtId="177" fontId="4" fillId="0" borderId="1" xfId="0" applyNumberFormat="1" applyFont="1" applyFill="1" applyBorder="1" applyAlignment="1">
      <alignment horizontal="left" vertical="top"/>
    </xf>
    <xf numFmtId="177" fontId="2" fillId="0" borderId="1" xfId="0" applyNumberFormat="1" applyFont="1" applyFill="1" applyBorder="1" applyAlignment="1">
      <alignment horizontal="left" vertical="top"/>
    </xf>
    <xf numFmtId="49" fontId="16" fillId="7" borderId="1" xfId="0" applyNumberFormat="1" applyFont="1" applyFill="1" applyBorder="1" applyAlignment="1">
      <alignment horizontal="left" vertical="center" wrapText="1"/>
    </xf>
    <xf numFmtId="178" fontId="3" fillId="0" borderId="1" xfId="0" applyNumberFormat="1" applyFont="1" applyFill="1" applyBorder="1" applyAlignment="1">
      <alignment horizontal="left" vertical="center"/>
    </xf>
    <xf numFmtId="177" fontId="20" fillId="0" borderId="0" xfId="0" applyFont="1" applyAlignment="1">
      <alignment horizontal="justify" vertical="center"/>
    </xf>
    <xf numFmtId="0" fontId="21" fillId="0" borderId="1" xfId="0" applyNumberFormat="1" applyFont="1" applyFill="1" applyBorder="1" applyAlignment="1">
      <alignment horizontal="center" vertical="center"/>
    </xf>
    <xf numFmtId="0" fontId="22" fillId="0" borderId="1" xfId="0" applyNumberFormat="1" applyFont="1" applyFill="1" applyBorder="1" applyAlignment="1">
      <alignment horizontal="center" vertical="center"/>
    </xf>
    <xf numFmtId="179" fontId="4" fillId="0" borderId="1" xfId="0" applyNumberFormat="1" applyFont="1" applyFill="1" applyBorder="1" applyAlignment="1">
      <alignment horizontal="center" vertical="center"/>
    </xf>
    <xf numFmtId="178" fontId="23" fillId="7" borderId="1" xfId="0" applyNumberFormat="1" applyFont="1" applyFill="1" applyBorder="1" applyAlignment="1">
      <alignment horizontal="center" vertical="center"/>
    </xf>
    <xf numFmtId="178" fontId="23" fillId="0" borderId="1" xfId="0" applyNumberFormat="1" applyFont="1" applyFill="1" applyBorder="1" applyAlignment="1">
      <alignment horizontal="left" vertical="center"/>
    </xf>
    <xf numFmtId="49" fontId="4" fillId="0" borderId="1" xfId="0" applyNumberFormat="1" applyFont="1" applyFill="1" applyBorder="1" applyAlignment="1">
      <alignment horizontal="center" vertical="center"/>
    </xf>
    <xf numFmtId="0" fontId="15" fillId="0" borderId="3" xfId="0" applyNumberFormat="1" applyFont="1" applyFill="1" applyBorder="1" applyAlignment="1">
      <alignment vertical="center"/>
    </xf>
    <xf numFmtId="0" fontId="24" fillId="0" borderId="1" xfId="0" applyNumberFormat="1" applyFont="1" applyFill="1" applyBorder="1" applyAlignment="1">
      <alignment vertical="center"/>
    </xf>
    <xf numFmtId="0" fontId="3" fillId="0" borderId="3" xfId="0" applyNumberFormat="1" applyFont="1" applyFill="1" applyBorder="1" applyAlignment="1">
      <alignment vertical="center"/>
    </xf>
    <xf numFmtId="177" fontId="10" fillId="0" borderId="0" xfId="0" applyFont="1">
      <alignment vertical="center"/>
    </xf>
    <xf numFmtId="177" fontId="14" fillId="0" borderId="1" xfId="0" applyFont="1" applyBorder="1">
      <alignment vertical="center"/>
    </xf>
    <xf numFmtId="177" fontId="12" fillId="0" borderId="0" xfId="0" applyFont="1" applyBorder="1">
      <alignment vertical="center"/>
    </xf>
    <xf numFmtId="177" fontId="0" fillId="0" borderId="0" xfId="0" applyFont="1" applyBorder="1">
      <alignment vertical="center"/>
    </xf>
    <xf numFmtId="0" fontId="24" fillId="0" borderId="3" xfId="0" applyNumberFormat="1" applyFont="1" applyFill="1" applyBorder="1" applyAlignment="1">
      <alignment vertical="center"/>
    </xf>
    <xf numFmtId="178" fontId="15" fillId="0" borderId="1" xfId="0" applyNumberFormat="1" applyFont="1" applyFill="1" applyBorder="1" applyAlignment="1">
      <alignment horizontal="center" vertical="center"/>
    </xf>
    <xf numFmtId="177" fontId="0" fillId="0" borderId="1" xfId="0" applyBorder="1">
      <alignment vertical="center"/>
    </xf>
    <xf numFmtId="177" fontId="12" fillId="0" borderId="0" xfId="0" applyFont="1">
      <alignment vertical="center"/>
    </xf>
    <xf numFmtId="177" fontId="25" fillId="0" borderId="1" xfId="0" applyFont="1" applyBorder="1">
      <alignment vertical="center"/>
    </xf>
    <xf numFmtId="177" fontId="26" fillId="0" borderId="0" xfId="0" applyFont="1">
      <alignment vertical="center"/>
    </xf>
    <xf numFmtId="0" fontId="15" fillId="0" borderId="1" xfId="0" applyNumberFormat="1" applyFont="1" applyBorder="1" applyAlignment="1">
      <alignment horizontal="left" vertical="center"/>
    </xf>
    <xf numFmtId="177" fontId="4" fillId="11" borderId="1" xfId="0" applyFont="1" applyFill="1" applyBorder="1">
      <alignment vertical="center"/>
    </xf>
    <xf numFmtId="0" fontId="4" fillId="0" borderId="1" xfId="0" applyNumberFormat="1" applyFont="1" applyBorder="1" applyAlignment="1">
      <alignment horizontal="left" vertical="center" wrapText="1"/>
    </xf>
    <xf numFmtId="0" fontId="5" fillId="0" borderId="1" xfId="0" applyNumberFormat="1" applyFont="1" applyBorder="1" applyAlignment="1">
      <alignment horizontal="left" vertical="center" wrapText="1"/>
    </xf>
    <xf numFmtId="177" fontId="5" fillId="11" borderId="1" xfId="0" applyFont="1" applyFill="1" applyBorder="1">
      <alignment vertical="center"/>
    </xf>
    <xf numFmtId="177" fontId="5" fillId="0" borderId="0" xfId="0" applyFont="1" applyBorder="1" applyAlignment="1">
      <alignment horizontal="center" vertical="center"/>
    </xf>
    <xf numFmtId="177" fontId="0" fillId="0" borderId="0" xfId="0" applyBorder="1">
      <alignment vertical="center"/>
    </xf>
    <xf numFmtId="1" fontId="4" fillId="0" borderId="0" xfId="0" applyNumberFormat="1" applyFont="1" applyBorder="1" applyAlignment="1">
      <alignment horizontal="center" vertical="center"/>
    </xf>
    <xf numFmtId="0" fontId="4" fillId="0" borderId="1" xfId="0" applyNumberFormat="1" applyFont="1" applyBorder="1" applyAlignment="1" quotePrefix="1">
      <alignment horizontal="left" vertical="center"/>
    </xf>
    <xf numFmtId="0" fontId="2" fillId="0" borderId="1" xfId="0" applyNumberFormat="1" applyFont="1" applyBorder="1" applyAlignment="1" quotePrefix="1">
      <alignment horizontal="left" vertical="center"/>
    </xf>
    <xf numFmtId="0" fontId="5" fillId="0" borderId="1" xfId="0" applyNumberFormat="1" applyFont="1" applyBorder="1" applyAlignment="1" quotePrefix="1">
      <alignment horizontal="left" vertical="center"/>
    </xf>
    <xf numFmtId="0" fontId="5" fillId="0" borderId="1" xfId="0" applyNumberFormat="1" applyFont="1" applyBorder="1" applyAlignment="1" quotePrefix="1">
      <alignment horizontal="left" vertical="center" wrapText="1"/>
    </xf>
  </cellXfs>
  <cellStyles count="43863">
    <cellStyle name="常规" xfId="0" builtinId="0"/>
    <cellStyle name="货币[0]" xfId="1" builtinId="7"/>
    <cellStyle name="60% - 着色 4 4 2 8" xfId="2"/>
    <cellStyle name="20% - 强调文字颜色 5 3 2 2 4 3" xfId="3"/>
    <cellStyle name="20% - 强调文字颜色 6 3 3 12 2 2 3 2 3" xfId="4"/>
    <cellStyle name="20% - 强调文字颜色 4 18 3 2 10" xfId="5"/>
    <cellStyle name="20% - 强调文字颜色 4 19 3 3 2 3 2" xfId="6"/>
    <cellStyle name="20% - 强调文字颜色 4 19 2 2 2 2 3 2" xfId="7"/>
    <cellStyle name="40% - 着色 4 4 2 2" xfId="8"/>
    <cellStyle name="20% - 强调文字颜色 4 19 2 2 7 2" xfId="9"/>
    <cellStyle name="20% - 强调文字颜色 6 3 3 5 3 3 5 7" xfId="10"/>
    <cellStyle name="20% - 强调文字颜色 6 3 3 11 2 2 2 5 2" xfId="11"/>
    <cellStyle name="20% - 强调文字颜色 6 3 3 12 3 2 3 4" xfId="12"/>
    <cellStyle name="货币" xfId="13" builtinId="4"/>
    <cellStyle name="20% - 强调文字颜色 6 3 3 4 5 2 3 3 2 2 2" xfId="14"/>
    <cellStyle name="40% - 强调文字颜色 3 2 2 2 2 11" xfId="15"/>
    <cellStyle name="20% - 强调文字颜色 6 3 3 8 2 5 2 2 2 2" xfId="16"/>
    <cellStyle name="20% - 强调文字颜色 6 3 3 10 3 2 4 2 3" xfId="17"/>
    <cellStyle name="40% - 着色 1 2 9" xfId="18"/>
    <cellStyle name="20% - 强调文字颜色 5 3 2 2 3 6 2 2 2" xfId="19"/>
    <cellStyle name="20% - 强调文字颜色 6 3 3 12 4 6 2" xfId="20"/>
    <cellStyle name="输入" xfId="21" builtinId="20"/>
    <cellStyle name="20% - 强调文字颜色 4 19 2 4 3 2 2" xfId="22"/>
    <cellStyle name="20% - 强调文字颜色 4 19 5 4 2 2" xfId="23"/>
    <cellStyle name="60% - 强调文字颜色 6 2 11 4 9" xfId="24"/>
    <cellStyle name="20% - 强调文字颜色 6 3 3 10 3 3" xfId="25"/>
    <cellStyle name="20% - 强调文字颜色 3" xfId="26" builtinId="38"/>
    <cellStyle name="20% - 着色 6 4 3 9" xfId="27"/>
    <cellStyle name="20% - 强调文字颜色 6 3 3 11 3 4 4 2" xfId="28"/>
    <cellStyle name="20% - 强调文字颜色 6 3 3 6 6 3" xfId="29"/>
    <cellStyle name="常规 17 3 3 2 2 2" xfId="30"/>
    <cellStyle name="20% - 强调文字颜色 4 19 3 3 3 4" xfId="31"/>
    <cellStyle name="20% - 着色 4 4 4 2" xfId="32"/>
    <cellStyle name="20% - 强调文字颜色 4 19 2 2 2 3 4" xfId="33"/>
    <cellStyle name="40% - 着色 4 5 3" xfId="34"/>
    <cellStyle name="40% - 着色 6 2 2 4 6" xfId="35"/>
    <cellStyle name="20% - 强调文字颜色 6 3 3 11 2 2 3 6" xfId="36"/>
    <cellStyle name="20% - 强调文字颜色 4 19 4 9" xfId="37"/>
    <cellStyle name="20% - 强调文字颜色 4 19 2 3 8" xfId="38"/>
    <cellStyle name="千位分隔[0]" xfId="39" builtinId="6"/>
    <cellStyle name="20% - 强调文字颜色 6 3 3 2 7 4 2 2" xfId="40"/>
    <cellStyle name="20% - 强调文字颜色 4 18 4 4" xfId="41"/>
    <cellStyle name="20% - 强调文字颜色 6 3 3 12 2 2 2 3 2 3" xfId="42"/>
    <cellStyle name="20% - 强调文字颜色 6 3 3 18 2 4 2" xfId="43"/>
    <cellStyle name="60% - 着色 5 4 2 2 7" xfId="44"/>
    <cellStyle name="20% - 强调文字颜色 4 19 3 4 2 2 2 2" xfId="45"/>
    <cellStyle name="20% - 强调文字颜色 4 18 8" xfId="46"/>
    <cellStyle name="20% - 强调文字颜色 6 3 3 7 2 3 2 2 2 3 2 2" xfId="47"/>
    <cellStyle name="20% - 强调文字颜色 4 19 2 2 3 2 2 2 2" xfId="48"/>
    <cellStyle name="60% - 着色 1 5 4 2" xfId="49"/>
    <cellStyle name="40% - 强调文字颜色 3" xfId="50" builtinId="39"/>
    <cellStyle name="20% - 强调文字颜色 6 3 3 10 4 3 3 2 2 2" xfId="51"/>
    <cellStyle name="20% - 强调文字颜色 6 3 3 11 2 2 2 2 3 2 2" xfId="52"/>
    <cellStyle name="20% - 强调文字颜色 6 3 3 15 4 4 3" xfId="53"/>
    <cellStyle name="20% - 强调文字颜色 6 3 3 3 2 6 4 2" xfId="54"/>
    <cellStyle name="常规 4 2 17 3 9 2 2" xfId="55"/>
    <cellStyle name="20% - 强调文字颜色 4 19 2 2 4 3 2 2" xfId="56"/>
    <cellStyle name="20% - 强调文字颜色 6 3 3 7 2 3 2 2 5 2 2" xfId="57"/>
    <cellStyle name="常规 106 4 2 5" xfId="58"/>
    <cellStyle name="差" xfId="59" builtinId="27"/>
    <cellStyle name="20% - 强调文字颜色 6 3 3 9 2 2 2 3 3 2 2" xfId="60"/>
    <cellStyle name="常规 16 2 4 3 4 3 7" xfId="61"/>
    <cellStyle name="千位分隔" xfId="62" builtinId="3"/>
    <cellStyle name="60% - 强调文字颜色 3" xfId="63" builtinId="40"/>
    <cellStyle name="20% - 强调文字颜色 6 3 3 15 2 4 4 3" xfId="64"/>
    <cellStyle name="20% - 强调文字颜色 6 3 3 6 11 3" xfId="65"/>
    <cellStyle name="60% - 着色 2 3 4 2 3" xfId="66"/>
    <cellStyle name="超链接" xfId="67" builtinId="8"/>
    <cellStyle name="20% - 强调文字颜色 5 3 2 2 3 2 3 3" xfId="68"/>
    <cellStyle name="20% - 强调文字颜色 5 3 2 2 2 7 2" xfId="69"/>
    <cellStyle name="常规 14 2 2 3 4" xfId="70"/>
    <cellStyle name="20% - 强调文字颜色 4 18 4 2 4" xfId="71"/>
    <cellStyle name="百分比" xfId="72" builtinId="5"/>
    <cellStyle name="20% - 强调文字颜色 6 3 3 15 2 2 4 2 3" xfId="73"/>
    <cellStyle name="20% - 强调文字颜色 6 3 3 3 2 4 2 3 2 3" xfId="74"/>
    <cellStyle name="常规 13 2 2 2 4 2" xfId="75"/>
    <cellStyle name="20% - 强调文字颜色 6 3 3 12 4 4" xfId="76"/>
    <cellStyle name="20% - 强调文字颜色 6 3 3 2 2 3 2 3 4 3" xfId="77"/>
    <cellStyle name="20% - 强调文字颜色 5 3 2 4 3 2 2 2" xfId="78"/>
    <cellStyle name="20% - 强调文字颜色 6 3 3 5 2 3 4 3 2" xfId="79"/>
    <cellStyle name="20% - 强调文字颜色 6 3 3 7 3 3 11" xfId="80"/>
    <cellStyle name="20% - 着色 2 3 3 2" xfId="81"/>
    <cellStyle name="常规 2 7 3" xfId="82"/>
    <cellStyle name="20% - 强调文字颜色 4 18 3 3 4" xfId="83"/>
    <cellStyle name="20% - 强调文字颜色 5 3 2 6 2 2 3" xfId="84"/>
    <cellStyle name="20% - 强调文字颜色 6 3 3 5 4 2 4 4" xfId="85"/>
    <cellStyle name="40% - 着色 1 2 4 2 2 5" xfId="86"/>
    <cellStyle name="20% - 强调文字颜色 4 19 2 2 2 2 2 3 2 2" xfId="87"/>
    <cellStyle name="已访问的超链接" xfId="88" builtinId="9"/>
    <cellStyle name="常规 8 7 4 2 2 4" xfId="89"/>
    <cellStyle name="20% - 强调文字颜色 6 3 3 15 2 4 2 4" xfId="90"/>
    <cellStyle name="注释" xfId="91" builtinId="10"/>
    <cellStyle name="20% - 强调文字颜色 4 18 3 9" xfId="92"/>
    <cellStyle name="常规 12 2 2 2 3 2 4" xfId="93"/>
    <cellStyle name="60% - 强调文字颜色 2" xfId="94" builtinId="36"/>
    <cellStyle name="20% - 强调文字颜色 6 3 3 15 2 4 4 2" xfId="95"/>
    <cellStyle name="20% - 强调文字颜色 6 3 3 3 2 4 4 3 2" xfId="96"/>
    <cellStyle name="20% - 强调文字颜色 6 3 3 6 11 2" xfId="97"/>
    <cellStyle name="20% - 强调文字颜色 6 3 3 7 2 3 2 2 3 2 3 2" xfId="98"/>
    <cellStyle name="标题 4" xfId="99" builtinId="19"/>
    <cellStyle name="20% - 强调文字颜色 5 3 2 2 4 3 3" xfId="100"/>
    <cellStyle name="20% - 强调文字颜色 6 3 3 12 2 2 4 7" xfId="101"/>
    <cellStyle name="20% - 强调文字颜色 6 3 3 12 2 2 2 6 3" xfId="102"/>
    <cellStyle name="20% - 强调文字颜色 6 3 3 12 2 2 2 4 2 3" xfId="103"/>
    <cellStyle name="20% - 强调文字颜色 5 3 2 3 9" xfId="104"/>
    <cellStyle name="20% - 强调文字颜色 6 3 3 18 3 4 2" xfId="105"/>
    <cellStyle name="60% - 着色 5 4 3 2 7" xfId="106"/>
    <cellStyle name="20% - 强调文字颜色 4 19 2 2 3 2 3 2 2" xfId="107"/>
    <cellStyle name="40% - 着色 5 4 2 2 2" xfId="108"/>
    <cellStyle name="20% - 强调文字颜色 4 19 4 4" xfId="109"/>
    <cellStyle name="20% - 强调文字颜色 4 19 2 3 3" xfId="110"/>
    <cellStyle name="常规 2 3 5 2 2 5" xfId="111"/>
    <cellStyle name="20% - 强调文字颜色 6 3 3 12 3 4 3 2 3" xfId="112"/>
    <cellStyle name="20% - 强调文字颜色 4 19 3 2 2 2 2 2 3" xfId="113"/>
    <cellStyle name="常规 101 4 3 2" xfId="114"/>
    <cellStyle name="警告文本" xfId="115" builtinId="11"/>
    <cellStyle name="20% - 强调文字颜色 6 3 3 4 3 2 2 2 2 3 2 2" xfId="116"/>
    <cellStyle name="20% - 强调文字颜色 6 3 3 6 4 2 6 2 2" xfId="117"/>
    <cellStyle name="标题" xfId="118" builtinId="15"/>
    <cellStyle name="20% - 强调文字颜色 5 3 2 3 2 2 2 3 2 2" xfId="119"/>
    <cellStyle name="20% - 强调文字颜色 6 3 3 7 2 2 3 3 5" xfId="120"/>
    <cellStyle name="常规 16 2 4 3 5 4 2" xfId="121"/>
    <cellStyle name="解释性文本" xfId="122" builtinId="53"/>
    <cellStyle name="20% - 强调文字颜色 6 3 3 9 2 4 4 2 2" xfId="123"/>
    <cellStyle name="常规 2 4 3 3 2 2" xfId="124"/>
    <cellStyle name="标题 1" xfId="125" builtinId="16"/>
    <cellStyle name="20% - 强调文字颜色 6 3 3 15 10" xfId="126"/>
    <cellStyle name="20% - 强调文字颜色 6 3 3 20 10" xfId="127"/>
    <cellStyle name="常规 16 2 4 3 3 4 3 2" xfId="128"/>
    <cellStyle name="20% - 强调文字颜色 6 3 3 4 3 2 2 2 2 3 2 2 2" xfId="129"/>
    <cellStyle name="20% - 强调文字颜色 6 3 3 6 4 2 6 2 2 2" xfId="130"/>
    <cellStyle name="标题 2" xfId="131" builtinId="17"/>
    <cellStyle name="20% - 强调文字颜色 6 3 3 15 11" xfId="132"/>
    <cellStyle name="20% - 强调文字颜色 5 3 2 3 2 2 2 3 2 2 2" xfId="133"/>
    <cellStyle name="60% - 强调文字颜色 1" xfId="134" builtinId="32"/>
    <cellStyle name="标题 3" xfId="135" builtinId="18"/>
    <cellStyle name="20% - 强调文字颜色 6 3 3 15 12" xfId="136"/>
    <cellStyle name="20% - 强调文字颜色 6 3 3 12 2 2 3 2 3 2" xfId="137"/>
    <cellStyle name="20% - 强调文字颜色 5 3 2 2 4 3 2" xfId="138"/>
    <cellStyle name="60% - 强调文字颜色 4" xfId="139" builtinId="44"/>
    <cellStyle name="超链接 8 2 7 2 2 2 3 3 2 2" xfId="140"/>
    <cellStyle name="20% - 强调文字颜色 4 19 4 2 2 2" xfId="141"/>
    <cellStyle name="常规 4 2 17 3 5 2 2 2 3 2" xfId="142"/>
    <cellStyle name="20% - 强调文字颜色 5 3 2 5 3 4 2" xfId="143"/>
    <cellStyle name="20% - 强调文字颜色 6 3 3 5 3 3 6 3" xfId="144"/>
    <cellStyle name="20% - 强调文字颜色 4 19 3 12" xfId="145"/>
    <cellStyle name="输出" xfId="146" builtinId="21"/>
    <cellStyle name="20% - 强调文字颜色 6 3 3 11 2 2 2 2 3 2" xfId="147"/>
    <cellStyle name="20% - 强调文字颜色 4 19 3 5 3 2" xfId="148"/>
    <cellStyle name="20% - 强调文字颜色 6 3 3 3 2 6 4" xfId="149"/>
    <cellStyle name="常规 4 2 17 3 9 2" xfId="150"/>
    <cellStyle name="20% - 强调文字颜色 4 19 2 2 4 3 2" xfId="151"/>
    <cellStyle name="着色 5 2 2 2 2 3 2" xfId="152"/>
    <cellStyle name="20% - 强调文字颜色 4 19 4 3 6" xfId="153"/>
    <cellStyle name="20% - 强调文字颜色 4 19 2 3 2 6" xfId="154"/>
    <cellStyle name="常规 6 7 2 10" xfId="155"/>
    <cellStyle name="20% - 着色 3 4 3 4" xfId="156"/>
    <cellStyle name="常规 12 6 3" xfId="157"/>
    <cellStyle name="20% - 强调文字颜色 6 3 3 2 5 3 5" xfId="158"/>
    <cellStyle name="计算" xfId="159" builtinId="22"/>
    <cellStyle name="20% - 强调文字颜色 4 19 3 2 2 11" xfId="160"/>
    <cellStyle name="20% - 强调文字颜色 6 3 3 6 4 2 3 2 3" xfId="161"/>
    <cellStyle name="常规 10 2 15 3 5 5 3" xfId="162"/>
    <cellStyle name="检查单元格" xfId="163" builtinId="23"/>
    <cellStyle name="20% - 强调文字颜色 6 3 3 15 2 5 7" xfId="164"/>
    <cellStyle name="常规 5 2 2 2 2 2 2 4" xfId="165"/>
    <cellStyle name="20% - 强调文字颜色 6 3 3 9 3 4 2 2" xfId="166"/>
    <cellStyle name="20% - 强调文字颜色 6 3 3 10 2 3 3 3" xfId="167"/>
    <cellStyle name="20% - 强调文字颜色 6 3 3 3 2 3 2 2 3 2 3" xfId="168"/>
    <cellStyle name="20% - 强调文字颜色 5 3 2 3 4 2 2 3" xfId="169"/>
    <cellStyle name="20% - 强调文字颜色 4 18 2 2 2 5" xfId="170"/>
    <cellStyle name="20% - 强调文字颜色 4 18 5 2 2" xfId="171"/>
    <cellStyle name="20% - 强调文字颜色 6" xfId="172" builtinId="50"/>
    <cellStyle name="强调文字颜色 2" xfId="173" builtinId="33"/>
    <cellStyle name="20% - 强调文字颜色 6 3 3 16 2 3 4 2" xfId="174"/>
    <cellStyle name="20% - 强调文字颜色 6 3 3 3 3 4 3 3 2" xfId="175"/>
    <cellStyle name="20% - 强调文字颜色 6 3 3 5 3 11" xfId="176"/>
    <cellStyle name="链接单元格" xfId="177" builtinId="24"/>
    <cellStyle name="汇总" xfId="178" builtinId="25"/>
    <cellStyle name="20% - 强调文字颜色 6 3 3 17 3 2 4" xfId="179"/>
    <cellStyle name="20% - 强调文字颜色 6 3 3 3 4 5 2 3" xfId="180"/>
    <cellStyle name="20% - 强调文字颜色 6 3 3 11 2 2 3 2 2 2 2" xfId="181"/>
    <cellStyle name="20% - 强调文字颜色 6 3 3 4 2 5 4 2" xfId="182"/>
    <cellStyle name="常规 4 2 17 3 2 2 10" xfId="183"/>
    <cellStyle name="20% - 强调文字颜色 4 19 2 3 4 2 2 2" xfId="184"/>
    <cellStyle name="好" xfId="185" builtinId="26"/>
    <cellStyle name="20% - 强调文字颜色 4 19 2 2 3 5 2" xfId="186"/>
    <cellStyle name="20% - 着色 3 3 4 3 2" xfId="187"/>
    <cellStyle name="常规 11 7 2 2" xfId="188"/>
    <cellStyle name="20% - 强调文字颜色 6 3 3 11 2 3 4 3 2" xfId="189"/>
    <cellStyle name="40% - 着色 6 2 2 3 2 6" xfId="190"/>
    <cellStyle name="20% - 强调文字颜色 6 3 3 7 2 3 2 2 5 3" xfId="191"/>
    <cellStyle name="常规 10 2 15 3 3 2 2 3 7" xfId="192"/>
    <cellStyle name="20% - 强调文字颜色 6 3 3 13 2 4 2 2 2" xfId="193"/>
    <cellStyle name="20% - 强调文字颜色 6 3 3 11 2 2 2 2 6" xfId="194"/>
    <cellStyle name="20% - 强调文字颜色 6 3 3 12 2 3 2 2 4" xfId="195"/>
    <cellStyle name="20% - 强调文字颜色 4 19 2 2 4 6" xfId="196"/>
    <cellStyle name="20% - 强调文字颜色 6 3 3 5 3 2 2 3 3" xfId="197"/>
    <cellStyle name="适中" xfId="198" builtinId="28"/>
    <cellStyle name="20% - 强调文字颜色 5 3 2 2 2 3 5" xfId="199"/>
    <cellStyle name="40% - 着色 3 2 2 2 3 3" xfId="200"/>
    <cellStyle name="60% - 着色 1 2 5 3 2" xfId="201"/>
    <cellStyle name="20% - 强调文字颜色 4 18 2 7" xfId="202"/>
    <cellStyle name="常规 11 2 2 2 3 4" xfId="203"/>
    <cellStyle name="常规 12 3 3 2 4" xfId="204"/>
    <cellStyle name="20% - 强调文字颜色 4 19 2 3 3 3 2 2" xfId="205"/>
    <cellStyle name="20% - 强调文字颜色 5" xfId="206" builtinId="46"/>
    <cellStyle name="20% - 强调文字颜色 6 3 3 5 3 10" xfId="207"/>
    <cellStyle name="20% - 着色 4 2 5 3 2" xfId="208"/>
    <cellStyle name="强调文字颜色 1" xfId="209" builtinId="29"/>
    <cellStyle name="20% - 强调文字颜色 6 3 3 11 2 2 2 9" xfId="210"/>
    <cellStyle name="20% - 强调文字颜色 6 3 3 2 5 5 2 3" xfId="211"/>
    <cellStyle name="20% - 强调文字颜色 4 19 3 3 2 7" xfId="212"/>
    <cellStyle name="20% - 着色 4 4 3 5" xfId="213"/>
    <cellStyle name="20% - 强调文字颜色 4 19 2 2 2 2 7" xfId="214"/>
    <cellStyle name="40% - 着色 4 4 6" xfId="215"/>
    <cellStyle name="20% - 强调文字颜色 6 3 3 11 2 2 2 3 2 2 2" xfId="216"/>
    <cellStyle name="20% - 强调文字颜色 6 3 3 3 3 5 4 2" xfId="217"/>
    <cellStyle name="20% - 强调文字颜色 6 3 3 16 3 4 3" xfId="218"/>
    <cellStyle name="60% - 着色 5 2 3 2 8" xfId="219"/>
    <cellStyle name="20% - 强调文字颜色 4 19 2 2 5 2 2 2" xfId="220"/>
    <cellStyle name="常规 15 3 5" xfId="221"/>
    <cellStyle name="常规 20 3 5" xfId="222"/>
    <cellStyle name="40% - 着色 3 2 2 4 2 5" xfId="223"/>
    <cellStyle name="20% - 强调文字颜色 1" xfId="224" builtinId="30"/>
    <cellStyle name="20% - 强调文字颜色 6 3 3 10 6 2 2 2" xfId="225"/>
    <cellStyle name="40% - 强调文字颜色 3 2 2 2 2 3 2 2 2 3" xfId="226"/>
    <cellStyle name="60% - 着色 6 6 4" xfId="227"/>
    <cellStyle name="40% - 强调文字颜色 1" xfId="228" builtinId="31"/>
    <cellStyle name="20% - 强调文字颜色 6 3 3 10 3 3 2 2 2 2" xfId="229"/>
    <cellStyle name="20% - 强调文字颜色 4 18 3 2 9" xfId="230"/>
    <cellStyle name="20% - 强调文字颜色 6 3 3 11 2 5 3 3" xfId="231"/>
    <cellStyle name="40% - 着色 5 2 3 2 2 2 4" xfId="232"/>
    <cellStyle name="20% - 强调文字颜色 4 19 2 4 2 5" xfId="233"/>
    <cellStyle name="20% - 着色 3 5 3 3" xfId="234"/>
    <cellStyle name="常规 13 6 2" xfId="235"/>
    <cellStyle name="40% - 着色 3 2 2 4 2 6" xfId="236"/>
    <cellStyle name="20% - 强调文字颜色 2" xfId="237" builtinId="34"/>
    <cellStyle name="20% - 强调文字颜色 6 3 3 10 6 2 2 3" xfId="238"/>
    <cellStyle name="40% - 强调文字颜色 3 2 2 2 2 3 2 2 2 4" xfId="239"/>
    <cellStyle name="60% - 着色 6 6 5" xfId="240"/>
    <cellStyle name="常规 17 5 4 2" xfId="241"/>
    <cellStyle name="20% - 强调文字颜色 6 3 3 11 2 2 2 3 3 2" xfId="242"/>
    <cellStyle name="20% - 强调文字颜色 6 3 3 3 3 6 4" xfId="243"/>
    <cellStyle name="20% - 强调文字颜色 4 19 2 2 5 3 2" xfId="244"/>
    <cellStyle name="20% - 强调文字颜色 4 19 2 4 2 6" xfId="245"/>
    <cellStyle name="常规 13 6 3" xfId="246"/>
    <cellStyle name="40% - 强调文字颜色 2" xfId="247" builtinId="35"/>
    <cellStyle name="强调文字颜色 3" xfId="248" builtinId="37"/>
    <cellStyle name="20% - 强调文字颜色 6 3 3 16 2 3 4 3" xfId="249"/>
    <cellStyle name="20% - 强调文字颜色 6 3 3 3 3 4 3 3 3" xfId="250"/>
    <cellStyle name="20% - 强调文字颜色 6 3 3 5 3 12" xfId="251"/>
    <cellStyle name="20% - 强调文字颜色 4 18 4 4 2" xfId="252"/>
    <cellStyle name="20% - 强调文字颜色 6 3 3 4 6 2 2 2 3" xfId="253"/>
    <cellStyle name="20% - 强调文字颜色 6 3 3 12 2 2 2 3 2 3 2" xfId="254"/>
    <cellStyle name="20% - 强调文字颜色 6 3 3 18 2 4 2 2" xfId="255"/>
    <cellStyle name="20% - 强调文字颜色 4 19 2 2 3 2 2 2 2 2" xfId="256"/>
    <cellStyle name="20% - 强调文字颜色 6 3 3 3 2 2 2 7 3" xfId="257"/>
    <cellStyle name="20% - 强调文字颜色 6 3 3 5 3 13" xfId="258"/>
    <cellStyle name="强调文字颜色 4" xfId="259" builtinId="41"/>
    <cellStyle name="20% - 强调文字颜色 6 3 3 11 2 5 3 2 2" xfId="260"/>
    <cellStyle name="20% - 强调文字颜色 4 19 2 4 2 4 2" xfId="261"/>
    <cellStyle name="20% - 着色 3 5 3 2 2" xfId="262"/>
    <cellStyle name="20% - 强调文字颜色 4" xfId="263" builtinId="42"/>
    <cellStyle name="20% - 强调文字颜色 6 3 3 3 3 3 4 3 2" xfId="264"/>
    <cellStyle name="40% - 强调文字颜色 4" xfId="265" builtinId="43"/>
    <cellStyle name="强调文字颜色 5" xfId="266" builtinId="45"/>
    <cellStyle name="20% - 强调文字颜色 6 3 3 3 3 3 4 3 3" xfId="267"/>
    <cellStyle name="40% - 强调文字颜色 5" xfId="268" builtinId="47"/>
    <cellStyle name="20% - 强调文字颜色 6 3 3 12 2 4 2" xfId="269"/>
    <cellStyle name="20% - 强调文字颜色 6 3 3 2 2 3 2 3 2 3 2" xfId="270"/>
    <cellStyle name="常规 31 4" xfId="271"/>
    <cellStyle name="20% - 强调文字颜色 5 3 2 3 4 8" xfId="272"/>
    <cellStyle name="20% - 强调文字颜色 4 18 2 2 2 2 2 2" xfId="273"/>
    <cellStyle name="20% - 强调文字颜色 6 3 3 4 3 2 4 8" xfId="274"/>
    <cellStyle name="60% - 强调文字颜色 5" xfId="275" builtinId="48"/>
    <cellStyle name="20% - 强调文字颜色 4 19 4 2 2 3" xfId="276"/>
    <cellStyle name="60% - 着色 6 2" xfId="277"/>
    <cellStyle name="20% - 强调文字颜色 5 3 2 3 7 2 3" xfId="278"/>
    <cellStyle name="20% - 强调文字颜色 5 3 2 3 2 2 2 6" xfId="279"/>
    <cellStyle name="60% - 强调文字颜色 6 2 11 4 2 2 3 2 2 4" xfId="280"/>
    <cellStyle name="20% - 强调文字颜色 4 19 2 10" xfId="281"/>
    <cellStyle name="20% - 强调文字颜色 6 3 3 6 2 3 2 2 2 3 2" xfId="282"/>
    <cellStyle name="强调文字颜色 6" xfId="283" builtinId="49"/>
    <cellStyle name="20% - 强调文字颜色 6 3 3 12 4 2 3 2" xfId="284"/>
    <cellStyle name="20% - 强调文字颜色 6 3 3 10 2 2 2 5 2" xfId="285"/>
    <cellStyle name="40% - 强调文字颜色 6" xfId="286" builtinId="51"/>
    <cellStyle name="20% - 强调文字颜色 6 3 3 12 2 4 3" xfId="287"/>
    <cellStyle name="常规 31 5" xfId="288"/>
    <cellStyle name="常规 4 2 17 3 5 2 2 3 2 2" xfId="289"/>
    <cellStyle name="20% - 强调文字颜色 5 3 2 5 4 3 2" xfId="290"/>
    <cellStyle name="20% - 强调文字颜色 6 3 3 5 3 4 5 3" xfId="291"/>
    <cellStyle name="20% - 强调文字颜色 6 3 3 11 4 3 3 2" xfId="292"/>
    <cellStyle name="常规 16 2 4 3 2 2 5 2" xfId="293"/>
    <cellStyle name="60% - 强调文字颜色 6" xfId="294" builtinId="52"/>
    <cellStyle name="20% - 强调文字颜色 5 3 2 4 6 2 2 2" xfId="295"/>
    <cellStyle name="20% - 强调文字颜色 4 19 4 2 2 4" xfId="296"/>
    <cellStyle name="20% - 着色 5 3 3 2" xfId="297"/>
    <cellStyle name="60% - 着色 6 3" xfId="298"/>
    <cellStyle name="20% - 强调文字颜色 6 3 3 15 2 5 4" xfId="299"/>
    <cellStyle name="20% - 强调文字颜色 6 3 3 3 2 4 5 3" xfId="300"/>
    <cellStyle name="20% - 强调文字颜色 4 18 2 2 2 2" xfId="301"/>
    <cellStyle name="40% - 强调文字颜色 3 2 2 2 2 5 2 3 4 2" xfId="302"/>
    <cellStyle name="20% - 强调文字颜色 5 3 2 3 2 2 4" xfId="303"/>
    <cellStyle name="20% - 强调文字颜色 6 3 3 7 2 2 6 2 2 2 2" xfId="304"/>
    <cellStyle name="40% - 着色 3 2 3 2 2 2" xfId="305"/>
    <cellStyle name="20% - 强调文字颜色 4 18 2 11" xfId="306"/>
    <cellStyle name="60% - 着色 3 2 4 3" xfId="307"/>
    <cellStyle name="20% - 强调文字颜色 4 19 2 2 3 3 2 3" xfId="308"/>
    <cellStyle name="60% - 着色 2 5 5" xfId="309"/>
    <cellStyle name="20% - 强调文字颜色 4 18 2 2 2 2 2" xfId="310"/>
    <cellStyle name="20% - 强调文字颜色 4 18 2 2 10" xfId="311"/>
    <cellStyle name="40% - 着色 4 3 8" xfId="312"/>
    <cellStyle name="20% - 强调文字颜色 6 3 3 11 3 10" xfId="313"/>
    <cellStyle name="20% - 强调文字颜色 6 3 3 4 2 3 2 3 2 2" xfId="314"/>
    <cellStyle name="20% - 强调文字颜色 4 18 4 3 2" xfId="315"/>
    <cellStyle name="20% - 着色 4 10" xfId="316"/>
    <cellStyle name="20% - 强调文字颜色 6 3 3 12 2 2 2 3 2 2 2" xfId="317"/>
    <cellStyle name="20% - 强调文字颜色 4 18 7 2" xfId="318"/>
    <cellStyle name="40% - 着色 1 4 2 8" xfId="319"/>
    <cellStyle name="20% - 强调文字颜色 6 3 3 8 4 3 2 3 2" xfId="320"/>
    <cellStyle name="20% - 强调文字颜色 6 3 3 9 2 7 4" xfId="321"/>
    <cellStyle name="20% - 强调文字颜色 4 18 10" xfId="322"/>
    <cellStyle name="常规 2 4 6 3" xfId="323"/>
    <cellStyle name="20% - 强调文字颜色 4 18" xfId="324"/>
    <cellStyle name="20% - 强调文字颜色 6 3 3 4 4 7 2" xfId="325"/>
    <cellStyle name="40% - 强调文字颜色 3 2 2 2 2 3 3 2 2 2 2 2" xfId="326"/>
    <cellStyle name="20% - 强调文字颜色 6 3 3 11 2 2 2 2 2 2 3" xfId="327"/>
    <cellStyle name="20% - 强调文字颜色 6 3 3 15 3 4 4" xfId="328"/>
    <cellStyle name="20% - 强调文字颜色 6 3 3 3 2 5 4 3" xfId="329"/>
    <cellStyle name="常规 4 2 17 3 8 2 3" xfId="330"/>
    <cellStyle name="20% - 强调文字颜色 4 19 2 2 4 2 2 3" xfId="331"/>
    <cellStyle name="20% - 强调文字颜色 4 19 2 3 2 2 4 2" xfId="332"/>
    <cellStyle name="常规 106 3 2 2 4" xfId="333"/>
    <cellStyle name="20% - 强调文字颜色 5 3 2 3 2 4 2 2 2 2" xfId="334"/>
    <cellStyle name="20% - 强调文字颜色 6 3 3 7 4 2 2 3 5" xfId="335"/>
    <cellStyle name="20% - 强调文字颜色 4 18 11" xfId="336"/>
    <cellStyle name="20% - 强调文字颜色 6 3 3 3 2 2 2 2 2 2" xfId="337"/>
    <cellStyle name="20% - 强调文字颜色 6 3 3 9 2 7 5" xfId="338"/>
    <cellStyle name="20% - 强调文字颜色 4 18 12" xfId="339"/>
    <cellStyle name="20% - 强调文字颜色 6 3 3 3 2 2 2 2 2 3" xfId="340"/>
    <cellStyle name="20% - 强调文字颜色 6 3 3 9 2 7 6" xfId="341"/>
    <cellStyle name="20% - 强调文字颜色 4 18 13" xfId="342"/>
    <cellStyle name="20% - 强调文字颜色 6 3 3 3 2 2 2 2 2 4" xfId="343"/>
    <cellStyle name="20% - 强调文字颜色 4 18 14" xfId="344"/>
    <cellStyle name="20% - 强调文字颜色 6 3 3 3 2 2 2 2 2 5" xfId="345"/>
    <cellStyle name="20% - 强调文字颜色 4 18 15" xfId="346"/>
    <cellStyle name="20% - 强调文字颜色 6 3 3 3 4 2 4 2 2 2" xfId="347"/>
    <cellStyle name="常规 5 6 2 2 3 2" xfId="348"/>
    <cellStyle name="20% - 强调文字颜色 5 3 2 4 2 4 3" xfId="349"/>
    <cellStyle name="普通 2 3 3" xfId="350"/>
    <cellStyle name="20% - 强调文字颜色 6 3 3 5 2 2 6 4" xfId="351"/>
    <cellStyle name="20% - 着色 1 5 4" xfId="352"/>
    <cellStyle name="20% - 强调文字颜色 6 3 3 4 4 7 2 2" xfId="353"/>
    <cellStyle name="20% - 着色 5 2 2 2 2 2 3" xfId="354"/>
    <cellStyle name="40% - 强调文字颜色 3 2 2 2 2 3 3 2 2 2 2 2 2" xfId="355"/>
    <cellStyle name="20% - 强调文字颜色 4 18 2" xfId="356"/>
    <cellStyle name="40% - 强调文字颜色 3 2 2 2 2 4 3 3 2 6" xfId="357"/>
    <cellStyle name="20% - 强调文字颜色 5 3 2 3 2 2 3" xfId="358"/>
    <cellStyle name="常规 97 2 2 2 5 2" xfId="359"/>
    <cellStyle name="20% - 强调文字颜色 4 18 2 10" xfId="360"/>
    <cellStyle name="60% - 着色 2 2 3 2 2 2 6" xfId="361"/>
    <cellStyle name="60% - 着色 3 2 4 2" xfId="362"/>
    <cellStyle name="20% - 强调文字颜色 6 3 3 13 2 3 7" xfId="363"/>
    <cellStyle name="20% - 强调文字颜色 6 3 3 12 4 3 2 4" xfId="364"/>
    <cellStyle name="40% - 强调文字颜色 3 2 2 2 2 3 6 2 2 2" xfId="365"/>
    <cellStyle name="40% - 着色 6 3 2 11" xfId="366"/>
    <cellStyle name="20% - 强调文字颜色 6 3 3 11 2 3 3 4 2" xfId="367"/>
    <cellStyle name="40% - 强调文字颜色 3 2 2 2 2 2 4 2 3 2 2" xfId="368"/>
    <cellStyle name="40% - 着色 6 2 2 2 3 6" xfId="369"/>
    <cellStyle name="20% - 强调文字颜色 4 19 2 2 2 6 2" xfId="370"/>
    <cellStyle name="20% - 着色 3 3 3 4 2" xfId="371"/>
    <cellStyle name="常规 11 6 3 2" xfId="372"/>
    <cellStyle name="20% - 强调文字颜色 6 3 3 14 4 4 3" xfId="373"/>
    <cellStyle name="20% - 强调文字颜色 4 19 3 4 3 2 2" xfId="374"/>
    <cellStyle name="20% - 强调文字颜色 4 19 2 2 3 3 2 2" xfId="375"/>
    <cellStyle name="60% - 着色 2 5 4" xfId="376"/>
    <cellStyle name="20% - 强调文字颜色 5 3 2 4 2 4 3 2" xfId="377"/>
    <cellStyle name="20% - 着色 1 5 4 2" xfId="378"/>
    <cellStyle name="20% - 强调文字颜色 4 18 2 2" xfId="379"/>
    <cellStyle name="20% - 强调文字颜色 6 3 3 4 4 7 2 2 2" xfId="380"/>
    <cellStyle name="20% - 着色 5 2 2 2 2 2 3 2" xfId="381"/>
    <cellStyle name="20% - 强调文字颜色 4 18 2 2 2" xfId="382"/>
    <cellStyle name="40% - 强调文字颜色 3 2 2 2 2 5 2 3 4" xfId="383"/>
    <cellStyle name="20% - 强调文字颜色 4 18 2 2 2 2 3" xfId="384"/>
    <cellStyle name="20% - 强调文字颜色 6 3 3 15 2 5 5" xfId="385"/>
    <cellStyle name="20% - 强调文字颜色 4 18 2 2 2 3" xfId="386"/>
    <cellStyle name="20% - 强调文字颜色 6 3 3 11 3 4 3 2 2 2" xfId="387"/>
    <cellStyle name="20% - 强调文字颜色 6 3 3 6 5 3 2 2" xfId="388"/>
    <cellStyle name="20% - 强调文字颜色 6 3 3 11 2 3 4 7" xfId="389"/>
    <cellStyle name="20% - 强调文字颜色 4 19 3 4 9" xfId="390"/>
    <cellStyle name="20% - 着色 3 4 2 2 2 4" xfId="391"/>
    <cellStyle name="20% - 强调文字颜色 4 19 2 2 2 2 4 2 2" xfId="392"/>
    <cellStyle name="40% - 着色 4 4 3 2 2" xfId="393"/>
    <cellStyle name="常规 4 2 17 3 2 5 2 5" xfId="394"/>
    <cellStyle name="20% - 强调文字颜色 4 18 2 2 2 3 2" xfId="395"/>
    <cellStyle name="20% - 强调文字颜色 6 3 3 15 2 5 6" xfId="396"/>
    <cellStyle name="20% - 强调文字颜色 6 3 3 12 2 2 4 2 2 2 2" xfId="397"/>
    <cellStyle name="20% - 强调文字颜色 5 3 2 3 4 2 2 2" xfId="398"/>
    <cellStyle name="20% - 强调文字颜色 4 18 2 2 2 4" xfId="399"/>
    <cellStyle name="20% - 强调文字颜色 6 3 3 10 2 3 3 2" xfId="400"/>
    <cellStyle name="20% - 强调文字颜色 6 3 3 3 2 3 2 2 3 2 2" xfId="401"/>
    <cellStyle name="20% - 强调文字颜色 6 3 3 12 5 3 2" xfId="402"/>
    <cellStyle name="20% - 强调文字颜色 6 3 3 10 2 3 3 4" xfId="403"/>
    <cellStyle name="20% - 强调文字颜色 4 18 2 2 2 6" xfId="404"/>
    <cellStyle name="20% - 强调文字颜色 6 3 3 6 2 3 2 3 3 2" xfId="405"/>
    <cellStyle name="20% - 强调文字颜色 6 3 3 12 5 3 3" xfId="406"/>
    <cellStyle name="20% - 强调文字颜色 6 3 3 10 2 3 3 5" xfId="407"/>
    <cellStyle name="20% - 强调文字颜色 6 3 3 10 2 2 2 2 3 2" xfId="408"/>
    <cellStyle name="常规 15 3 2 2 6" xfId="409"/>
    <cellStyle name="20% - 强调文字颜色 4 18 2 2 2 7" xfId="410"/>
    <cellStyle name="20% - 强调文字颜色 6 3 3 6 2 3 2 3 3 3" xfId="411"/>
    <cellStyle name="20% - 强调文字颜色 6 3 3 10 2 3 3 6" xfId="412"/>
    <cellStyle name="20% - 强调文字颜色 6 3 3 10 2 2 2 2 3 3" xfId="413"/>
    <cellStyle name="常规 15 3 2 2 7" xfId="414"/>
    <cellStyle name="20% - 强调文字颜色 4 18 2 2 2 8" xfId="415"/>
    <cellStyle name="20% - 强调文字颜色 6 3 3 12 3 6 2 2" xfId="416"/>
    <cellStyle name="20% - 强调文字颜色 6 3 3 10 3 2 3 2 3 2" xfId="417"/>
    <cellStyle name="20% - 强调文字颜色 6 3 3 10 2 3 3 7" xfId="418"/>
    <cellStyle name="20% - 强调文字颜色 4 18 2 2 2 9" xfId="419"/>
    <cellStyle name="20% - 强调文字颜色 6 3 3 2 3 9 2" xfId="420"/>
    <cellStyle name="20% - 强调文字颜色 4 19 5 3 2 2 2" xfId="421"/>
    <cellStyle name="60% - 着色 5 5 2 2 5" xfId="422"/>
    <cellStyle name="20% - 强调文字颜色 4 19 2 4 2 2 2 2" xfId="423"/>
    <cellStyle name="20% - 强调文字颜色 6 3 3 5 2 2 7" xfId="424"/>
    <cellStyle name="20% - 着色 1 6" xfId="425"/>
    <cellStyle name="着色 4 6 2 7" xfId="426"/>
    <cellStyle name="20% - 强调文字颜色 6 3 3 10 2 2 3 2 2 2 2" xfId="427"/>
    <cellStyle name="常规 10 2 15 3 12 2" xfId="428"/>
    <cellStyle name="20% - 强调文字颜色 4 18 2 2 3" xfId="429"/>
    <cellStyle name="40% - 强调文字颜色 3 2 2 2 2 5 2 3 5" xfId="430"/>
    <cellStyle name="20% - 强调文字颜色 6 3 3 11 3 3" xfId="431"/>
    <cellStyle name="20% - 强调文字颜色 6 3 3 2 2 3 2 2 3 2" xfId="432"/>
    <cellStyle name="20% - 着色 2 2 3 2 2 4" xfId="433"/>
    <cellStyle name="20% - 强调文字颜色 6 3 3 5 2 5 4" xfId="434"/>
    <cellStyle name="20% - 强调文字颜色 6 3 3 11 2 2 4 2 2 2" xfId="435"/>
    <cellStyle name="20% - 着色 4 3" xfId="436"/>
    <cellStyle name="20% - 强调文字颜色 4 19 2 4 4 2 2" xfId="437"/>
    <cellStyle name="20% - 强调文字颜色 4 18 2 2 3 2" xfId="438"/>
    <cellStyle name="20% - 强调文字颜色 6 3 3 7 5 2 3 3 2 2 2" xfId="439"/>
    <cellStyle name="20% - 强调文字颜色 4 19 2 3 2 2 2 2 3" xfId="440"/>
    <cellStyle name="常规 4 2 17 3 2 6 6" xfId="441"/>
    <cellStyle name="20% - 强调文字颜色 4 18 2 2 3 2 2" xfId="442"/>
    <cellStyle name="20% - 强调文字颜色 4 18 2 9" xfId="443"/>
    <cellStyle name="常规 11 2 2 2 3 6" xfId="444"/>
    <cellStyle name="常规 12 3 3 2 6" xfId="445"/>
    <cellStyle name="20% - 强调文字颜色 4 18 2 2 3 3" xfId="446"/>
    <cellStyle name="20% - 强调文字颜色 4 18 2 2 4" xfId="447"/>
    <cellStyle name="40% - 强调文字颜色 3 2 2 2 2 5 2 3 6" xfId="448"/>
    <cellStyle name="常规 10 2 2 3 2 6" xfId="449"/>
    <cellStyle name="20% - 强调文字颜色 5 3 2 4 2 7" xfId="450"/>
    <cellStyle name="常规 12 2 4 3 2 2" xfId="451"/>
    <cellStyle name="20% - 强调文字颜色 4 18 2 2 4 2" xfId="452"/>
    <cellStyle name="20% - 强调文字颜色 6 3 3 4 3 3 2 7" xfId="453"/>
    <cellStyle name="20% - 强调文字颜色 6 3 3 10 2 3 3 3 2 2 2" xfId="454"/>
    <cellStyle name="20% - 强调文字颜色 4 18 2 2 5" xfId="455"/>
    <cellStyle name="40% - 强调文字颜色 3 2 2 2 2 5 2 3 7" xfId="456"/>
    <cellStyle name="40% - 着色 4 3 6 2" xfId="457"/>
    <cellStyle name="20% - 强调文字颜色 4 18 2 2 6" xfId="458"/>
    <cellStyle name="40% - 强调文字颜色 3 2 2 2 2 5 2 3 8" xfId="459"/>
    <cellStyle name="20% - 强调文字颜色 4 19 4 3 2" xfId="460"/>
    <cellStyle name="20% - 强调文字颜色 4 19 2 3 2 2" xfId="461"/>
    <cellStyle name="20% - 强调文字颜色 6 3 3 12 3 4 3 2 2 2" xfId="462"/>
    <cellStyle name="20% - 强调文字颜色 4 19 3 2 2 2 2 2 2 2" xfId="463"/>
    <cellStyle name="20% - 强调文字颜色 4 18 2 2 7" xfId="464"/>
    <cellStyle name="40% - 强调文字颜色 3 2 2 2 2 5 2 3 9" xfId="465"/>
    <cellStyle name="20% - 强调文字颜色 4 19 4 3 3" xfId="466"/>
    <cellStyle name="20% - 强调文字颜色 4 19 2 3 2 3" xfId="467"/>
    <cellStyle name="20% - 强调文字颜色 5 3 2 3 2 2 6 2" xfId="468"/>
    <cellStyle name="常规 10 2 15 3 4 2 3 5" xfId="469"/>
    <cellStyle name="20% - 强调文字颜色 4 18 2 2 8" xfId="470"/>
    <cellStyle name="40% - 着色 4 2 4 2 2 2 2" xfId="471"/>
    <cellStyle name="20% - 强调文字颜色 6 3 3 11 2 4 3 2" xfId="472"/>
    <cellStyle name="20% - 强调文字颜色 5 3 2 4 4 3 2 2" xfId="473"/>
    <cellStyle name="20% - 强调文字颜色 4 19 2 3 2 4" xfId="474"/>
    <cellStyle name="20% - 着色 3 4 3 2" xfId="475"/>
    <cellStyle name="20% - 强调文字颜色 4 19 4 3 4" xfId="476"/>
    <cellStyle name="20% - 强调文字颜色 5 3 2 3 2 2 6 3" xfId="477"/>
    <cellStyle name="常规 10 2 15 3 4 2 3 6" xfId="478"/>
    <cellStyle name="20% - 强调文字颜色 4 18 2 2 9" xfId="479"/>
    <cellStyle name="20% - 强调文字颜色 6 3 3 11 2 4 3 3" xfId="480"/>
    <cellStyle name="20% - 强调文字颜色 5 3 2 4 4 3 2 3" xfId="481"/>
    <cellStyle name="20% - 强调文字颜色 4 19 2 3 2 5" xfId="482"/>
    <cellStyle name="20% - 着色 3 4 3 3" xfId="483"/>
    <cellStyle name="常规 12 6 2" xfId="484"/>
    <cellStyle name="20% - 强调文字颜色 4 19 4 3 5" xfId="485"/>
    <cellStyle name="20% - 强调文字颜色 6 3 3 11 3 9" xfId="486"/>
    <cellStyle name="20% - 强调文字颜色 4 19 3 2 2 10" xfId="487"/>
    <cellStyle name="20% - 强调文字颜色 4 18 2 3" xfId="488"/>
    <cellStyle name="20% - 强调文字颜色 6 3 3 6 6 3 3 2 2" xfId="489"/>
    <cellStyle name="20% - 强调文字颜色 4 18 2 3 2" xfId="490"/>
    <cellStyle name="20% - 强调文字颜色 6 3 3 6 6 3 3 2 2 2" xfId="491"/>
    <cellStyle name="40% - 强调文字颜色 3 2 2 2 2 5 2 4 4" xfId="492"/>
    <cellStyle name="常规 2 3 4 2 2 4" xfId="493"/>
    <cellStyle name="20% - 强调文字颜色 4 19 4 3 2 5" xfId="494"/>
    <cellStyle name="20% - 着色 5 4 3 3" xfId="495"/>
    <cellStyle name="20% - 强调文字颜色 4 19 2 3 2 2 5" xfId="496"/>
    <cellStyle name="着色 5 4 2" xfId="497"/>
    <cellStyle name="40% - 着色 6 3 2 3 7" xfId="498"/>
    <cellStyle name="60% - 着色 2 5 2 2 8" xfId="499"/>
    <cellStyle name="20% - 强调文字颜色 4 18 2 3 2 2" xfId="500"/>
    <cellStyle name="20% - 强调文字颜色 4 19 3 10" xfId="501"/>
    <cellStyle name="20% - 强调文字颜色 6 3 3 3 3 3 3 4 2" xfId="502"/>
    <cellStyle name="常规 10 2 15 3 3 8" xfId="503"/>
    <cellStyle name="20% - 强调文字颜色 6 3 3 14 2 10" xfId="504"/>
    <cellStyle name="20% - 强调文字颜色 6 3 3 4 2 2 3 3 2 2 2" xfId="505"/>
    <cellStyle name="20% - 强调文字颜色 4 18 2 3 2 2 2" xfId="506"/>
    <cellStyle name="40% - 强调文字颜色 3 2 2 2 2 3 2 2 4 2 6" xfId="507"/>
    <cellStyle name="20% - 强调文字颜色 4 18 2 3 2 3" xfId="508"/>
    <cellStyle name="20% - 强调文字颜色 4 19 3 11" xfId="509"/>
    <cellStyle name="20% - 强调文字颜色 6 3 3 3 3 3 3 4 3" xfId="510"/>
    <cellStyle name="常规 10 2 15 3 3 9" xfId="511"/>
    <cellStyle name="40% - 着色 6 3 2 3 8" xfId="512"/>
    <cellStyle name="着色 5 4 3" xfId="513"/>
    <cellStyle name="20% - 强调文字颜色 4 19 2 3 2 2 6" xfId="514"/>
    <cellStyle name="20% - 着色 5 4 3 4" xfId="515"/>
    <cellStyle name="20% - 强调文字颜色 4 19 4 3 2 6" xfId="516"/>
    <cellStyle name="常规 2 3 4 2 2 5" xfId="517"/>
    <cellStyle name="40% - 强调文字颜色 3 2 2 2 2 5 2 4 5" xfId="518"/>
    <cellStyle name="20% - 强调文字颜色 4 18 2 3 3" xfId="519"/>
    <cellStyle name="20% - 强调文字颜色 4 18 2 3 3 2" xfId="520"/>
    <cellStyle name="常规 4 2 17 3 2 3 2 5 2" xfId="521"/>
    <cellStyle name="40% - 强调文字颜色 3 2 2 2 2 27" xfId="522"/>
    <cellStyle name="20% - 强调文字颜色 6 3 3 2 2 2 2 7 3" xfId="523"/>
    <cellStyle name="20% - 强调文字颜色 4 19 2 2 2 2 2 2 2 2" xfId="524"/>
    <cellStyle name="20% - 强调文字颜色 6 3 3 4 5 3 6" xfId="525"/>
    <cellStyle name="20% - 强调文字颜色 4 19 3 3 2 2 2 2 2" xfId="526"/>
    <cellStyle name="常规 2 3 4 2 2 6" xfId="527"/>
    <cellStyle name="40% - 强调文字颜色 3 2 2 2 2 5 2 4 6" xfId="528"/>
    <cellStyle name="20% - 强调文字颜色 4 18 2 3 4" xfId="529"/>
    <cellStyle name="20% - 着色 1 2 4 3 2 2" xfId="530"/>
    <cellStyle name="20% - 强调文字颜色 6 3 3 6 6 3 3 2 3" xfId="531"/>
    <cellStyle name="20% - 强调文字颜色 4 18 2 4" xfId="532"/>
    <cellStyle name="20% - 强调文字颜色 4 18 2 4 2" xfId="533"/>
    <cellStyle name="60% - 着色 4 2 2 2 2 2 2 4" xfId="534"/>
    <cellStyle name="20% - 强调文字颜色 6 3 3 11 2 2 2 10" xfId="535"/>
    <cellStyle name="60% - 着色 6 3 2 2 10" xfId="536"/>
    <cellStyle name="20% - 强调文字颜色 4 18 2 4 2 2" xfId="537"/>
    <cellStyle name="20% - 强调文字颜色 4 18 2 4 3" xfId="538"/>
    <cellStyle name="40% - 着色 4 5 2 2" xfId="539"/>
    <cellStyle name="20% - 着色 3 13" xfId="540"/>
    <cellStyle name="20% - 强调文字颜色 4 19 2 2 2 3 3 2" xfId="541"/>
    <cellStyle name="20% - 强调文字颜色 4 19 3 3 3 3 2" xfId="542"/>
    <cellStyle name="常规 12 3 3 2 2" xfId="543"/>
    <cellStyle name="常规 11 2 2 2 3 2" xfId="544"/>
    <cellStyle name="20% - 强调文字颜色 4 18 2 5" xfId="545"/>
    <cellStyle name="40% - 着色 4 5 2 2 2" xfId="546"/>
    <cellStyle name="20% - 强调文字颜色 4 19 2 2 2 3 3 2 2" xfId="547"/>
    <cellStyle name="20% - 强调文字颜色 6 3 3 4 6 8" xfId="548"/>
    <cellStyle name="20% - 强调文字颜色 6 3 3 11 3 2 4 7" xfId="549"/>
    <cellStyle name="常规 12 3 3 2 2 2" xfId="550"/>
    <cellStyle name="常规 11 2 2 2 3 2 2" xfId="551"/>
    <cellStyle name="20% - 强调文字颜色 4 18 2 5 2" xfId="552"/>
    <cellStyle name="40% - 着色 4 5 2 3" xfId="553"/>
    <cellStyle name="20% - 强调文字颜色 4 19 2 2 2 3 3 3" xfId="554"/>
    <cellStyle name="常规 12 3 3 2 3" xfId="555"/>
    <cellStyle name="常规 11 2 2 2 3 3" xfId="556"/>
    <cellStyle name="20% - 强调文字颜色 4 18 2 6" xfId="557"/>
    <cellStyle name="常规 12 3 3 2 5" xfId="558"/>
    <cellStyle name="常规 11 2 2 2 3 5" xfId="559"/>
    <cellStyle name="20% - 强调文字颜色 4 18 2 8" xfId="560"/>
    <cellStyle name="20% - 着色 5 2 2 2 2 2 4" xfId="561"/>
    <cellStyle name="20% - 强调文字颜色 6 3 3 4 4 7 2 3" xfId="562"/>
    <cellStyle name="20% - 强调文字颜色 4 18 3" xfId="563"/>
    <cellStyle name="20% - 着色 1 5 5" xfId="564"/>
    <cellStyle name="20% - 强调文字颜色 5 3 2 4 2 4 4" xfId="565"/>
    <cellStyle name="20% - 强调文字颜色 4 18 3 10" xfId="566"/>
    <cellStyle name="20% - 强调文字颜色 5 3 2 3 2 7 3" xfId="567"/>
    <cellStyle name="20% - 强调文字颜色 4 19 2 2 4 2 2" xfId="568"/>
    <cellStyle name="常规 4 2 17 3 8 2" xfId="569"/>
    <cellStyle name="20% - 着色 3 2 2 2 2 2" xfId="570"/>
    <cellStyle name="20% - 强调文字颜色 6 3 3 5 2 4 3 2 2 2 2" xfId="571"/>
    <cellStyle name="20% - 强调文字颜色 4 18 3 11" xfId="572"/>
    <cellStyle name="20% - 强调文字颜色 6 3 3 3 2 5 4" xfId="573"/>
    <cellStyle name="20% - 强调文字颜色 4 19 3 5 2 2" xfId="574"/>
    <cellStyle name="20% - 强调文字颜色 6 3 3 11 2 2 2 2 2 2" xfId="575"/>
    <cellStyle name="20% - 强调文字颜色 4 18 3 2" xfId="576"/>
    <cellStyle name="20% - 强调文字颜色 6 3 3 5 3 4 2 4 2 2" xfId="577"/>
    <cellStyle name="20% - 强调文字颜色 5 3 2 3 2 4 2 2 3" xfId="578"/>
    <cellStyle name="40% - 强调文字颜色 3 2 2 2 2 5 3 3 4" xfId="579"/>
    <cellStyle name="20% - 强调文字颜色 4 18 3 2 2" xfId="580"/>
    <cellStyle name="20% - 强调文字颜色 4 18 3 2 2 2" xfId="581"/>
    <cellStyle name="40% - 强调文字颜色 3 2 2 2 2 2 4 3 2 8" xfId="582"/>
    <cellStyle name="20% - 强调文字颜色 4 18 3 2 2 2 2" xfId="583"/>
    <cellStyle name="20% - 强调文字颜色 4 18 3 2 2 2 2 2" xfId="584"/>
    <cellStyle name="着色 5 3 3 3 3" xfId="585"/>
    <cellStyle name="20% - 强调文字颜色 4 18 3 2 2 2 3" xfId="586"/>
    <cellStyle name="60% - 着色 3 5 2 2 4" xfId="587"/>
    <cellStyle name="20% - 强调文字颜色 6 3 3 13 3 4 2" xfId="588"/>
    <cellStyle name="常规 12 3 3 3 2 2" xfId="589"/>
    <cellStyle name="常规 11 2 2 2 4 2 2" xfId="590"/>
    <cellStyle name="20% - 强调文字颜色 4 18 3 5 2" xfId="591"/>
    <cellStyle name="20% - 强调文字颜色 4 18 3 2 2 3" xfId="592"/>
    <cellStyle name="20% - 强调文字颜色 4 18 3 2 2 3 2" xfId="593"/>
    <cellStyle name="常规 2 3" xfId="594"/>
    <cellStyle name="20% - 强调文字颜色 6 3 3 3 4 2 2 6 3" xfId="595"/>
    <cellStyle name="20% - 强调文字颜色 6 3 3 3 2 3 2 3 3 2 2" xfId="596"/>
    <cellStyle name="20% - 强调文字颜色 6 3 3 10 3 3 3 2" xfId="597"/>
    <cellStyle name="20% - 强调文字颜色 4 18 3 2 2 4" xfId="598"/>
    <cellStyle name="20% - 强调文字颜色 5 3 2 3 5 2 2 2" xfId="599"/>
    <cellStyle name="20% - 强调文字颜色 6 3 3 12 2 2 4 3 2 2 2" xfId="600"/>
    <cellStyle name="20% - 强调文字颜色 4 18 3 2 2 5" xfId="601"/>
    <cellStyle name="20% - 强调文字颜色 5 3 2 3 5 2 2 3" xfId="602"/>
    <cellStyle name="常规 2 4" xfId="603"/>
    <cellStyle name="20% - 强调文字颜色 6 3 3 3 2 3 2 3 3 2 3" xfId="604"/>
    <cellStyle name="20% - 强调文字颜色 6 3 3 10 3 3 3 3" xfId="605"/>
    <cellStyle name="20% - 强调文字颜色 4 18 3 2 2 6" xfId="606"/>
    <cellStyle name="普通 2 2 2 10" xfId="607"/>
    <cellStyle name="常规 2 5" xfId="608"/>
    <cellStyle name="20% - 强调文字颜色 6 3 3 13 5 3 2" xfId="609"/>
    <cellStyle name="20% - 强调文字颜色 4 19 2 4 5 2" xfId="610"/>
    <cellStyle name="20% - 强调文字颜色 6 3 3 11 2 2 4 3 2" xfId="611"/>
    <cellStyle name="20% - 强调文字颜色 6 3 3 12 3 2 7" xfId="612"/>
    <cellStyle name="20% - 强调文字颜色 4 18 3 2 2 7" xfId="613"/>
    <cellStyle name="常规 2 6" xfId="614"/>
    <cellStyle name="20% - 强调文字颜色 5 3 2 2 3 2 2 2 2 2 2" xfId="615"/>
    <cellStyle name="20% - 强调文字颜色 6 3 3 9 4 2 8" xfId="616"/>
    <cellStyle name="20% - 强调文字颜色 6 3 3 10 2 2 3 2 3 2" xfId="617"/>
    <cellStyle name="20% - 强调文字颜色 4 18 3 2 2 8" xfId="618"/>
    <cellStyle name="20% - 强调文字颜色 6 3 3 6 2 2 7" xfId="619"/>
    <cellStyle name="20% - 强调文字颜色 4 19 2 4 3 2 2 2" xfId="620"/>
    <cellStyle name="20% - 强调文字颜色 6 3 3 10 3 3 2" xfId="621"/>
    <cellStyle name="20% - 强调文字颜色 6 3 3 3 3 9 2" xfId="622"/>
    <cellStyle name="20% - 强调文字颜色 4 18 3 2 2 9" xfId="623"/>
    <cellStyle name="20% - 强调文字颜色 6 3 3 12 4 6 2 2" xfId="624"/>
    <cellStyle name="40% - 强调文字颜色 3 2 2 2 2 5 3 3 5" xfId="625"/>
    <cellStyle name="20% - 强调文字颜色 4 18 3 2 3" xfId="626"/>
    <cellStyle name="常规 4 2 17 3 2 3 2 8" xfId="627"/>
    <cellStyle name="20% - 强调文字颜色 6 3 3 3 4 2 2 3 3 2" xfId="628"/>
    <cellStyle name="20% - 强调文字颜色 4 19 2 2 2 2 2 2 5" xfId="629"/>
    <cellStyle name="常规 10 2 15 3 2 4 3 3" xfId="630"/>
    <cellStyle name="20% - 强调文字颜色 4 19 4 2 2 2 7" xfId="631"/>
    <cellStyle name="20% - 强调文字颜色 4 19 10" xfId="632"/>
    <cellStyle name="20% - 着色 6 3 2 2 3 2" xfId="633"/>
    <cellStyle name="20% - 强调文字颜色 6 3 3 12 2 2 2 2 4 2 2" xfId="634"/>
    <cellStyle name="20% - 强调文字颜色 4 18 3 2 3 2" xfId="635"/>
    <cellStyle name="20% - 强调文字颜色 6 3 3 3 3 4 6 3" xfId="636"/>
    <cellStyle name="20% - 强调文字颜色 4 19 6 2 9" xfId="637"/>
    <cellStyle name="20% - 强调文字颜色 4 18 3 2 3 2 2" xfId="638"/>
    <cellStyle name="20% - 强调文字颜色 6 3 3 10 3 2 4 3" xfId="639"/>
    <cellStyle name="20% - 强调文字颜色 6 3 3 5 2 4 2 2 3 2" xfId="640"/>
    <cellStyle name="20% - 强调文字颜色 4 19 11" xfId="641"/>
    <cellStyle name="20% - 强调文字颜色 4 18 3 2 3 3" xfId="642"/>
    <cellStyle name="40% - 强调文字颜色 3 2 2 2 2 5 3 3 6" xfId="643"/>
    <cellStyle name="20% - 强调文字颜色 4 18 3 2 4" xfId="644"/>
    <cellStyle name="20% - 强调文字颜色 6 3 3 4 4 3 2 7" xfId="645"/>
    <cellStyle name="20% - 强调文字颜色 4 18 3 2 4 2" xfId="646"/>
    <cellStyle name="40% - 强调文字颜色 3 2 2 2 2 5 3 3 7" xfId="647"/>
    <cellStyle name="20% - 强调文字颜色 4 18 3 2 5" xfId="648"/>
    <cellStyle name="20% - 强调文字颜色 4 19 2 4 2 2" xfId="649"/>
    <cellStyle name="20% - 强调文字颜色 4 19 5 3 2" xfId="650"/>
    <cellStyle name="40% - 强调文字颜色 3 2 2 2 2 5 3 3 8" xfId="651"/>
    <cellStyle name="20% - 强调文字颜色 4 18 3 2 6" xfId="652"/>
    <cellStyle name="20% - 强调文字颜色 4 19 2 4 2 3" xfId="653"/>
    <cellStyle name="20% - 强调文字颜色 6 3 3 6 3 2 2 2 4 2" xfId="654"/>
    <cellStyle name="20% - 强调文字颜色 4 19 5 3 3" xfId="655"/>
    <cellStyle name="常规 6 2 3 3 2 2 2 2" xfId="656"/>
    <cellStyle name="40% - 强调文字颜色 3 2 2 2 2 5 3 3 9" xfId="657"/>
    <cellStyle name="20% - 强调文字颜色 4 18 3 2 7" xfId="658"/>
    <cellStyle name="60% - 强调文字颜色 6 2 11 4 2 2 2 2" xfId="659"/>
    <cellStyle name="40% - 着色 2 3 2 2 2" xfId="660"/>
    <cellStyle name="20% - 强调文字颜色 6 3 3 6 3 2 2 2 4 3" xfId="661"/>
    <cellStyle name="20% - 强调文字颜色 4 19 5 3 4" xfId="662"/>
    <cellStyle name="20% - 着色 3 5 3 2" xfId="663"/>
    <cellStyle name="20% - 强调文字颜色 4 19 2 4 2 4" xfId="664"/>
    <cellStyle name="20% - 强调文字颜色 5 3 2 4 4 4 2 2" xfId="665"/>
    <cellStyle name="40% - 着色 5 2 3 2 2 2 3" xfId="666"/>
    <cellStyle name="20% - 强调文字颜色 6 3 3 11 2 5 3 2" xfId="667"/>
    <cellStyle name="20% - 强调文字颜色 4 18 3 2 8" xfId="668"/>
    <cellStyle name="20% - 强调文字颜色 4 18 3 3" xfId="669"/>
    <cellStyle name="20% - 强调文字颜色 6 3 3 3 2 2 2 2 4" xfId="670"/>
    <cellStyle name="20% - 强调文字颜色 5 3 2 4 2 5 2 2 2" xfId="671"/>
    <cellStyle name="20% - 强调文字颜色 4 19 2 3 3 2 5" xfId="672"/>
    <cellStyle name="20% - 强调文字颜色 4 18 3 3 2" xfId="673"/>
    <cellStyle name="20% - 强调文字颜色 4 18 3 3 2 2" xfId="674"/>
    <cellStyle name="20% - 强调文字颜色 4 18 3 3 2 2 2" xfId="675"/>
    <cellStyle name="20% - 强调文字颜色 4 18 3 3 2 3" xfId="676"/>
    <cellStyle name="20% - 强调文字颜色 4 18 3 3 3" xfId="677"/>
    <cellStyle name="20% - 强调文字颜色 4 18 3 3 3 2" xfId="678"/>
    <cellStyle name="20% - 强调文字颜色 6 3 3 2 2 6 4 2" xfId="679"/>
    <cellStyle name="20% - 强调文字颜色 4 19 2 5 3 2 2" xfId="680"/>
    <cellStyle name="20% - 强调文字颜色 6 3 3 12 5" xfId="681"/>
    <cellStyle name="60% - 着色 6 4 3 2 2 2" xfId="682"/>
    <cellStyle name="20% - 强调文字颜色 4 18 3 4" xfId="683"/>
    <cellStyle name="20% - 强调文字颜色 6 3 3 13 2 2 4 2 2" xfId="684"/>
    <cellStyle name="20% - 强调文字颜色 4 18 3 4 2" xfId="685"/>
    <cellStyle name="20% - 强调文字颜色 4 18 3 4 2 2" xfId="686"/>
    <cellStyle name="20% - 强调文字颜色 4 18 3 4 3" xfId="687"/>
    <cellStyle name="40% - 着色 4 5 3 2" xfId="688"/>
    <cellStyle name="20% - 强调文字颜色 4 19 2 2 2 3 4 2" xfId="689"/>
    <cellStyle name="常规 17 3 3 2 2 2 2" xfId="690"/>
    <cellStyle name="常规 10 2 15 3 4 3 2 2 7" xfId="691"/>
    <cellStyle name="20% - 强调文字颜色 6 3 3 6 6 3 2" xfId="692"/>
    <cellStyle name="20% - 强调文字颜色 6 3 3 11 3 4 4 2 2" xfId="693"/>
    <cellStyle name="常规 12 3 3 3 2" xfId="694"/>
    <cellStyle name="常规 11 2 2 2 4 2" xfId="695"/>
    <cellStyle name="20% - 强调文字颜色 4 18 3 5" xfId="696"/>
    <cellStyle name="常规 12 3 3 3 3" xfId="697"/>
    <cellStyle name="常规 11 2 2 2 4 3" xfId="698"/>
    <cellStyle name="20% - 强调文字颜色 4 18 3 6" xfId="699"/>
    <cellStyle name="60% - 着色 5 4 2 2 2 6" xfId="700"/>
    <cellStyle name="20% - 强调文字颜色 6 3 3 14 2 3 4 2 2" xfId="701"/>
    <cellStyle name="20% - 强调文字颜色 4 19 3 2 2 2" xfId="702"/>
    <cellStyle name="20% - 强调文字颜色 6 3 3 3 2 2 3 2 3 2 2" xfId="703"/>
    <cellStyle name="20% - 强调文字颜色 5 3 2 5 5 3" xfId="704"/>
    <cellStyle name="常规 4 2 17 3 5 2 2 4 2" xfId="705"/>
    <cellStyle name="常规 12 2 2 2 3 2 2" xfId="706"/>
    <cellStyle name="20% - 强调文字颜色 4 18 3 7" xfId="707"/>
    <cellStyle name="常规 12 2 2 2 3 2 3" xfId="708"/>
    <cellStyle name="20% - 强调文字颜色 6 3 3 6 11 2 2" xfId="709"/>
    <cellStyle name="20% - 强调文字颜色 4 18 3 8" xfId="710"/>
    <cellStyle name="20% - 强调文字颜色 6 3 3 15 2 4 4 2 2" xfId="711"/>
    <cellStyle name="20% - 着色 5 2 2 2 2 2 5" xfId="712"/>
    <cellStyle name="20% - 强调文字颜色 4 18 4" xfId="713"/>
    <cellStyle name="20% - 着色 1 5 6" xfId="714"/>
    <cellStyle name="20% - 强调文字颜色 5 3 2 4 2 4 5" xfId="715"/>
    <cellStyle name="20% - 强调文字颜色 4 19 2 2 2 3 2 5" xfId="716"/>
    <cellStyle name="20% - 强调文字颜色 4 18 4 10" xfId="717"/>
    <cellStyle name="20% - 着色 5 2 2 2 2 2 7" xfId="718"/>
    <cellStyle name="20% - 强调文字颜色 4 18 6" xfId="719"/>
    <cellStyle name="60% - 着色 5 4 2 2 5" xfId="720"/>
    <cellStyle name="20% - 强调文字颜色 4 19 5 2 2 2 2" xfId="721"/>
    <cellStyle name="20% - 着色 1 5 8" xfId="722"/>
    <cellStyle name="20% - 强调文字颜色 5 3 2 4 2 4 7" xfId="723"/>
    <cellStyle name="20% - 强调文字颜色 4 18 4 2" xfId="724"/>
    <cellStyle name="20% - 强调文字颜色 6 3 3 10 3 2 9" xfId="725"/>
    <cellStyle name="20% - 强调文字颜色 6 3 3 4 2 2 5 2 2" xfId="726"/>
    <cellStyle name="20% - 强调文字颜色 4 19 2 3 3 2 2 3" xfId="727"/>
    <cellStyle name="20% - 强调文字颜色 4 18 4 2 2" xfId="728"/>
    <cellStyle name="20% - 强调文字颜色 4 18 6 2" xfId="729"/>
    <cellStyle name="20% - 强调文字颜色 4 19 5 2 2 2 2 2" xfId="730"/>
    <cellStyle name="20% - 强调文字颜色 4 18 6 2 2" xfId="731"/>
    <cellStyle name="20% - 强调文字颜色 5 3 2 2 2 2 2 5" xfId="732"/>
    <cellStyle name="20% - 强调文字颜色 4 18 4 2 2 2" xfId="733"/>
    <cellStyle name="40% - 强调文字颜色 3 2 2 2 2 3 4 3 2 8" xfId="734"/>
    <cellStyle name="20% - 强调文字颜色 4 18 4 2 2 2 2" xfId="735"/>
    <cellStyle name="20% - 强调文字颜色 5 3 2 3 6 6" xfId="736"/>
    <cellStyle name="20% - 强调文字颜色 6 3 3 5 3 3 2 7" xfId="737"/>
    <cellStyle name="20% - 强调文字颜色 4 19 2 2 4 2" xfId="738"/>
    <cellStyle name="常规 4 2 17 3 8" xfId="739"/>
    <cellStyle name="常规 10 3 2 3 2 6" xfId="740"/>
    <cellStyle name="20% - 强调文字颜色 6 3 3 11 2 2 2 2 2" xfId="741"/>
    <cellStyle name="20% - 强调文字颜色 4 19 3 5 2" xfId="742"/>
    <cellStyle name="20% - 强调文字颜色 4 18 4 2 2 3" xfId="743"/>
    <cellStyle name="20% - 着色 3 3 3 2 2 2 2" xfId="744"/>
    <cellStyle name="20% - 强调文字颜色 6 3 3 3 2 2 2 3 3 3" xfId="745"/>
    <cellStyle name="20% - 强调文字颜色 4 19 2 2 2 4 2 2 2" xfId="746"/>
    <cellStyle name="20% - 强调文字颜色 4 18 4 2 3" xfId="747"/>
    <cellStyle name="20% - 强调文字颜色 6 3 3 11 2 3 3 2 2 2 2" xfId="748"/>
    <cellStyle name="20% - 强调文字颜色 4 18 6 3" xfId="749"/>
    <cellStyle name="20% - 强调文字颜色 6 3 3 14 10" xfId="750"/>
    <cellStyle name="20% - 强调文字颜色 4 18 4 2 3 2" xfId="751"/>
    <cellStyle name="20% - 强调文字颜色 4 18 4 2 5" xfId="752"/>
    <cellStyle name="20% - 强调文字颜色 6 3 3 2 2 5 4" xfId="753"/>
    <cellStyle name="20% - 强调文字颜色 4 19 2 5 2 2" xfId="754"/>
    <cellStyle name="60% - 着色 5 2 2 5 2" xfId="755"/>
    <cellStyle name="20% - 强调文字颜色 4 19 6 3 2" xfId="756"/>
    <cellStyle name="20% - 强调文字颜色 5 3 2 2 3 2 3 5" xfId="757"/>
    <cellStyle name="20% - 强调文字颜色 4 18 4 2 6" xfId="758"/>
    <cellStyle name="20% - 强调文字颜色 6 3 3 2 2 5 5" xfId="759"/>
    <cellStyle name="20% - 强调文字颜色 4 19 2 5 2 3" xfId="760"/>
    <cellStyle name="60% - 着色 5 2 2 5 3" xfId="761"/>
    <cellStyle name="20% - 强调文字颜色 6 3 3 6 3 2 2 3 4 2" xfId="762"/>
    <cellStyle name="20% - 强调文字颜色 4 19 6 3 3" xfId="763"/>
    <cellStyle name="20% - 强调文字颜色 4 18 4 2 7" xfId="764"/>
    <cellStyle name="20% - 着色 3 6 3 2" xfId="765"/>
    <cellStyle name="20% - 强调文字颜色 4 19 2 5 2 4" xfId="766"/>
    <cellStyle name="20% - 着色 4 2 2 2 2 2" xfId="767"/>
    <cellStyle name="20% - 强调文字颜色 6 3 3 11 2 6 3 2" xfId="768"/>
    <cellStyle name="常规 14 2 2 3 8" xfId="769"/>
    <cellStyle name="20% - 强调文字颜色 6 3 3 4 4 3 2 2" xfId="770"/>
    <cellStyle name="20% - 强调文字颜色 6 3 3 11 3 2 2 2 2 2" xfId="771"/>
    <cellStyle name="20% - 强调文字颜色 6 3 3 3 2 2 6 2" xfId="772"/>
    <cellStyle name="20% - 强调文字颜色 4 18 4 2 8" xfId="773"/>
    <cellStyle name="常规 14 6 2" xfId="774"/>
    <cellStyle name="20% - 强调文字颜色 6 3 3 7 2 2 3 2 2 2 2 2" xfId="775"/>
    <cellStyle name="20% - 强调文字颜色 4 19 2 5 2 5" xfId="776"/>
    <cellStyle name="常规 14 2 2 3 9" xfId="777"/>
    <cellStyle name="20% - 强调文字颜色 6 3 3 4 4 3 2 3" xfId="778"/>
    <cellStyle name="20% - 强调文字颜色 6 3 3 11 3 2 2 2 2 3" xfId="779"/>
    <cellStyle name="20% - 强调文字颜色 6 3 3 3 2 2 6 3" xfId="780"/>
    <cellStyle name="20% - 强调文字颜色 4 18 4 2 9" xfId="781"/>
    <cellStyle name="20% - 强调文字颜色 4 18 7" xfId="782"/>
    <cellStyle name="60% - 着色 5 4 2 2 6" xfId="783"/>
    <cellStyle name="20% - 强调文字颜色 4 19 5 2 2 2 3" xfId="784"/>
    <cellStyle name="20% - 强调文字颜色 6 3 3 12 2 2 2 3 2 2" xfId="785"/>
    <cellStyle name="20% - 强调文字颜色 4 18 4 3" xfId="786"/>
    <cellStyle name="20% - 强调文字颜色 4 18 4 3 2 2" xfId="787"/>
    <cellStyle name="20% - 着色 4 11" xfId="788"/>
    <cellStyle name="20% - 强调文字颜色 4 18 4 3 3" xfId="789"/>
    <cellStyle name="20% - 强调文字颜色 6 3 3 4 2 3 2 3 2 3" xfId="790"/>
    <cellStyle name="20% - 强调文字颜色 6 3 3 11 3 11" xfId="791"/>
    <cellStyle name="常规 10 2 15 3 9 2" xfId="792"/>
    <cellStyle name="20% - 强调文字颜色 4 19 2 2 3 2 2 2 3" xfId="793"/>
    <cellStyle name="20% - 强调文字颜色 6 3 3 12 2 10" xfId="794"/>
    <cellStyle name="60% - 着色 5 4 2 2 8" xfId="795"/>
    <cellStyle name="20% - 强调文字颜色 6 3 3 18 2 4 3" xfId="796"/>
    <cellStyle name="20% - 强调文字颜色 6 3 3 3 5 4 4 2" xfId="797"/>
    <cellStyle name="20% - 强调文字颜色 6 3 3 12 2 2 2 3 2 4" xfId="798"/>
    <cellStyle name="20% - 强调文字颜色 6 3 3 7 2 3 2 2 2 3 2 3" xfId="799"/>
    <cellStyle name="20% - 强调文字颜色 4 18 9" xfId="800"/>
    <cellStyle name="20% - 强调文字颜色 6 3 3 12 3 2 3 3 2 2" xfId="801"/>
    <cellStyle name="常规 12 3 3 4 2" xfId="802"/>
    <cellStyle name="常规 11 2 2 2 5 2" xfId="803"/>
    <cellStyle name="20% - 强调文字颜色 4 18 4 5" xfId="804"/>
    <cellStyle name="20% - 强调文字颜色 4 18 4 6" xfId="805"/>
    <cellStyle name="常规 12 2 2 2 3 3 2" xfId="806"/>
    <cellStyle name="20% - 强调文字颜色 4 18 4 7" xfId="807"/>
    <cellStyle name="20% - 强调文字颜色 4 18 4 8" xfId="808"/>
    <cellStyle name="20% - 强调文字颜色 4 18 4 9" xfId="809"/>
    <cellStyle name="20% - 着色 5 2 2 2 2 2 6" xfId="810"/>
    <cellStyle name="20% - 强调文字颜色 4 18 5" xfId="811"/>
    <cellStyle name="20% - 着色 1 5 7" xfId="812"/>
    <cellStyle name="20% - 强调文字颜色 5 3 2 4 2 4 6" xfId="813"/>
    <cellStyle name="20% - 强调文字颜色 4 18 5 2" xfId="814"/>
    <cellStyle name="20% - 强调文字颜色 4 18 5 2 2 2" xfId="815"/>
    <cellStyle name="常规 12 3 4 2 2 2" xfId="816"/>
    <cellStyle name="常规 11 2 2 3 3 2 2" xfId="817"/>
    <cellStyle name="常规 10 3 2 2 2 6" xfId="818"/>
    <cellStyle name="20% - 强调文字颜色 4 19 2 5 2" xfId="819"/>
    <cellStyle name="60% - 着色 5 2 2 5" xfId="820"/>
    <cellStyle name="20% - 强调文字颜色 4 19 6 3" xfId="821"/>
    <cellStyle name="20% - 强调文字颜色 4 18 5 2 3" xfId="822"/>
    <cellStyle name="20% - 强调文字颜色 4 18 5 3" xfId="823"/>
    <cellStyle name="20% - 强调文字颜色 4 18 5 3 2" xfId="824"/>
    <cellStyle name="20% - 强调文字颜色 4 19 2 2 3 2 2 3 2" xfId="825"/>
    <cellStyle name="20% - 强调文字颜色 4 19 8" xfId="826"/>
    <cellStyle name="20% - 强调文字颜色 6 3 3 12 2 2 2 3 3 3" xfId="827"/>
    <cellStyle name="20% - 强调文字颜色 4 18 5 4" xfId="828"/>
    <cellStyle name="40% - 强调文字颜色 3 2 2 2 2 3 3 2 2 2 2 3" xfId="829"/>
    <cellStyle name="20% - 强调文字颜色 6 3 3 7 3 3 2 3 2 2 2 2" xfId="830"/>
    <cellStyle name="20% - 强调文字颜色 6 3 3 6 2 2 3 3 2" xfId="831"/>
    <cellStyle name="20% - 强调文字颜色 6 3 3 4 4 7 3" xfId="832"/>
    <cellStyle name="20% - 强调文字颜色 4 19" xfId="833"/>
    <cellStyle name="20% - 强调文字颜色 4 19 12" xfId="834"/>
    <cellStyle name="20% - 强调文字颜色 4 19 13" xfId="835"/>
    <cellStyle name="常规 19 4 3 2" xfId="836"/>
    <cellStyle name="常规 19 3 6" xfId="837"/>
    <cellStyle name="20% - 强调文字颜色 6 3 3 12 2 2 2 3 2" xfId="838"/>
    <cellStyle name="20% - 强调文字颜色 4 19 14" xfId="839"/>
    <cellStyle name="常规 19 3 7" xfId="840"/>
    <cellStyle name="20% - 强调文字颜色 6 3 3 12 2 2 2 3 3" xfId="841"/>
    <cellStyle name="20% - 强调文字颜色 4 19 20" xfId="842"/>
    <cellStyle name="20% - 强调文字颜色 4 19 15" xfId="843"/>
    <cellStyle name="常规 19 3 8" xfId="844"/>
    <cellStyle name="20% - 强调文字颜色 6 3 3 12 2 2 2 3 4" xfId="845"/>
    <cellStyle name="20% - 强调文字颜色 6 3 3 13 2 3 2 3 2" xfId="846"/>
    <cellStyle name="20% - 着色 3 3 3 2 2 2" xfId="847"/>
    <cellStyle name="20% - 强调文字颜色 4 19 2 2 2 4 2 2" xfId="848"/>
    <cellStyle name="常规 3 6" xfId="849"/>
    <cellStyle name="20% - 强调文字颜色 4 19 3 3 4 2 2" xfId="850"/>
    <cellStyle name="20% - 强调文字颜色 6 3 3 11 2 3 3 2 2 2" xfId="851"/>
    <cellStyle name="20% - 强调文字颜色 4 19 21" xfId="852"/>
    <cellStyle name="20% - 强调文字颜色 4 19 16" xfId="853"/>
    <cellStyle name="常规 19 3 9" xfId="854"/>
    <cellStyle name="20% - 着色 1 2 2 2 2 2 3 2" xfId="855"/>
    <cellStyle name="20% - 强调文字颜色 6 3 3 12 2 2 2 3 5" xfId="856"/>
    <cellStyle name="常规 21 2 3 2" xfId="857"/>
    <cellStyle name="常规 16 2 3 2" xfId="858"/>
    <cellStyle name="20% - 强调文字颜色 4 19 2 2 2 4 2 3" xfId="859"/>
    <cellStyle name="20% - 着色 3 3 3 2 2 3" xfId="860"/>
    <cellStyle name="20% - 强调文字颜色 6 3 3 11 2 3 3 2 2 3" xfId="861"/>
    <cellStyle name="20% - 强调文字颜色 4 19 22" xfId="862"/>
    <cellStyle name="20% - 强调文字颜色 4 19 17" xfId="863"/>
    <cellStyle name="20% - 强调文字颜色 6 3 3 12 2 2 2 3 6" xfId="864"/>
    <cellStyle name="20% - 强调文字颜色 6 3 3 6 4 3 4 2" xfId="865"/>
    <cellStyle name="20% - 强调文字颜色 4 19 18" xfId="866"/>
    <cellStyle name="40% - 强调文字颜色 3 2 2 2 2 4 2 2 2" xfId="867"/>
    <cellStyle name="20% - 强调文字颜色 6 3 3 12 2 2 2 3 7" xfId="868"/>
    <cellStyle name="常规 10 2 15 3 2 2 2 3 2 2" xfId="869"/>
    <cellStyle name="20% - 强调文字颜色 6 3 3 6 4 3 4 3" xfId="870"/>
    <cellStyle name="20% - 强调文字颜色 6 3 3 2 5 2 3 4 2 2" xfId="871"/>
    <cellStyle name="20% - 强调文字颜色 4 19 19" xfId="872"/>
    <cellStyle name="40% - 强调文字颜色 3 2 2 2 2 4 2 2 3" xfId="873"/>
    <cellStyle name="20% - 强调文字颜色 6 3 3 12 2 2 2 3 8" xfId="874"/>
    <cellStyle name="20% - 着色 5 2 2 2 2 3 3" xfId="875"/>
    <cellStyle name="20% - 强调文字颜色 6 3 3 6 2 2 3 3 2 2" xfId="876"/>
    <cellStyle name="20% - 强调文字颜色 4 19 2" xfId="877"/>
    <cellStyle name="20% - 着色 1 6 4" xfId="878"/>
    <cellStyle name="20% - 强调文字颜色 5 3 2 4 2 5 3" xfId="879"/>
    <cellStyle name="40% - 着色 3 3 2 2 2 2 5" xfId="880"/>
    <cellStyle name="20% - 强调文字颜色 6 3 3 6 2 2 3 3 2 2 2" xfId="881"/>
    <cellStyle name="20% - 强调文字颜色 4 19 2 2" xfId="882"/>
    <cellStyle name="40% - 强调文字颜色 3 2 2 2 2 6 2 3 4" xfId="883"/>
    <cellStyle name="20% - 强调文字颜色 6 3 3 6 2 2 3 3 2 2 2 2" xfId="884"/>
    <cellStyle name="20% - 强调文字颜色 4 19 2 2 2" xfId="885"/>
    <cellStyle name="20% - 强调文字颜色 4 19 3 3" xfId="886"/>
    <cellStyle name="20% - 强调文字颜色 4 19 2 2 2 2" xfId="887"/>
    <cellStyle name="20% - 强调文字颜色 4 19 3 3 2" xfId="888"/>
    <cellStyle name="40% - 强调文字颜色 3 2 2 2 2 6 2 3 8" xfId="889"/>
    <cellStyle name="20% - 强调文字颜色 4 19 2 2 6" xfId="890"/>
    <cellStyle name="常规 12 2 2 2 4 2 2" xfId="891"/>
    <cellStyle name="20% - 强调文字颜色 4 19 3 7" xfId="892"/>
    <cellStyle name="20% - 强调文字颜色 6 3 3 11 2 2 2 4" xfId="893"/>
    <cellStyle name="60% - 着色 2 4 2 2 5" xfId="894"/>
    <cellStyle name="40% - 着色 6 2 2 3 4" xfId="895"/>
    <cellStyle name="20% - 强调文字颜色 4 19 2 2 2 2 2" xfId="896"/>
    <cellStyle name="20% - 强调文字颜色 4 19 3 3 2 2" xfId="897"/>
    <cellStyle name="20% - 强调文字颜色 6 3 3 5 3 3 4 7" xfId="898"/>
    <cellStyle name="20% - 强调文字颜色 4 19 2 2 6 2" xfId="899"/>
    <cellStyle name="20% - 强调文字颜色 4 19 3 7 2" xfId="900"/>
    <cellStyle name="20% - 强调文字颜色 6 3 3 11 2 2 2 4 2" xfId="901"/>
    <cellStyle name="20% - 强调文字颜色 6 3 3 12 3 2 2 4" xfId="902"/>
    <cellStyle name="40% - 着色 6 2 2 3 4 2" xfId="903"/>
    <cellStyle name="20% - 强调文字颜色 4 19 2 2 2 2 2 2" xfId="904"/>
    <cellStyle name="60% - 着色 3 5 2 2 5" xfId="905"/>
    <cellStyle name="20% - 强调文字颜色 4 19 3 3 2 2 2" xfId="906"/>
    <cellStyle name="20% - 强调文字颜色 6 3 3 13 3 4 3" xfId="907"/>
    <cellStyle name="20% - 强调文字颜色 4 19 2 2 6 2 2" xfId="908"/>
    <cellStyle name="20% - 强调文字颜色 6 3 3 3 4 5 4" xfId="909"/>
    <cellStyle name="20% - 强调文字颜色 6 3 3 11 2 2 2 4 2 2" xfId="910"/>
    <cellStyle name="20% - 强调文字颜色 6 3 3 12 3 2 2 4 2" xfId="911"/>
    <cellStyle name="常规 4 2 17 3 2 3 2 5" xfId="912"/>
    <cellStyle name="20% - 强调文字颜色 4 19 2 2 2 2 2 2 2" xfId="913"/>
    <cellStyle name="20% - 强调文字颜色 4 19 3 3 2 2 2 2" xfId="914"/>
    <cellStyle name="60% - 着色 4 4 2 2 7" xfId="915"/>
    <cellStyle name="20% - 强调文字颜色 4 19 4 2 2 2 4" xfId="916"/>
    <cellStyle name="20% - 强调文字颜色 4 19 2 2 2 2 2 2 2 2 2" xfId="917"/>
    <cellStyle name="40% - 强调文字颜色 3 2 2 2 2 28" xfId="918"/>
    <cellStyle name="20% - 强调文字颜色 4 19 2 2 2 2 2 2 2 3" xfId="919"/>
    <cellStyle name="常规 4 2 17 3 2 3 2 6" xfId="920"/>
    <cellStyle name="20% - 强调文字颜色 4 19 2 2 2 2 2 2 3" xfId="921"/>
    <cellStyle name="20% - 强调文字颜色 4 19 3 3 2 2 2 3" xfId="922"/>
    <cellStyle name="60% - 着色 4 4 2 2 8" xfId="923"/>
    <cellStyle name="20% - 强调文字颜色 6 3 3 2 5 4 4 2" xfId="924"/>
    <cellStyle name="20% - 强调文字颜色 4 19 4 2 2 2 5" xfId="925"/>
    <cellStyle name="20% - 强调文字颜色 4 19 2 2 2 2 2 2 3 2" xfId="926"/>
    <cellStyle name="20% - 强调文字颜色 4 19 2 3 2 3 2 2 2" xfId="927"/>
    <cellStyle name="常规 4 2 17 3 2 3 2 7" xfId="928"/>
    <cellStyle name="20% - 强调文字颜色 4 19 2 2 2 2 2 2 4" xfId="929"/>
    <cellStyle name="常规 10 2 15 3 2 4 3 2" xfId="930"/>
    <cellStyle name="60% - 着色 4 4 2 2 9" xfId="931"/>
    <cellStyle name="20% - 强调文字颜色 6 3 3 2 5 4 4 3" xfId="932"/>
    <cellStyle name="20% - 强调文字颜色 4 19 4 2 2 2 6" xfId="933"/>
    <cellStyle name="20% - 强调文字颜色 6 3 3 5 3 3 4 8" xfId="934"/>
    <cellStyle name="20% - 强调文字颜色 4 19 2 2 6 3" xfId="935"/>
    <cellStyle name="20% - 强调文字颜色 6 3 3 11 2 2 2 4 3" xfId="936"/>
    <cellStyle name="20% - 强调文字颜色 6 3 3 12 3 2 2 5" xfId="937"/>
    <cellStyle name="20% - 强调文字颜色 4 19 2 2 2 2 2 3" xfId="938"/>
    <cellStyle name="常规 17 5 3 2 2" xfId="939"/>
    <cellStyle name="60% - 着色 3 5 2 2 6" xfId="940"/>
    <cellStyle name="20% - 强调文字颜色 4 19 3 3 2 2 3" xfId="941"/>
    <cellStyle name="常规 4 2 17 3 2 3 3 5" xfId="942"/>
    <cellStyle name="20% - 强调文字颜色 4 19 2 2 2 2 2 3 2" xfId="943"/>
    <cellStyle name="20% - 强调文字颜色 4 19 3 3 2 2 3 2" xfId="944"/>
    <cellStyle name="20% - 强调文字颜色 6 3 3 12 2 3 10" xfId="945"/>
    <cellStyle name="常规 4 2 17 3 2 3 3 6" xfId="946"/>
    <cellStyle name="20% - 强调文字颜色 4 19 2 2 2 2 2 3 3" xfId="947"/>
    <cellStyle name="20% - 强调文字颜色 4 19 2 2 2 2 2 4" xfId="948"/>
    <cellStyle name="60% - 着色 3 5 2 2 7" xfId="949"/>
    <cellStyle name="20% - 强调文字颜色 4 19 3 3 2 2 4" xfId="950"/>
    <cellStyle name="20% - 强调文字颜色 6 3 3 9 4 2 3 6" xfId="951"/>
    <cellStyle name="20% - 强调文字颜色 6 3 3 12 4 4 3 2" xfId="952"/>
    <cellStyle name="20% - 强调文字颜色 4 19 3 2 3 2 2 2" xfId="953"/>
    <cellStyle name="60% - 着色 1 5 7" xfId="954"/>
    <cellStyle name="20% - 强调文字颜色 4 19 2 2 3 2 2 5" xfId="955"/>
    <cellStyle name="常规 4 2 17 3 2 3 4 5" xfId="956"/>
    <cellStyle name="着色 6 4 2 2 7" xfId="957"/>
    <cellStyle name="20% - 强调文字颜色 4 19 2 2 2 2 2 4 2" xfId="958"/>
    <cellStyle name="20% - 强调文字颜色 4 19 3 2 3 2 2 2 2" xfId="959"/>
    <cellStyle name="20% - 强调文字颜色 4 19 2 2 2 2 2 5" xfId="960"/>
    <cellStyle name="20% - 强调文字颜色 6 3 3 9 4 2 3 7" xfId="961"/>
    <cellStyle name="20% - 强调文字颜色 4 19 3 2 3 2 2 3" xfId="962"/>
    <cellStyle name="60% - 着色 3 5 2 2 8" xfId="963"/>
    <cellStyle name="20% - 强调文字颜色 4 19 3 3 2 2 5" xfId="964"/>
    <cellStyle name="20% - 强调文字颜色 4 19 2 2 2 2 2 6" xfId="965"/>
    <cellStyle name="20% - 强调文字颜色 4 19 3 3 2 2 6" xfId="966"/>
    <cellStyle name="40% - 强调文字颜色 3 2 2 2 2 6 2 3 9" xfId="967"/>
    <cellStyle name="20% - 强调文字颜色 4 19 2 2 7" xfId="968"/>
    <cellStyle name="20% - 强调文字颜色 4 19 3 8" xfId="969"/>
    <cellStyle name="20% - 强调文字颜色 6 3 3 11 2 2 2 5" xfId="970"/>
    <cellStyle name="60% - 着色 2 4 2 2 6" xfId="971"/>
    <cellStyle name="40% - 着色 4 4 2" xfId="972"/>
    <cellStyle name="40% - 着色 6 2 2 3 5" xfId="973"/>
    <cellStyle name="20% - 强调文字颜色 4 19 2 2 2 2 3" xfId="974"/>
    <cellStyle name="20% - 强调文字颜色 4 19 3 3 2 3" xfId="975"/>
    <cellStyle name="常规 4 2 17 3 2 4 2 5" xfId="976"/>
    <cellStyle name="40% - 着色 4 4 2 2 2" xfId="977"/>
    <cellStyle name="20% - 强调文字颜色 4 19 2 2 2 2 3 2 2" xfId="978"/>
    <cellStyle name="常规 3 5 2 2 6" xfId="979"/>
    <cellStyle name="20% - 强调文字颜色 4 19 3 3 2 3 2 2" xfId="980"/>
    <cellStyle name="60% - 着色 4 4 3 2 7" xfId="981"/>
    <cellStyle name="20% - 强调文字颜色 6 3 3 11 2 2 4 7" xfId="982"/>
    <cellStyle name="常规 2 3 5 2 2 6" xfId="983"/>
    <cellStyle name="20% - 强调文字颜色 4 19 2 3 4" xfId="984"/>
    <cellStyle name="20% - 强调文字颜色 6 3 3 3 2 3 3 2 2 2 2" xfId="985"/>
    <cellStyle name="20% - 强调文字颜色 4 19 4 5" xfId="986"/>
    <cellStyle name="20% - 强调文字颜色 6 3 3 11 2 2 3 2" xfId="987"/>
    <cellStyle name="40% - 着色 4 4 2 2 2 2" xfId="988"/>
    <cellStyle name="20% - 强调文字颜色 4 19 2 2 2 2 3 2 2 2" xfId="989"/>
    <cellStyle name="常规 4 2 17 3 2 4 2 6" xfId="990"/>
    <cellStyle name="40% - 着色 4 4 2 2 3" xfId="991"/>
    <cellStyle name="20% - 强调文字颜色 4 19 2 2 2 2 3 2 3" xfId="992"/>
    <cellStyle name="60% - 着色 4 4 3 2 8" xfId="993"/>
    <cellStyle name="20% - 强调文字颜色 6 3 3 11 2 2 4 8" xfId="994"/>
    <cellStyle name="40% - 着色 4 4 2 3" xfId="995"/>
    <cellStyle name="20% - 强调文字颜色 4 19 2 2 2 2 3 3" xfId="996"/>
    <cellStyle name="20% - 强调文字颜色 4 19 3 3 2 3 3" xfId="997"/>
    <cellStyle name="常规 4 2 17 3 2 4 3 5" xfId="998"/>
    <cellStyle name="40% - 着色 4 4 2 3 2" xfId="999"/>
    <cellStyle name="20% - 强调文字颜色 4 19 2 2 2 2 3 3 2" xfId="1000"/>
    <cellStyle name="20% - 强调文字颜色 6 3 3 17 3 2 2 3" xfId="1001"/>
    <cellStyle name="20% - 强调文字颜色 6 3 3 11 2 2 5 7" xfId="1002"/>
    <cellStyle name="40% - 着色 4 4 2 4" xfId="1003"/>
    <cellStyle name="20% - 强调文字颜色 4 19 2 2 2 2 3 4" xfId="1004"/>
    <cellStyle name="20% - 强调文字颜色 6 3 3 9 4 2 4 6" xfId="1005"/>
    <cellStyle name="20% - 强调文字颜色 4 19 3 2 3 2 3 2" xfId="1006"/>
    <cellStyle name="20% - 强调文字颜色 4 19 2 2 8" xfId="1007"/>
    <cellStyle name="20% - 强调文字颜色 4 19 3 9" xfId="1008"/>
    <cellStyle name="20% - 强调文字颜色 6 3 3 11 2 2 2 6" xfId="1009"/>
    <cellStyle name="60% - 着色 2 4 2 2 7" xfId="1010"/>
    <cellStyle name="40% - 着色 4 4 3" xfId="1011"/>
    <cellStyle name="40% - 着色 6 2 2 3 6" xfId="1012"/>
    <cellStyle name="20% - 强调文字颜色 6 3 3 7 2 3 8 2" xfId="1013"/>
    <cellStyle name="20% - 强调文字颜色 4 19 2 2 2 2 4" xfId="1014"/>
    <cellStyle name="20% - 着色 4 4 3 2" xfId="1015"/>
    <cellStyle name="20% - 强调文字颜色 4 19 3 3 2 4" xfId="1016"/>
    <cellStyle name="20% - 强调文字颜色 6 3 3 6 5 3" xfId="1017"/>
    <cellStyle name="20% - 强调文字颜色 6 3 3 11 3 4 3 2" xfId="1018"/>
    <cellStyle name="20% - 强调文字颜色 6 3 3 2 2 5 4 3" xfId="1019"/>
    <cellStyle name="20% - 强调文字颜色 4 19 2 5 2 2 3" xfId="1020"/>
    <cellStyle name="40% - 着色 4 4 3 2" xfId="1021"/>
    <cellStyle name="20% - 强调文字颜色 6 3 3 7 2 3 8 2 2" xfId="1022"/>
    <cellStyle name="20% - 强调文字颜色 4 19 2 2 2 2 4 2" xfId="1023"/>
    <cellStyle name="20% - 着色 4 4 3 2 2" xfId="1024"/>
    <cellStyle name="着色 1 2 8" xfId="1025"/>
    <cellStyle name="20% - 强调文字颜色 4 19 3 3 2 4 2" xfId="1026"/>
    <cellStyle name="20% - 强调文字颜色 6 3 3 6 5 3 2" xfId="1027"/>
    <cellStyle name="20% - 强调文字颜色 6 3 3 11 3 4 3 2 2" xfId="1028"/>
    <cellStyle name="20% - 强调文字颜色 6 3 3 5 3 2 7" xfId="1029"/>
    <cellStyle name="20% - 强调文字颜色 4 19 2 4 2 3 2 2" xfId="1030"/>
    <cellStyle name="40% - 着色 3 2 2 7" xfId="1031"/>
    <cellStyle name="20% - 强调文字颜色 6 3 3 11 2 2 2 6 3" xfId="1032"/>
    <cellStyle name="20% - 强调文字颜色 6 3 3 7 3 3 2 2 2 2 2 2" xfId="1033"/>
    <cellStyle name="20% - 强调文字颜色 6 3 3 6 3 2 2 2 4 2 2 2" xfId="1034"/>
    <cellStyle name="20% - 强调文字颜色 6 3 3 12 3 2 4 5" xfId="1035"/>
    <cellStyle name="40% - 着色 4 4 3 3" xfId="1036"/>
    <cellStyle name="20% - 强调文字颜色 4 19 2 2 2 2 4 3" xfId="1037"/>
    <cellStyle name="20% - 强调文字颜色 6 3 3 6 5 3 3" xfId="1038"/>
    <cellStyle name="20% - 强调文字颜色 6 3 3 11 3 4 3 2 3" xfId="1039"/>
    <cellStyle name="20% - 强调文字颜色 4 19 2 2 9" xfId="1040"/>
    <cellStyle name="20% - 强调文字颜色 6 3 3 9 2 4 6 2" xfId="1041"/>
    <cellStyle name="20% - 强调文字颜色 6 3 3 11 2 2 2 7" xfId="1042"/>
    <cellStyle name="60% - 着色 2 4 2 2 8" xfId="1043"/>
    <cellStyle name="40% - 着色 4 4 4" xfId="1044"/>
    <cellStyle name="40% - 着色 6 2 2 3 7" xfId="1045"/>
    <cellStyle name="20% - 强调文字颜色 6 3 3 7 2 3 8 3" xfId="1046"/>
    <cellStyle name="20% - 强调文字颜色 4 19 2 2 2 2 5" xfId="1047"/>
    <cellStyle name="20% - 着色 4 4 3 3" xfId="1048"/>
    <cellStyle name="20% - 强调文字颜色 4 19 3 3 2 5" xfId="1049"/>
    <cellStyle name="20% - 强调文字颜色 6 3 3 6 5 4" xfId="1050"/>
    <cellStyle name="20% - 强调文字颜色 6 3 3 11 3 4 3 3" xfId="1051"/>
    <cellStyle name="40% - 着色 4 4 4 2" xfId="1052"/>
    <cellStyle name="20% - 强调文字颜色 4 19 2 2 2 2 5 2" xfId="1053"/>
    <cellStyle name="20% - 强调文字颜色 4 19 2 3 4 3 2" xfId="1054"/>
    <cellStyle name="20% - 强调文字颜色 6 3 3 4 2 6 4" xfId="1055"/>
    <cellStyle name="20% - 强调文字颜色 6 3 3 11 2 2 3 2 3 2" xfId="1056"/>
    <cellStyle name="60% - 着色 2 4 2 2 9" xfId="1057"/>
    <cellStyle name="40% - 着色 4 4 5" xfId="1058"/>
    <cellStyle name="40% - 着色 6 2 2 3 8" xfId="1059"/>
    <cellStyle name="20% - 强调文字颜色 4 19 2 2 2 2 6" xfId="1060"/>
    <cellStyle name="20% - 着色 4 4 3 4" xfId="1061"/>
    <cellStyle name="20% - 强调文字颜色 4 19 3 3 2 6" xfId="1062"/>
    <cellStyle name="20% - 强调文字颜色 4 19 2 2 2 3" xfId="1063"/>
    <cellStyle name="20% - 强调文字颜色 4 19 3 3 3" xfId="1064"/>
    <cellStyle name="常规 2 3 5 2 2 8" xfId="1065"/>
    <cellStyle name="20% - 强调文字颜色 4 19 2 3 6" xfId="1066"/>
    <cellStyle name="20% - 强调文字颜色 4 19 4 7" xfId="1067"/>
    <cellStyle name="20% - 强调文字颜色 6 3 3 11 2 2 3 4" xfId="1068"/>
    <cellStyle name="40% - 着色 6 2 2 4 4" xfId="1069"/>
    <cellStyle name="20% - 强调文字颜色 4 19 2 2 2 3 2" xfId="1070"/>
    <cellStyle name="20% - 强调文字颜色 4 19 3 3 3 2" xfId="1071"/>
    <cellStyle name="20% - 强调文字颜色 6 3 3 9 3 2 2 3 4" xfId="1072"/>
    <cellStyle name="20% - 强调文字颜色 6 3 3 5 3 4 4 7" xfId="1073"/>
    <cellStyle name="20% - 强调文字颜色 4 19 2 3 6 2" xfId="1074"/>
    <cellStyle name="20% - 强调文字颜色 6 3 3 11 2 2 3 4 2" xfId="1075"/>
    <cellStyle name="20% - 强调文字颜色 6 3 3 12 2 3 7" xfId="1076"/>
    <cellStyle name="常规 4 2 17 3 2 3 11" xfId="1077"/>
    <cellStyle name="40% - 强调文字颜色 3 2 2 2 2 3 5 2 2 2" xfId="1078"/>
    <cellStyle name="20% - 强调文字颜色 6 3 3 12 3 3 2 4" xfId="1079"/>
    <cellStyle name="20% - 强调文字颜色 4 19 2 2 2 3 2 2" xfId="1080"/>
    <cellStyle name="20% - 强调文字颜色 4 19 3 3 3 2 2" xfId="1081"/>
    <cellStyle name="20% - 强调文字颜色 6 3 3 10 3 2 4 5" xfId="1082"/>
    <cellStyle name="20% - 强调文字颜色 6 3 3 13 4 4 3" xfId="1083"/>
    <cellStyle name="20% - 强调文字颜色 4 19 2 3 2 2 2 4" xfId="1084"/>
    <cellStyle name="常规 4 2 17 3 3 3 2 5" xfId="1085"/>
    <cellStyle name="20% - 强调文字颜色 4 19 2 2 2 3 2 2 2" xfId="1086"/>
    <cellStyle name="20% - 强调文字颜色 4 19 3 3 3 2 2 2" xfId="1087"/>
    <cellStyle name="常规 4 2 17 3 3 3 2 5 2" xfId="1088"/>
    <cellStyle name="20% - 强调文字颜色 6 3 3 2 3 2 2 7 3" xfId="1089"/>
    <cellStyle name="20% - 强调文字颜色 4 19 2 2 2 3 2 2 2 2" xfId="1090"/>
    <cellStyle name="20% - 强调文字颜色 4 19 2 3 2 2 2 5" xfId="1091"/>
    <cellStyle name="常规 4 2 17 3 3 3 2 6" xfId="1092"/>
    <cellStyle name="20% - 强调文字颜色 4 19 2 2 2 3 2 2 3" xfId="1093"/>
    <cellStyle name="20% - 强调文字颜色 4 19 2 2 2 3 2 3" xfId="1094"/>
    <cellStyle name="40% - 强调文字颜色 3 2 2 2 2 3 2 2 2 4 2" xfId="1095"/>
    <cellStyle name="20% - 强调文字颜色 4 19 3 3 3 2 3" xfId="1096"/>
    <cellStyle name="20% - 强调文字颜色 6 3 3 10 3 2 4 6" xfId="1097"/>
    <cellStyle name="20% - 强调文字颜色 4 19 2 2 2 3 2 3 2" xfId="1098"/>
    <cellStyle name="20% - 强调文字颜色 4 19 2 2 2 3 2 4" xfId="1099"/>
    <cellStyle name="20% - 强调文字颜色 4 19 3 2 3 3 2 2" xfId="1100"/>
    <cellStyle name="40% - 强调文字颜色 3 2 2 2 2 3 2 2 2 4 3" xfId="1101"/>
    <cellStyle name="20% - 强调文字颜色 6 3 3 10 3 2 4 7" xfId="1102"/>
    <cellStyle name="20% - 强调文字颜色 4 19 2 3 7" xfId="1103"/>
    <cellStyle name="20% - 强调文字颜色 4 19 4 8" xfId="1104"/>
    <cellStyle name="20% - 强调文字颜色 6 3 3 11 2 2 3 5" xfId="1105"/>
    <cellStyle name="40% - 着色 6 2 2 4 5" xfId="1106"/>
    <cellStyle name="40% - 着色 4 5 2" xfId="1107"/>
    <cellStyle name="20% - 强调文字颜色 4 19 2 2 2 3 3" xfId="1108"/>
    <cellStyle name="20% - 强调文字颜色 4 19 3 3 3 3" xfId="1109"/>
    <cellStyle name="40% - 着色 6 2 2 4 7" xfId="1110"/>
    <cellStyle name="40% - 着色 4 5 4" xfId="1111"/>
    <cellStyle name="20% - 强调文字颜色 4 19 2 2 2 3 5" xfId="1112"/>
    <cellStyle name="常规 17 3 3 2 2 3" xfId="1113"/>
    <cellStyle name="20% - 强调文字颜色 6 3 3 6 6 4" xfId="1114"/>
    <cellStyle name="20% - 强调文字颜色 6 3 3 11 3 4 4 3" xfId="1115"/>
    <cellStyle name="40% - 着色 4 5 5" xfId="1116"/>
    <cellStyle name="20% - 强调文字颜色 4 19 2 2 2 3 6" xfId="1117"/>
    <cellStyle name="20% - 强调文字颜色 4 19 3 3 4" xfId="1118"/>
    <cellStyle name="20% - 着色 3 3 3 2" xfId="1119"/>
    <cellStyle name="20% - 强调文字颜色 6 3 3 5 2 4 4 3 2" xfId="1120"/>
    <cellStyle name="20% - 强调文字颜色 4 19 2 2 2 4" xfId="1121"/>
    <cellStyle name="20% - 强调文字颜色 5 3 2 4 4 2 2 2" xfId="1122"/>
    <cellStyle name="20% - 强调文字颜色 6 3 3 11 2 3 3 2" xfId="1123"/>
    <cellStyle name="20% - 强调文字颜色 4 19 2 4 6" xfId="1124"/>
    <cellStyle name="60% - 着色 4 4 3 2 4" xfId="1125"/>
    <cellStyle name="20% - 强调文字颜色 4 19 5 7" xfId="1126"/>
    <cellStyle name="20% - 强调文字颜色 6 3 3 11 2 2 4 4" xfId="1127"/>
    <cellStyle name="20% - 强调文字颜色 4 19 3 3 4 2" xfId="1128"/>
    <cellStyle name="20% - 强调文字颜色 5 3 2 2 3 2 2 2 2 3" xfId="1129"/>
    <cellStyle name="20% - 着色 3 3 3 2 2" xfId="1130"/>
    <cellStyle name="20% - 强调文字颜色 4 19 2 2 2 4 2" xfId="1131"/>
    <cellStyle name="20% - 强调文字颜色 5 3 2 4 4 2 2 2 2" xfId="1132"/>
    <cellStyle name="常规 10 3 12" xfId="1133"/>
    <cellStyle name="40% - 着色 3 3 4 2 7" xfId="1134"/>
    <cellStyle name="20% - 强调文字颜色 6 3 3 10 2 2 3 2 4" xfId="1135"/>
    <cellStyle name="20% - 强调文字颜色 6 3 3 11 2 3 3 2 2" xfId="1136"/>
    <cellStyle name="20% - 强调文字颜色 4 19 2 4 7" xfId="1137"/>
    <cellStyle name="60% - 着色 4 4 3 2 5" xfId="1138"/>
    <cellStyle name="20% - 强调文字颜色 4 19 4 2 3 2 2" xfId="1139"/>
    <cellStyle name="20% - 强调文字颜色 4 19 5 8" xfId="1140"/>
    <cellStyle name="20% - 强调文字颜色 6 3 3 11 2 2 4 5" xfId="1141"/>
    <cellStyle name="40% - 着色 4 6 2" xfId="1142"/>
    <cellStyle name="20% - 着色 3 3 3 2 3" xfId="1143"/>
    <cellStyle name="20% - 强调文字颜色 4 19 2 2 2 4 3" xfId="1144"/>
    <cellStyle name="20% - 强调文字颜色 4 19 3 3 4 3" xfId="1145"/>
    <cellStyle name="20% - 强调文字颜色 5 3 2 2 4 2 3 2 2 2" xfId="1146"/>
    <cellStyle name="20% - 强调文字颜色 6 3 3 11 2 3 3 2 3" xfId="1147"/>
    <cellStyle name="20% - 强调文字颜色 6 3 3 9 3 2 3 8" xfId="1148"/>
    <cellStyle name="20% - 强调文字颜色 4 19 3 2 2 2 2 4" xfId="1149"/>
    <cellStyle name="20% - 强调文字颜色 4 19 4 2 3 2 2 2" xfId="1150"/>
    <cellStyle name="常规 17 4 3 2 5" xfId="1151"/>
    <cellStyle name="60% - 着色 3 4 2 2 9" xfId="1152"/>
    <cellStyle name="20% - 强调文字颜色 6 3 3 8 2 2 2 5 2 2 2" xfId="1153"/>
    <cellStyle name="20% - 强调文字颜色 4 19 3 2 2 2 6" xfId="1154"/>
    <cellStyle name="20% - 强调文字颜色 6 3 3 12 3 4 7" xfId="1155"/>
    <cellStyle name="常规 12 3 4 2 2" xfId="1156"/>
    <cellStyle name="常规 11 2 2 3 3 2" xfId="1157"/>
    <cellStyle name="40% - 着色 3 3 2 2 2 2 8" xfId="1158"/>
    <cellStyle name="20% - 强调文字颜色 4 19 2 5" xfId="1159"/>
    <cellStyle name="60% - 强调文字颜色 6 2 11 4 3 2 11" xfId="1160"/>
    <cellStyle name="40% - 着色 4 6 2 2" xfId="1161"/>
    <cellStyle name="20% - 着色 3 3 3 2 3 2" xfId="1162"/>
    <cellStyle name="20% - 强调文字颜色 4 19 2 2 2 4 3 2" xfId="1163"/>
    <cellStyle name="20% - 强调文字颜色 6 3 3 11 2 3 3 2 3 2" xfId="1164"/>
    <cellStyle name="40% - 着色 4 6 3" xfId="1165"/>
    <cellStyle name="20% - 着色 3 3 3 2 4" xfId="1166"/>
    <cellStyle name="20% - 强调文字颜色 4 19 2 2 2 4 4" xfId="1167"/>
    <cellStyle name="20% - 强调文字颜色 6 3 3 11 2 3 3 2 4" xfId="1168"/>
    <cellStyle name="20% - 强调文字颜色 6 3 3 9 2 2 3 6 2" xfId="1169"/>
    <cellStyle name="20% - 强调文字颜色 6 3 3 12 2 4 3 2 2" xfId="1170"/>
    <cellStyle name="20% - 强调文字颜色 4 19 3 3 5" xfId="1171"/>
    <cellStyle name="常规 11 6 2" xfId="1172"/>
    <cellStyle name="20% - 着色 3 3 3 3" xfId="1173"/>
    <cellStyle name="20% - 强调文字颜色 4 19 2 2 2 5" xfId="1174"/>
    <cellStyle name="20% - 强调文字颜色 5 3 2 4 4 2 2 3" xfId="1175"/>
    <cellStyle name="20% - 强调文字颜色 6 3 3 11 2 3 3 3" xfId="1176"/>
    <cellStyle name="20% - 着色 4 3 2 2 2 2 7" xfId="1177"/>
    <cellStyle name="20% - 强调文字颜色 6 3 3 2 3 5 5" xfId="1178"/>
    <cellStyle name="20% - 强调文字颜色 4 19 2 6 2 3" xfId="1179"/>
    <cellStyle name="20% - 强调文字颜色 6 3 3 6 3 2 2 4 4 2" xfId="1180"/>
    <cellStyle name="20% - 强调文字颜色 4 19 7 3 3" xfId="1181"/>
    <cellStyle name="20% - 强调文字颜色 4 19 2 5 6" xfId="1182"/>
    <cellStyle name="60% - 着色 5 2 2 9" xfId="1183"/>
    <cellStyle name="20% - 强调文字颜色 4 19 6 7" xfId="1184"/>
    <cellStyle name="20% - 强调文字颜色 6 3 3 11 2 2 5 4" xfId="1185"/>
    <cellStyle name="常规 11 6 2 2" xfId="1186"/>
    <cellStyle name="20% - 着色 3 3 3 3 2" xfId="1187"/>
    <cellStyle name="20% - 强调文字颜色 4 19 2 2 2 5 2" xfId="1188"/>
    <cellStyle name="20% - 强调文字颜色 4 19 3 3 5 2" xfId="1189"/>
    <cellStyle name="40% - 着色 6 2 2 2 2 6" xfId="1190"/>
    <cellStyle name="20% - 强调文字颜色 6 3 3 11 2 3 3 3 2" xfId="1191"/>
    <cellStyle name="60% - 着色 6 4 3 5" xfId="1192"/>
    <cellStyle name="20% - 强调文字颜色 6 3 3 13 2 2 7" xfId="1193"/>
    <cellStyle name="常规 11 6 2 2 2" xfId="1194"/>
    <cellStyle name="20% - 着色 3 3 3 3 2 2" xfId="1195"/>
    <cellStyle name="20% - 强调文字颜色 6 3 3 24 7" xfId="1196"/>
    <cellStyle name="20% - 强调文字颜色 6 3 3 19 7" xfId="1197"/>
    <cellStyle name="20% - 强调文字颜色 4 19 2 2 2 5 2 2" xfId="1198"/>
    <cellStyle name="20% - 强调文字颜色 6 3 3 6 3 13" xfId="1199"/>
    <cellStyle name="20% - 强调文字颜色 6 3 3 11 2 3 3 3 2 2" xfId="1200"/>
    <cellStyle name="常规 11 6 2 3" xfId="1201"/>
    <cellStyle name="40% - 着色 4 7 2" xfId="1202"/>
    <cellStyle name="20% - 着色 3 3 3 3 3" xfId="1203"/>
    <cellStyle name="20% - 强调文字颜色 4 19 2 2 2 5 3" xfId="1204"/>
    <cellStyle name="40% - 着色 6 2 2 2 2 7" xfId="1205"/>
    <cellStyle name="20% - 强调文字颜色 5 3 2 2 2 2 3 3 2 2 2" xfId="1206"/>
    <cellStyle name="20% - 强调文字颜色 6 3 3 11 2 3 3 3 3" xfId="1207"/>
    <cellStyle name="60% - 着色 6 4 3 6" xfId="1208"/>
    <cellStyle name="20% - 强调文字颜色 6 3 3 6 8 2" xfId="1209"/>
    <cellStyle name="20% - 强调文字颜色 6 3 3 13 2 2 8" xfId="1210"/>
    <cellStyle name="20% - 强调文字颜色 4 19 2 2 3 3 2" xfId="1211"/>
    <cellStyle name="20% - 强调文字颜色 4 19 3 4 3 2" xfId="1212"/>
    <cellStyle name="常规 11 6 3" xfId="1213"/>
    <cellStyle name="20% - 着色 3 3 3 4" xfId="1214"/>
    <cellStyle name="20% - 强调文字颜色 4 19 2 2 2 6" xfId="1215"/>
    <cellStyle name="常规 82 2 4 2 3 2" xfId="1216"/>
    <cellStyle name="20% - 强调文字颜色 4 19 3 3 6" xfId="1217"/>
    <cellStyle name="40% - 强调文字颜色 3 2 2 2 2 2 4 2 3 2" xfId="1218"/>
    <cellStyle name="20% - 强调文字颜色 6 3 3 11 2 3 3 4" xfId="1219"/>
    <cellStyle name="20% - 强调文字颜色 4 19 3 4 3 3" xfId="1220"/>
    <cellStyle name="40% - 着色 5 5 2" xfId="1221"/>
    <cellStyle name="20% - 强调文字颜色 6 3 3 20 3 2 2 2" xfId="1222"/>
    <cellStyle name="20% - 强调文字颜色 6 3 3 15 3 2 2 2" xfId="1223"/>
    <cellStyle name="20% - 强调文字颜色 4 19 2 2 3 3 3" xfId="1224"/>
    <cellStyle name="常规 11 6 4" xfId="1225"/>
    <cellStyle name="20% - 着色 3 3 3 5" xfId="1226"/>
    <cellStyle name="20% - 强调文字颜色 4 19 2 2 2 7" xfId="1227"/>
    <cellStyle name="20% - 强调文字颜色 4 19 3 3 7" xfId="1228"/>
    <cellStyle name="常规 16 3 2 2 6" xfId="1229"/>
    <cellStyle name="20% - 强调文字颜色 6 3 3 10 2 3 2 2 3 2" xfId="1230"/>
    <cellStyle name="40% - 强调文字颜色 3 2 2 2 2 2 4 2 3 3" xfId="1231"/>
    <cellStyle name="20% - 强调文字颜色 6 3 3 11 2 3 3 5" xfId="1232"/>
    <cellStyle name="40% - 着色 5 5 3" xfId="1233"/>
    <cellStyle name="20% - 强调文字颜色 6 3 3 20 3 2 2 3" xfId="1234"/>
    <cellStyle name="20% - 强调文字颜色 6 3 3 15 3 2 2 3" xfId="1235"/>
    <cellStyle name="20% - 强调文字颜色 4 19 2 2 3 3 4" xfId="1236"/>
    <cellStyle name="常规 11 6 5" xfId="1237"/>
    <cellStyle name="20% - 着色 3 3 3 6" xfId="1238"/>
    <cellStyle name="20% - 强调文字颜色 4 19 2 2 2 8" xfId="1239"/>
    <cellStyle name="20% - 强调文字颜色 4 19 3 3 8" xfId="1240"/>
    <cellStyle name="20% - 强调文字颜色 6 3 3 11 2 3 3 6" xfId="1241"/>
    <cellStyle name="40% - 强调文字颜色 3 2 2 2 2 6 2 3 5" xfId="1242"/>
    <cellStyle name="20% - 强调文字颜色 4 19 2 2 3" xfId="1243"/>
    <cellStyle name="20% - 强调文字颜色 4 19 3 4" xfId="1244"/>
    <cellStyle name="20% - 强调文字颜色 6 3 3 4 2 3 4 4" xfId="1245"/>
    <cellStyle name="20% - 强调文字颜色 6 3 3 10 2 2 3 3 2 2 2" xfId="1246"/>
    <cellStyle name="着色 5 6 2 7" xfId="1247"/>
    <cellStyle name="20% - 强调文字颜色 4 19 2 2 3 2" xfId="1248"/>
    <cellStyle name="20% - 强调文字颜色 4 19 3 4 2" xfId="1249"/>
    <cellStyle name="60% - 着色 2 4 3 2 5" xfId="1250"/>
    <cellStyle name="40% - 着色 6 2 3 3 4" xfId="1251"/>
    <cellStyle name="20% - 强调文字颜色 4 19 2 2 3 2 2" xfId="1252"/>
    <cellStyle name="20% - 强调文字颜色 4 19 3 4 2 2" xfId="1253"/>
    <cellStyle name="40% - 强调文字颜色 3 2 2 2 2 8 2 2 2" xfId="1254"/>
    <cellStyle name="20% - 强调文字颜色 6 3 3 5 5 2 5 2 2 2" xfId="1255"/>
    <cellStyle name="20% - 强调文字颜色 6 3 3 2 2 6 5" xfId="1256"/>
    <cellStyle name="20% - 强调文字颜色 4 19 2 5 3 3" xfId="1257"/>
    <cellStyle name="20% - 强调文字颜色 6 3 3 20 2 3 2 2" xfId="1258"/>
    <cellStyle name="20% - 强调文字颜色 6 3 3 15 2 3 2 2" xfId="1259"/>
    <cellStyle name="60% - 着色 1 5 4" xfId="1260"/>
    <cellStyle name="20% - 强调文字颜色 4 19 2 2 3 2 2 2" xfId="1261"/>
    <cellStyle name="20% - 强调文字颜色 4 19 3 4 2 2 2" xfId="1262"/>
    <cellStyle name="20% - 强调文字颜色 6 3 3 14 3 4 3" xfId="1263"/>
    <cellStyle name="60% - 着色 1 5 5" xfId="1264"/>
    <cellStyle name="20% - 强调文字颜色 4 19 2 2 3 2 2 3" xfId="1265"/>
    <cellStyle name="20% - 强调文字颜色 4 19 3 4 2 2 3" xfId="1266"/>
    <cellStyle name="60% - 着色 1 5 6" xfId="1267"/>
    <cellStyle name="20% - 强调文字颜色 4 19 2 2 3 2 2 4" xfId="1268"/>
    <cellStyle name="20% - 强调文字颜色 4 19 3 2 4 2 2 2" xfId="1269"/>
    <cellStyle name="20% - 强调文字颜色 6 3 3 10 2 2 2 2 4 2 2" xfId="1270"/>
    <cellStyle name="20% - 强调文字颜色 6 3 3 11 2 3 2 2 2 2 2" xfId="1271"/>
    <cellStyle name="60% - 着色 2 4 3 2 6" xfId="1272"/>
    <cellStyle name="40% - 着色 5 4 2" xfId="1273"/>
    <cellStyle name="40% - 着色 6 2 3 3 5" xfId="1274"/>
    <cellStyle name="20% - 强调文字颜色 4 19 2 2 3 2 3" xfId="1275"/>
    <cellStyle name="20% - 强调文字颜色 4 19 3 4 2 3" xfId="1276"/>
    <cellStyle name="60% - 着色 1 6 4" xfId="1277"/>
    <cellStyle name="40% - 着色 5 4 2 2" xfId="1278"/>
    <cellStyle name="20% - 强调文字颜色 4 19 2 2 3 2 3 2" xfId="1279"/>
    <cellStyle name="20% - 强调文字颜色 4 19 3 4 2 3 2" xfId="1280"/>
    <cellStyle name="60% - 着色 1 6 5" xfId="1281"/>
    <cellStyle name="40% - 着色 5 4 2 3" xfId="1282"/>
    <cellStyle name="20% - 强调文字颜色 4 19 2 2 3 2 3 3" xfId="1283"/>
    <cellStyle name="60% - 着色 2 4 3 2 7" xfId="1284"/>
    <cellStyle name="40% - 着色 5 4 3" xfId="1285"/>
    <cellStyle name="40% - 着色 6 2 3 3 6" xfId="1286"/>
    <cellStyle name="20% - 强调文字颜色 4 19 2 2 3 2 4" xfId="1287"/>
    <cellStyle name="20% - 着色 4 5 3 2" xfId="1288"/>
    <cellStyle name="20% - 强调文字颜色 4 19 3 4 2 4" xfId="1289"/>
    <cellStyle name="20% - 强调文字颜色 6 3 3 7 5 3" xfId="1290"/>
    <cellStyle name="20% - 强调文字颜色 6 3 3 11 3 5 3 2" xfId="1291"/>
    <cellStyle name="40% - 着色 5 4 3 2" xfId="1292"/>
    <cellStyle name="20% - 强调文字颜色 4 19 2 2 3 2 4 2" xfId="1293"/>
    <cellStyle name="60% - 着色 2 4 3 2 8" xfId="1294"/>
    <cellStyle name="40% - 着色 5 4 4" xfId="1295"/>
    <cellStyle name="40% - 着色 6 2 3 3 7" xfId="1296"/>
    <cellStyle name="20% - 强调文字颜色 4 19 2 2 3 2 5" xfId="1297"/>
    <cellStyle name="20% - 着色 4 5 3 3" xfId="1298"/>
    <cellStyle name="20% - 强调文字颜色 4 19 3 4 2 5" xfId="1299"/>
    <cellStyle name="40% - 着色 5 4 5" xfId="1300"/>
    <cellStyle name="20% - 强调文字颜色 4 19 2 2 3 2 6" xfId="1301"/>
    <cellStyle name="20% - 强调文字颜色 4 19 3 4 2 6" xfId="1302"/>
    <cellStyle name="20% - 强调文字颜色 4 19 2 2 3 3" xfId="1303"/>
    <cellStyle name="20% - 强调文字颜色 4 19 3 4 3" xfId="1304"/>
    <cellStyle name="60% - 着色 2 5 4 2" xfId="1305"/>
    <cellStyle name="20% - 强调文字颜色 4 19 2 2 3 3 2 2 2" xfId="1306"/>
    <cellStyle name="60% - 着色 5 5 2 2 7" xfId="1307"/>
    <cellStyle name="20% - 强调文字颜色 6 3 3 19 2 4 2" xfId="1308"/>
    <cellStyle name="20% - 强调文字颜色 5 3 2 2 5 2 3" xfId="1309"/>
    <cellStyle name="20% - 强调文字颜色 6 3 3 12 2 2 3 3 2 3" xfId="1310"/>
    <cellStyle name="60% - 着色 2 6 4" xfId="1311"/>
    <cellStyle name="40% - 着色 5 5 2 2" xfId="1312"/>
    <cellStyle name="20% - 强调文字颜色 6 3 3 20 3 2 2 2 2" xfId="1313"/>
    <cellStyle name="20% - 强调文字颜色 6 3 3 15 3 2 2 2 2" xfId="1314"/>
    <cellStyle name="20% - 强调文字颜色 4 19 2 2 3 3 3 2" xfId="1315"/>
    <cellStyle name="20% - 强调文字颜色 4 19 3 4 4" xfId="1316"/>
    <cellStyle name="20% - 着色 3 3 4 2" xfId="1317"/>
    <cellStyle name="20% - 强调文字颜色 4 19 2 2 3 4" xfId="1318"/>
    <cellStyle name="20% - 强调文字颜色 5 3 2 4 4 2 3 2" xfId="1319"/>
    <cellStyle name="60% - 着色 4 4 4 2 2" xfId="1320"/>
    <cellStyle name="20% - 强调文字颜色 6 3 3 11 2 3 4 2" xfId="1321"/>
    <cellStyle name="常规 11 7 3" xfId="1322"/>
    <cellStyle name="20% - 着色 3 3 4 4" xfId="1323"/>
    <cellStyle name="20% - 强调文字颜色 4 19 2 2 3 6" xfId="1324"/>
    <cellStyle name="20% - 强调文字颜色 4 19 3 4 6" xfId="1325"/>
    <cellStyle name="40% - 强调文字颜色 3 2 2 2 2 2 4 2 4 2" xfId="1326"/>
    <cellStyle name="20% - 强调文字颜色 6 3 3 11 2 3 4 4" xfId="1327"/>
    <cellStyle name="20% - 着色 3 3 4 2 2" xfId="1328"/>
    <cellStyle name="20% - 强调文字颜色 4 19 2 2 3 4 2" xfId="1329"/>
    <cellStyle name="20% - 强调文字颜色 4 19 3 4 4 2" xfId="1330"/>
    <cellStyle name="20% - 强调文字颜色 5 3 2 2 3 2 2 3 2 3" xfId="1331"/>
    <cellStyle name="20% - 强调文字颜色 6 3 3 6 2 2 2 2 6 3" xfId="1332"/>
    <cellStyle name="20% - 强调文字颜色 6 3 3 10 2 2 4 2 4" xfId="1333"/>
    <cellStyle name="常规 10 2 15 3 3 2 2 2 7" xfId="1334"/>
    <cellStyle name="20% - 强调文字颜色 6 3 3 7 2 3 2 2 4 3" xfId="1335"/>
    <cellStyle name="着色 4 4 3 2 5" xfId="1336"/>
    <cellStyle name="60% - 着色 2 4 2 2 2 6" xfId="1337"/>
    <cellStyle name="20% - 强调文字颜色 6 3 3 11 2 3 4 2 2" xfId="1338"/>
    <cellStyle name="60% - 着色 3 5 4" xfId="1339"/>
    <cellStyle name="20% - 着色 3 3 4 2 2 2" xfId="1340"/>
    <cellStyle name="20% - 着色 1 3 2 2 2 6" xfId="1341"/>
    <cellStyle name="20% - 强调文字颜色 4 19 2 2 3 4 2 2" xfId="1342"/>
    <cellStyle name="20% - 强调文字颜色 6 3 3 7 2 3 2 2 4 3 2" xfId="1343"/>
    <cellStyle name="20% - 强调文字颜色 6 3 3 11 2 3 4 2 2 2" xfId="1344"/>
    <cellStyle name="20% - 着色 3 3 4 5" xfId="1345"/>
    <cellStyle name="20% - 强调文字颜色 4 19 2 2 3 7" xfId="1346"/>
    <cellStyle name="20% - 着色 3 4 2 2 2 2" xfId="1347"/>
    <cellStyle name="20% - 强调文字颜色 4 19 3 4 7" xfId="1348"/>
    <cellStyle name="20% - 强调文字颜色 4 19 4 2 4 2 2" xfId="1349"/>
    <cellStyle name="20% - 强调文字颜色 6 3 3 11 2 3 4 5" xfId="1350"/>
    <cellStyle name="20% - 强调文字颜色 6 3 3 8 2 2 2 6 2 2" xfId="1351"/>
    <cellStyle name="20% - 强调文字颜色 6 3 3 11 2 4 2 2 2 2" xfId="1352"/>
    <cellStyle name="40% - 着色 5 6 2" xfId="1353"/>
    <cellStyle name="20% - 强调文字颜色 6 3 3 3 2 5 2 2 2" xfId="1354"/>
    <cellStyle name="20% - 着色 3 3 4 2 3" xfId="1355"/>
    <cellStyle name="20% - 强调文字颜色 6 3 3 20 3 2 3 2" xfId="1356"/>
    <cellStyle name="20% - 强调文字颜色 6 3 3 15 3 2 3 2" xfId="1357"/>
    <cellStyle name="20% - 强调文字颜色 4 19 2 2 3 4 3" xfId="1358"/>
    <cellStyle name="常规 10 2 15 3 3 2 2 2 8" xfId="1359"/>
    <cellStyle name="20% - 强调文字颜色 6 3 3 7 2 3 2 2 4 4" xfId="1360"/>
    <cellStyle name="着色 4 4 3 2 6" xfId="1361"/>
    <cellStyle name="60% - 着色 2 4 2 2 2 7" xfId="1362"/>
    <cellStyle name="20% - 强调文字颜色 6 3 3 11 2 3 4 2 3" xfId="1363"/>
    <cellStyle name="20% - 强调文字颜色 6 3 3 8 3 4 3 2 2 2" xfId="1364"/>
    <cellStyle name="常规 11 7 2" xfId="1365"/>
    <cellStyle name="20% - 着色 3 3 4 3" xfId="1366"/>
    <cellStyle name="20% - 强调文字颜色 6 3 3 3 3 2 3 3 2 2 2 2" xfId="1367"/>
    <cellStyle name="20% - 强调文字颜色 4 19 2 2 3 5" xfId="1368"/>
    <cellStyle name="20% - 强调文字颜色 4 19 3 4 5" xfId="1369"/>
    <cellStyle name="20% - 强调文字颜色 6 3 3 11 2 3 4 3" xfId="1370"/>
    <cellStyle name="40% - 强调文字颜色 3 2 2 2 2 6 2 3 6" xfId="1371"/>
    <cellStyle name="20% - 强调文字颜色 4 19 2 2 4" xfId="1372"/>
    <cellStyle name="常规 12 3 4 3 2" xfId="1373"/>
    <cellStyle name="常规 11 2 2 3 4 2" xfId="1374"/>
    <cellStyle name="20% - 强调文字颜色 4 19 3 5" xfId="1375"/>
    <cellStyle name="20% - 强调文字颜色 6 3 3 11 2 2 2 2" xfId="1376"/>
    <cellStyle name="常规 12 6 4" xfId="1377"/>
    <cellStyle name="20% - 着色 3 4 3 5" xfId="1378"/>
    <cellStyle name="常规 6 7 2 11" xfId="1379"/>
    <cellStyle name="20% - 强调文字颜色 4 19 2 3 2 7" xfId="1380"/>
    <cellStyle name="20% - 强调文字颜色 4 19 4 3 7" xfId="1381"/>
    <cellStyle name="着色 5 2 2 2 2 3 3" xfId="1382"/>
    <cellStyle name="40% - 着色 6 5 2" xfId="1383"/>
    <cellStyle name="20% - 强调文字颜色 6 3 3 20 3 3 2 2" xfId="1384"/>
    <cellStyle name="20% - 强调文字颜色 6 3 3 15 3 3 2 2" xfId="1385"/>
    <cellStyle name="20% - 强调文字颜色 4 19 2 2 4 3 3" xfId="1386"/>
    <cellStyle name="常规 4 2 17 3 9 3" xfId="1387"/>
    <cellStyle name="40% - 强调文字颜色 3 2 2 2 2 9 2 2 2" xfId="1388"/>
    <cellStyle name="20% - 强调文字颜色 6 3 3 3 2 6 5" xfId="1389"/>
    <cellStyle name="20% - 强调文字颜色 6 3 3 11 2 2 2 2 3 3" xfId="1390"/>
    <cellStyle name="20% - 强调文字颜色 4 19 2 2 4 2 2 2" xfId="1391"/>
    <cellStyle name="常规 4 2 17 3 8 2 2" xfId="1392"/>
    <cellStyle name="20% - 强调文字颜色 6 3 3 3 2 5 4 2" xfId="1393"/>
    <cellStyle name="20% - 强调文字颜色 6 3 3 20 3 4 3" xfId="1394"/>
    <cellStyle name="20% - 强调文字颜色 6 3 3 15 3 4 3" xfId="1395"/>
    <cellStyle name="20% - 强调文字颜色 4 19 3 5 2 2 2" xfId="1396"/>
    <cellStyle name="20% - 强调文字颜色 6 3 3 11 2 2 2 2 2 2 2" xfId="1397"/>
    <cellStyle name="20% - 强调文字颜色 4 19 2 2 4 2 2 2 2" xfId="1398"/>
    <cellStyle name="常规 4 2 17 3 8 2 2 2" xfId="1399"/>
    <cellStyle name="超链接 2 2 3 2 6" xfId="1400"/>
    <cellStyle name="20% - 强调文字颜色 6 3 3 3 2 5 4 2 2" xfId="1401"/>
    <cellStyle name="20% - 强调文字颜色 6 3 3 15 3 4 3 2" xfId="1402"/>
    <cellStyle name="20% - 强调文字颜色 6 3 3 11 2 2 2 2 2 2 2 2" xfId="1403"/>
    <cellStyle name="20% - 强调文字颜色 6 3 3 3 3 7 5" xfId="1404"/>
    <cellStyle name="常规 6 2 2 2 2 3 2" xfId="1405"/>
    <cellStyle name="20% - 强调文字颜色 6 3 3 11 2 2 2 3 4 3" xfId="1406"/>
    <cellStyle name="60% - 着色 6 4 2 2 7" xfId="1407"/>
    <cellStyle name="20% - 强调文字颜色 6 3 3 7 2 2 2 2 2 3 4 2" xfId="1408"/>
    <cellStyle name="20% - 强调文字颜色 6 3 3 7 2 2 2 3 2" xfId="1409"/>
    <cellStyle name="20% - 强调文字颜色 6 3 3 12 2 3 2 3 2 3" xfId="1410"/>
    <cellStyle name="40% - 着色 6 4 2" xfId="1411"/>
    <cellStyle name="20% - 强调文字颜色 4 19 2 2 4 2 3" xfId="1412"/>
    <cellStyle name="常规 4 2 17 3 8 3" xfId="1413"/>
    <cellStyle name="20% - 强调文字颜色 6 3 3 3 2 5 5" xfId="1414"/>
    <cellStyle name="20% - 强调文字颜色 4 19 3 5 2 3" xfId="1415"/>
    <cellStyle name="常规 6 2 2 2 2 2 2 2 2 2" xfId="1416"/>
    <cellStyle name="20% - 强调文字颜色 6 3 3 11 2 2 2 2 2 3" xfId="1417"/>
    <cellStyle name="40% - 着色 6 4 2 2" xfId="1418"/>
    <cellStyle name="20% - 强调文字颜色 4 19 2 2 4 2 3 2" xfId="1419"/>
    <cellStyle name="常规 4 2 17 3 8 3 2" xfId="1420"/>
    <cellStyle name="20% - 强调文字颜色 6 3 3 15 3 5 3" xfId="1421"/>
    <cellStyle name="20% - 强调文字颜色 6 3 3 11 2 2 2 2 2 3 2" xfId="1422"/>
    <cellStyle name="20% - 强调文字颜色 4 19 2 3 2 2 3 2" xfId="1423"/>
    <cellStyle name="20% - 强调文字颜色 6 3 3 3 7 6" xfId="1424"/>
    <cellStyle name="20% - 强调文字颜色 4 19 4 3 2 3 2" xfId="1425"/>
    <cellStyle name="40% - 着色 6 4 3" xfId="1426"/>
    <cellStyle name="20% - 强调文字颜色 4 19 2 2 4 2 4" xfId="1427"/>
    <cellStyle name="常规 4 2 17 3 8 4" xfId="1428"/>
    <cellStyle name="20% - 着色 4 6 3 2" xfId="1429"/>
    <cellStyle name="20% - 强调文字颜色 6 3 3 11 2 2 2 2 2 4" xfId="1430"/>
    <cellStyle name="20% - 强调文字颜色 6 3 3 7 2 2 2 2 2 2 2 3" xfId="1431"/>
    <cellStyle name="20% - 强调文字颜色 6 3 3 4 5 3 2 2" xfId="1432"/>
    <cellStyle name="20% - 强调文字颜色 6 3 3 11 3 2 3 2 2 2" xfId="1433"/>
    <cellStyle name="常规 14 10" xfId="1434"/>
    <cellStyle name="20% - 强调文字颜色 4 19 2 3 2 2 3 3" xfId="1435"/>
    <cellStyle name="40% - 着色 6 4 4" xfId="1436"/>
    <cellStyle name="20% - 强调文字颜色 4 19 2 2 4 2 5" xfId="1437"/>
    <cellStyle name="常规 4 2 17 3 8 5" xfId="1438"/>
    <cellStyle name="20% - 强调文字颜色 6 3 3 7 2 2 2 2 2 2 2 4" xfId="1439"/>
    <cellStyle name="20% - 强调文字颜色 6 3 3 4 5 3 2 3" xfId="1440"/>
    <cellStyle name="20% - 强调文字颜色 6 3 3 11 3 2 3 2 2 3" xfId="1441"/>
    <cellStyle name="20% - 强调文字颜色 6 3 3 5 3 3 2 8" xfId="1442"/>
    <cellStyle name="20% - 强调文字颜色 4 19 2 2 4 3" xfId="1443"/>
    <cellStyle name="常规 4 2 17 3 9" xfId="1444"/>
    <cellStyle name="常规 10 3 2 3 2 7" xfId="1445"/>
    <cellStyle name="20% - 强调文字颜色 6 3 3 11 2 2 2 2 3" xfId="1446"/>
    <cellStyle name="20% - 强调文字颜色 4 19 3 5 3" xfId="1447"/>
    <cellStyle name="20% - 着色 3 3 5 2" xfId="1448"/>
    <cellStyle name="20% - 强调文字颜色 6 3 3 5 3 3 2 9" xfId="1449"/>
    <cellStyle name="20% - 强调文字颜色 4 19 2 2 4 4" xfId="1450"/>
    <cellStyle name="常规 10 3 2 3 2 8" xfId="1451"/>
    <cellStyle name="20% - 强调文字颜色 6 3 3 11 2 2 2 2 4" xfId="1452"/>
    <cellStyle name="20% - 强调文字颜色 4 19 3 5 4" xfId="1453"/>
    <cellStyle name="60% - 着色 5 3 2 7" xfId="1454"/>
    <cellStyle name="20% - 着色 5 3 2 2 2 7" xfId="1455"/>
    <cellStyle name="20% - 强调文字颜色 6 3 3 11 2 3 5 2" xfId="1456"/>
    <cellStyle name="20% - 强调文字颜色 6 3 3 12 2 3 2 2 2" xfId="1457"/>
    <cellStyle name="常规 12 7 3" xfId="1458"/>
    <cellStyle name="20% - 强调文字颜色 4 19 2 3 3 6" xfId="1459"/>
    <cellStyle name="20% - 着色 3 3 5 2 2" xfId="1460"/>
    <cellStyle name="20% - 强调文字颜色 4 19 2 2 4 4 2" xfId="1461"/>
    <cellStyle name="20% - 强调文字颜色 5 3 2 3 2 10" xfId="1462"/>
    <cellStyle name="20% - 强调文字颜色 6 3 3 4 3 2 2 10" xfId="1463"/>
    <cellStyle name="20% - 强调文字颜色 6 3 3 3 2 7 4" xfId="1464"/>
    <cellStyle name="20% - 强调文字颜色 6 3 3 11 2 2 2 2 4 2" xfId="1465"/>
    <cellStyle name="常规 10 2 15 3 3 2 3 2 7" xfId="1466"/>
    <cellStyle name="20% - 强调文字颜色 6 3 3 7 2 3 2 3 4 3" xfId="1467"/>
    <cellStyle name="20% - 强调文字颜色 6 3 3 11 2 3 5 2 2" xfId="1468"/>
    <cellStyle name="20% - 着色 1 2 2 3 7" xfId="1469"/>
    <cellStyle name="20% - 强调文字颜色 6 3 3 12 2 3 2 2 2 2" xfId="1470"/>
    <cellStyle name="20% - 强调文字颜色 6 3 3 2 4 5 4" xfId="1471"/>
    <cellStyle name="20% - 强调文字颜色 4 19 2 7 2 2" xfId="1472"/>
    <cellStyle name="常规 11 8 2" xfId="1473"/>
    <cellStyle name="20% - 着色 3 3 5 3" xfId="1474"/>
    <cellStyle name="20% - 强调文字颜色 4 19 2 2 4 5" xfId="1475"/>
    <cellStyle name="20% - 强调文字颜色 6 3 3 11 2 2 2 2 5" xfId="1476"/>
    <cellStyle name="60% - 着色 5 3 2 8" xfId="1477"/>
    <cellStyle name="20% - 着色 5 3 2 2 2 8" xfId="1478"/>
    <cellStyle name="20% - 强调文字颜色 6 3 3 11 2 3 5 3" xfId="1479"/>
    <cellStyle name="20% - 强调文字颜色 6 3 3 12 2 3 2 2 3" xfId="1480"/>
    <cellStyle name="40% - 着色 5 3 6 2" xfId="1481"/>
    <cellStyle name="40% - 强调文字颜色 3 2 2 2 2 6 2 3 7" xfId="1482"/>
    <cellStyle name="20% - 强调文字颜色 4 19 2 2 5" xfId="1483"/>
    <cellStyle name="20% - 强调文字颜色 4 19 3 6" xfId="1484"/>
    <cellStyle name="20% - 强调文字颜色 6 3 3 11 2 2 2 3" xfId="1485"/>
    <cellStyle name="20% - 强调文字颜色 6 3 3 5 3 3 3 7" xfId="1486"/>
    <cellStyle name="20% - 强调文字颜色 4 19 2 2 5 2" xfId="1487"/>
    <cellStyle name="20% - 强调文字颜色 4 19 3 6 2" xfId="1488"/>
    <cellStyle name="20% - 强调文字颜色 6 3 3 11 2 2 2 3 2" xfId="1489"/>
    <cellStyle name="常规 10 2 15 3 4 2 2 2 2 4" xfId="1490"/>
    <cellStyle name="20% - 强调文字颜色 4 19 2 2 5 2 2" xfId="1491"/>
    <cellStyle name="20% - 强调文字颜色 6 3 3 3 3 5 4" xfId="1492"/>
    <cellStyle name="20% - 强调文字颜色 4 19 3 6 2 2" xfId="1493"/>
    <cellStyle name="20% - 强调文字颜色 6 3 3 11 2 2 2 3 2 2" xfId="1494"/>
    <cellStyle name="常规 12 6 2 2" xfId="1495"/>
    <cellStyle name="20% - 着色 3 4 3 3 2" xfId="1496"/>
    <cellStyle name="20% - 强调文字颜色 4 19 2 3 2 5 2" xfId="1497"/>
    <cellStyle name="20% - 强调文字颜色 6 3 3 14 2 2 7" xfId="1498"/>
    <cellStyle name="常规 10 2 15 3 4 2 2 2 2 5" xfId="1499"/>
    <cellStyle name="20% - 强调文字颜色 4 19 2 2 5 2 3" xfId="1500"/>
    <cellStyle name="20% - 强调文字颜色 6 3 3 3 3 5 5" xfId="1501"/>
    <cellStyle name="20% - 强调文字颜色 6 3 3 11 2 2 2 3 2 3" xfId="1502"/>
    <cellStyle name="20% - 强调文字颜色 6 3 3 5 3 3 3 8" xfId="1503"/>
    <cellStyle name="20% - 强调文字颜色 4 19 2 2 5 3" xfId="1504"/>
    <cellStyle name="20% - 强调文字颜色 4 19 3 6 3" xfId="1505"/>
    <cellStyle name="20% - 强调文字颜色 6 3 3 11 2 2 2 3 3" xfId="1506"/>
    <cellStyle name="20% - 着色 3 3 6 2" xfId="1507"/>
    <cellStyle name="20% - 强调文字颜色 4 19 2 2 5 4" xfId="1508"/>
    <cellStyle name="20% - 强调文字颜色 6 3 3 11 2 2 2 3 4" xfId="1509"/>
    <cellStyle name="60% - 着色 5 3 3 7" xfId="1510"/>
    <cellStyle name="20% - 强调文字颜色 6 3 3 11 2 3 6 2" xfId="1511"/>
    <cellStyle name="20% - 强调文字颜色 6 3 3 12 2 3 2 3 2" xfId="1512"/>
    <cellStyle name="20% - 强调文字颜色 6 3 3 9 3 2 3 6" xfId="1513"/>
    <cellStyle name="20% - 强调文字颜色 6 3 3 12 3 4 3 2" xfId="1514"/>
    <cellStyle name="20% - 强调文字颜色 4 19 3 2 2 2 2 2" xfId="1515"/>
    <cellStyle name="常规 17 4 3 2 3" xfId="1516"/>
    <cellStyle name="60% - 着色 3 4 2 2 7" xfId="1517"/>
    <cellStyle name="20% - 强调文字颜色 4 19 3 2 2 2 4" xfId="1518"/>
    <cellStyle name="20% - 强调文字颜色 6 3 3 12 3 4 5" xfId="1519"/>
    <cellStyle name="40% - 着色 3 3 2 2 2 2 6" xfId="1520"/>
    <cellStyle name="20% - 强调文字颜色 6 3 3 6 6 3 4 2 2" xfId="1521"/>
    <cellStyle name="20% - 强调文字颜色 6 3 3 6 2 2 3 3 2 2 3" xfId="1522"/>
    <cellStyle name="20% - 强调文字颜色 4 19 2 3" xfId="1523"/>
    <cellStyle name="20% - 强调文字颜色 6 3 3 9 3 2 5 6" xfId="1524"/>
    <cellStyle name="20% - 强调文字颜色 4 19 3 2 2 2 4 2" xfId="1525"/>
    <cellStyle name="20% - 强调文字颜色 4 19 3 2 2 2 2 2 2" xfId="1526"/>
    <cellStyle name="20% - 强调文字颜色 6 3 3 12 3 4 3 2 2" xfId="1527"/>
    <cellStyle name="20% - 强调文字颜色 6 3 3 7 2 2 3 2 5 2 2" xfId="1528"/>
    <cellStyle name="20% - 强调文字颜色 4 19 2 4 2 2 5" xfId="1529"/>
    <cellStyle name="常规 2 3 5 2 2 4" xfId="1530"/>
    <cellStyle name="20% - 强调文字颜色 4 19 2 3 2" xfId="1531"/>
    <cellStyle name="20% - 强调文字颜色 4 19 4 3" xfId="1532"/>
    <cellStyle name="60% - 着色 2 5 2 2 5" xfId="1533"/>
    <cellStyle name="40% - 着色 6 3 2 3 4" xfId="1534"/>
    <cellStyle name="20% - 强调文字颜色 4 19 2 3 2 2 2" xfId="1535"/>
    <cellStyle name="20% - 强调文字颜色 4 19 4 3 2 2" xfId="1536"/>
    <cellStyle name="60% - 着色 4 5 2 2 5" xfId="1537"/>
    <cellStyle name="20% - 强调文字颜色 6 3 3 3 6 6" xfId="1538"/>
    <cellStyle name="20% - 强调文字颜色 4 19 4 3 2 2 2" xfId="1539"/>
    <cellStyle name="常规 106 9" xfId="1540"/>
    <cellStyle name="20% - 强调文字颜色 4 19 2 3 2 2 2 2" xfId="1541"/>
    <cellStyle name="20% - 强调文字颜色 5 3 2 3 2 2 5 2 3" xfId="1542"/>
    <cellStyle name="常规 4 2 17 3 2 6 5" xfId="1543"/>
    <cellStyle name="20% - 强调文字颜色 4 19 2 3 2 2 2 2 2" xfId="1544"/>
    <cellStyle name="20% - 强调文字颜色 6 3 3 3 6 6 2" xfId="1545"/>
    <cellStyle name="常规 6 5 2 2 3 8" xfId="1546"/>
    <cellStyle name="20% - 强调文字颜色 4 19 4 3 2 2 2 2" xfId="1547"/>
    <cellStyle name="20% - 强调文字颜色 4 19 2 3 2 2 2 2 2 2" xfId="1548"/>
    <cellStyle name="20% - 强调文字颜色 4 19 2 3 2 2 2 3" xfId="1549"/>
    <cellStyle name="60% - 着色 4 5 2 2 6" xfId="1550"/>
    <cellStyle name="20% - 强调文字颜色 6 3 3 3 6 7" xfId="1551"/>
    <cellStyle name="20% - 强调文字颜色 4 19 4 3 2 2 3" xfId="1552"/>
    <cellStyle name="20% - 强调文字颜色 4 19 2 3 2 2 2 3 2" xfId="1553"/>
    <cellStyle name="60% - 着色 2 5 2 2 6" xfId="1554"/>
    <cellStyle name="40% - 着色 6 3 2 3 5" xfId="1555"/>
    <cellStyle name="20% - 强调文字颜色 4 19 2 3 2 2 3" xfId="1556"/>
    <cellStyle name="20% - 强调文字颜色 4 19 4 3 2 3" xfId="1557"/>
    <cellStyle name="20% - 强调文字颜色 4 19 2 3 2 2 3 2 2" xfId="1558"/>
    <cellStyle name="常规 4 2 17 3 3 6 5" xfId="1559"/>
    <cellStyle name="60% - 着色 2 5 2 2 7" xfId="1560"/>
    <cellStyle name="40% - 着色 6 3 2 3 6" xfId="1561"/>
    <cellStyle name="20% - 强调文字颜色 4 19 2 3 2 2 4" xfId="1562"/>
    <cellStyle name="20% - 着色 5 4 3 2" xfId="1563"/>
    <cellStyle name="20% - 强调文字颜色 4 19 4 3 2 4" xfId="1564"/>
    <cellStyle name="常规 16 2 4 3 2 3 5 2" xfId="1565"/>
    <cellStyle name="20% - 强调文字颜色 6 3 3 11 4 4 3 2" xfId="1566"/>
    <cellStyle name="20% - 强调文字颜色 4 19 2 3 2 3 2" xfId="1567"/>
    <cellStyle name="20% - 强调文字颜色 4 19 4 3 3 2" xfId="1568"/>
    <cellStyle name="20% - 着色 3 4 3 2 3" xfId="1569"/>
    <cellStyle name="20% - 强调文字颜色 4 19 2 3 2 4 3" xfId="1570"/>
    <cellStyle name="20% - 强调文字颜色 6 3 3 11 2 4 3 2 3" xfId="1571"/>
    <cellStyle name="20% - 强调文字颜色 4 19 2 3 2 3 2 2" xfId="1572"/>
    <cellStyle name="20% - 强调文字颜色 6 3 3 4 6 6" xfId="1573"/>
    <cellStyle name="20% - 强调文字颜色 6 3 3 11 3 2 4 5" xfId="1574"/>
    <cellStyle name="20% - 强调文字颜色 4 19 4 3 3 2 2" xfId="1575"/>
    <cellStyle name="20% - 强调文字颜色 4 19 2 3 2 3 2 3" xfId="1576"/>
    <cellStyle name="40% - 强调文字颜色 3 2 2 2 2 3 3 2 2 4 2" xfId="1577"/>
    <cellStyle name="20% - 强调文字颜色 6 3 3 4 6 7" xfId="1578"/>
    <cellStyle name="20% - 强调文字颜色 6 3 3 11 3 2 4 6" xfId="1579"/>
    <cellStyle name="20% - 强调文字颜色 4 19 2 3 2 3 3" xfId="1580"/>
    <cellStyle name="20% - 强调文字颜色 4 19 4 3 3 3" xfId="1581"/>
    <cellStyle name="20% - 强调文字颜色 4 19 2 3 2 3 3 2" xfId="1582"/>
    <cellStyle name="20% - 强调文字颜色 4 19 2 3 2 3 4" xfId="1583"/>
    <cellStyle name="20% - 强调文字颜色 4 19 4 3 4 2" xfId="1584"/>
    <cellStyle name="20% - 强调文字颜色 5 3 2 2 3 2 3 2 2 3" xfId="1585"/>
    <cellStyle name="20% - 着色 3 4 3 2 2" xfId="1586"/>
    <cellStyle name="20% - 强调文字颜色 4 19 2 3 2 4 2" xfId="1587"/>
    <cellStyle name="20% - 强调文字颜色 5 3 2 4 4 3 2 2 2" xfId="1588"/>
    <cellStyle name="20% - 强调文字颜色 6 3 3 10 2 3 3 2 4" xfId="1589"/>
    <cellStyle name="20% - 强调文字颜色 6 3 3 11 2 4 3 2 2" xfId="1590"/>
    <cellStyle name="20% - 着色 3 4 3 2 2 2" xfId="1591"/>
    <cellStyle name="20% - 强调文字颜色 4 19 2 3 2 4 2 2" xfId="1592"/>
    <cellStyle name="20% - 着色 4 3 4 5" xfId="1593"/>
    <cellStyle name="20% - 强调文字颜色 4 19 3 2 3 7" xfId="1594"/>
    <cellStyle name="常规 10 2 15 3 3 4 3" xfId="1595"/>
    <cellStyle name="20% - 强调文字颜色 6 3 3 11 2 4 3 2 2 2" xfId="1596"/>
    <cellStyle name="20% - 强调文字颜色 4 19 2 3 3 2" xfId="1597"/>
    <cellStyle name="20% - 强调文字颜色 6 3 3 4 6 3 2 2 3" xfId="1598"/>
    <cellStyle name="20% - 强调文字颜色 4 19 4 4 2" xfId="1599"/>
    <cellStyle name="20% - 强调文字颜色 4 19 2 3 3 2 2" xfId="1600"/>
    <cellStyle name="20% - 强调文字颜色 4 19 4 4 2 2" xfId="1601"/>
    <cellStyle name="20% - 强调文字颜色 5 3 2 3 10" xfId="1602"/>
    <cellStyle name="20% - 强调文字颜色 4 19 2 3 3 2 2 2" xfId="1603"/>
    <cellStyle name="20% - 强调文字颜色 4 19 4 4 2 2 2" xfId="1604"/>
    <cellStyle name="20% - 强调文字颜色 4 19 2 3 3 2 2 2 2" xfId="1605"/>
    <cellStyle name="20% - 强调文字颜色 6 3 3 12 3 2 2 3 2 3" xfId="1606"/>
    <cellStyle name="20% - 强调文字颜色 4 19 2 3 3 2 3" xfId="1607"/>
    <cellStyle name="20% - 强调文字颜色 4 19 4 4 2 3" xfId="1608"/>
    <cellStyle name="20% - 强调文字颜色 5 3 2 3 11" xfId="1609"/>
    <cellStyle name="20% - 强调文字颜色 4 19 2 3 3 2 3 2" xfId="1610"/>
    <cellStyle name="20% - 强调文字颜色 6 3 3 5 6 10" xfId="1611"/>
    <cellStyle name="20% - 强调文字颜色 4 19 2 3 3 2 4" xfId="1612"/>
    <cellStyle name="40% - 着色 3 5 10" xfId="1613"/>
    <cellStyle name="20% - 着色 5 5 3 2" xfId="1614"/>
    <cellStyle name="20% - 强调文字颜色 5 3 2 3 12" xfId="1615"/>
    <cellStyle name="20% - 强调文字颜色 4 19 2 3 3 3" xfId="1616"/>
    <cellStyle name="20% - 强调文字颜色 4 19 4 4 3" xfId="1617"/>
    <cellStyle name="20% - 强调文字颜色 4 19 2 3 3 3 2" xfId="1618"/>
    <cellStyle name="20% - 强调文字颜色 4 19 4 4 3 2" xfId="1619"/>
    <cellStyle name="20% - 强调文字颜色 6 3 3 20 4 2 2 2" xfId="1620"/>
    <cellStyle name="20% - 强调文字颜色 6 3 3 15 4 2 2 2" xfId="1621"/>
    <cellStyle name="20% - 强调文字颜色 4 19 2 3 3 3 3" xfId="1622"/>
    <cellStyle name="20% - 着色 3 4 4 2" xfId="1623"/>
    <cellStyle name="20% - 强调文字颜色 4 19 2 3 3 4" xfId="1624"/>
    <cellStyle name="20% - 强调文字颜色 4 19 4 4 4" xfId="1625"/>
    <cellStyle name="常规 17 3 2 2 2 2" xfId="1626"/>
    <cellStyle name="20% - 强调文字颜色 6 3 3 11 2 4 4 2" xfId="1627"/>
    <cellStyle name="20% - 着色 3 4 4 2 2" xfId="1628"/>
    <cellStyle name="20% - 强调文字颜色 4 19 2 3 3 4 2" xfId="1629"/>
    <cellStyle name="20% - 强调文字颜色 5 3 2 2 3 2 3 3 2 3" xfId="1630"/>
    <cellStyle name="常规 17 3 2 2 2 2 2" xfId="1631"/>
    <cellStyle name="常规 10 2 15 3 3 3 2 2 7" xfId="1632"/>
    <cellStyle name="20% - 强调文字颜色 6 3 3 7 2 3 3 2 4 3" xfId="1633"/>
    <cellStyle name="60% - 着色 1 2 8" xfId="1634"/>
    <cellStyle name="20% - 强调文字颜色 6 3 3 11 2 4 4 2 2" xfId="1635"/>
    <cellStyle name="常规 12 7 2" xfId="1636"/>
    <cellStyle name="20% - 着色 3 4 4 3" xfId="1637"/>
    <cellStyle name="20% - 强调文字颜色 4 19 2 3 3 5" xfId="1638"/>
    <cellStyle name="常规 17 3 2 2 2 3" xfId="1639"/>
    <cellStyle name="20% - 强调文字颜色 6 3 3 11 2 4 4 3" xfId="1640"/>
    <cellStyle name="20% - 强调文字颜色 6 3 3 5 3 4 2 7" xfId="1641"/>
    <cellStyle name="20% - 强调文字颜色 4 19 2 3 4 2" xfId="1642"/>
    <cellStyle name="20% - 强调文字颜色 4 19 4 5 2" xfId="1643"/>
    <cellStyle name="20% - 强调文字颜色 6 3 3 11 2 2 3 2 2" xfId="1644"/>
    <cellStyle name="20% - 强调文字颜色 4 19 2 3 4 2 2" xfId="1645"/>
    <cellStyle name="20% - 强调文字颜色 6 3 3 4 2 5 4" xfId="1646"/>
    <cellStyle name="20% - 强调文字颜色 4 19 4 5 2 2" xfId="1647"/>
    <cellStyle name="20% - 强调文字颜色 6 3 3 11 2 2 3 2 2 2" xfId="1648"/>
    <cellStyle name="20% - 强调文字颜色 4 19 2 3 4 2 3" xfId="1649"/>
    <cellStyle name="20% - 强调文字颜色 6 3 3 4 2 5 5" xfId="1650"/>
    <cellStyle name="20% - 强调文字颜色 6 3 3 11 2 2 3 2 2 3" xfId="1651"/>
    <cellStyle name="20% - 强调文字颜色 6 3 3 5 3 4 2 8" xfId="1652"/>
    <cellStyle name="20% - 强调文字颜色 4 19 2 3 4 3" xfId="1653"/>
    <cellStyle name="20% - 强调文字颜色 5 3 2 2 4 2 2 2 2 2" xfId="1654"/>
    <cellStyle name="20% - 强调文字颜色 4 19 4 5 3" xfId="1655"/>
    <cellStyle name="20% - 强调文字颜色 6 3 3 11 2 2 3 2 3" xfId="1656"/>
    <cellStyle name="20% - 着色 3 4 5 2" xfId="1657"/>
    <cellStyle name="20% - 强调文字颜色 4 19 2 3 4 4" xfId="1658"/>
    <cellStyle name="20% - 强调文字颜色 6 3 3 11 2 2 3 2 4" xfId="1659"/>
    <cellStyle name="20% - 强调文字颜色 6 3 3 12 2 3 3 2 2" xfId="1660"/>
    <cellStyle name="常规 2 3 5 2 2 7" xfId="1661"/>
    <cellStyle name="20% - 强调文字颜色 4 19 2 3 5" xfId="1662"/>
    <cellStyle name="20% - 强调文字颜色 4 19 4 6" xfId="1663"/>
    <cellStyle name="20% - 强调文字颜色 6 3 3 11 2 2 3 3" xfId="1664"/>
    <cellStyle name="20% - 强调文字颜色 6 3 3 9 3 2 2 2 4" xfId="1665"/>
    <cellStyle name="20% - 强调文字颜色 6 3 3 5 3 4 3 7" xfId="1666"/>
    <cellStyle name="20% - 强调文字颜色 4 19 2 3 5 2" xfId="1667"/>
    <cellStyle name="20% - 强调文字颜色 4 19 4 6 2" xfId="1668"/>
    <cellStyle name="20% - 强调文字颜色 6 3 3 11 2 2 3 3 2" xfId="1669"/>
    <cellStyle name="常规 19 9" xfId="1670"/>
    <cellStyle name="常规 11 3 2 3 9" xfId="1671"/>
    <cellStyle name="60% - 着色 5 4 3 5" xfId="1672"/>
    <cellStyle name="20% - 强调文字颜色 6 3 3 12 2 2 7" xfId="1673"/>
    <cellStyle name="20% - 强调文字颜色 6 3 3 9 3 2 2 2 4 2" xfId="1674"/>
    <cellStyle name="20% - 强调文字颜色 4 19 2 3 5 2 2" xfId="1675"/>
    <cellStyle name="20% - 强调文字颜色 6 3 3 4 3 5 4" xfId="1676"/>
    <cellStyle name="20% - 强调文字颜色 6 3 3 11 2 2 3 3 2 2" xfId="1677"/>
    <cellStyle name="20% - 强调文字颜色 6 3 3 7 2 3 3 4 2 3" xfId="1678"/>
    <cellStyle name="20% - 强调文字颜色 5 3 2 6 4" xfId="1679"/>
    <cellStyle name="20% - 强调文字颜色 6 3 3 12 2 2 7 2" xfId="1680"/>
    <cellStyle name="20% - 强调文字颜色 6 3 3 9 3 2 2 2 5" xfId="1681"/>
    <cellStyle name="20% - 强调文字颜色 6 3 3 5 3 4 3 8" xfId="1682"/>
    <cellStyle name="20% - 强调文字颜色 4 19 2 3 5 3" xfId="1683"/>
    <cellStyle name="20% - 强调文字颜色 5 3 2 2 2 2 3 2 2 2 2" xfId="1684"/>
    <cellStyle name="20% - 强调文字颜色 6 3 3 11 2 2 3 3 3" xfId="1685"/>
    <cellStyle name="60% - 着色 5 4 3 6" xfId="1686"/>
    <cellStyle name="20% - 强调文字颜色 6 3 3 12 2 2 8" xfId="1687"/>
    <cellStyle name="20% - 强调文字颜色 6 3 3 9 3 2 3 7" xfId="1688"/>
    <cellStyle name="20% - 强调文字颜色 6 3 3 12 3 4 3 3" xfId="1689"/>
    <cellStyle name="20% - 强调文字颜色 4 19 3 2 2 2 2 3" xfId="1690"/>
    <cellStyle name="常规 17 4 3 2 4" xfId="1691"/>
    <cellStyle name="60% - 着色 3 4 2 2 8" xfId="1692"/>
    <cellStyle name="20% - 强调文字颜色 4 19 3 2 2 2 5" xfId="1693"/>
    <cellStyle name="20% - 强调文字颜色 6 3 3 12 3 4 6" xfId="1694"/>
    <cellStyle name="40% - 着色 3 3 2 2 2 2 7" xfId="1695"/>
    <cellStyle name="20% - 强调文字颜色 4 19 2 4" xfId="1696"/>
    <cellStyle name="40% - 强调文字颜色 3 2 2 2 2 6 2 2 2 3" xfId="1697"/>
    <cellStyle name="20% - 强调文字颜色 6 3 3 13 6 2 2 2" xfId="1698"/>
    <cellStyle name="20% - 强调文字颜色 4 19 3 2 2 2 2 3 2" xfId="1699"/>
    <cellStyle name="20% - 强调文字颜色 6 3 3 2 2 3 2 5 2 2" xfId="1700"/>
    <cellStyle name="20% - 强调文字颜色 6 3 3 14 2 3" xfId="1701"/>
    <cellStyle name="20% - 强调文字颜色 4 19 2 4 2" xfId="1702"/>
    <cellStyle name="20% - 强调文字颜色 4 19 5 3" xfId="1703"/>
    <cellStyle name="20% - 强调文字颜色 4 19 2 4 2 2 2" xfId="1704"/>
    <cellStyle name="20% - 强调文字颜色 4 19 5 3 2 2" xfId="1705"/>
    <cellStyle name="20% - 着色 1 6 2" xfId="1706"/>
    <cellStyle name="20% - 强调文字颜色 6 3 3 5 2 2 7 2" xfId="1707"/>
    <cellStyle name="20% - 强调文字颜色 4 19 2 4 2 2 2 2 2" xfId="1708"/>
    <cellStyle name="20% - 着色 1 7" xfId="1709"/>
    <cellStyle name="20% - 强调文字颜色 6 3 3 5 2 2 8" xfId="1710"/>
    <cellStyle name="20% - 强调文字颜色 4 19 2 4 2 2 2 3" xfId="1711"/>
    <cellStyle name="60% - 着色 5 5 2 2 6" xfId="1712"/>
    <cellStyle name="20% - 强调文字颜色 5 3 2 2 5 2 2" xfId="1713"/>
    <cellStyle name="20% - 强调文字颜色 6 3 3 12 2 2 3 3 2 2" xfId="1714"/>
    <cellStyle name="20% - 强调文字颜色 4 19 2 4 2 2 3" xfId="1715"/>
    <cellStyle name="20% - 强调文字颜色 4 19 5 3 2 3" xfId="1716"/>
    <cellStyle name="20% - 着色 2 6" xfId="1717"/>
    <cellStyle name="20% - 强调文字颜色 6 3 3 5 2 3 7" xfId="1718"/>
    <cellStyle name="20% - 强调文字颜色 4 19 2 4 2 2 3 2" xfId="1719"/>
    <cellStyle name="20% - 强调文字颜色 4 19 2 4 2 2 4" xfId="1720"/>
    <cellStyle name="常规 4 2 17 3 3 3 2 2 2 2 5" xfId="1721"/>
    <cellStyle name="20% - 强调文字颜色 4 19 2 4 2 3 2" xfId="1722"/>
    <cellStyle name="20% - 强调文字颜色 6 3 3 6 3 2 2 2 4 2 2" xfId="1723"/>
    <cellStyle name="20% - 强调文字颜色 4 19 5 3 3 2" xfId="1724"/>
    <cellStyle name="常规 4 2 17 3 3 3 2 2 2 2 6" xfId="1725"/>
    <cellStyle name="20% - 强调文字颜色 4 19 2 4 2 3 3" xfId="1726"/>
    <cellStyle name="20% - 强调文字颜色 4 19 2 4 3" xfId="1727"/>
    <cellStyle name="20% - 强调文字颜色 4 19 5 4" xfId="1728"/>
    <cellStyle name="20% - 强调文字颜色 4 19 2 4 3 2" xfId="1729"/>
    <cellStyle name="20% - 强调文字颜色 6 3 3 4 6 3 3 2 3" xfId="1730"/>
    <cellStyle name="20% - 强调文字颜色 4 19 5 4 2" xfId="1731"/>
    <cellStyle name="20% - 强调文字颜色 4 19 2 4 3 2 3" xfId="1732"/>
    <cellStyle name="20% - 强调文字颜色 6 3 3 10 3 4" xfId="1733"/>
    <cellStyle name="20% - 强调文字颜色 4 19 2 4 3 3" xfId="1734"/>
    <cellStyle name="20% - 强调文字颜色 6 3 3 6 3 2 2 2 5 2" xfId="1735"/>
    <cellStyle name="20% - 强调文字颜色 4 19 5 4 3" xfId="1736"/>
    <cellStyle name="20% - 强调文字颜色 6 3 3 20 2 2 2 2" xfId="1737"/>
    <cellStyle name="20% - 强调文字颜色 6 3 3 15 2 2 2 2" xfId="1738"/>
    <cellStyle name="20% - 强调文字颜色 4 19 2 4 3 3 2" xfId="1739"/>
    <cellStyle name="常规 16 4 2 8" xfId="1740"/>
    <cellStyle name="20% - 强调文字颜色 6 3 3 10 4 3" xfId="1741"/>
    <cellStyle name="20% - 强调文字颜色 6 3 3 20 2 2 2 2 2" xfId="1742"/>
    <cellStyle name="20% - 强调文字颜色 6 3 3 15 2 2 2 2 2" xfId="1743"/>
    <cellStyle name="20% - 着色 3 5 4 2" xfId="1744"/>
    <cellStyle name="20% - 强调文字颜色 4 19 2 4 3 4" xfId="1745"/>
    <cellStyle name="常规 3 2 2 3 2 2 2" xfId="1746"/>
    <cellStyle name="常规 17 3 2 3 2 2" xfId="1747"/>
    <cellStyle name="20% - 强调文字颜色 6 3 3 11 2 5 4 2" xfId="1748"/>
    <cellStyle name="20% - 强调文字颜色 6 3 3 20 2 2 2 3" xfId="1749"/>
    <cellStyle name="20% - 强调文字颜色 6 3 3 15 2 2 2 3" xfId="1750"/>
    <cellStyle name="20% - 强调文字颜色 4 19 2 4 4" xfId="1751"/>
    <cellStyle name="60% - 着色 4 4 3 2 2" xfId="1752"/>
    <cellStyle name="20% - 强调文字颜色 4 19 5 5" xfId="1753"/>
    <cellStyle name="20% - 强调文字颜色 6 3 3 11 2 2 4 2" xfId="1754"/>
    <cellStyle name="20% - 强调文字颜色 4 19 2 4 4 2" xfId="1755"/>
    <cellStyle name="20% - 着色 3 2 4 2 2" xfId="1756"/>
    <cellStyle name="20% - 强调文字颜色 6 3 3 5 2 4 3 4 2 2" xfId="1757"/>
    <cellStyle name="20% - 强调文字颜色 5 3 2 2 2 5 2 2 3" xfId="1758"/>
    <cellStyle name="60% - 着色 4 4 3 2 2 2" xfId="1759"/>
    <cellStyle name="20% - 强调文字颜色 4 19 5 5 2" xfId="1760"/>
    <cellStyle name="20% - 强调文字颜色 6 3 3 11 2 2 4 2 2" xfId="1761"/>
    <cellStyle name="20% - 强调文字颜色 4 19 2 4 4 3" xfId="1762"/>
    <cellStyle name="20% - 强调文字颜色 6 3 3 2 2 3 2 2 4" xfId="1763"/>
    <cellStyle name="20% - 强调文字颜色 5 3 2 3 2 6 2 2 2" xfId="1764"/>
    <cellStyle name="20% - 强调文字颜色 6 3 3 8 3 4 2 2 2 2" xfId="1765"/>
    <cellStyle name="20% - 强调文字颜色 6 3 3 6 3 2 2 2 6 2" xfId="1766"/>
    <cellStyle name="20% - 强调文字颜色 6 3 3 11 2 2 4 2 3" xfId="1767"/>
    <cellStyle name="20% - 着色 3 2 4 2 3" xfId="1768"/>
    <cellStyle name="20% - 强调文字颜色 6 3 3 3 2 4 2 2 2" xfId="1769"/>
    <cellStyle name="20% - 强调文字颜色 6 3 3 20 2 2 3 2" xfId="1770"/>
    <cellStyle name="20% - 强调文字颜色 6 3 3 15 2 2 3 2" xfId="1771"/>
    <cellStyle name="20% - 强调文字颜色 4 19 2 4 5" xfId="1772"/>
    <cellStyle name="60% - 着色 4 4 3 2 3" xfId="1773"/>
    <cellStyle name="20% - 强调文字颜色 4 19 5 6" xfId="1774"/>
    <cellStyle name="20% - 强调文字颜色 6 3 3 11 2 2 4 3" xfId="1775"/>
    <cellStyle name="20% - 强调文字颜色 6 3 3 2 2 5 4 2" xfId="1776"/>
    <cellStyle name="20% - 强调文字颜色 4 19 2 5 2 2 2" xfId="1777"/>
    <cellStyle name="60% - 着色 5 2 2 5 2 2" xfId="1778"/>
    <cellStyle name="20% - 强调文字颜色 4 19 6 3 2 2" xfId="1779"/>
    <cellStyle name="20% - 强调文字颜色 6 3 3 2 2 5 4 2 2" xfId="1780"/>
    <cellStyle name="20% - 强调文字颜色 4 19 2 5 2 2 2 2" xfId="1781"/>
    <cellStyle name="60% - 着色 3 2 7" xfId="1782"/>
    <cellStyle name="20% - 强调文字颜色 5 3 2 8 3" xfId="1783"/>
    <cellStyle name="20% - 强调文字颜色 4 19 2 5 2 3 2" xfId="1784"/>
    <cellStyle name="常规 10 3 2 2 2 7" xfId="1785"/>
    <cellStyle name="20% - 强调文字颜色 4 19 2 5 3" xfId="1786"/>
    <cellStyle name="60% - 着色 5 2 2 6" xfId="1787"/>
    <cellStyle name="20% - 强调文字颜色 4 19 6 4" xfId="1788"/>
    <cellStyle name="20% - 强调文字颜色 6 3 3 2 2 6 4" xfId="1789"/>
    <cellStyle name="20% - 强调文字颜色 4 19 2 5 3 2" xfId="1790"/>
    <cellStyle name="60% - 着色 5 2 2 6 2" xfId="1791"/>
    <cellStyle name="20% - 强调文字颜色 4 19 6 4 2" xfId="1792"/>
    <cellStyle name="常规 10 3 2 2 2 8" xfId="1793"/>
    <cellStyle name="20% - 强调文字颜色 4 19 2 5 4" xfId="1794"/>
    <cellStyle name="60% - 着色 5 2 2 7" xfId="1795"/>
    <cellStyle name="60% - 着色 4 4 3 3 2" xfId="1796"/>
    <cellStyle name="20% - 强调文字颜色 4 19 6 5" xfId="1797"/>
    <cellStyle name="20% - 强调文字颜色 6 3 3 11 2 2 5 2" xfId="1798"/>
    <cellStyle name="20% - 强调文字颜色 6 3 3 2 2 7 4" xfId="1799"/>
    <cellStyle name="20% - 强调文字颜色 4 19 2 5 4 2" xfId="1800"/>
    <cellStyle name="40% - 强调文字颜色 3 2 2 2 2 2 4" xfId="1801"/>
    <cellStyle name="20% - 着色 3 2 5 2 2" xfId="1802"/>
    <cellStyle name="20% - 强调文字颜色 5 3 2 2 2 5 3 2 3" xfId="1803"/>
    <cellStyle name="20% - 强调文字颜色 6 3 3 11 2 2 5 2 2" xfId="1804"/>
    <cellStyle name="20% - 着色 4 3 2 2 2 2 6" xfId="1805"/>
    <cellStyle name="20% - 强调文字颜色 6 3 3 2 3 5 4" xfId="1806"/>
    <cellStyle name="20% - 强调文字颜色 4 19 2 6 2 2" xfId="1807"/>
    <cellStyle name="60% - 着色 5 2 3 5 2" xfId="1808"/>
    <cellStyle name="20% - 着色 6 2 2 2 3 2 2 2" xfId="1809"/>
    <cellStyle name="20% - 强调文字颜色 4 19 7 3 2" xfId="1810"/>
    <cellStyle name="常规 10 3 2 2 2 9" xfId="1811"/>
    <cellStyle name="20% - 强调文字颜色 4 19 2 5 5" xfId="1812"/>
    <cellStyle name="20% - 强调文字颜色 4 19 3 4 10" xfId="1813"/>
    <cellStyle name="60% - 着色 5 2 2 8" xfId="1814"/>
    <cellStyle name="20% - 强调文字颜色 4 19 6 6" xfId="1815"/>
    <cellStyle name="20% - 强调文字颜色 6 3 3 11 2 2 5 3" xfId="1816"/>
    <cellStyle name="20% - 强调文字颜色 4 19 3 2 2 2 2 5" xfId="1817"/>
    <cellStyle name="常规 17 4 3 2 6" xfId="1818"/>
    <cellStyle name="20% - 强调文字颜色 4 19 3 2 2 2 7" xfId="1819"/>
    <cellStyle name="20% - 强调文字颜色 6 3 3 12 3 4 8" xfId="1820"/>
    <cellStyle name="20% - 强调文字颜色 6 3 3 15 2 2 6 2" xfId="1821"/>
    <cellStyle name="常规 12 3 4 2 3" xfId="1822"/>
    <cellStyle name="常规 11 2 2 3 3 3" xfId="1823"/>
    <cellStyle name="20% - 强调文字颜色 4 19 2 6" xfId="1824"/>
    <cellStyle name="20% - 强调文字颜色 4 19 2 6 2" xfId="1825"/>
    <cellStyle name="60% - 着色 5 2 3 5" xfId="1826"/>
    <cellStyle name="40% - 着色 1 5 2 9" xfId="1827"/>
    <cellStyle name="20% - 着色 6 2 2 2 3 2 2" xfId="1828"/>
    <cellStyle name="20% - 强调文字颜色 4 19 7 3" xfId="1829"/>
    <cellStyle name="20% - 强调文字颜色 6 3 3 12 2 2 2 3 3 2 3" xfId="1830"/>
    <cellStyle name="60% - 着色 4 2 3 2 8" xfId="1831"/>
    <cellStyle name="20% - 强调文字颜色 6 3 3 2 3 5 4 2" xfId="1832"/>
    <cellStyle name="20% - 强调文字颜色 4 19 2 6 2 2 2" xfId="1833"/>
    <cellStyle name="20% - 强调文字颜色 4 19 7 3 2 2" xfId="1834"/>
    <cellStyle name="20% - 强调文字颜色 4 19 2 6 3" xfId="1835"/>
    <cellStyle name="60% - 着色 5 2 3 6" xfId="1836"/>
    <cellStyle name="常规 94 2 2 10" xfId="1837"/>
    <cellStyle name="20% - 着色 6 2 2 2 3 2 3" xfId="1838"/>
    <cellStyle name="20% - 强调文字颜色 6 3 3 19 3 2 2 2 2" xfId="1839"/>
    <cellStyle name="20% - 强调文字颜色 4 19 7 4" xfId="1840"/>
    <cellStyle name="20% - 强调文字颜色 6 3 3 2 3 6 4" xfId="1841"/>
    <cellStyle name="20% - 强调文字颜色 4 19 2 6 3 2" xfId="1842"/>
    <cellStyle name="20% - 强调文字颜色 4 19 7 4 2" xfId="1843"/>
    <cellStyle name="20% - 强调文字颜色 4 19 2 6 4" xfId="1844"/>
    <cellStyle name="60% - 着色 5 2 3 7" xfId="1845"/>
    <cellStyle name="20% - 着色 6 2 2 2 3 2 4" xfId="1846"/>
    <cellStyle name="20% - 强调文字颜色 4 19 7 5" xfId="1847"/>
    <cellStyle name="20% - 强调文字颜色 6 3 3 11 2 2 6 2" xfId="1848"/>
    <cellStyle name="20% - 强调文字颜色 6 3 3 6 3 2 2 2 3 3 2 2 2" xfId="1849"/>
    <cellStyle name="20% - 强调文字颜色 4 19 3 2 2 2 2 6" xfId="1850"/>
    <cellStyle name="常规 17 4 3 2 7" xfId="1851"/>
    <cellStyle name="20% - 强调文字颜色 4 19 3 2 2 2 8" xfId="1852"/>
    <cellStyle name="20% - 强调文字颜色 6 3 3 15 2 2 6 3" xfId="1853"/>
    <cellStyle name="常规 12 3 4 2 4" xfId="1854"/>
    <cellStyle name="20% - 强调文字颜色 4 19 2 7" xfId="1855"/>
    <cellStyle name="20% - 强调文字颜色 4 19 2 7 2" xfId="1856"/>
    <cellStyle name="60% - 着色 5 2 4 5" xfId="1857"/>
    <cellStyle name="20% - 着色 6 2 2 2 3 3 2" xfId="1858"/>
    <cellStyle name="20% - 强调文字颜色 4 19 8 3" xfId="1859"/>
    <cellStyle name="20% - 强调文字颜色 4 19 2 7 3" xfId="1860"/>
    <cellStyle name="20% - 强调文字颜色 4 19 3 2 2 2 2 7" xfId="1861"/>
    <cellStyle name="常规 17 4 3 2 8" xfId="1862"/>
    <cellStyle name="20% - 强调文字颜色 4 19 3 2 2 2 9" xfId="1863"/>
    <cellStyle name="常规 12 3 4 2 5" xfId="1864"/>
    <cellStyle name="20% - 强调文字颜色 4 19 2 8" xfId="1865"/>
    <cellStyle name="20% - 强调文字颜色 4 19 2 8 2" xfId="1866"/>
    <cellStyle name="20% - 强调文字颜色 4 19 3 2 2 2 2 8" xfId="1867"/>
    <cellStyle name="常规 12 3 4 2 6" xfId="1868"/>
    <cellStyle name="20% - 强调文字颜色 4 19 2 9" xfId="1869"/>
    <cellStyle name="20% - 强调文字颜色 6 3 3 6 2 2 3 3 2 3" xfId="1870"/>
    <cellStyle name="常规 6 3 2 2 5 2 2" xfId="1871"/>
    <cellStyle name="20% - 强调文字颜色 4 19 3" xfId="1872"/>
    <cellStyle name="20% - 强调文字颜色 4 19 3 13" xfId="1873"/>
    <cellStyle name="20% - 强调文字颜色 5 3 2 5 3 4 3" xfId="1874"/>
    <cellStyle name="常规 4 2 17 3 5 2 2 2 3 3" xfId="1875"/>
    <cellStyle name="20% - 强调文字颜色 6 3 3 6 2 2 3 3 2 3 2" xfId="1876"/>
    <cellStyle name="20% - 强调文字颜色 4 19 3 2" xfId="1877"/>
    <cellStyle name="20% - 强调文字颜色 5 3 2 3 2 4 3 2 3" xfId="1878"/>
    <cellStyle name="20% - 强调文字颜色 4 19 3 2 10" xfId="1879"/>
    <cellStyle name="20% - 强调文字颜色 6 3 3 3 2 3 6 2 2 2" xfId="1880"/>
    <cellStyle name="20% - 强调文字颜色 6 3 3 14 2 2 3" xfId="1881"/>
    <cellStyle name="20% - 强调文字颜色 4 19 3 2 11" xfId="1882"/>
    <cellStyle name="20% - 强调文字颜色 6 3 3 8 3 3 2 2 3" xfId="1883"/>
    <cellStyle name="20% - 强调文字颜色 5 3 2 2 2 2 2 2 3 2" xfId="1884"/>
    <cellStyle name="20% - 强调文字颜色 6 3 3 14 2 2 4" xfId="1885"/>
    <cellStyle name="20% - 强调文字颜色 4 19 3 2 12" xfId="1886"/>
    <cellStyle name="20% - 强调文字颜色 5 3 2 2 2 2 2 2 3 3" xfId="1887"/>
    <cellStyle name="40% - 着色 5 2 2 2 2 6" xfId="1888"/>
    <cellStyle name="20% - 强调文字颜色 6 3 3 10 2 3 3 3 2" xfId="1889"/>
    <cellStyle name="20% - 强调文字颜色 6 3 3 14 2 2 5" xfId="1890"/>
    <cellStyle name="60% - 着色 5 3 2 2 2 2 4" xfId="1891"/>
    <cellStyle name="20% - 强调文字颜色 4 19 3 2 2" xfId="1892"/>
    <cellStyle name="60% - 着色 4 4 2 2 2 5" xfId="1893"/>
    <cellStyle name="40% - 着色 2 2 2 4 3" xfId="1894"/>
    <cellStyle name="20% - 强调文字颜色 4 19 3 2 2 2 10" xfId="1895"/>
    <cellStyle name="常规 10 2 2 2 4 2" xfId="1896"/>
    <cellStyle name="20% - 强调文字颜色 5 3 2 3 4 3" xfId="1897"/>
    <cellStyle name="20% - 强调文字颜色 6 3 3 12 2 2 4 2 3" xfId="1898"/>
    <cellStyle name="60% - 着色 3 4 2 2 5" xfId="1899"/>
    <cellStyle name="20% - 强调文字颜色 4 19 3 2 2 2 2" xfId="1900"/>
    <cellStyle name="20% - 强调文字颜色 6 3 3 12 3 4 3" xfId="1901"/>
    <cellStyle name="20% - 强调文字颜色 4 19 3 2 2 2 2 9" xfId="1902"/>
    <cellStyle name="20% - 强调文字颜色 5 3 2 2 2 2 5 3 2" xfId="1903"/>
    <cellStyle name="常规 17 4 3 2 2" xfId="1904"/>
    <cellStyle name="60% - 着色 3 4 2 2 6" xfId="1905"/>
    <cellStyle name="20% - 强调文字颜色 4 19 3 2 2 2 3" xfId="1906"/>
    <cellStyle name="20% - 强调文字颜色 6 3 3 12 3 4 4" xfId="1907"/>
    <cellStyle name="常规 17 4 3 2 2 2" xfId="1908"/>
    <cellStyle name="20% - 强调文字颜色 6 3 3 9 3 2 4 6" xfId="1909"/>
    <cellStyle name="20% - 强调文字颜色 6 3 3 12 3 4 4 2" xfId="1910"/>
    <cellStyle name="20% - 强调文字颜色 4 19 3 2 2 2 3 2" xfId="1911"/>
    <cellStyle name="20% - 强调文字颜色 4 19 3 2 2 3 4" xfId="1912"/>
    <cellStyle name="20% - 强调文字颜色 6 3 3 12 3 5 5" xfId="1913"/>
    <cellStyle name="20% - 强调文字颜色 4 19 3 2 2 2 3 2 2" xfId="1914"/>
    <cellStyle name="20% - 强调文字颜色 6 3 3 12 3 4 4 2 2" xfId="1915"/>
    <cellStyle name="20% - 强调文字颜色 6 3 3 9 3 2 4 7" xfId="1916"/>
    <cellStyle name="20% - 强调文字颜色 6 3 3 12 3 4 4 3" xfId="1917"/>
    <cellStyle name="20% - 强调文字颜色 6 3 3 6 4 2 2 2 3 2 2 2" xfId="1918"/>
    <cellStyle name="20% - 强调文字颜色 4 19 3 2 2 2 3 3" xfId="1919"/>
    <cellStyle name="20% - 强调文字颜色 6 3 3 12 3 5 6" xfId="1920"/>
    <cellStyle name="20% - 强调文字颜色 4 19 3 2 2 3" xfId="1921"/>
    <cellStyle name="20% - 强调文字颜色 4 19 3 2 2 3 2" xfId="1922"/>
    <cellStyle name="20% - 强调文字颜色 6 3 3 12 3 5 3" xfId="1923"/>
    <cellStyle name="常规 2 5 2 2 6" xfId="1924"/>
    <cellStyle name="20% - 强调文字颜色 6 3 3 9 3 3 3 6" xfId="1925"/>
    <cellStyle name="20% - 强调文字颜色 6 3 3 12 3 5 3 2" xfId="1926"/>
    <cellStyle name="20% - 强调文字颜色 4 19 3 2 2 3 2 2" xfId="1927"/>
    <cellStyle name="60% - 着色 3 4 3 2 7" xfId="1928"/>
    <cellStyle name="20% - 强调文字颜色 4 19 3 2 3 2 4" xfId="1929"/>
    <cellStyle name="20% - 强调文字颜色 6 3 3 10 2 2 4 7" xfId="1930"/>
    <cellStyle name="20% - 强调文字颜色 6 3 3 12 4 4 5" xfId="1931"/>
    <cellStyle name="常规 2 3 6" xfId="1932"/>
    <cellStyle name="常规 82 5 2 2" xfId="1933"/>
    <cellStyle name="20% - 强调文字颜色 4 19 3 2 2 3 2 2 2" xfId="1934"/>
    <cellStyle name="常规 2 5 2 2 7" xfId="1935"/>
    <cellStyle name="20% - 强调文字颜色 6 3 3 9 3 3 3 7" xfId="1936"/>
    <cellStyle name="20% - 强调文字颜色 4 19 3 2 2 3 2 3" xfId="1937"/>
    <cellStyle name="60% - 着色 3 4 3 2 8" xfId="1938"/>
    <cellStyle name="20% - 强调文字颜色 4 19 3 2 3 2 5" xfId="1939"/>
    <cellStyle name="20% - 强调文字颜色 6 3 3 10 2 2 4 8" xfId="1940"/>
    <cellStyle name="20% - 强调文字颜色 6 3 3 12 4 4 6" xfId="1941"/>
    <cellStyle name="常规 3 2 3 4 2 2" xfId="1942"/>
    <cellStyle name="常规 17 4 3 3 2" xfId="1943"/>
    <cellStyle name="20% - 强调文字颜色 4 19 3 2 2 3 3" xfId="1944"/>
    <cellStyle name="20% - 强调文字颜色 6 3 3 12 3 5 4" xfId="1945"/>
    <cellStyle name="20% - 强调文字颜色 6 3 3 9 3 3 4 6" xfId="1946"/>
    <cellStyle name="20% - 强调文字颜色 4 19 3 2 2 3 3 2" xfId="1947"/>
    <cellStyle name="20% - 强调文字颜色 6 3 3 16 3 2 2 3" xfId="1948"/>
    <cellStyle name="20% - 强调文字颜色 6 3 3 10 2 2 5 7" xfId="1949"/>
    <cellStyle name="20% - 着色 4 3 3 2" xfId="1950"/>
    <cellStyle name="20% - 强调文字颜色 4 19 3 2 2 4" xfId="1951"/>
    <cellStyle name="20% - 强调文字颜色 5 3 2 4 5 2 2 2" xfId="1952"/>
    <cellStyle name="20% - 强调文字颜色 6 3 3 5 5 3" xfId="1953"/>
    <cellStyle name="20% - 强调文字颜色 6 3 3 11 3 3 3 2" xfId="1954"/>
    <cellStyle name="40% - 着色 4 3 4 2 7" xfId="1955"/>
    <cellStyle name="20% - 强调文字颜色 6 3 3 10 3 2 3 2 4" xfId="1956"/>
    <cellStyle name="20% - 强调文字颜色 6 3 3 5 5 3 2" xfId="1957"/>
    <cellStyle name="20% - 强调文字颜色 6 3 3 11 3 3 3 2 2" xfId="1958"/>
    <cellStyle name="20% - 着色 4 3 3 2 2" xfId="1959"/>
    <cellStyle name="20% - 强调文字颜色 4 19 3 2 2 4 2" xfId="1960"/>
    <cellStyle name="20% - 强调文字颜色 6 3 3 12 3 6 3" xfId="1961"/>
    <cellStyle name="20% - 着色 4 3 3 2 2 2" xfId="1962"/>
    <cellStyle name="20% - 强调文字颜色 4 19 3 2 2 4 2 2" xfId="1963"/>
    <cellStyle name="20% - 强调文字颜色 6 3 3 9 2 2 2 4 2 2 2" xfId="1964"/>
    <cellStyle name="20% - 强调文字颜色 6 3 3 10 2 3 4 7" xfId="1965"/>
    <cellStyle name="20% - 强调文字颜色 6 3 3 7 2 2 2 3 2 2 2 3" xfId="1966"/>
    <cellStyle name="20% - 强调文字颜色 6 3 3 5 5 3 2 2" xfId="1967"/>
    <cellStyle name="20% - 强调文字颜色 6 3 3 11 3 3 3 2 2 2" xfId="1968"/>
    <cellStyle name="20% - 着色 4 3 3 2 3" xfId="1969"/>
    <cellStyle name="20% - 强调文字颜色 4 19 3 2 2 4 3" xfId="1970"/>
    <cellStyle name="20% - 强调文字颜色 6 3 3 9 2 2 2 4 2 3" xfId="1971"/>
    <cellStyle name="20% - 强调文字颜色 5 3 2 2 4 3 3 2 2 2" xfId="1972"/>
    <cellStyle name="20% - 强调文字颜色 6 3 3 5 5 3 3" xfId="1973"/>
    <cellStyle name="20% - 强调文字颜色 6 3 3 11 3 3 3 2 3" xfId="1974"/>
    <cellStyle name="20% - 着色 4 3 3 3" xfId="1975"/>
    <cellStyle name="20% - 强调文字颜色 4 19 3 2 2 5" xfId="1976"/>
    <cellStyle name="20% - 强调文字颜色 6 3 3 5 5 4" xfId="1977"/>
    <cellStyle name="20% - 强调文字颜色 6 3 3 11 3 3 3 3" xfId="1978"/>
    <cellStyle name="20% - 着色 4 3 3 3 2" xfId="1979"/>
    <cellStyle name="20% - 强调文字颜色 4 19 3 2 2 5 2" xfId="1980"/>
    <cellStyle name="20% - 强调文字颜色 6 3 3 12 3 7 3" xfId="1981"/>
    <cellStyle name="20% - 着色 4 3 3 4" xfId="1982"/>
    <cellStyle name="20% - 强调文字颜色 4 19 3 2 2 6" xfId="1983"/>
    <cellStyle name="20% - 着色 4 3 3 5" xfId="1984"/>
    <cellStyle name="20% - 强调文字颜色 4 19 3 2 2 7" xfId="1985"/>
    <cellStyle name="20% - 强调文字颜色 6 3 3 5 5 6" xfId="1986"/>
    <cellStyle name="20% - 强调文字颜色 5 3 2 2 3 2 3 2 2 2 2" xfId="1987"/>
    <cellStyle name="40% - 着色 3 4 6" xfId="1988"/>
    <cellStyle name="20% - 强调文字颜色 6 3 3 10 2 3 3 2 3 2" xfId="1989"/>
    <cellStyle name="20% - 着色 4 3 3 6" xfId="1990"/>
    <cellStyle name="20% - 强调文字颜色 4 19 3 2 2 8" xfId="1991"/>
    <cellStyle name="20% - 着色 4 3 3 7" xfId="1992"/>
    <cellStyle name="20% - 强调文字颜色 4 19 3 2 2 9" xfId="1993"/>
    <cellStyle name="60% - 着色 5 3 2 2 2 2 5" xfId="1994"/>
    <cellStyle name="20% - 强调文字颜色 4 19 3 2 3" xfId="1995"/>
    <cellStyle name="20% - 强调文字颜色 6 3 3 19 2 3 2 2" xfId="1996"/>
    <cellStyle name="20% - 强调文字颜色 4 19 3 2 3 10" xfId="1997"/>
    <cellStyle name="20% - 强调文字颜色 4 19 3 2 3 2" xfId="1998"/>
    <cellStyle name="20% - 强调文字颜色 5 3 2 5 6 3" xfId="1999"/>
    <cellStyle name="常规 4 2 17 3 5 2 2 5 2" xfId="2000"/>
    <cellStyle name="60% - 着色 3 4 3 2 5" xfId="2001"/>
    <cellStyle name="20% - 强调文字颜色 4 19 3 2 3 2 2" xfId="2002"/>
    <cellStyle name="20% - 强调文字颜色 6 3 3 10 2 2 4 5" xfId="2003"/>
    <cellStyle name="20% - 强调文字颜色 6 3 3 12 4 4 3" xfId="2004"/>
    <cellStyle name="常规 17 4 4 2 2" xfId="2005"/>
    <cellStyle name="60% - 着色 3 4 3 2 6" xfId="2006"/>
    <cellStyle name="20% - 强调文字颜色 4 19 3 2 3 2 3" xfId="2007"/>
    <cellStyle name="20% - 强调文字颜色 6 3 3 10 2 2 4 6" xfId="2008"/>
    <cellStyle name="20% - 强调文字颜色 6 3 3 12 4 4 4" xfId="2009"/>
    <cellStyle name="20% - 强调文字颜色 4 19 3 2 3 2 6" xfId="2010"/>
    <cellStyle name="20% - 强调文字颜色 6 3 3 12 4 4 7" xfId="2011"/>
    <cellStyle name="20% - 强调文字颜色 4 19 3 2 3 2 7" xfId="2012"/>
    <cellStyle name="20% - 强调文字颜色 4 19 3 2 3 2 8" xfId="2013"/>
    <cellStyle name="20% - 强调文字颜色 4 19 3 2 3 2 9" xfId="2014"/>
    <cellStyle name="20% - 强调文字颜色 4 19 3 2 3 3" xfId="2015"/>
    <cellStyle name="20% - 强调文字颜色 4 19 3 2 3 3 2" xfId="2016"/>
    <cellStyle name="20% - 强调文字颜色 6 3 3 10 2 2 5 5" xfId="2017"/>
    <cellStyle name="20% - 强调文字颜色 6 3 3 12 4 5 3" xfId="2018"/>
    <cellStyle name="20% - 强调文字颜色 6 3 3 21 3 2 2 2" xfId="2019"/>
    <cellStyle name="20% - 强调文字颜色 6 3 3 16 3 2 2 2" xfId="2020"/>
    <cellStyle name="20% - 强调文字颜色 6 3 3 10 2 2 5 6" xfId="2021"/>
    <cellStyle name="20% - 强调文字颜色 4 19 3 2 3 3 3" xfId="2022"/>
    <cellStyle name="20% - 着色 4 3 4 2" xfId="2023"/>
    <cellStyle name="20% - 强调文字颜色 4 19 3 2 3 4" xfId="2024"/>
    <cellStyle name="20% - 强调文字颜色 6 3 3 5 6 3" xfId="2025"/>
    <cellStyle name="20% - 强调文字颜色 6 3 3 11 3 3 4 2" xfId="2026"/>
    <cellStyle name="常规 10 2 15 3 4 2 2 2 7" xfId="2027"/>
    <cellStyle name="20% - 强调文字颜色 6 3 3 7 2 4 2 2 4 3" xfId="2028"/>
    <cellStyle name="着色 5 4 3 2 5" xfId="2029"/>
    <cellStyle name="20% - 强调文字颜色 6 3 3 5 6 3 2" xfId="2030"/>
    <cellStyle name="20% - 强调文字颜色 6 3 3 11 3 3 4 2 2" xfId="2031"/>
    <cellStyle name="20% - 着色 4 3 4 2 2" xfId="2032"/>
    <cellStyle name="20% - 强调文字颜色 4 19 3 2 3 4 2" xfId="2033"/>
    <cellStyle name="20% - 强调文字颜色 6 3 3 12 4 6 3" xfId="2034"/>
    <cellStyle name="20% - 着色 4 3 4 3" xfId="2035"/>
    <cellStyle name="20% - 强调文字颜色 6 3 3 3 3 2 3 3 3 2 2 2" xfId="2036"/>
    <cellStyle name="20% - 强调文字颜色 4 19 3 2 3 5" xfId="2037"/>
    <cellStyle name="20% - 强调文字颜色 6 3 3 5 6 4" xfId="2038"/>
    <cellStyle name="20% - 强调文字颜色 6 3 3 11 3 3 4 3" xfId="2039"/>
    <cellStyle name="20% - 着色 4 3 4 4" xfId="2040"/>
    <cellStyle name="20% - 强调文字颜色 4 19 3 2 3 6" xfId="2041"/>
    <cellStyle name="20% - 着色 4 3 4 6" xfId="2042"/>
    <cellStyle name="20% - 强调文字颜色 4 19 3 2 3 8" xfId="2043"/>
    <cellStyle name="20% - 着色 4 3 4 7" xfId="2044"/>
    <cellStyle name="20% - 强调文字颜色 4 19 3 2 3 9" xfId="2045"/>
    <cellStyle name="60% - 着色 5 3 2 2 2 2 6" xfId="2046"/>
    <cellStyle name="20% - 强调文字颜色 4 19 3 2 4" xfId="2047"/>
    <cellStyle name="20% - 强调文字颜色 6 3 3 2 2 3 2 2 2 2 2 2" xfId="2048"/>
    <cellStyle name="20% - 强调文字颜色 6 3 3 11 2 3 2 2" xfId="2049"/>
    <cellStyle name="20% - 强调文字颜色 6 3 3 5 4 3 2 7" xfId="2050"/>
    <cellStyle name="20% - 强调文字颜色 4 19 3 2 4 2" xfId="2051"/>
    <cellStyle name="40% - 着色 3 3 3 2 7" xfId="2052"/>
    <cellStyle name="20% - 强调文字颜色 6 3 3 10 2 2 2 2 4" xfId="2053"/>
    <cellStyle name="20% - 强调文字颜色 6 3 3 11 2 3 2 2 2" xfId="2054"/>
    <cellStyle name="20% - 强调文字颜色 6 3 3 10 2 2 2 2 4 2" xfId="2055"/>
    <cellStyle name="20% - 强调文字颜色 6 3 3 11 2 3 2 2 2 2" xfId="2056"/>
    <cellStyle name="20% - 强调文字颜色 4 19 3 2 4 2 2" xfId="2057"/>
    <cellStyle name="20% - 强调文字颜色 6 3 3 10 2 3 4 5" xfId="2058"/>
    <cellStyle name="20% - 强调文字颜色 6 3 3 12 5 4 3" xfId="2059"/>
    <cellStyle name="20% - 强调文字颜色 6 3 3 7 2 2 2 3 2 2 2 2" xfId="2060"/>
    <cellStyle name="20% - 强调文字颜色 6 3 3 10 2 2 2 2 4 3" xfId="2061"/>
    <cellStyle name="20% - 强调文字颜色 4 19 3 2 4 2 3" xfId="2062"/>
    <cellStyle name="20% - 强调文字颜色 6 3 3 10 2 3 4 6" xfId="2063"/>
    <cellStyle name="20% - 强调文字颜色 6 3 3 11 2 3 2 2 2 3" xfId="2064"/>
    <cellStyle name="20% - 强调文字颜色 6 3 3 5 4 3 2 8" xfId="2065"/>
    <cellStyle name="20% - 强调文字颜色 4 19 3 2 4 3" xfId="2066"/>
    <cellStyle name="40% - 着色 3 3 3 2 8" xfId="2067"/>
    <cellStyle name="20% - 强调文字颜色 6 3 3 10 2 2 2 2 5" xfId="2068"/>
    <cellStyle name="20% - 强调文字颜色 6 3 3 11 2 3 2 2 3" xfId="2069"/>
    <cellStyle name="20% - 强调文字颜色 4 19 3 2 4 3 2" xfId="2070"/>
    <cellStyle name="20% - 强调文字颜色 6 3 3 11 2 3 2 2 3 2" xfId="2071"/>
    <cellStyle name="20% - 强调文字颜色 6 3 3 12 10" xfId="2072"/>
    <cellStyle name="20% - 着色 4 3 5 2" xfId="2073"/>
    <cellStyle name="20% - 强调文字颜色 4 19 3 2 4 4" xfId="2074"/>
    <cellStyle name="20% - 强调文字颜色 6 3 3 11 2 3 2 2 4" xfId="2075"/>
    <cellStyle name="40% - 着色 3 3 3 2 9" xfId="2076"/>
    <cellStyle name="20% - 强调文字颜色 6 3 3 9 2 2 2 6 2" xfId="2077"/>
    <cellStyle name="20% - 强调文字颜色 6 3 3 12 2 4 2 2 2" xfId="2078"/>
    <cellStyle name="20% - 强调文字颜色 6 3 3 10 2 2 2 2 6" xfId="2079"/>
    <cellStyle name="60% - 着色 5 3 2 2 2 2 7" xfId="2080"/>
    <cellStyle name="20% - 强调文字颜色 4 19 3 2 5" xfId="2081"/>
    <cellStyle name="20% - 强调文字颜色 6 3 3 11 2 3 2 3" xfId="2082"/>
    <cellStyle name="20% - 强调文字颜色 6 3 3 5 4 3 3 7" xfId="2083"/>
    <cellStyle name="20% - 强调文字颜色 4 19 3 2 5 2" xfId="2084"/>
    <cellStyle name="20% - 强调文字颜色 6 3 3 10 2 2 2 3 4" xfId="2085"/>
    <cellStyle name="20% - 强调文字颜色 6 3 3 11 2 3 2 3 2" xfId="2086"/>
    <cellStyle name="20% - 强调文字颜色 6 3 3 10 2 2 2 3 4 2" xfId="2087"/>
    <cellStyle name="20% - 强调文字颜色 6 3 3 11 2 3 2 3 2 2" xfId="2088"/>
    <cellStyle name="常规 17 2 2 2 2 5" xfId="2089"/>
    <cellStyle name="20% - 强调文字颜色 4 19 3 2 5 2 2" xfId="2090"/>
    <cellStyle name="20% - 强调文字颜色 6 3 3 12 6 4 3" xfId="2091"/>
    <cellStyle name="20% - 强调文字颜色 6 3 3 5 4 3 3 8" xfId="2092"/>
    <cellStyle name="20% - 强调文字颜色 4 19 3 2 5 3" xfId="2093"/>
    <cellStyle name="20% - 强调文字颜色 6 3 3 11 2 3 2 3 3" xfId="2094"/>
    <cellStyle name="20% - 强调文字颜色 6 3 3 10 2 2 2 3 5" xfId="2095"/>
    <cellStyle name="20% - 强调文字颜色 6 3 3 13 2 10" xfId="2096"/>
    <cellStyle name="60% - 着色 5 3 2 2 2 2 8" xfId="2097"/>
    <cellStyle name="20% - 强调文字颜色 4 19 3 2 6" xfId="2098"/>
    <cellStyle name="40% - 强调文字颜色 3 2 2 2 2 2 4 2 2 2" xfId="2099"/>
    <cellStyle name="20% - 强调文字颜色 6 3 3 11 2 3 2 4" xfId="2100"/>
    <cellStyle name="20% - 强调文字颜色 6 3 3 5 4 3 4 7" xfId="2101"/>
    <cellStyle name="20% - 强调文字颜色 4 19 3 2 6 2" xfId="2102"/>
    <cellStyle name="40% - 强调文字颜色 3 2 2 2 2 2 4 2 2 2 2" xfId="2103"/>
    <cellStyle name="20% - 强调文字颜色 6 3 3 11 2 3 2 4 2" xfId="2104"/>
    <cellStyle name="20% - 强调文字颜色 6 3 3 10 2 2 2 4 4" xfId="2105"/>
    <cellStyle name="20% - 强调文字颜色 6 3 3 12 4 2 2 4" xfId="2106"/>
    <cellStyle name="20% - 强调文字颜色 4 19 3 2 7" xfId="2107"/>
    <cellStyle name="20% - 强调文字颜色 6 3 3 10 2 3 2 2 2 2" xfId="2108"/>
    <cellStyle name="40% - 强调文字颜色 3 2 2 2 2 2 4 2 2 3" xfId="2109"/>
    <cellStyle name="20% - 强调文字颜色 6 3 3 11 2 3 2 5" xfId="2110"/>
    <cellStyle name="20% - 强调文字颜色 4 19 3 2 8" xfId="2111"/>
    <cellStyle name="20% - 强调文字颜色 6 3 3 10 2 3 2 2 2 3" xfId="2112"/>
    <cellStyle name="40% - 强调文字颜色 3 2 2 2 2 2 4 2 2 4" xfId="2113"/>
    <cellStyle name="20% - 强调文字颜色 6 3 3 11 2 3 2 6" xfId="2114"/>
    <cellStyle name="20% - 强调文字颜色 4 19 3 2 9" xfId="2115"/>
    <cellStyle name="常规 11 5 6" xfId="2116"/>
    <cellStyle name="20% - 着色 3 3 2 7" xfId="2117"/>
    <cellStyle name="20% - 强调文字颜色 6 3 3 9 4 2 5 2 2" xfId="2118"/>
    <cellStyle name="20% - 强调文字颜色 5 3 2 5 10" xfId="2119"/>
    <cellStyle name="常规 2 3 2 2" xfId="2120"/>
    <cellStyle name="20% - 强调文字颜色 6 3 3 4 3 4 10" xfId="2121"/>
    <cellStyle name="20% - 强调文字颜色 6 3 3 10 3 3 3 2 2 2" xfId="2122"/>
    <cellStyle name="40% - 强调文字颜色 3 2 2 2 2 2 4 2 2 5" xfId="2123"/>
    <cellStyle name="20% - 强调文字颜色 6 3 3 11 2 3 2 7" xfId="2124"/>
    <cellStyle name="20% - 强调文字颜色 4 19 3 3 10" xfId="2125"/>
    <cellStyle name="20% - 强调文字颜色 4 19 3 3 11" xfId="2126"/>
    <cellStyle name="20% - 强调文字颜色 4 19 3 3 2 10" xfId="2127"/>
    <cellStyle name="常规 6 4 2 3 2 3" xfId="2128"/>
    <cellStyle name="常规 2 4 11" xfId="2129"/>
    <cellStyle name="常规 16 2 4 3 2 2 4" xfId="2130"/>
    <cellStyle name="20% - 强调文字颜色 6 3 3 2 2 3 2 2 4 2 2" xfId="2131"/>
    <cellStyle name="20% - 强调文字颜色 6 3 3 11 4 3 2" xfId="2132"/>
    <cellStyle name="20% - 强调文字颜色 6 3 3 3 2 4 2 2 2 2 2" xfId="2133"/>
    <cellStyle name="20% - 强调文字颜色 6 3 3 15 2 2 3 2 2 2" xfId="2134"/>
    <cellStyle name="20% - 强调文字颜色 4 19 3 3 2 2 7" xfId="2135"/>
    <cellStyle name="20% - 强调文字颜色 6 3 3 10 6 2 2" xfId="2136"/>
    <cellStyle name="20% - 强调文字颜色 4 19 3 3 2 2 8" xfId="2137"/>
    <cellStyle name="20% - 强调文字颜色 6 3 3 3 2 3 2 6 2 2" xfId="2138"/>
    <cellStyle name="20% - 强调文字颜色 6 3 3 10 6 2 3" xfId="2139"/>
    <cellStyle name="20% - 强调文字颜色 4 19 3 3 2 2 9" xfId="2140"/>
    <cellStyle name="20% - 强调文字颜色 6 3 3 10 6 2 4" xfId="2141"/>
    <cellStyle name="20% - 着色 4 4 3 6" xfId="2142"/>
    <cellStyle name="20% - 强调文字颜色 4 19 3 3 2 8" xfId="2143"/>
    <cellStyle name="20% - 着色 4 4 3 7" xfId="2144"/>
    <cellStyle name="20% - 强调文字颜色 4 19 3 3 2 9" xfId="2145"/>
    <cellStyle name="20% - 强调文字颜色 4 19 3 3 9" xfId="2146"/>
    <cellStyle name="20% - 强调文字颜色 6 3 3 11 2 3 3 7" xfId="2147"/>
    <cellStyle name="20% - 强调文字颜色 4 19 3 4 2 7" xfId="2148"/>
    <cellStyle name="20% - 强调文字颜色 4 19 3 4 2 8" xfId="2149"/>
    <cellStyle name="20% - 强调文字颜色 4 19 3 4 2 9" xfId="2150"/>
    <cellStyle name="20% - 着色 3 4 2 2 2 3" xfId="2151"/>
    <cellStyle name="20% - 强调文字颜色 4 19 3 4 8" xfId="2152"/>
    <cellStyle name="20% - 强调文字颜色 6 3 3 11 2 3 4 6" xfId="2153"/>
    <cellStyle name="20% - 强调文字颜色 6 3 3 6 2 2 3 3 2 4" xfId="2154"/>
    <cellStyle name="20% - 强调文字颜色 4 19 4" xfId="2155"/>
    <cellStyle name="常规 10 2 15 3 8 8" xfId="2156"/>
    <cellStyle name="20% - 强调文字颜色 4 19 4 10" xfId="2157"/>
    <cellStyle name="常规 10 2 15 3 8 9" xfId="2158"/>
    <cellStyle name="20% - 强调文字颜色 4 19 4 11" xfId="2159"/>
    <cellStyle name="20% - 强调文字颜色 4 19 4 12" xfId="2160"/>
    <cellStyle name="20% - 强调文字颜色 4 19 4 2" xfId="2161"/>
    <cellStyle name="40% - 着色 5 3 3 2 9" xfId="2162"/>
    <cellStyle name="20% - 强调文字颜色 6 3 3 12 4 4 2 2 2" xfId="2163"/>
    <cellStyle name="20% - 强调文字颜色 4 19 4 2 10" xfId="2164"/>
    <cellStyle name="20% - 强调文字颜色 6 3 3 10 2 2 4 4 2 2" xfId="2165"/>
    <cellStyle name="20% - 强调文字颜色 4 19 4 2 11" xfId="2166"/>
    <cellStyle name="20% - 强调文字颜色 4 19 4 2 2" xfId="2167"/>
    <cellStyle name="常规 11 2 4" xfId="2168"/>
    <cellStyle name="20% - 着色 4 3 3 2 2 2 2" xfId="2169"/>
    <cellStyle name="20% - 强调文字颜色 6 3 3 4 2 2 2 3 3 3" xfId="2170"/>
    <cellStyle name="20% - 强调文字颜色 4 19 4 2 2 10" xfId="2171"/>
    <cellStyle name="60% - 着色 4 4 2 2 5" xfId="2172"/>
    <cellStyle name="20% - 强调文字颜色 4 19 4 2 2 2 2" xfId="2173"/>
    <cellStyle name="20% - 强调文字颜色 4 19 4 2 2 2 2 2" xfId="2174"/>
    <cellStyle name="常规 17 3 3 2 5" xfId="2175"/>
    <cellStyle name="60% - 着色 3 3 2 2 9" xfId="2176"/>
    <cellStyle name="20% - 强调文字颜色 6 3 3 8 2 2 2 4 2 2 2" xfId="2177"/>
    <cellStyle name="20% - 强调文字颜色 6 3 3 11 3 4 7" xfId="2178"/>
    <cellStyle name="20% - 强调文字颜色 4 19 4 2 2 2 2 2 2" xfId="2179"/>
    <cellStyle name="20% - 强调文字颜色 4 19 4 2 2 2 2 3" xfId="2180"/>
    <cellStyle name="常规 17 3 3 2 6" xfId="2181"/>
    <cellStyle name="20% - 强调文字颜色 6 3 3 11 3 4 8" xfId="2182"/>
    <cellStyle name="60% - 着色 4 4 2 2 6" xfId="2183"/>
    <cellStyle name="20% - 强调文字颜色 4 19 4 2 2 2 3" xfId="2184"/>
    <cellStyle name="60% - 强调文字颜色 6 2 11 4 3 2 6" xfId="2185"/>
    <cellStyle name="40% - 着色 2 4 2 6" xfId="2186"/>
    <cellStyle name="20% - 强调文字颜色 4 19 4 2 2 2 3 2" xfId="2187"/>
    <cellStyle name="常规 3 2 2 4 2 5" xfId="2188"/>
    <cellStyle name="60% - 着色 3 3 2 3 9" xfId="2189"/>
    <cellStyle name="20% - 强调文字颜色 6 3 3 11 3 5 7" xfId="2190"/>
    <cellStyle name="20% - 强调文字颜色 4 19 4 2 2 2 8" xfId="2191"/>
    <cellStyle name="20% - 强调文字颜色 4 19 4 2 2 2 9" xfId="2192"/>
    <cellStyle name="60% - 着色 6 2 2" xfId="2193"/>
    <cellStyle name="20% - 强调文字颜色 4 19 4 2 2 3 2" xfId="2194"/>
    <cellStyle name="60% - 着色 6 2 2 2" xfId="2195"/>
    <cellStyle name="20% - 强调文字颜色 4 19 4 2 2 3 2 2" xfId="2196"/>
    <cellStyle name="常规 17 3 4 2 5" xfId="2197"/>
    <cellStyle name="60% - 着色 3 3 3 2 9" xfId="2198"/>
    <cellStyle name="常规 16 2 4 3 2 3 9" xfId="2199"/>
    <cellStyle name="20% - 强调文字颜色 6 3 3 11 4 4 7" xfId="2200"/>
    <cellStyle name="60% - 着色 6 2 3" xfId="2201"/>
    <cellStyle name="20% - 强调文字颜色 4 19 4 2 2 3 3" xfId="2202"/>
    <cellStyle name="60% - 着色 6 3 2" xfId="2203"/>
    <cellStyle name="20% - 着色 5 3 3 2 2" xfId="2204"/>
    <cellStyle name="20% - 着色 6 2 2 2 2 2 7" xfId="2205"/>
    <cellStyle name="20% - 强调文字颜色 4 19 4 2 2 4 2" xfId="2206"/>
    <cellStyle name="常规 4 2 17 3 2 3 4 3" xfId="2207"/>
    <cellStyle name="着色 6 4 2 2 5" xfId="2208"/>
    <cellStyle name="常规 16 2 4 3 2 2 5 2 2" xfId="2209"/>
    <cellStyle name="20% - 强调文字颜色 6 3 3 11 4 3 3 2 2" xfId="2210"/>
    <cellStyle name="60% - 着色 6 4" xfId="2211"/>
    <cellStyle name="20% - 着色 5 3 3 3" xfId="2212"/>
    <cellStyle name="20% - 强调文字颜色 6 3 3 7 4 2 5 3 2" xfId="2213"/>
    <cellStyle name="20% - 强调文字颜色 4 19 4 2 2 5" xfId="2214"/>
    <cellStyle name="常规 16 2 4 3 2 2 5 3" xfId="2215"/>
    <cellStyle name="20% - 强调文字颜色 6 3 3 11 4 3 3 3" xfId="2216"/>
    <cellStyle name="60% - 着色 6 5" xfId="2217"/>
    <cellStyle name="20% - 着色 5 3 3 4" xfId="2218"/>
    <cellStyle name="20% - 强调文字颜色 4 19 4 2 2 6" xfId="2219"/>
    <cellStyle name="60% - 着色 6 6" xfId="2220"/>
    <cellStyle name="20% - 着色 5 3 3 5" xfId="2221"/>
    <cellStyle name="20% - 强调文字颜色 4 19 4 2 2 7" xfId="2222"/>
    <cellStyle name="20% - 强调文字颜色 5 3 2 2 3 2 3 3 2 2 2" xfId="2223"/>
    <cellStyle name="常规 4 2 17 3 2 2 2 3 3 2" xfId="2224"/>
    <cellStyle name="60% - 着色 6 7" xfId="2225"/>
    <cellStyle name="20% - 着色 5 3 3 6" xfId="2226"/>
    <cellStyle name="20% - 强调文字颜色 4 19 4 2 2 8" xfId="2227"/>
    <cellStyle name="常规 4 2 17 3 2 2 2 3 3 3" xfId="2228"/>
    <cellStyle name="60% - 着色 6 8" xfId="2229"/>
    <cellStyle name="20% - 着色 5 3 3 7" xfId="2230"/>
    <cellStyle name="20% - 强调文字颜色 4 19 4 2 2 9" xfId="2231"/>
    <cellStyle name="20% - 强调文字颜色 4 19 4 2 3" xfId="2232"/>
    <cellStyle name="20% - 强调文字颜色 6 3 3 11 2 3 3 3 2 2 2" xfId="2233"/>
    <cellStyle name="20% - 着色 3 3 11" xfId="2234"/>
    <cellStyle name="20% - 强调文字颜色 4 19 4 2 3 2" xfId="2235"/>
    <cellStyle name="60% - 着色 4 4 3 2 6" xfId="2236"/>
    <cellStyle name="20% - 强调文字颜色 4 19 4 2 3 2 3" xfId="2237"/>
    <cellStyle name="20% - 强调文字颜色 4 19 5 9" xfId="2238"/>
    <cellStyle name="20% - 强调文字颜色 6 3 3 11 2 2 4 6" xfId="2239"/>
    <cellStyle name="20% - 着色 3 3 12" xfId="2240"/>
    <cellStyle name="20% - 强调文字颜色 4 19 4 2 3 3" xfId="2241"/>
    <cellStyle name="20% - 强调文字颜色 4 19 4 2 3 3 2" xfId="2242"/>
    <cellStyle name="20% - 强调文字颜色 4 19 6 8" xfId="2243"/>
    <cellStyle name="20% - 强调文字颜色 6 3 3 11 2 2 5 5" xfId="2244"/>
    <cellStyle name="20% - 着色 5 3 4 2" xfId="2245"/>
    <cellStyle name="20% - 强调文字颜色 6 3 3 5 3 2 2 2 5 2 2" xfId="2246"/>
    <cellStyle name="20% - 强调文字颜色 4 19 4 2 3 4" xfId="2247"/>
    <cellStyle name="20% - 强调文字颜色 6 3 3 9 2 3 2 5 2" xfId="2248"/>
    <cellStyle name="20% - 强调文字颜色 6 3 3 7 8 2 2 2 2" xfId="2249"/>
    <cellStyle name="20% - 强调文字颜色 5 3 2 2 2 2 7 2 2" xfId="2250"/>
    <cellStyle name="常规 16 2 4 3 2 2 6 2" xfId="2251"/>
    <cellStyle name="20% - 强调文字颜色 6 3 3 11 4 3 4 2" xfId="2252"/>
    <cellStyle name="20% - 强调文字颜色 4 19 4 2 4" xfId="2253"/>
    <cellStyle name="20% - 强调文字颜色 6 3 3 8 2 2 2 6" xfId="2254"/>
    <cellStyle name="20% - 强调文字颜色 6 3 3 11 2 4 2 2" xfId="2255"/>
    <cellStyle name="20% - 强调文字颜色 4 19 4 2 4 2" xfId="2256"/>
    <cellStyle name="40% - 着色 3 4 3 2 7" xfId="2257"/>
    <cellStyle name="20% - 强调文字颜色 6 3 3 10 2 3 2 2 4" xfId="2258"/>
    <cellStyle name="20% - 强调文字颜色 6 3 3 8 2 2 2 6 2" xfId="2259"/>
    <cellStyle name="20% - 强调文字颜色 6 3 3 11 2 4 2 2 2" xfId="2260"/>
    <cellStyle name="20% - 强调文字颜色 4 19 4 2 4 3" xfId="2261"/>
    <cellStyle name="20% - 着色 1 4 2 2 3 2" xfId="2262"/>
    <cellStyle name="20% - 强调文字颜色 6 3 3 8 2 2 2 6 3" xfId="2263"/>
    <cellStyle name="20% - 强调文字颜色 6 3 3 11 2 4 2 2 3" xfId="2264"/>
    <cellStyle name="20% - 强调文字颜色 4 19 4 2 5" xfId="2265"/>
    <cellStyle name="20% - 强调文字颜色 6 3 3 8 2 2 2 7" xfId="2266"/>
    <cellStyle name="20% - 强调文字颜色 6 3 3 11 2 4 2 3" xfId="2267"/>
    <cellStyle name="20% - 强调文字颜色 4 19 4 2 5 2" xfId="2268"/>
    <cellStyle name="20% - 强调文字颜色 6 3 3 11 2 4 2 3 2" xfId="2269"/>
    <cellStyle name="20% - 强调文字颜色 4 19 4 2 6" xfId="2270"/>
    <cellStyle name="着色 5 2 2 2 2 2 2" xfId="2271"/>
    <cellStyle name="40% - 强调文字颜色 3 2 2 2 2 2 4 3 2 2" xfId="2272"/>
    <cellStyle name="20% - 强调文字颜色 6 3 3 11 2 4 2 4" xfId="2273"/>
    <cellStyle name="20% - 强调文字颜色 4 19 4 2 7" xfId="2274"/>
    <cellStyle name="着色 5 2 2 2 2 2 3" xfId="2275"/>
    <cellStyle name="20% - 强调文字颜色 6 3 3 10 2 3 2 3 2 2" xfId="2276"/>
    <cellStyle name="20% - 强调文字颜色 6 3 3 3 3 2 6 2" xfId="2277"/>
    <cellStyle name="20% - 强调文字颜色 4 19 4 2 8" xfId="2278"/>
    <cellStyle name="着色 5 2 2 2 2 2 4" xfId="2279"/>
    <cellStyle name="20% - 强调文字颜色 6 3 3 10 2 3 2 3 2 3" xfId="2280"/>
    <cellStyle name="20% - 强调文字颜色 6 3 3 3 3 2 6 3" xfId="2281"/>
    <cellStyle name="20% - 强调文字颜色 4 19 4 2 9" xfId="2282"/>
    <cellStyle name="着色 5 2 2 2 2 2 5" xfId="2283"/>
    <cellStyle name="20% - 强调文字颜色 6 3 3 5 3 2 3 4 5" xfId="2284"/>
    <cellStyle name="20% - 强调文字颜色 4 19 4 3 10" xfId="2285"/>
    <cellStyle name="20% - 着色 5 4 3 5" xfId="2286"/>
    <cellStyle name="20% - 强调文字颜色 4 19 4 3 2 7" xfId="2287"/>
    <cellStyle name="常规 4 2 17 3 2 2 2 4 3 2" xfId="2288"/>
    <cellStyle name="20% - 着色 5 4 3 6" xfId="2289"/>
    <cellStyle name="20% - 强调文字颜色 4 19 4 3 2 8" xfId="2290"/>
    <cellStyle name="20% - 着色 5 4 3 7" xfId="2291"/>
    <cellStyle name="20% - 强调文字颜色 4 19 4 3 2 9" xfId="2292"/>
    <cellStyle name="20% - 强调文字颜色 6 3 3 3 3 2 7 2" xfId="2293"/>
    <cellStyle name="20% - 强调文字颜色 4 19 4 3 8" xfId="2294"/>
    <cellStyle name="20% - 强调文字颜色 6 3 3 3 3 2 7 3" xfId="2295"/>
    <cellStyle name="20% - 强调文字颜色 4 19 4 3 9" xfId="2296"/>
    <cellStyle name="常规 2 4 2 4 2 2" xfId="2297"/>
    <cellStyle name="20% - 强调文字颜色 6 3 3 9 2 3 5 2 2" xfId="2298"/>
    <cellStyle name="20% - 强调文字颜色 4 19 5" xfId="2299"/>
    <cellStyle name="常规 101 4 7" xfId="2300"/>
    <cellStyle name="20% - 强调文字颜色 4 19 5 10" xfId="2301"/>
    <cellStyle name="20% - 强调文字颜色 6 3 3 7 2 4 4 3" xfId="2302"/>
    <cellStyle name="常规 101 4 8" xfId="2303"/>
    <cellStyle name="20% - 强调文字颜色 4 19 5 11" xfId="2304"/>
    <cellStyle name="20% - 强调文字颜色 6 3 3 7 2 4 4 4" xfId="2305"/>
    <cellStyle name="20% - 强调文字颜色 4 19 5 2" xfId="2306"/>
    <cellStyle name="20% - 强调文字颜色 4 19 5 2 10" xfId="2307"/>
    <cellStyle name="20% - 强调文字颜色 4 19 5 2 2" xfId="2308"/>
    <cellStyle name="常规 10 2 15 3 24" xfId="2309"/>
    <cellStyle name="常规 10 2 15 3 19" xfId="2310"/>
    <cellStyle name="20% - 强调文字颜色 4 19 5 2 2 2" xfId="2311"/>
    <cellStyle name="常规 10 2 15 3 25" xfId="2312"/>
    <cellStyle name="20% - 强调文字颜色 4 19 5 2 2 3" xfId="2313"/>
    <cellStyle name="20% - 强调文字颜色 6 3 3 7 2 2 2 4 5" xfId="2314"/>
    <cellStyle name="20% - 强调文字颜色 5 3 2 3 2 2 2 2 3 2" xfId="2315"/>
    <cellStyle name="20% - 强调文字颜色 4 19 5 2 2 3 2" xfId="2316"/>
    <cellStyle name="20% - 强调文字颜色 4 19 6" xfId="2317"/>
    <cellStyle name="常规 10 2 15 3 26" xfId="2318"/>
    <cellStyle name="20% - 着色 6 3 3 2" xfId="2319"/>
    <cellStyle name="20% - 强调文字颜色 4 19 5 2 2 4" xfId="2320"/>
    <cellStyle name="常规 10 2 15 3 27" xfId="2321"/>
    <cellStyle name="20% - 着色 6 3 3 3" xfId="2322"/>
    <cellStyle name="20% - 强调文字颜色 4 19 5 2 2 5" xfId="2323"/>
    <cellStyle name="20% - 着色 6 3 3 4" xfId="2324"/>
    <cellStyle name="20% - 强调文字颜色 4 19 5 2 2 6" xfId="2325"/>
    <cellStyle name="20% - 强调文字颜色 5 3 2 2 2 5 2" xfId="2326"/>
    <cellStyle name="20% - 着色 6 3 3 5" xfId="2327"/>
    <cellStyle name="20% - 强调文字颜色 4 19 5 2 2 7" xfId="2328"/>
    <cellStyle name="20% - 强调文字颜色 5 3 2 2 2 5 3" xfId="2329"/>
    <cellStyle name="常规 4 2 17 3 2 2 3 3 3 2" xfId="2330"/>
    <cellStyle name="20% - 着色 6 3 3 6" xfId="2331"/>
    <cellStyle name="20% - 强调文字颜色 4 19 5 2 2 8" xfId="2332"/>
    <cellStyle name="超链接 8 2 7 2 2 2 5 2 2" xfId="2333"/>
    <cellStyle name="常规 11 3 3 2 2 2 2" xfId="2334"/>
    <cellStyle name="40% - 着色 3 2 2 2 5 2" xfId="2335"/>
    <cellStyle name="20% - 强调文字颜色 5 3 2 2 2 5 4" xfId="2336"/>
    <cellStyle name="20% - 着色 6 3 3 7" xfId="2337"/>
    <cellStyle name="20% - 强调文字颜色 4 19 5 2 2 9" xfId="2338"/>
    <cellStyle name="20% - 强调文字颜色 5 3 2 2 2 5 5" xfId="2339"/>
    <cellStyle name="20% - 强调文字颜色 6 3 3 6 3 2 2 2 3 2" xfId="2340"/>
    <cellStyle name="20% - 强调文字颜色 4 19 5 2 3" xfId="2341"/>
    <cellStyle name="20% - 强调文字颜色 6 3 3 6 3 2 2 2 3 2 2" xfId="2342"/>
    <cellStyle name="20% - 强调文字颜色 4 19 5 2 3 2" xfId="2343"/>
    <cellStyle name="60% - 着色 5 4 3 2 5" xfId="2344"/>
    <cellStyle name="20% - 强调文字颜色 6 3 3 6 3 2 2 2 3 2 2 2" xfId="2345"/>
    <cellStyle name="20% - 着色 5 5 10" xfId="2346"/>
    <cellStyle name="20% - 强调文字颜色 5 3 2 3 7" xfId="2347"/>
    <cellStyle name="20% - 强调文字颜色 4 19 5 2 3 2 2" xfId="2348"/>
    <cellStyle name="20% - 强调文字颜色 6 3 3 12 2 2 4 5" xfId="2349"/>
    <cellStyle name="20% - 强调文字颜色 6 3 3 6 3 2 2 2 3 2 3" xfId="2350"/>
    <cellStyle name="20% - 强调文字颜色 6 3 3 4 3 3 2 3 2 2 2 2" xfId="2351"/>
    <cellStyle name="20% - 强调文字颜色 4 19 5 2 3 3" xfId="2352"/>
    <cellStyle name="20% - 着色 1 4 3 2 2 2" xfId="2353"/>
    <cellStyle name="20% - 强调文字颜色 6 3 3 5 2 2 5 3 2 2 2" xfId="2354"/>
    <cellStyle name="普通 2 2 2 2 2 2" xfId="2355"/>
    <cellStyle name="20% - 强调文字颜色 5 3 2 4 2 3 2 2 2 2" xfId="2356"/>
    <cellStyle name="20% - 强调文字颜色 6 3 3 6 3 2 2 2 3 3" xfId="2357"/>
    <cellStyle name="20% - 强调文字颜色 4 19 5 2 4" xfId="2358"/>
    <cellStyle name="20% - 强调文字颜色 6 3 3 6 8 2 2 3" xfId="2359"/>
    <cellStyle name="20% - 强调文字颜色 6 3 3 11 2 5 2 2" xfId="2360"/>
    <cellStyle name="20% - 强调文字颜色 6 3 3 6 3 2 2 2 3 3 2" xfId="2361"/>
    <cellStyle name="20% - 强调文字颜色 4 19 5 2 4 2" xfId="2362"/>
    <cellStyle name="20% - 强调文字颜色 6 3 3 11 2 5 2 2 2" xfId="2363"/>
    <cellStyle name="20% - 强调文字颜色 6 3 3 6 3 2 2 2 3 4" xfId="2364"/>
    <cellStyle name="20% - 强调文字颜色 4 19 5 2 5" xfId="2365"/>
    <cellStyle name="20% - 强调文字颜色 6 3 3 11 2 5 2 3" xfId="2366"/>
    <cellStyle name="常规 19 2 2 4 2" xfId="2367"/>
    <cellStyle name="20% - 强调文字颜色 6 3 3 6 3 2 2 2 3 5" xfId="2368"/>
    <cellStyle name="20% - 强调文字颜色 4 19 5 2 6" xfId="2369"/>
    <cellStyle name="着色 5 2 2 2 3 2 2" xfId="2370"/>
    <cellStyle name="40% - 强调文字颜色 3 2 2 2 2 2 4 4 2 2" xfId="2371"/>
    <cellStyle name="20% - 强调文字颜色 6 3 3 11 2 5 2 4" xfId="2372"/>
    <cellStyle name="20% - 强调文字颜色 6 3 3 6 3 2 2 2 3 6" xfId="2373"/>
    <cellStyle name="20% - 强调文字颜色 4 19 5 2 7" xfId="2374"/>
    <cellStyle name="着色 5 2 2 2 3 2 3" xfId="2375"/>
    <cellStyle name="20% - 强调文字颜色 6 3 3 10 2 3 2 4 2 2" xfId="2376"/>
    <cellStyle name="20% - 强调文字颜色 6 3 3 12 5 2 2 2 2" xfId="2377"/>
    <cellStyle name="20% - 强调文字颜色 6 3 3 6 3 2 2 2 3 7" xfId="2378"/>
    <cellStyle name="20% - 强调文字颜色 6 3 3 3 3 3 6 2" xfId="2379"/>
    <cellStyle name="20% - 强调文字颜色 4 19 5 2 8" xfId="2380"/>
    <cellStyle name="着色 5 2 2 2 3 2 4" xfId="2381"/>
    <cellStyle name="20% - 强调文字颜色 6 3 3 6 3 2 2 2 3 8" xfId="2382"/>
    <cellStyle name="20% - 强调文字颜色 6 3 3 3 3 3 6 3" xfId="2383"/>
    <cellStyle name="20% - 强调文字颜色 4 19 5 2 9" xfId="2384"/>
    <cellStyle name="着色 5 2 2 2 3 2 5" xfId="2385"/>
    <cellStyle name="40% - 着色 5 5 4" xfId="2386"/>
    <cellStyle name="40% - 强调文字颜色 3 2 2 2 2 2 3 3 2 2 2 2" xfId="2387"/>
    <cellStyle name="20% - 强调文字颜色 4 19 6 10" xfId="2388"/>
    <cellStyle name="20% - 强调文字颜色 6 3 3 15 3 2 2 4" xfId="2389"/>
    <cellStyle name="60% - 着色 5 2 2 4" xfId="2390"/>
    <cellStyle name="20% - 强调文字颜色 4 19 6 2" xfId="2391"/>
    <cellStyle name="60% - 着色 5 2 2 4 2" xfId="2392"/>
    <cellStyle name="20% - 强调文字颜色 4 19 6 2 2" xfId="2393"/>
    <cellStyle name="常规 14 2 2 2 6" xfId="2394"/>
    <cellStyle name="20% - 强调文字颜色 6 3 3 4 2 3 7 2 2" xfId="2395"/>
    <cellStyle name="20% - 强调文字颜色 5 3 2 2 2 6 4" xfId="2396"/>
    <cellStyle name="20% - 强调文字颜色 5 3 2 2 3 2 2 5" xfId="2397"/>
    <cellStyle name="60% - 着色 5 2 2 4 2 2" xfId="2398"/>
    <cellStyle name="20% - 强调文字颜色 4 19 6 2 2 2" xfId="2399"/>
    <cellStyle name="60% - 着色 6 4 2 2 5" xfId="2400"/>
    <cellStyle name="60% - 着色 5 2 2 4 2 2 2" xfId="2401"/>
    <cellStyle name="20% - 着色 1 2 3 3 6" xfId="2402"/>
    <cellStyle name="20% - 强调文字颜色 4 19 6 2 2 2 2" xfId="2403"/>
    <cellStyle name="20% - 强调文字颜色 6 3 3 10 2 2 6 2 3" xfId="2404"/>
    <cellStyle name="常规 9 3 2 3 8" xfId="2405"/>
    <cellStyle name="60% - 着色 5 2 2 4 2 3" xfId="2406"/>
    <cellStyle name="20% - 强调文字颜色 4 19 6 2 2 3" xfId="2407"/>
    <cellStyle name="20% - 强调文字颜色 6 3 3 7 2 3 2 4 5" xfId="2408"/>
    <cellStyle name="20% - 强调文字颜色 5 3 2 3 2 2 3 2 3 2" xfId="2409"/>
    <cellStyle name="60% - 着色 5 2 2 4 3" xfId="2410"/>
    <cellStyle name="20% - 强调文字颜色 6 3 3 6 3 2 2 3 3 2" xfId="2411"/>
    <cellStyle name="20% - 强调文字颜色 4 19 6 2 3" xfId="2412"/>
    <cellStyle name="60% - 着色 5 2 2 4 3 2" xfId="2413"/>
    <cellStyle name="20% - 强调文字颜色 6 3 3 6 3 2 2 3 3 2 2" xfId="2414"/>
    <cellStyle name="20% - 强调文字颜色 4 19 6 2 3 2" xfId="2415"/>
    <cellStyle name="60% - 着色 5 2 2 4 4" xfId="2416"/>
    <cellStyle name="20% - 强调文字颜色 6 3 3 6 3 2 2 3 3 3" xfId="2417"/>
    <cellStyle name="20% - 强调文字颜色 4 19 6 2 4" xfId="2418"/>
    <cellStyle name="20% - 强调文字颜色 6 3 3 6 8 3 2 3" xfId="2419"/>
    <cellStyle name="20% - 强调文字颜色 6 3 3 11 2 6 2 2" xfId="2420"/>
    <cellStyle name="60% - 着色 5 2 2 4 5" xfId="2421"/>
    <cellStyle name="20% - 强调文字颜色 4 19 6 2 5" xfId="2422"/>
    <cellStyle name="20% - 强调文字颜色 6 3 3 11 2 6 2 3" xfId="2423"/>
    <cellStyle name="60% - 着色 5 2 2 4 6" xfId="2424"/>
    <cellStyle name="20% - 强调文字颜色 4 19 6 2 6" xfId="2425"/>
    <cellStyle name="着色 5 2 2 2 4 2 2" xfId="2426"/>
    <cellStyle name="20% - 强调文字颜色 6 3 3 10 3 6 2 2 2" xfId="2427"/>
    <cellStyle name="60% - 着色 6 3 2 3 2 2 2" xfId="2428"/>
    <cellStyle name="60% - 着色 5 2 2 4 7" xfId="2429"/>
    <cellStyle name="20% - 强调文字颜色 6 3 3 16 2 6 2" xfId="2430"/>
    <cellStyle name="20% - 强调文字颜色 4 19 6 2 7" xfId="2431"/>
    <cellStyle name="20% - 强调文字颜色 6 3 3 10 2 2 2 2 2 2 2 2" xfId="2432"/>
    <cellStyle name="20% - 强调文字颜色 6 3 3 3 3 4 6 2" xfId="2433"/>
    <cellStyle name="20% - 强调文字颜色 6 3 3 16 2 6 3" xfId="2434"/>
    <cellStyle name="20% - 强调文字颜色 4 19 6 2 8" xfId="2435"/>
    <cellStyle name="20% - 强调文字颜色 6 3 3 22 3 2 2 2" xfId="2436"/>
    <cellStyle name="20% - 强调文字颜色 6 3 3 17 3 2 2 2" xfId="2437"/>
    <cellStyle name="20% - 强调文字颜色 6 3 3 11 2 2 5 6" xfId="2438"/>
    <cellStyle name="20% - 强调文字颜色 4 19 6 9" xfId="2439"/>
    <cellStyle name="20% - 强调文字颜色 4 19 7" xfId="2440"/>
    <cellStyle name="20% - 强调文字颜色 6 3 3 12 2 2 2 3 3 2" xfId="2441"/>
    <cellStyle name="60% - 着色 5 2 3 4" xfId="2442"/>
    <cellStyle name="40% - 着色 1 5 2 8" xfId="2443"/>
    <cellStyle name="20% - 强调文字颜色 6 3 3 9 2 13" xfId="2444"/>
    <cellStyle name="20% - 强调文字颜色 4 19 7 2" xfId="2445"/>
    <cellStyle name="常规 3 2 3 2 2 2 6" xfId="2446"/>
    <cellStyle name="20% - 强调文字颜色 6 3 3 12 2 2 2 3 3 2 2" xfId="2447"/>
    <cellStyle name="60% - 着色 5 2 3 4 2" xfId="2448"/>
    <cellStyle name="20% - 强调文字颜色 4 19 7 2 2" xfId="2449"/>
    <cellStyle name="20% - 强调文字颜色 6 3 3 12 2 2 2 3 3 2 2 2" xfId="2450"/>
    <cellStyle name="60% - 着色 5 2 3 4 2 2" xfId="2451"/>
    <cellStyle name="20% - 强调文字颜色 4 19 7 2 2 2" xfId="2452"/>
    <cellStyle name="20% - 强调文字颜色 6 3 3 12 6 6" xfId="2453"/>
    <cellStyle name="20% - 着色 2 2 3 3 6" xfId="2454"/>
    <cellStyle name="20% - 强调文字颜色 4 19 7 2 2 2 2" xfId="2455"/>
    <cellStyle name="常规 4 2 17 3 3 2 2 3 2" xfId="2456"/>
    <cellStyle name="20% - 强调文字颜色 4 19 7 2 2 3" xfId="2457"/>
    <cellStyle name="20% - 强调文字颜色 6 3 3 12 6 7" xfId="2458"/>
    <cellStyle name="60% - 着色 5 2 3 4 3" xfId="2459"/>
    <cellStyle name="20% - 强调文字颜色 6 3 3 6 3 2 2 4 3 2" xfId="2460"/>
    <cellStyle name="20% - 强调文字颜色 4 19 7 2 3" xfId="2461"/>
    <cellStyle name="20% - 强调文字颜色 6 3 3 6 3 2 2 4 3 2 2" xfId="2462"/>
    <cellStyle name="20% - 强调文字颜色 5 3 2 11" xfId="2463"/>
    <cellStyle name="20% - 强调文字颜色 4 19 7 2 3 2" xfId="2464"/>
    <cellStyle name="20% - 强调文字颜色 6 3 3 12 7 6" xfId="2465"/>
    <cellStyle name="常规 4 3 2 4 2 2" xfId="2466"/>
    <cellStyle name="20% - 强调文字颜色 6 3 3 6 3 2 2 4 3 3" xfId="2467"/>
    <cellStyle name="20% - 强调文字颜色 4 19 7 2 4" xfId="2468"/>
    <cellStyle name="20% - 强调文字颜色 6 3 3 11 2 2 10" xfId="2469"/>
    <cellStyle name="20% - 强调文字颜色 6 3 3 11 2 7 2 2" xfId="2470"/>
    <cellStyle name="60% - 着色 5 2 4 4" xfId="2471"/>
    <cellStyle name="20% - 强调文字颜色 4 19 8 2" xfId="2472"/>
    <cellStyle name="60% - 着色 5 2 4 4 2" xfId="2473"/>
    <cellStyle name="20% - 强调文字颜色 6 3 3 2 3 2 2 5" xfId="2474"/>
    <cellStyle name="20% - 强调文字颜色 4 19 8 2 2" xfId="2475"/>
    <cellStyle name="20% - 强调文字颜色 6 3 3 10 4 9" xfId="2476"/>
    <cellStyle name="20% - 强调文字颜色 4 19 9" xfId="2477"/>
    <cellStyle name="20% - 强调文字颜色 5 3 2" xfId="2478"/>
    <cellStyle name="常规 8 7 2 2 2 2" xfId="2479"/>
    <cellStyle name="20% - 强调文字颜色 5 3 2 10" xfId="2480"/>
    <cellStyle name="20% - 强调文字颜色 6 3 3 12 7 5" xfId="2481"/>
    <cellStyle name="20% - 着色 2 2 4 2 6" xfId="2482"/>
    <cellStyle name="20% - 强调文字颜色 5 3 2 10 2" xfId="2483"/>
    <cellStyle name="40% - 强调文字颜色 3 2 2 2 2 3 2 2 3 8" xfId="2484"/>
    <cellStyle name="20% - 强调文字颜色 5 3 2 10 2 2" xfId="2485"/>
    <cellStyle name="20% - 着色 2 2 4 2 7" xfId="2486"/>
    <cellStyle name="20% - 强调文字颜色 5 3 2 10 3" xfId="2487"/>
    <cellStyle name="常规 4 2 17 3 3 2 2 4 2" xfId="2488"/>
    <cellStyle name="20% - 强调文字颜色 6 3 3 6 3 2 2 4 3 2 3" xfId="2489"/>
    <cellStyle name="20% - 强调文字颜色 5 3 2 12" xfId="2490"/>
    <cellStyle name="20% - 强调文字颜色 6 3 3 12 7 7" xfId="2491"/>
    <cellStyle name="常规 4 2 17 3 3 2 2 4 3" xfId="2492"/>
    <cellStyle name="20% - 强调文字颜色 5 3 2 13" xfId="2493"/>
    <cellStyle name="常规 4 2 17 3 3 2 2 4 4" xfId="2494"/>
    <cellStyle name="20% - 强调文字颜色 5 3 2 14" xfId="2495"/>
    <cellStyle name="20% - 强调文字颜色 5 3 2 2 5 2 2 2" xfId="2496"/>
    <cellStyle name="20% - 强调文字颜色 6 3 3 12 2 2 3 3 2 2 2" xfId="2497"/>
    <cellStyle name="常规 4 2 17 3 3 2 2 4 5" xfId="2498"/>
    <cellStyle name="20% - 强调文字颜色 6 3 3 4 3 3 2 6 2" xfId="2499"/>
    <cellStyle name="20% - 强调文字颜色 5 3 2 15" xfId="2500"/>
    <cellStyle name="20% - 着色 5 2 2 2 2 4 2" xfId="2501"/>
    <cellStyle name="20% - 强调文字颜色 5 3 2 2 5 2 2 3" xfId="2502"/>
    <cellStyle name="常规 14 4 2 2 4" xfId="2503"/>
    <cellStyle name="20% - 着色 1 7 3" xfId="2504"/>
    <cellStyle name="20% - 强调文字颜色 6 3 3 5 2 2 8 3" xfId="2505"/>
    <cellStyle name="普通 2 5 2" xfId="2506"/>
    <cellStyle name="20% - 强调文字颜色 5 3 2 4 2 6 2" xfId="2507"/>
    <cellStyle name="常规 4 2 17 3 3 2 2 4 6" xfId="2508"/>
    <cellStyle name="20% - 强调文字颜色 6 3 3 4 3 3 2 6 3" xfId="2509"/>
    <cellStyle name="20% - 强调文字颜色 5 3 2 16" xfId="2510"/>
    <cellStyle name="常规 14 4 2 2 5" xfId="2511"/>
    <cellStyle name="20% - 强调文字颜色 5 3 2 4 2 6 3" xfId="2512"/>
    <cellStyle name="常规 4 2 17 3 3 2 2 4 7" xfId="2513"/>
    <cellStyle name="20% - 强调文字颜色 5 3 2 17" xfId="2514"/>
    <cellStyle name="常规 4 2 17 3 3 2 2 10" xfId="2515"/>
    <cellStyle name="常规 3 2 2 2 3 2 3" xfId="2516"/>
    <cellStyle name="20% - 强调文字颜色 5 3 2 2" xfId="2517"/>
    <cellStyle name="常规 8 7 2 2 2 2 2" xfId="2518"/>
    <cellStyle name="常规 10 2 2 3 3 2" xfId="2519"/>
    <cellStyle name="20% - 强调文字颜色 5 3 2 4 3 3" xfId="2520"/>
    <cellStyle name="20% - 强调文字颜色 5 3 2 2 10" xfId="2521"/>
    <cellStyle name="20% - 强调文字颜色 5 3 2 2 2" xfId="2522"/>
    <cellStyle name="常规 8 7 2 2 2 2 2 2" xfId="2523"/>
    <cellStyle name="常规 10 2 2 3 3 2 2" xfId="2524"/>
    <cellStyle name="20% - 着色 2 4 3" xfId="2525"/>
    <cellStyle name="20% - 强调文字颜色 6 3 3 5 2 3 5 3" xfId="2526"/>
    <cellStyle name="普通 3 2 2" xfId="2527"/>
    <cellStyle name="20% - 强调文字颜色 5 3 2 4 3 3 2" xfId="2528"/>
    <cellStyle name="20% - 强调文字颜色 5 3 2 2 2 2" xfId="2529"/>
    <cellStyle name="常规 8 7 2 2 2 2 2 2 2" xfId="2530"/>
    <cellStyle name="常规 3 7 3" xfId="2531"/>
    <cellStyle name="20% - 着色 2 4 3 2" xfId="2532"/>
    <cellStyle name="20% - 强调文字颜色 6 3 3 5 2 3 5 3 2" xfId="2533"/>
    <cellStyle name="普通 3 2 2 2" xfId="2534"/>
    <cellStyle name="20% - 强调文字颜色 5 3 2 4 3 3 2 2" xfId="2535"/>
    <cellStyle name="20% - 强调文字颜色 5 3 2 2 2 2 2" xfId="2536"/>
    <cellStyle name="常规 8 7 2 2 2 2 2 2 2 2" xfId="2537"/>
    <cellStyle name="常规 10 2 15 3 7 3 5" xfId="2538"/>
    <cellStyle name="20% - 着色 2 4 3 2 2" xfId="2539"/>
    <cellStyle name="20% - 强调文字颜色 5 3 2 4 3 3 2 2 2" xfId="2540"/>
    <cellStyle name="20% - 强调文字颜色 5 3 2 2 2 2 2 2" xfId="2541"/>
    <cellStyle name="20% - 强调文字颜色 6 3 3 11 4 3 4 3" xfId="2542"/>
    <cellStyle name="20% - 强调文字颜色 5 3 2 2 2 2 2 2 2" xfId="2543"/>
    <cellStyle name="20% - 强调文字颜色 5 3 2 2 2 2 2 2 2 2" xfId="2544"/>
    <cellStyle name="20% - 强调文字颜色 5 3 2 2 2 2 2 2 2 2 2" xfId="2545"/>
    <cellStyle name="20% - 强调文字颜色 5 3 2 5 3 8" xfId="2546"/>
    <cellStyle name="常规 4 2 17 3 5 2 2 2 7" xfId="2547"/>
    <cellStyle name="20% - 着色 1 4 3 2 5" xfId="2548"/>
    <cellStyle name="20% - 强调文字颜色 6 3 3 5 2 2 2 2 3" xfId="2549"/>
    <cellStyle name="20% - 强调文字颜色 5 3 2 2 2 2 2 2 2 2 2 2" xfId="2550"/>
    <cellStyle name="20% - 强调文字颜色 5 3 2 2 2 2 2 2 2 2 3" xfId="2551"/>
    <cellStyle name="20% - 强调文字颜色 5 3 2 2 2 2 2 2 2 3" xfId="2552"/>
    <cellStyle name="20% - 强调文字颜色 5 3 2 3 4 2 2 2 2" xfId="2553"/>
    <cellStyle name="常规 15 3 10" xfId="2554"/>
    <cellStyle name="20% - 强调文字颜色 6 3 3 3 2 3 2 2 3 2 2 2" xfId="2555"/>
    <cellStyle name="20% - 强调文字颜色 6 3 3 10 2 3 3 2 2" xfId="2556"/>
    <cellStyle name="20% - 强调文字颜色 5 3 2 2 2 2 2 2 2 3 2" xfId="2557"/>
    <cellStyle name="40% - 着色 3 3 6" xfId="2558"/>
    <cellStyle name="20% - 强调文字颜色 6 3 3 10 2 3 3 2 2 2" xfId="2559"/>
    <cellStyle name="20% - 强调文字颜色 5 3 2 2 2 2 2 2 2 4" xfId="2560"/>
    <cellStyle name="20% - 强调文字颜色 5 3 2 2 3 2 3 2 2 2" xfId="2561"/>
    <cellStyle name="20% - 强调文字颜色 6 3 3 10 2 3 3 2 3" xfId="2562"/>
    <cellStyle name="20% - 强调文字颜色 5 3 2 2 2 2 2 2 3" xfId="2563"/>
    <cellStyle name="20% - 强调文字颜色 6 3 3 9 5 10" xfId="2564"/>
    <cellStyle name="20% - 强调文字颜色 5 3 2 2 2 2 2 2 3 2 2" xfId="2565"/>
    <cellStyle name="20% - 着色 2 2 4 3 3" xfId="2566"/>
    <cellStyle name="20% - 强调文字颜色 6 3 3 14 2 2 4 2" xfId="2567"/>
    <cellStyle name="20% - 强调文字颜色 6 3 3 5 2 3 2 2 3" xfId="2568"/>
    <cellStyle name="20% - 强调文字颜色 5 3 2 2 2 2 2 2 3 2 2 2" xfId="2569"/>
    <cellStyle name="常规 17 6 2 6" xfId="2570"/>
    <cellStyle name="20% - 强调文字颜色 6 3 3 14 2 2 4 2 2" xfId="2571"/>
    <cellStyle name="40% - 着色 1 3 2 5 2" xfId="2572"/>
    <cellStyle name="20% - 强调文字颜色 5 3 2 2 2 2 2 2 3 2 3" xfId="2573"/>
    <cellStyle name="20% - 强调文字颜色 6 3 3 14 2 2 4 3" xfId="2574"/>
    <cellStyle name="40% - 着色 2 2 2 2 3 2 2 2" xfId="2575"/>
    <cellStyle name="20% - 强调文字颜色 5 3 2 2 2 2 2 2 4" xfId="2576"/>
    <cellStyle name="常规 10 2 2 2 2 2 2 2 2" xfId="2577"/>
    <cellStyle name="20% - 强调文字颜色 5 3 2 3 2 3 2 2 2" xfId="2578"/>
    <cellStyle name="20% - 强调文字颜色 5 3 2 2 2 2 2 2 4 2" xfId="2579"/>
    <cellStyle name="20% - 强调文字颜色 6 3 3 7 3 2 2 3 5" xfId="2580"/>
    <cellStyle name="20% - 强调文字颜色 5 3 2 3 2 3 2 2 2 2" xfId="2581"/>
    <cellStyle name="20% - 强调文字颜色 6 3 3 14 2 3 4" xfId="2582"/>
    <cellStyle name="40% - 着色 4 2 2 3 2 2 6" xfId="2583"/>
    <cellStyle name="20% - 强调文字颜色 5 3 2 2 2 2 2 2 4 2 2" xfId="2584"/>
    <cellStyle name="20% - 强调文字颜色 6 3 3 14 2 3 4 2" xfId="2585"/>
    <cellStyle name="20% - 强调文字颜色 5 3 2 2 2 2 2 2 4 3" xfId="2586"/>
    <cellStyle name="40% - 着色 5 2 2 2 3 6" xfId="2587"/>
    <cellStyle name="20% - 强调文字颜色 6 3 3 10 2 3 3 4 2" xfId="2588"/>
    <cellStyle name="20% - 强调文字颜色 6 3 3 12 5 3 2 2" xfId="2589"/>
    <cellStyle name="20% - 强调文字颜色 6 3 3 14 2 3 5" xfId="2590"/>
    <cellStyle name="20% - 强调文字颜色 5 3 2 2 2 2 2 2 5" xfId="2591"/>
    <cellStyle name="20% - 强调文字颜色 5 3 2 3 2 3 2 2 3" xfId="2592"/>
    <cellStyle name="20% - 强调文字颜色 5 3 2 2 2 2 2 3" xfId="2593"/>
    <cellStyle name="20% - 强调文字颜色 5 3 2 2 2 2 2 3 2" xfId="2594"/>
    <cellStyle name="20% - 强调文字颜色 5 3 2 2 2 2 2 3 2 2" xfId="2595"/>
    <cellStyle name="20% - 强调文字颜色 6 3 3 26 3" xfId="2596"/>
    <cellStyle name="20% - 强调文字颜色 5 3 2 2 2 2 2 3 2 2 2" xfId="2597"/>
    <cellStyle name="常规 10 2 15 3 7 3 8" xfId="2598"/>
    <cellStyle name="20% - 着色 2 4 3 2 5" xfId="2599"/>
    <cellStyle name="20% - 强调文字颜色 6 3 3 5 3 2 2 2 3" xfId="2600"/>
    <cellStyle name="20% - 强调文字颜色 5 3 2 2 2 2 2 3 2 2 2 2" xfId="2601"/>
    <cellStyle name="60% - 着色 1 2 5 2 2" xfId="2602"/>
    <cellStyle name="40% - 着色 3 2 2 2 2 3" xfId="2603"/>
    <cellStyle name="20% - 强调文字颜色 5 3 2 2 2 2 5" xfId="2604"/>
    <cellStyle name="20% - 强调文字颜色 5 3 2 2 2 2 2 3 2 2 3" xfId="2605"/>
    <cellStyle name="20% - 强调文字颜色 5 3 2 2 2 2 2 3 2 3" xfId="2606"/>
    <cellStyle name="60% - 着色 1 4 2 2 2 6" xfId="2607"/>
    <cellStyle name="20% - 强调文字颜色 6 3 3 10 2 3 4 2 2" xfId="2608"/>
    <cellStyle name="40% - 强调文字颜色 3 2 2 2 2 2 3 2 3 2 3" xfId="2609"/>
    <cellStyle name="20% - 强调文字颜色 6 3 3 27 3" xfId="2610"/>
    <cellStyle name="20% - 强调文字颜色 5 3 2 2 2 2 2 3 2 3 2" xfId="2611"/>
    <cellStyle name="20% - 强调文字颜色 6 3 3 10 2 3 4 2 2 2" xfId="2612"/>
    <cellStyle name="20% - 强调文字颜色 5 3 2 2 2 2 2 3 2 4" xfId="2613"/>
    <cellStyle name="20% - 强调文字颜色 5 3 2 2 2 7 2 2 2" xfId="2614"/>
    <cellStyle name="20% - 强调文字颜色 5 3 2 2 3 2 3 3 2 2" xfId="2615"/>
    <cellStyle name="60% - 着色 1 4 2 2 2 7" xfId="2616"/>
    <cellStyle name="20% - 强调文字颜色 6 3 3 10 2 3 4 2 3" xfId="2617"/>
    <cellStyle name="20% - 强调文字颜色 6 3 3 8 2 4 3 2 2 2" xfId="2618"/>
    <cellStyle name="20% - 强调文字颜色 5 3 2 2 2 2 2 3 3" xfId="2619"/>
    <cellStyle name="常规 16 2 4 3 3 3 10" xfId="2620"/>
    <cellStyle name="20% - 强调文字颜色 6 3 3 8 3 3 3 2 3" xfId="2621"/>
    <cellStyle name="20% - 强调文字颜色 5 3 2 2 2 2 2 3 3 2" xfId="2622"/>
    <cellStyle name="20% - 强调文字颜色 6 3 3 14 3 2 4" xfId="2623"/>
    <cellStyle name="20% - 强调文字颜色 6 3 3 7 2 2 2 2 5 4" xfId="2624"/>
    <cellStyle name="20% - 强调文字颜色 5 3 2 2 2 2 2 3 3 2 2" xfId="2625"/>
    <cellStyle name="常规 4 2 17 3 3 3" xfId="2626"/>
    <cellStyle name="20% - 强调文字颜色 6 3 3 5 3 3 2 2 3" xfId="2627"/>
    <cellStyle name="20% - 强调文字颜色 5 3 2 2 2 2 2 3 3 2 2 2" xfId="2628"/>
    <cellStyle name="60% - 着色 1 3 5 2 2" xfId="2629"/>
    <cellStyle name="40% - 着色 3 2 3 2 2 3" xfId="2630"/>
    <cellStyle name="20% - 强调文字颜色 5 3 2 3 2 2 5" xfId="2631"/>
    <cellStyle name="20% - 强调文字颜色 5 3 2 2 2 2 2 3 3 2 3" xfId="2632"/>
    <cellStyle name="20% - 强调文字颜色 5 3 2 2 2 2 2 3 3 3" xfId="2633"/>
    <cellStyle name="40% - 着色 5 2 2 3 2 6" xfId="2634"/>
    <cellStyle name="20% - 强调文字颜色 6 3 3 10 2 3 4 3 2" xfId="2635"/>
    <cellStyle name="20% - 强调文字颜色 5 3 2 2 2 2 2 3 4" xfId="2636"/>
    <cellStyle name="20% - 强调文字颜色 5 3 2 3 2 3 2 3 2" xfId="2637"/>
    <cellStyle name="20% - 强调文字颜色 5 3 2 2 2 2 2 3 4 2" xfId="2638"/>
    <cellStyle name="20% - 强调文字颜色 5 3 2 2 2 2 2 3 4 2 2" xfId="2639"/>
    <cellStyle name="20% - 强调文字颜色 6 3 3 12 2 2 2 2 3 3" xfId="2640"/>
    <cellStyle name="20% - 强调文字颜色 5 3 2 2 2 2 2 3 4 3" xfId="2641"/>
    <cellStyle name="20% - 强调文字颜色 6 3 3 12 5 4 2 2" xfId="2642"/>
    <cellStyle name="20% - 强调文字颜色 5 3 2 2 2 2 2 3 5" xfId="2643"/>
    <cellStyle name="常规 97 3 3 10" xfId="2644"/>
    <cellStyle name="20% - 强调文字颜色 5 3 2 2 2 2 2 4" xfId="2645"/>
    <cellStyle name="20% - 强调文字颜色 5 3 2 2 2 2 2 4 2" xfId="2646"/>
    <cellStyle name="20% - 着色 1 3 2 3 4" xfId="2647"/>
    <cellStyle name="20% - 强调文字颜色 5 3 2 2 2 2 2 4 2 2" xfId="2648"/>
    <cellStyle name="20% - 强调文字颜色 5 3 2 2 2 2 2 4 2 2 2" xfId="2649"/>
    <cellStyle name="20% - 强调文字颜色 5 3 2 2 2 3 3" xfId="2650"/>
    <cellStyle name="20% - 着色 1 3 2 3 5" xfId="2651"/>
    <cellStyle name="20% - 强调文字颜色 5 3 2 2 2 2 2 4 2 3" xfId="2652"/>
    <cellStyle name="20% - 强调文字颜色 6 3 3 10 2 3 5 2 2" xfId="2653"/>
    <cellStyle name="20% - 强调文字颜色 6 3 3 6 3 3 5 2 2" xfId="2654"/>
    <cellStyle name="20% - 强调文字颜色 5 3 2 2 2 2 2 4 3" xfId="2655"/>
    <cellStyle name="20% - 强调文字颜色 6 3 3 6 3 3 5 2 2 2" xfId="2656"/>
    <cellStyle name="20% - 强调文字颜色 5 3 2 2 2 2 2 4 3 2" xfId="2657"/>
    <cellStyle name="40% - 强调文字颜色 3 2 2 2 2 3 2 3 2 2 2" xfId="2658"/>
    <cellStyle name="20% - 强调文字颜色 6 3 3 14 4 2 4" xfId="2659"/>
    <cellStyle name="20% - 强调文字颜色 6 3 3 6 3 3 5 2 3" xfId="2660"/>
    <cellStyle name="20% - 强调文字颜色 5 3 2 2 2 2 2 4 4" xfId="2661"/>
    <cellStyle name="常规 4 2 17 3 24" xfId="2662"/>
    <cellStyle name="常规 4 2 17 3 19" xfId="2663"/>
    <cellStyle name="40% - 强调文字颜色 3 2 2 2 2 3 2 3 2 3" xfId="2664"/>
    <cellStyle name="20% - 强调文字颜色 6 3 3 10 6 3 2 2" xfId="2665"/>
    <cellStyle name="20% - 强调文字颜色 5 3 2 2 2 2 2 5 2" xfId="2666"/>
    <cellStyle name="20% - 强调文字颜色 6 3 3 5 3 2 5 3 3" xfId="2667"/>
    <cellStyle name="20% - 强调文字颜色 5 3 2 5 2 3 2 3" xfId="2668"/>
    <cellStyle name="60% - 着色 6 5 2 2 3" xfId="2669"/>
    <cellStyle name="20% - 强调文字颜色 5 3 2 2 2 2 2 5 2 2" xfId="2670"/>
    <cellStyle name="20% - 强调文字颜色 5 3 2 2 2 2 2 5 2 2 2" xfId="2671"/>
    <cellStyle name="常规 10 2 2 2 2 2 3" xfId="2672"/>
    <cellStyle name="20% - 强调文字颜色 5 3 2 3 2 3 3" xfId="2673"/>
    <cellStyle name="60% - 着色 6 5 2 2 4" xfId="2674"/>
    <cellStyle name="20% - 强调文字颜色 5 3 2 2 2 2 2 5 2 3" xfId="2675"/>
    <cellStyle name="60% - 着色 3 2 6" xfId="2676"/>
    <cellStyle name="20% - 强调文字颜色 5 3 2 8 2" xfId="2677"/>
    <cellStyle name="40% - 着色 2 2 7 2" xfId="2678"/>
    <cellStyle name="20% - 强调文字颜色 6 3 3 10 2 3 6 2 2" xfId="2679"/>
    <cellStyle name="20% - 强调文字颜色 6 3 3 6 3 3 5 3 2" xfId="2680"/>
    <cellStyle name="20% - 强调文字颜色 5 3 2 2 2 2 2 5 3" xfId="2681"/>
    <cellStyle name="20% - 强调文字颜色 5 3 2 2 2 2 2 6" xfId="2682"/>
    <cellStyle name="20% - 着色 6 6 2 7" xfId="2683"/>
    <cellStyle name="20% - 强调文字颜色 5 3 2 2 2 2 2 6 2" xfId="2684"/>
    <cellStyle name="20% - 强调文字颜色 5 3 2 2 2 2 2 6 2 2" xfId="2685"/>
    <cellStyle name="20% - 着色 6 6 2 8" xfId="2686"/>
    <cellStyle name="20% - 强调文字颜色 6 3 3 3 3 2 2 2 5 2 2 2" xfId="2687"/>
    <cellStyle name="20% - 强调文字颜色 5 3 2 2 2 2 2 6 3" xfId="2688"/>
    <cellStyle name="20% - 着色 1 3 4 2 2 2" xfId="2689"/>
    <cellStyle name="20% - 强调文字颜色 6 3 3 2 5 2 6" xfId="2690"/>
    <cellStyle name="20% - 强调文字颜色 5 3 2 4 2 2 3 2 2 2" xfId="2691"/>
    <cellStyle name="20% - 强调文字颜色 5 3 2 2 2 2 2 7" xfId="2692"/>
    <cellStyle name="20% - 强调文字颜色 5 3 2 2 2 2 3" xfId="2693"/>
    <cellStyle name="20% - 强调文字颜色 5 3 2 2 2 2 3 2" xfId="2694"/>
    <cellStyle name="20% - 强调文字颜色 6 3 3 12 2 5 2 2 3" xfId="2695"/>
    <cellStyle name="20% - 强调文字颜色 5 3 2 2 2 2 3 2 2" xfId="2696"/>
    <cellStyle name="20% - 强调文字颜色 6 3 3 11 2 2 2 4 7" xfId="2697"/>
    <cellStyle name="20% - 强调文字颜色 5 3 2 2 2 2 3 2 2 2" xfId="2698"/>
    <cellStyle name="常规 4 2 17 3 3 3 2 2 2 3 2" xfId="2699"/>
    <cellStyle name="20% - 强调文字颜色 5 3 2 2 4 2 2 2 3" xfId="2700"/>
    <cellStyle name="20% - 强调文字颜色 5 3 2 2 2 2 3 2 2 3" xfId="2701"/>
    <cellStyle name="20% - 强调文字颜色 5 3 2 3 4 3 2 2 2" xfId="2702"/>
    <cellStyle name="20% - 强调文字颜色 6 3 3 7 2 2 3 6 2" xfId="2703"/>
    <cellStyle name="20% - 强调文字颜色 6 3 3 10 2 4 3 2 2" xfId="2704"/>
    <cellStyle name="20% - 强调文字颜色 6 3 3 10 9 2 2" xfId="2705"/>
    <cellStyle name="20% - 强调文字颜色 5 3 2 2 2 2 3 2 3" xfId="2706"/>
    <cellStyle name="20% - 强调文字颜色 6 3 3 8 3 4 2 2 3" xfId="2707"/>
    <cellStyle name="20% - 强调文字颜色 6 3 3 6 3 2 2 2 7" xfId="2708"/>
    <cellStyle name="20% - 强调文字颜色 5 3 2 2 2 2 3 2 3 2" xfId="2709"/>
    <cellStyle name="20% - 强调文字颜色 5 3 2 3 2 6 2 3" xfId="2710"/>
    <cellStyle name="20% - 强调文字颜色 6 3 3 3 2 4 2 3" xfId="2711"/>
    <cellStyle name="20% - 强调文字颜色 6 3 3 20 2 2 4" xfId="2712"/>
    <cellStyle name="20% - 强调文字颜色 6 3 3 15 2 2 4" xfId="2713"/>
    <cellStyle name="20% - 强调文字颜色 5 3 2 2 2 2 3 2 4" xfId="2714"/>
    <cellStyle name="20% - 强调文字颜色 5 3 2 3 2 3 3 2 2" xfId="2715"/>
    <cellStyle name="20% - 强调文字颜色 5 3 2 2 2 2 3 3" xfId="2716"/>
    <cellStyle name="20% - 强调文字颜色 5 3 2 2 2 2 3 3 2" xfId="2717"/>
    <cellStyle name="20% - 强调文字颜色 5 3 2 2 2 2 3 3 2 2" xfId="2718"/>
    <cellStyle name="20% - 强调文字颜色 5 3 2 2 4 2 3 2 3" xfId="2719"/>
    <cellStyle name="20% - 强调文字颜色 5 3 2 2 2 2 3 3 2 3" xfId="2720"/>
    <cellStyle name="常规 17 2 2 2 2 2 2" xfId="2721"/>
    <cellStyle name="20% - 强调文字颜色 6 3 3 6 9" xfId="2722"/>
    <cellStyle name="20% - 强调文字颜色 6 3 3 7 2 2 4 6 2" xfId="2723"/>
    <cellStyle name="20% - 强调文字颜色 6 3 3 10 2 4 4 2 2" xfId="2724"/>
    <cellStyle name="20% - 强调文字颜色 5 3 2 2 2 2 3 3 3" xfId="2725"/>
    <cellStyle name="20% - 强调文字颜色 5 3 2 2 2 2 3 4" xfId="2726"/>
    <cellStyle name="20% - 强调文字颜色 5 3 2 2 2 2 3 4 2" xfId="2727"/>
    <cellStyle name="20% - 强调文字颜色 5 3 2 2 2 2 3 4 2 2" xfId="2728"/>
    <cellStyle name="20% - 强调文字颜色 6 3 3 6 3 3 6 2 2" xfId="2729"/>
    <cellStyle name="20% - 强调文字颜色 5 3 2 2 2 2 3 4 3" xfId="2730"/>
    <cellStyle name="20% - 强调文字颜色 5 3 2 2 2 2 3 5" xfId="2731"/>
    <cellStyle name="40% - 着色 3 2 2 2 2 2" xfId="2732"/>
    <cellStyle name="20% - 强调文字颜色 5 3 2 2 2 2 4" xfId="2733"/>
    <cellStyle name="40% - 着色 3 2 2 2 2 2 2" xfId="2734"/>
    <cellStyle name="20% - 强调文字颜色 5 3 2 2 2 2 4 2" xfId="2735"/>
    <cellStyle name="40% - 着色 3 2 2 2 2 2 2 2" xfId="2736"/>
    <cellStyle name="20% - 强调文字颜色 5 3 2 2 2 2 4 2 2" xfId="2737"/>
    <cellStyle name="40% - 着色 3 2 2 2 2 2 2 2 2" xfId="2738"/>
    <cellStyle name="20% - 强调文字颜色 5 3 2 2 2 2 4 2 2 2" xfId="2739"/>
    <cellStyle name="20% - 强调文字颜色 6 3 3 5 3 2 2 2 2 2 2 2" xfId="2740"/>
    <cellStyle name="20% - 强调文字颜色 5 3 2 2 4 3 2 2 3" xfId="2741"/>
    <cellStyle name="20% - 强调文字颜色 6 3 3 4 5 4 3" xfId="2742"/>
    <cellStyle name="20% - 强调文字颜色 6 3 3 11 3 2 3 3 3" xfId="2743"/>
    <cellStyle name="20% - 强调文字颜色 5 3 2 2 2 2 4 2 2 2 2" xfId="2744"/>
    <cellStyle name="40% - 着色 1 3 2 2 2 2" xfId="2745"/>
    <cellStyle name="20% - 强调文字颜色 5 3 2 2 2 2 4 2 2 3" xfId="2746"/>
    <cellStyle name="40% - 着色 5 2 2 2 2 2 3 2" xfId="2747"/>
    <cellStyle name="20% - 强调文字颜色 6 3 3 7 2 3 3 6 2" xfId="2748"/>
    <cellStyle name="20% - 强调文字颜色 6 3 3 10 2 5 3 2 2" xfId="2749"/>
    <cellStyle name="20% - 强调文字颜色 6 3 3 7 3 2 2 2 2 3 2" xfId="2750"/>
    <cellStyle name="20% - 强调文字颜色 6 3 3 11 9 2 2" xfId="2751"/>
    <cellStyle name="40% - 着色 5 3 2 2 4 2" xfId="2752"/>
    <cellStyle name="40% - 着色 3 2 2 2 2 2 2 3" xfId="2753"/>
    <cellStyle name="20% - 强调文字颜色 5 3 2 2 2 2 4 2 3" xfId="2754"/>
    <cellStyle name="20% - 强调文字颜色 6 3 3 6 3 3 2 2 7" xfId="2755"/>
    <cellStyle name="20% - 强调文字颜色 5 3 2 2 2 2 4 2 3 2" xfId="2756"/>
    <cellStyle name="40% - 着色 3 2 2 2 2 2 2 4" xfId="2757"/>
    <cellStyle name="20% - 强调文字颜色 5 3 2 2 2 2 4 2 4" xfId="2758"/>
    <cellStyle name="20% - 强调文字颜色 5 3 2 3 2 3 4 2 2" xfId="2759"/>
    <cellStyle name="40% - 着色 3 2 2 2 2 2 3" xfId="2760"/>
    <cellStyle name="20% - 强调文字颜色 5 3 2 2 2 2 4 3" xfId="2761"/>
    <cellStyle name="40% - 着色 3 2 2 2 2 2 3 2" xfId="2762"/>
    <cellStyle name="20% - 强调文字颜色 5 3 2 2 2 2 4 3 2" xfId="2763"/>
    <cellStyle name="20% - 强调文字颜色 6 3 3 14" xfId="2764"/>
    <cellStyle name="20% - 强调文字颜色 5 3 2 2 2 2 4 3 2 2" xfId="2765"/>
    <cellStyle name="20% - 强调文字颜色 6 3 3 5 3 2 2 2 2 3 2 2" xfId="2766"/>
    <cellStyle name="20% - 强调文字颜色 5 3 2 2 4 3 3 2 3" xfId="2767"/>
    <cellStyle name="20% - 强调文字颜色 6 3 3 14 2" xfId="2768"/>
    <cellStyle name="40% - 着色 6 3 2 2 2 7" xfId="2769"/>
    <cellStyle name="20% - 强调文字颜色 6 3 3 5 5 4 3" xfId="2770"/>
    <cellStyle name="20% - 强调文字颜色 5 3 2 2 2 2 4 3 2 2 2" xfId="2771"/>
    <cellStyle name="20% - 强调文字颜色 6 3 3 14 2 2" xfId="2772"/>
    <cellStyle name="40% - 着色 1 3 2 3 2 2" xfId="2773"/>
    <cellStyle name="20% - 强调文字颜色 5 3 2 2 2 2 4 3 2 3" xfId="2774"/>
    <cellStyle name="常规 17 2 2 3 2 2 2" xfId="2775"/>
    <cellStyle name="20% - 强调文字颜色 6 3 3 10 2 5 4 2 2" xfId="2776"/>
    <cellStyle name="常规 17 4 3 6" xfId="2777"/>
    <cellStyle name="60% - 着色 5 5 9" xfId="2778"/>
    <cellStyle name="20% - 强调文字颜色 6 3 3 14 2 2 2 3 2" xfId="2779"/>
    <cellStyle name="20% - 强调文字颜色 6 3 3 14 3" xfId="2780"/>
    <cellStyle name="20% - 强调文字颜色 5 3 2 2 2 2 4 3 3" xfId="2781"/>
    <cellStyle name="20% - 强调文字颜色 6 3 3 20" xfId="2782"/>
    <cellStyle name="20% - 强调文字颜色 6 3 3 15" xfId="2783"/>
    <cellStyle name="40% - 着色 3 2 2 2 2 2 4" xfId="2784"/>
    <cellStyle name="20% - 强调文字颜色 5 3 2 2 2 2 4 4" xfId="2785"/>
    <cellStyle name="20% - 强调文字颜色 5 3 2 2 2 2 4 4 2" xfId="2786"/>
    <cellStyle name="20% - 强调文字颜色 6 3 3 4 4 3 10" xfId="2787"/>
    <cellStyle name="20% - 强调文字颜色 5 3 2 2 2 2 4 4 2 2" xfId="2788"/>
    <cellStyle name="20% - 强调文字颜色 6 3 3 6 3 3 7 2 2" xfId="2789"/>
    <cellStyle name="20% - 强调文字颜色 5 3 2 2 2 2 4 4 3" xfId="2790"/>
    <cellStyle name="20% - 强调文字颜色 6 3 3 7 4 2 2 6 2" xfId="2791"/>
    <cellStyle name="20% - 强调文字颜色 6 3 3 10 4 4 2 2 2" xfId="2792"/>
    <cellStyle name="20% - 强调文字颜色 6 3 3 5 3 2 2 2 2 4 3" xfId="2793"/>
    <cellStyle name="40% - 着色 3 2 2 2 2 2 5" xfId="2794"/>
    <cellStyle name="20% - 强调文字颜色 5 3 2 2 2 2 4 5" xfId="2795"/>
    <cellStyle name="60% - 着色 1 2 5 2 2 2" xfId="2796"/>
    <cellStyle name="40% - 着色 3 2 2 2 2 3 2" xfId="2797"/>
    <cellStyle name="40% - 着色 1 3 3 10" xfId="2798"/>
    <cellStyle name="20% - 强调文字颜色 5 3 2 2 2 2 5 2" xfId="2799"/>
    <cellStyle name="40% - 着色 3 2 2 2 2 3 2 2" xfId="2800"/>
    <cellStyle name="20% - 强调文字颜色 5 3 2 2 2 2 5 2 2" xfId="2801"/>
    <cellStyle name="20% - 强调文字颜色 5 3 2 2 2 2 5 2 2 2" xfId="2802"/>
    <cellStyle name="常规 4 2 17 3 2 9" xfId="2803"/>
    <cellStyle name="20% - 强调文字颜色 6 3 3 10 2 7 2 3" xfId="2804"/>
    <cellStyle name="20% - 强调文字颜色 5 3 2 2 2 2 5 2 3" xfId="2805"/>
    <cellStyle name="40% - 着色 3 2 2 2 2 3 3" xfId="2806"/>
    <cellStyle name="20% - 强调文字颜色 6 3 3 2 3 2 3 2 2 2 2 2" xfId="2807"/>
    <cellStyle name="20% - 强调文字颜色 5 3 2 2 2 2 5 3" xfId="2808"/>
    <cellStyle name="20% - 强调文字颜色 5 3 2 2 2 2 5 4" xfId="2809"/>
    <cellStyle name="20% - 着色 1 3 2 11" xfId="2810"/>
    <cellStyle name="20% - 强调文字颜色 5 3 2 2 2 4 3 2 2" xfId="2811"/>
    <cellStyle name="60% - 着色 1 2 5 2 3" xfId="2812"/>
    <cellStyle name="40% - 着色 3 2 2 2 2 4" xfId="2813"/>
    <cellStyle name="20% - 强调文字颜色 5 3 2 2 2 2 6" xfId="2814"/>
    <cellStyle name="40% - 着色 3 2 2 2 2 4 2" xfId="2815"/>
    <cellStyle name="20% - 强调文字颜色 5 3 2 2 2 2 6 2" xfId="2816"/>
    <cellStyle name="60% - 着色 6 3 2 3 2 7" xfId="2817"/>
    <cellStyle name="60% - 着色 4 6 3 2" xfId="2818"/>
    <cellStyle name="20% - 强调文字颜色 6 3 3 11 4 2 4" xfId="2819"/>
    <cellStyle name="20% - 强调文字颜色 5 3 2 2 2 2 6 2 2" xfId="2820"/>
    <cellStyle name="20% - 强调文字颜色 6 3 3 11 4 2 4 2" xfId="2821"/>
    <cellStyle name="常规 10 2 15 3 6 3" xfId="2822"/>
    <cellStyle name="20% - 强调文字颜色 5 3 2 2 2 2 6 2 2 2" xfId="2823"/>
    <cellStyle name="20% - 强调文字颜色 6 3 3 11 4 2 4 2 2" xfId="2824"/>
    <cellStyle name="20% - 强调文字颜色 5 3 2 2 2 2 6 2 3" xfId="2825"/>
    <cellStyle name="20% - 强调文字颜色 6 3 3 11 4 2 4 3" xfId="2826"/>
    <cellStyle name="20% - 强调文字颜色 5 3 2 2 2 2 6 3" xfId="2827"/>
    <cellStyle name="60% - 着色 6 3 2 3 2 8" xfId="2828"/>
    <cellStyle name="20% - 强调文字颜色 6 3 3 11 4 2 5" xfId="2829"/>
    <cellStyle name="60% - 着色 1 2 5 2 4" xfId="2830"/>
    <cellStyle name="40% - 着色 3 2 2 2 2 5" xfId="2831"/>
    <cellStyle name="20% - 强调文字颜色 6 3 3 7 8 2 2" xfId="2832"/>
    <cellStyle name="20% - 强调文字颜色 5 3 2 2 2 2 7" xfId="2833"/>
    <cellStyle name="20% - 强调文字颜色 6 3 3 9 2 3 2 5" xfId="2834"/>
    <cellStyle name="20% - 强调文字颜色 6 3 3 7 8 2 2 2" xfId="2835"/>
    <cellStyle name="20% - 强调文字颜色 5 3 2 2 2 2 7 2" xfId="2836"/>
    <cellStyle name="20% - 着色 5 3 4" xfId="2837"/>
    <cellStyle name="20% - 强调文字颜色 6 3 3 5 3 2 2 2 5 2" xfId="2838"/>
    <cellStyle name="20% - 强调文字颜色 5 3 2 4 6 2 3" xfId="2839"/>
    <cellStyle name="常规 2 4 13" xfId="2840"/>
    <cellStyle name="常规 16 2 4 3 2 2 6" xfId="2841"/>
    <cellStyle name="20% - 强调文字颜色 6 3 3 11 4 3 4" xfId="2842"/>
    <cellStyle name="常规 2 4 14" xfId="2843"/>
    <cellStyle name="常规 16 2 4 3 2 2 7" xfId="2844"/>
    <cellStyle name="20% - 强调文字颜色 6 3 3 11 4 3 5" xfId="2845"/>
    <cellStyle name="20% - 强调文字颜色 6 3 3 9 2 3 2 6" xfId="2846"/>
    <cellStyle name="20% - 强调文字颜色 6 3 3 12 2 5 2 2" xfId="2847"/>
    <cellStyle name="20% - 强调文字颜色 6 3 3 7 8 2 2 3" xfId="2848"/>
    <cellStyle name="20% - 强调文字颜色 5 3 2 2 2 2 7 3" xfId="2849"/>
    <cellStyle name="60% - 着色 1 2 5 2 5" xfId="2850"/>
    <cellStyle name="40% - 着色 5 2 4 2 2 2" xfId="2851"/>
    <cellStyle name="20% - 强调文字颜色 6 3 3 7 8 2 3" xfId="2852"/>
    <cellStyle name="40% - 着色 3 2 2 2 2 6" xfId="2853"/>
    <cellStyle name="20% - 强调文字颜色 5 3 2 2 2 2 8" xfId="2854"/>
    <cellStyle name="20% - 强调文字颜色 5 3 2 2 2 3" xfId="2855"/>
    <cellStyle name="常规 8 7 2 2 2 2 2 2 3" xfId="2856"/>
    <cellStyle name="常规 94 3 2 4 2 2" xfId="2857"/>
    <cellStyle name="20% - 着色 2 4 3 3" xfId="2858"/>
    <cellStyle name="20% - 强调文字颜色 5 3 2 4 3 3 2 3" xfId="2859"/>
    <cellStyle name="20% - 强调文字颜色 5 3 2 2 2 3 2" xfId="2860"/>
    <cellStyle name="20% - 强调文字颜色 5 3 2 2 2 3 2 2" xfId="2861"/>
    <cellStyle name="20% - 强调文字颜色 5 3 2 2 2 3 2 2 2" xfId="2862"/>
    <cellStyle name="常规 2 4 4 4" xfId="2863"/>
    <cellStyle name="20% - 强调文字颜色 6 3 3 9 2 5 5" xfId="2864"/>
    <cellStyle name="20% - 强调文字颜色 5 3 2 2 2 3 2 2 2 2" xfId="2865"/>
    <cellStyle name="常规 94 2 2 4 5" xfId="2866"/>
    <cellStyle name="常规 2 4 4 4 2" xfId="2867"/>
    <cellStyle name="20% - 强调文字颜色 5 3 2 2 2 3 2 2 2 2 2" xfId="2868"/>
    <cellStyle name="常规 2 4 4 5" xfId="2869"/>
    <cellStyle name="20% - 强调文字颜色 6 3 3 9 2 5 6" xfId="2870"/>
    <cellStyle name="20% - 强调文字颜色 5 3 2 2 2 3 2 2 2 3" xfId="2871"/>
    <cellStyle name="常规 94 2 2 4 6" xfId="2872"/>
    <cellStyle name="20% - 强调文字颜色 5 3 2 3 5 2 2 2 2" xfId="2873"/>
    <cellStyle name="常规 4 2 17 3 2 6 2 8" xfId="2874"/>
    <cellStyle name="20% - 强调文字颜色 6 3 3 3 2 3 2 3 3 2 2 2" xfId="2875"/>
    <cellStyle name="常规 2 3 2" xfId="2876"/>
    <cellStyle name="20% - 强调文字颜色 6 3 3 10 3 3 3 2 2" xfId="2877"/>
    <cellStyle name="20% - 强调文字颜色 5 3 2 2 2 3 2 2 3" xfId="2878"/>
    <cellStyle name="常规 2 4 5 4" xfId="2879"/>
    <cellStyle name="20% - 强调文字颜色 6 3 3 9 2 6 5" xfId="2880"/>
    <cellStyle name="20% - 强调文字颜色 6 3 3 8 4 3 2 2 3" xfId="2881"/>
    <cellStyle name="20% - 强调文字颜色 5 3 2 2 2 3 2 2 3 2" xfId="2882"/>
    <cellStyle name="20% - 强调文字颜色 6 3 3 3 2 2 2 2 2" xfId="2883"/>
    <cellStyle name="20% - 强调文字颜色 5 3 2 2 2 3 2 2 4" xfId="2884"/>
    <cellStyle name="20% - 强调文字颜色 5 3 2 3 2 4 2 2 2" xfId="2885"/>
    <cellStyle name="20% - 强调文字颜色 5 3 2 2 2 3 2 3" xfId="2886"/>
    <cellStyle name="20% - 强调文字颜色 5 3 2 2 2 3 2 3 2" xfId="2887"/>
    <cellStyle name="20% - 强调文字颜色 6 3 3 2 3 2 3 3 4 3" xfId="2888"/>
    <cellStyle name="20% - 强调文字颜色 6 3 3 10 3 2 6" xfId="2889"/>
    <cellStyle name="20% - 强调文字颜色 6 3 3 9 3 5 5" xfId="2890"/>
    <cellStyle name="20% - 强调文字颜色 5 3 2 2 2 3 2 3 2 2" xfId="2891"/>
    <cellStyle name="20% - 强调文字颜色 6 3 3 2 5 2 10" xfId="2892"/>
    <cellStyle name="20% - 强调文字颜色 6 3 3 10 3 2 6 2" xfId="2893"/>
    <cellStyle name="20% - 强调文字颜色 6 3 3 5 3 8" xfId="2894"/>
    <cellStyle name="20% - 强调文字颜色 5 3 2 2 2 3 2 3 2 2 2" xfId="2895"/>
    <cellStyle name="常规 10 2 15 3 6 3 2 6" xfId="2896"/>
    <cellStyle name="20% - 强调文字颜色 6 3 3 9 2 2 2 2 7" xfId="2897"/>
    <cellStyle name="20% - 强调文字颜色 6 3 3 10 3 2 6 2 2" xfId="2898"/>
    <cellStyle name="常规 6 5 2 3 2 2 5" xfId="2899"/>
    <cellStyle name="20% - 强调文字颜色 6 3 3 9 3 5 6" xfId="2900"/>
    <cellStyle name="20% - 强调文字颜色 5 3 2 2 2 3 2 3 2 3" xfId="2901"/>
    <cellStyle name="20% - 强调文字颜色 6 3 3 10 3 2 6 3" xfId="2902"/>
    <cellStyle name="常规 3 3 2" xfId="2903"/>
    <cellStyle name="20% - 强调文字颜色 6 3 3 10 3 3 4 2 2" xfId="2904"/>
    <cellStyle name="20% - 强调文字颜色 5 3 2 2 2 3 2 3 3" xfId="2905"/>
    <cellStyle name="20% - 强调文字颜色 6 3 3 10 3 2 7" xfId="2906"/>
    <cellStyle name="20% - 强调文字颜色 5 3 2 2 2 3 2 4" xfId="2907"/>
    <cellStyle name="20% - 强调文字颜色 5 3 2 2 2 3 2 4 2" xfId="2908"/>
    <cellStyle name="20% - 强调文字颜色 6 3 3 10 3 3 6" xfId="2909"/>
    <cellStyle name="20% - 着色 2 3 2 3 4" xfId="2910"/>
    <cellStyle name="20% - 强调文字颜色 6 3 3 9 4 5 5" xfId="2911"/>
    <cellStyle name="20% - 强调文字颜色 5 3 2 2 2 3 2 4 2 2" xfId="2912"/>
    <cellStyle name="20% - 强调文字颜色 6 3 3 6 3 4 5 2 2" xfId="2913"/>
    <cellStyle name="20% - 强调文字颜色 5 3 2 2 2 3 2 4 3" xfId="2914"/>
    <cellStyle name="60% - 着色 3 2 3 3 2 2 2" xfId="2915"/>
    <cellStyle name="20% - 强调文字颜色 6 3 3 10 3 3 7" xfId="2916"/>
    <cellStyle name="20% - 强调文字颜色 5 3 2 2 2 3 2 5" xfId="2917"/>
    <cellStyle name="20% - 强调文字颜色 6 3 3 12 2 2 2 3 2 2 2 2" xfId="2918"/>
    <cellStyle name="20% - 强调文字颜色 5 3 2 2 2 3 3 2" xfId="2919"/>
    <cellStyle name="20% - 强调文字颜色 6 3 3 12 2 5 3 2 3" xfId="2920"/>
    <cellStyle name="20% - 强调文字颜色 5 3 2 2 2 3 3 2 2" xfId="2921"/>
    <cellStyle name="常规 10 2 15 3 4 4 7" xfId="2922"/>
    <cellStyle name="20% - 强调文字颜色 5 3 2 2 2 3 3 2 2 2" xfId="2923"/>
    <cellStyle name="20% - 强调文字颜色 5 3 2 2 2 3 3 2 2 2 2" xfId="2924"/>
    <cellStyle name="20% - 强调文字颜色 5 3 2 2 5 3" xfId="2925"/>
    <cellStyle name="20% - 强调文字颜色 6 3 3 12 2 2 3 3 3" xfId="2926"/>
    <cellStyle name="常规 10 2 15 3 4 4 8" xfId="2927"/>
    <cellStyle name="20% - 强调文字颜色 6 3 3 23 4 2" xfId="2928"/>
    <cellStyle name="20% - 强调文字颜色 6 3 3 18 4 2" xfId="2929"/>
    <cellStyle name="20% - 强调文字颜色 5 3 2 2 2 3 3 2 2 3" xfId="2930"/>
    <cellStyle name="20% - 强调文字颜色 5 3 2 3 5 3 2 2 2" xfId="2931"/>
    <cellStyle name="20% - 强调文字颜色 6 3 3 7 3 2 3 6 2" xfId="2932"/>
    <cellStyle name="20% - 强调文字颜色 6 3 3 10 3 4 3 2 2" xfId="2933"/>
    <cellStyle name="20% - 强调文字颜色 5 3 2 2 2 3 3 2 3" xfId="2934"/>
    <cellStyle name="常规 10 2 2 2 5" xfId="2935"/>
    <cellStyle name="20% - 强调文字颜色 6 3 3 6 4 2 2 2 7" xfId="2936"/>
    <cellStyle name="20% - 强调文字颜色 5 3 2 2 2 3 3 2 3 2" xfId="2937"/>
    <cellStyle name="20% - 强调文字颜色 6 3 3 3 2 2 3 2 2" xfId="2938"/>
    <cellStyle name="20% - 强调文字颜色 5 3 2 2 2 3 3 2 4" xfId="2939"/>
    <cellStyle name="20% - 强调文字颜色 5 3 2 3 2 4 3 2 2" xfId="2940"/>
    <cellStyle name="20% - 强调文字颜色 5 3 2 2 2 3 3 3" xfId="2941"/>
    <cellStyle name="20% - 强调文字颜色 5 3 2 2 2 3 3 3 2" xfId="2942"/>
    <cellStyle name="20% - 强调文字颜色 6 3 3 10 4 2 6" xfId="2943"/>
    <cellStyle name="常规 10 2 15 3 5 4 7" xfId="2944"/>
    <cellStyle name="20% - 强调文字颜色 5 3 2 2 2 3 3 3 2 2" xfId="2945"/>
    <cellStyle name="20% - 强调文字颜色 5 3 2 2 2 3 3 3 2 2 2" xfId="2946"/>
    <cellStyle name="20% - 强调文字颜色 6 3 3 12 2 3 3 3 3" xfId="2947"/>
    <cellStyle name="常规 10 2 15 3 5 4 8" xfId="2948"/>
    <cellStyle name="20% - 强调文字颜色 6 3 3 19 4 2" xfId="2949"/>
    <cellStyle name="20% - 强调文字颜色 5 3 2 2 2 3 3 3 2 3" xfId="2950"/>
    <cellStyle name="常规 17 2 3 2 2 2 2" xfId="2951"/>
    <cellStyle name="20% - 强调文字颜色 6 3 3 10 3 4 4 2 2" xfId="2952"/>
    <cellStyle name="20% - 强调文字颜色 5 3 2 2 2 3 3 3 3" xfId="2953"/>
    <cellStyle name="20% - 强调文字颜色 6 3 3 10 4 2 7" xfId="2954"/>
    <cellStyle name="20% - 强调文字颜色 5 3 2 2 2 3 3 4" xfId="2955"/>
    <cellStyle name="20% - 强调文字颜色 5 3 2 2 2 3 3 4 2" xfId="2956"/>
    <cellStyle name="20% - 强调文字颜色 6 3 3 10 4 3 6" xfId="2957"/>
    <cellStyle name="常规 10 2 15 3 6 4 7" xfId="2958"/>
    <cellStyle name="20% - 强调文字颜色 5 3 2 2 2 3 3 4 2 2" xfId="2959"/>
    <cellStyle name="20% - 强调文字颜色 6 3 3 6 3 4 6 2 2" xfId="2960"/>
    <cellStyle name="20% - 强调文字颜色 5 3 2 2 2 3 3 4 3" xfId="2961"/>
    <cellStyle name="20% - 强调文字颜色 6 3 3 10 4 3 7" xfId="2962"/>
    <cellStyle name="20% - 强调文字颜色 5 3 2 2 2 3 3 5" xfId="2963"/>
    <cellStyle name="40% - 着色 3 2 2 2 3 2" xfId="2964"/>
    <cellStyle name="20% - 强调文字颜色 5 3 2 2 2 3 4" xfId="2965"/>
    <cellStyle name="40% - 着色 3 2 2 2 3 2 2" xfId="2966"/>
    <cellStyle name="20% - 强调文字颜色 5 3 2 2 2 3 4 2" xfId="2967"/>
    <cellStyle name="40% - 着色 3 2 2 2 3 2 2 2" xfId="2968"/>
    <cellStyle name="20% - 强调文字颜色 5 3 2 2 2 3 4 2 2" xfId="2969"/>
    <cellStyle name="20% - 强调文字颜色 5 3 2 2 2 3 4 2 2 2" xfId="2970"/>
    <cellStyle name="20% - 强调文字颜色 5 3 2 2 2 3 4 2 3" xfId="2971"/>
    <cellStyle name="40% - 着色 3 2 2 2 3 2 3" xfId="2972"/>
    <cellStyle name="20% - 强调文字颜色 5 3 2 2 2 3 4 3" xfId="2973"/>
    <cellStyle name="20% - 强调文字颜色 5 3 2 2 2 3 4 3 2" xfId="2974"/>
    <cellStyle name="40% - 着色 3 2 2 2 3 2 4" xfId="2975"/>
    <cellStyle name="20% - 强调文字颜色 5 3 2 2 2 3 4 4" xfId="2976"/>
    <cellStyle name="40% - 着色 3 2 2 2 3 3 2" xfId="2977"/>
    <cellStyle name="20% - 强调文字颜色 5 3 2 2 2 3 5 2" xfId="2978"/>
    <cellStyle name="20% - 强调文字颜色 5 3 2 2 2 3 5 2 2" xfId="2979"/>
    <cellStyle name="常规 5 2 2 2 4" xfId="2980"/>
    <cellStyle name="20% - 强调文字颜色 5 3 2 2 2 3 5 2 2 2" xfId="2981"/>
    <cellStyle name="常规 5 2 2 2 4 2" xfId="2982"/>
    <cellStyle name="20% - 强调文字颜色 6 3 3 5 3 2 2 3 3 2 2 2" xfId="2983"/>
    <cellStyle name="20% - 强调文字颜色 6 3 3 11 2 2 11" xfId="2984"/>
    <cellStyle name="20% - 强调文字颜色 6 3 3 11 2 7 2 3" xfId="2985"/>
    <cellStyle name="20% - 强调文字颜色 5 3 2 2 2 3 5 2 3" xfId="2986"/>
    <cellStyle name="常规 5 2 2 2 5" xfId="2987"/>
    <cellStyle name="20% - 强调文字颜色 5 3 2 2 2 3 5 3" xfId="2988"/>
    <cellStyle name="40% - 着色 3 2 2 2 3 4" xfId="2989"/>
    <cellStyle name="20% - 强调文字颜色 5 3 2 2 2 3 6" xfId="2990"/>
    <cellStyle name="20% - 强调文字颜色 5 3 2 2 2 3 6 2" xfId="2991"/>
    <cellStyle name="20% - 强调文字颜色 6 3 3 5 4 2 2 5 3" xfId="2992"/>
    <cellStyle name="20% - 强调文字颜色 6 3 3 11 5 2 4" xfId="2993"/>
    <cellStyle name="40% - 着色 4 2 2 2 2 2 2 4" xfId="2994"/>
    <cellStyle name="20% - 强调文字颜色 5 3 2 2 2 3 6 2 2" xfId="2995"/>
    <cellStyle name="常规 5 2 3 2 4" xfId="2996"/>
    <cellStyle name="20% - 强调文字颜色 5 3 2 2 2 3 6 3" xfId="2997"/>
    <cellStyle name="20% - 强调文字颜色 6 3 3 10 3 2 2 2 2 2" xfId="2998"/>
    <cellStyle name="40% - 着色 3 2 2 2 3 5" xfId="2999"/>
    <cellStyle name="20% - 强调文字颜色 6 3 3 7 8 3 2" xfId="3000"/>
    <cellStyle name="20% - 强调文字颜色 5 3 2 2 2 3 7" xfId="3001"/>
    <cellStyle name="20% - 强调文字颜色 5 3 2 2 2 4" xfId="3002"/>
    <cellStyle name="常规 8 7 2 2 2 2 2 2 4" xfId="3003"/>
    <cellStyle name="20% - 强调文字颜色 5 3 2 2 2 4 2" xfId="3004"/>
    <cellStyle name="20% - 强调文字颜色 6 3 3 16 2 2 2 2 3" xfId="3005"/>
    <cellStyle name="20% - 强调文字颜色 5 3 2 2 2 4 2 2" xfId="3006"/>
    <cellStyle name="20% - 强调文字颜色 5 3 2 2 2 4 2 2 2" xfId="3007"/>
    <cellStyle name="常规 30" xfId="3008"/>
    <cellStyle name="常规 25" xfId="3009"/>
    <cellStyle name="常规 11 3 2 4" xfId="3010"/>
    <cellStyle name="40% - 着色 1 7 3" xfId="3011"/>
    <cellStyle name="20% - 强调文字颜色 5 3 2 2 2 4 2 2 2 2" xfId="3012"/>
    <cellStyle name="20% - 强调文字颜色 6 3 3 5 2 4 2 4 2 2" xfId="3013"/>
    <cellStyle name="20% - 强调文字颜色 5 3 2 2 2 4 2 2 3" xfId="3014"/>
    <cellStyle name="20% - 强调文字颜色 5 3 2 2 2 4 2 3" xfId="3015"/>
    <cellStyle name="20% - 强调文字颜色 5 3 2 2 2 4 2 3 2" xfId="3016"/>
    <cellStyle name="60% - 着色 6 3 2 2 2 9" xfId="3017"/>
    <cellStyle name="20% - 强调文字颜色 6 3 3 11 3 2 6" xfId="3018"/>
    <cellStyle name="20% - 强调文字颜色 5 3 2 2 2 4 2 4" xfId="3019"/>
    <cellStyle name="20% - 强调文字颜色 5 3 2 2 2 4 3" xfId="3020"/>
    <cellStyle name="20% - 强调文字颜色 6 3 3 10 2 3 5 2 2 2" xfId="3021"/>
    <cellStyle name="20% - 强调文字颜色 5 3 2 2 2 4 3 2" xfId="3022"/>
    <cellStyle name="常规 12 3 2 4" xfId="3023"/>
    <cellStyle name="20% - 强调文字颜色 5 3 2 2 2 4 3 2 2 2" xfId="3024"/>
    <cellStyle name="20% - 强调文字颜色 5 3 2 2 2 4 3 2 3" xfId="3025"/>
    <cellStyle name="20% - 强调文字颜色 5 3 2 2 2 4 3 3" xfId="3026"/>
    <cellStyle name="40% - 着色 3 2 2 2 4 2" xfId="3027"/>
    <cellStyle name="20% - 强调文字颜色 5 3 2 2 2 4 4" xfId="3028"/>
    <cellStyle name="40% - 着色 3 2 2 2 4 2 2" xfId="3029"/>
    <cellStyle name="20% - 强调文字颜色 5 3 2 2 2 4 4 2" xfId="3030"/>
    <cellStyle name="20% - 强调文字颜色 5 3 2 2 2 4 4 2 2" xfId="3031"/>
    <cellStyle name="20% - 强调文字颜色 5 3 2 2 2 4 4 3" xfId="3032"/>
    <cellStyle name="40% - 着色 3 2 2 2 4 3" xfId="3033"/>
    <cellStyle name="20% - 强调文字颜色 5 3 2 2 2 4 5" xfId="3034"/>
    <cellStyle name="20% - 强调文字颜色 5 3 2 2 2 5" xfId="3035"/>
    <cellStyle name="常规 8 7 2 2 2 2 2 2 5" xfId="3036"/>
    <cellStyle name="20% - 着色 2 2 2 2 3 7" xfId="3037"/>
    <cellStyle name="常规 8 7 2 5 2 2 2" xfId="3038"/>
    <cellStyle name="20% - 强调文字颜色 6 3 3 3 3 4 2 2 2 3" xfId="3039"/>
    <cellStyle name="20% - 强调文字颜色 6 3 3 16 2 2 3 2 3" xfId="3040"/>
    <cellStyle name="20% - 强调文字颜色 5 3 2 2 2 5 2 2" xfId="3041"/>
    <cellStyle name="20% - 强调文字颜色 5 3 2 2 2 5 2 2 2" xfId="3042"/>
    <cellStyle name="20% - 强调文字颜色 6 3 3 9 3 12" xfId="3043"/>
    <cellStyle name="20% - 强调文字颜色 5 3 2 2 2 5 2 2 2 2" xfId="3044"/>
    <cellStyle name="20% - 强调文字颜色 6 3 3 2 2 3 2 2 2 2" xfId="3045"/>
    <cellStyle name="20% - 强调文字颜色 6 3 3 11 2 3" xfId="3046"/>
    <cellStyle name="20% - 强调文字颜色 5 3 2 2 2 5 2 3" xfId="3047"/>
    <cellStyle name="20% - 强调文字颜色 5 3 2 2 2 5 2 3 2" xfId="3048"/>
    <cellStyle name="20% - 强调文字颜色 6 3 3 8 2 3 6 3" xfId="3049"/>
    <cellStyle name="20% - 强调文字颜色 6 3 3 12 3 2 6" xfId="3050"/>
    <cellStyle name="20% - 强调文字颜色 5 3 2 2 2 5 2 4" xfId="3051"/>
    <cellStyle name="20% - 强调文字颜色 5 3 2 2 2 5 3 2" xfId="3052"/>
    <cellStyle name="40% - 强调文字颜色 3 2 2 2 2 2 3" xfId="3053"/>
    <cellStyle name="20% - 强调文字颜色 5 3 2 2 2 5 3 2 2" xfId="3054"/>
    <cellStyle name="40% - 强调文字颜色 3 2 2 2 2 2 3 2" xfId="3055"/>
    <cellStyle name="20% - 强调文字颜色 5 3 2 2 2 5 3 2 2 2" xfId="3056"/>
    <cellStyle name="20% - 强调文字颜色 5 3 2 2 2 5 3 3" xfId="3057"/>
    <cellStyle name="20% - 强调文字颜色 5 3 2 2 2 5 4 2" xfId="3058"/>
    <cellStyle name="20% - 强调文字颜色 5 3 2 2 2 5 4 2 2" xfId="3059"/>
    <cellStyle name="20% - 强调文字颜色 6 3 3 4 4 5 3 2 2 2" xfId="3060"/>
    <cellStyle name="20% - 强调文字颜色 5 3 2 2 2 5 4 3" xfId="3061"/>
    <cellStyle name="20% - 强调文字颜色 5 3 2 2 2 6" xfId="3062"/>
    <cellStyle name="常规 8 7 2 2 2 2 2 2 6" xfId="3063"/>
    <cellStyle name="常规 14 2 2 2 4" xfId="3064"/>
    <cellStyle name="常规 8 7 2 5 3 2" xfId="3065"/>
    <cellStyle name="20% - 强调文字颜色 5 3 2 2 2 6 2" xfId="3066"/>
    <cellStyle name="20% - 强调文字颜色 5 3 2 2 3 2 2 3" xfId="3067"/>
    <cellStyle name="常规 14 2 2 2 4 2" xfId="3068"/>
    <cellStyle name="20% - 强调文字颜色 6 3 3 3 3 4 2 3 2 3" xfId="3069"/>
    <cellStyle name="20% - 强调文字颜色 5 3 2 2 2 6 2 2" xfId="3070"/>
    <cellStyle name="20% - 强调文字颜色 5 3 2 2 3 2 2 3 2" xfId="3071"/>
    <cellStyle name="20% - 强调文字颜色 5 3 2 7 7" xfId="3072"/>
    <cellStyle name="20% - 强调文字颜色 5 3 2 2 2 6 2 2 2" xfId="3073"/>
    <cellStyle name="20% - 强调文字颜色 5 3 2 2 3 2 2 3 2 2" xfId="3074"/>
    <cellStyle name="20% - 强调文字颜色 6 3 3 8 2 4 2 2 2 2" xfId="3075"/>
    <cellStyle name="20% - 强调文字颜色 6 3 3 6 2 2 2 2 6 2" xfId="3076"/>
    <cellStyle name="20% - 强调文字颜色 6 3 3 10 2 2 4 2 3" xfId="3077"/>
    <cellStyle name="60% - 着色 2 2 3 2 2 3 2" xfId="3078"/>
    <cellStyle name="20% - 强调文字颜色 5 3 2 2 2 6 2 3" xfId="3079"/>
    <cellStyle name="20% - 强调文字颜色 5 3 2 2 3 2 2 3 3" xfId="3080"/>
    <cellStyle name="20% - 强调文字颜色 5 3 2 7 8" xfId="3081"/>
    <cellStyle name="常规 14 2 2 2 5" xfId="3082"/>
    <cellStyle name="20% - 强调文字颜色 5 3 2 2 2 6 3" xfId="3083"/>
    <cellStyle name="20% - 强调文字颜色 5 3 2 2 3 2 2 4" xfId="3084"/>
    <cellStyle name="20% - 强调文字颜色 6 3 3 12 2 3 3 2 2 2 2" xfId="3085"/>
    <cellStyle name="20% - 强调文字颜色 5 3 2 2 2 6 3 2" xfId="3086"/>
    <cellStyle name="20% - 强调文字颜色 5 3 2 2 3 2 2 4 2" xfId="3087"/>
    <cellStyle name="20% - 强调文字颜色 5 3 2 8 7" xfId="3088"/>
    <cellStyle name="20% - 强调文字颜色 5 3 2 2 2 7" xfId="3089"/>
    <cellStyle name="20% - 强调文字颜色 5 3 2 2 2 7 2 2" xfId="3090"/>
    <cellStyle name="20% - 强调文字颜色 5 3 2 2 3 2 3 3 2" xfId="3091"/>
    <cellStyle name="20% - 强调文字颜色 5 3 2 2 2 7 2 3" xfId="3092"/>
    <cellStyle name="20% - 强调文字颜色 5 3 2 2 3 2 3 3 3" xfId="3093"/>
    <cellStyle name="常规 14 2 2 3 5" xfId="3094"/>
    <cellStyle name="20% - 强调文字颜色 6 3 3 3 2 6 3 2 2 2" xfId="3095"/>
    <cellStyle name="20% - 强调文字颜色 5 3 2 2 2 7 3" xfId="3096"/>
    <cellStyle name="20% - 强调文字颜色 5 3 2 2 3 2 3 4" xfId="3097"/>
    <cellStyle name="20% - 强调文字颜色 6 3 3 2 2 3 5 2 2 2" xfId="3098"/>
    <cellStyle name="20% - 强调文字颜色 5 3 2 2 2 8" xfId="3099"/>
    <cellStyle name="20% - 强调文字颜色 6 3 3 5 2 2 2 2 2 5" xfId="3100"/>
    <cellStyle name="20% - 强调文字颜色 5 3 2 2 2 8 2" xfId="3101"/>
    <cellStyle name="40% - 着色 3 2 2 3 2 2 3" xfId="3102"/>
    <cellStyle name="20% - 强调文字颜色 5 3 2 2 3 2 4 3" xfId="3103"/>
    <cellStyle name="20% - 强调文字颜色 5 3 2 2 2 8 2 2" xfId="3104"/>
    <cellStyle name="20% - 强调文字颜色 5 3 2 2 3 2 4 3 2" xfId="3105"/>
    <cellStyle name="20% - 强调文字颜色 6 3 3 10 5" xfId="3106"/>
    <cellStyle name="20% - 强调文字颜色 6 3 3 5 4 2 4 2 2 2" xfId="3107"/>
    <cellStyle name="20% - 强调文字颜色 5 3 2 2 2 8 3" xfId="3108"/>
    <cellStyle name="40% - 着色 3 2 2 3 2 2 4" xfId="3109"/>
    <cellStyle name="20% - 强调文字颜色 5 3 2 2 3 2 4 4" xfId="3110"/>
    <cellStyle name="20% - 强调文字颜色 5 3 2 2 2 9" xfId="3111"/>
    <cellStyle name="20% - 强调文字颜色 5 3 2 2 3" xfId="3112"/>
    <cellStyle name="常规 8 7 2 2 2 2 2 3" xfId="3113"/>
    <cellStyle name="20% - 着色 2 4 4" xfId="3114"/>
    <cellStyle name="20% - 强调文字颜色 6 3 3 5 2 3 5 4" xfId="3115"/>
    <cellStyle name="普通 3 2 3" xfId="3116"/>
    <cellStyle name="20% - 强调文字颜色 5 3 2 4 3 3 3" xfId="3117"/>
    <cellStyle name="常规 5 6 2 3 2 2" xfId="3118"/>
    <cellStyle name="20% - 强调文字颜色 6 3 3 5 6 3 2 2 3" xfId="3119"/>
    <cellStyle name="20% - 强调文字颜色 5 3 2 2 3 2" xfId="3120"/>
    <cellStyle name="常规 8 7 2 2 2 2 2 3 2" xfId="3121"/>
    <cellStyle name="20% - 强调文字颜色 5 3 2 2 3 2 2" xfId="3122"/>
    <cellStyle name="20% - 强调文字颜色 5 3 2 2 3 2 2 2" xfId="3123"/>
    <cellStyle name="常规 10 2 15 3 3 2 2 2 2 9" xfId="3124"/>
    <cellStyle name="20% - 强调文字颜色 5 3 2 2 3 2 2 2 2" xfId="3125"/>
    <cellStyle name="20% - 着色 6 3 4 3 2" xfId="3126"/>
    <cellStyle name="20% - 强调文字颜色 5 3 2 6 7" xfId="3127"/>
    <cellStyle name="20% - 强调文字颜色 5 3 2 2 3 2 2 2 2 2" xfId="3128"/>
    <cellStyle name="常规 10 3 11" xfId="3129"/>
    <cellStyle name="40% - 着色 3 3 4 2 6" xfId="3130"/>
    <cellStyle name="20% - 强调文字颜色 6 3 3 10 2 2 3 2 3" xfId="3131"/>
    <cellStyle name="20% - 强调文字颜色 5 3 2 2 3 2 2 2 3" xfId="3132"/>
    <cellStyle name="20% - 强调文字颜色 5 3 2 6 8" xfId="3133"/>
    <cellStyle name="20% - 强调文字颜色 6 3 3 9 3 3 2 2 3" xfId="3134"/>
    <cellStyle name="20% - 强调文字颜色 5 3 2 2 3 2 2 2 3 2" xfId="3135"/>
    <cellStyle name="20% - 强调文字颜色 6 3 3 10 2 2 3 3 3" xfId="3136"/>
    <cellStyle name="常规 5 5 10" xfId="3137"/>
    <cellStyle name="60% - 着色 6 4 3 4" xfId="3138"/>
    <cellStyle name="60% - 强调文字颜色 6 2 11 4 6 2 8" xfId="3139"/>
    <cellStyle name="20% - 强调文字颜色 6 3 3 8 3 2 6 3" xfId="3140"/>
    <cellStyle name="20% - 强调文字颜色 6 3 3 13 2 2 6" xfId="3141"/>
    <cellStyle name="20% - 强调文字颜色 5 3 2 2 3 2 2 2 4" xfId="3142"/>
    <cellStyle name="20% - 强调文字颜色 5 3 2 3 3 3 2 2 2" xfId="3143"/>
    <cellStyle name="20% - 强调文字颜色 5 3 2 2 3 2 2 3 2 2 2" xfId="3144"/>
    <cellStyle name="20% - 强调文字颜色 6 3 3 6 2 2 2 2 6 2 2" xfId="3145"/>
    <cellStyle name="20% - 强调文字颜色 6 3 3 10 2 2 4 2 3 2" xfId="3146"/>
    <cellStyle name="20% - 强调文字颜色 6 3 3 3 2 7 3" xfId="3147"/>
    <cellStyle name="20% - 强调文字颜色 5 3 2 2 3 2 2 4 2 2" xfId="3148"/>
    <cellStyle name="20% - 强调文字颜色 6 3 3 10 2 2 5 2 3" xfId="3149"/>
    <cellStyle name="20% - 强调文字颜色 6 3 3 6 4 3 5 2 2" xfId="3150"/>
    <cellStyle name="20% - 强调文字颜色 6 3 3 4 3 2 2 2 3 2 2 2" xfId="3151"/>
    <cellStyle name="20% - 强调文字颜色 5 3 2 2 3 2 2 4 3" xfId="3152"/>
    <cellStyle name="20% - 强调文字颜色 6 3 3 7 2 3 2 3 5" xfId="3153"/>
    <cellStyle name="20% - 强调文字颜色 5 3 2 3 2 2 3 2 2 2" xfId="3154"/>
    <cellStyle name="20% - 强调文字颜色 5 3 2 2 3 2 3" xfId="3155"/>
    <cellStyle name="20% - 强调文字颜色 6 3 3 14 4 2 3 2" xfId="3156"/>
    <cellStyle name="普通 3 2 3 2 3" xfId="3157"/>
    <cellStyle name="20% - 强调文字颜色 5 3 2 2 3 2 3 2" xfId="3158"/>
    <cellStyle name="20% - 强调文字颜色 5 3 2 2 3 2 3 2 2" xfId="3159"/>
    <cellStyle name="20% - 强调文字颜色 5 3 2 2 3 2 3 2 3" xfId="3160"/>
    <cellStyle name="20% - 强调文字颜色 6 3 3 7 3 2 2 2 7" xfId="3161"/>
    <cellStyle name="20% - 强调文字颜色 5 3 2 2 3 2 3 2 3 2" xfId="3162"/>
    <cellStyle name="40% - 着色 5 2 2 2 2 7" xfId="3163"/>
    <cellStyle name="20% - 强调文字颜色 6 3 3 10 2 3 3 3 3" xfId="3164"/>
    <cellStyle name="20% - 强调文字颜色 6 3 3 14 2 2 6" xfId="3165"/>
    <cellStyle name="20% - 强调文字颜色 5 3 2 2 3 2 3 2 4" xfId="3166"/>
    <cellStyle name="20% - 强调文字颜色 5 3 2 3 3 3 3 2 2" xfId="3167"/>
    <cellStyle name="20% - 强调文字颜色 5 3 2 2 3 2 3 4 2" xfId="3168"/>
    <cellStyle name="20% - 强调文字颜色 6 3 3 4 2 7 3" xfId="3169"/>
    <cellStyle name="20% - 强调文字颜色 5 3 2 2 3 2 3 4 2 2" xfId="3170"/>
    <cellStyle name="20% - 强调文字颜色 6 3 3 10 2 3 5 2 3" xfId="3171"/>
    <cellStyle name="20% - 强调文字颜色 6 3 3 6 4 3 6 2 2" xfId="3172"/>
    <cellStyle name="20% - 强调文字颜色 6 3 3 4 3 2 2 2 3 3 2 2" xfId="3173"/>
    <cellStyle name="20% - 强调文字颜色 5 3 2 2 3 2 3 4 3" xfId="3174"/>
    <cellStyle name="20% - 强调文字颜色 6 3 3 7 2 3 3 3 5" xfId="3175"/>
    <cellStyle name="20% - 强调文字颜色 5 3 2 3 2 2 3 3 2 2" xfId="3176"/>
    <cellStyle name="40% - 着色 3 2 2 3 2 2" xfId="3177"/>
    <cellStyle name="20% - 强调文字颜色 6 3 3 3 6 2 4 2" xfId="3178"/>
    <cellStyle name="20% - 强调文字颜色 5 3 2 2 3 2 4" xfId="3179"/>
    <cellStyle name="40% - 着色 3 2 2 3 2 2 2" xfId="3180"/>
    <cellStyle name="20% - 强调文字颜色 6 3 3 3 6 2 4 2 2" xfId="3181"/>
    <cellStyle name="20% - 强调文字颜色 5 3 2 2 3 2 4 2" xfId="3182"/>
    <cellStyle name="40% - 着色 3 2 2 3 2 2 2 2" xfId="3183"/>
    <cellStyle name="20% - 强调文字颜色 5 3 2 2 3 2 4 2 2" xfId="3184"/>
    <cellStyle name="20% - 强调文字颜色 5 3 2 2 3 2 4 2 2 2" xfId="3185"/>
    <cellStyle name="20% - 强调文字颜色 6 3 3 7 2 2 3 6 3" xfId="3186"/>
    <cellStyle name="20% - 强调文字颜色 6 3 3 10 2 4 3 2 3" xfId="3187"/>
    <cellStyle name="20% - 强调文字颜色 5 3 2 2 3 2 4 2 3" xfId="3188"/>
    <cellStyle name="60% - 着色 1 2 6 2 2" xfId="3189"/>
    <cellStyle name="40% - 着色 3 2 2 3 2 3" xfId="3190"/>
    <cellStyle name="20% - 强调文字颜色 6 3 3 3 6 2 4 3" xfId="3191"/>
    <cellStyle name="20% - 强调文字颜色 5 3 2 2 3 2 5" xfId="3192"/>
    <cellStyle name="40% - 着色 3 2 2 3 2 3 2" xfId="3193"/>
    <cellStyle name="20% - 强调文字颜色 5 3 2 2 3 2 5 2" xfId="3194"/>
    <cellStyle name="20% - 强调文字颜色 5 3 2 2 3 2 5 2 2" xfId="3195"/>
    <cellStyle name="20% - 强调文字颜色 6 3 3 7 3 2 2 2 2 3 3" xfId="3196"/>
    <cellStyle name="20% - 强调文字颜色 5 3 2 2 3 2 5 2 2 2" xfId="3197"/>
    <cellStyle name="20% - 强调文字颜色 6 3 3 7 2 3 3 6 3" xfId="3198"/>
    <cellStyle name="20% - 强调文字颜色 6 3 3 10 2 5 3 2 3" xfId="3199"/>
    <cellStyle name="20% - 强调文字颜色 5 3 2 2 3 2 5 2 3" xfId="3200"/>
    <cellStyle name="60% - 着色 3 4 2 3 2 2" xfId="3201"/>
    <cellStyle name="20% - 强调文字颜色 6 3 3 2 3 2 3 2 3 2 2 2" xfId="3202"/>
    <cellStyle name="20% - 强调文字颜色 5 3 2 2 3 2 5 3" xfId="3203"/>
    <cellStyle name="40% - 着色 3 2 2 3 2 4" xfId="3204"/>
    <cellStyle name="20% - 强调文字颜色 5 3 2 2 3 2 6" xfId="3205"/>
    <cellStyle name="20% - 强调文字颜色 5 3 2 2 3 2 6 2" xfId="3206"/>
    <cellStyle name="60% - 着色 5 6 3 2" xfId="3207"/>
    <cellStyle name="20% - 强调文字颜色 6 3 3 10 2 2 2 6" xfId="3208"/>
    <cellStyle name="20% - 强调文字颜色 6 3 3 12 4 2 4" xfId="3209"/>
    <cellStyle name="20% - 强调文字颜色 5 3 2 2 3 2 6 2 2" xfId="3210"/>
    <cellStyle name="20% - 强调文字颜色 6 3 3 10 2 2 2 6 2" xfId="3211"/>
    <cellStyle name="20% - 强调文字颜色 6 3 3 12 4 2 4 2" xfId="3212"/>
    <cellStyle name="20% - 强调文字颜色 5 3 2 2 3 2 6 3" xfId="3213"/>
    <cellStyle name="20% - 强调文字颜色 6 3 3 10 2 2 2 7" xfId="3214"/>
    <cellStyle name="20% - 强调文字颜色 6 3 3 12 4 2 5" xfId="3215"/>
    <cellStyle name="40% - 着色 3 2 2 3 2 5" xfId="3216"/>
    <cellStyle name="20% - 强调文字颜色 6 3 3 7 9 2 2" xfId="3217"/>
    <cellStyle name="20% - 强调文字颜色 5 3 2 2 3 2 7" xfId="3218"/>
    <cellStyle name="常规 3 4 4 2 2" xfId="3219"/>
    <cellStyle name="20% - 强调文字颜色 5 3 2 2 3 3" xfId="3220"/>
    <cellStyle name="20% - 强调文字颜色 6 3 3 2 4 11" xfId="3221"/>
    <cellStyle name="20% - 强调文字颜色 5 3 2 2 3 3 2" xfId="3222"/>
    <cellStyle name="20% - 强调文字颜色 6 3 3 10 12" xfId="3223"/>
    <cellStyle name="20% - 强调文字颜色 5 3 2 2 3 3 2 2" xfId="3224"/>
    <cellStyle name="20% - 强调文字颜色 5 3 2 2 3 3 2 2 2" xfId="3225"/>
    <cellStyle name="常规 14 2 3 2 3 2" xfId="3226"/>
    <cellStyle name="20% - 强调文字颜色 6 3 3 12 3 6" xfId="3227"/>
    <cellStyle name="20% - 强调文字颜色 5 3 2 2 3 3 2 2 2 2" xfId="3228"/>
    <cellStyle name="40% - 着色 4 3 4 2 6" xfId="3229"/>
    <cellStyle name="20% - 强调文字颜色 6 3 3 10 3 2 3 2 3" xfId="3230"/>
    <cellStyle name="20% - 强调文字颜色 6 3 3 12 3 6 2" xfId="3231"/>
    <cellStyle name="20% - 强调文字颜色 5 3 2 2 3 3 2 2 3" xfId="3232"/>
    <cellStyle name="60% - 着色 2 2 3 3 2 2 2" xfId="3233"/>
    <cellStyle name="20% - 强调文字颜色 6 3 3 12 3 7" xfId="3234"/>
    <cellStyle name="20% - 强调文字颜色 5 3 2 2 3 3 2 3" xfId="3235"/>
    <cellStyle name="常规 14 2 3 2 4" xfId="3236"/>
    <cellStyle name="20% - 强调文字颜色 5 3 2 2 3 6 2" xfId="3237"/>
    <cellStyle name="20% - 强调文字颜色 5 3 2 2 3 3 2 3 2" xfId="3238"/>
    <cellStyle name="20% - 强调文字颜色 6 3 3 3 3 4 3 3 2 3" xfId="3239"/>
    <cellStyle name="20% - 强调文字颜色 6 3 3 12 4 6" xfId="3240"/>
    <cellStyle name="20% - 强调文字颜色 5 3 2 2 3 6 2 2" xfId="3241"/>
    <cellStyle name="20% - 强调文字颜色 5 3 2 2 3 3 2 4" xfId="3242"/>
    <cellStyle name="常规 14 2 3 2 5" xfId="3243"/>
    <cellStyle name="20% - 强调文字颜色 5 3 2 2 3 6 3" xfId="3244"/>
    <cellStyle name="20% - 强调文字颜色 6 3 3 2 4 12" xfId="3245"/>
    <cellStyle name="20% - 强调文字颜色 5 3 2 2 3 3 3" xfId="3246"/>
    <cellStyle name="20% - 强调文字颜色 6 3 3 10 13" xfId="3247"/>
    <cellStyle name="20% - 强调文字颜色 5 3 2 2 3 3 3 2" xfId="3248"/>
    <cellStyle name="40% - 强调文字颜色 3 2 2 2 2 3 10" xfId="3249"/>
    <cellStyle name="20% - 强调文字颜色 5 3 2 2 3 3 3 2 2" xfId="3250"/>
    <cellStyle name="常规 4 2 17 3 2 4 2 2 2 5" xfId="3251"/>
    <cellStyle name="20% - 强调文字颜色 6 3 3 13 3 6" xfId="3252"/>
    <cellStyle name="20% - 强调文字颜色 5 3 2 2 3 3 3 2 2 2" xfId="3253"/>
    <cellStyle name="常规 2 3 3" xfId="3254"/>
    <cellStyle name="20% - 强调文字颜色 6 3 3 10 3 3 3 2 3" xfId="3255"/>
    <cellStyle name="40% - 强调文字颜色 3 2 2 2 2 3 11" xfId="3256"/>
    <cellStyle name="20% - 强调文字颜色 5 3 2 2 3 3 3 2 3" xfId="3257"/>
    <cellStyle name="常规 4 2 17 3 2 4 2 2 2 6" xfId="3258"/>
    <cellStyle name="20% - 强调文字颜色 6 3 3 13 3 7" xfId="3259"/>
    <cellStyle name="20% - 强调文字颜色 5 3 2 2 3 3 3 3" xfId="3260"/>
    <cellStyle name="20% - 强调文字颜色 5 3 2 2 3 7 2" xfId="3261"/>
    <cellStyle name="40% - 着色 3 2 2 3 3 2" xfId="3262"/>
    <cellStyle name="20% - 强调文字颜色 5 3 2 2 3 3 4" xfId="3263"/>
    <cellStyle name="40% - 着色 3 2 2 3 3 2 2" xfId="3264"/>
    <cellStyle name="常规 9 2 2 2 6" xfId="3265"/>
    <cellStyle name="20% - 强调文字颜色 5 3 2 2 3 3 4 2" xfId="3266"/>
    <cellStyle name="20% - 强调文字颜色 6 3 3 11 11" xfId="3267"/>
    <cellStyle name="40% - 强调文字颜色 3 2 2 2 2 8 10" xfId="3268"/>
    <cellStyle name="20% - 强调文字颜色 5 3 2 2 3 3 4 2 2" xfId="3269"/>
    <cellStyle name="20% - 强调文字颜色 6 3 3 6 5 2 2 4 3" xfId="3270"/>
    <cellStyle name="20% - 强调文字颜色 6 3 3 14 3 6" xfId="3271"/>
    <cellStyle name="20% - 强调文字颜色 5 3 2 2 3 3 4 3" xfId="3272"/>
    <cellStyle name="20% - 强调文字颜色 6 3 3 11 12" xfId="3273"/>
    <cellStyle name="40% - 着色 3 2 2 3 3 3" xfId="3274"/>
    <cellStyle name="20% - 强调文字颜色 5 3 2 2 3 3 5" xfId="3275"/>
    <cellStyle name="20% - 强调文字颜色 5 3 2 2 3 4" xfId="3276"/>
    <cellStyle name="20% - 强调文字颜色 5 3 2 2 3 4 2" xfId="3277"/>
    <cellStyle name="20% - 强调文字颜色 6 3 3 16 2 3 2 2 3" xfId="3278"/>
    <cellStyle name="20% - 强调文字颜色 5 3 2 2 3 4 2 2" xfId="3279"/>
    <cellStyle name="20% - 强调文字颜色 6 3 3 10 4 6" xfId="3280"/>
    <cellStyle name="20% - 强调文字颜色 5 3 2 2 3 4 2 2 2" xfId="3281"/>
    <cellStyle name="20% - 强调文字颜色 6 3 3 10 4 6 2" xfId="3282"/>
    <cellStyle name="40% - 着色 5 3 4 2 6" xfId="3283"/>
    <cellStyle name="20% - 强调文字颜色 6 3 3 10 4 2 3 2 3" xfId="3284"/>
    <cellStyle name="20% - 强调文字颜色 5 3 2 2 3 4 2 2 2 2" xfId="3285"/>
    <cellStyle name="20% - 强调文字颜色 6 3 3 10 4 6 2 2" xfId="3286"/>
    <cellStyle name="20% - 强调文字颜色 5 3 2 2 3 4 2 2 3" xfId="3287"/>
    <cellStyle name="20% - 强调文字颜色 6 3 3 10 4 6 3" xfId="3288"/>
    <cellStyle name="常规 14 2 4 2 4" xfId="3289"/>
    <cellStyle name="20% - 强调文字颜色 5 3 2 2 4 6 2" xfId="3290"/>
    <cellStyle name="20% - 强调文字颜色 5 3 2 2 3 4 2 3" xfId="3291"/>
    <cellStyle name="20% - 强调文字颜色 6 3 3 10 4 7" xfId="3292"/>
    <cellStyle name="20% - 强调文字颜色 5 3 2 2 3 4 2 3 2" xfId="3293"/>
    <cellStyle name="20% - 强调文字颜色 5 3 2 2 4 6 2 2" xfId="3294"/>
    <cellStyle name="20% - 强调文字颜色 6 3 3 8 2 6 2 2 2" xfId="3295"/>
    <cellStyle name="20% - 强调文字颜色 6 3 3 6 3 6 7" xfId="3296"/>
    <cellStyle name="20% - 强调文字颜色 6 3 3 12 2 2 2 10" xfId="3297"/>
    <cellStyle name="常规 14 2 4 2 5" xfId="3298"/>
    <cellStyle name="20% - 强调文字颜色 5 3 2 2 4 6 3" xfId="3299"/>
    <cellStyle name="20% - 强调文字颜色 5 3 2 2 3 4 2 4" xfId="3300"/>
    <cellStyle name="20% - 强调文字颜色 6 3 3 10 4 8" xfId="3301"/>
    <cellStyle name="20% - 强调文字颜色 5 3 2 2 3 4 3" xfId="3302"/>
    <cellStyle name="20% - 强调文字颜色 5 3 2 2 3 4 3 2" xfId="3303"/>
    <cellStyle name="20% - 强调文字颜色 6 3 3 10 5 6" xfId="3304"/>
    <cellStyle name="20% - 着色 6 3 2 11" xfId="3305"/>
    <cellStyle name="20% - 强调文字颜色 5 3 2 2 3 4 3 2 2" xfId="3306"/>
    <cellStyle name="20% - 强调文字颜色 6 3 3 2 2 2 2 2 2 4" xfId="3307"/>
    <cellStyle name="20% - 强调文字颜色 5 3 2 2 3 4 3 2 2 2" xfId="3308"/>
    <cellStyle name="20% - 强调文字颜色 6 3 3 10 4 3 3 2 3" xfId="3309"/>
    <cellStyle name="20% - 强调文字颜色 5 3 2 2 3 4 3 2 3" xfId="3310"/>
    <cellStyle name="20% - 强调文字颜色 5 3 2 2 3 4 3 3" xfId="3311"/>
    <cellStyle name="20% - 强调文字颜色 6 3 3 10 5 7" xfId="3312"/>
    <cellStyle name="40% - 着色 3 2 2 3 4 2" xfId="3313"/>
    <cellStyle name="20% - 强调文字颜色 5 3 2 2 3 4 4" xfId="3314"/>
    <cellStyle name="20% - 强调文字颜色 6 3 3 16 11" xfId="3315"/>
    <cellStyle name="20% - 强调文字颜色 5 3 2 2 3 4 4 2" xfId="3316"/>
    <cellStyle name="20% - 强调文字颜色 6 3 3 10 6 6" xfId="3317"/>
    <cellStyle name="20% - 强调文字颜色 5 3 2 2 3 4 4 2 2" xfId="3318"/>
    <cellStyle name="20% - 强调文字颜色 5 3 2 2 3 4 4 3" xfId="3319"/>
    <cellStyle name="20% - 强调文字颜色 6 3 3 10 6 7" xfId="3320"/>
    <cellStyle name="20% - 强调文字颜色 5 3 2 2 3 4 5" xfId="3321"/>
    <cellStyle name="20% - 强调文字颜色 6 3 3 7 6 5 2 2 2" xfId="3322"/>
    <cellStyle name="20% - 强调文字颜色 5 3 2 2 3 5" xfId="3323"/>
    <cellStyle name="20% - 强调文字颜色 5 3 2 2 3 5 2" xfId="3324"/>
    <cellStyle name="20% - 强调文字颜色 6 3 3 3 3 4 3 2 2 3" xfId="3325"/>
    <cellStyle name="20% - 强调文字颜色 6 3 3 11 4 6" xfId="3326"/>
    <cellStyle name="20% - 强调文字颜色 6 3 3 16 2 3 3 2 3" xfId="3327"/>
    <cellStyle name="常规 6 10 2 2 6" xfId="3328"/>
    <cellStyle name="20% - 强调文字颜色 5 3 2 2 3 5 2 2" xfId="3329"/>
    <cellStyle name="常规 16 2 4 3 2 5 4" xfId="3330"/>
    <cellStyle name="20% - 强调文字颜色 5 3 2 2 3 5 2 2 2" xfId="3331"/>
    <cellStyle name="20% - 强调文字颜色 6 3 3 11 4 6 2" xfId="3332"/>
    <cellStyle name="20% - 强调文字颜色 5 3 2 2 3 5 2 3" xfId="3333"/>
    <cellStyle name="20% - 强调文字颜色 6 3 3 11 4 7" xfId="3334"/>
    <cellStyle name="20% - 强调文字颜色 5 3 2 2 3 5 3" xfId="3335"/>
    <cellStyle name="20% - 强调文字颜色 5 3 2 2 3 5 3 2" xfId="3336"/>
    <cellStyle name="20% - 强调文字颜色 6 3 3 11 5 6" xfId="3337"/>
    <cellStyle name="20% - 强调文字颜色 5 3 2 2 3 5 4" xfId="3338"/>
    <cellStyle name="20% - 强调文字颜色 5 3 2 2 3 6" xfId="3339"/>
    <cellStyle name="20% - 强调文字颜色 5 3 2 2 3 6 2 3" xfId="3340"/>
    <cellStyle name="20% - 强调文字颜色 6 3 3 12 4 7" xfId="3341"/>
    <cellStyle name="20% - 着色 4 4 2 3 2 2" xfId="3342"/>
    <cellStyle name="20% - 强调文字颜色 5 3 2 2 3 7" xfId="3343"/>
    <cellStyle name="20% - 强调文字颜色 5 3 2 2 3 7 2 2" xfId="3344"/>
    <cellStyle name="20% - 强调文字颜色 6 3 3 13 4 6" xfId="3345"/>
    <cellStyle name="20% - 强调文字颜色 5 3 2 2 3 7 3" xfId="3346"/>
    <cellStyle name="20% - 强调文字颜色 5 3 2 2 3 8" xfId="3347"/>
    <cellStyle name="常规 19 5 2" xfId="3348"/>
    <cellStyle name="20% - 强调文字颜色 5 3 2 2 4" xfId="3349"/>
    <cellStyle name="常规 8 7 2 2 2 2 2 4" xfId="3350"/>
    <cellStyle name="20% - 强调文字颜色 6 3 3 3 2 3 4 2 2 2 2" xfId="3351"/>
    <cellStyle name="20% - 强调文字颜色 6 3 3 12 2 2 3 2" xfId="3352"/>
    <cellStyle name="常规 19 5 2 2" xfId="3353"/>
    <cellStyle name="20% - 强调文字颜色 5 3 2 2 4 2" xfId="3354"/>
    <cellStyle name="20% - 强调文字颜色 6 3 3 12 2 2 3 2 2" xfId="3355"/>
    <cellStyle name="20% - 强调文字颜色 5 3 2 2 4 2 2" xfId="3356"/>
    <cellStyle name="20% - 强调文字颜色 6 3 3 12 2 2 3 2 2 2" xfId="3357"/>
    <cellStyle name="60% - 着色 6 2 5 2 6" xfId="3358"/>
    <cellStyle name="20% - 强调文字颜色 5 3 2 2 4 2 2 2" xfId="3359"/>
    <cellStyle name="20% - 强调文字颜色 6 3 3 12 2 2 3 2 2 2 2" xfId="3360"/>
    <cellStyle name="60% - 着色 1 2 3 9" xfId="3361"/>
    <cellStyle name="20% - 强调文字颜色 5 3 2 2 4 2 2 2 2" xfId="3362"/>
    <cellStyle name="20% - 强调文字颜色 5 3 2 2 4 2 2 3" xfId="3363"/>
    <cellStyle name="常规 14 3 2 2 4" xfId="3364"/>
    <cellStyle name="20% - 强调文字颜色 5 3 2 3 2 6 2" xfId="3365"/>
    <cellStyle name="20% - 强调文字颜色 5 3 2 2 4 2 2 3 2" xfId="3366"/>
    <cellStyle name="20% - 强调文字颜色 5 3 2 3 2 6 2 2" xfId="3367"/>
    <cellStyle name="20% - 强调文字颜色 6 3 3 3 2 4 2 2" xfId="3368"/>
    <cellStyle name="20% - 强调文字颜色 6 3 3 20 2 2 3" xfId="3369"/>
    <cellStyle name="20% - 强调文字颜色 6 3 3 15 2 2 3" xfId="3370"/>
    <cellStyle name="20% - 强调文字颜色 6 3 3 6 2 2 2 3 3 2" xfId="3371"/>
    <cellStyle name="20% - 强调文字颜色 5 3 2 2 4 2 2 4" xfId="3372"/>
    <cellStyle name="常规 14 3 2 2 5" xfId="3373"/>
    <cellStyle name="20% - 强调文字颜色 5 3 2 3 2 6 3" xfId="3374"/>
    <cellStyle name="20% - 强调文字颜色 6 3 3 12 2 3 3 3 2 2 2" xfId="3375"/>
    <cellStyle name="20% - 强调文字颜色 6 3 3 6 2 2 2 2 5 2 2 2" xfId="3376"/>
    <cellStyle name="20% - 强调文字颜色 5 3 2 2 4 2 3" xfId="3377"/>
    <cellStyle name="20% - 强调文字颜色 6 3 3 12 2 2 3 2 2 3" xfId="3378"/>
    <cellStyle name="20% - 强调文字颜色 5 3 2 2 4 2 3 2" xfId="3379"/>
    <cellStyle name="60% - 着色 1 3 3 9" xfId="3380"/>
    <cellStyle name="20% - 强调文字颜色 5 3 2 2 4 2 3 2 2" xfId="3381"/>
    <cellStyle name="20% - 强调文字颜色 5 3 2 2 4 2 3 3" xfId="3382"/>
    <cellStyle name="常规 12 2 4 2 2 2 2" xfId="3383"/>
    <cellStyle name="20% - 强调文字颜色 5 3 2 3 2 7 2" xfId="3384"/>
    <cellStyle name="40% - 着色 3 2 2 4 2 2" xfId="3385"/>
    <cellStyle name="20% - 强调文字颜色 6 3 3 3 6 3 4 2" xfId="3386"/>
    <cellStyle name="20% - 强调文字颜色 5 3 2 2 4 2 4" xfId="3387"/>
    <cellStyle name="20% - 强调文字颜色 6 3 3 7 2 3 2 2 3 2 2 3" xfId="3388"/>
    <cellStyle name="20% - 强调文字颜色 6 3 3 12 3 2 4 2 2 2" xfId="3389"/>
    <cellStyle name="40% - 着色 3 2 2 4 2 2 2" xfId="3390"/>
    <cellStyle name="20% - 强调文字颜色 6 3 3 3 6 3 4 2 2" xfId="3391"/>
    <cellStyle name="20% - 强调文字颜色 6 3 3 3 3 3 2 9" xfId="3392"/>
    <cellStyle name="20% - 强调文字颜色 5 3 2 2 4 2 4 2" xfId="3393"/>
    <cellStyle name="60% - 着色 1 4 3 9" xfId="3394"/>
    <cellStyle name="20% - 强调文字颜色 5 3 2 2 4 2 4 2 2" xfId="3395"/>
    <cellStyle name="20% - 强调文字颜色 5 3 2 2 4 2 4 3" xfId="3396"/>
    <cellStyle name="40% - 着色 3 2 2 4 2 3" xfId="3397"/>
    <cellStyle name="20% - 强调文字颜色 6 3 3 3 6 3 4 3" xfId="3398"/>
    <cellStyle name="20% - 强调文字颜色 5 3 2 2 4 2 5" xfId="3399"/>
    <cellStyle name="20% - 强调文字颜色 5 3 2 2 4 3 2 2" xfId="3400"/>
    <cellStyle name="60% - 着色 2 2 3 9" xfId="3401"/>
    <cellStyle name="20% - 强调文字颜色 5 3 2 2 4 3 2 2 2" xfId="3402"/>
    <cellStyle name="20% - 强调文字颜色 5 3 2 2 4 3 2 2 2 2" xfId="3403"/>
    <cellStyle name="20% - 强调文字颜色 6 3 3 4 5 3 3" xfId="3404"/>
    <cellStyle name="20% - 强调文字颜色 6 3 3 11 3 2 3 2 3" xfId="3405"/>
    <cellStyle name="40% - 着色 1 2 4 2" xfId="3406"/>
    <cellStyle name="20% - 强调文字颜色 5 3 2 2 4 3 2 3" xfId="3407"/>
    <cellStyle name="常规 14 3 3 2 4" xfId="3408"/>
    <cellStyle name="20% - 强调文字颜色 5 3 2 3 3 6 2" xfId="3409"/>
    <cellStyle name="40% - 着色 1 2 4 2 2" xfId="3410"/>
    <cellStyle name="20% - 强调文字颜色 5 3 2 2 4 3 2 3 2" xfId="3411"/>
    <cellStyle name="20% - 强调文字颜色 5 3 2 3 3 6 2 2" xfId="3412"/>
    <cellStyle name="40% - 着色 1 2 4 3" xfId="3413"/>
    <cellStyle name="20% - 强调文字颜色 6 3 3 6 2 2 2 4 3 2" xfId="3414"/>
    <cellStyle name="20% - 强调文字颜色 5 3 2 2 4 3 2 4" xfId="3415"/>
    <cellStyle name="常规 14 3 3 2 5" xfId="3416"/>
    <cellStyle name="20% - 强调文字颜色 5 3 2 3 3 6 3" xfId="3417"/>
    <cellStyle name="20% - 强调文字颜色 5 3 2 2 4 3 3 2" xfId="3418"/>
    <cellStyle name="60% - 着色 2 3 3 9" xfId="3419"/>
    <cellStyle name="20% - 强调文字颜色 5 3 2 2 4 3 3 2 2" xfId="3420"/>
    <cellStyle name="20% - 强调文字颜色 6 3 3 10 3 11" xfId="3421"/>
    <cellStyle name="40% - 着色 1 2 5 2" xfId="3422"/>
    <cellStyle name="着色 2 3 12" xfId="3423"/>
    <cellStyle name="20% - 强调文字颜色 5 3 2 2 4 3 3 3" xfId="3424"/>
    <cellStyle name="40% - 着色 3 2 2 4 3 2" xfId="3425"/>
    <cellStyle name="20% - 强调文字颜色 5 3 2 2 4 3 4" xfId="3426"/>
    <cellStyle name="20% - 强调文字颜色 6 3 3 5 3 2 4 3 2" xfId="3427"/>
    <cellStyle name="20% - 强调文字颜色 5 3 2 5 2 2 2 2" xfId="3428"/>
    <cellStyle name="40% - 着色 5 4 10" xfId="3429"/>
    <cellStyle name="20% - 强调文字颜色 5 3 2 2 4 3 4 2" xfId="3430"/>
    <cellStyle name="20% - 强调文字颜色 6 3 3 5 3 2 4 3 2 2" xfId="3431"/>
    <cellStyle name="20% - 强调文字颜色 5 3 2 5 2 2 2 2 2" xfId="3432"/>
    <cellStyle name="60% - 着色 2 4 3 9" xfId="3433"/>
    <cellStyle name="20% - 强调文字颜色 5 3 2 2 4 3 4 2 2" xfId="3434"/>
    <cellStyle name="40% - 着色 5 4 11" xfId="3435"/>
    <cellStyle name="40% - 着色 1 2 6 2" xfId="3436"/>
    <cellStyle name="20% - 强调文字颜色 5 3 2 2 4 3 4 3" xfId="3437"/>
    <cellStyle name="20% - 强调文字颜色 5 3 2 2 4 3 5" xfId="3438"/>
    <cellStyle name="20% - 强调文字颜色 6 3 3 5 3 2 4 3 3" xfId="3439"/>
    <cellStyle name="20% - 强调文字颜色 5 3 2 5 2 2 2 3" xfId="3440"/>
    <cellStyle name="20% - 强调文字颜色 5 3 2 2 4 4" xfId="3441"/>
    <cellStyle name="20% - 强调文字颜色 6 3 3 12 2 2 3 2 4" xfId="3442"/>
    <cellStyle name="20% - 强调文字颜色 6 3 3 2 4 2" xfId="3443"/>
    <cellStyle name="20% - 强调文字颜色 6 3 3 13 2 3 3 2 2" xfId="3444"/>
    <cellStyle name="20% - 着色 6 4 2 2 3" xfId="3445"/>
    <cellStyle name="20% - 强调文字颜色 5 3 2 2 4 4 2" xfId="3446"/>
    <cellStyle name="20% - 强调文字颜色 6 3 3 10 2 7" xfId="3447"/>
    <cellStyle name="20% - 强调文字颜色 6 3 3 2 4 2 2" xfId="3448"/>
    <cellStyle name="20% - 强调文字颜色 6 3 3 13 2 3 3 2 2 2" xfId="3449"/>
    <cellStyle name="常规 2 4 2 10" xfId="3450"/>
    <cellStyle name="20% - 着色 6 4 2 2 3 2" xfId="3451"/>
    <cellStyle name="20% - 强调文字颜色 5 3 2 2 4 4 2 2" xfId="3452"/>
    <cellStyle name="20% - 强调文字颜色 6 3 3 10 2 7 2" xfId="3453"/>
    <cellStyle name="20% - 强调文字颜色 6 3 3 2 4 2 2 2" xfId="3454"/>
    <cellStyle name="20% - 强调文字颜色 6 3 3 13 8" xfId="3455"/>
    <cellStyle name="60% - 着色 3 2 3 9" xfId="3456"/>
    <cellStyle name="20% - 强调文字颜色 5 3 2 2 4 4 2 2 2" xfId="3457"/>
    <cellStyle name="常规 4 2 17 3 2 8" xfId="3458"/>
    <cellStyle name="20% - 强调文字颜色 6 3 3 10 2 7 2 2" xfId="3459"/>
    <cellStyle name="常规 2 4 2 11" xfId="3460"/>
    <cellStyle name="40% - 着色 1 3 4 2" xfId="3461"/>
    <cellStyle name="20% - 强调文字颜色 5 3 2 2 4 4 2 3" xfId="3462"/>
    <cellStyle name="20% - 强调文字颜色 6 3 3 10 2 7 3" xfId="3463"/>
    <cellStyle name="20% - 强调文字颜色 6 3 3 2 4 2 2 3" xfId="3464"/>
    <cellStyle name="20% - 强调文字颜色 6 3 3 13 9" xfId="3465"/>
    <cellStyle name="20% - 着色 6 4 2 2 4" xfId="3466"/>
    <cellStyle name="20% - 强调文字颜色 6 3 3 7 2 4 2 3 3 2 2 2" xfId="3467"/>
    <cellStyle name="20% - 强调文字颜色 5 3 2 2 4 4 3" xfId="3468"/>
    <cellStyle name="20% - 强调文字颜色 6 3 3 4 2 9 2 2" xfId="3469"/>
    <cellStyle name="20% - 强调文字颜色 6 3 3 10 2 8" xfId="3470"/>
    <cellStyle name="40% - 强调文字颜色 3 2 2 2 2 2 2 2 6" xfId="3471"/>
    <cellStyle name="20% - 强调文字颜色 5 3 2 2 4 4 3 2" xfId="3472"/>
    <cellStyle name="20% - 强调文字颜色 6 3 3 10 2 8 2" xfId="3473"/>
    <cellStyle name="20% - 着色 4 2 2 2 3 2 5" xfId="3474"/>
    <cellStyle name="20% - 强调文字颜色 6 3 3 13 2 2 2 3" xfId="3475"/>
    <cellStyle name="20% - 强调文字颜色 6 3 3 2 4 2 3 2" xfId="3476"/>
    <cellStyle name="20% - 强调文字颜色 6 3 3 14 8" xfId="3477"/>
    <cellStyle name="20% - 着色 6 4 2 2 5" xfId="3478"/>
    <cellStyle name="20% - 强调文字颜色 5 3 2 2 4 4 4" xfId="3479"/>
    <cellStyle name="20% - 强调文字颜色 6 3 3 5 3 2 4 4 2" xfId="3480"/>
    <cellStyle name="20% - 强调文字颜色 5 3 2 5 2 2 3 2" xfId="3481"/>
    <cellStyle name="20% - 强调文字颜色 6 3 3 10 2 9" xfId="3482"/>
    <cellStyle name="20% - 着色 1 2 2 2 2 3 2 2" xfId="3483"/>
    <cellStyle name="20% - 强调文字颜色 5 3 2 2 4 5" xfId="3484"/>
    <cellStyle name="常规 12 4 2 3 2" xfId="3485"/>
    <cellStyle name="20% - 强调文字颜色 6 3 3 2 4 3" xfId="3486"/>
    <cellStyle name="20% - 强调文字颜色 6 3 3 13 2 3 3 2 3" xfId="3487"/>
    <cellStyle name="60% - 强调文字颜色 6 2 11 4 5 2 2 4" xfId="3488"/>
    <cellStyle name="20% - 着色 6 4 2 3 3" xfId="3489"/>
    <cellStyle name="20% - 强调文字颜色 5 3 2 2 4 5 2" xfId="3490"/>
    <cellStyle name="20% - 强调文字颜色 6 3 3 10 3 7" xfId="3491"/>
    <cellStyle name="常规 12 3 2 2 2 2 4" xfId="3492"/>
    <cellStyle name="20% - 强调文字颜色 5 3 2 2 4 5 2 2" xfId="3493"/>
    <cellStyle name="20% - 强调文字颜色 6 3 3 10 3 7 2" xfId="3494"/>
    <cellStyle name="60% - 着色 4 2 3 9" xfId="3495"/>
    <cellStyle name="20% - 强调文字颜色 5 3 2 2 4 5 2 2 2" xfId="3496"/>
    <cellStyle name="常规 18 2 10" xfId="3497"/>
    <cellStyle name="20% - 强调文字颜色 6 3 3 10 3 7 2 2" xfId="3498"/>
    <cellStyle name="常规 12 3 2 2 2 2 5" xfId="3499"/>
    <cellStyle name="40% - 着色 1 4 4 2" xfId="3500"/>
    <cellStyle name="20% - 强调文字颜色 5 3 2 2 4 5 2 3" xfId="3501"/>
    <cellStyle name="20% - 强调文字颜色 6 3 3 10 3 7 3" xfId="3502"/>
    <cellStyle name="60% - 强调文字颜色 6 2 11 4 5 2 2 5" xfId="3503"/>
    <cellStyle name="20% - 强调文字颜色 5 3 2 2 4 5 3" xfId="3504"/>
    <cellStyle name="20% - 强调文字颜色 6 3 3 10 3 8" xfId="3505"/>
    <cellStyle name="20% - 强调文字颜色 5 3 2 2 4 6" xfId="3506"/>
    <cellStyle name="20% - 强调文字颜色 5 3 2 2 4 7" xfId="3507"/>
    <cellStyle name="常规 19 5 3" xfId="3508"/>
    <cellStyle name="20% - 强调文字颜色 5 3 2 2 5" xfId="3509"/>
    <cellStyle name="常规 8 7 2 2 2 2 2 5" xfId="3510"/>
    <cellStyle name="20% - 强调文字颜色 6 3 3 12 2 2 3 3" xfId="3511"/>
    <cellStyle name="60% - 着色 4 4 3 7" xfId="3512"/>
    <cellStyle name="20% - 强调文字颜色 6 3 3 11 2 2 9" xfId="3513"/>
    <cellStyle name="20% - 强调文字颜色 5 3 2 2 5 2" xfId="3514"/>
    <cellStyle name="20% - 强调文字颜色 6 3 3 12 2 2 3 3 2" xfId="3515"/>
    <cellStyle name="20% - 强调文字颜色 5 3 2 2 5 2 2 2 2" xfId="3516"/>
    <cellStyle name="20% - 强调文字颜色 6 3 3 19 2 4 2 2" xfId="3517"/>
    <cellStyle name="20% - 强调文字颜色 5 3 2 2 5 2 3 2" xfId="3518"/>
    <cellStyle name="60% - 着色 5 5 2 2 8" xfId="3519"/>
    <cellStyle name="20% - 强调文字颜色 6 3 3 19 2 4 3" xfId="3520"/>
    <cellStyle name="20% - 强调文字颜色 5 3 2 2 5 2 4" xfId="3521"/>
    <cellStyle name="40% - 着色 3 2 2 5 2 2" xfId="3522"/>
    <cellStyle name="20% - 强调文字颜色 5 3 2 2 5 3 2" xfId="3523"/>
    <cellStyle name="20% - 强调文字颜色 5 3 2 2 5 3 2 2" xfId="3524"/>
    <cellStyle name="20% - 强调文字颜色 5 3 2 2 5 3 2 2 2" xfId="3525"/>
    <cellStyle name="40% - 着色 2 2 4 2" xfId="3526"/>
    <cellStyle name="20% - 强调文字颜色 5 3 2 2 5 3 2 3" xfId="3527"/>
    <cellStyle name="20% - 着色 6 2 3 2 3 2 2" xfId="3528"/>
    <cellStyle name="20% - 强调文字颜色 5 3 2 5 2" xfId="3529"/>
    <cellStyle name="20% - 强调文字颜色 5 3 2 2 5 3 3" xfId="3530"/>
    <cellStyle name="20% - 强调文字颜色 5 3 2 2 5 4" xfId="3531"/>
    <cellStyle name="20% - 着色 6 4 3 2 3" xfId="3532"/>
    <cellStyle name="20% - 强调文字颜色 5 3 2 2 5 4 2" xfId="3533"/>
    <cellStyle name="20% - 强调文字颜色 6 3 3 2 4 3 4 2 2 2" xfId="3534"/>
    <cellStyle name="20% - 强调文字颜色 6 3 3 11 2 7" xfId="3535"/>
    <cellStyle name="20% - 强调文字颜色 5 3 2 2 5 4 2 2" xfId="3536"/>
    <cellStyle name="常规 8 7 4 2 2 2 5" xfId="3537"/>
    <cellStyle name="20% - 强调文字颜色 6 3 3 11 2 7 2" xfId="3538"/>
    <cellStyle name="20% - 着色 6 4 3 2 4" xfId="3539"/>
    <cellStyle name="20% - 强调文字颜色 6 3 3 5 7 2 2 2 2" xfId="3540"/>
    <cellStyle name="常规 7 2 2 3 2 3 2" xfId="3541"/>
    <cellStyle name="20% - 强调文字颜色 5 3 2 2 5 4 3" xfId="3542"/>
    <cellStyle name="20% - 强调文字颜色 6 3 3 11 2 8" xfId="3543"/>
    <cellStyle name="20% - 强调文字颜色 6 3 3 2 2 2 3 3 2 2 2" xfId="3544"/>
    <cellStyle name="20% - 强调文字颜色 5 3 2 2 5 5" xfId="3545"/>
    <cellStyle name="20% - 强调文字颜色 5 3 2 2 6" xfId="3546"/>
    <cellStyle name="常规 8 7 2 2 2 2 2 6" xfId="3547"/>
    <cellStyle name="20% - 强调文字颜色 6 3 3 12 2 2 3 4" xfId="3548"/>
    <cellStyle name="20% - 强调文字颜色 6 3 3 7 2 2 2 6 2 3" xfId="3549"/>
    <cellStyle name="20% - 强调文字颜色 6 3 3 11 2 3 9" xfId="3550"/>
    <cellStyle name="40% - 强调文字颜色 3 2 2 2 2 3 4 2 2 4" xfId="3551"/>
    <cellStyle name="20% - 强调文字颜色 6 3 3 12 2 3 2 6" xfId="3552"/>
    <cellStyle name="20% - 强调文字颜色 5 3 2 2 6 2" xfId="3553"/>
    <cellStyle name="20% - 强调文字颜色 6 3 3 12 2 2 3 4 2" xfId="3554"/>
    <cellStyle name="20% - 强调文字颜色 5 3 2 3 2 2 10" xfId="3555"/>
    <cellStyle name="20% - 强调文字颜色 5 3 2 2 6 2 2" xfId="3556"/>
    <cellStyle name="20% - 强调文字颜色 6 3 3 12 2 2 3 4 2 2" xfId="3557"/>
    <cellStyle name="20% - 强调文字颜色 6 3 3 12 3 2 4 6" xfId="3558"/>
    <cellStyle name="20% - 强调文字颜色 5 3 2 2 6 2 2 2" xfId="3559"/>
    <cellStyle name="20% - 强调文字颜色 5 3 2 2 6 2 2 2 2" xfId="3560"/>
    <cellStyle name="20% - 强调文字颜色 6 3 3 7 2 2 5 3 2" xfId="3561"/>
    <cellStyle name="20% - 强调文字颜色 5 3 2 2 6 2 2 3" xfId="3562"/>
    <cellStyle name="20% - 强调文字颜色 6 3 3 19 3 4 2" xfId="3563"/>
    <cellStyle name="20% - 强调文字颜色 5 3 2 2 6 2 3" xfId="3564"/>
    <cellStyle name="20% - 强调文字颜色 6 3 3 12 3 2 4 7" xfId="3565"/>
    <cellStyle name="40% - 着色 5 5 2 2 2" xfId="3566"/>
    <cellStyle name="20% - 强调文字颜色 6 3 3 15 3 2 2 2 2 2" xfId="3567"/>
    <cellStyle name="20% - 强调文字颜色 6 3 3 19 3 4 2 2" xfId="3568"/>
    <cellStyle name="20% - 强调文字颜色 5 3 2 2 6 2 3 2" xfId="3569"/>
    <cellStyle name="20% - 强调文字颜色 6 3 3 19 3 4 3" xfId="3570"/>
    <cellStyle name="20% - 强调文字颜色 5 3 2 2 6 2 4" xfId="3571"/>
    <cellStyle name="20% - 强调文字颜色 6 3 3 7 3 2 3 6 2 2" xfId="3572"/>
    <cellStyle name="20% - 强调文字颜色 6 3 3 10 3 4 3 2 2 2" xfId="3573"/>
    <cellStyle name="40% - 强调文字颜色 3 2 2 2 2 3 4 2 2 5" xfId="3574"/>
    <cellStyle name="20% - 强调文字颜色 6 3 3 12 2 3 2 7" xfId="3575"/>
    <cellStyle name="20% - 强调文字颜色 6 3 3 23 4 2 2" xfId="3576"/>
    <cellStyle name="20% - 强调文字颜色 6 3 3 18 4 2 2" xfId="3577"/>
    <cellStyle name="20% - 强调文字颜色 5 3 2 2 6 3" xfId="3578"/>
    <cellStyle name="20% - 强调文字颜色 6 3 3 12 2 2 3 4 3" xfId="3579"/>
    <cellStyle name="20% - 强调文字颜色 6 3 3 18 4 2 2 2" xfId="3580"/>
    <cellStyle name="20% - 强调文字颜色 5 3 2 2 6 3 2" xfId="3581"/>
    <cellStyle name="20% - 强调文字颜色 5 3 2 2 6 3 2 2" xfId="3582"/>
    <cellStyle name="20% - 强调文字颜色 5 3 2 4 2 10" xfId="3583"/>
    <cellStyle name="20% - 强调文字颜色 5 3 2 2 6 3 2 2 2" xfId="3584"/>
    <cellStyle name="40% - 着色 3 2 4 2" xfId="3585"/>
    <cellStyle name="20% - 强调文字颜色 6 3 3 7 2 2 6 3 2" xfId="3586"/>
    <cellStyle name="20% - 强调文字颜色 5 3 2 2 6 3 2 3" xfId="3587"/>
    <cellStyle name="20% - 强调文字颜色 5 3 2 2 6 3 3" xfId="3588"/>
    <cellStyle name="40% - 强调文字颜色 3 2 2 2 2 3 4 2 2 6" xfId="3589"/>
    <cellStyle name="20% - 强调文字颜色 6 3 3 12 2 3 2 8" xfId="3590"/>
    <cellStyle name="20% - 强调文字颜色 6 3 3 3 5 6 2 2" xfId="3591"/>
    <cellStyle name="20% - 强调文字颜色 5 3 2 2 6 4" xfId="3592"/>
    <cellStyle name="20% - 强调文字颜色 6 3 3 18 4 2 3" xfId="3593"/>
    <cellStyle name="20% - 强调文字颜色 6 3 3 3 5 6 2 2 2" xfId="3594"/>
    <cellStyle name="20% - 强调文字颜色 5 3 2 2 6 4 2" xfId="3595"/>
    <cellStyle name="常规 14 2 3 2 2 3" xfId="3596"/>
    <cellStyle name="20% - 强调文字颜色 6 3 3 12 2 7" xfId="3597"/>
    <cellStyle name="20% - 强调文字颜色 5 3 2 2 6 4 2 2" xfId="3598"/>
    <cellStyle name="20% - 强调文字颜色 6 3 3 10 3 2 2 3 3" xfId="3599"/>
    <cellStyle name="20% - 强调文字颜色 6 3 3 12 2 7 2" xfId="3600"/>
    <cellStyle name="20% - 强调文字颜色 5 3 2 2 6 4 3" xfId="3601"/>
    <cellStyle name="常规 14 2 3 2 2 4" xfId="3602"/>
    <cellStyle name="20% - 强调文字颜色 6 3 3 4 2 2 2 4 2 3 2" xfId="3603"/>
    <cellStyle name="20% - 强调文字颜色 6 3 3 12 2 8" xfId="3604"/>
    <cellStyle name="40% - 强调文字颜色 3 2 2 2 2 3 4 2 2 7" xfId="3605"/>
    <cellStyle name="20% - 强调文字颜色 6 3 3 3 5 6 2 3" xfId="3606"/>
    <cellStyle name="20% - 强调文字颜色 5 3 2 2 6 5" xfId="3607"/>
    <cellStyle name="20% - 强调文字颜色 6 3 3 2 2 2 3 3 2 3 2" xfId="3608"/>
    <cellStyle name="20% - 强调文字颜色 5 3 2 2 7" xfId="3609"/>
    <cellStyle name="常规 8 7 2 2 2 2 2 7" xfId="3610"/>
    <cellStyle name="20% - 强调文字颜色 6 3 3 12 2 2 3 5" xfId="3611"/>
    <cellStyle name="20% - 强调文字颜色 5 3 2 2 7 2" xfId="3612"/>
    <cellStyle name="20% - 强调文字颜色 6 3 3 12 2 3 3 6" xfId="3613"/>
    <cellStyle name="60% - 强调文字颜色 6 2 11 4 2 2 2 2 2 3" xfId="3614"/>
    <cellStyle name="40% - 着色 2 3 2 2 2 2 3" xfId="3615"/>
    <cellStyle name="20% - 强调文字颜色 5 3 2 2 7 2 2" xfId="3616"/>
    <cellStyle name="60% - 强调文字颜色 6 2 11 4 2 2 2 2 2 3 2" xfId="3617"/>
    <cellStyle name="20% - 强调文字颜色 5 3 2 2 7 2 2 2" xfId="3618"/>
    <cellStyle name="60% - 强调文字颜色 6 2 11 4 2 2 2 2 2 4" xfId="3619"/>
    <cellStyle name="40% - 着色 2 3 2 2 2 2 4" xfId="3620"/>
    <cellStyle name="20% - 强调文字颜色 5 3 2 2 7 2 3" xfId="3621"/>
    <cellStyle name="20% - 强调文字颜色 6 3 3 18 4 3 2" xfId="3622"/>
    <cellStyle name="20% - 强调文字颜色 5 3 2 2 7 3" xfId="3623"/>
    <cellStyle name="20% - 强调文字颜色 6 3 3 12 2 3 3 7" xfId="3624"/>
    <cellStyle name="60% - 强调文字颜色 6 2 11 4 2 2 2 2 3 3" xfId="3625"/>
    <cellStyle name="20% - 强调文字颜色 5 3 2 2 7 3 2" xfId="3626"/>
    <cellStyle name="40% - 着色 5 2 10" xfId="3627"/>
    <cellStyle name="20% - 强调文字颜色 6 3 3 12 2 3 3 8" xfId="3628"/>
    <cellStyle name="20% - 强调文字颜色 5 3 2 2 7 4" xfId="3629"/>
    <cellStyle name="20% - 强调文字颜色 5 3 2 2 8" xfId="3630"/>
    <cellStyle name="20% - 强调文字颜色 6 3 3 12 2 2 2 5 2" xfId="3631"/>
    <cellStyle name="20% - 强调文字颜色 6 3 3 12 2 2 3 6" xfId="3632"/>
    <cellStyle name="20% - 强调文字颜色 6 3 3 6 3 2 2 2 3 3 2 3" xfId="3633"/>
    <cellStyle name="20% - 强调文字颜色 5 3 2 2 8 2" xfId="3634"/>
    <cellStyle name="20% - 强调文字颜色 6 3 3 12 2 2 2 5 2 2" xfId="3635"/>
    <cellStyle name="20% - 强调文字颜色 6 3 3 12 2 3 4 6" xfId="3636"/>
    <cellStyle name="60% - 强调文字颜色 6 2 11 4 2 2 2 3 2 3" xfId="3637"/>
    <cellStyle name="20% - 强调文字颜色 5 3 2 2 8 2 2" xfId="3638"/>
    <cellStyle name="20% - 强调文字颜色 6 3 3 12 2 2 2 5 2 2 2" xfId="3639"/>
    <cellStyle name="20% - 着色 1 4 3 5" xfId="3640"/>
    <cellStyle name="20% - 强调文字颜色 5 3 2 2 8 2 2 2" xfId="3641"/>
    <cellStyle name="60% - 强调文字颜色 6 2 11 4 2 2 2 3 2 4" xfId="3642"/>
    <cellStyle name="20% - 强调文字颜色 5 3 2 2 8 2 3" xfId="3643"/>
    <cellStyle name="20% - 强调文字颜色 5 3 2 2 8 3" xfId="3644"/>
    <cellStyle name="20% - 强调文字颜色 6 3 3 12 2 2 2 5 2 3" xfId="3645"/>
    <cellStyle name="20% - 强调文字颜色 6 3 3 12 2 3 4 7" xfId="3646"/>
    <cellStyle name="20% - 强调文字颜色 6 3 3 18 3 3 2" xfId="3647"/>
    <cellStyle name="20% - 强调文字颜色 5 3 2 2 9" xfId="3648"/>
    <cellStyle name="20% - 强调文字颜色 6 3 3 12 2 2 2 5 3" xfId="3649"/>
    <cellStyle name="20% - 强调文字颜色 6 3 3 12 2 2 3 7" xfId="3650"/>
    <cellStyle name="20% - 强调文字颜色 6 3 3 18 3 3 2 2" xfId="3651"/>
    <cellStyle name="20% - 强调文字颜色 5 3 2 2 9 2" xfId="3652"/>
    <cellStyle name="20% - 强调文字颜色 6 3 3 18 3 3 2 2 2" xfId="3653"/>
    <cellStyle name="20% - 强调文字颜色 5 3 2 2 9 2 2" xfId="3654"/>
    <cellStyle name="20% - 强调文字颜色 6 3 3 18 3 3 2 3" xfId="3655"/>
    <cellStyle name="20% - 强调文字颜色 5 3 2 2 9 3" xfId="3656"/>
    <cellStyle name="常规 3 2 2 2 3 2 4" xfId="3657"/>
    <cellStyle name="20% - 强调文字颜色 5 3 2 3" xfId="3658"/>
    <cellStyle name="常规 8 7 2 2 2 2 3" xfId="3659"/>
    <cellStyle name="常规 10 2 2 3 3 3" xfId="3660"/>
    <cellStyle name="20% - 强调文字颜色 5 3 2 4 3 4" xfId="3661"/>
    <cellStyle name="20% - 强调文字颜色 5 3 2 3 2" xfId="3662"/>
    <cellStyle name="常规 8 7 2 2 2 2 3 2" xfId="3663"/>
    <cellStyle name="20% - 着色 2 5 3" xfId="3664"/>
    <cellStyle name="20% - 强调文字颜色 6 3 3 5 2 3 6 3" xfId="3665"/>
    <cellStyle name="普通 3 3 2" xfId="3666"/>
    <cellStyle name="20% - 强调文字颜色 5 3 2 4 3 4 2" xfId="3667"/>
    <cellStyle name="20% - 强调文字颜色 5 3 2 3 2 11" xfId="3668"/>
    <cellStyle name="40% - 强调文字颜色 3 2 2 2 2 9 2 3 2" xfId="3669"/>
    <cellStyle name="20% - 强调文字颜色 6 3 3 4 3 2 2 11" xfId="3670"/>
    <cellStyle name="20% - 强调文字颜色 6 3 3 7 2 3 2 3 2 2 2 2" xfId="3671"/>
    <cellStyle name="20% - 强调文字颜色 6 3 3 11 2 2 2 2 4 3" xfId="3672"/>
    <cellStyle name="常规 10 2 15 3 3 2 3 2 8" xfId="3673"/>
    <cellStyle name="20% - 强调文字颜色 6 3 3 11 2 3 5 2 3" xfId="3674"/>
    <cellStyle name="20% - 着色 1 2 2 3 8" xfId="3675"/>
    <cellStyle name="20% - 强调文字颜色 6 3 3 7 2 2 2 2 2 2 4 2" xfId="3676"/>
    <cellStyle name="20% - 强调文字颜色 6 3 3 12 2 3 2 2 2 3" xfId="3677"/>
    <cellStyle name="20% - 强调文字颜色 5 3 2 3 2 2" xfId="3678"/>
    <cellStyle name="常规 8 7 2 2 2 2 3 2 2" xfId="3679"/>
    <cellStyle name="20% - 着色 2 5 3 2" xfId="3680"/>
    <cellStyle name="20% - 强调文字颜色 5 3 2 4 3 4 2 2" xfId="3681"/>
    <cellStyle name="20% - 强调文字颜色 5 3 2 3 2 2 2" xfId="3682"/>
    <cellStyle name="20% - 强调文字颜色 5 3 2 3 2 2 2 2" xfId="3683"/>
    <cellStyle name="20% - 强调文字颜色 6 3 3 12 4 3 4 3" xfId="3684"/>
    <cellStyle name="20% - 强调文字颜色 5 3 2 3 2 2 2 2 2" xfId="3685"/>
    <cellStyle name="20% - 强调文字颜色 6 3 3 7 2 2 2 3 5" xfId="3686"/>
    <cellStyle name="20% - 强调文字颜色 5 3 2 3 2 2 2 2 2 2" xfId="3687"/>
    <cellStyle name="20% - 强调文字颜色 6 3 3 7 2 2 2 3 5 2" xfId="3688"/>
    <cellStyle name="20% - 强调文字颜色 5 3 2 3 2 2 2 2 2 2 2" xfId="3689"/>
    <cellStyle name="20% - 强调文字颜色 6 3 3 9 2 4 2 3 2" xfId="3690"/>
    <cellStyle name="20% - 强调文字颜色 6 3 3 7 2 2 2 3 6" xfId="3691"/>
    <cellStyle name="20% - 强调文字颜色 5 3 2 3 2 2 2 2 2 3" xfId="3692"/>
    <cellStyle name="常规 16 2 4 3 3 2 4 2" xfId="3693"/>
    <cellStyle name="20% - 强调文字颜色 6 3 3 11 5 3 2 2" xfId="3694"/>
    <cellStyle name="20% - 着色 3 2 2 2 2 2 2 6" xfId="3695"/>
    <cellStyle name="20% - 强调文字颜色 6 3 3 15 2 2 3 3 2 2 2" xfId="3696"/>
    <cellStyle name="20% - 强调文字颜色 5 3 2 3 2 2 2 2 3" xfId="3697"/>
    <cellStyle name="20% - 强调文字颜色 5 3 2 3 2 2 2 2 4" xfId="3698"/>
    <cellStyle name="40% - 着色 2 2 2 2 2 2 2 4" xfId="3699"/>
    <cellStyle name="20% - 着色 1 4 3 2 2" xfId="3700"/>
    <cellStyle name="20% - 强调文字颜色 6 3 3 5 2 2 5 3 2 2" xfId="3701"/>
    <cellStyle name="普通 2 2 2 2 2" xfId="3702"/>
    <cellStyle name="20% - 强调文字颜色 5 3 2 4 2 3 2 2 2" xfId="3703"/>
    <cellStyle name="20% - 强调文字颜色 5 3 2 3 2 2 2 3" xfId="3704"/>
    <cellStyle name="20% - 强调文字颜色 5 3 2 3 2 2 2 3 2" xfId="3705"/>
    <cellStyle name="常规 2 4 3 2 3 2" xfId="3706"/>
    <cellStyle name="20% - 强调文字颜色 6 3 3 9 2 4 3 3 2" xfId="3707"/>
    <cellStyle name="20% - 强调文字颜色 5 3 2 3 2 2 2 3 2 3" xfId="3708"/>
    <cellStyle name="常规 16 2 4 3 3 3 4 2" xfId="3709"/>
    <cellStyle name="20% - 强调文字颜色 6 3 3 11 5 4 2 2" xfId="3710"/>
    <cellStyle name="20% - 强调文字颜色 5 3 2 3 2 2 2 3 3" xfId="3711"/>
    <cellStyle name="60% - 强调文字颜色 6 2 11 4 2 2 3 2 2 2" xfId="3712"/>
    <cellStyle name="40% - 着色 2 3 2 3 2 2 2" xfId="3713"/>
    <cellStyle name="20% - 强调文字颜色 5 3 2 3 2 2 2 4" xfId="3714"/>
    <cellStyle name="20% - 强调文字颜色 6 3 3 10 5 3 2" xfId="3715"/>
    <cellStyle name="20% - 强调文字颜色 6 3 3 15 2 2 2 3 2 2" xfId="3716"/>
    <cellStyle name="60% - 强调文字颜色 6 2 11 4 2 2 3 2 2 2 2" xfId="3717"/>
    <cellStyle name="20% - 强调文字颜色 5 3 2 3 2 2 2 4 2" xfId="3718"/>
    <cellStyle name="20% - 强调文字颜色 6 3 3 10 5 3 2 2" xfId="3719"/>
    <cellStyle name="20% - 强调文字颜色 6 3 3 15 2 2 2 3 2 2 2" xfId="3720"/>
    <cellStyle name="20% - 强调文字颜色 6 3 3 7 2 2 4 3 5" xfId="3721"/>
    <cellStyle name="20% - 强调文字颜色 5 3 2 3 2 2 2 4 2 2" xfId="3722"/>
    <cellStyle name="20% - 强调文字颜色 6 3 3 10 2 4" xfId="3723"/>
    <cellStyle name="40% - 着色 6 4 3 2 5" xfId="3724"/>
    <cellStyle name="20% - 强调文字颜色 6 3 3 10 5 3 2 2 2" xfId="3725"/>
    <cellStyle name="20% - 强调文字颜色 6 3 3 7 3 3 5 2 2" xfId="3726"/>
    <cellStyle name="20% - 强调文字颜色 5 3 2 3 2 2 2 4 3" xfId="3727"/>
    <cellStyle name="20% - 强调文字颜色 6 3 3 10 5 3 2 3" xfId="3728"/>
    <cellStyle name="60% - 强调文字颜色 6 2 11 4 2 2 3 2 2 3" xfId="3729"/>
    <cellStyle name="20% - 强调文字颜色 5 3 2 3 2 2 2 5" xfId="3730"/>
    <cellStyle name="20% - 强调文字颜色 5 3 2 3 7 2 2" xfId="3731"/>
    <cellStyle name="20% - 强调文字颜色 6 3 3 10 5 3 3" xfId="3732"/>
    <cellStyle name="20% - 强调文字颜色 6 3 3 15 2 2 2 3 2 3" xfId="3733"/>
    <cellStyle name="60% - 强调文字颜色 6 2 11 4 2 2 3 2 2 5" xfId="3734"/>
    <cellStyle name="20% - 强调文字颜色 5 3 2 3 2 2 2 7" xfId="3735"/>
    <cellStyle name="60% - 强调文字颜色 6 2 11 4 2 2 3 2 2 6" xfId="3736"/>
    <cellStyle name="20% - 强调文字颜色 5 3 2 3 2 2 2 8" xfId="3737"/>
    <cellStyle name="20% - 强调文字颜色 5 3 2 3 2 2 3 2" xfId="3738"/>
    <cellStyle name="20% - 强调文字颜色 5 3 2 3 2 2 3 2 2" xfId="3739"/>
    <cellStyle name="40% - 强调文字颜色 3 2 2 2 2 4 2 3 2" xfId="3740"/>
    <cellStyle name="常规 9 5 3 2 2" xfId="3741"/>
    <cellStyle name="20% - 强调文字颜色 6 3 3 12 2 2 2 4 7" xfId="3742"/>
    <cellStyle name="40% - 着色 6 2 2 4 2 5" xfId="3743"/>
    <cellStyle name="20% - 强调文字颜色 5 3 2 3 2 2 3 2 2 2 2" xfId="3744"/>
    <cellStyle name="40% - 强调文字颜色 3 2 2 2 2 3 2 2 2 2 4" xfId="3745"/>
    <cellStyle name="20% - 强调文字颜色 6 3 3 10 3 2 2 8" xfId="3746"/>
    <cellStyle name="20% - 强调文字颜色 5 3 2 3 2 2 3 2 2 3" xfId="3747"/>
    <cellStyle name="常规 16 2 4 3 4 2 4 2" xfId="3748"/>
    <cellStyle name="40% - 强调文字颜色 3 2 2 2 2 4 2 3 2 3" xfId="3749"/>
    <cellStyle name="20% - 强调文字颜色 6 3 3 11 6 3 2 2" xfId="3750"/>
    <cellStyle name="20% - 强调文字颜色 6 3 3 3 2 2 5 3 2 2 2" xfId="3751"/>
    <cellStyle name="20% - 强调文字颜色 5 3 2 3 2 2 3 2 3" xfId="3752"/>
    <cellStyle name="20% - 强调文字颜色 5 3 2 3 2 2 3 2 4" xfId="3753"/>
    <cellStyle name="20% - 着色 1 4 4 2 2" xfId="3754"/>
    <cellStyle name="20% - 强调文字颜色 6 3 3 5 2 2 5 4 2 2" xfId="3755"/>
    <cellStyle name="普通 2 2 3 2 2" xfId="3756"/>
    <cellStyle name="20% - 强调文字颜色 5 3 2 4 2 3 3 2 2" xfId="3757"/>
    <cellStyle name="20% - 强调文字颜色 5 3 2 3 2 2 3 3" xfId="3758"/>
    <cellStyle name="20% - 强调文字颜色 5 3 2 3 2 2 3 3 2" xfId="3759"/>
    <cellStyle name="60% - 着色 2 3 7" xfId="3760"/>
    <cellStyle name="20% - 强调文字颜色 5 3 2 3 2 2 3 3 2 2 2" xfId="3761"/>
    <cellStyle name="常规 2 4 4 2 3 2" xfId="3762"/>
    <cellStyle name="20% - 强调文字颜色 5 3 2 3 2 2 3 3 2 3" xfId="3763"/>
    <cellStyle name="常规 2 3 3 2 2 2 3" xfId="3764"/>
    <cellStyle name="40% - 强调文字颜色 3 2 2 2 2 4 2 4 2 3" xfId="3765"/>
    <cellStyle name="20% - 强调文字颜色 6 3 3 11 6 4 2 2" xfId="3766"/>
    <cellStyle name="20% - 强调文字颜色 5 3 2 3 2 2 3 3 3" xfId="3767"/>
    <cellStyle name="60% - 强调文字颜色 6 2 11 4 2 2 3 2 3 2" xfId="3768"/>
    <cellStyle name="20% - 强调文字颜色 5 3 2 3 2 2 3 4" xfId="3769"/>
    <cellStyle name="60% - 着色 3 2 4 2 4" xfId="3770"/>
    <cellStyle name="20% - 强调文字颜色 6 3 3 10 5 4 2" xfId="3771"/>
    <cellStyle name="20% - 强调文字颜色 5 3 2 3 2 2 3 4 2" xfId="3772"/>
    <cellStyle name="20% - 强调文字颜色 6 3 3 7 5 2 2 6" xfId="3773"/>
    <cellStyle name="20% - 强调文字颜色 6 3 3 10 5 4 2 2" xfId="3774"/>
    <cellStyle name="20% - 强调文字颜色 5 3 2 3 2 2 3 4 2 2" xfId="3775"/>
    <cellStyle name="20% - 强调文字颜色 6 3 3 11 6" xfId="3776"/>
    <cellStyle name="常规 97 3 3 3 2 2" xfId="3777"/>
    <cellStyle name="20% - 强调文字颜色 6 3 3 7 3 3 6 2 2" xfId="3778"/>
    <cellStyle name="20% - 强调文字颜色 5 3 2 3 2 2 3 4 3" xfId="3779"/>
    <cellStyle name="20% - 强调文字颜色 5 3 2 3 2 2 3 5" xfId="3780"/>
    <cellStyle name="60% - 着色 3 2 4 2 5" xfId="3781"/>
    <cellStyle name="20% - 强调文字颜色 6 3 3 10 5 4 3" xfId="3782"/>
    <cellStyle name="20% - 强调文字颜色 5 3 2 3 2 2 3 6" xfId="3783"/>
    <cellStyle name="20% - 强调文字颜色 5 3 2 3 2 2 3 7" xfId="3784"/>
    <cellStyle name="常规 10 3 2 3 2 2" xfId="3785"/>
    <cellStyle name="20% - 强调文字颜色 5 3 2 3 2 2 3 8" xfId="3786"/>
    <cellStyle name="常规 10 2 15 3 10 7" xfId="3787"/>
    <cellStyle name="40% - 着色 3 2 3 2 2 2 2" xfId="3788"/>
    <cellStyle name="20% - 强调文字颜色 5 3 2 3 2 2 4 2" xfId="3789"/>
    <cellStyle name="40% - 着色 3 2 3 2 2 2 2 2" xfId="3790"/>
    <cellStyle name="20% - 强调文字颜色 5 3 2 3 2 2 4 2 2" xfId="3791"/>
    <cellStyle name="20% - 强调文字颜色 6 3 3 7 2 4 2 3 5" xfId="3792"/>
    <cellStyle name="20% - 强调文字颜色 5 3 2 3 2 2 4 2 2 2" xfId="3793"/>
    <cellStyle name="20% - 强调文字颜色 6 3 3 12 5 7" xfId="3794"/>
    <cellStyle name="40% - 着色 6 3 2 2 4 2" xfId="3795"/>
    <cellStyle name="20% - 强调文字颜色 5 3 2 3 2 2 4 2 3" xfId="3796"/>
    <cellStyle name="常规 10 2 15 3 10 8" xfId="3797"/>
    <cellStyle name="40% - 着色 3 2 3 2 2 2 3" xfId="3798"/>
    <cellStyle name="20% - 强调文字颜色 5 3 2 3 2 2 4 3" xfId="3799"/>
    <cellStyle name="20% - 强调文字颜色 5 3 2 3 2 2 4 3 2" xfId="3800"/>
    <cellStyle name="常规 10 2 15 3 10 9" xfId="3801"/>
    <cellStyle name="40% - 着色 3 2 3 2 2 2 4" xfId="3802"/>
    <cellStyle name="20% - 强调文字颜色 5 3 2 3 2 2 4 4" xfId="3803"/>
    <cellStyle name="40% - 着色 3 2 3 2 2 2 5" xfId="3804"/>
    <cellStyle name="20% - 强调文字颜色 5 3 2 3 2 2 4 5" xfId="3805"/>
    <cellStyle name="40% - 着色 3 2 3 2 2 2 6" xfId="3806"/>
    <cellStyle name="20% - 强调文字颜色 5 3 2 3 2 2 4 6" xfId="3807"/>
    <cellStyle name="20% - 强调文字颜色 5 3 2 3 2 2 4 7" xfId="3808"/>
    <cellStyle name="常规 10 2 15 3 4 2 2 5" xfId="3809"/>
    <cellStyle name="40% - 着色 6 3 3 10" xfId="3810"/>
    <cellStyle name="20% - 强调文字颜色 5 3 2 3 2 2 5 2" xfId="3811"/>
    <cellStyle name="40% - 着色 3 2 3 2 2 3 2" xfId="3812"/>
    <cellStyle name="常规 106 8" xfId="3813"/>
    <cellStyle name="20% - 强调文字颜色 5 3 2 3 2 2 5 2 2" xfId="3814"/>
    <cellStyle name="40% - 强调文字颜色 3 2 2 2 2 4 4 3 2" xfId="3815"/>
    <cellStyle name="20% - 强调文字颜色 5 3 2 3 6 7" xfId="3816"/>
    <cellStyle name="常规 4 2 17 3 2 5 5" xfId="3817"/>
    <cellStyle name="20% - 强调文字颜色 5 3 2 3 2 2 5 2 2 2" xfId="3818"/>
    <cellStyle name="常规 10 2 15 3 4 2 2 6" xfId="3819"/>
    <cellStyle name="20% - 强调文字颜色 5 3 2 3 2 2 5 3" xfId="3820"/>
    <cellStyle name="20% - 强调文字颜色 6 3 3 2 3 2 3 3 2 2 2 2" xfId="3821"/>
    <cellStyle name="40% - 着色 3 2 3 2 2 4" xfId="3822"/>
    <cellStyle name="20% - 强调文字颜色 5 3 2 3 2 2 6" xfId="3823"/>
    <cellStyle name="20% - 强调文字颜色 5 3 2 3 2 2 6 2 2" xfId="3824"/>
    <cellStyle name="着色 4 3 2 10" xfId="3825"/>
    <cellStyle name="20% - 强调文字颜色 6 3 3 4 6 5" xfId="3826"/>
    <cellStyle name="20% - 强调文字颜色 6 3 3 11 3 2 4 4" xfId="3827"/>
    <cellStyle name="40% - 着色 3 2 3 2 2 5" xfId="3828"/>
    <cellStyle name="20% - 强调文字颜色 6 3 3 8 8 2 2" xfId="3829"/>
    <cellStyle name="20% - 强调文字颜色 5 3 2 3 2 2 7" xfId="3830"/>
    <cellStyle name="40% - 着色 5 2 5 2 2 2" xfId="3831"/>
    <cellStyle name="40% - 着色 3 2 3 2 2 6" xfId="3832"/>
    <cellStyle name="20% - 着色 1 2 7 2" xfId="3833"/>
    <cellStyle name="20% - 强调文字颜色 5 3 2 3 2 2 8" xfId="3834"/>
    <cellStyle name="40% - 着色 3 2 3 2 2 7" xfId="3835"/>
    <cellStyle name="20% - 强调文字颜色 5 3 2 3 2 2 9" xfId="3836"/>
    <cellStyle name="常规 10 2 2 2 2 2" xfId="3837"/>
    <cellStyle name="20% - 强调文字颜色 6 3 3 6 4 2 2 2 4 2" xfId="3838"/>
    <cellStyle name="20% - 强调文字颜色 5 3 2 3 2 3" xfId="3839"/>
    <cellStyle name="常规 10 2 2 2 2 2 2" xfId="3840"/>
    <cellStyle name="20% - 强调文字颜色 6 3 3 6 4 2 2 2 4 2 2" xfId="3841"/>
    <cellStyle name="20% - 强调文字颜色 5 3 2 3 2 3 2" xfId="3842"/>
    <cellStyle name="常规 10 2 2 2 2 2 2 2" xfId="3843"/>
    <cellStyle name="20% - 强调文字颜色 5 3 2 3 2 3 2 2" xfId="3844"/>
    <cellStyle name="常规 10 2 2 2 2 2 2 3" xfId="3845"/>
    <cellStyle name="20% - 强调文字颜色 5 3 2 3 2 3 2 3" xfId="3846"/>
    <cellStyle name="常规 10 2 2 2 2 2 2 4" xfId="3847"/>
    <cellStyle name="60% - 强调文字颜色 6 2 11 4 2 2 3 3 2 2" xfId="3848"/>
    <cellStyle name="20% - 强调文字颜色 5 3 2 3 2 3 2 4" xfId="3849"/>
    <cellStyle name="20% - 强调文字颜色 6 3 3 10 6 3 2" xfId="3850"/>
    <cellStyle name="20% - 强调文字颜色 6 3 3 15 2 2 2 4 2 2" xfId="3851"/>
    <cellStyle name="常规 10 2 2 2 2 2 3 2" xfId="3852"/>
    <cellStyle name="20% - 强调文字颜色 5 3 2 3 2 3 3 2" xfId="3853"/>
    <cellStyle name="20% - 强调文字颜色 6 3 3 7 3 3 2 3 5" xfId="3854"/>
    <cellStyle name="20% - 强调文字颜色 5 3 2 3 2 3 3 2 2 2" xfId="3855"/>
    <cellStyle name="20% - 强调文字颜色 6 3 3 3 2 4 3 3" xfId="3856"/>
    <cellStyle name="20% - 强调文字颜色 6 3 3 15 2 3 4" xfId="3857"/>
    <cellStyle name="20% - 强调文字颜色 5 3 2 3 2 3 3 2 3" xfId="3858"/>
    <cellStyle name="20% - 强调文字颜色 5 3 2 3 2 3 3 3" xfId="3859"/>
    <cellStyle name="常规 10 2 2 2 2 2 4" xfId="3860"/>
    <cellStyle name="40% - 着色 3 2 3 2 3 2" xfId="3861"/>
    <cellStyle name="20% - 强调文字颜色 5 3 2 3 2 3 4" xfId="3862"/>
    <cellStyle name="40% - 着色 3 2 3 2 3 2 2" xfId="3863"/>
    <cellStyle name="20% - 强调文字颜色 5 3 2 3 2 3 4 2" xfId="3864"/>
    <cellStyle name="20% - 强调文字颜色 5 3 2 3 2 3 4 3" xfId="3865"/>
    <cellStyle name="常规 10 2 2 2 2 2 5" xfId="3866"/>
    <cellStyle name="40% - 着色 3 2 3 2 3 3" xfId="3867"/>
    <cellStyle name="20% - 强调文字颜色 5 3 2 3 2 3 5" xfId="3868"/>
    <cellStyle name="常规 10 2 2 2 2 2 6" xfId="3869"/>
    <cellStyle name="20% - 强调文字颜色 5 3 2 3 2 3 6" xfId="3870"/>
    <cellStyle name="常规 10 2 2 2 2 2 7" xfId="3871"/>
    <cellStyle name="20% - 强调文字颜色 5 3 2 3 2 3 7" xfId="3872"/>
    <cellStyle name="20% - 强调文字颜色 5 3 2 3 2 3 8" xfId="3873"/>
    <cellStyle name="常规 10 2 2 2 2 3" xfId="3874"/>
    <cellStyle name="20% - 强调文字颜色 6 3 3 6 4 2 2 2 4 3" xfId="3875"/>
    <cellStyle name="20% - 强调文字颜色 5 3 2 3 2 4" xfId="3876"/>
    <cellStyle name="常规 101 13" xfId="3877"/>
    <cellStyle name="常规 10 2 2 2 2 3 2" xfId="3878"/>
    <cellStyle name="20% - 强调文字颜色 5 3 2 3 2 4 2" xfId="3879"/>
    <cellStyle name="常规 10 2 2 2 2 3 2 2" xfId="3880"/>
    <cellStyle name="20% - 强调文字颜色 5 3 2 3 2 4 2 2" xfId="3881"/>
    <cellStyle name="20% - 强调文字颜色 5 3 2 3 2 4 2 3" xfId="3882"/>
    <cellStyle name="20% - 强调文字颜色 6 3 3 7 2 8 2 3" xfId="3883"/>
    <cellStyle name="20% - 强调文字颜色 5 3 2 3 2 4 2 3 2" xfId="3884"/>
    <cellStyle name="20% - 强调文字颜色 6 3 3 4 3 2 2 4 2 3 2" xfId="3885"/>
    <cellStyle name="20% - 强调文字颜色 6 3 3 10 3 2 8" xfId="3886"/>
    <cellStyle name="20% - 强调文字颜色 5 3 2 3 2 4 2 4" xfId="3887"/>
    <cellStyle name="20% - 强调文字颜色 6 3 3 10 7 3 2" xfId="3888"/>
    <cellStyle name="常规 101 14" xfId="3889"/>
    <cellStyle name="常规 10 2 2 2 2 3 3" xfId="3890"/>
    <cellStyle name="20% - 强调文字颜色 5 3 2 3 2 4 3" xfId="3891"/>
    <cellStyle name="60% - 着色 3 2 6 2" xfId="3892"/>
    <cellStyle name="20% - 强调文字颜色 5 3 2 8 2 2" xfId="3893"/>
    <cellStyle name="20% - 强调文字颜色 5 3 2 3 2 4 3 2" xfId="3894"/>
    <cellStyle name="常规 16 2 4 3 14" xfId="3895"/>
    <cellStyle name="60% - 着色 3 2 6 2 2" xfId="3896"/>
    <cellStyle name="20% - 强调文字颜色 6 3 3 5 6 2 4 3" xfId="3897"/>
    <cellStyle name="20% - 强调文字颜色 5 3 2 8 2 2 2" xfId="3898"/>
    <cellStyle name="20% - 强调文字颜色 5 3 2 3 2 4 3 2 2 2" xfId="3899"/>
    <cellStyle name="20% - 强调文字颜色 5 3 2 3 2 4 3 3" xfId="3900"/>
    <cellStyle name="20% - 强调文字颜色 5 3 2 3 3 10" xfId="3901"/>
    <cellStyle name="超链接 8 2 7 2 2 2 3" xfId="3902"/>
    <cellStyle name="40% - 着色 3 2 3 2 4 2" xfId="3903"/>
    <cellStyle name="20% - 强调文字颜色 5 3 2 3 2 4 4" xfId="3904"/>
    <cellStyle name="60% - 着色 3 2 6 3" xfId="3905"/>
    <cellStyle name="20% - 强调文字颜色 5 3 2 8 2 3" xfId="3906"/>
    <cellStyle name="20% - 强调文字颜色 5 3 2 3 2 4 4 2" xfId="3907"/>
    <cellStyle name="20% - 强调文字颜色 5 3 2 3 2 4 4 2 2" xfId="3908"/>
    <cellStyle name="20% - 强调文字颜色 5 3 2 3 2 4 4 3" xfId="3909"/>
    <cellStyle name="20% - 强调文字颜色 5 3 2 3 2 4 5" xfId="3910"/>
    <cellStyle name="20% - 强调文字颜色 5 3 2 3 2 4 6" xfId="3911"/>
    <cellStyle name="20% - 强调文字颜色 5 3 2 3 2 4 7" xfId="3912"/>
    <cellStyle name="20% - 着色 2 2 6 2 2" xfId="3913"/>
    <cellStyle name="20% - 强调文字颜色 5 3 2 3 2 4 8" xfId="3914"/>
    <cellStyle name="常规 10 2 2 2 2 4" xfId="3915"/>
    <cellStyle name="常规 8 7 3 5 2" xfId="3916"/>
    <cellStyle name="20% - 强调文字颜色 6 3 3 7 5 3 3 2 2 2" xfId="3917"/>
    <cellStyle name="20% - 强调文字颜色 5 3 2 3 2 5" xfId="3918"/>
    <cellStyle name="常规 10 2 2 2 2 4 2" xfId="3919"/>
    <cellStyle name="常规 8 7 3 5 2 2" xfId="3920"/>
    <cellStyle name="20% - 强调文字颜色 5 3 2 3 2 5 2" xfId="3921"/>
    <cellStyle name="20% - 强调文字颜色 5 3 2 3 2 5 2 2" xfId="3922"/>
    <cellStyle name="20% - 强调文字颜色 6 3 3 2 2 2 2 2 4" xfId="3923"/>
    <cellStyle name="20% - 强调文字颜色 5 3 2 3 2 5 2 2 2" xfId="3924"/>
    <cellStyle name="20% - 强调文字颜色 5 3 2 3 2 5 2 3" xfId="3925"/>
    <cellStyle name="20% - 强调文字颜色 5 3 2 3 2 5 3" xfId="3926"/>
    <cellStyle name="60% - 着色 3 2 7 2" xfId="3927"/>
    <cellStyle name="20% - 强调文字颜色 5 3 2 8 3 2" xfId="3928"/>
    <cellStyle name="20% - 强调文字颜色 5 3 2 3 2 5 3 2" xfId="3929"/>
    <cellStyle name="20% - 强调文字颜色 5 3 2 3 2 5 4" xfId="3930"/>
    <cellStyle name="20% - 强调文字颜色 5 3 2 3 2 5 5" xfId="3931"/>
    <cellStyle name="20% - 强调文字颜色 5 3 2 3 2 5 6" xfId="3932"/>
    <cellStyle name="20% - 强调文字颜色 5 3 2 3 2 5 7" xfId="3933"/>
    <cellStyle name="常规 10 2 2 2 2 5" xfId="3934"/>
    <cellStyle name="常规 8 7 3 5 3" xfId="3935"/>
    <cellStyle name="20% - 强调文字颜色 5 3 2 3 2 6" xfId="3936"/>
    <cellStyle name="常规 12 2 4 2 2 2" xfId="3937"/>
    <cellStyle name="20% - 强调文字颜色 5 3 2 3 2 7" xfId="3938"/>
    <cellStyle name="常规 10 2 2 2 2 6" xfId="3939"/>
    <cellStyle name="20% - 强调文字颜色 5 3 2 3 2 7 2 2" xfId="3940"/>
    <cellStyle name="常规 12 2 4 2 2 3" xfId="3941"/>
    <cellStyle name="20% - 强调文字颜色 5 3 2 3 2 8" xfId="3942"/>
    <cellStyle name="常规 10 2 2 2 2 7" xfId="3943"/>
    <cellStyle name="常规 12 2 4 2 2 4" xfId="3944"/>
    <cellStyle name="20% - 强调文字颜色 5 3 2 3 2 9" xfId="3945"/>
    <cellStyle name="常规 10 2 2 2 2 8" xfId="3946"/>
    <cellStyle name="60% - 着色 3 4 3 3 2" xfId="3947"/>
    <cellStyle name="20% - 强调文字颜色 6 3 3 2 3 2 3 2 4 2 2" xfId="3948"/>
    <cellStyle name="20% - 强调文字颜色 6 3 3 10 2 2 5 2" xfId="3949"/>
    <cellStyle name="20% - 强调文字颜色 5 3 2 3 3" xfId="3950"/>
    <cellStyle name="常规 8 7 2 2 2 2 3 3" xfId="3951"/>
    <cellStyle name="20% - 着色 2 5 4" xfId="3952"/>
    <cellStyle name="20% - 强调文字颜色 5 3 2 4 3 4 3" xfId="3953"/>
    <cellStyle name="20% - 强调文字颜色 6 3 3 5 6 3 3 2 3" xfId="3954"/>
    <cellStyle name="20% - 强调文字颜色 5 3 2 3 3 2" xfId="3955"/>
    <cellStyle name="20% - 强调文字颜色 5 3 2 3 3 2 2" xfId="3956"/>
    <cellStyle name="20% - 强调文字颜色 6 3 3 2 3 3 11" xfId="3957"/>
    <cellStyle name="20% - 强调文字颜色 5 3 2 3 3 2 2 2" xfId="3958"/>
    <cellStyle name="20% - 强调文字颜色 5 3 2 3 3 2 2 2 2" xfId="3959"/>
    <cellStyle name="20% - 强调文字颜色 6 3 3 8 2 2 2 3 5" xfId="3960"/>
    <cellStyle name="20% - 强调文字颜色 6 3 3 3 4 2 10" xfId="3961"/>
    <cellStyle name="20% - 强调文字颜色 5 3 2 3 3 2 2 2 2 2" xfId="3962"/>
    <cellStyle name="常规 16 2 4 3 2 2 4 3" xfId="3963"/>
    <cellStyle name="40% - 着色 1 3 2 10" xfId="3964"/>
    <cellStyle name="20% - 强调文字颜色 6 3 3 11 4 3 2 3" xfId="3965"/>
    <cellStyle name="20% - 强调文字颜色 5 3 2 3 3 2 2 2 3" xfId="3966"/>
    <cellStyle name="20% - 强调文字颜色 5 3 2 3 3 2 2 3" xfId="3967"/>
    <cellStyle name="20% - 强调文字颜色 6 3 3 2 4 2 2 3 3 2 3" xfId="3968"/>
    <cellStyle name="20% - 强调文字颜色 5 3 2 3 3 2 2 3 2" xfId="3969"/>
    <cellStyle name="60% - 强调文字颜色 6 2 11 4 2 2 4 2 2 2" xfId="3970"/>
    <cellStyle name="20% - 着色 6 3 2" xfId="3971"/>
    <cellStyle name="20% - 强调文字颜色 5 3 2 3 3 2 2 4" xfId="3972"/>
    <cellStyle name="常规 16 2 4 3 3 2 4" xfId="3973"/>
    <cellStyle name="20% - 强调文字颜色 6 3 3 11 5 3 2" xfId="3974"/>
    <cellStyle name="20% - 强调文字颜色 6 3 3 15 2 2 3 3 2 2" xfId="3975"/>
    <cellStyle name="20% - 强调文字颜色 5 3 2 3 3 2 3" xfId="3976"/>
    <cellStyle name="20% - 强调文字颜色 6 3 3 10 2 2 4 2 2 2 2" xfId="3977"/>
    <cellStyle name="20% - 强调文字颜色 5 3 2 3 3 2 3 2" xfId="3978"/>
    <cellStyle name="20% - 强调文字颜色 5 3 2 3 3 2 3 2 2" xfId="3979"/>
    <cellStyle name="20% - 强调文字颜色 5 3 2 3 3 2 3 2 2 2" xfId="3980"/>
    <cellStyle name="常规 16 2 4 3 3 2 4 3" xfId="3981"/>
    <cellStyle name="20% - 强调文字颜色 6 3 3 11 5 3 2 3" xfId="3982"/>
    <cellStyle name="20% - 强调文字颜色 5 3 2 3 3 2 3 2 3" xfId="3983"/>
    <cellStyle name="20% - 强调文字颜色 5 3 2 3 3 2 3 3" xfId="3984"/>
    <cellStyle name="40% - 着色 3 2 3 3 2 2" xfId="3985"/>
    <cellStyle name="20% - 强调文字颜色 5 3 2 3 3 2 4" xfId="3986"/>
    <cellStyle name="40% - 着色 3 2 3 3 2 2 2" xfId="3987"/>
    <cellStyle name="20% - 强调文字颜色 5 3 2 3 3 2 4 2" xfId="3988"/>
    <cellStyle name="20% - 强调文字颜色 5 3 2 3 3 2 4 2 2" xfId="3989"/>
    <cellStyle name="20% - 强调文字颜色 5 3 2 3 3 2 4 3" xfId="3990"/>
    <cellStyle name="40% - 着色 3 2 3 3 2 3" xfId="3991"/>
    <cellStyle name="20% - 强调文字颜色 5 3 2 3 3 2 5" xfId="3992"/>
    <cellStyle name="40% - 着色 3 2 3 3 2 4" xfId="3993"/>
    <cellStyle name="20% - 强调文字颜色 5 3 2 3 3 2 6" xfId="3994"/>
    <cellStyle name="40% - 着色 3 2 3 3 2 5" xfId="3995"/>
    <cellStyle name="20% - 强调文字颜色 5 3 2 3 3 2 7" xfId="3996"/>
    <cellStyle name="40% - 着色 3 2 3 3 2 6" xfId="3997"/>
    <cellStyle name="20% - 强调文字颜色 5 3 2 3 3 2 8" xfId="3998"/>
    <cellStyle name="常规 10 2 2 2 3 2" xfId="3999"/>
    <cellStyle name="20% - 强调文字颜色 5 3 2 3 3 3" xfId="4000"/>
    <cellStyle name="常规 10 2 2 2 3 2 2" xfId="4001"/>
    <cellStyle name="20% - 强调文字颜色 6 3 3 7 4 11" xfId="4002"/>
    <cellStyle name="20% - 强调文字颜色 5 3 2 3 3 3 2" xfId="4003"/>
    <cellStyle name="常规 10 2 2 2 3 2 2 2" xfId="4004"/>
    <cellStyle name="20% - 强调文字颜色 5 3 2 3 3 3 2 2" xfId="4005"/>
    <cellStyle name="20% - 强调文字颜色 5 3 2 3 3 3 2 2 2 2" xfId="4006"/>
    <cellStyle name="40% - 着色 6 3 2 10" xfId="4007"/>
    <cellStyle name="20% - 强调文字颜色 6 3 3 10 2 2 3 4 3" xfId="4008"/>
    <cellStyle name="20% - 强调文字颜色 6 3 3 12 4 3 2 3" xfId="4009"/>
    <cellStyle name="常规 4 2 17 3 7 3 10" xfId="4010"/>
    <cellStyle name="20% - 强调文字颜色 6 3 3 13 2 3 6" xfId="4011"/>
    <cellStyle name="20% - 强调文字颜色 5 3 2 3 3 3 2 2 3" xfId="4012"/>
    <cellStyle name="20% - 强调文字颜色 5 3 2 3 3 3 2 3" xfId="4013"/>
    <cellStyle name="20% - 强调文字颜色 5 3 2 3 3 3 2 3 2" xfId="4014"/>
    <cellStyle name="20% - 强调文字颜色 5 3 2 3 3 3 2 4" xfId="4015"/>
    <cellStyle name="常规 16 2 4 3 4 2 4" xfId="4016"/>
    <cellStyle name="20% - 强调文字颜色 6 3 3 11 6 3 2" xfId="4017"/>
    <cellStyle name="20% - 强调文字颜色 6 3 3 15 2 2 3 4 2 2" xfId="4018"/>
    <cellStyle name="常规 10 2 2 2 3 2 3" xfId="4019"/>
    <cellStyle name="20% - 强调文字颜色 6 3 3 7 4 12" xfId="4020"/>
    <cellStyle name="20% - 强调文字颜色 5 3 2 3 3 3 3" xfId="4021"/>
    <cellStyle name="20% - 强调文字颜色 5 3 2 3 3 3 3 2" xfId="4022"/>
    <cellStyle name="20% - 强调文字颜色 5 3 2 3 3 3 3 2 2 2" xfId="4023"/>
    <cellStyle name="40% - 着色 5 2 2 2 3 7" xfId="4024"/>
    <cellStyle name="20% - 强调文字颜色 6 3 3 10 2 3 3 4 3" xfId="4025"/>
    <cellStyle name="20% - 强调文字颜色 6 3 3 12 5 3 2 3" xfId="4026"/>
    <cellStyle name="20% - 强调文字颜色 6 3 3 14 2 3 6" xfId="4027"/>
    <cellStyle name="20% - 强调文字颜色 5 3 2 3 3 3 3 2 3" xfId="4028"/>
    <cellStyle name="60% - 着色 3 2 2 10" xfId="4029"/>
    <cellStyle name="20% - 强调文字颜色 5 3 2 3 3 3 3 3" xfId="4030"/>
    <cellStyle name="常规 10 2 2 2 3 2 4" xfId="4031"/>
    <cellStyle name="40% - 着色 3 2 3 3 3 2" xfId="4032"/>
    <cellStyle name="20% - 强调文字颜色 5 3 2 3 3 3 4" xfId="4033"/>
    <cellStyle name="20% - 强调文字颜色 5 3 2 3 3 3 4 2" xfId="4034"/>
    <cellStyle name="20% - 强调文字颜色 5 3 2 3 3 3 4 2 2" xfId="4035"/>
    <cellStyle name="20% - 强调文字颜色 5 3 2 3 3 3 4 3" xfId="4036"/>
    <cellStyle name="常规 10 2 2 2 3 2 5" xfId="4037"/>
    <cellStyle name="20% - 强调文字颜色 5 3 2 3 3 3 5" xfId="4038"/>
    <cellStyle name="常规 94 4 2 2 2 2" xfId="4039"/>
    <cellStyle name="常规 10 2 2 2 3 2 6" xfId="4040"/>
    <cellStyle name="20% - 强调文字颜色 5 3 2 3 3 3 6" xfId="4041"/>
    <cellStyle name="常规 94 4 2 2 2 3" xfId="4042"/>
    <cellStyle name="常规 12 2 2 2 2 2 3 2" xfId="4043"/>
    <cellStyle name="20% - 强调文字颜色 6 3 3 6 10 2 2 2" xfId="4044"/>
    <cellStyle name="20% - 强调文字颜色 6 3 3 15 2 4 3 2 2 2" xfId="4045"/>
    <cellStyle name="20% - 强调文字颜色 5 3 2 3 3 3 7" xfId="4046"/>
    <cellStyle name="常规 94 4 2 2 2 4" xfId="4047"/>
    <cellStyle name="20% - 强调文字颜色 5 3 2 3 3 3 8" xfId="4048"/>
    <cellStyle name="常规 94 4 2 2 2 5" xfId="4049"/>
    <cellStyle name="常规 10 2 2 2 3 3" xfId="4050"/>
    <cellStyle name="20% - 强调文字颜色 5 3 2 3 3 4" xfId="4051"/>
    <cellStyle name="常规 106 13" xfId="4052"/>
    <cellStyle name="常规 10 2 2 2 3 3 2" xfId="4053"/>
    <cellStyle name="20% - 强调文字颜色 5 3 2 3 3 4 2" xfId="4054"/>
    <cellStyle name="20% - 强调文字颜色 5 3 2 3 3 4 2 2" xfId="4055"/>
    <cellStyle name="20% - 强调文字颜色 5 3 2 3 3 4 2 2 2" xfId="4056"/>
    <cellStyle name="20% - 强调文字颜色 6 3 3 12 3 8" xfId="4057"/>
    <cellStyle name="20% - 强调文字颜色 5 3 2 3 3 4 2 3" xfId="4058"/>
    <cellStyle name="常规 106 14" xfId="4059"/>
    <cellStyle name="20% - 强调文字颜色 5 3 2 3 3 4 3" xfId="4060"/>
    <cellStyle name="常规 16 2 4 3 5 3" xfId="4061"/>
    <cellStyle name="20% - 强调文字颜色 5 3 2 9 2 2" xfId="4062"/>
    <cellStyle name="60% - 着色 3 3 6 2" xfId="4063"/>
    <cellStyle name="20% - 强调文字颜色 5 3 2 3 3 4 3 2" xfId="4064"/>
    <cellStyle name="常规 16 2 4 3 5 3 2" xfId="4065"/>
    <cellStyle name="20% - 强调文字颜色 6 3 3 19 4 7" xfId="4066"/>
    <cellStyle name="20% - 强调文字颜色 5 3 2 9 2 2 2" xfId="4067"/>
    <cellStyle name="20% - 强调文字颜色 5 3 2 3 3 4 4" xfId="4068"/>
    <cellStyle name="常规 16 2 4 3 5 4" xfId="4069"/>
    <cellStyle name="20% - 强调文字颜色 5 3 2 9 2 3" xfId="4070"/>
    <cellStyle name="20% - 强调文字颜色 5 3 2 3 3 4 5" xfId="4071"/>
    <cellStyle name="常规 94 4 2 2 3 2" xfId="4072"/>
    <cellStyle name="20% - 强调文字颜色 5 3 2 3 3 4 6" xfId="4073"/>
    <cellStyle name="20% - 强调文字颜色 5 3 2 3 3 4 7" xfId="4074"/>
    <cellStyle name="常规 10 2 2 2 3 4" xfId="4075"/>
    <cellStyle name="常规 8 7 3 6 2" xfId="4076"/>
    <cellStyle name="20% - 强调文字颜色 5 3 2 3 3 5" xfId="4077"/>
    <cellStyle name="常规 11 4 2 2 2 4" xfId="4078"/>
    <cellStyle name="20% - 强调文字颜色 5 3 2 3 3 5 2" xfId="4079"/>
    <cellStyle name="常规 11 2 2 2 2 2 2 4" xfId="4080"/>
    <cellStyle name="20% - 强调文字颜色 5 3 2 3 3 5 2 2" xfId="4081"/>
    <cellStyle name="20% - 强调文字颜色 6 3 3 2 3 2 2 2 4" xfId="4082"/>
    <cellStyle name="20% - 强调文字颜色 5 3 2 3 3 5 2 2 2" xfId="4083"/>
    <cellStyle name="常规 11 2 2 2 2 2 2 5" xfId="4084"/>
    <cellStyle name="着色 1 4 2 2" xfId="4085"/>
    <cellStyle name="20% - 强调文字颜色 5 3 2 3 3 5 2 3" xfId="4086"/>
    <cellStyle name="常规 11 4 2 2 2 5" xfId="4087"/>
    <cellStyle name="20% - 强调文字颜色 5 3 2 3 3 5 3" xfId="4088"/>
    <cellStyle name="常规 10 2 2 2 3 5" xfId="4089"/>
    <cellStyle name="20% - 强调文字颜色 5 3 2 3 3 6" xfId="4090"/>
    <cellStyle name="常规 12 2 4 2 3 2" xfId="4091"/>
    <cellStyle name="20% - 强调文字颜色 5 3 2 3 3 7" xfId="4092"/>
    <cellStyle name="常规 10 2 2 2 3 6" xfId="4093"/>
    <cellStyle name="常规 10 2 2 2 3 7" xfId="4094"/>
    <cellStyle name="20% - 强调文字颜色 5 3 2 3 3 8" xfId="4095"/>
    <cellStyle name="20% - 强调文字颜色 6 3 3 10 2 2 6 2" xfId="4096"/>
    <cellStyle name="40% - 着色 1 2 7" xfId="4097"/>
    <cellStyle name="20% - 强调文字颜色 5 3 2 3 3 9" xfId="4098"/>
    <cellStyle name="20% - 强调文字颜色 6 3 3 12 2 2 4 2" xfId="4099"/>
    <cellStyle name="60% - 着色 5 4 3 2 2" xfId="4100"/>
    <cellStyle name="20% - 强调文字颜色 5 3 2 3 4" xfId="4101"/>
    <cellStyle name="常规 19 6 2" xfId="4102"/>
    <cellStyle name="20% - 强调文字颜色 6 3 3 12 2 2 4 2 2" xfId="4103"/>
    <cellStyle name="20% - 强调文字颜色 5 3 2 3 4 2" xfId="4104"/>
    <cellStyle name="60% - 着色 5 4 3 2 2 2" xfId="4105"/>
    <cellStyle name="20% - 强调文字颜色 6 3 3 12 2 2 4 2 2 2" xfId="4106"/>
    <cellStyle name="20% - 强调文字颜色 5 3 2 3 4 2 2" xfId="4107"/>
    <cellStyle name="20% - 强调文字颜色 6 3 3 10 2 3 3" xfId="4108"/>
    <cellStyle name="20% - 强调文字颜色 6 3 3 3 2 3 2 2 3 2" xfId="4109"/>
    <cellStyle name="20% - 强调文字颜色 6 3 3 12 2 2 4 2 2 3" xfId="4110"/>
    <cellStyle name="20% - 强调文字颜色 5 3 2 3 4 2 3" xfId="4111"/>
    <cellStyle name="20% - 强调文字颜色 6 3 3 10 2 3 4" xfId="4112"/>
    <cellStyle name="20% - 强调文字颜色 6 3 3 3 2 3 2 2 3 3" xfId="4113"/>
    <cellStyle name="60% - 着色 3 4 4 2" xfId="4114"/>
    <cellStyle name="20% - 强调文字颜色 6 3 3 10 2 3 4 2" xfId="4115"/>
    <cellStyle name="60% - 着色 3 4 4 2 2" xfId="4116"/>
    <cellStyle name="20% - 强调文字颜色 5 3 2 3 4 2 3 2" xfId="4117"/>
    <cellStyle name="20% - 强调文字颜色 6 3 3 12 3 2 5 2 2 2" xfId="4118"/>
    <cellStyle name="40% - 着色 2 2 2 4 2 4" xfId="4119"/>
    <cellStyle name="20% - 强调文字颜色 6 3 3 10 2 3 5" xfId="4120"/>
    <cellStyle name="60% - 着色 3 4 4 3" xfId="4121"/>
    <cellStyle name="20% - 强调文字颜色 5 3 2 3 4 2 4" xfId="4122"/>
    <cellStyle name="40% - 着色 3 2 3 4 2 2" xfId="4123"/>
    <cellStyle name="20% - 强调文字颜色 6 3 3 12 2 2 4 2 3 2" xfId="4124"/>
    <cellStyle name="20% - 强调文字颜色 5 3 2 3 4 3 2" xfId="4125"/>
    <cellStyle name="常规 10 2 2 2 4 2 2" xfId="4126"/>
    <cellStyle name="20% - 强调文字颜色 6 3 3 10 9" xfId="4127"/>
    <cellStyle name="20% - 强调文字颜色 6 3 3 10 2 4 3" xfId="4128"/>
    <cellStyle name="常规 97 2 2 2 2 2 5" xfId="4129"/>
    <cellStyle name="20% - 强调文字颜色 6 3 3 3 2 3 2 2 4 2" xfId="4130"/>
    <cellStyle name="20% - 强调文字颜色 6 3 3 10 9 2" xfId="4131"/>
    <cellStyle name="20% - 强调文字颜色 6 3 3 3 2 3 2 2 4 2 2" xfId="4132"/>
    <cellStyle name="20% - 强调文字颜色 6 3 3 10 2 4 3 2" xfId="4133"/>
    <cellStyle name="20% - 强调文字颜色 6 3 3 7 2 2 3 6" xfId="4134"/>
    <cellStyle name="20% - 强调文字颜色 5 3 2 3 4 3 2 2" xfId="4135"/>
    <cellStyle name="20% - 强调文字颜色 6 3 3 10 9 3" xfId="4136"/>
    <cellStyle name="20% - 强调文字颜色 6 3 3 9 3 5 2 2" xfId="4137"/>
    <cellStyle name="20% - 强调文字颜色 6 3 3 10 2 4 3 3" xfId="4138"/>
    <cellStyle name="20% - 强调文字颜色 6 3 3 7 2 2 3 7" xfId="4139"/>
    <cellStyle name="20% - 强调文字颜色 5 3 2 3 4 3 2 3" xfId="4140"/>
    <cellStyle name="20% - 强调文字颜色 6 3 3 10 2 4 4" xfId="4141"/>
    <cellStyle name="常规 97 2 2 2 2 2 6" xfId="4142"/>
    <cellStyle name="20% - 强调文字颜色 6 3 3 3 2 3 2 2 4 3" xfId="4143"/>
    <cellStyle name="常规 9 3 2 2 2 2 8" xfId="4144"/>
    <cellStyle name="60% - 着色 3 4 5 2" xfId="4145"/>
    <cellStyle name="常规 17 2 2 2 2" xfId="4146"/>
    <cellStyle name="常规 22 2 2 2 2" xfId="4147"/>
    <cellStyle name="20% - 强调文字颜色 5 3 2 3 4 3 3" xfId="4148"/>
    <cellStyle name="20% - 强调文字颜色 6 3 3 3 4 2" xfId="4149"/>
    <cellStyle name="40% - 着色 2 2 2 4 4" xfId="4150"/>
    <cellStyle name="20% - 强调文字颜色 6 3 3 13 2 3 4 2 2" xfId="4151"/>
    <cellStyle name="60% - 着色 4 4 2 2 2 6" xfId="4152"/>
    <cellStyle name="20% - 强调文字颜色 6 3 3 12 2 2 4 2 4" xfId="4153"/>
    <cellStyle name="20% - 强调文字颜色 5 3 2 3 4 4" xfId="4154"/>
    <cellStyle name="常规 10 2 2 2 4 3" xfId="4155"/>
    <cellStyle name="20% - 强调文字颜色 6 3 3 11 9" xfId="4156"/>
    <cellStyle name="20% - 强调文字颜色 6 3 3 10 2 5 3" xfId="4157"/>
    <cellStyle name="20% - 强调文字颜色 5 3 2 3 4 4 2" xfId="4158"/>
    <cellStyle name="20% - 着色 6 5 2 2 3" xfId="4159"/>
    <cellStyle name="20% - 强调文字颜色 6 3 3 11 9 2" xfId="4160"/>
    <cellStyle name="20% - 强调文字颜色 6 3 3 7 3 2 2 2 2 3" xfId="4161"/>
    <cellStyle name="20% - 强调文字颜色 6 3 3 10 2 5 3 2" xfId="4162"/>
    <cellStyle name="20% - 强调文字颜色 6 3 3 7 2 3 3 6" xfId="4163"/>
    <cellStyle name="40% - 着色 5 2 2 2 2 2 3" xfId="4164"/>
    <cellStyle name="20% - 强调文字颜色 5 3 2 3 4 4 2 2" xfId="4165"/>
    <cellStyle name="20% - 强调文字颜色 6 3 3 10 2 5 4" xfId="4166"/>
    <cellStyle name="20% - 强调文字颜色 6 3 3 2 3 4 3 2 2 2 2" xfId="4167"/>
    <cellStyle name="常规 17 2 2 3 2" xfId="4168"/>
    <cellStyle name="20% - 强调文字颜色 5 3 2 3 4 4 3" xfId="4169"/>
    <cellStyle name="20% - 着色 6 5 2 2 4" xfId="4170"/>
    <cellStyle name="20% - 强调文字颜色 5 3 2 3 4 5" xfId="4171"/>
    <cellStyle name="20% - 强调文字颜色 5 3 2 3 4 6" xfId="4172"/>
    <cellStyle name="20% - 强调文字颜色 5 3 2 3 4 7" xfId="4173"/>
    <cellStyle name="20% - 强调文字颜色 6 3 3 12 2 2 4 3" xfId="4174"/>
    <cellStyle name="20% - 强调文字颜色 5 3 2 3 5" xfId="4175"/>
    <cellStyle name="60% - 着色 5 4 3 2 3" xfId="4176"/>
    <cellStyle name="20% - 强调文字颜色 5 3 2 3 5 2" xfId="4177"/>
    <cellStyle name="20% - 强调文字颜色 6 3 3 12 2 2 4 3 2" xfId="4178"/>
    <cellStyle name="40% - 强调文字颜色 3 2 2 2 2 5 2 2 2 2 2 8" xfId="4179"/>
    <cellStyle name="20% - 强调文字颜色 6 3 3 11 3 2 9" xfId="4180"/>
    <cellStyle name="常规 3 2 2 2 2 4 2" xfId="4181"/>
    <cellStyle name="20% - 强调文字颜色 6 3 3 12 2 2 4 3 2 2" xfId="4182"/>
    <cellStyle name="20% - 强调文字颜色 5 3 2 3 5 2 2" xfId="4183"/>
    <cellStyle name="20% - 强调文字颜色 6 3 3 10 3 3 3" xfId="4184"/>
    <cellStyle name="20% - 强调文字颜色 6 3 3 3 2 3 2 3 3 2" xfId="4185"/>
    <cellStyle name="20% - 强调文字颜色 6 3 3 12 2 2 4 3 2 3" xfId="4186"/>
    <cellStyle name="20% - 强调文字颜色 5 3 2 3 5 2 3" xfId="4187"/>
    <cellStyle name="20% - 强调文字颜色 6 3 3 10 3 3 4" xfId="4188"/>
    <cellStyle name="20% - 强调文字颜色 6 3 3 3 2 3 2 3 3 3" xfId="4189"/>
    <cellStyle name="60% - 着色 3 5 4 2" xfId="4190"/>
    <cellStyle name="20% - 强调文字颜色 6 3 3 10 3 3 4 2" xfId="4191"/>
    <cellStyle name="常规 3 3" xfId="4192"/>
    <cellStyle name="20% - 强调文字颜色 5 3 2 3 5 2 3 2" xfId="4193"/>
    <cellStyle name="20% - 强调文字颜色 6 3 3 10 3 3 5" xfId="4194"/>
    <cellStyle name="20% - 强调文字颜色 5 3 2 3 5 2 4" xfId="4195"/>
    <cellStyle name="20% - 强调文字颜色 6 3 3 12 2 2 4 3 3" xfId="4196"/>
    <cellStyle name="20% - 强调文字颜色 5 3 2 3 5 3" xfId="4197"/>
    <cellStyle name="常规 10 2 2 2 5 2" xfId="4198"/>
    <cellStyle name="20% - 强调文字颜色 6 3 3 10 3 4 3" xfId="4199"/>
    <cellStyle name="常规 97 2 2 2 3 2 5" xfId="4200"/>
    <cellStyle name="20% - 强调文字颜色 6 3 3 3 2 3 2 3 4 2" xfId="4201"/>
    <cellStyle name="60% - 着色 3 2 2 2 5" xfId="4202"/>
    <cellStyle name="20% - 强调文字颜色 5 3 2 3 5 3 2" xfId="4203"/>
    <cellStyle name="20% - 强调文字颜色 6 3 3 3 2 3 2 3 4 2 2" xfId="4204"/>
    <cellStyle name="20% - 强调文字颜色 6 3 3 10 3 4 3 2" xfId="4205"/>
    <cellStyle name="20% - 强调文字颜色 6 3 3 7 3 2 3 6" xfId="4206"/>
    <cellStyle name="60% - 着色 3 2 2 2 5 2" xfId="4207"/>
    <cellStyle name="20% - 强调文字颜色 5 3 2 3 5 3 2 2" xfId="4208"/>
    <cellStyle name="20% - 强调文字颜色 6 3 3 10 3 4 3 3" xfId="4209"/>
    <cellStyle name="20% - 强调文字颜色 6 3 3 7 3 2 3 7" xfId="4210"/>
    <cellStyle name="20% - 强调文字颜色 5 3 2 3 5 3 2 3" xfId="4211"/>
    <cellStyle name="20% - 强调文字颜色 6 3 3 10 3 4 4" xfId="4212"/>
    <cellStyle name="常规 97 2 2 2 3 2 6" xfId="4213"/>
    <cellStyle name="20% - 强调文字颜色 6 3 3 3 2 3 2 3 4 3" xfId="4214"/>
    <cellStyle name="60% - 着色 3 2 2 2 6" xfId="4215"/>
    <cellStyle name="常规 17 2 3 2 2" xfId="4216"/>
    <cellStyle name="20% - 强调文字颜色 5 3 2 3 5 3 3" xfId="4217"/>
    <cellStyle name="20% - 强调文字颜色 5 3 2 3 5 4" xfId="4218"/>
    <cellStyle name="20% - 强调文字颜色 6 3 3 10 3 5 3" xfId="4219"/>
    <cellStyle name="60% - 着色 3 2 2 3 5" xfId="4220"/>
    <cellStyle name="20% - 强调文字颜色 5 3 2 3 5 4 2" xfId="4221"/>
    <cellStyle name="20% - 强调文字颜色 6 3 3 10 3 5 3 2" xfId="4222"/>
    <cellStyle name="20% - 强调文字颜色 6 3 3 7 3 3 3 6" xfId="4223"/>
    <cellStyle name="40% - 着色 5 2 2 3 2 2 3" xfId="4224"/>
    <cellStyle name="20% - 强调文字颜色 5 3 2 3 5 4 2 2" xfId="4225"/>
    <cellStyle name="20% - 强调文字颜色 6 3 3 10 3 5 4" xfId="4226"/>
    <cellStyle name="60% - 着色 3 2 2 3 6" xfId="4227"/>
    <cellStyle name="常规 17 2 3 3 2" xfId="4228"/>
    <cellStyle name="20% - 强调文字颜色 5 3 2 3 5 4 3" xfId="4229"/>
    <cellStyle name="20% - 强调文字颜色 6 3 3 5 7 3 2 2 2" xfId="4230"/>
    <cellStyle name="20% - 着色 5 4 2 10" xfId="4231"/>
    <cellStyle name="20% - 强调文字颜色 5 3 2 3 5 5" xfId="4232"/>
    <cellStyle name="20% - 强调文字颜色 6 3 3 2 2 2 3 3 3 2 2" xfId="4233"/>
    <cellStyle name="20% - 强调文字颜色 5 3 2 3 5 6" xfId="4234"/>
    <cellStyle name="20% - 强调文字颜色 6 3 3 2 2 2 3 3 3 2 3" xfId="4235"/>
    <cellStyle name="20% - 强调文字颜色 5 3 2 3 5 7" xfId="4236"/>
    <cellStyle name="40% - 强调文字颜色 3 2 2 2 2 4 4 2 2" xfId="4237"/>
    <cellStyle name="20% - 强调文字颜色 5 3 2 3 5 8" xfId="4238"/>
    <cellStyle name="40% - 强调文字颜色 3 2 2 2 2 4 4 2 3" xfId="4239"/>
    <cellStyle name="20% - 强调文字颜色 6 3 3 12 2 2 4 4" xfId="4240"/>
    <cellStyle name="20% - 强调文字颜色 5 3 2 3 6" xfId="4241"/>
    <cellStyle name="60% - 着色 5 4 3 2 4" xfId="4242"/>
    <cellStyle name="20% - 强调文字颜色 6 3 3 12 2 2 4 4 2" xfId="4243"/>
    <cellStyle name="20% - 强调文字颜色 5 3 2 3 6 2" xfId="4244"/>
    <cellStyle name="40% - 强调文字颜色 3 2 2 2 2 3 4 3 2 4" xfId="4245"/>
    <cellStyle name="20% - 强调文字颜色 6 3 3 15 2 2 2 2 2 3" xfId="4246"/>
    <cellStyle name="常规 4 2 17 3 2 3 2 2 4 2" xfId="4247"/>
    <cellStyle name="20% - 强调文字颜色 6 3 3 12 2 2 4 4 2 2" xfId="4248"/>
    <cellStyle name="20% - 强调文字颜色 5 3 2 3 6 2 2" xfId="4249"/>
    <cellStyle name="20% - 强调文字颜色 6 3 3 10 4 3 3" xfId="4250"/>
    <cellStyle name="20% - 强调文字颜色 6 3 3 3 2 3 2 4 3 2" xfId="4251"/>
    <cellStyle name="20% - 强调文字颜色 6 3 3 10 4 3 3 2" xfId="4252"/>
    <cellStyle name="20% - 强调文字颜色 5 3 2 3 6 2 2 2" xfId="4253"/>
    <cellStyle name="20% - 强调文字颜色 6 3 3 10 4 3 4" xfId="4254"/>
    <cellStyle name="20% - 强调文字颜色 6 3 3 15 3 2 3 2 2 2" xfId="4255"/>
    <cellStyle name="40% - 着色 5 6 2 2 2" xfId="4256"/>
    <cellStyle name="20% - 强调文字颜色 5 3 2 3 6 2 3" xfId="4257"/>
    <cellStyle name="20% - 强调文字颜色 6 3 3 12 2 2 4 4 3" xfId="4258"/>
    <cellStyle name="20% - 强调文字颜色 5 3 2 3 6 3" xfId="4259"/>
    <cellStyle name="20% - 强调文字颜色 6 3 3 18 5 2 2" xfId="4260"/>
    <cellStyle name="40% - 强调文字颜色 3 2 2 2 2 3 4 3 2 5" xfId="4261"/>
    <cellStyle name="20% - 强调文字颜色 6 3 3 10 4 4 3" xfId="4262"/>
    <cellStyle name="60% - 着色 3 2 3 2 5" xfId="4263"/>
    <cellStyle name="20% - 强调文字颜色 5 3 2 3 6 3 2" xfId="4264"/>
    <cellStyle name="20% - 强调文字颜色 6 3 3 18 5 2 2 2" xfId="4265"/>
    <cellStyle name="20% - 强调文字颜色 6 3 3 18 5 2 3" xfId="4266"/>
    <cellStyle name="20% - 强调文字颜色 5 3 2 3 6 4" xfId="4267"/>
    <cellStyle name="20% - 强调文字颜色 6 3 3 3 5 7 2 2" xfId="4268"/>
    <cellStyle name="40% - 强调文字颜色 3 2 2 2 2 3 4 3 2 6" xfId="4269"/>
    <cellStyle name="20% - 强调文字颜色 5 3 2 3 6 5" xfId="4270"/>
    <cellStyle name="40% - 强调文字颜色 3 2 2 2 2 3 4 3 2 7" xfId="4271"/>
    <cellStyle name="20% - 强调文字颜色 5 3 2 3 7 2" xfId="4272"/>
    <cellStyle name="20% - 强调文字颜色 6 3 3 6 3 2 2 2 3 2 2 2 2" xfId="4273"/>
    <cellStyle name="20% - 强调文字颜色 5 3 2 3 7 2 2 2" xfId="4274"/>
    <cellStyle name="20% - 强调文字颜色 5 3 2 3 7 3" xfId="4275"/>
    <cellStyle name="20% - 强调文字颜色 6 3 3 12 2 2 4 6" xfId="4276"/>
    <cellStyle name="20% - 强调文字颜色 6 3 3 12 2 2 2 6 2" xfId="4277"/>
    <cellStyle name="20% - 强调文字颜色 6 3 3 12 2 2 2 4 2 2" xfId="4278"/>
    <cellStyle name="20% - 强调文字颜色 5 3 2 3 8" xfId="4279"/>
    <cellStyle name="20% - 强调文字颜色 6 3 3 6 3 2 2 2 3 2 2 3" xfId="4280"/>
    <cellStyle name="60% - 着色 5 4 3 2 6" xfId="4281"/>
    <cellStyle name="20% - 强调文字颜色 6 3 3 12 2 2 2 6 2 2" xfId="4282"/>
    <cellStyle name="20% - 强调文字颜色 6 3 3 12 2 2 2 4 2 2 2" xfId="4283"/>
    <cellStyle name="20% - 强调文字颜色 5 3 2 3 8 2" xfId="4284"/>
    <cellStyle name="常规 17 4 2 2 2 6" xfId="4285"/>
    <cellStyle name="20% - 强调文字颜色 6 3 3 10 6 3 3" xfId="4286"/>
    <cellStyle name="20% - 强调文字颜色 5 3 2 3 8 2 2" xfId="4287"/>
    <cellStyle name="常规 10 2 2 2 2 2 2 5" xfId="4288"/>
    <cellStyle name="20% - 强调文字颜色 5 3 2 3 8 3" xfId="4289"/>
    <cellStyle name="常规 17 4 2 2 2 7" xfId="4290"/>
    <cellStyle name="20% - 强调文字颜色 5 3 2 4 3 5" xfId="4291"/>
    <cellStyle name="常规 8 7 2 2 2 2 4" xfId="4292"/>
    <cellStyle name="20% - 强调文字颜色 5 3 2 4" xfId="4293"/>
    <cellStyle name="常规 3 2 2 2 3 2 5" xfId="4294"/>
    <cellStyle name="20% - 强调文字颜色 5 3 2 4 10" xfId="4295"/>
    <cellStyle name="常规 12 5 2 2 2 2" xfId="4296"/>
    <cellStyle name="20% - 强调文字颜色 6 3 3 11 6 2 2" xfId="4297"/>
    <cellStyle name="20% - 强调文字颜色 5 3 2 4 11" xfId="4298"/>
    <cellStyle name="常规 8 7 2 2 2 2 4 2" xfId="4299"/>
    <cellStyle name="20% - 强调文字颜色 5 3 2 4 2" xfId="4300"/>
    <cellStyle name="20% - 强调文字颜色 5 3 2 4 2 2" xfId="4301"/>
    <cellStyle name="20% - 强调文字颜色 5 3 2 4 2 2 2" xfId="4302"/>
    <cellStyle name="20% - 强调文字颜色 6 3 3 5 2 2 4 3" xfId="4303"/>
    <cellStyle name="20% - 着色 1 3 3" xfId="4304"/>
    <cellStyle name="40% - 着色 1 2 2 2 2 4" xfId="4305"/>
    <cellStyle name="20% - 强调文字颜色 5 3 2 4 2 2 2 2" xfId="4306"/>
    <cellStyle name="20% - 强调文字颜色 6 3 3 5 2 2 4 3 2" xfId="4307"/>
    <cellStyle name="20% - 着色 1 3 3 2" xfId="4308"/>
    <cellStyle name="40% - 强调文字颜色 3 2 2 2 2 3 2 2 2 3 2 3" xfId="4309"/>
    <cellStyle name="40% - 着色 1 2 2 2 2 4 2" xfId="4310"/>
    <cellStyle name="20% - 强调文字颜色 5 3 2 4 2 2 2 2 2" xfId="4311"/>
    <cellStyle name="20% - 强调文字颜色 6 3 3 5 2 2 4 3 2 2" xfId="4312"/>
    <cellStyle name="20% - 着色 1 3 3 2 2" xfId="4313"/>
    <cellStyle name="20% - 强调文字颜色 5 3 2 4 2 2 2 2 2 2" xfId="4314"/>
    <cellStyle name="20% - 强调文字颜色 6 3 3 5 2 2 4 3 2 2 2" xfId="4315"/>
    <cellStyle name="常规 8 4 3" xfId="4316"/>
    <cellStyle name="20% - 着色 1 3 3 2 2 2" xfId="4317"/>
    <cellStyle name="常规 10 2 15 3 6 2 2 10" xfId="4318"/>
    <cellStyle name="20% - 强调文字颜色 5 3 2 4 2 2 2 2 3" xfId="4319"/>
    <cellStyle name="20% - 强调文字颜色 6 3 3 5 2 2 4 3 2 3" xfId="4320"/>
    <cellStyle name="20% - 着色 1 3 3 2 3" xfId="4321"/>
    <cellStyle name="20% - 强调文字颜色 5 3 2 4 2 2 2 3" xfId="4322"/>
    <cellStyle name="20% - 强调文字颜色 6 3 3 5 2 2 4 3 3" xfId="4323"/>
    <cellStyle name="20% - 着色 1 3 3 3" xfId="4324"/>
    <cellStyle name="40% - 强调文字颜色 3 2 2 2 2 3 2 2 2 3 2 4" xfId="4325"/>
    <cellStyle name="20% - 强调文字颜色 5 3 2 4 2 2 2 3 2" xfId="4326"/>
    <cellStyle name="20% - 着色 1 3 3 3 2" xfId="4327"/>
    <cellStyle name="20% - 强调文字颜色 6 3 3 14 5 2" xfId="4328"/>
    <cellStyle name="20% - 强调文字颜色 5 3 2 4 2 2 2 4" xfId="4329"/>
    <cellStyle name="20% - 着色 1 3 3 4" xfId="4330"/>
    <cellStyle name="40% - 强调文字颜色 3 2 2 2 2 3 2 2 2 3 2 5" xfId="4331"/>
    <cellStyle name="60% - 强调文字颜色 6 2 11 4 2 3 3 2 2 2" xfId="4332"/>
    <cellStyle name="20% - 强调文字颜色 5 3 2 4 2 2 3" xfId="4333"/>
    <cellStyle name="20% - 强调文字颜色 6 3 3 5 2 2 4 4" xfId="4334"/>
    <cellStyle name="20% - 着色 1 3 4" xfId="4335"/>
    <cellStyle name="40% - 着色 1 2 2 2 2 5" xfId="4336"/>
    <cellStyle name="20% - 强调文字颜色 5 3 2 4 2 2 3 2" xfId="4337"/>
    <cellStyle name="20% - 强调文字颜色 6 3 3 5 2 2 4 4 2" xfId="4338"/>
    <cellStyle name="20% - 着色 1 3 4 2" xfId="4339"/>
    <cellStyle name="20% - 强调文字颜色 5 3 2 4 2 2 3 2 2" xfId="4340"/>
    <cellStyle name="20% - 强调文字颜色 6 3 3 5 2 2 4 4 2 2" xfId="4341"/>
    <cellStyle name="20% - 着色 1 3 4 2 2" xfId="4342"/>
    <cellStyle name="20% - 强调文字颜色 6 3 3 13 3 2 3 2" xfId="4343"/>
    <cellStyle name="20% - 强调文字颜色 5 3 2 4 2 2 3 2 3" xfId="4344"/>
    <cellStyle name="20% - 着色 1 3 4 2 3" xfId="4345"/>
    <cellStyle name="20% - 强调文字颜色 5 3 2 4 2 2 3 3" xfId="4346"/>
    <cellStyle name="20% - 强调文字颜色 6 3 3 5 2 2 4 4 3" xfId="4347"/>
    <cellStyle name="20% - 着色 1 3 4 3" xfId="4348"/>
    <cellStyle name="20% - 强调文字颜色 5 3 2 4 2 2 4" xfId="4349"/>
    <cellStyle name="20% - 强调文字颜色 6 3 3 5 2 2 4 5" xfId="4350"/>
    <cellStyle name="20% - 强调文字颜色 6 3 3 7 2 2 6 3 2 2 2" xfId="4351"/>
    <cellStyle name="20% - 着色 1 3 5" xfId="4352"/>
    <cellStyle name="40% - 着色 1 2 2 2 2 6" xfId="4353"/>
    <cellStyle name="40% - 着色 3 2 4 2 2 2" xfId="4354"/>
    <cellStyle name="20% - 强调文字颜色 5 3 2 4 2 2 4 2" xfId="4355"/>
    <cellStyle name="20% - 着色 1 3 5 2" xfId="4356"/>
    <cellStyle name="40% - 着色 3 2 4 2 2 2 2" xfId="4357"/>
    <cellStyle name="20% - 强调文字颜色 5 3 2 4 2 2 4 2 2" xfId="4358"/>
    <cellStyle name="20% - 着色 1 3 5 2 2" xfId="4359"/>
    <cellStyle name="20% - 强调文字颜色 5 3 2 4 2 2 4 3" xfId="4360"/>
    <cellStyle name="20% - 着色 1 3 5 3" xfId="4361"/>
    <cellStyle name="20% - 强调文字颜色 5 3 2 4 2 2 5" xfId="4362"/>
    <cellStyle name="20% - 着色 1 3 6" xfId="4363"/>
    <cellStyle name="40% - 着色 1 2 2 2 2 7" xfId="4364"/>
    <cellStyle name="40% - 着色 3 2 4 2 2 3" xfId="4365"/>
    <cellStyle name="20% - 强调文字颜色 5 3 2 4 2 2 6" xfId="4366"/>
    <cellStyle name="20% - 着色 1 3 7" xfId="4367"/>
    <cellStyle name="40% - 着色 1 2 2 2 2 8" xfId="4368"/>
    <cellStyle name="40% - 着色 3 2 4 2 2 4" xfId="4369"/>
    <cellStyle name="40% - 着色 5 2 5 3 2" xfId="4370"/>
    <cellStyle name="20% - 强调文字颜色 5 3 2 4 2 2 7" xfId="4371"/>
    <cellStyle name="20% - 强调文字颜色 6 3 3 9 8 2 2" xfId="4372"/>
    <cellStyle name="20% - 着色 1 3 8" xfId="4373"/>
    <cellStyle name="40% - 着色 3 2 4 2 2 5" xfId="4374"/>
    <cellStyle name="20% - 强调文字颜色 5 3 2 4 2 2 8" xfId="4375"/>
    <cellStyle name="20% - 着色 1 3 9" xfId="4376"/>
    <cellStyle name="20% - 着色 2 2 7 2" xfId="4377"/>
    <cellStyle name="40% - 着色 3 2 4 2 2 6" xfId="4378"/>
    <cellStyle name="20% - 强调文字颜色 5 3 2 4 2 3" xfId="4379"/>
    <cellStyle name="20% - 强调文字颜色 6 3 3 6 4 2 2 3 4 2" xfId="4380"/>
    <cellStyle name="常规 10 2 2 3 2 2" xfId="4381"/>
    <cellStyle name="普通 2 2 2" xfId="4382"/>
    <cellStyle name="20% - 强调文字颜色 6 3 3 5 2 2 5 3" xfId="4383"/>
    <cellStyle name="20% - 强调文字颜色 5 3 2 4 2 3 2" xfId="4384"/>
    <cellStyle name="20% - 强调文字颜色 6 3 3 6 4 2 2 3 4 2 2" xfId="4385"/>
    <cellStyle name="20% - 着色 1 4 3" xfId="4386"/>
    <cellStyle name="40% - 着色 1 2 2 2 3 4" xfId="4387"/>
    <cellStyle name="常规 10 2 2 3 2 2 2" xfId="4388"/>
    <cellStyle name="20% - 强调文字颜色 5 3 2 4 2 3 2 2" xfId="4389"/>
    <cellStyle name="普通 2 2 2 2" xfId="4390"/>
    <cellStyle name="20% - 强调文字颜色 6 3 3 5 2 2 5 3 2" xfId="4391"/>
    <cellStyle name="20% - 着色 1 4 3 2" xfId="4392"/>
    <cellStyle name="常规 10 2 2 3 2 2 2 2" xfId="4393"/>
    <cellStyle name="20% - 强调文字颜色 5 3 2 4 2 3 2 2 3" xfId="4394"/>
    <cellStyle name="普通 2 2 2 2 3" xfId="4395"/>
    <cellStyle name="20% - 强调文字颜色 6 3 3 5 2 2 5 3 2 3" xfId="4396"/>
    <cellStyle name="20% - 着色 1 4 3 2 3" xfId="4397"/>
    <cellStyle name="40% - 着色 2 2 2 2 2 2 2 5" xfId="4398"/>
    <cellStyle name="20% - 强调文字颜色 5 3 2 4 2 3 2 3" xfId="4399"/>
    <cellStyle name="普通 2 2 2 3" xfId="4400"/>
    <cellStyle name="20% - 强调文字颜色 6 3 3 5 2 2 5 3 3" xfId="4401"/>
    <cellStyle name="20% - 着色 1 4 3 3" xfId="4402"/>
    <cellStyle name="20% - 强调文字颜色 5 3 2 4 2 3 2 3 2" xfId="4403"/>
    <cellStyle name="20% - 着色 1 4 3 3 2" xfId="4404"/>
    <cellStyle name="20% - 强调文字颜色 5 3 2 4 2 3 2 4" xfId="4405"/>
    <cellStyle name="20% - 着色 1 4 3 4" xfId="4406"/>
    <cellStyle name="常规 5 6 2 2 2 2" xfId="4407"/>
    <cellStyle name="20% - 强调文字颜色 5 3 2 4 2 3 3" xfId="4408"/>
    <cellStyle name="普通 2 2 3" xfId="4409"/>
    <cellStyle name="20% - 强调文字颜色 6 3 3 5 2 2 5 4" xfId="4410"/>
    <cellStyle name="20% - 着色 1 4 4" xfId="4411"/>
    <cellStyle name="40% - 着色 1 2 2 2 3 5" xfId="4412"/>
    <cellStyle name="常规 10 2 2 3 2 2 3" xfId="4413"/>
    <cellStyle name="常规 5 6 2 2 2 2 2" xfId="4414"/>
    <cellStyle name="20% - 强调文字颜色 5 3 2 4 2 3 3 2" xfId="4415"/>
    <cellStyle name="普通 2 2 3 2" xfId="4416"/>
    <cellStyle name="20% - 强调文字颜色 6 3 3 5 2 2 5 4 2" xfId="4417"/>
    <cellStyle name="20% - 着色 1 4 4 2" xfId="4418"/>
    <cellStyle name="20% - 强调文字颜色 5 3 2 4 2 3 3 2 2 2" xfId="4419"/>
    <cellStyle name="普通 2 2 3 2 3" xfId="4420"/>
    <cellStyle name="20% - 强调文字颜色 6 3 3 13 4 2 3 2" xfId="4421"/>
    <cellStyle name="20% - 强调文字颜色 5 3 2 4 2 3 3 2 3" xfId="4422"/>
    <cellStyle name="20% - 强调文字颜色 5 3 2 4 2 3 3 3" xfId="4423"/>
    <cellStyle name="普通 2 2 3 3" xfId="4424"/>
    <cellStyle name="20% - 强调文字颜色 6 3 3 5 2 2 5 4 3" xfId="4425"/>
    <cellStyle name="20% - 着色 1 4 4 3" xfId="4426"/>
    <cellStyle name="常规 5 6 2 2 2 3" xfId="4427"/>
    <cellStyle name="20% - 强调文字颜色 5 3 2 4 2 3 4" xfId="4428"/>
    <cellStyle name="普通 2 2 4" xfId="4429"/>
    <cellStyle name="20% - 强调文字颜色 6 3 3 5 2 2 5 5" xfId="4430"/>
    <cellStyle name="20% - 着色 1 4 5" xfId="4431"/>
    <cellStyle name="40% - 着色 1 2 2 2 3 6" xfId="4432"/>
    <cellStyle name="40% - 着色 3 2 4 2 3 2" xfId="4433"/>
    <cellStyle name="常规 10 2 2 3 2 2 4" xfId="4434"/>
    <cellStyle name="20% - 强调文字颜色 5 3 2 4 2 3 4 2" xfId="4435"/>
    <cellStyle name="20% - 着色 1 4 5 2" xfId="4436"/>
    <cellStyle name="20% - 强调文字颜色 5 3 2 4 2 3 4 2 2" xfId="4437"/>
    <cellStyle name="20% - 强调文字颜色 5 3 2 4 2 3 4 3" xfId="4438"/>
    <cellStyle name="常规 5 6 2 2 2 4" xfId="4439"/>
    <cellStyle name="20% - 强调文字颜色 5 3 2 4 2 3 5" xfId="4440"/>
    <cellStyle name="20% - 着色 1 4 6" xfId="4441"/>
    <cellStyle name="40% - 着色 1 2 2 2 3 7" xfId="4442"/>
    <cellStyle name="常规 10 2 2 3 2 2 5" xfId="4443"/>
    <cellStyle name="常规 5 6 2 2 2 5" xfId="4444"/>
    <cellStyle name="20% - 强调文字颜色 5 3 2 4 2 3 6" xfId="4445"/>
    <cellStyle name="20% - 着色 1 4 7" xfId="4446"/>
    <cellStyle name="常规 10 2 2 3 2 2 6" xfId="4447"/>
    <cellStyle name="常规 5 6 2 2 2 6" xfId="4448"/>
    <cellStyle name="20% - 强调文字颜色 5 3 2 4 2 3 7" xfId="4449"/>
    <cellStyle name="20% - 着色 1 4 8" xfId="4450"/>
    <cellStyle name="常规 5 6 2 2 2 7" xfId="4451"/>
    <cellStyle name="20% - 强调文字颜色 5 3 2 4 2 3 8" xfId="4452"/>
    <cellStyle name="20% - 着色 1 4 9" xfId="4453"/>
    <cellStyle name="常规 5 7 5" xfId="4454"/>
    <cellStyle name="20% - 强调文字颜色 6 3 3 11 4 2 2 2 2 2" xfId="4455"/>
    <cellStyle name="20% - 强调文字颜色 5 3 2 4 2 4" xfId="4456"/>
    <cellStyle name="20% - 强调文字颜色 6 3 3 6 4 2 2 3 4 3" xfId="4457"/>
    <cellStyle name="常规 10 2 2 3 2 3" xfId="4458"/>
    <cellStyle name="20% - 强调文字颜色 5 3 2 4 2 4 2" xfId="4459"/>
    <cellStyle name="普通 2 3 2" xfId="4460"/>
    <cellStyle name="20% - 强调文字颜色 6 3 3 5 2 2 6 3" xfId="4461"/>
    <cellStyle name="20% - 着色 1 5 3" xfId="4462"/>
    <cellStyle name="常规 10 2 2 3 2 3 2" xfId="4463"/>
    <cellStyle name="20% - 强调文字颜色 5 3 2 4 2 4 2 2" xfId="4464"/>
    <cellStyle name="普通 2 3 2 2" xfId="4465"/>
    <cellStyle name="20% - 强调文字颜色 6 3 3 5 2 2 6 3 2" xfId="4466"/>
    <cellStyle name="20% - 着色 1 5 3 2" xfId="4467"/>
    <cellStyle name="20% - 强调文字颜色 5 3 2 4 2 4 2 2 2" xfId="4468"/>
    <cellStyle name="20% - 着色 1 5 3 2 2" xfId="4469"/>
    <cellStyle name="20% - 强调文字颜色 6 3 3 13 10" xfId="4470"/>
    <cellStyle name="20% - 强调文字颜色 5 3 2 4 2 4 2 3" xfId="4471"/>
    <cellStyle name="20% - 着色 1 5 3 3" xfId="4472"/>
    <cellStyle name="20% - 强调文字颜色 6 3 3 15 2 7 2" xfId="4473"/>
    <cellStyle name="20% - 强调文字颜色 6 3 3 4 2 3" xfId="4474"/>
    <cellStyle name="60% - 着色 6 3 2 2 2 3 2" xfId="4475"/>
    <cellStyle name="40% - 着色 2 2 3 2 5" xfId="4476"/>
    <cellStyle name="常规 11 2 3 3 2 2" xfId="4477"/>
    <cellStyle name="20% - 强调文字颜色 5 3 2 4 2 5" xfId="4478"/>
    <cellStyle name="常规 8 7 4 5 2" xfId="4479"/>
    <cellStyle name="常规 10 2 2 3 2 4" xfId="4480"/>
    <cellStyle name="20% - 强调文字颜色 6 3 3 15 2 7 2 2" xfId="4481"/>
    <cellStyle name="20% - 强调文字颜色 6 3 3 4 2 3 2" xfId="4482"/>
    <cellStyle name="常规 11 2 3 3 2 2 2" xfId="4483"/>
    <cellStyle name="20% - 强调文字颜色 5 3 2 4 2 5 2" xfId="4484"/>
    <cellStyle name="普通 2 4 2" xfId="4485"/>
    <cellStyle name="20% - 强调文字颜色 6 3 3 5 2 2 7 3" xfId="4486"/>
    <cellStyle name="超链接 2 5 10" xfId="4487"/>
    <cellStyle name="20% - 着色 1 6 3" xfId="4488"/>
    <cellStyle name="20% - 强调文字颜色 5 3 2 4 2 5 2 2" xfId="4489"/>
    <cellStyle name="20% - 着色 1 6 3 2" xfId="4490"/>
    <cellStyle name="20% - 强调文字颜色 5 3 2 4 2 5 2 3" xfId="4491"/>
    <cellStyle name="20% - 强调文字颜色 6 3 3 15 2 7 3" xfId="4492"/>
    <cellStyle name="20% - 强调文字颜色 6 3 3 4 2 4" xfId="4493"/>
    <cellStyle name="40% - 着色 2 2 3 2 6" xfId="4494"/>
    <cellStyle name="常规 11 2 3 3 2 3" xfId="4495"/>
    <cellStyle name="20% - 强调文字颜色 5 3 2 4 2 6" xfId="4496"/>
    <cellStyle name="常规 10 2 2 3 2 5" xfId="4497"/>
    <cellStyle name="20% - 强调文字颜色 5 3 2 4 2 6 2 2" xfId="4498"/>
    <cellStyle name="20% - 强调文字颜色 5 3 2 4 2 8" xfId="4499"/>
    <cellStyle name="常规 10 2 2 3 2 7" xfId="4500"/>
    <cellStyle name="20% - 强调文字颜色 6 3 3 10 2 3 5 2" xfId="4501"/>
    <cellStyle name="20% - 着色 5 2 2 2 2 7" xfId="4502"/>
    <cellStyle name="20% - 强调文字颜色 5 3 2 4 2 9" xfId="4503"/>
    <cellStyle name="20% - 强调文字颜色 5 3 2 4 3" xfId="4504"/>
    <cellStyle name="20% - 强调文字颜色 5 3 2 4 3 2" xfId="4505"/>
    <cellStyle name="40% - 着色 3 2 2 2 2 2 7" xfId="4506"/>
    <cellStyle name="20% - 强调文字颜色 5 3 2 4 3 2 2" xfId="4507"/>
    <cellStyle name="20% - 强调文字颜色 6 3 3 5 2 3 4 3" xfId="4508"/>
    <cellStyle name="20% - 着色 2 3 3" xfId="4509"/>
    <cellStyle name="40% - 着色 1 2 2 3 2 4" xfId="4510"/>
    <cellStyle name="20% - 强调文字颜色 5 3 2 4 3 2 2 2 2" xfId="4511"/>
    <cellStyle name="20% - 强调文字颜色 6 3 3 5 2 3 4 3 2 2" xfId="4512"/>
    <cellStyle name="20% - 强调文字颜色 6 3 3 9 5 4 3" xfId="4513"/>
    <cellStyle name="20% - 着色 2 3 3 2 2" xfId="4514"/>
    <cellStyle name="20% - 强调文字颜色 5 3 2 4 3 2 2 3" xfId="4515"/>
    <cellStyle name="20% - 强调文字颜色 6 3 3 5 2 3 4 3 3" xfId="4516"/>
    <cellStyle name="20% - 着色 2 3 3 3" xfId="4517"/>
    <cellStyle name="20% - 强调文字颜色 5 3 2 4 3 2 3" xfId="4518"/>
    <cellStyle name="20% - 强调文字颜色 6 3 3 5 2 3 4 4" xfId="4519"/>
    <cellStyle name="20% - 强调文字颜色 6 3 3 10 2 2 4 3 2 2 2" xfId="4520"/>
    <cellStyle name="20% - 着色 2 3 4" xfId="4521"/>
    <cellStyle name="40% - 着色 1 2 2 3 2 5" xfId="4522"/>
    <cellStyle name="20% - 强调文字颜色 5 3 2 4 3 2 3 2" xfId="4523"/>
    <cellStyle name="20% - 强调文字颜色 6 3 3 5 2 3 4 4 2" xfId="4524"/>
    <cellStyle name="20% - 着色 2 3 4 2" xfId="4525"/>
    <cellStyle name="20% - 强调文字颜色 6 3 3 12 2 2 2 2" xfId="4526"/>
    <cellStyle name="常规 19 4 2" xfId="4527"/>
    <cellStyle name="20% - 强调文字颜色 5 3 2 4 3 2 4" xfId="4528"/>
    <cellStyle name="20% - 强调文字颜色 6 3 3 5 2 3 4 5" xfId="4529"/>
    <cellStyle name="20% - 着色 2 3 5" xfId="4530"/>
    <cellStyle name="40% - 着色 1 2 2 3 2 6" xfId="4531"/>
    <cellStyle name="40% - 着色 3 2 4 3 2 2" xfId="4532"/>
    <cellStyle name="常规 8 7 2 2 2 2 5" xfId="4533"/>
    <cellStyle name="20% - 强调文字颜色 5 3 2 5" xfId="4534"/>
    <cellStyle name="20% - 着色 6 2 3 2 3 2" xfId="4535"/>
    <cellStyle name="常规 3 2 2 2 3 2 6" xfId="4536"/>
    <cellStyle name="20% - 强调文字颜色 5 3 2 4 3 6" xfId="4537"/>
    <cellStyle name="常规 8 7 2 2 2 2 6" xfId="4538"/>
    <cellStyle name="20% - 强调文字颜色 5 3 2 6" xfId="4539"/>
    <cellStyle name="20% - 着色 6 2 3 2 3 3" xfId="4540"/>
    <cellStyle name="20% - 强调文字颜色 5 3 2 4 3 7" xfId="4541"/>
    <cellStyle name="常规 8 7 2 2 2 2 7" xfId="4542"/>
    <cellStyle name="20% - 强调文字颜色 5 3 2 7" xfId="4543"/>
    <cellStyle name="20% - 强调文字颜色 5 3 2 4 3 8" xfId="4544"/>
    <cellStyle name="20% - 强调文字颜色 6 3 3 12 2 2 5 2" xfId="4545"/>
    <cellStyle name="20% - 强调文字颜色 5 3 2 4 4" xfId="4546"/>
    <cellStyle name="20% - 强调文字颜色 6 3 3 8 2 2 6 2 2" xfId="4547"/>
    <cellStyle name="60% - 着色 5 4 3 3 2" xfId="4548"/>
    <cellStyle name="20% - 强调文字颜色 6 3 3 12 2 2 5 2 2" xfId="4549"/>
    <cellStyle name="20% - 强调文字颜色 5 3 2 4 4 2" xfId="4550"/>
    <cellStyle name="20% - 强调文字颜色 6 3 3 8 2 2 6 2 2 2" xfId="4551"/>
    <cellStyle name="20% - 强调文字颜色 5 3 2 4 4 2 2" xfId="4552"/>
    <cellStyle name="20% - 强调文字颜色 6 3 3 5 2 4 4 3" xfId="4553"/>
    <cellStyle name="20% - 强调文字颜色 6 3 3 12 2 2 5 2 2 2" xfId="4554"/>
    <cellStyle name="20% - 着色 3 3 3" xfId="4555"/>
    <cellStyle name="40% - 着色 1 2 2 4 2 4" xfId="4556"/>
    <cellStyle name="20% - 强调文字颜色 6 3 3 11 2 3 3" xfId="4557"/>
    <cellStyle name="20% - 强调文字颜色 6 3 3 2 2 3 2 2 2 2 3" xfId="4558"/>
    <cellStyle name="20% - 强调文字颜色 6 3 3 3 2 3 3 2 3 2" xfId="4559"/>
    <cellStyle name="常规 11 2 2 4 5" xfId="4560"/>
    <cellStyle name="20% - 强调文字颜色 6 3 3 11 2 3 4" xfId="4561"/>
    <cellStyle name="60% - 着色 4 4 4 2" xfId="4562"/>
    <cellStyle name="常规 11 2 2 4 6" xfId="4563"/>
    <cellStyle name="20% - 强调文字颜色 5 3 2 4 4 2 3" xfId="4564"/>
    <cellStyle name="20% - 强调文字颜色 6 3 3 5 2 4 4 4" xfId="4565"/>
    <cellStyle name="20% - 着色 3 3 4" xfId="4566"/>
    <cellStyle name="40% - 着色 1 2 2 4 2 5" xfId="4567"/>
    <cellStyle name="20% - 强调文字颜色 6 3 3 12 2 3 2 2" xfId="4568"/>
    <cellStyle name="20% - 强调文字颜色 6 3 3 2 2 3 2 3 2 2 2 2" xfId="4569"/>
    <cellStyle name="20% - 强调文字颜色 6 3 3 11 2 3 5" xfId="4570"/>
    <cellStyle name="60% - 着色 4 4 4 3" xfId="4571"/>
    <cellStyle name="常规 11 2 2 4 7" xfId="4572"/>
    <cellStyle name="20% - 强调文字颜色 5 3 2 4 4 2 4" xfId="4573"/>
    <cellStyle name="20% - 着色 3 3 5" xfId="4574"/>
    <cellStyle name="40% - 着色 1 2 2 4 2 6" xfId="4575"/>
    <cellStyle name="20% - 强调文字颜色 6 3 3 12 2 2 5 2 3" xfId="4576"/>
    <cellStyle name="20% - 强调文字颜色 5 3 2 4 4 3" xfId="4577"/>
    <cellStyle name="常规 10 2 2 3 4 2" xfId="4578"/>
    <cellStyle name="20% - 强调文字颜色 6 3 3 11 2 4 3" xfId="4579"/>
    <cellStyle name="20% - 强调文字颜色 5 3 2 4 4 3 2" xfId="4580"/>
    <cellStyle name="普通 4 2 2" xfId="4581"/>
    <cellStyle name="20% - 强调文字颜色 6 3 3 5 2 4 5 3" xfId="4582"/>
    <cellStyle name="20% - 着色 3 4 3" xfId="4583"/>
    <cellStyle name="20% - 强调文字颜色 6 3 3 11 3 2 10" xfId="4584"/>
    <cellStyle name="20% - 强调文字颜色 6 3 3 4 2 4 3 2 2 3" xfId="4585"/>
    <cellStyle name="20% - 强调文字颜色 6 3 3 11 2 4 4" xfId="4586"/>
    <cellStyle name="60% - 着色 4 4 5 2" xfId="4587"/>
    <cellStyle name="常规 97 2 2 3 2 2 6" xfId="4588"/>
    <cellStyle name="常规 13 3 2 2 2 2 2" xfId="4589"/>
    <cellStyle name="常规 17 3 2 2 2" xfId="4590"/>
    <cellStyle name="20% - 强调文字颜色 5 3 2 4 4 3 3" xfId="4591"/>
    <cellStyle name="20% - 着色 3 4 4" xfId="4592"/>
    <cellStyle name="20% - 强调文字颜色 6 3 3 12 4 3 2 2 2 2" xfId="4593"/>
    <cellStyle name="20% - 强调文字颜色 6 3 3 4 3 3 4 4" xfId="4594"/>
    <cellStyle name="20% - 强调文字颜色 5 3 2 4 4 4" xfId="4595"/>
    <cellStyle name="20% - 强调文字颜色 6 3 3 11 2 5 3" xfId="4596"/>
    <cellStyle name="20% - 强调文字颜色 5 3 2 4 4 4 2" xfId="4597"/>
    <cellStyle name="普通 4 3 2" xfId="4598"/>
    <cellStyle name="20% - 强调文字颜色 6 3 3 5 2 4 6 3" xfId="4599"/>
    <cellStyle name="20% - 着色 3 5 3" xfId="4600"/>
    <cellStyle name="20% - 强调文字颜色 6 3 3 11 2 5 4" xfId="4601"/>
    <cellStyle name="20% - 强调文字颜色 6 3 3 2 3 4 3 3 2 2 2" xfId="4602"/>
    <cellStyle name="常规 17 3 2 3 2" xfId="4603"/>
    <cellStyle name="常规 3 2 2 3 2 2" xfId="4604"/>
    <cellStyle name="20% - 强调文字颜色 5 3 2 4 4 4 3" xfId="4605"/>
    <cellStyle name="20% - 着色 3 5 4" xfId="4606"/>
    <cellStyle name="20% - 强调文字颜色 6 3 3 11 3 2 2 2" xfId="4607"/>
    <cellStyle name="20% - 强调文字颜色 6 3 3 4 4 3" xfId="4608"/>
    <cellStyle name="20% - 强调文字颜色 5 3 2 4 4 5" xfId="4609"/>
    <cellStyle name="20% - 强调文字颜色 6 3 3 11 3 2 2 3" xfId="4610"/>
    <cellStyle name="20% - 强调文字颜色 6 3 3 4 4 4" xfId="4611"/>
    <cellStyle name="20% - 强调文字颜色 6 3 3 7 10" xfId="4612"/>
    <cellStyle name="20% - 强调文字颜色 5 3 2 4 4 6" xfId="4613"/>
    <cellStyle name="20% - 强调文字颜色 6 3 3 11 3 2 2 4" xfId="4614"/>
    <cellStyle name="20% - 强调文字颜色 6 3 3 4 4 5" xfId="4615"/>
    <cellStyle name="20% - 强调文字颜色 6 3 3 7 11" xfId="4616"/>
    <cellStyle name="20% - 强调文字颜色 5 3 2 4 4 7" xfId="4617"/>
    <cellStyle name="20% - 强调文字颜色 6 3 3 11 3 2 2 5" xfId="4618"/>
    <cellStyle name="20% - 强调文字颜色 6 3 3 4 4 6" xfId="4619"/>
    <cellStyle name="20% - 强调文字颜色 6 3 3 7 12" xfId="4620"/>
    <cellStyle name="20% - 强调文字颜色 5 3 2 4 4 8" xfId="4621"/>
    <cellStyle name="20% - 强调文字颜色 6 3 3 12 2 2 5 3" xfId="4622"/>
    <cellStyle name="20% - 强调文字颜色 5 3 2 4 5" xfId="4623"/>
    <cellStyle name="20% - 强调文字颜色 6 3 3 6 3 2 4 4 2 2" xfId="4624"/>
    <cellStyle name="20% - 强调文字颜色 6 3 3 8 2 2 6 2 3" xfId="4625"/>
    <cellStyle name="20% - 强调文字颜色 6 3 3 12 2 2 5 3 2" xfId="4626"/>
    <cellStyle name="20% - 强调文字颜色 5 3 2 4 5 2" xfId="4627"/>
    <cellStyle name="20% - 强调文字颜色 6 3 3 11 3 3 3" xfId="4628"/>
    <cellStyle name="20% - 强调文字颜色 6 3 3 2 2 3 2 2 3 2 3" xfId="4629"/>
    <cellStyle name="20% - 强调文字颜色 5 3 2 4 5 2 2" xfId="4630"/>
    <cellStyle name="20% - 强调文字颜色 6 3 3 5 2 5 4 3" xfId="4631"/>
    <cellStyle name="20% - 着色 4 3 3" xfId="4632"/>
    <cellStyle name="20% - 强调文字颜色 6 3 3 11 3 3 4" xfId="4633"/>
    <cellStyle name="60% - 着色 4 5 4 2" xfId="4634"/>
    <cellStyle name="20% - 强调文字颜色 5 3 2 4 5 2 3" xfId="4635"/>
    <cellStyle name="20% - 着色 4 3 4" xfId="4636"/>
    <cellStyle name="20% - 强调文字颜色 5 3 2 4 5 3" xfId="4637"/>
    <cellStyle name="20% - 强调文字颜色 6 3 3 3 2 2 3 2 2 2 2" xfId="4638"/>
    <cellStyle name="20% - 强调文字颜色 6 3 3 11 3 4 3" xfId="4639"/>
    <cellStyle name="60% - 着色 3 3 2 2 5" xfId="4640"/>
    <cellStyle name="20% - 强调文字颜色 5 3 2 4 5 3 2" xfId="4641"/>
    <cellStyle name="20% - 强调文字颜色 6 3 3 3 2 2 3 2 2 2 2 2" xfId="4642"/>
    <cellStyle name="20% - 着色 4 4 3" xfId="4643"/>
    <cellStyle name="20% - 强调文字颜色 5 3 2 4 5 4" xfId="4644"/>
    <cellStyle name="20% - 强调文字颜色 6 3 3 3 2 2 3 2 2 2 3" xfId="4645"/>
    <cellStyle name="20% - 强调文字颜色 6 3 3 3 2 3 3 3 2 2 2" xfId="4646"/>
    <cellStyle name="20% - 强调文字颜色 6 3 3 11 3 2 3 2" xfId="4647"/>
    <cellStyle name="20% - 强调文字颜色 6 3 3 4 5 3" xfId="4648"/>
    <cellStyle name="20% - 强调文字颜色 5 3 2 4 5 5" xfId="4649"/>
    <cellStyle name="20% - 强调文字颜色 6 3 3 2 2 2 3 3 4 2 2" xfId="4650"/>
    <cellStyle name="20% - 强调文字颜色 6 3 3 11 3 2 3 3" xfId="4651"/>
    <cellStyle name="20% - 强调文字颜色 6 3 3 4 5 4" xfId="4652"/>
    <cellStyle name="20% - 强调文字颜色 5 3 2 4 5 6" xfId="4653"/>
    <cellStyle name="20% - 强调文字颜色 6 3 3 11 3 2 3 4" xfId="4654"/>
    <cellStyle name="20% - 强调文字颜色 6 3 3 4 5 5" xfId="4655"/>
    <cellStyle name="20% - 强调文字颜色 5 3 2 4 5 7" xfId="4656"/>
    <cellStyle name="40% - 强调文字颜色 3 2 2 2 2 4 5 2 2" xfId="4657"/>
    <cellStyle name="20% - 强调文字颜色 6 3 3 12 2 2 5 4" xfId="4658"/>
    <cellStyle name="20% - 强调文字颜色 5 3 2 4 6" xfId="4659"/>
    <cellStyle name="20% - 强调文字颜色 5 3 2 4 6 2" xfId="4660"/>
    <cellStyle name="20% - 强调文字颜色 6 3 3 15 2 2 3 2 2 3" xfId="4661"/>
    <cellStyle name="20% - 强调文字颜色 6 3 3 11 4 3 3" xfId="4662"/>
    <cellStyle name="常规 16 2 4 3 2 2 5" xfId="4663"/>
    <cellStyle name="常规 2 4 12" xfId="4664"/>
    <cellStyle name="20% - 强调文字颜色 5 3 2 4 6 2 2" xfId="4665"/>
    <cellStyle name="20% - 强调文字颜色 6 3 3 5 2 6 4 3" xfId="4666"/>
    <cellStyle name="20% - 着色 5 3 3" xfId="4667"/>
    <cellStyle name="20% - 强调文字颜色 5 3 2 4 6 3" xfId="4668"/>
    <cellStyle name="20% - 强调文字颜色 6 3 3 18 6 2 2" xfId="4669"/>
    <cellStyle name="20% - 强调文字颜色 6 3 3 3 2 2 3 2 2 3 2" xfId="4670"/>
    <cellStyle name="常规 17 3 2 2 10" xfId="4671"/>
    <cellStyle name="20% - 强调文字颜色 6 3 3 12 2 2 5 5" xfId="4672"/>
    <cellStyle name="20% - 强调文字颜色 5 3 2 4 7" xfId="4673"/>
    <cellStyle name="20% - 强调文字颜色 6 3 3 6 3 2 2 2 3 2 3 2" xfId="4674"/>
    <cellStyle name="20% - 强调文字颜色 5 3 2 4 7 2" xfId="4675"/>
    <cellStyle name="20% - 强调文字颜色 6 3 3 15 2 2 3 3 2 3" xfId="4676"/>
    <cellStyle name="20% - 强调文字颜色 6 3 3 11 5 3 3" xfId="4677"/>
    <cellStyle name="20% - 强调文字颜色 6 3 3 5 4 2 2 6 2" xfId="4678"/>
    <cellStyle name="常规 16 2 4 3 3 2 5" xfId="4679"/>
    <cellStyle name="20% - 强调文字颜色 5 3 2 4 7 2 2" xfId="4680"/>
    <cellStyle name="20% - 着色 6 3 3" xfId="4681"/>
    <cellStyle name="20% - 强调文字颜色 5 3 2 4 7 3" xfId="4682"/>
    <cellStyle name="20% - 强调文字颜色 6 3 3 12 2 2 2 4 3 2" xfId="4683"/>
    <cellStyle name="20% - 强调文字颜色 5 3 2 4 8" xfId="4684"/>
    <cellStyle name="20% - 强调文字颜色 6 3 3 12 2 2 5 6" xfId="4685"/>
    <cellStyle name="20% - 强调文字颜色 6 3 3 18 3 2 2 2" xfId="4686"/>
    <cellStyle name="20% - 强调文字颜色 6 3 3 23 3 2 2 2" xfId="4687"/>
    <cellStyle name="常规 7 2 2 2 3 2 2" xfId="4688"/>
    <cellStyle name="20% - 强调文字颜色 5 3 2 4 9" xfId="4689"/>
    <cellStyle name="20% - 强调文字颜色 6 3 3 12 2 2 5 7" xfId="4690"/>
    <cellStyle name="20% - 强调文字颜色 6 3 3 18 3 2 2 3" xfId="4691"/>
    <cellStyle name="20% - 强调文字颜色 5 3 2 5 2 2" xfId="4692"/>
    <cellStyle name="20% - 强调文字颜色 6 3 3 12 3 2 4 2 3" xfId="4693"/>
    <cellStyle name="常规 10 3 2 2 4 2" xfId="4694"/>
    <cellStyle name="20% - 强调文字颜色 5 3 2 5 2 2 2" xfId="4695"/>
    <cellStyle name="20% - 强调文字颜色 6 3 3 5 3 2 4 3" xfId="4696"/>
    <cellStyle name="40% - 着色 1 2 3 2 2 4" xfId="4697"/>
    <cellStyle name="20% - 强调文字颜色 5 3 2 5 2 2 3" xfId="4698"/>
    <cellStyle name="20% - 强调文字颜色 6 3 3 5 3 2 4 4" xfId="4699"/>
    <cellStyle name="40% - 着色 1 2 3 2 2 5" xfId="4700"/>
    <cellStyle name="20% - 强调文字颜色 5 3 2 5 2 2 4" xfId="4701"/>
    <cellStyle name="20% - 强调文字颜色 6 3 3 5 3 2 4 5" xfId="4702"/>
    <cellStyle name="40% - 着色 1 2 3 2 2 6" xfId="4703"/>
    <cellStyle name="40% - 着色 3 2 5 2 2 2" xfId="4704"/>
    <cellStyle name="20% - 强调文字颜色 5 3 2 5 2 3" xfId="4705"/>
    <cellStyle name="常规 10 2 2 4 2 2" xfId="4706"/>
    <cellStyle name="20% - 强调文字颜色 5 3 2 5 2 3 2" xfId="4707"/>
    <cellStyle name="20% - 强调文字颜色 6 3 3 5 3 2 5 3" xfId="4708"/>
    <cellStyle name="常规 10 2 2 4 2 2 2" xfId="4709"/>
    <cellStyle name="20% - 强调文字颜色 5 3 2 5 2 3 2 2" xfId="4710"/>
    <cellStyle name="20% - 强调文字颜色 6 3 3 5 3 2 5 3 2" xfId="4711"/>
    <cellStyle name="20% - 强调文字颜色 5 3 2 5 2 3 2 2 2" xfId="4712"/>
    <cellStyle name="20% - 强调文字颜色 6 3 3 5 3 2 5 3 2 2" xfId="4713"/>
    <cellStyle name="常规 5 6 3 2 2 2" xfId="4714"/>
    <cellStyle name="20% - 强调文字颜色 5 3 2 5 2 3 3" xfId="4715"/>
    <cellStyle name="20% - 强调文字颜色 6 3 3 5 3 2 5 4" xfId="4716"/>
    <cellStyle name="20% - 强调文字颜色 5 3 2 5 2 4" xfId="4717"/>
    <cellStyle name="常规 10 2 2 4 2 3" xfId="4718"/>
    <cellStyle name="20% - 强调文字颜色 5 3 2 5 2 4 2" xfId="4719"/>
    <cellStyle name="20% - 强调文字颜色 6 3 3 5 3 2 6 3" xfId="4720"/>
    <cellStyle name="20% - 强调文字颜色 5 3 2 5 2 4 2 2" xfId="4721"/>
    <cellStyle name="20% - 强调文字颜色 6 3 3 5 3 2 6 3 2" xfId="4722"/>
    <cellStyle name="20% - 强调文字颜色 5 3 2 5 2 4 3" xfId="4723"/>
    <cellStyle name="20% - 强调文字颜色 6 3 3 5 3 2 6 4" xfId="4724"/>
    <cellStyle name="20% - 强调文字颜色 5 3 2 5 2 5" xfId="4725"/>
    <cellStyle name="常规 10 2 2 4 2 4" xfId="4726"/>
    <cellStyle name="20% - 强调文字颜色 5 3 2 5 2 6" xfId="4727"/>
    <cellStyle name="20% - 强调文字颜色 6 3 3 4 5 3 2 3 2" xfId="4728"/>
    <cellStyle name="常规 10 2 2 4 2 5" xfId="4729"/>
    <cellStyle name="20% - 强调文字颜色 5 3 2 5 2 7" xfId="4730"/>
    <cellStyle name="常规 10 2 2 4 2 6" xfId="4731"/>
    <cellStyle name="20% - 强调文字颜色 5 3 2 5 2 8" xfId="4732"/>
    <cellStyle name="20% - 强调文字颜色 5 3 2 5 3" xfId="4733"/>
    <cellStyle name="20% - 强调文字颜色 5 3 2 5 3 2" xfId="4734"/>
    <cellStyle name="20% - 强调文字颜色 6 3 3 12 3 2 5 2 3" xfId="4735"/>
    <cellStyle name="20% - 强调文字颜色 5 3 2 5 3 2 2" xfId="4736"/>
    <cellStyle name="20% - 强调文字颜色 6 3 3 5 3 3 4 3" xfId="4737"/>
    <cellStyle name="40% - 着色 1 2 3 3 2 4" xfId="4738"/>
    <cellStyle name="20% - 强调文字颜色 6 3 3 10 2 4 5" xfId="4739"/>
    <cellStyle name="20% - 强调文字颜色 6 3 3 4 3 4 3 2 2 2" xfId="4740"/>
    <cellStyle name="常规 17 2 2 2 3" xfId="4741"/>
    <cellStyle name="20% - 强调文字颜色 5 3 2 5 3 2 2 2" xfId="4742"/>
    <cellStyle name="20% - 强调文字颜色 6 3 3 5 3 3 4 3 2" xfId="4743"/>
    <cellStyle name="20% - 强调文字颜色 5 3 2 5 3 2 2 2 2" xfId="4744"/>
    <cellStyle name="20% - 强调文字颜色 6 3 3 5 3 3 4 3 2 2" xfId="4745"/>
    <cellStyle name="20% - 强调文字颜色 6 3 3 10 2 4 6" xfId="4746"/>
    <cellStyle name="20% - 强调文字颜色 6 3 3 4 3 4 3 2 2 3" xfId="4747"/>
    <cellStyle name="常规 17 2 2 2 4" xfId="4748"/>
    <cellStyle name="20% - 强调文字颜色 5 3 2 5 3 2 2 3" xfId="4749"/>
    <cellStyle name="20% - 强调文字颜色 6 3 3 5 3 3 4 3 3" xfId="4750"/>
    <cellStyle name="20% - 强调文字颜色 5 3 2 5 3 2 3" xfId="4751"/>
    <cellStyle name="20% - 强调文字颜色 6 3 3 5 3 3 4 4" xfId="4752"/>
    <cellStyle name="40% - 着色 1 2 3 3 2 5" xfId="4753"/>
    <cellStyle name="20% - 强调文字颜色 6 3 3 10 2 5 5" xfId="4754"/>
    <cellStyle name="20% - 强调文字颜色 6 3 3 4 3 4 3 2 3 2" xfId="4755"/>
    <cellStyle name="常规 17 2 2 3 3" xfId="4756"/>
    <cellStyle name="20% - 强调文字颜色 5 3 2 5 3 2 3 2" xfId="4757"/>
    <cellStyle name="20% - 强调文字颜色 6 3 3 5 3 3 4 4 2" xfId="4758"/>
    <cellStyle name="20% - 强调文字颜色 6 3 3 12 3 2 2 2" xfId="4759"/>
    <cellStyle name="20% - 强调文字颜色 5 3 2 5 3 2 4" xfId="4760"/>
    <cellStyle name="20% - 强调文字颜色 6 3 3 5 3 3 4 5" xfId="4761"/>
    <cellStyle name="40% - 着色 1 2 3 3 2 6" xfId="4762"/>
    <cellStyle name="常规 4 2 17 3 5 2 2 2 2" xfId="4763"/>
    <cellStyle name="20% - 强调文字颜色 5 3 2 5 3 3" xfId="4764"/>
    <cellStyle name="常规 10 2 2 4 3 2" xfId="4765"/>
    <cellStyle name="常规 4 2 17 3 5 2 2 2 2 2" xfId="4766"/>
    <cellStyle name="20% - 强调文字颜色 5 3 2 5 3 3 2" xfId="4767"/>
    <cellStyle name="20% - 强调文字颜色 6 3 3 5 3 3 5 3" xfId="4768"/>
    <cellStyle name="20% - 强调文字颜色 6 3 3 10 3 4 5" xfId="4769"/>
    <cellStyle name="20% - 强调文字颜色 6 3 3 4 3 4 3 3 2 2" xfId="4770"/>
    <cellStyle name="60% - 着色 3 2 2 2 7" xfId="4771"/>
    <cellStyle name="常规 17 2 3 2 3" xfId="4772"/>
    <cellStyle name="常规 4 2 17 3 5 2 2 2 2 2 2" xfId="4773"/>
    <cellStyle name="20% - 强调文字颜色 5 3 2 5 3 3 2 2" xfId="4774"/>
    <cellStyle name="20% - 强调文字颜色 6 3 3 5 3 3 5 3 2" xfId="4775"/>
    <cellStyle name="常规 4 2 17 3 5 2 2 2 2 2 2 2" xfId="4776"/>
    <cellStyle name="20% - 强调文字颜色 5 3 2 5 3 3 2 2 2" xfId="4777"/>
    <cellStyle name="60% - 着色 3 7" xfId="4778"/>
    <cellStyle name="20% - 强调文字颜色 6 3 3 10 3 4 6" xfId="4779"/>
    <cellStyle name="20% - 强调文字颜色 6 3 3 4 3 4 3 3 2 3" xfId="4780"/>
    <cellStyle name="60% - 着色 3 2 2 2 8" xfId="4781"/>
    <cellStyle name="常规 17 2 3 2 4" xfId="4782"/>
    <cellStyle name="常规 4 2 17 3 5 2 2 2 2 2 3" xfId="4783"/>
    <cellStyle name="20% - 强调文字颜色 5 3 2 5 3 3 2 3" xfId="4784"/>
    <cellStyle name="常规 4 2 17 3 5 2 2 2 2 3" xfId="4785"/>
    <cellStyle name="20% - 强调文字颜色 5 3 2 5 3 3 3" xfId="4786"/>
    <cellStyle name="20% - 强调文字颜色 6 3 3 5 3 3 5 4" xfId="4787"/>
    <cellStyle name="常规 4 2 17 3 5 2 2 2 3" xfId="4788"/>
    <cellStyle name="20% - 强调文字颜色 5 3 2 5 3 4" xfId="4789"/>
    <cellStyle name="20% - 强调文字颜色 6 3 3 10 4 4 5" xfId="4790"/>
    <cellStyle name="20% - 强调文字颜色 6 3 3 4 3 4 3 4 2 2" xfId="4791"/>
    <cellStyle name="60% - 着色 3 2 3 2 7" xfId="4792"/>
    <cellStyle name="常规 17 2 4 2 3" xfId="4793"/>
    <cellStyle name="常规 4 2 17 3 5 2 2 2 3 2 2" xfId="4794"/>
    <cellStyle name="20% - 强调文字颜色 5 3 2 5 3 4 2 2" xfId="4795"/>
    <cellStyle name="着色 3 3 2 3 2 2 2" xfId="4796"/>
    <cellStyle name="常规 106 4 4" xfId="4797"/>
    <cellStyle name="常规 4 2 17 3 5 2 2 2 4" xfId="4798"/>
    <cellStyle name="20% - 强调文字颜色 5 3 2 5 3 5" xfId="4799"/>
    <cellStyle name="常规 11 5 10" xfId="4800"/>
    <cellStyle name="常规 4 2 17 3 5 2 2 2 5" xfId="4801"/>
    <cellStyle name="20% - 强调文字颜色 5 3 2 5 3 6" xfId="4802"/>
    <cellStyle name="常规 4 2 17 3 5 2 2 2 6" xfId="4803"/>
    <cellStyle name="20% - 强调文字颜色 5 3 2 5 3 7" xfId="4804"/>
    <cellStyle name="20% - 强调文字颜色 6 3 3 12 2 2 6 2" xfId="4805"/>
    <cellStyle name="20% - 强调文字颜色 5 3 2 5 4" xfId="4806"/>
    <cellStyle name="20% - 强调文字颜色 6 3 3 12 2 2 6 2 2" xfId="4807"/>
    <cellStyle name="20% - 强调文字颜色 5 3 2 5 4 2" xfId="4808"/>
    <cellStyle name="20% - 强调文字颜色 6 3 3 12 2 3 3" xfId="4809"/>
    <cellStyle name="20% - 强调文字颜色 6 3 3 2 2 3 2 3 2 2 3" xfId="4810"/>
    <cellStyle name="20% - 强调文字颜色 6 3 3 3 2 3 4 2 3 2" xfId="4811"/>
    <cellStyle name="20% - 强调文字颜色 5 3 2 5 4 2 2" xfId="4812"/>
    <cellStyle name="20% - 强调文字颜色 6 3 3 5 3 4 4 3" xfId="4813"/>
    <cellStyle name="20% - 强调文字颜色 6 3 3 12 2 2 6 2 2 2" xfId="4814"/>
    <cellStyle name="60% - 着色 5 2 3 2 2 2 6" xfId="4815"/>
    <cellStyle name="20% - 强调文字颜色 6 3 3 12 2 3 3 2" xfId="4816"/>
    <cellStyle name="20% - 强调文字颜色 6 3 3 11 2 4 5" xfId="4817"/>
    <cellStyle name="20% - 强调文字颜色 6 3 3 4 3 4 4 2 2 2" xfId="4818"/>
    <cellStyle name="常规 17 3 2 2 3" xfId="4819"/>
    <cellStyle name="20% - 强调文字颜色 6 3 3 5 3 4 4 3 2" xfId="4820"/>
    <cellStyle name="20% - 强调文字颜色 5 3 2 5 4 2 2 2" xfId="4821"/>
    <cellStyle name="常规 3 2 10" xfId="4822"/>
    <cellStyle name="20% - 强调文字颜色 6 3 3 12 2 3 4" xfId="4823"/>
    <cellStyle name="60% - 着色 5 4 4 2" xfId="4824"/>
    <cellStyle name="20% - 强调文字颜色 5 3 2 5 4 2 3" xfId="4825"/>
    <cellStyle name="20% - 强调文字颜色 6 3 3 5 3 4 4 4" xfId="4826"/>
    <cellStyle name="20% - 强调文字颜色 6 3 3 12 2 2 6 2 3" xfId="4827"/>
    <cellStyle name="常规 4 2 17 3 5 2 2 3 2" xfId="4828"/>
    <cellStyle name="20% - 强调文字颜色 5 3 2 5 4 3" xfId="4829"/>
    <cellStyle name="常规 4 2 17 3 5 2 2 3 3" xfId="4830"/>
    <cellStyle name="20% - 强调文字颜色 5 3 2 5 4 4" xfId="4831"/>
    <cellStyle name="20% - 强调文字颜色 6 3 3 2 2 3 2 2 3 2 2 2" xfId="4832"/>
    <cellStyle name="20% - 强调文字颜色 6 3 3 11 3 3 2 2" xfId="4833"/>
    <cellStyle name="20% - 强调文字颜色 6 3 3 5 4 3" xfId="4834"/>
    <cellStyle name="常规 4 2 17 3 5 2 2 3 4" xfId="4835"/>
    <cellStyle name="20% - 强调文字颜色 5 3 2 5 4 5" xfId="4836"/>
    <cellStyle name="20% - 强调文字颜色 6 3 3 11 3 3 2 3" xfId="4837"/>
    <cellStyle name="20% - 强调文字颜色 6 3 3 5 4 4" xfId="4838"/>
    <cellStyle name="常规 4 2 17 3 5 2 2 3 5" xfId="4839"/>
    <cellStyle name="20% - 强调文字颜色 5 3 2 5 4 6" xfId="4840"/>
    <cellStyle name="20% - 强调文字颜色 6 3 3 11 3 3 2 4" xfId="4841"/>
    <cellStyle name="20% - 强调文字颜色 6 3 3 5 4 5" xfId="4842"/>
    <cellStyle name="40% - 强调文字颜色 3 2 2 2 2 2 5 2 2 2" xfId="4843"/>
    <cellStyle name="常规 4 2 17 3 5 2 2 3 6" xfId="4844"/>
    <cellStyle name="20% - 强调文字颜色 5 3 2 5 4 7" xfId="4845"/>
    <cellStyle name="20% - 强调文字颜色 6 3 3 12 2 2 6 3" xfId="4846"/>
    <cellStyle name="20% - 强调文字颜色 5 3 2 5 5" xfId="4847"/>
    <cellStyle name="20% - 强调文字颜色 5 3 2 5 5 2" xfId="4848"/>
    <cellStyle name="20% - 强调文字颜色 6 3 3 12 3 3 3" xfId="4849"/>
    <cellStyle name="20% - 强调文字颜色 6 3 3 2 2 3 2 3 3 2 3" xfId="4850"/>
    <cellStyle name="20% - 强调文字颜色 5 3 2 5 5 2 2" xfId="4851"/>
    <cellStyle name="20% - 强调文字颜色 6 3 3 5 3 5 4 3" xfId="4852"/>
    <cellStyle name="20% - 强调文字颜色 6 3 3 12 3 3 3 2" xfId="4853"/>
    <cellStyle name="20% - 强调文字颜色 6 3 3 12 2 4 5" xfId="4854"/>
    <cellStyle name="20% - 强调文字颜色 6 3 3 4 3 4 5 2 2 2" xfId="4855"/>
    <cellStyle name="常规 17 4 2 2 3" xfId="4856"/>
    <cellStyle name="常规 8 2 10" xfId="4857"/>
    <cellStyle name="20% - 强调文字颜色 5 3 2 5 5 2 2 2" xfId="4858"/>
    <cellStyle name="20% - 强调文字颜色 6 3 3 12 3 3 4" xfId="4859"/>
    <cellStyle name="60% - 着色 5 5 4 2" xfId="4860"/>
    <cellStyle name="20% - 强调文字颜色 5 3 2 5 5 2 3" xfId="4861"/>
    <cellStyle name="20% - 强调文字颜色 5 3 2 5 6" xfId="4862"/>
    <cellStyle name="20% - 强调文字颜色 5 3 2 5 6 2" xfId="4863"/>
    <cellStyle name="20% - 强调文字颜色 6 3 3 12 4 3 3" xfId="4864"/>
    <cellStyle name="20% - 强调文字颜色 6 3 3 10 2 2 3 5" xfId="4865"/>
    <cellStyle name="20% - 强调文字颜色 5 3 2 5 6 2 2" xfId="4866"/>
    <cellStyle name="20% - 强调文字颜色 6 3 3 5 3 6 4 3" xfId="4867"/>
    <cellStyle name="20% - 强调文字颜色 6 3 3 6 2 3 2 2 3 3" xfId="4868"/>
    <cellStyle name="20% - 强调文字颜色 5 3 2 5 7" xfId="4869"/>
    <cellStyle name="20% - 着色 6 3 4 2 2" xfId="4870"/>
    <cellStyle name="20% - 强调文字颜色 6 3 3 18 3 2 3 2" xfId="4871"/>
    <cellStyle name="20% - 强调文字颜色 6 3 3 3 5 5 2 2 2" xfId="4872"/>
    <cellStyle name="20% - 强调文字颜色 5 3 2 5 8" xfId="4873"/>
    <cellStyle name="20% - 着色 6 3 4 2 3" xfId="4874"/>
    <cellStyle name="常规 7 2 2 2 3 3 2" xfId="4875"/>
    <cellStyle name="20% - 强调文字颜色 5 3 2 5 9" xfId="4876"/>
    <cellStyle name="20% - 着色 6 3 4 2 4" xfId="4877"/>
    <cellStyle name="20% - 强调文字颜色 5 3 2 6 2" xfId="4878"/>
    <cellStyle name="20% - 强调文字颜色 5 3 2 6 2 2" xfId="4879"/>
    <cellStyle name="20% - 强调文字颜色 5 3 2 6 2 2 2" xfId="4880"/>
    <cellStyle name="20% - 强调文字颜色 6 3 3 5 4 2 4 3" xfId="4881"/>
    <cellStyle name="40% - 着色 1 2 4 2 2 4" xfId="4882"/>
    <cellStyle name="20% - 强调文字颜色 5 3 2 6 2 2 2 2" xfId="4883"/>
    <cellStyle name="20% - 强调文字颜色 6 3 3 5 4 2 4 3 2" xfId="4884"/>
    <cellStyle name="20% - 强调文字颜色 5 3 2 6 2 3" xfId="4885"/>
    <cellStyle name="常规 10 2 2 5 2 2" xfId="4886"/>
    <cellStyle name="20% - 强调文字颜色 5 3 2 6 2 3 2" xfId="4887"/>
    <cellStyle name="20% - 强调文字颜色 6 3 3 5 4 2 5 3" xfId="4888"/>
    <cellStyle name="20% - 强调文字颜色 5 3 2 6 2 4" xfId="4889"/>
    <cellStyle name="20% - 强调文字颜色 5 3 2 6 3" xfId="4890"/>
    <cellStyle name="20% - 强调文字颜色 6 3 3 7 2 3 3 4 2 2" xfId="4891"/>
    <cellStyle name="20% - 强调文字颜色 5 3 2 6 3 2" xfId="4892"/>
    <cellStyle name="20% - 强调文字颜色 6 3 3 7 2 3 3 4 2 2 2" xfId="4893"/>
    <cellStyle name="20% - 着色 6 4 11" xfId="4894"/>
    <cellStyle name="20% - 强调文字颜色 5 3 2 6 3 2 2" xfId="4895"/>
    <cellStyle name="20% - 强调文字颜色 6 3 3 5 4 3 4 3" xfId="4896"/>
    <cellStyle name="20% - 强调文字颜色 6 3 3 11 6 5" xfId="4897"/>
    <cellStyle name="20% - 强调文字颜色 5 3 2 6 3 2 2 2" xfId="4898"/>
    <cellStyle name="20% - 强调文字颜色 6 3 3 5 4 3 4 3 2" xfId="4899"/>
    <cellStyle name="20% - 强调文字颜色 5 3 2 6 3 2 3" xfId="4900"/>
    <cellStyle name="20% - 强调文字颜色 6 3 3 5 4 3 4 4" xfId="4901"/>
    <cellStyle name="常规 4 2 17 3 5 2 3 2 2" xfId="4902"/>
    <cellStyle name="20% - 强调文字颜色 5 3 2 6 3 3" xfId="4903"/>
    <cellStyle name="20% - 强调文字颜色 6 3 3 12 2 2 7 2 2" xfId="4904"/>
    <cellStyle name="20% - 强调文字颜色 5 3 2 6 4 2" xfId="4905"/>
    <cellStyle name="20% - 强调文字颜色 6 3 3 4 3 5 4 2" xfId="4906"/>
    <cellStyle name="20% - 强调文字颜色 6 3 3 11 2 2 3 3 2 2 2" xfId="4907"/>
    <cellStyle name="60% - 着色 5 2 2 2 3 2 5" xfId="4908"/>
    <cellStyle name="60% - 着色 6 2 3 2 8" xfId="4909"/>
    <cellStyle name="20% - 强调文字颜色 6 3 3 13 2 3 3" xfId="4910"/>
    <cellStyle name="20% - 强调文字颜色 5 3 2 6 4 2 2" xfId="4911"/>
    <cellStyle name="20% - 强调文字颜色 6 3 3 5 4 4 4 3" xfId="4912"/>
    <cellStyle name="常规 4 2 17 3 5 2 3 3 2" xfId="4913"/>
    <cellStyle name="20% - 强调文字颜色 5 3 2 6 4 3" xfId="4914"/>
    <cellStyle name="20% - 强调文字颜色 6 3 3 12 2 2 7 3" xfId="4915"/>
    <cellStyle name="20% - 强调文字颜色 5 3 2 6 5" xfId="4916"/>
    <cellStyle name="20% - 强调文字颜色 6 3 3 11 2 2 3 3 2 3" xfId="4917"/>
    <cellStyle name="20% - 强调文字颜色 6 3 3 4 3 5 5" xfId="4918"/>
    <cellStyle name="20% - 强调文字颜色 5 3 2 6 6" xfId="4919"/>
    <cellStyle name="60% - 强调文字颜色 6 2 11 4 4 4 2 2" xfId="4920"/>
    <cellStyle name="20% - 强调文字颜色 5 3 2 7 2" xfId="4921"/>
    <cellStyle name="20% - 强调文字颜色 5 3 2 7 2 2" xfId="4922"/>
    <cellStyle name="20% - 强调文字颜色 5 3 2 7 2 2 2" xfId="4923"/>
    <cellStyle name="20% - 强调文字颜色 6 3 3 5 5 2 4 3" xfId="4924"/>
    <cellStyle name="40% - 强调文字颜色 3 2 2 2 2 7 3" xfId="4925"/>
    <cellStyle name="20% - 强调文字颜色 5 3 2 7 2 2 2 2" xfId="4926"/>
    <cellStyle name="20% - 强调文字颜色 6 3 3 5 5 2 4 3 2" xfId="4927"/>
    <cellStyle name="40% - 强调文字颜色 3 2 2 2 2 7 3 2" xfId="4928"/>
    <cellStyle name="20% - 强调文字颜色 5 3 2 7 2 2 3" xfId="4929"/>
    <cellStyle name="20% - 强调文字颜色 6 3 3 5 5 2 4 4" xfId="4930"/>
    <cellStyle name="40% - 强调文字颜色 3 2 2 2 2 7 4" xfId="4931"/>
    <cellStyle name="20% - 强调文字颜色 5 3 2 7 2 3" xfId="4932"/>
    <cellStyle name="20% - 强调文字颜色 6 3 3 15 2 4" xfId="4933"/>
    <cellStyle name="20% - 强调文字颜色 6 3 3 20 2 4" xfId="4934"/>
    <cellStyle name="20% - 强调文字颜色 6 3 3 4 3 6 2 3 2" xfId="4935"/>
    <cellStyle name="20% - 强调文字颜色 5 3 2 7 2 3 2" xfId="4936"/>
    <cellStyle name="20% - 强调文字颜色 6 3 3 5 5 2 5 3" xfId="4937"/>
    <cellStyle name="40% - 强调文字颜色 3 2 2 2 2 8 3" xfId="4938"/>
    <cellStyle name="20% - 强调文字颜色 5 3 2 7 2 4" xfId="4939"/>
    <cellStyle name="20% - 强调文字颜色 5 3 2 7 3" xfId="4940"/>
    <cellStyle name="20% - 强调文字颜色 6 3 3 7 2 3 3 4 3 2" xfId="4941"/>
    <cellStyle name="20% - 强调文字颜色 5 3 2 7 3 2" xfId="4942"/>
    <cellStyle name="20% - 强调文字颜色 5 3 2 7 3 2 2" xfId="4943"/>
    <cellStyle name="20% - 强调文字颜色 6 3 3 5 5 3 4 3" xfId="4944"/>
    <cellStyle name="20% - 强调文字颜色 5 3 2 7 3 2 2 2" xfId="4945"/>
    <cellStyle name="20% - 强调文字颜色 5 3 2 7 3 2 3" xfId="4946"/>
    <cellStyle name="常规 4 2 17 3 5 2 4 2 2" xfId="4947"/>
    <cellStyle name="20% - 强调文字颜色 5 3 2 7 3 3" xfId="4948"/>
    <cellStyle name="20% - 强调文字颜色 5 3 2 7 4" xfId="4949"/>
    <cellStyle name="20% - 强调文字颜色 5 3 2 7 4 2" xfId="4950"/>
    <cellStyle name="20% - 强调文字颜色 6 3 3 14 2 3 3" xfId="4951"/>
    <cellStyle name="20% - 强调文字颜色 5 3 2 7 4 2 2" xfId="4952"/>
    <cellStyle name="20% - 强调文字颜色 6 3 3 5 5 4 4 3" xfId="4953"/>
    <cellStyle name="20% - 强调文字颜色 6 3 3 7 3 2 2 3 4" xfId="4954"/>
    <cellStyle name="常规 4 2 17 3 5 2 4 3 2" xfId="4955"/>
    <cellStyle name="20% - 强调文字颜色 5 3 2 7 4 3" xfId="4956"/>
    <cellStyle name="20% - 强调文字颜色 5 3 2 7 5" xfId="4957"/>
    <cellStyle name="20% - 强调文字颜色 5 3 2 7 6" xfId="4958"/>
    <cellStyle name="20% - 强调文字颜色 6 3 3 10 2 3 6 2" xfId="4959"/>
    <cellStyle name="20% - 着色 5 2 2 2 3 7" xfId="4960"/>
    <cellStyle name="40% - 着色 2 2 7" xfId="4961"/>
    <cellStyle name="常规 8 7 2 2 2 2 8" xfId="4962"/>
    <cellStyle name="20% - 强调文字颜色 5 3 2 8" xfId="4963"/>
    <cellStyle name="20% - 强调文字颜色 6 3 3 12 2 3 3 3 2 2" xfId="4964"/>
    <cellStyle name="60% - 着色 6 5 2 2 6" xfId="4965"/>
    <cellStyle name="20% - 强调文字颜色 5 3 2 8 4" xfId="4966"/>
    <cellStyle name="60% - 着色 3 2 8" xfId="4967"/>
    <cellStyle name="20% - 强调文字颜色 6 3 3 12 2 3 3 3 2 3" xfId="4968"/>
    <cellStyle name="20% - 强调文字颜色 6 3 3 7 2 3 2 3 2" xfId="4969"/>
    <cellStyle name="60% - 着色 6 5 2 2 7" xfId="4970"/>
    <cellStyle name="20% - 强调文字颜色 6 3 3 11 2 2 2 2 3 2 2 2" xfId="4971"/>
    <cellStyle name="20% - 强调文字颜色 6 3 3 3 2 6 4 2 2" xfId="4972"/>
    <cellStyle name="20% - 强调文字颜色 5 3 2 8 5" xfId="4973"/>
    <cellStyle name="60% - 着色 3 2 9" xfId="4974"/>
    <cellStyle name="20% - 强调文字颜色 5 3 2 8 6" xfId="4975"/>
    <cellStyle name="20% - 强调文字颜色 6 3 3 10 3 2 5 2 2" xfId="4976"/>
    <cellStyle name="常规 10 2 15 3 6 2 2 6" xfId="4977"/>
    <cellStyle name="20% - 强调文字颜色 6 3 3 10 2 3 6 3" xfId="4978"/>
    <cellStyle name="40% - 着色 2 2 8" xfId="4979"/>
    <cellStyle name="20% - 强调文字颜色 5 3 2 9" xfId="4980"/>
    <cellStyle name="20% - 强调文字颜色 6 3 3 10 3 2 5 2 2 2" xfId="4981"/>
    <cellStyle name="常规 16 2 4 3 2 2 2 2 6" xfId="4982"/>
    <cellStyle name="20% - 强调文字颜色 5 3 2 9 2" xfId="4983"/>
    <cellStyle name="60% - 着色 3 3 6" xfId="4984"/>
    <cellStyle name="20% - 强调文字颜色 5 3 2 9 3" xfId="4985"/>
    <cellStyle name="60% - 着色 3 3 7" xfId="4986"/>
    <cellStyle name="常规 8 7 2 3 2 3" xfId="4987"/>
    <cellStyle name="20% - 强调文字颜色 6 3 3" xfId="4988"/>
    <cellStyle name="20% - 强调文字颜色 6 3 3 12 2 4 8" xfId="4989"/>
    <cellStyle name="常规 17 4 2 2 6" xfId="4990"/>
    <cellStyle name="20% - 强调文字颜色 6 3 3 10" xfId="4991"/>
    <cellStyle name="20% - 强调文字颜色 6 3 3 10 10" xfId="4992"/>
    <cellStyle name="常规 16 2 4 3 3 3 3 2" xfId="4993"/>
    <cellStyle name="20% - 强调文字颜色 6 3 3 8 2 3 3 2 3 2" xfId="4994"/>
    <cellStyle name="20% - 强调文字颜色 6 3 3 10 11" xfId="4995"/>
    <cellStyle name="常规 16 2 4 3 3 3 3 3" xfId="4996"/>
    <cellStyle name="20% - 强调文字颜色 6 3 3 10 2" xfId="4997"/>
    <cellStyle name="40% - 强调文字颜色 3 2 2 2 2 3 3 3 9" xfId="4998"/>
    <cellStyle name="20% - 强调文字颜色 6 3 3 11 3 2 3 4 2" xfId="4999"/>
    <cellStyle name="20% - 强调文字颜色 6 3 3 4 5 5 2" xfId="5000"/>
    <cellStyle name="20% - 强调文字颜色 6 3 3 10 2 10" xfId="5001"/>
    <cellStyle name="20% - 着色 4 2 3 4 2" xfId="5002"/>
    <cellStyle name="20% - 强调文字颜色 6 3 3 11 3 2 3 4 3" xfId="5003"/>
    <cellStyle name="20% - 强调文字颜色 6 3 3 4 5 5 3" xfId="5004"/>
    <cellStyle name="40% - 着色 1 3 2 2 2 2 2" xfId="5005"/>
    <cellStyle name="20% - 强调文字颜色 6 3 3 10 2 5 3 2 2 2" xfId="5006"/>
    <cellStyle name="20% - 强调文字颜色 6 3 3 7 2 3 3 6 2 2" xfId="5007"/>
    <cellStyle name="常规 10 2 15 3 2 3 2 3" xfId="5008"/>
    <cellStyle name="20% - 强调文字颜色 6 3 3 10 2 11" xfId="5009"/>
    <cellStyle name="20% - 着色 4 2 3 4 3" xfId="5010"/>
    <cellStyle name="20% - 强调文字颜色 6 3 3 10 2 12" xfId="5011"/>
    <cellStyle name="20% - 强调文字颜色 6 3 3 8 5 3 2 3" xfId="5012"/>
    <cellStyle name="20% - 强调文字颜色 6 3 3 10 2 2" xfId="5013"/>
    <cellStyle name="40% - 着色 1 9" xfId="5014"/>
    <cellStyle name="20% - 强调文字颜色 6 3 3 7 2 5 4" xfId="5015"/>
    <cellStyle name="20% - 强调文字颜色 6 3 3 11 2 2 6 2 2 2" xfId="5016"/>
    <cellStyle name="60% - 着色 4 2 3 2 2 2 6" xfId="5017"/>
    <cellStyle name="20% - 强调文字颜色 6 3 3 10 2 2 10" xfId="5018"/>
    <cellStyle name="20% - 强调文字颜色 6 3 3 15 6 6" xfId="5019"/>
    <cellStyle name="20% - 强调文字颜色 6 3 3 10 2 2 11" xfId="5020"/>
    <cellStyle name="20% - 强调文字颜色 6 3 3 15 6 7" xfId="5021"/>
    <cellStyle name="60% - 着色 3 3 2 4 2" xfId="5022"/>
    <cellStyle name="20% - 强调文字颜色 6 3 3 10 2 2 2" xfId="5023"/>
    <cellStyle name="常规 11 3 4 3" xfId="5024"/>
    <cellStyle name="20% - 强调文字颜色 6 3 3 13 2 6" xfId="5025"/>
    <cellStyle name="20% - 强调文字颜色 6 3 3 10 2 2 2 10" xfId="5026"/>
    <cellStyle name="常规 14 2 3 3 2 2" xfId="5027"/>
    <cellStyle name="20% - 强调文字颜色 6 3 3 10 2 2 2 3 2 2 3" xfId="5028"/>
    <cellStyle name="20% - 强调文字颜色 6 3 3 3 2 3 4 5" xfId="5029"/>
    <cellStyle name="20% - 强调文字颜色 6 3 3 7 2 2 4 3 3 2 2" xfId="5030"/>
    <cellStyle name="20% - 强调文字颜色 6 3 3 10 2 2 2 2" xfId="5031"/>
    <cellStyle name="常规 11 3 4 3 2" xfId="5032"/>
    <cellStyle name="常规 12 2 10" xfId="5033"/>
    <cellStyle name="20% - 强调文字颜色 6 3 3 10 2 2 2 2 2" xfId="5034"/>
    <cellStyle name="40% - 着色 3 3 3 2 5" xfId="5035"/>
    <cellStyle name="20% - 强调文字颜色 6 3 3 12 5 2 3" xfId="5036"/>
    <cellStyle name="20% - 强调文字颜色 6 3 3 10 2 3 2 5" xfId="5037"/>
    <cellStyle name="20% - 强调文字颜色 6 3 3 10 2 2 2 2 2 2" xfId="5038"/>
    <cellStyle name="20% - 强调文字颜色 6 3 3 12 5 2 3 2" xfId="5039"/>
    <cellStyle name="20% - 强调文字颜色 6 3 3 10 2 2 2 2 2 2 2" xfId="5040"/>
    <cellStyle name="20% - 强调文字颜色 6 3 3 10 2 2 2 2 2 2 3" xfId="5041"/>
    <cellStyle name="20% - 强调文字颜色 6 3 3 7 2 2 4 2 3 2 2" xfId="5042"/>
    <cellStyle name="20% - 强调文字颜色 6 3 3 12 5 2 4" xfId="5043"/>
    <cellStyle name="20% - 强调文字颜色 6 3 3 10 2 3 2 6" xfId="5044"/>
    <cellStyle name="20% - 强调文字颜色 6 3 3 10 2 2 2 2 2 3" xfId="5045"/>
    <cellStyle name="20% - 强调文字颜色 6 3 3 10 2 2 2 2 2 3 2" xfId="5046"/>
    <cellStyle name="20% - 强调文字颜色 6 3 3 10 3 2 3 2 2 2" xfId="5047"/>
    <cellStyle name="20% - 强调文字颜色 6 3 3 10 2 3 2 7" xfId="5048"/>
    <cellStyle name="20% - 强调文字颜色 6 3 3 10 2 2 2 2 2 4" xfId="5049"/>
    <cellStyle name="20% - 强调文字颜色 6 3 3 10 2 2 2 2 3" xfId="5050"/>
    <cellStyle name="40% - 着色 3 3 3 2 6" xfId="5051"/>
    <cellStyle name="20% - 强调文字颜色 6 3 3 14 2 4 5" xfId="5052"/>
    <cellStyle name="20% - 强调文字颜色 6 3 3 10 2 2 2 2 3 2 2" xfId="5053"/>
    <cellStyle name="超链接 8 2 7 2 4 8" xfId="5054"/>
    <cellStyle name="20% - 强调文字颜色 6 3 3 10 2 2 2 2 3 2 2 2" xfId="5055"/>
    <cellStyle name="20% - 强调文字颜色 6 3 3 14 2 4 6" xfId="5056"/>
    <cellStyle name="20% - 强调文字颜色 6 3 3 10 2 2 2 2 3 2 3" xfId="5057"/>
    <cellStyle name="20% - 强调文字颜色 6 3 3 7 2 2 4 2 4 2 2" xfId="5058"/>
    <cellStyle name="20% - 强调文字颜色 6 3 3 10 2 2 2 2 7" xfId="5059"/>
    <cellStyle name="20% - 强调文字颜色 6 3 3 12 2 4 2 2 3" xfId="5060"/>
    <cellStyle name="20% - 强调文字颜色 6 3 3 9 2 2 2 6 3" xfId="5061"/>
    <cellStyle name="20% - 着色 2 4 2 2 3 2" xfId="5062"/>
    <cellStyle name="20% - 强调文字颜色 6 3 3 13 2 5 2 2 2" xfId="5063"/>
    <cellStyle name="20% - 强调文字颜色 6 3 3 10 2 2 2 2 8" xfId="5064"/>
    <cellStyle name="20% - 强调文字颜色 6 3 3 10 2 2 2 3" xfId="5065"/>
    <cellStyle name="常规 12 2 11" xfId="5066"/>
    <cellStyle name="20% - 强调文字颜色 6 3 3 10 2 2 2 3 2" xfId="5067"/>
    <cellStyle name="20% - 强调文字颜色 6 3 3 12 6 2 3" xfId="5068"/>
    <cellStyle name="20% - 强调文字颜色 6 3 3 7 2 2 2 9" xfId="5069"/>
    <cellStyle name="20% - 强调文字颜色 6 3 3 10 2 2 2 3 2 2" xfId="5070"/>
    <cellStyle name="20% - 强调文字颜色 6 3 3 12 6 2 3 2" xfId="5071"/>
    <cellStyle name="40% - 强调文字颜色 3 2 2 2 2 5 2 2 3 3" xfId="5072"/>
    <cellStyle name="20% - 强调文字颜色 6 3 3 10 2 2 2 3 2 2 2" xfId="5073"/>
    <cellStyle name="20% - 强调文字颜色 6 3 3 3 2 3 4 4" xfId="5074"/>
    <cellStyle name="20% - 强调文字颜色 6 3 3 10 2 2 2 3 2 2 2 2" xfId="5075"/>
    <cellStyle name="20% - 强调文字颜色 6 3 3 3 2 3 4 4 2" xfId="5076"/>
    <cellStyle name="20% - 强调文字颜色 6 3 3 12 6 2 4" xfId="5077"/>
    <cellStyle name="60% - 着色 5 2 3 2 4 2" xfId="5078"/>
    <cellStyle name="20% - 强调文字颜色 6 3 3 10 2 2 2 3 2 3" xfId="5079"/>
    <cellStyle name="20% - 强调文字颜色 6 3 3 10 2 2 2 3 2 3 2" xfId="5080"/>
    <cellStyle name="20% - 强调文字颜色 6 3 3 3 2 3 5 4" xfId="5081"/>
    <cellStyle name="20% - 强调文字颜色 6 3 3 10 3 2 3 3 2 2" xfId="5082"/>
    <cellStyle name="20% - 强调文字颜色 6 3 3 10 2 2 2 3 2 4" xfId="5083"/>
    <cellStyle name="20% - 强调文字颜色 6 3 3 10 2 2 2 3 3" xfId="5084"/>
    <cellStyle name="20% - 强调文字颜色 6 3 3 12 6 3 3" xfId="5085"/>
    <cellStyle name="20% - 强调文字颜色 6 3 3 10 2 2 2 3 3 2" xfId="5086"/>
    <cellStyle name="20% - 强调文字颜色 6 3 3 15 2 4 5" xfId="5087"/>
    <cellStyle name="20% - 强调文字颜色 6 3 3 10 2 2 2 3 3 2 2" xfId="5088"/>
    <cellStyle name="20% - 强调文字颜色 6 3 3 3 2 4 4 4" xfId="5089"/>
    <cellStyle name="20% - 强调文字颜色 6 3 3 6 12" xfId="5090"/>
    <cellStyle name="20% - 强调文字颜色 6 3 3 10 2 2 2 3 3 2 2 2" xfId="5091"/>
    <cellStyle name="20% - 强调文字颜色 6 3 3 15 2 4 6" xfId="5092"/>
    <cellStyle name="20% - 强调文字颜色 6 3 3 10 2 2 2 3 3 2 3" xfId="5093"/>
    <cellStyle name="20% - 强调文字颜色 6 3 3 6 13" xfId="5094"/>
    <cellStyle name="20% - 强调文字颜色 6 3 3 7 2 2 4 3 4 2 2" xfId="5095"/>
    <cellStyle name="20% - 强调文字颜色 6 3 3 10 2 3 2 2" xfId="5096"/>
    <cellStyle name="20% - 强调文字颜色 6 3 3 10 2 2 2 3 3 3" xfId="5097"/>
    <cellStyle name="20% - 强调文字颜色 6 3 3 11 2 3 2 3 2 2 2" xfId="5098"/>
    <cellStyle name="20% - 强调文字颜色 6 3 3 10 2 2 2 3 4 2 2" xfId="5099"/>
    <cellStyle name="20% - 强调文字颜色 6 3 3 15 3 4 5" xfId="5100"/>
    <cellStyle name="20% - 强调文字颜色 6 3 3 11 2 3 2 3 2 3" xfId="5101"/>
    <cellStyle name="20% - 强调文字颜色 6 3 3 10 2 2 2 3 4 3" xfId="5102"/>
    <cellStyle name="20% - 强调文字颜色 6 3 3 7 2 2 2 3 2 3 2 2" xfId="5103"/>
    <cellStyle name="20% - 强调文字颜色 6 3 3 10 2 2 2 3 6" xfId="5104"/>
    <cellStyle name="20% - 强调文字颜色 6 3 3 12 2 4 2 3 2" xfId="5105"/>
    <cellStyle name="20% - 强调文字颜色 6 3 3 9 2 2 2 7 2" xfId="5106"/>
    <cellStyle name="20% - 强调文字颜色 6 3 3 10 2 2 2 3 7" xfId="5107"/>
    <cellStyle name="20% - 强调文字颜色 6 3 3 10 2 2 2 3 8" xfId="5108"/>
    <cellStyle name="20% - 强调文字颜色 6 3 3 12 4 2 2" xfId="5109"/>
    <cellStyle name="20% - 强调文字颜色 6 3 3 10 2 2 2 4" xfId="5110"/>
    <cellStyle name="20% - 强调文字颜色 6 3 3 12 4 2 2 2" xfId="5111"/>
    <cellStyle name="20% - 强调文字颜色 6 3 3 10 2 2 2 4 2" xfId="5112"/>
    <cellStyle name="常规 2 3 3 11" xfId="5113"/>
    <cellStyle name="20% - 强调文字颜色 6 3 3 12 7 2 3" xfId="5114"/>
    <cellStyle name="20% - 强调文字颜色 6 3 3 12 4 2 2 2 2" xfId="5115"/>
    <cellStyle name="20% - 强调文字颜色 6 3 3 10 2 2 2 4 2 2" xfId="5116"/>
    <cellStyle name="20% - 强调文字颜色 6 3 3 12 4 2 2 2 2 2" xfId="5117"/>
    <cellStyle name="20% - 强调文字颜色 6 3 3 10 2 2 2 4 2 2 2" xfId="5118"/>
    <cellStyle name="20% - 强调文字颜色 6 3 3 3 3 3 4 4" xfId="5119"/>
    <cellStyle name="常规 19 2 2 2 6" xfId="5120"/>
    <cellStyle name="20% - 强调文字颜色 6 3 3 12 4 2 2 2 3" xfId="5121"/>
    <cellStyle name="20% - 强调文字颜色 6 3 3 10 2 2 2 4 2 3" xfId="5122"/>
    <cellStyle name="20% - 强调文字颜色 6 3 3 12 4 2 2 3" xfId="5123"/>
    <cellStyle name="20% - 强调文字颜色 6 3 3 10 2 2 2 4 3" xfId="5124"/>
    <cellStyle name="20% - 强调文字颜色 6 3 3 12 4 2 2 3 2" xfId="5125"/>
    <cellStyle name="20% - 强调文字颜色 6 3 3 10 2 2 2 4 3 2" xfId="5126"/>
    <cellStyle name="20% - 强调文字颜色 6 3 3 11 2 3 2 4 3" xfId="5127"/>
    <cellStyle name="40% - 强调文字颜色 3 2 2 2 2 2 4 2 2 2 3" xfId="5128"/>
    <cellStyle name="20% - 强调文字颜色 6 3 3 10 2 2 2 4 5" xfId="5129"/>
    <cellStyle name="20% - 强调文字颜色 6 3 3 10 2 2 2 4 6" xfId="5130"/>
    <cellStyle name="40% - 强调文字颜色 3 2 2 2 2 3 4 3 2 2 2" xfId="5131"/>
    <cellStyle name="20% - 强调文字颜色 6 3 3 10 2 2 2 4 7" xfId="5132"/>
    <cellStyle name="20% - 强调文字颜色 6 3 3 12 4 2 3" xfId="5133"/>
    <cellStyle name="20% - 强调文字颜色 6 3 3 10 2 2 2 5" xfId="5134"/>
    <cellStyle name="20% - 强调文字颜色 6 3 3 3 2 3 4 4 2 2" xfId="5135"/>
    <cellStyle name="20% - 强调文字颜色 6 3 3 12 8 2 3" xfId="5136"/>
    <cellStyle name="20% - 强调文字颜色 6 3 3 12 4 2 3 2 2" xfId="5137"/>
    <cellStyle name="20% - 强调文字颜色 6 3 3 10 2 2 2 5 2 2" xfId="5138"/>
    <cellStyle name="20% - 强调文字颜色 6 3 3 7 2 4 2 6 3" xfId="5139"/>
    <cellStyle name="20% - 强调文字颜色 6 3 3 12 4 2 3 2 2 2" xfId="5140"/>
    <cellStyle name="20% - 强调文字颜色 6 3 3 10 2 2 2 5 2 2 2" xfId="5141"/>
    <cellStyle name="20% - 强调文字颜色 6 3 3 3 4 3 4 4" xfId="5142"/>
    <cellStyle name="常规 19 3 2 2 6" xfId="5143"/>
    <cellStyle name="20% - 强调文字颜色 6 3 3 12 4 2 3 2 3" xfId="5144"/>
    <cellStyle name="20% - 强调文字颜色 6 3 3 10 2 2 2 5 2 3" xfId="5145"/>
    <cellStyle name="着色 6 2 2 2 8" xfId="5146"/>
    <cellStyle name="20% - 强调文字颜色 6 3 3 11 2 7 2 2 2" xfId="5147"/>
    <cellStyle name="20% - 强调文字颜色 6 3 3 12 4 2 3 3" xfId="5148"/>
    <cellStyle name="20% - 强调文字颜色 6 3 3 10 2 2 2 5 3" xfId="5149"/>
    <cellStyle name="20% - 强调文字颜色 6 3 3 12 4 2 4 2 2" xfId="5150"/>
    <cellStyle name="20% - 强调文字颜色 6 3 3 10 2 2 2 6 2 2" xfId="5151"/>
    <cellStyle name="20% - 强调文字颜色 6 3 3 12 4 2 4 3" xfId="5152"/>
    <cellStyle name="20% - 强调文字颜色 6 3 3 10 2 2 2 6 3" xfId="5153"/>
    <cellStyle name="20% - 强调文字颜色 6 3 3 12 4 2 6" xfId="5154"/>
    <cellStyle name="20% - 强调文字颜色 6 3 3 10 2 2 2 8" xfId="5155"/>
    <cellStyle name="20% - 强调文字颜色 6 3 3 12 4 2 7" xfId="5156"/>
    <cellStyle name="20% - 强调文字颜色 6 3 3 10 2 2 2 9" xfId="5157"/>
    <cellStyle name="20% - 强调文字颜色 6 3 3 11 2 2 5 3 2" xfId="5158"/>
    <cellStyle name="20% - 强调文字颜色 6 3 3 10 2 2 3" xfId="5159"/>
    <cellStyle name="20% - 强调文字颜色 6 3 3 3 2 3 2 2 2 2" xfId="5160"/>
    <cellStyle name="常规 11 3 4 4" xfId="5161"/>
    <cellStyle name="20% - 强调文字颜色 6 3 3 10 2 2 3 2" xfId="5162"/>
    <cellStyle name="20% - 强调文字颜色 6 3 3 3 2 3 2 2 2 2 2" xfId="5163"/>
    <cellStyle name="20% - 强调文字颜色 6 3 3 10 2 2 3 2 2" xfId="5164"/>
    <cellStyle name="20% - 强调文字颜色 6 3 3 3 2 3 2 2 2 2 2 2" xfId="5165"/>
    <cellStyle name="40% - 着色 3 3 4 2 5" xfId="5166"/>
    <cellStyle name="常规 10 3 10" xfId="5167"/>
    <cellStyle name="20% - 强调文字颜色 6 3 3 13 5 2 3" xfId="5168"/>
    <cellStyle name="20% - 强调文字颜色 6 3 3 10 2 2 3 2 2 2" xfId="5169"/>
    <cellStyle name="常规 10 2 15 3 12" xfId="5170"/>
    <cellStyle name="20% - 强调文字颜色 6 3 3 10 2 2 3 2 2 3" xfId="5171"/>
    <cellStyle name="常规 10 2 15 3 13" xfId="5172"/>
    <cellStyle name="20% - 强调文字颜色 6 3 3 10 2 2 3 3" xfId="5173"/>
    <cellStyle name="20% - 强调文字颜色 6 3 3 3 2 3 2 2 2 2 3" xfId="5174"/>
    <cellStyle name="20% - 强调文字颜色 6 3 3 13 2 2 5" xfId="5175"/>
    <cellStyle name="20% - 强调文字颜色 6 3 3 8 3 2 6 2" xfId="5176"/>
    <cellStyle name="60% - 强调文字颜色 6 2 11 4 6 2 7" xfId="5177"/>
    <cellStyle name="60% - 着色 6 4 3 3" xfId="5178"/>
    <cellStyle name="20% - 强调文字颜色 6 3 3 10 2 2 3 3 2" xfId="5179"/>
    <cellStyle name="20% - 强调文字颜色 6 3 3 13 6 2 3" xfId="5180"/>
    <cellStyle name="20% - 强调文字颜色 6 3 3 7 3 2 2 9" xfId="5181"/>
    <cellStyle name="20% - 强调文字颜色 6 3 3 9 3 3 2 2 2 2" xfId="5182"/>
    <cellStyle name="20% - 强调文字颜色 6 3 3 10 2 2 3 3 2 2" xfId="5183"/>
    <cellStyle name="40% - 着色 5 2 2 2 9" xfId="5184"/>
    <cellStyle name="20% - 强调文字颜色 6 3 3 10 2 2 3 3 2 3" xfId="5185"/>
    <cellStyle name="20% - 强调文字颜色 6 3 3 3 2 4 2 3 2 2 2" xfId="5186"/>
    <cellStyle name="20% - 强调文字颜色 6 3 3 15 2 2 4 2 2 2" xfId="5187"/>
    <cellStyle name="40% - 强调文字颜色 3 2 2 2 2 7 4 8" xfId="5188"/>
    <cellStyle name="20% - 强调文字颜色 6 3 3 12 4 3 2" xfId="5189"/>
    <cellStyle name="20% - 强调文字颜色 6 3 3 10 2 2 3 4" xfId="5190"/>
    <cellStyle name="20% - 强调文字颜色 6 3 3 2 2 3 2 3 4 2 2" xfId="5191"/>
    <cellStyle name="20% - 强调文字颜色 6 3 3 13 2 3 5" xfId="5192"/>
    <cellStyle name="60% - 着色 6 4 4 3" xfId="5193"/>
    <cellStyle name="20% - 强调文字颜色 6 3 3 12 4 3 2 2" xfId="5194"/>
    <cellStyle name="20% - 强调文字颜色 6 3 3 10 2 2 3 4 2" xfId="5195"/>
    <cellStyle name="20% - 强调文字颜色 6 3 3 12 4 3 2 2 2" xfId="5196"/>
    <cellStyle name="20% - 强调文字颜色 6 3 3 10 2 2 3 4 2 2" xfId="5197"/>
    <cellStyle name="20% - 强调文字颜色 6 3 3 12 4 3 4" xfId="5198"/>
    <cellStyle name="20% - 强调文字颜色 6 3 3 10 2 2 3 6" xfId="5199"/>
    <cellStyle name="20% - 强调文字颜色 6 3 3 12 4 3 5" xfId="5200"/>
    <cellStyle name="20% - 强调文字颜色 6 3 3 10 2 2 3 7" xfId="5201"/>
    <cellStyle name="20% - 强调文字颜色 6 3 3 12 3 5 2 2" xfId="5202"/>
    <cellStyle name="20% - 强调文字颜色 6 3 3 9 3 3 2 6" xfId="5203"/>
    <cellStyle name="20% - 强调文字颜色 6 3 3 12 4 3 6" xfId="5204"/>
    <cellStyle name="20% - 强调文字颜色 6 3 3 10 2 2 3 8" xfId="5205"/>
    <cellStyle name="20% - 强调文字颜色 6 3 3 12 3 5 2 3" xfId="5206"/>
    <cellStyle name="20% - 强调文字颜色 6 3 3 9 3 3 2 7" xfId="5207"/>
    <cellStyle name="20% - 强调文字颜色 6 3 3 11 6 2 2 2 2" xfId="5208"/>
    <cellStyle name="40% - 强调文字颜色 3 2 2 2 2 4 2 2 2 3 2" xfId="5209"/>
    <cellStyle name="20% - 强调文字颜色 6 3 3 10 2 2 4" xfId="5210"/>
    <cellStyle name="20% - 强调文字颜色 6 3 3 3 2 3 2 2 2 3" xfId="5211"/>
    <cellStyle name="60% - 着色 3 4 3 2" xfId="5212"/>
    <cellStyle name="常规 11 3 4 5" xfId="5213"/>
    <cellStyle name="20% - 强调文字颜色 6 3 3 10 2 2 4 2" xfId="5214"/>
    <cellStyle name="20% - 强调文字颜色 6 3 3 3 2 3 2 2 2 3 2" xfId="5215"/>
    <cellStyle name="60% - 着色 3 4 3 2 2" xfId="5216"/>
    <cellStyle name="20% - 强调文字颜色 6 3 3 10 2 2 4 2 2" xfId="5217"/>
    <cellStyle name="60% - 着色 3 4 3 2 2 2" xfId="5218"/>
    <cellStyle name="20% - 强调文字颜色 6 3 3 14 5 2 3" xfId="5219"/>
    <cellStyle name="20% - 强调文字颜色 6 3 3 10 2 2 4 2 2 2" xfId="5220"/>
    <cellStyle name="20% - 强调文字颜色 6 3 3 10 2 2 4 2 2 3" xfId="5221"/>
    <cellStyle name="20% - 强调文字颜色 6 3 3 8 2 2 2 2 2 2 2 2" xfId="5222"/>
    <cellStyle name="20% - 强调文字颜色 6 3 3 10 2 2 4 3" xfId="5223"/>
    <cellStyle name="60% - 着色 3 4 3 2 3" xfId="5224"/>
    <cellStyle name="20% - 强调文字颜色 6 3 3 10 2 2 4 3 2" xfId="5225"/>
    <cellStyle name="20% - 强调文字颜色 6 3 3 14 6 2 3" xfId="5226"/>
    <cellStyle name="20% - 强调文字颜色 6 3 3 7 4 2 2 9" xfId="5227"/>
    <cellStyle name="20% - 强调文字颜色 6 3 3 9 3 3 3 2 2 2" xfId="5228"/>
    <cellStyle name="20% - 强调文字颜色 6 3 3 10 2 2 4 3 2 2" xfId="5229"/>
    <cellStyle name="40% - 着色 5 3 2 2 9" xfId="5230"/>
    <cellStyle name="20% - 强调文字颜色 6 3 3 10 2 2 4 3 2 3" xfId="5231"/>
    <cellStyle name="20% - 强调文字颜色 6 3 3 10 2 2 4 3 3" xfId="5232"/>
    <cellStyle name="20% - 强调文字颜色 6 3 3 12 4 4 2" xfId="5233"/>
    <cellStyle name="20% - 强调文字颜色 6 3 3 10 2 2 4 4" xfId="5234"/>
    <cellStyle name="60% - 着色 3 4 3 2 4" xfId="5235"/>
    <cellStyle name="常规 5 4 3 2 2 8" xfId="5236"/>
    <cellStyle name="20% - 强调文字颜色 6 3 3 10 2 2 4 4 2" xfId="5237"/>
    <cellStyle name="20% - 强调文字颜色 6 3 3 12 4 4 2 2" xfId="5238"/>
    <cellStyle name="20% - 强调文字颜色 6 3 3 9 4 2 2 6" xfId="5239"/>
    <cellStyle name="20% - 强调文字颜色 6 3 3 10 2 2 4 4 3" xfId="5240"/>
    <cellStyle name="20% - 强调文字颜色 6 3 3 12 4 4 2 3" xfId="5241"/>
    <cellStyle name="20% - 强调文字颜色 6 3 3 9 4 2 2 7" xfId="5242"/>
    <cellStyle name="20% - 强调文字颜色 6 3 3 10 2 2 5" xfId="5243"/>
    <cellStyle name="20% - 强调文字颜色 6 3 3 3 2 3 2 2 2 4" xfId="5244"/>
    <cellStyle name="20% - 强调文字颜色 6 3 3 2 3 2 3 2 4 2" xfId="5245"/>
    <cellStyle name="60% - 着色 3 4 3 3" xfId="5246"/>
    <cellStyle name="常规 11 3 4 6" xfId="5247"/>
    <cellStyle name="20% - 强调文字颜色 6 3 3 10 2 2 5 2 2" xfId="5248"/>
    <cellStyle name="20% - 强调文字颜色 6 3 3 10 2 2 5 2 2 2" xfId="5249"/>
    <cellStyle name="常规 10 2 15 3 9 8" xfId="5250"/>
    <cellStyle name="20% - 强调文字颜色 6 3 3 10 2 2 5 3" xfId="5251"/>
    <cellStyle name="20% - 强调文字颜色 6 3 3 10 3 2 2 7" xfId="5252"/>
    <cellStyle name="40% - 强调文字颜色 3 2 2 2 2 3 2 2 2 2 3" xfId="5253"/>
    <cellStyle name="20% - 强调文字颜色 6 3 3 10 2 2 5 3 2" xfId="5254"/>
    <cellStyle name="20% - 强调文字颜色 6 3 3 10 2 2 5 4" xfId="5255"/>
    <cellStyle name="20% - 强调文字颜色 6 3 3 12 4 5 2" xfId="5256"/>
    <cellStyle name="20% - 强调文字颜色 6 3 3 3 3 4 3 3 2 2 2" xfId="5257"/>
    <cellStyle name="20% - 强调文字颜色 6 3 3 10 2 2 6" xfId="5258"/>
    <cellStyle name="20% - 强调文字颜色 6 3 3 2 3 2 3 2 4 3" xfId="5259"/>
    <cellStyle name="60% - 着色 3 4 3 4" xfId="5260"/>
    <cellStyle name="常规 11 3 4 7" xfId="5261"/>
    <cellStyle name="常规 9 3 2 3 7" xfId="5262"/>
    <cellStyle name="20% - 强调文字颜色 6 3 3 10 2 2 6 2 2" xfId="5263"/>
    <cellStyle name="40% - 着色 1 2 7 2" xfId="5264"/>
    <cellStyle name="20% - 强调文字颜色 6 3 3 10 2 2 6 2 2 2" xfId="5265"/>
    <cellStyle name="60% - 着色 3 2 3 2 2 2 6" xfId="5266"/>
    <cellStyle name="20% - 强调文字颜色 6 3 3 10 3 2 4 2 2" xfId="5267"/>
    <cellStyle name="20% - 强调文字颜色 6 3 3 10 2 2 6 3" xfId="5268"/>
    <cellStyle name="40% - 着色 1 2 8" xfId="5269"/>
    <cellStyle name="20% - 强调文字颜色 6 3 3 10 2 2 7" xfId="5270"/>
    <cellStyle name="20% - 强调文字颜色 6 3 3 3 4 3 4 2 2 2" xfId="5271"/>
    <cellStyle name="60% - 着色 3 4 3 5" xfId="5272"/>
    <cellStyle name="常规 11 3 4 8" xfId="5273"/>
    <cellStyle name="20% - 强调文字颜色 6 3 3 10 2 2 7 2" xfId="5274"/>
    <cellStyle name="40% - 着色 1 3 7" xfId="5275"/>
    <cellStyle name="常规 12 3 10" xfId="5276"/>
    <cellStyle name="20% - 强调文字颜色 6 3 3 10 2 2 7 2 2" xfId="5277"/>
    <cellStyle name="40% - 强调文字颜色 3 2 2 2 2 2 2 4 7" xfId="5278"/>
    <cellStyle name="20% - 强调文字颜色 6 3 3 10 3 2 4 3 2" xfId="5279"/>
    <cellStyle name="20% - 强调文字颜色 6 3 3 10 2 2 7 3" xfId="5280"/>
    <cellStyle name="20% - 强调文字颜色 6 3 3 3 2 2 2 2 3 3 2 2 2" xfId="5281"/>
    <cellStyle name="40% - 着色 1 3 8" xfId="5282"/>
    <cellStyle name="常规 12 3 11" xfId="5283"/>
    <cellStyle name="20% - 强调文字颜色 6 3 3 10 2 2 8" xfId="5284"/>
    <cellStyle name="60% - 着色 3 4 3 6" xfId="5285"/>
    <cellStyle name="常规 11 3 4 9" xfId="5286"/>
    <cellStyle name="20% - 强调文字颜色 6 3 3 10 2 2 9" xfId="5287"/>
    <cellStyle name="60% - 着色 3 4 3 7" xfId="5288"/>
    <cellStyle name="20% - 强调文字颜色 6 3 3 10 2 3" xfId="5289"/>
    <cellStyle name="20% - 强调文字颜色 6 3 3 11 4 3 2 2 2" xfId="5290"/>
    <cellStyle name="常规 16 2 4 3 2 2 4 2 2" xfId="5291"/>
    <cellStyle name="常规 4 2 17 3 2 2 4 3" xfId="5292"/>
    <cellStyle name="20% - 强调文字颜色 6 3 3 10 4 5 2 3" xfId="5293"/>
    <cellStyle name="20% - 强调文字颜色 6 3 3 7 4 3 2 7" xfId="5294"/>
    <cellStyle name="20% - 强调文字颜色 6 3 3 8 2 2 2 3 4 2" xfId="5295"/>
    <cellStyle name="常规 94 2 2 2 2 3 2 2" xfId="5296"/>
    <cellStyle name="20% - 强调文字颜色 6 3 3 10 2 3 10" xfId="5297"/>
    <cellStyle name="常规 6 2 4 3 2 7" xfId="5298"/>
    <cellStyle name="20% - 强调文字颜色 6 3 3 9 2 3 2 3 2 2" xfId="5299"/>
    <cellStyle name="常规 10 2 2 7" xfId="5300"/>
    <cellStyle name="20% - 强调文字颜色 6 3 3 10 2 3 2" xfId="5301"/>
    <cellStyle name="常规 11 3 5 3" xfId="5302"/>
    <cellStyle name="20% - 强调文字颜色 6 3 3 10 2 3 2 2 2" xfId="5303"/>
    <cellStyle name="40% - 着色 3 4 3 2 5" xfId="5304"/>
    <cellStyle name="20% - 强调文字颜色 6 3 3 10 2 3 2 2 2 2 2" xfId="5305"/>
    <cellStyle name="20% - 强调文字颜色 6 3 3 10 2 3 2 2 3" xfId="5306"/>
    <cellStyle name="40% - 着色 3 4 3 2 6" xfId="5307"/>
    <cellStyle name="20% - 强调文字颜色 6 3 3 15 2 4 7" xfId="5308"/>
    <cellStyle name="20% - 强调文字颜色 6 3 3 6 14" xfId="5309"/>
    <cellStyle name="20% - 强调文字颜色 6 3 3 10 2 3 2 3" xfId="5310"/>
    <cellStyle name="20% - 强调文字颜色 6 3 3 10 2 3 2 3 2" xfId="5311"/>
    <cellStyle name="20% - 强调文字颜色 6 3 3 10 2 3 2 3 2 2 2" xfId="5312"/>
    <cellStyle name="20% - 强调文字颜色 6 3 3 10 2 3 2 3 3" xfId="5313"/>
    <cellStyle name="20% - 强调文字颜色 6 3 3 15 2 4 8" xfId="5314"/>
    <cellStyle name="20% - 强调文字颜色 6 3 3 12 5 2 2" xfId="5315"/>
    <cellStyle name="20% - 强调文字颜色 6 3 3 10 2 3 2 4" xfId="5316"/>
    <cellStyle name="20% - 强调文字颜色 6 3 3 12 5 2 2 2" xfId="5317"/>
    <cellStyle name="20% - 强调文字颜色 6 3 3 10 2 3 2 4 2" xfId="5318"/>
    <cellStyle name="20% - 强调文字颜色 6 3 3 12 5 2 2 3" xfId="5319"/>
    <cellStyle name="20% - 强调文字颜色 6 3 3 10 2 3 2 4 3" xfId="5320"/>
    <cellStyle name="20% - 强调文字颜色 6 3 3 10 3 2 3 2 2 3" xfId="5321"/>
    <cellStyle name="20% - 强调文字颜色 6 3 3 2 2 3 4 3 2" xfId="5322"/>
    <cellStyle name="20% - 强调文字颜色 6 3 3 10 2 3 2 8" xfId="5323"/>
    <cellStyle name="20% - 强调文字颜色 6 3 3 10 2 3 3 2 2 2 2" xfId="5324"/>
    <cellStyle name="40% - 强调文字颜色 3 2 2 2 2 4 2 3 7" xfId="5325"/>
    <cellStyle name="40% - 着色 3 3 6 2" xfId="5326"/>
    <cellStyle name="20% - 强调文字颜色 6 3 3 10 2 3 3 2 2 3" xfId="5327"/>
    <cellStyle name="40% - 着色 3 3 7" xfId="5328"/>
    <cellStyle name="常规 17 2 2 2 5 2" xfId="5329"/>
    <cellStyle name="20% - 强调文字颜色 6 3 3 10 2 3 3 3 2 2" xfId="5330"/>
    <cellStyle name="40% - 着色 4 3 6" xfId="5331"/>
    <cellStyle name="40% - 着色 6 2 2 2 9" xfId="5332"/>
    <cellStyle name="20% - 强调文字颜色 6 3 3 10 2 3 3 3 2 3" xfId="5333"/>
    <cellStyle name="40% - 着色 4 3 7" xfId="5334"/>
    <cellStyle name="20% - 强调文字颜色 6 3 3 12 5 3 2 2 2" xfId="5335"/>
    <cellStyle name="20% - 强调文字颜色 6 3 3 10 2 3 3 4 2 2" xfId="5336"/>
    <cellStyle name="40% - 着色 5 3 6" xfId="5337"/>
    <cellStyle name="20% - 强调文字颜色 6 3 3 12 3 6 2 3" xfId="5338"/>
    <cellStyle name="20% - 强调文字颜色 6 3 3 10 2 3 3 8" xfId="5339"/>
    <cellStyle name="20% - 强调文字颜色 6 3 3 10 2 3 4 3" xfId="5340"/>
    <cellStyle name="20% - 强调文字颜色 6 3 3 12 5 4 2" xfId="5341"/>
    <cellStyle name="20% - 强调文字颜色 6 3 3 10 2 3 4 4" xfId="5342"/>
    <cellStyle name="20% - 强调文字颜色 6 3 3 10 2 3 5 3" xfId="5343"/>
    <cellStyle name="20% - 着色 5 2 2 2 2 8" xfId="5344"/>
    <cellStyle name="20% - 强调文字颜色 6 3 3 10 2 3 6" xfId="5345"/>
    <cellStyle name="20% - 强调文字颜色 6 3 3 10 2 3 7" xfId="5346"/>
    <cellStyle name="20% - 强调文字颜色 6 3 3 10 7 2 2 2" xfId="5347"/>
    <cellStyle name="40% - 强调文字颜色 3 2 2 2 2 3 3 2 2 3" xfId="5348"/>
    <cellStyle name="20% - 强调文字颜色 6 3 3 10 2 3 8" xfId="5349"/>
    <cellStyle name="20% - 强调文字颜色 6 3 3 10 2 3 9" xfId="5350"/>
    <cellStyle name="20% - 强调文字颜色 6 3 3 10 8" xfId="5351"/>
    <cellStyle name="20% - 强调文字颜色 6 3 3 10 2 4 2" xfId="5352"/>
    <cellStyle name="20% - 强调文字颜色 6 3 3 10 8 2" xfId="5353"/>
    <cellStyle name="20% - 强调文字颜色 6 3 3 15 3 4 6" xfId="5354"/>
    <cellStyle name="20% - 强调文字颜色 6 3 3 10 2 4 2 2" xfId="5355"/>
    <cellStyle name="20% - 强调文字颜色 6 3 3 7 2 2 2 6" xfId="5356"/>
    <cellStyle name="20% - 强调文字颜色 6 3 3 10 8 2 2" xfId="5357"/>
    <cellStyle name="20% - 强调文字颜色 6 3 3 10 2 4 2 2 2" xfId="5358"/>
    <cellStyle name="20% - 强调文字颜色 6 3 3 7 2 2 2 6 2" xfId="5359"/>
    <cellStyle name="20% - 强调文字颜色 6 3 3 10 8 2 2 2" xfId="5360"/>
    <cellStyle name="20% - 强调文字颜色 6 3 3 12 2 3 2 5" xfId="5361"/>
    <cellStyle name="40% - 强调文字颜色 3 2 2 2 2 3 4 2 2 3" xfId="5362"/>
    <cellStyle name="20% - 强调文字颜色 6 3 3 11 2 3 8" xfId="5363"/>
    <cellStyle name="20% - 强调文字颜色 6 3 3 10 2 4 2 2 2 2" xfId="5364"/>
    <cellStyle name="20% - 强调文字颜色 6 3 3 7 2 2 2 6 2 2" xfId="5365"/>
    <cellStyle name="20% - 强调文字颜色 6 3 3 10 8 2 3" xfId="5366"/>
    <cellStyle name="20% - 强调文字颜色 6 3 3 10 2 4 2 2 3" xfId="5367"/>
    <cellStyle name="20% - 强调文字颜色 6 3 3 7 2 2 2 6 3" xfId="5368"/>
    <cellStyle name="20% - 强调文字颜色 6 3 3 10 8 3" xfId="5369"/>
    <cellStyle name="20% - 强调文字颜色 6 3 3 15 3 4 7" xfId="5370"/>
    <cellStyle name="20% - 强调文字颜色 6 3 3 10 2 4 2 3" xfId="5371"/>
    <cellStyle name="20% - 强调文字颜色 6 3 3 7 2 2 2 7" xfId="5372"/>
    <cellStyle name="20% - 强调文字颜色 6 3 3 10 2 4 2 3 2" xfId="5373"/>
    <cellStyle name="20% - 强调文字颜色 6 3 3 7 2 2 2 7 2" xfId="5374"/>
    <cellStyle name="20% - 强调文字颜色 6 3 3 12 6 2 2" xfId="5375"/>
    <cellStyle name="常规 9 2 5 2 2 2" xfId="5376"/>
    <cellStyle name="20% - 强调文字颜色 6 3 3 10 2 4 2 4" xfId="5377"/>
    <cellStyle name="20% - 强调文字颜色 6 3 3 7 2 2 2 8" xfId="5378"/>
    <cellStyle name="20% - 强调文字颜色 6 3 3 12 2 3 8" xfId="5379"/>
    <cellStyle name="20% - 强调文字颜色 6 3 3 10 2 4 3 2 2 2" xfId="5380"/>
    <cellStyle name="20% - 强调文字颜色 6 3 3 7 2 2 3 6 2 2" xfId="5381"/>
    <cellStyle name="20% - 强调文字颜色 6 3 3 11 2 2 3 4 3" xfId="5382"/>
    <cellStyle name="20% - 强调文字颜色 6 3 3 10 2 4 4 2" xfId="5383"/>
    <cellStyle name="20% - 强调文字颜色 6 3 3 7 2 2 4 6" xfId="5384"/>
    <cellStyle name="40% - 着色 1 4 2 2 2 7" xfId="5385"/>
    <cellStyle name="常规 17 2 2 2 2 2" xfId="5386"/>
    <cellStyle name="20% - 强调文字颜色 6 3 3 10 2 4 4 3" xfId="5387"/>
    <cellStyle name="20% - 强调文字颜色 6 3 3 7 2 2 4 7" xfId="5388"/>
    <cellStyle name="40% - 着色 1 4 2 2 2 8" xfId="5389"/>
    <cellStyle name="常规 10 2 15 3 4 3 2 2 2 2" xfId="5390"/>
    <cellStyle name="常规 17 2 2 2 2 3" xfId="5391"/>
    <cellStyle name="20% - 强调文字颜色 6 3 3 10 2 4 7" xfId="5392"/>
    <cellStyle name="常规 17 2 2 2 5" xfId="5393"/>
    <cellStyle name="20% - 强调文字颜色 6 3 3 10 2 4 8" xfId="5394"/>
    <cellStyle name="常规 17 2 2 2 6" xfId="5395"/>
    <cellStyle name="20% - 强调文字颜色 6 3 3 10 2 5" xfId="5396"/>
    <cellStyle name="20% - 强调文字颜色 6 3 3 11 8" xfId="5397"/>
    <cellStyle name="20% - 强调文字颜色 6 3 3 10 2 5 2" xfId="5398"/>
    <cellStyle name="20% - 强调文字颜色 6 3 3 11 8 2" xfId="5399"/>
    <cellStyle name="常规 7 2 3 3 2 4" xfId="5400"/>
    <cellStyle name="20% - 强调文字颜色 6 3 3 5 8 2 2 3" xfId="5401"/>
    <cellStyle name="20% - 强调文字颜色 6 3 3 10 2 5 2 2" xfId="5402"/>
    <cellStyle name="20% - 强调文字颜色 6 3 3 7 2 3 2 6" xfId="5403"/>
    <cellStyle name="20% - 强调文字颜色 6 3 3 11 8 2 2" xfId="5404"/>
    <cellStyle name="20% - 强调文字颜色 6 3 3 10 2 5 2 2 2" xfId="5405"/>
    <cellStyle name="20% - 强调文字颜色 6 3 3 7 2 3 2 6 2" xfId="5406"/>
    <cellStyle name="20% - 强调文字颜色 6 3 3 11 8 2 2 2" xfId="5407"/>
    <cellStyle name="40% - 强调文字颜色 3 2 2 2 2 4 4 2 2 3" xfId="5408"/>
    <cellStyle name="20% - 强调文字颜色 6 3 3 2 4 3 3 4" xfId="5409"/>
    <cellStyle name="20% - 强调文字颜色 6 3 3 10 2 5 2 2 2 2" xfId="5410"/>
    <cellStyle name="20% - 强调文字颜色 6 3 3 7 2 3 2 6 2 2" xfId="5411"/>
    <cellStyle name="40% - 强调文字颜色 3 2 2 2 2 2 6 7" xfId="5412"/>
    <cellStyle name="20% - 强调文字颜色 6 3 3 11 8 2 3" xfId="5413"/>
    <cellStyle name="20% - 强调文字颜色 6 3 3 10 2 5 2 2 3" xfId="5414"/>
    <cellStyle name="20% - 强调文字颜色 6 3 3 7 2 3 2 6 3" xfId="5415"/>
    <cellStyle name="20% - 强调文字颜色 6 3 3 11 8 3" xfId="5416"/>
    <cellStyle name="20% - 强调文字颜色 6 3 3 10 2 5 2 3" xfId="5417"/>
    <cellStyle name="20% - 强调文字颜色 6 3 3 7 2 3 2 7" xfId="5418"/>
    <cellStyle name="20% - 强调文字颜色 6 3 3 10 2 5 2 3 2" xfId="5419"/>
    <cellStyle name="20% - 强调文字颜色 6 3 3 7 2 3 2 7 2" xfId="5420"/>
    <cellStyle name="20% - 强调文字颜色 6 3 3 12 7 2 2" xfId="5421"/>
    <cellStyle name="20% - 强调文字颜色 6 3 3 10 2 5 2 4" xfId="5422"/>
    <cellStyle name="20% - 强调文字颜色 6 3 3 7 2 3 2 8" xfId="5423"/>
    <cellStyle name="20% - 强调文字颜色 6 3 3 4 2 2 2 2 2 2 2 2 2" xfId="5424"/>
    <cellStyle name="20% - 强调文字颜色 6 3 3 7 3 2 2 2 2 4" xfId="5425"/>
    <cellStyle name="20% - 强调文字颜色 6 3 3 11 9 3" xfId="5426"/>
    <cellStyle name="20% - 强调文字颜色 6 3 3 9 3 6 2 2" xfId="5427"/>
    <cellStyle name="20% - 强调文字颜色 6 3 3 10 2 5 3 3" xfId="5428"/>
    <cellStyle name="20% - 强调文字颜色 6 3 3 7 2 3 3 7" xfId="5429"/>
    <cellStyle name="40% - 着色 5 2 2 2 2 2 4" xfId="5430"/>
    <cellStyle name="20% - 强调文字颜色 6 3 3 14 2 2 2 3" xfId="5431"/>
    <cellStyle name="20% - 强调文字颜色 6 3 3 10 2 5 4 2" xfId="5432"/>
    <cellStyle name="40% - 着色 5 2 2 2 2 3 3" xfId="5433"/>
    <cellStyle name="常规 17 2 2 3 2 2" xfId="5434"/>
    <cellStyle name="20% - 强调文字颜色 6 3 3 14 2 2 2 4" xfId="5435"/>
    <cellStyle name="20% - 强调文字颜色 6 3 3 10 2 5 4 3" xfId="5436"/>
    <cellStyle name="常规 17 2 2 3 2 3" xfId="5437"/>
    <cellStyle name="20% - 强调文字颜色 6 3 3 10 2 5 6" xfId="5438"/>
    <cellStyle name="常规 17 2 2 3 4" xfId="5439"/>
    <cellStyle name="20% - 强调文字颜色 6 3 3 10 2 5 7" xfId="5440"/>
    <cellStyle name="常规 17 2 2 3 5" xfId="5441"/>
    <cellStyle name="20% - 强调文字颜色 6 3 3 10 2 5 8" xfId="5442"/>
    <cellStyle name="常规 17 2 2 3 6" xfId="5443"/>
    <cellStyle name="20% - 强调文字颜色 6 3 3 10 2 6" xfId="5444"/>
    <cellStyle name="20% - 强调文字颜色 6 3 3 12 8" xfId="5445"/>
    <cellStyle name="20% - 强调文字颜色 6 3 3 10 2 6 2" xfId="5446"/>
    <cellStyle name="20% - 着色 3 4 2 10" xfId="5447"/>
    <cellStyle name="20% - 强调文字颜色 6 3 3 12 8 2" xfId="5448"/>
    <cellStyle name="20% - 强调文字颜色 6 3 3 5 8 3 2 3" xfId="5449"/>
    <cellStyle name="20% - 强调文字颜色 6 3 3 10 2 6 2 2" xfId="5450"/>
    <cellStyle name="20% - 强调文字颜色 6 3 3 7 2 4 2 6" xfId="5451"/>
    <cellStyle name="20% - 强调文字颜色 6 3 3 12 8 2 2" xfId="5452"/>
    <cellStyle name="20% - 强调文字颜色 6 3 3 10 2 6 2 2 2" xfId="5453"/>
    <cellStyle name="20% - 强调文字颜色 6 3 3 7 2 4 2 6 2" xfId="5454"/>
    <cellStyle name="20% - 强调文字颜色 6 3 3 12 8 3" xfId="5455"/>
    <cellStyle name="20% - 强调文字颜色 6 3 3 10 2 6 2 3" xfId="5456"/>
    <cellStyle name="20% - 强调文字颜色 6 3 3 7 2 4 2 7" xfId="5457"/>
    <cellStyle name="20% - 强调文字颜色 6 3 3 12 9" xfId="5458"/>
    <cellStyle name="20% - 强调文字颜色 6 3 3 10 2 6 3" xfId="5459"/>
    <cellStyle name="20% - 强调文字颜色 6 3 3 5 2 5 2 2 2 2" xfId="5460"/>
    <cellStyle name="20% - 强调文字颜色 6 3 3 12 9 2" xfId="5461"/>
    <cellStyle name="20% - 强调文字颜色 6 3 3 7 3 2 2 3 2 3" xfId="5462"/>
    <cellStyle name="20% - 强调文字颜色 6 3 3 10 2 6 3 2" xfId="5463"/>
    <cellStyle name="40% - 着色 5 2 2 2 3 2 3" xfId="5464"/>
    <cellStyle name="20% - 强调文字颜色 6 3 3 10 2 6 4" xfId="5465"/>
    <cellStyle name="常规 17 2 2 4 2" xfId="5466"/>
    <cellStyle name="20% - 强调文字颜色 6 3 3 12 3 2 2 2 2" xfId="5467"/>
    <cellStyle name="20% - 强调文字颜色 6 3 3 10 2 6 5" xfId="5468"/>
    <cellStyle name="常规 17 2 2 4 3" xfId="5469"/>
    <cellStyle name="20% - 强调文字颜色 6 3 3 12 3 2 2 2 3" xfId="5470"/>
    <cellStyle name="20% - 强调文字颜色 6 3 3 10 2 6 6" xfId="5471"/>
    <cellStyle name="常规 17 2 2 4 4" xfId="5472"/>
    <cellStyle name="20% - 强调文字颜色 6 3 3 13 3 3 2 2 2" xfId="5473"/>
    <cellStyle name="20% - 强调文字颜色 6 3 3 3 4 3 6" xfId="5474"/>
    <cellStyle name="20% - 强调文字颜色 6 3 3 12 3 2 2 2 4" xfId="5475"/>
    <cellStyle name="20% - 强调文字颜色 6 3 3 10 2 6 7" xfId="5476"/>
    <cellStyle name="常规 12 5 10" xfId="5477"/>
    <cellStyle name="常规 17 2 2 4 5" xfId="5478"/>
    <cellStyle name="20% - 强调文字颜色 6 3 3 11 4 2 3 2 3" xfId="5479"/>
    <cellStyle name="20% - 强调文字颜色 6 3 3 10 2 7 2 2 2" xfId="5480"/>
    <cellStyle name="常规 4 2 17 3 2 8 2" xfId="5481"/>
    <cellStyle name="20% - 强调文字颜色 6 3 3 13 2 2 2 3 2" xfId="5482"/>
    <cellStyle name="20% - 强调文字颜色 6 3 3 10 2 8 2 2" xfId="5483"/>
    <cellStyle name="20% - 强调文字颜色 6 3 3 14 9" xfId="5484"/>
    <cellStyle name="20% - 强调文字颜色 6 3 3 2 4 2 3 3" xfId="5485"/>
    <cellStyle name="20% - 强调文字颜色 6 3 3 13 2 2 2 4" xfId="5486"/>
    <cellStyle name="20% - 着色 4 2 2 2 3 2 6" xfId="5487"/>
    <cellStyle name="20% - 强调文字颜色 6 3 3 10 2 8 3" xfId="5488"/>
    <cellStyle name="20% - 强调文字颜色 6 3 3 6 4 5 3 2 2" xfId="5489"/>
    <cellStyle name="20% - 强调文字颜色 6 3 3 10 3" xfId="5490"/>
    <cellStyle name="20% - 强调文字颜色 6 3 3 10 3 10" xfId="5491"/>
    <cellStyle name="20% - 强调文字颜色 6 3 3 3 3 2 2 4 2 3 2" xfId="5492"/>
    <cellStyle name="60% - 着色 2 3 3 8" xfId="5493"/>
    <cellStyle name="20% - 强调文字颜色 6 3 3 10 3 2" xfId="5494"/>
    <cellStyle name="40% - 着色 2 9" xfId="5495"/>
    <cellStyle name="60% - 强调文字颜色 6 2 11 4 8" xfId="5496"/>
    <cellStyle name="20% - 强调文字颜色 6 3 3 10 3 2 10" xfId="5497"/>
    <cellStyle name="20% - 强调文字颜色 6 3 3 10 3 2 2" xfId="5498"/>
    <cellStyle name="60% - 强调文字颜色 6 2 11 4 8 2" xfId="5499"/>
    <cellStyle name="常规 11 4 4 3" xfId="5500"/>
    <cellStyle name="20% - 强调文字颜色 6 3 3 10 3 2 2 2" xfId="5501"/>
    <cellStyle name="60% - 着色 4 3 2 3 2 7" xfId="5502"/>
    <cellStyle name="常规 17 2 10" xfId="5503"/>
    <cellStyle name="20% - 强调文字颜色 6 3 3 10 3 2 2 2 2" xfId="5504"/>
    <cellStyle name="40% - 着色 4 3 3 2 5" xfId="5505"/>
    <cellStyle name="20% - 强调文字颜色 6 3 3 10 3 2 2 2 2 2 2" xfId="5506"/>
    <cellStyle name="20% - 着色 1 2 2 3 2 2 3" xfId="5507"/>
    <cellStyle name="20% - 强调文字颜色 6 3 3 10 3 2 2 2 2 3" xfId="5508"/>
    <cellStyle name="20% - 强调文字颜色 6 3 3 2 2 2 4 3 2" xfId="5509"/>
    <cellStyle name="20% - 强调文字颜色 6 3 3 12 2 6 2" xfId="5510"/>
    <cellStyle name="常规 14 2 3 2 2 2 2" xfId="5511"/>
    <cellStyle name="常规 28 4" xfId="5512"/>
    <cellStyle name="20% - 强调文字颜色 6 3 3 10 3 2 2 2 3" xfId="5513"/>
    <cellStyle name="40% - 着色 4 3 3 2 6" xfId="5514"/>
    <cellStyle name="20% - 强调文字颜色 6 3 3 7 8 3 2 3" xfId="5515"/>
    <cellStyle name="20% - 强调文字颜色 6 3 3 12 2 6 2 2" xfId="5516"/>
    <cellStyle name="20% - 强调文字颜色 6 3 3 9 2 4 2 6" xfId="5517"/>
    <cellStyle name="20% - 强调文字颜色 6 3 3 10 3 2 2 2 3 2" xfId="5518"/>
    <cellStyle name="20% - 强调文字颜色 6 3 3 12 2 6 3" xfId="5519"/>
    <cellStyle name="20% - 着色 4 3 2 2 2" xfId="5520"/>
    <cellStyle name="20% - 强调文字颜色 6 3 3 11 3 3 2 2 2" xfId="5521"/>
    <cellStyle name="20% - 强调文字颜色 6 3 3 5 4 3 2" xfId="5522"/>
    <cellStyle name="20% - 强调文字颜色 6 3 3 10 3 2 2 2 4" xfId="5523"/>
    <cellStyle name="40% - 着色 4 3 3 2 7" xfId="5524"/>
    <cellStyle name="20% - 强调文字颜色 6 3 3 10 3 2 2 3" xfId="5525"/>
    <cellStyle name="60% - 着色 4 3 2 3 2 8" xfId="5526"/>
    <cellStyle name="常规 17 2 11" xfId="5527"/>
    <cellStyle name="20% - 强调文字颜色 6 3 3 10 3 2 2 3 2" xfId="5528"/>
    <cellStyle name="20% - 强调文字颜色 6 3 3 10 3 2 2 3 2 2" xfId="5529"/>
    <cellStyle name="20% - 强调文字颜色 6 3 3 10 3 2 2 3 2 2 2" xfId="5530"/>
    <cellStyle name="20% - 强调文字颜色 6 3 3 10 3 2 2 3 2 3" xfId="5531"/>
    <cellStyle name="20% - 强调文字颜色 6 3 3 2 2 2 5 3 2" xfId="5532"/>
    <cellStyle name="20% - 强调文字颜色 6 3 3 13 4 2 2" xfId="5533"/>
    <cellStyle name="20% - 强调文字颜色 6 3 3 10 3 2 2 4" xfId="5534"/>
    <cellStyle name="20% - 强调文字颜色 6 3 3 13 4 2 2 2" xfId="5535"/>
    <cellStyle name="20% - 强调文字颜色 6 3 3 10 3 2 2 4 2" xfId="5536"/>
    <cellStyle name="20% - 强调文字颜色 6 3 3 13 4 2 2 2 2" xfId="5537"/>
    <cellStyle name="20% - 强调文字颜色 6 3 3 10 3 2 2 4 2 2" xfId="5538"/>
    <cellStyle name="20% - 强调文字颜色 6 3 3 13 4 2 2 3" xfId="5539"/>
    <cellStyle name="20% - 强调文字颜色 6 3 3 10 3 2 2 4 3" xfId="5540"/>
    <cellStyle name="20% - 强调文字颜色 6 3 3 12 2 8 2" xfId="5541"/>
    <cellStyle name="20% - 着色 1 2 2 4 2 3" xfId="5542"/>
    <cellStyle name="20% - 强调文字颜色 6 3 3 13 4 2 3" xfId="5543"/>
    <cellStyle name="20% - 强调文字颜色 6 3 3 10 3 2 2 5" xfId="5544"/>
    <cellStyle name="20% - 强调文字颜色 6 3 3 10 3 2 2 6" xfId="5545"/>
    <cellStyle name="20% - 强调文字颜色 6 3 3 13 4 2 4" xfId="5546"/>
    <cellStyle name="20% - 着色 1 3 2 2 10" xfId="5547"/>
    <cellStyle name="40% - 强调文字颜色 3 2 2 2 2 3 2 2 2 2 2" xfId="5548"/>
    <cellStyle name="60% - 着色 6 6 3 2" xfId="5549"/>
    <cellStyle name="20% - 强调文字颜色 6 3 3 10 3 2 3" xfId="5550"/>
    <cellStyle name="20% - 强调文字颜色 6 3 3 3 2 3 2 3 2 2" xfId="5551"/>
    <cellStyle name="20% - 强调文字颜色 6 3 3 10 3 2 3 2" xfId="5552"/>
    <cellStyle name="20% - 强调文字颜色 6 3 3 3 2 3 2 3 2 2 2" xfId="5553"/>
    <cellStyle name="20% - 强调文字颜色 6 3 3 10 3 2 3 2 2" xfId="5554"/>
    <cellStyle name="20% - 强调文字颜色 6 3 3 3 2 3 2 3 2 2 2 2" xfId="5555"/>
    <cellStyle name="40% - 着色 4 3 4 2 5" xfId="5556"/>
    <cellStyle name="20% - 强调文字颜色 6 3 3 10 3 2 3 2 2 2 2" xfId="5557"/>
    <cellStyle name="20% - 强调文字颜色 6 3 3 10 3 2 3 3" xfId="5558"/>
    <cellStyle name="20% - 强调文字颜色 6 3 3 3 2 3 2 3 2 2 3" xfId="5559"/>
    <cellStyle name="20% - 强调文字颜色 6 3 3 10 3 2 3 3 2" xfId="5560"/>
    <cellStyle name="20% - 强调文字颜色 6 3 3 10 3 2 3 3 2 2 2" xfId="5561"/>
    <cellStyle name="20% - 强调文字颜色 6 3 3 10 3 2 3 3 2 3" xfId="5562"/>
    <cellStyle name="20% - 强调文字颜色 6 3 3 2 2 3 5 3 2" xfId="5563"/>
    <cellStyle name="20% - 强调文字颜色 6 3 3 12 3 7 2" xfId="5564"/>
    <cellStyle name="20% - 强调文字颜色 6 3 3 10 3 2 3 3 3" xfId="5565"/>
    <cellStyle name="20% - 强调文字颜色 6 3 3 15 2 2 5 2 2 2" xfId="5566"/>
    <cellStyle name="20% - 强调文字颜色 6 3 3 13 4 3 2" xfId="5567"/>
    <cellStyle name="20% - 强调文字颜色 6 3 3 10 3 2 3 4" xfId="5568"/>
    <cellStyle name="20% - 强调文字颜色 6 3 3 13 4 3 2 2" xfId="5569"/>
    <cellStyle name="20% - 强调文字颜色 6 3 3 10 3 2 3 4 2" xfId="5570"/>
    <cellStyle name="20% - 强调文字颜色 6 3 3 13 4 3 2 2 2" xfId="5571"/>
    <cellStyle name="20% - 强调文字颜色 6 3 3 10 3 2 3 4 2 2" xfId="5572"/>
    <cellStyle name="20% - 强调文字颜色 6 3 3 13 4 3 2 3" xfId="5573"/>
    <cellStyle name="20% - 强调文字颜色 6 3 3 10 3 2 3 4 3" xfId="5574"/>
    <cellStyle name="40% - 着色 1 2 2 2 2 2 2" xfId="5575"/>
    <cellStyle name="20% - 强调文字颜色 6 3 3 13 4 3 3" xfId="5576"/>
    <cellStyle name="20% - 强调文字颜色 6 3 3 10 3 2 3 5" xfId="5577"/>
    <cellStyle name="20% - 强调文字颜色 6 3 3 10 6 2 2 2 2" xfId="5578"/>
    <cellStyle name="20% - 强调文字颜色 6 3 3 10 3 2 3 6" xfId="5579"/>
    <cellStyle name="40% - 强调文字颜色 3 2 2 2 2 3 2 2 2 3 2" xfId="5580"/>
    <cellStyle name="20% - 强调文字颜色 6 3 3 12 4 5 2 2" xfId="5581"/>
    <cellStyle name="20% - 强调文字颜色 6 3 3 10 3 2 3 7" xfId="5582"/>
    <cellStyle name="40% - 强调文字颜色 3 2 2 2 2 3 2 2 2 3 3" xfId="5583"/>
    <cellStyle name="20% - 强调文字颜色 6 3 3 12 4 5 2 3" xfId="5584"/>
    <cellStyle name="20% - 强调文字颜色 6 3 3 11 6 3 2 2 2" xfId="5585"/>
    <cellStyle name="40% - 强调文字颜色 3 2 2 2 2 4 2 3 2 3 2" xfId="5586"/>
    <cellStyle name="20% - 强调文字颜色 6 3 3 10 3 2 3 8" xfId="5587"/>
    <cellStyle name="40% - 强调文字颜色 3 2 2 2 2 3 2 2 2 3 4" xfId="5588"/>
    <cellStyle name="20% - 强调文字颜色 6 3 3 10 3 2 4" xfId="5589"/>
    <cellStyle name="20% - 强调文字颜色 6 3 3 3 2 3 2 3 2 3" xfId="5590"/>
    <cellStyle name="60% - 着色 3 5 3 2" xfId="5591"/>
    <cellStyle name="20% - 强调文字颜色 6 3 3 10 3 2 4 2" xfId="5592"/>
    <cellStyle name="20% - 强调文字颜色 6 3 3 3 2 3 2 3 2 3 2" xfId="5593"/>
    <cellStyle name="60% - 着色 3 5 3 2 2" xfId="5594"/>
    <cellStyle name="20% - 强调文字颜色 6 3 3 10 3 2 4 2 2 2" xfId="5595"/>
    <cellStyle name="20% - 强调文字颜色 6 3 3 13 4 4 2" xfId="5596"/>
    <cellStyle name="20% - 强调文字颜色 6 3 3 10 3 2 4 4" xfId="5597"/>
    <cellStyle name="20% - 强调文字颜色 6 3 3 10 3 2 5" xfId="5598"/>
    <cellStyle name="20% - 强调文字颜色 6 3 3 3 2 3 2 3 2 4" xfId="5599"/>
    <cellStyle name="20% - 强调文字颜色 6 3 3 2 3 2 3 3 4 2" xfId="5600"/>
    <cellStyle name="60% - 着色 3 5 3 3" xfId="5601"/>
    <cellStyle name="20% - 强调文字颜色 6 3 3 11 2 10" xfId="5602"/>
    <cellStyle name="20% - 强调文字颜色 6 3 3 10 3 2 5 2" xfId="5603"/>
    <cellStyle name="20% - 强调文字颜色 6 3 3 2 3 2 3 3 4 2 2" xfId="5604"/>
    <cellStyle name="20% - 强调文字颜色 6 3 3 10 3 2 5 2 3" xfId="5605"/>
    <cellStyle name="常规 10 2 15 3 6 2 2 7" xfId="5606"/>
    <cellStyle name="20% - 强调文字颜色 6 3 3 11 2 11" xfId="5607"/>
    <cellStyle name="20% - 强调文字颜色 6 3 3 10 3 2 5 3" xfId="5608"/>
    <cellStyle name="20% - 强调文字颜色 6 3 3 3 3 2 2 2 2 2 2 2 2" xfId="5609"/>
    <cellStyle name="20% - 强调文字颜色 6 3 3 10 3 3 2 2" xfId="5610"/>
    <cellStyle name="20% - 强调文字颜色 6 3 3 3 4 2 2 5 3" xfId="5611"/>
    <cellStyle name="20% - 强调文字颜色 6 3 3 10 3 3 2 2 2" xfId="5612"/>
    <cellStyle name="40% - 着色 4 4 3 2 5" xfId="5613"/>
    <cellStyle name="常规 4 2 17 3 2 5 2 8" xfId="5614"/>
    <cellStyle name="20% - 强调文字颜色 6 3 3 13 2 6 2" xfId="5615"/>
    <cellStyle name="20% - 强调文字颜色 6 3 3 10 3 3 2 2 3" xfId="5616"/>
    <cellStyle name="20% - 强调文字颜色 6 3 3 5 4 3 2 2 2 2 2" xfId="5617"/>
    <cellStyle name="40% - 着色 4 4 3 2 6" xfId="5618"/>
    <cellStyle name="常规 4 2 17 3 2 5 2 9" xfId="5619"/>
    <cellStyle name="20% - 强调文字颜色 6 3 3 10 3 3 2 3" xfId="5620"/>
    <cellStyle name="20% - 强调文字颜色 6 3 3 10 3 3 2 3 2" xfId="5621"/>
    <cellStyle name="20% - 强调文字颜色 6 3 3 13 5 2 2" xfId="5622"/>
    <cellStyle name="20% - 强调文字颜色 6 3 3 10 3 3 2 4" xfId="5623"/>
    <cellStyle name="20% - 强调文字颜色 6 3 3 10 3 3 4 3" xfId="5624"/>
    <cellStyle name="常规 3 4" xfId="5625"/>
    <cellStyle name="20% - 强调文字颜色 6 3 3 10 3 3 8" xfId="5626"/>
    <cellStyle name="20% - 强调文字颜色 6 3 3 10 3 4 2" xfId="5627"/>
    <cellStyle name="60% - 着色 3 2 2 2 4" xfId="5628"/>
    <cellStyle name="20% - 强调文字颜色 6 3 3 10 3 4 2 2" xfId="5629"/>
    <cellStyle name="20% - 强调文字颜色 6 3 3 7 3 2 2 6" xfId="5630"/>
    <cellStyle name="常规 7 2 4 2 2 4" xfId="5631"/>
    <cellStyle name="60% - 着色 3 2 2 2 4 2" xfId="5632"/>
    <cellStyle name="20% - 强调文字颜色 6 3 3 10 3 4 2 2 2" xfId="5633"/>
    <cellStyle name="20% - 强调文字颜色 6 3 3 7 3 2 2 6 2" xfId="5634"/>
    <cellStyle name="60% - 着色 3 2 2 2 4 2 2" xfId="5635"/>
    <cellStyle name="20% - 强调文字颜色 6 3 3 10 3 4 2 2 2 2" xfId="5636"/>
    <cellStyle name="20% - 强调文字颜色 6 3 3 7 3 2 2 6 2 2" xfId="5637"/>
    <cellStyle name="20% - 强调文字颜色 6 3 3 14 2 6 2" xfId="5638"/>
    <cellStyle name="20% - 强调文字颜色 6 3 3 5 4 3 2 3 2 2 2" xfId="5639"/>
    <cellStyle name="20% - 强调文字颜色 6 3 3 10 3 4 2 2 3" xfId="5640"/>
    <cellStyle name="20% - 强调文字颜色 6 3 3 7 3 2 2 6 3" xfId="5641"/>
    <cellStyle name="20% - 强调文字颜色 6 3 3 10 3 4 2 3" xfId="5642"/>
    <cellStyle name="20% - 强调文字颜色 6 3 3 7 3 2 2 7" xfId="5643"/>
    <cellStyle name="常规 7 2 4 2 2 5" xfId="5644"/>
    <cellStyle name="60% - 着色 3 2 2 2 4 3" xfId="5645"/>
    <cellStyle name="20% - 强调文字颜色 6 3 3 10 3 4 2 3 2" xfId="5646"/>
    <cellStyle name="20% - 强调文字颜色 6 3 3 7 3 2 2 7 2" xfId="5647"/>
    <cellStyle name="20% - 强调文字颜色 6 3 3 13 6 2 2" xfId="5648"/>
    <cellStyle name="20% - 强调文字颜色 6 3 3 10 3 4 2 4" xfId="5649"/>
    <cellStyle name="20% - 强调文字颜色 6 3 3 7 3 2 2 8" xfId="5650"/>
    <cellStyle name="20% - 强调文字颜色 6 3 3 10 3 4 3 2 3" xfId="5651"/>
    <cellStyle name="20% - 强调文字颜色 6 3 3 7 3 2 3 6 3" xfId="5652"/>
    <cellStyle name="20% - 强调文字颜色 6 3 3 10 3 4 4 2" xfId="5653"/>
    <cellStyle name="20% - 强调文字颜色 6 3 3 7 3 2 4 6" xfId="5654"/>
    <cellStyle name="常规 17 2 3 2 2 2" xfId="5655"/>
    <cellStyle name="20% - 强调文字颜色 6 3 3 10 3 4 4 3" xfId="5656"/>
    <cellStyle name="20% - 强调文字颜色 6 3 3 7 3 2 4 7" xfId="5657"/>
    <cellStyle name="常规 17 2 3 2 2 3" xfId="5658"/>
    <cellStyle name="20% - 强调文字颜色 6 3 3 10 3 4 7" xfId="5659"/>
    <cellStyle name="20% - 强调文字颜色 6 3 3 8 2 2 2 3 2 2 2" xfId="5660"/>
    <cellStyle name="60% - 着色 3 2 2 2 9" xfId="5661"/>
    <cellStyle name="常规 17 2 3 2 5" xfId="5662"/>
    <cellStyle name="20% - 强调文字颜色 6 3 3 10 3 4 8" xfId="5663"/>
    <cellStyle name="20% - 强调文字颜色 6 3 3 8 2 2 2 3 2 2 3" xfId="5664"/>
    <cellStyle name="常规 17 2 3 2 6" xfId="5665"/>
    <cellStyle name="20% - 强调文字颜色 6 3 3 10 3 5" xfId="5666"/>
    <cellStyle name="20% - 强调文字颜色 6 3 3 10 3 5 2" xfId="5667"/>
    <cellStyle name="60% - 着色 3 2 2 3 4" xfId="5668"/>
    <cellStyle name="20% - 强调文字颜色 6 3 3 10 3 5 2 2" xfId="5669"/>
    <cellStyle name="20% - 强调文字颜色 6 3 3 7 3 3 2 6" xfId="5670"/>
    <cellStyle name="60% - 着色 3 2 2 3 4 2" xfId="5671"/>
    <cellStyle name="超链接 2 3 7" xfId="5672"/>
    <cellStyle name="20% - 强调文字颜色 6 3 3 10 3 5 2 2 2" xfId="5673"/>
    <cellStyle name="20% - 强调文字颜色 6 3 3 7 3 3 2 6 2" xfId="5674"/>
    <cellStyle name="20% - 强调文字颜色 6 3 3 11 4 2 2 2 2" xfId="5675"/>
    <cellStyle name="20% - 强调文字颜色 6 3 3 10 3 5 2 3" xfId="5676"/>
    <cellStyle name="20% - 强调文字颜色 6 3 3 7 3 3 2 7" xfId="5677"/>
    <cellStyle name="20% - 强调文字颜色 6 3 3 10 3 5 5" xfId="5678"/>
    <cellStyle name="60% - 着色 3 2 2 3 7" xfId="5679"/>
    <cellStyle name="常规 17 2 3 3 3" xfId="5680"/>
    <cellStyle name="20% - 强调文字颜色 6 3 3 10 3 5 6" xfId="5681"/>
    <cellStyle name="60% - 着色 3 2 2 3 8" xfId="5682"/>
    <cellStyle name="常规 17 2 3 3 4" xfId="5683"/>
    <cellStyle name="20% - 强调文字颜色 6 3 3 10 3 5 7" xfId="5684"/>
    <cellStyle name="20% - 强调文字颜色 6 3 3 8 2 2 2 3 2 3 2" xfId="5685"/>
    <cellStyle name="常规 17 2 3 3 5" xfId="5686"/>
    <cellStyle name="20% - 强调文字颜色 6 3 3 10 3 6" xfId="5687"/>
    <cellStyle name="20% - 强调文字颜色 6 3 3 10 3 6 2" xfId="5688"/>
    <cellStyle name="60% - 着色 3 2 2 4 4" xfId="5689"/>
    <cellStyle name="20% - 强调文字颜色 6 3 3 10 3 6 2 2" xfId="5690"/>
    <cellStyle name="20% - 强调文字颜色 6 3 3 7 3 4 2 6" xfId="5691"/>
    <cellStyle name="20% - 强调文字颜色 6 3 3 11 4 2 3 2 2" xfId="5692"/>
    <cellStyle name="20% - 强调文字颜色 6 3 3 10 3 6 2 3" xfId="5693"/>
    <cellStyle name="20% - 强调文字颜色 6 3 3 7 3 4 2 7" xfId="5694"/>
    <cellStyle name="20% - 强调文字颜色 6 3 3 10 3 6 3" xfId="5695"/>
    <cellStyle name="60% - 着色 3 2 2 4 5" xfId="5696"/>
    <cellStyle name="20% - 强调文字颜色 6 3 3 10 3 9" xfId="5697"/>
    <cellStyle name="20% - 强调文字颜色 6 3 3 10 4" xfId="5698"/>
    <cellStyle name="常规 5 4 4 6" xfId="5699"/>
    <cellStyle name="20% - 强调文字颜色 6 3 3 10 4 10" xfId="5700"/>
    <cellStyle name="20% - 强调文字颜色 6 3 3 7 3 2 4 2" xfId="5701"/>
    <cellStyle name="20% - 强调文字颜色 6 3 3 10 4 2" xfId="5702"/>
    <cellStyle name="40% - 着色 3 9" xfId="5703"/>
    <cellStyle name="常规 16 4 2 7" xfId="5704"/>
    <cellStyle name="20% - 强调文字颜色 6 3 3 10 4 2 2" xfId="5705"/>
    <cellStyle name="20% - 强调文字颜色 6 3 3 10 4 2 2 2" xfId="5706"/>
    <cellStyle name="20% - 强调文字颜色 6 3 3 10 4 2 2 2 2" xfId="5707"/>
    <cellStyle name="40% - 着色 5 3 3 2 5" xfId="5708"/>
    <cellStyle name="20% - 强调文字颜色 6 3 3 10 4 2 2 2 2 2" xfId="5709"/>
    <cellStyle name="20% - 强调文字颜色 6 3 3 10 4 5 2 2" xfId="5710"/>
    <cellStyle name="20% - 强调文字颜色 6 3 3 7 4 3 2 6" xfId="5711"/>
    <cellStyle name="20% - 强调文字颜色 6 3 3 10 4 2 2 2 3" xfId="5712"/>
    <cellStyle name="40% - 着色 5 3 3 2 6" xfId="5713"/>
    <cellStyle name="20% - 强调文字颜色 6 3 3 10 4 2 2 3" xfId="5714"/>
    <cellStyle name="20% - 强调文字颜色 6 3 3 10 4 2 2 3 2" xfId="5715"/>
    <cellStyle name="20% - 强调文字颜色 6 3 3 14 4 2 2" xfId="5716"/>
    <cellStyle name="20% - 强调文字颜色 6 3 3 10 4 2 2 4" xfId="5717"/>
    <cellStyle name="20% - 强调文字颜色 6 3 3 10 4 2 3" xfId="5718"/>
    <cellStyle name="20% - 强调文字颜色 6 3 3 3 2 3 2 4 2 2" xfId="5719"/>
    <cellStyle name="20% - 强调文字颜色 6 3 3 10 4 2 3 2" xfId="5720"/>
    <cellStyle name="20% - 强调文字颜色 6 3 3 3 2 3 2 4 2 2 2" xfId="5721"/>
    <cellStyle name="20% - 强调文字颜色 6 3 3 10 4 2 3 2 2" xfId="5722"/>
    <cellStyle name="40% - 着色 5 3 4 2 5" xfId="5723"/>
    <cellStyle name="20% - 强调文字颜色 6 3 3 10 4 2 3 2 2 2" xfId="5724"/>
    <cellStyle name="20% - 强调文字颜色 6 3 3 10 4 2 3 3" xfId="5725"/>
    <cellStyle name="20% - 强调文字颜色 6 3 3 10 4 2 4" xfId="5726"/>
    <cellStyle name="20% - 强调文字颜色 6 3 3 3 2 3 2 4 2 3" xfId="5727"/>
    <cellStyle name="60% - 着色 3 6 3 2" xfId="5728"/>
    <cellStyle name="20% - 强调文字颜色 6 3 3 10 4 2 4 2" xfId="5729"/>
    <cellStyle name="常规 10 9" xfId="5730"/>
    <cellStyle name="20% - 强调文字颜色 6 3 3 11 2 2 6 3" xfId="5731"/>
    <cellStyle name="20% - 着色 6 2 2 2 3 2 5" xfId="5732"/>
    <cellStyle name="60% - 着色 5 2 3 8" xfId="5733"/>
    <cellStyle name="20% - 强调文字颜色 6 3 3 10 4 2 4 2 2" xfId="5734"/>
    <cellStyle name="20% - 着色 3 2 6 3" xfId="5735"/>
    <cellStyle name="20% - 强调文字颜色 6 3 3 10 4 2 4 3" xfId="5736"/>
    <cellStyle name="20% - 强调文字颜色 6 3 3 10 4 2 5" xfId="5737"/>
    <cellStyle name="常规 4 2 17 3 3 3 3 2 3 2" xfId="5738"/>
    <cellStyle name="20% - 强调文字颜色 6 3 3 10 4 2 8" xfId="5739"/>
    <cellStyle name="20% - 强调文字颜色 6 3 3 15 2 2 2 2 2 2" xfId="5740"/>
    <cellStyle name="20% - 强调文字颜色 6 3 3 10 4 3 2" xfId="5741"/>
    <cellStyle name="20% - 强调文字颜色 6 3 3 15 2 2 2 2 2 2 2" xfId="5742"/>
    <cellStyle name="20% - 强调文字颜色 6 3 3 10 4 3 2 2" xfId="5743"/>
    <cellStyle name="20% - 强调文字颜色 6 3 3 10 4 3 2 2 2" xfId="5744"/>
    <cellStyle name="40% - 着色 5 4 3 2 5" xfId="5745"/>
    <cellStyle name="20% - 强调文字颜色 6 3 3 14 4 7" xfId="5746"/>
    <cellStyle name="常规 11 2 2 5 2" xfId="5747"/>
    <cellStyle name="20% - 强调文字颜色 6 3 3 10 4 3 2 2 2 2" xfId="5748"/>
    <cellStyle name="20% - 强调文字颜色 6 3 3 10 4 3 2 2 3" xfId="5749"/>
    <cellStyle name="20% - 强调文字颜色 6 3 3 5 4 3 3 2 2 2 2" xfId="5750"/>
    <cellStyle name="40% - 着色 5 4 3 2 6" xfId="5751"/>
    <cellStyle name="20% - 强调文字颜色 6 3 3 10 4 3 2 3" xfId="5752"/>
    <cellStyle name="20% - 强调文字颜色 6 3 3 10 4 3 2 3 2" xfId="5753"/>
    <cellStyle name="20% - 强调文字颜色 6 3 3 14 5 2 2" xfId="5754"/>
    <cellStyle name="20% - 强调文字颜色 6 3 3 10 4 3 2 4" xfId="5755"/>
    <cellStyle name="20% - 强调文字颜色 6 3 3 10 4 3 3 2 2" xfId="5756"/>
    <cellStyle name="20% - 强调文字颜色 6 3 3 10 4 3 3 3" xfId="5757"/>
    <cellStyle name="20% - 强调文字颜色 6 3 3 10 4 3 4 2" xfId="5758"/>
    <cellStyle name="20% - 强调文字颜色 6 3 3 11 3 2 6 3" xfId="5759"/>
    <cellStyle name="20% - 强调文字颜色 6 3 3 4 8 4" xfId="5760"/>
    <cellStyle name="60% - 着色 6 2 3 8" xfId="5761"/>
    <cellStyle name="20% - 强调文字颜色 6 3 3 10 4 3 4 2 2" xfId="5762"/>
    <cellStyle name="20% - 着色 4 2 6 3" xfId="5763"/>
    <cellStyle name="20% - 强调文字颜色 6 3 3 10 4 3 4 3" xfId="5764"/>
    <cellStyle name="20% - 强调文字颜色 6 3 3 10 4 3 5" xfId="5765"/>
    <cellStyle name="20% - 强调文字颜色 6 3 3 10 4 3 8" xfId="5766"/>
    <cellStyle name="20% - 强调文字颜色 6 3 3 15 2 2 2 2 3" xfId="5767"/>
    <cellStyle name="20% - 强调文字颜色 6 3 3 10 4 4" xfId="5768"/>
    <cellStyle name="20% - 强调文字颜色 6 3 3 15 2 2 2 2 3 2" xfId="5769"/>
    <cellStyle name="20% - 强调文字颜色 6 3 3 10 4 4 2" xfId="5770"/>
    <cellStyle name="60% - 着色 3 2 3 2 4" xfId="5771"/>
    <cellStyle name="20% - 强调文字颜色 6 3 3 10 4 4 2 2" xfId="5772"/>
    <cellStyle name="20% - 强调文字颜色 6 3 3 7 4 2 2 6" xfId="5773"/>
    <cellStyle name="60% - 着色 3 2 3 2 4 2" xfId="5774"/>
    <cellStyle name="20% - 强调文字颜色 6 3 3 10 4 4 2 3" xfId="5775"/>
    <cellStyle name="20% - 强调文字颜色 6 3 3 7 4 2 2 7" xfId="5776"/>
    <cellStyle name="20% - 强调文字颜色 6 3 3 8 2 2 2 2 4 2" xfId="5777"/>
    <cellStyle name="20% - 强调文字颜色 6 3 3 10 4 4 3 2" xfId="5778"/>
    <cellStyle name="20% - 强调文字颜色 6 3 3 7 4 2 3 6" xfId="5779"/>
    <cellStyle name="20% - 强调文字颜色 6 3 3 10 4 4 4" xfId="5780"/>
    <cellStyle name="60% - 着色 3 2 3 2 6" xfId="5781"/>
    <cellStyle name="常规 17 2 4 2 2" xfId="5782"/>
    <cellStyle name="20% - 强调文字颜色 6 3 3 10 4 4 6" xfId="5783"/>
    <cellStyle name="60% - 着色 3 2 3 2 8" xfId="5784"/>
    <cellStyle name="常规 17 2 4 2 4" xfId="5785"/>
    <cellStyle name="20% - 强调文字颜色 6 3 3 10 4 4 7" xfId="5786"/>
    <cellStyle name="20% - 强调文字颜色 6 3 3 8 2 2 2 3 3 2 2" xfId="5787"/>
    <cellStyle name="常规 17 2 4 2 5" xfId="5788"/>
    <cellStyle name="20% - 强调文字颜色 6 3 3 15 2 2 2 2 4" xfId="5789"/>
    <cellStyle name="20% - 强调文字颜色 6 3 3 10 4 5" xfId="5790"/>
    <cellStyle name="20% - 强调文字颜色 6 3 3 16 2 3 2 2 2" xfId="5791"/>
    <cellStyle name="20% - 强调文字颜色 6 3 3 10 4 5 2" xfId="5792"/>
    <cellStyle name="20% - 强调文字颜色 6 3 3 16 2 3 2 2 2 2" xfId="5793"/>
    <cellStyle name="60% - 着色 3 2 3 3 4" xfId="5794"/>
    <cellStyle name="20% - 强调文字颜色 6 3 3 10 4 5 2 2 2" xfId="5795"/>
    <cellStyle name="20% - 强调文字颜色 6 3 3 10 4 5 3" xfId="5796"/>
    <cellStyle name="60% - 着色 3 2 3 3 5" xfId="5797"/>
    <cellStyle name="20% - 强调文字颜色 6 3 3 10 5 2" xfId="5798"/>
    <cellStyle name="40% - 着色 4 9" xfId="5799"/>
    <cellStyle name="20% - 强调文字颜色 6 3 3 10 5 2 2" xfId="5800"/>
    <cellStyle name="20% - 强调文字颜色 6 3 3 10 5 2 2 2" xfId="5801"/>
    <cellStyle name="20% - 强调文字颜色 6 3 3 10 5 2 2 2 2" xfId="5802"/>
    <cellStyle name="40% - 着色 6 3 3 2 5" xfId="5803"/>
    <cellStyle name="20% - 强调文字颜色 6 3 3 10 5 2 2 3" xfId="5804"/>
    <cellStyle name="20% - 强调文字颜色 6 3 3 10 5 2 3" xfId="5805"/>
    <cellStyle name="20% - 强调文字颜色 6 3 3 3 2 3 2 5 2 2" xfId="5806"/>
    <cellStyle name="20% - 强调文字颜色 6 3 3 10 5 2 3 2" xfId="5807"/>
    <cellStyle name="20% - 强调文字颜色 6 3 3 3 2 3 2 5 2 2 2" xfId="5808"/>
    <cellStyle name="常规 4 2 17 3 2 2 2 2 3 2 4" xfId="5809"/>
    <cellStyle name="20% - 强调文字颜色 6 3 3 10 5 2 4" xfId="5810"/>
    <cellStyle name="20% - 强调文字颜色 6 3 3 3 2 3 2 5 2 3" xfId="5811"/>
    <cellStyle name="20% - 强调文字颜色 6 3 3 15 2 2 2 3 2" xfId="5812"/>
    <cellStyle name="20% - 强调文字颜色 6 3 3 11 2 5 4 2 2" xfId="5813"/>
    <cellStyle name="常规 10 2 15 3 3 4 2 2 7" xfId="5814"/>
    <cellStyle name="常规 17 3 2 3 2 2 2" xfId="5815"/>
    <cellStyle name="常规 3 2 2 3 2 2 2 2" xfId="5816"/>
    <cellStyle name="20% - 强调文字颜色 6 3 3 10 5 3" xfId="5817"/>
    <cellStyle name="20% - 强调文字颜色 6 3 3 15 2 2 2 3 3" xfId="5818"/>
    <cellStyle name="20% - 强调文字颜色 6 3 3 10 5 4" xfId="5819"/>
    <cellStyle name="20% - 强调文字颜色 6 3 3 10 5 5" xfId="5820"/>
    <cellStyle name="20% - 强调文字颜色 6 3 3 16 2 3 2 3 2" xfId="5821"/>
    <cellStyle name="20% - 强调文字颜色 6 3 3 10 5 8" xfId="5822"/>
    <cellStyle name="20% - 强调文字颜色 6 3 3 10 6" xfId="5823"/>
    <cellStyle name="20% - 强调文字颜色 6 3 3 15 3 2 6" xfId="5824"/>
    <cellStyle name="20% - 强调文字颜色 6 3 3 10 6 2" xfId="5825"/>
    <cellStyle name="40% - 着色 5 9" xfId="5826"/>
    <cellStyle name="20% - 强调文字颜色 6 3 3 10 6 2 3 2" xfId="5827"/>
    <cellStyle name="40% - 强调文字颜色 3 2 2 2 2 3 2 2 3 3" xfId="5828"/>
    <cellStyle name="20% - 强调文字颜色 6 3 3 15 2 2 2 4 2" xfId="5829"/>
    <cellStyle name="20% - 强调文字颜色 6 3 3 10 6 3" xfId="5830"/>
    <cellStyle name="20% - 强调文字颜色 6 3 3 15 3 2 7" xfId="5831"/>
    <cellStyle name="20% - 强调文字颜色 6 3 3 10 6 3 2 2 2" xfId="5832"/>
    <cellStyle name="40% - 强调文字颜色 3 2 2 2 2 3 2 3 2 3 2" xfId="5833"/>
    <cellStyle name="20% - 强调文字颜色 6 3 3 10 6 3 2 3" xfId="5834"/>
    <cellStyle name="40% - 强调文字颜色 3 2 2 2 2 3 2 3 2 4" xfId="5835"/>
    <cellStyle name="20% - 强调文字颜色 6 3 3 15 2 2 2 4 3" xfId="5836"/>
    <cellStyle name="20% - 强调文字颜色 6 3 3 10 6 4" xfId="5837"/>
    <cellStyle name="20% - 强调文字颜色 6 3 3 15 3 2 8" xfId="5838"/>
    <cellStyle name="20% - 强调文字颜色 6 3 3 10 6 4 2" xfId="5839"/>
    <cellStyle name="40% - 着色 3 4 2 2 2 5" xfId="5840"/>
    <cellStyle name="60% - 着色 3 2 5 2 4" xfId="5841"/>
    <cellStyle name="20% - 强调文字颜色 6 3 3 10 6 4 2 2" xfId="5842"/>
    <cellStyle name="40% - 强调文字颜色 3 2 2 2 2 3 2 4 2 3" xfId="5843"/>
    <cellStyle name="常规 2 3 2 2 2 2 3" xfId="5844"/>
    <cellStyle name="20% - 强调文字颜色 6 3 3 10 6 4 3" xfId="5845"/>
    <cellStyle name="40% - 着色 3 4 2 2 2 6" xfId="5846"/>
    <cellStyle name="60% - 着色 3 2 5 2 5" xfId="5847"/>
    <cellStyle name="20% - 强调文字颜色 6 3 3 10 6 5" xfId="5848"/>
    <cellStyle name="20% - 强调文字颜色 6 3 3 16 10" xfId="5849"/>
    <cellStyle name="20% - 强调文字颜色 6 3 3 10 6 8" xfId="5850"/>
    <cellStyle name="20% - 强调文字颜色 6 3 3 10 7" xfId="5851"/>
    <cellStyle name="20% - 强调文字颜色 6 3 3 15 3 3 6" xfId="5852"/>
    <cellStyle name="20% - 强调文字颜色 6 3 3 10 7 2" xfId="5853"/>
    <cellStyle name="40% - 着色 6 9" xfId="5854"/>
    <cellStyle name="20% - 强调文字颜色 6 3 3 10 7 2 2" xfId="5855"/>
    <cellStyle name="20% - 强调文字颜色 6 3 3 10 7 2 3" xfId="5856"/>
    <cellStyle name="20% - 强调文字颜色 6 3 3 10 7 3" xfId="5857"/>
    <cellStyle name="20% - 强调文字颜色 6 3 3 15 3 3 7" xfId="5858"/>
    <cellStyle name="20% - 强调文字颜色 6 3 3 10 7 4" xfId="5859"/>
    <cellStyle name="20% - 强调文字颜色 6 3 3 15 3 3 8" xfId="5860"/>
    <cellStyle name="20% - 强调文字颜色 6 3 3 10 7 5" xfId="5861"/>
    <cellStyle name="常规 4 3 2 2 2 2" xfId="5862"/>
    <cellStyle name="20% - 强调文字颜色 6 3 3 10 7 6" xfId="5863"/>
    <cellStyle name="常规 4 3 2 2 2 3" xfId="5864"/>
    <cellStyle name="20% - 强调文字颜色 6 3 3 10 7 7" xfId="5865"/>
    <cellStyle name="20% - 强调文字颜色 6 3 3 11" xfId="5866"/>
    <cellStyle name="20% - 强调文字颜色 6 3 3 15 2 2 9" xfId="5867"/>
    <cellStyle name="20% - 强调文字颜色 6 3 3 11 10" xfId="5868"/>
    <cellStyle name="20% - 强调文字颜色 6 3 3 11 13" xfId="5869"/>
    <cellStyle name="20% - 强调文字颜色 6 3 3 11 2" xfId="5870"/>
    <cellStyle name="20% - 着色 4 2 2 2 2 2 2 3" xfId="5871"/>
    <cellStyle name="40% - 强调文字颜色 3 2 2 2 2 3 3 4 9" xfId="5872"/>
    <cellStyle name="20% - 强调文字颜色 6 3 3 11 2 12" xfId="5873"/>
    <cellStyle name="20% - 强调文字颜色 6 3 3 11 2 2" xfId="5874"/>
    <cellStyle name="20% - 强调文字颜色 6 3 3 14 2 9" xfId="5875"/>
    <cellStyle name="20% - 强调文字颜色 6 3 3 11 2 2 2" xfId="5876"/>
    <cellStyle name="常规 11 2 2 3 4" xfId="5877"/>
    <cellStyle name="常规 12 3 4 3" xfId="5878"/>
    <cellStyle name="20% - 强调文字颜色 6 3 3 11 2 2 2 2 3 2 3" xfId="5879"/>
    <cellStyle name="20% - 强调文字颜色 6 3 3 3 2 6 4 3" xfId="5880"/>
    <cellStyle name="20% - 强调文字颜色 6 3 3 12 2 3 2 2 2 2 2" xfId="5881"/>
    <cellStyle name="常规 6 2 2 4 2 3" xfId="5882"/>
    <cellStyle name="20% - 强调文字颜色 6 3 3 11 2 3 5 2 2 2" xfId="5883"/>
    <cellStyle name="20% - 强调文字颜色 6 3 3 11 2 2 2 2 4 2 2" xfId="5884"/>
    <cellStyle name="20% - 强调文字颜色 6 3 3 15 5 4 3" xfId="5885"/>
    <cellStyle name="20% - 强调文字颜色 6 3 3 11 2 2 2 2 7" xfId="5886"/>
    <cellStyle name="20% - 着色 3 4 2 2 3 2" xfId="5887"/>
    <cellStyle name="20% - 强调文字颜色 6 3 3 14 2 5 2 2 2" xfId="5888"/>
    <cellStyle name="20% - 强调文字颜色 6 3 3 11 2 2 2 2 8" xfId="5889"/>
    <cellStyle name="20% - 强调文字颜色 6 3 3 11 2 2 2 3 2 2 2 2" xfId="5890"/>
    <cellStyle name="20% - 强调文字颜色 6 3 3 3 3 5 4 2 2" xfId="5891"/>
    <cellStyle name="20% - 强调文字颜色 6 3 3 11 2 2 2 3 2 2 3" xfId="5892"/>
    <cellStyle name="20% - 强调文字颜色 6 3 3 3 3 5 4 3" xfId="5893"/>
    <cellStyle name="20% - 强调文字颜色 6 3 3 11 2 2 2 3 2 3 2" xfId="5894"/>
    <cellStyle name="20% - 强调文字颜色 6 3 3 11 3 2 3 3 2 2" xfId="5895"/>
    <cellStyle name="20% - 强调文字颜色 6 3 3 4 5 4 2 2" xfId="5896"/>
    <cellStyle name="20% - 强调文字颜色 6 3 3 7 2 2 2 2 2 3 2 3" xfId="5897"/>
    <cellStyle name="20% - 强调文字颜色 6 3 3 11 2 2 2 3 2 4" xfId="5898"/>
    <cellStyle name="20% - 强调文字颜色 6 3 3 3 3 5 6" xfId="5899"/>
    <cellStyle name="20% - 强调文字颜色 6 3 3 11 2 2 2 3 3 2 2" xfId="5900"/>
    <cellStyle name="20% - 强调文字颜色 6 3 3 16 4 4 3" xfId="5901"/>
    <cellStyle name="20% - 强调文字颜色 6 3 3 3 3 6 4 2" xfId="5902"/>
    <cellStyle name="40% - 强调文字颜色 3 2 2 2 2 3 2 2 4 6" xfId="5903"/>
    <cellStyle name="20% - 强调文字颜色 6 3 3 11 2 2 2 3 3 2 2 2" xfId="5904"/>
    <cellStyle name="20% - 强调文字颜色 6 3 3 3 3 6 4 2 2" xfId="5905"/>
    <cellStyle name="20% - 强调文字颜色 6 3 3 11 2 2 2 3 3 2 3" xfId="5906"/>
    <cellStyle name="20% - 强调文字颜色 6 3 3 3 3 6 4 3" xfId="5907"/>
    <cellStyle name="40% - 强调文字颜色 3 2 2 2 2 3 2 2 4 7" xfId="5908"/>
    <cellStyle name="20% - 强调文字颜色 6 3 3 11 2 2 2 3 3 3" xfId="5909"/>
    <cellStyle name="常规 6 2 2 2 2 2 2" xfId="5910"/>
    <cellStyle name="20% - 强调文字颜色 6 3 3 3 3 6 5" xfId="5911"/>
    <cellStyle name="40% - 强调文字颜色 3 2 2 2 2 9 3 2 2" xfId="5912"/>
    <cellStyle name="20% - 强调文字颜色 6 3 3 12 2 3 2 3 2 2" xfId="5913"/>
    <cellStyle name="20% - 着色 1 2 3 3 7" xfId="5914"/>
    <cellStyle name="60% - 着色 6 4 2 2 6" xfId="5915"/>
    <cellStyle name="20% - 强调文字颜色 6 3 3 11 2 3 6 2 2" xfId="5916"/>
    <cellStyle name="20% - 强调文字颜色 6 3 3 7 2 3 2 4 4 3" xfId="5917"/>
    <cellStyle name="常规 10 2 15 3 3 2 4 2 7" xfId="5918"/>
    <cellStyle name="20% - 强调文字颜色 6 3 3 11 2 2 2 3 4 2" xfId="5919"/>
    <cellStyle name="20% - 强调文字颜色 6 3 3 3 3 7 4" xfId="5920"/>
    <cellStyle name="20% - 强调文字颜色 6 3 3 15 2 2 10" xfId="5921"/>
    <cellStyle name="20% - 强调文字颜色 6 3 3 12 2 3 2 3 2 2 2" xfId="5922"/>
    <cellStyle name="20% - 强调文字颜色 6 3 3 11 2 2 2 3 4 2 2" xfId="5923"/>
    <cellStyle name="20% - 强调文字颜色 6 3 3 12 2 3 2 3 3" xfId="5924"/>
    <cellStyle name="20% - 强调文字颜色 6 3 3 11 2 3 6 3" xfId="5925"/>
    <cellStyle name="60% - 着色 5 3 3 8" xfId="5926"/>
    <cellStyle name="20% - 强调文字颜色 6 3 3 11 2 2 2 3 5" xfId="5927"/>
    <cellStyle name="20% - 强调文字颜色 6 3 3 11 2 2 2 3 6" xfId="5928"/>
    <cellStyle name="20% - 强调文字颜色 6 3 3 12 2 5 2 2 2 2" xfId="5929"/>
    <cellStyle name="20% - 着色 3 2 2 3 7" xfId="5930"/>
    <cellStyle name="20% - 强调文字颜色 6 3 3 2 3 2 2 4 2 3" xfId="5931"/>
    <cellStyle name="常规 10 5 2 7" xfId="5932"/>
    <cellStyle name="20% - 强调文字颜色 6 3 3 11 2 2 2 3 7" xfId="5933"/>
    <cellStyle name="20% - 强调文字颜色 6 3 3 11 2 2 2 3 8" xfId="5934"/>
    <cellStyle name="20% - 强调文字颜色 6 3 3 12 3 2 2 4 2 2" xfId="5935"/>
    <cellStyle name="20% - 强调文字颜色 6 3 3 11 2 2 2 4 2 2 2" xfId="5936"/>
    <cellStyle name="20% - 强调文字颜色 6 3 3 3 4 5 4 2" xfId="5937"/>
    <cellStyle name="20% - 强调文字颜色 6 3 3 17 3 4 3" xfId="5938"/>
    <cellStyle name="60% - 着色 5 3 3 2 8" xfId="5939"/>
    <cellStyle name="20% - 强调文字颜色 6 3 3 12 3 2 2 4 3" xfId="5940"/>
    <cellStyle name="20% - 强调文字颜色 6 3 3 7 2 2 2 2 2 4 2 2" xfId="5941"/>
    <cellStyle name="20% - 强调文字颜色 6 3 3 3 4 5 5" xfId="5942"/>
    <cellStyle name="20% - 强调文字颜色 6 3 3 11 2 2 2 4 2 3" xfId="5943"/>
    <cellStyle name="20% - 强调文字颜色 6 3 3 7 3 2 3 2 2 2 2 2" xfId="5944"/>
    <cellStyle name="20% - 强调文字颜色 6 3 3 11 2 2 2 4 3 2" xfId="5945"/>
    <cellStyle name="20% - 强调文字颜色 6 3 3 3 4 6 4" xfId="5946"/>
    <cellStyle name="20% - 强调文字颜色 6 3 3 12 3 2 2 6" xfId="5947"/>
    <cellStyle name="20% - 强调文字颜色 6 3 3 12 2 3 2 4 2" xfId="5948"/>
    <cellStyle name="40% - 强调文字颜色 3 2 2 2 2 3 4 2 2 2 2" xfId="5949"/>
    <cellStyle name="20% - 强调文字颜色 6 3 3 11 2 2 2 4 4" xfId="5950"/>
    <cellStyle name="20% - 强调文字颜色 6 3 3 12 3 2 2 7" xfId="5951"/>
    <cellStyle name="20% - 强调文字颜色 6 3 3 19 3 2 2" xfId="5952"/>
    <cellStyle name="20% - 强调文字颜色 6 3 3 12 2 3 2 4 3" xfId="5953"/>
    <cellStyle name="40% - 强调文字颜色 3 2 2 2 2 3 4 2 2 2 3" xfId="5954"/>
    <cellStyle name="20% - 强调文字颜色 6 3 3 11 2 2 2 4 5" xfId="5955"/>
    <cellStyle name="20% - 强调文字颜色 6 3 3 12 3 2 2 8" xfId="5956"/>
    <cellStyle name="20% - 强调文字颜色 6 3 3 19 3 2 3" xfId="5957"/>
    <cellStyle name="20% - 强调文字颜色 6 3 3 3 6 5 2 2" xfId="5958"/>
    <cellStyle name="40% - 强调文字颜色 3 2 2 2 2 3 4 2 2 2 4" xfId="5959"/>
    <cellStyle name="20% - 强调文字颜色 6 3 3 11 2 2 2 4 6" xfId="5960"/>
    <cellStyle name="20% - 强调文字颜色 6 3 3 12 3 2 3 4 2" xfId="5961"/>
    <cellStyle name="40% - 强调文字颜色 3 2 2 2 2 4 4 2 2 4" xfId="5962"/>
    <cellStyle name="20% - 强调文字颜色 6 3 3 11 2 2 2 5 2 2" xfId="5963"/>
    <cellStyle name="20% - 强调文字颜色 6 3 3 3 5 5 4" xfId="5964"/>
    <cellStyle name="20% - 强调文字颜色 6 3 3 12 3 2 3 4 2 2" xfId="5965"/>
    <cellStyle name="20% - 强调文字颜色 6 3 3 12 2 2 4 8" xfId="5966"/>
    <cellStyle name="20% - 强调文字颜色 6 3 3 11 2 2 2 5 2 2 2" xfId="5967"/>
    <cellStyle name="20% - 强调文字颜色 6 3 3 18 3 4 3" xfId="5968"/>
    <cellStyle name="60% - 着色 5 4 3 2 8" xfId="5969"/>
    <cellStyle name="20% - 强调文字颜色 6 3 3 12 3 2 3 4 3" xfId="5970"/>
    <cellStyle name="20% - 强调文字颜色 6 3 3 7 2 2 2 2 2 5 2 2" xfId="5971"/>
    <cellStyle name="40% - 强调文字颜色 3 2 2 2 2 4 4 2 2 5" xfId="5972"/>
    <cellStyle name="40% - 着色 1 4 2 2 2 2 2" xfId="5973"/>
    <cellStyle name="20% - 强调文字颜色 6 3 3 11 2 2 2 5 2 3" xfId="5974"/>
    <cellStyle name="20% - 强调文字颜色 6 3 3 3 5 5 5" xfId="5975"/>
    <cellStyle name="20% - 强调文字颜色 6 3 3 12 3 2 3 5" xfId="5976"/>
    <cellStyle name="20% - 强调文字颜色 6 3 3 11 2 2 2 5 3" xfId="5977"/>
    <cellStyle name="20% - 强调文字颜色 6 3 3 12 3 2 4 4" xfId="5978"/>
    <cellStyle name="20% - 强调文字颜色 6 3 3 11 2 2 2 6 2" xfId="5979"/>
    <cellStyle name="40% - 着色 3 2 2 6" xfId="5980"/>
    <cellStyle name="20% - 强调文字颜色 6 3 3 11 2 2 2 6 2 2" xfId="5981"/>
    <cellStyle name="40% - 着色 3 2 2 6 2" xfId="5982"/>
    <cellStyle name="20% - 强调文字颜色 6 3 3 11 2 2 2 8" xfId="5983"/>
    <cellStyle name="20% - 强调文字颜色 6 3 3 2 5 5 2 2" xfId="5984"/>
    <cellStyle name="20% - 强调文字颜色 6 3 3 11 2 2 3" xfId="5985"/>
    <cellStyle name="20% - 强调文字颜色 6 3 3 3 2 3 3 2 2 2" xfId="5986"/>
    <cellStyle name="常规 11 2 2 3 5" xfId="5987"/>
    <cellStyle name="常规 12 3 4 4" xfId="5988"/>
    <cellStyle name="20% - 强调文字颜色 6 3 3 11 2 2 3 4 2 2" xfId="5989"/>
    <cellStyle name="20% - 强调文字颜色 6 3 3 4 4 5 4" xfId="5990"/>
    <cellStyle name="20% - 强调文字颜色 6 3 3 11 2 2 3 7" xfId="5991"/>
    <cellStyle name="20% - 强调文字颜色 6 3 3 11 2 2 3 8" xfId="5992"/>
    <cellStyle name="20% - 强调文字颜色 6 3 3 2 5 5 3 2" xfId="5993"/>
    <cellStyle name="20% - 强调文字颜色 6 3 3 11 2 2 4" xfId="5994"/>
    <cellStyle name="20% - 强调文字颜色 6 3 3 3 2 3 3 2 2 3" xfId="5995"/>
    <cellStyle name="常规 11 2 2 3 6" xfId="5996"/>
    <cellStyle name="60% - 着色 4 4 3 2" xfId="5997"/>
    <cellStyle name="常规 12 3 4 5" xfId="5998"/>
    <cellStyle name="20% - 强调文字颜色 6 3 3 11 3 3 2" xfId="5999"/>
    <cellStyle name="20% - 强调文字颜色 6 3 3 15 3 9" xfId="6000"/>
    <cellStyle name="20% - 强调文字颜色 6 3 3 2 2 3 2 2 3 2 2" xfId="6001"/>
    <cellStyle name="20% - 强调文字颜色 6 3 3 5 2 5 4 2" xfId="6002"/>
    <cellStyle name="20% - 强调文字颜色 6 3 3 11 2 2 4 2 2 2 2" xfId="6003"/>
    <cellStyle name="20% - 着色 4 3 2" xfId="6004"/>
    <cellStyle name="20% - 强调文字颜色 6 3 3 11 3 4" xfId="6005"/>
    <cellStyle name="20% - 强调文字颜色 6 3 3 2 2 3 2 2 3 3" xfId="6006"/>
    <cellStyle name="20% - 着色 2 2 3 2 2 5" xfId="6007"/>
    <cellStyle name="20% - 强调文字颜色 6 3 3 11 2 2 4 2 2 3" xfId="6008"/>
    <cellStyle name="20% - 着色 4 4" xfId="6009"/>
    <cellStyle name="20% - 强调文字颜色 6 3 3 5 2 5 5" xfId="6010"/>
    <cellStyle name="常规 16 2 4 3 2 3 2 3 2 2" xfId="6011"/>
    <cellStyle name="20% - 强调文字颜色 6 3 3 15 2 2 3 2 2" xfId="6012"/>
    <cellStyle name="20% - 强调文字颜色 6 3 3 3 2 4 2 2 2 2" xfId="6013"/>
    <cellStyle name="20% - 着色 1 2 2 2 3 6" xfId="6014"/>
    <cellStyle name="20% - 着色 3 2 4 2 3 2" xfId="6015"/>
    <cellStyle name="20% - 强调文字颜色 6 3 3 11 4 3" xfId="6016"/>
    <cellStyle name="20% - 强调文字颜色 6 3 3 2 2 3 2 2 4 2" xfId="6017"/>
    <cellStyle name="20% - 强调文字颜色 6 3 3 5 2 6 4" xfId="6018"/>
    <cellStyle name="20% - 强调文字颜色 6 3 3 6 3 2 2 2 6 2 2" xfId="6019"/>
    <cellStyle name="20% - 强调文字颜色 6 3 3 11 2 2 4 2 3 2" xfId="6020"/>
    <cellStyle name="20% - 着色 5 3" xfId="6021"/>
    <cellStyle name="20% - 强调文字颜色 6 3 3 15 2 2 3 3" xfId="6022"/>
    <cellStyle name="20% - 强调文字颜色 6 3 3 3 2 4 2 2 3" xfId="6023"/>
    <cellStyle name="20% - 着色 3 2 4 2 4" xfId="6024"/>
    <cellStyle name="20% - 强调文字颜色 6 3 3 3 3 11" xfId="6025"/>
    <cellStyle name="20% - 强调文字颜色 6 3 3 7 3 3 2 2 4 3" xfId="6026"/>
    <cellStyle name="20% - 强调文字颜色 6 3 3 12 2 3 4 2 2" xfId="6027"/>
    <cellStyle name="60% - 着色 3 4 2 2 2 6" xfId="6028"/>
    <cellStyle name="20% - 强调文字颜色 6 3 3 11 2 2 4 2 4" xfId="6029"/>
    <cellStyle name="20% - 强调文字颜色 6 3 3 6 3 2 2 2 6 3" xfId="6030"/>
    <cellStyle name="40% - 着色 2 3 2 4 2" xfId="6031"/>
    <cellStyle name="60% - 强调文字颜色 6 2 11 4 2 2 4 2" xfId="6032"/>
    <cellStyle name="20% - 强调文字颜色 6 3 3 12 3 3" xfId="6033"/>
    <cellStyle name="20% - 强调文字颜色 6 3 3 2 2 3 2 3 3 2" xfId="6034"/>
    <cellStyle name="20% - 着色 2 2 3 3 2 4" xfId="6035"/>
    <cellStyle name="20% - 强调文字颜色 6 3 3 11 2 2 4 3 2 2" xfId="6036"/>
    <cellStyle name="20% - 强调文字颜色 6 3 3 5 3 5 4" xfId="6037"/>
    <cellStyle name="20% - 强调文字颜色 6 3 3 12 3 3 2" xfId="6038"/>
    <cellStyle name="20% - 强调文字颜色 6 3 3 2 2 3 2 3 3 2 2" xfId="6039"/>
    <cellStyle name="20% - 强调文字颜色 6 3 3 11 2 2 4 3 2 2 2" xfId="6040"/>
    <cellStyle name="20% - 强调文字颜色 6 3 3 5 3 5 4 2" xfId="6041"/>
    <cellStyle name="20% - 强调文字颜色 6 3 3 12 3 4" xfId="6042"/>
    <cellStyle name="20% - 强调文字颜色 6 3 3 2 2 3 2 3 3 3" xfId="6043"/>
    <cellStyle name="20% - 着色 2 2 3 3 2 5" xfId="6044"/>
    <cellStyle name="20% - 强调文字颜色 6 3 3 11 2 2 4 3 2 3" xfId="6045"/>
    <cellStyle name="20% - 强调文字颜色 6 3 3 5 3 5 5" xfId="6046"/>
    <cellStyle name="20% - 强调文字颜色 6 3 3 15 2 2 4 2" xfId="6047"/>
    <cellStyle name="20% - 强调文字颜色 6 3 3 3 2 4 2 3 2" xfId="6048"/>
    <cellStyle name="20% - 着色 3 2 4 3 3" xfId="6049"/>
    <cellStyle name="20% - 强调文字颜色 6 3 3 12 3 2 8" xfId="6050"/>
    <cellStyle name="20% - 强调文字颜色 6 3 3 11 2 2 4 3 3" xfId="6051"/>
    <cellStyle name="20% - 强调文字颜色 6 3 3 12 3 4 2 4" xfId="6052"/>
    <cellStyle name="20% - 强调文字颜色 6 3 3 9 3 2 2 8" xfId="6053"/>
    <cellStyle name="40% - 强调文字颜色 3 2 2 2 2 3 5 3 2 2" xfId="6054"/>
    <cellStyle name="20% - 强调文字颜色 6 3 3 12 3 3 7" xfId="6055"/>
    <cellStyle name="20% - 强调文字颜色 6 3 3 11 2 2 4 4 2" xfId="6056"/>
    <cellStyle name="20% - 强调文字颜色 6 3 3 2 2 3 2 4 3 2" xfId="6057"/>
    <cellStyle name="20% - 强调文字颜色 6 3 3 13 3 3" xfId="6058"/>
    <cellStyle name="常规 4 2 17 3 2 4 2 2 2 2" xfId="6059"/>
    <cellStyle name="20% - 强调文字颜色 6 3 3 11 2 2 4 4 2 2" xfId="6060"/>
    <cellStyle name="20% - 强调文字颜色 6 3 3 5 4 5 4" xfId="6061"/>
    <cellStyle name="20% - 强调文字颜色 6 3 3 15 2 2 5 2" xfId="6062"/>
    <cellStyle name="20% - 强调文字颜色 6 3 3 3 2 4 2 4 2" xfId="6063"/>
    <cellStyle name="40% - 强调文字颜色 3 2 2 2 2 7 10" xfId="6064"/>
    <cellStyle name="20% - 强调文字颜色 6 3 3 12 3 3 8" xfId="6065"/>
    <cellStyle name="20% - 强调文字颜色 6 3 3 7 2 2 3 7 2 2" xfId="6066"/>
    <cellStyle name="20% - 强调文字颜色 6 3 3 11 2 2 4 4 3" xfId="6067"/>
    <cellStyle name="20% - 强调文字颜色 6 3 3 11 2 2 5" xfId="6068"/>
    <cellStyle name="常规 11 2 2 3 7" xfId="6069"/>
    <cellStyle name="60% - 着色 4 4 3 3" xfId="6070"/>
    <cellStyle name="常规 12 3 4 6" xfId="6071"/>
    <cellStyle name="20% - 强调文字颜色 6 3 3 11 2 2 5 2 2 2" xfId="6072"/>
    <cellStyle name="20% - 强调文字颜色 6 3 3 6 2 5 4" xfId="6073"/>
    <cellStyle name="20% - 强调文字颜色 6 3 3 15 2 3 3 2" xfId="6074"/>
    <cellStyle name="20% - 着色 3 2 5 2 3" xfId="6075"/>
    <cellStyle name="20% - 强调文字颜色 6 3 3 3 2 4 3 2 2" xfId="6076"/>
    <cellStyle name="40% - 强调文字颜色 3 2 2 2 2 2 5" xfId="6077"/>
    <cellStyle name="20% - 强调文字颜色 6 3 3 11 2 2 5 2 3" xfId="6078"/>
    <cellStyle name="20% - 强调文字颜色 6 3 3 11 2 2 6" xfId="6079"/>
    <cellStyle name="常规 11 2 2 3 8" xfId="6080"/>
    <cellStyle name="60% - 着色 4 4 3 4" xfId="6081"/>
    <cellStyle name="常规 12 3 4 7" xfId="6082"/>
    <cellStyle name="20% - 强调文字颜色 6 3 3 11 2 2 6 2 2" xfId="6083"/>
    <cellStyle name="20% - 强调文字颜色 6 3 3 15 2 4 3 2" xfId="6084"/>
    <cellStyle name="20% - 强调文字颜色 6 3 3 3 2 4 4 2 2" xfId="6085"/>
    <cellStyle name="20% - 强调文字颜色 6 3 3 6 10 2" xfId="6086"/>
    <cellStyle name="20% - 强调文字颜色 6 3 3 11 2 2 6 2 3" xfId="6087"/>
    <cellStyle name="20% - 强调文字颜色 6 3 3 11 2 2 7" xfId="6088"/>
    <cellStyle name="20% - 强调文字颜色 6 3 3 3 4 3 5 2 2 2" xfId="6089"/>
    <cellStyle name="60% - 着色 4 4 3 5" xfId="6090"/>
    <cellStyle name="常规 12 3 4 8" xfId="6091"/>
    <cellStyle name="20% - 强调文字颜色 6 3 3 11 2 2 7 2" xfId="6092"/>
    <cellStyle name="20% - 强调文字颜色 6 3 3 7 2 2 3 4 2 3" xfId="6093"/>
    <cellStyle name="60% - 着色 5 2 4 7" xfId="6094"/>
    <cellStyle name="20% - 强调文字颜色 6 3 3 11 2 2 7 2 2" xfId="6095"/>
    <cellStyle name="20% - 强调文字颜色 6 3 3 2 3 2 5 5" xfId="6096"/>
    <cellStyle name="20% - 强调文字颜色 6 3 3 7 2 2 3 4 2 3 2" xfId="6097"/>
    <cellStyle name="20% - 强调文字颜色 6 3 3 11 2 2 7 3" xfId="6098"/>
    <cellStyle name="20% - 强调文字颜色 6 3 3 7 2 2 3 4 2 4" xfId="6099"/>
    <cellStyle name="60% - 着色 5 2 4 8" xfId="6100"/>
    <cellStyle name="20% - 强调文字颜色 6 3 3 11 2 2 8" xfId="6101"/>
    <cellStyle name="60% - 着色 4 4 3 6" xfId="6102"/>
    <cellStyle name="常规 12 3 4 9" xfId="6103"/>
    <cellStyle name="20% - 强调文字颜色 6 3 3 11 2 3 10" xfId="6104"/>
    <cellStyle name="20% - 强调文字颜色 6 3 3 2 5 4 3 2 2 2" xfId="6105"/>
    <cellStyle name="常规 15 2 2 7" xfId="6106"/>
    <cellStyle name="常规 20 2 2 7" xfId="6107"/>
    <cellStyle name="20% - 强调文字颜色 6 3 3 11 2 3 2" xfId="6108"/>
    <cellStyle name="20% - 强调文字颜色 6 3 3 2 2 3 2 2 2 2 2" xfId="6109"/>
    <cellStyle name="常规 11 2 2 4 4" xfId="6110"/>
    <cellStyle name="常规 12 3 5 3" xfId="6111"/>
    <cellStyle name="20% - 强调文字颜色 6 3 3 11 2 3 2 4 2 2" xfId="6112"/>
    <cellStyle name="40% - 强调文字颜色 3 2 2 2 2 2 4 2 2 2 2 2" xfId="6113"/>
    <cellStyle name="20% - 强调文字颜色 6 3 3 2 5 6 2 2" xfId="6114"/>
    <cellStyle name="20% - 强调文字颜色 6 3 3 11 2 3 2 8" xfId="6115"/>
    <cellStyle name="40% - 强调文字颜色 3 2 2 2 2 2 4 2 2 6" xfId="6116"/>
    <cellStyle name="20% - 强调文字颜色 6 3 3 11 2 3 3 3 2 3" xfId="6117"/>
    <cellStyle name="20% - 强调文字颜色 6 3 3 11 2 3 3 4 2 2" xfId="6118"/>
    <cellStyle name="20% - 强调文字颜色 6 3 3 13 2 3 8" xfId="6119"/>
    <cellStyle name="20% - 强调文字颜色 6 3 3 7 2 2 4 6 2 2" xfId="6120"/>
    <cellStyle name="20% - 强调文字颜色 6 3 3 6 9 2" xfId="6121"/>
    <cellStyle name="常规 17 2 2 2 2 2 2 2" xfId="6122"/>
    <cellStyle name="20% - 强调文字颜色 6 3 3 11 2 3 3 4 3" xfId="6123"/>
    <cellStyle name="40% - 着色 6 2 2 2 3 7" xfId="6124"/>
    <cellStyle name="20% - 强调文字颜色 6 3 3 11 2 3 3 8" xfId="6125"/>
    <cellStyle name="20% - 强调文字颜色 6 3 3 12 2 3 2 3" xfId="6126"/>
    <cellStyle name="20% - 强调文字颜色 6 3 3 11 2 3 6" xfId="6127"/>
    <cellStyle name="20% - 强调文字颜色 6 3 3 12 2 3 2 4" xfId="6128"/>
    <cellStyle name="40% - 强调文字颜色 3 2 2 2 2 3 4 2 2 2" xfId="6129"/>
    <cellStyle name="20% - 强调文字颜色 6 3 3 11 2 3 7" xfId="6130"/>
    <cellStyle name="20% - 强调文字颜色 6 3 3 11 2 4" xfId="6131"/>
    <cellStyle name="20% - 强调文字颜色 6 3 3 2 2 3 2 2 2 3" xfId="6132"/>
    <cellStyle name="20% - 强调文字颜色 6 3 3 11 2 4 2" xfId="6133"/>
    <cellStyle name="20% - 强调文字颜色 6 3 3 2 2 3 2 2 2 3 2" xfId="6134"/>
    <cellStyle name="20% - 强调文字颜色 6 3 3 12 2 3 3 3" xfId="6135"/>
    <cellStyle name="20% - 强调文字颜色 6 3 3 11 2 4 6" xfId="6136"/>
    <cellStyle name="常规 17 3 2 2 4" xfId="6137"/>
    <cellStyle name="20% - 强调文字颜色 6 3 3 12 2 3 3 4" xfId="6138"/>
    <cellStyle name="40% - 强调文字颜色 3 2 2 2 2 3 4 2 3 2" xfId="6139"/>
    <cellStyle name="20% - 强调文字颜色 6 3 3 11 4 10" xfId="6140"/>
    <cellStyle name="20% - 强调文字颜色 6 3 3 11 2 4 7" xfId="6141"/>
    <cellStyle name="常规 17 3 2 2 5" xfId="6142"/>
    <cellStyle name="20% - 强调文字颜色 6 3 3 12 2 3 3 5" xfId="6143"/>
    <cellStyle name="40% - 强调文字颜色 3 2 2 2 2 3 4 2 3 3" xfId="6144"/>
    <cellStyle name="20% - 强调文字颜色 6 3 3 11 2 4 8" xfId="6145"/>
    <cellStyle name="20% - 强调文字颜色 6 3 3 7 2 2 2 6 3 2" xfId="6146"/>
    <cellStyle name="常规 17 3 2 2 6" xfId="6147"/>
    <cellStyle name="20% - 强调文字颜色 6 3 3 11 2 5" xfId="6148"/>
    <cellStyle name="20% - 强调文字颜色 6 3 3 2 2 3 2 2 2 4" xfId="6149"/>
    <cellStyle name="20% - 强调文字颜色 6 3 3 11 2 5 2" xfId="6150"/>
    <cellStyle name="20% - 强调文字颜色 6 3 3 12 2 3 4 5" xfId="6151"/>
    <cellStyle name="20% - 强调文字颜色 6 3 3 6 3 2 2 2 3 3 2 2" xfId="6152"/>
    <cellStyle name="20% - 强调文字颜色 6 3 3 11 2 5 8" xfId="6153"/>
    <cellStyle name="常规 17 3 2 3 6" xfId="6154"/>
    <cellStyle name="常规 3 2 2 3 2 6" xfId="6155"/>
    <cellStyle name="20% - 强调文字颜色 6 3 3 11 2 5 2 2 2 2" xfId="6156"/>
    <cellStyle name="20% - 强调文字颜色 6 3 3 11 2 5 2 2 3" xfId="6157"/>
    <cellStyle name="20% - 强调文字颜色 6 3 3 11 2 5 2 3 2" xfId="6158"/>
    <cellStyle name="常规 12 11" xfId="6159"/>
    <cellStyle name="20% - 强调文字颜色 6 3 3 12 2 5 8" xfId="6160"/>
    <cellStyle name="常规 3 2 3 3 2 6" xfId="6161"/>
    <cellStyle name="20% - 强调文字颜色 6 3 3 11 2 5 3 2 2 2" xfId="6162"/>
    <cellStyle name="20% - 强调文字颜色 6 3 3 11 2 5 3 2 3" xfId="6163"/>
    <cellStyle name="20% - 强调文字颜色 6 3 3 15 2 2 2 4" xfId="6164"/>
    <cellStyle name="20% - 强调文字颜色 6 3 3 11 2 5 4 3" xfId="6165"/>
    <cellStyle name="常规 17 3 2 3 2 3" xfId="6166"/>
    <cellStyle name="常规 3 2 2 3 2 2 3" xfId="6167"/>
    <cellStyle name="20% - 强调文字颜色 6 3 3 12 2 3 4 2" xfId="6168"/>
    <cellStyle name="60% - 着色 5 4 4 2 2" xfId="6169"/>
    <cellStyle name="20% - 强调文字颜色 6 3 3 11 2 5 5" xfId="6170"/>
    <cellStyle name="着色 1 2 2 2 2 2 2 2 2" xfId="6171"/>
    <cellStyle name="常规 17 3 2 3 3" xfId="6172"/>
    <cellStyle name="常规 3 2 2 3 2 3" xfId="6173"/>
    <cellStyle name="20% - 强调文字颜色 6 3 3 12 2 3 4 3" xfId="6174"/>
    <cellStyle name="20% - 强调文字颜色 6 3 3 11 2 5 6" xfId="6175"/>
    <cellStyle name="常规 17 3 2 3 4" xfId="6176"/>
    <cellStyle name="常规 3 2 2 3 2 4" xfId="6177"/>
    <cellStyle name="20% - 强调文字颜色 6 3 3 12 2 3 4 4" xfId="6178"/>
    <cellStyle name="40% - 强调文字颜色 3 2 2 2 2 3 4 2 4 2" xfId="6179"/>
    <cellStyle name="20% - 强调文字颜色 6 3 3 11 2 5 7" xfId="6180"/>
    <cellStyle name="常规 17 3 2 3 5" xfId="6181"/>
    <cellStyle name="常规 3 2 2 3 2 5" xfId="6182"/>
    <cellStyle name="20% - 强调文字颜色 6 3 3 11 2 6" xfId="6183"/>
    <cellStyle name="20% - 强调文字颜色 6 3 3 11 2 6 2" xfId="6184"/>
    <cellStyle name="20% - 强调文字颜色 6 3 3 11 2 6 2 2 2" xfId="6185"/>
    <cellStyle name="20% - 强调文字颜色 6 3 3 11 3 2 2 2 2" xfId="6186"/>
    <cellStyle name="20% - 强调文字颜色 6 3 3 4 4 3 2" xfId="6187"/>
    <cellStyle name="20% - 强调文字颜色 6 3 3 11 2 6 3" xfId="6188"/>
    <cellStyle name="20% - 强调文字颜色 6 3 3 5 2 5 3 2 2 2" xfId="6189"/>
    <cellStyle name="20% - 着色 4 2 2 2 2" xfId="6190"/>
    <cellStyle name="20% - 强调文字颜色 6 3 3 11 3 2 2 2 3" xfId="6191"/>
    <cellStyle name="20% - 强调文字颜色 6 3 3 4 4 3 3" xfId="6192"/>
    <cellStyle name="20% - 强调文字颜色 6 3 3 11 2 6 4" xfId="6193"/>
    <cellStyle name="20% - 着色 4 2 2 2 3" xfId="6194"/>
    <cellStyle name="常规 17 3 2 4 2" xfId="6195"/>
    <cellStyle name="常规 3 2 2 3 3 2" xfId="6196"/>
    <cellStyle name="20% - 强调文字颜色 6 3 3 12 3 3 2 2 2" xfId="6197"/>
    <cellStyle name="20% - 着色 3 6 5" xfId="6198"/>
    <cellStyle name="20% - 强调文字颜色 6 3 3 12 2 3 5 2" xfId="6199"/>
    <cellStyle name="20% - 强调文字颜色 6 3 3 8 2 2 7 2 2" xfId="6200"/>
    <cellStyle name="20% - 着色 5 4 2 2 2 7" xfId="6201"/>
    <cellStyle name="20% - 强调文字颜色 6 3 3 11 3 2 2 2 4" xfId="6202"/>
    <cellStyle name="20% - 强调文字颜色 6 3 3 4 4 3 4" xfId="6203"/>
    <cellStyle name="20% - 强调文字颜色 6 3 3 11 2 6 5" xfId="6204"/>
    <cellStyle name="20% - 着色 4 2 2 2 4" xfId="6205"/>
    <cellStyle name="常规 17 3 2 4 3" xfId="6206"/>
    <cellStyle name="常规 3 2 2 3 3 3" xfId="6207"/>
    <cellStyle name="20% - 强调文字颜色 6 3 3 12 3 3 2 2 3" xfId="6208"/>
    <cellStyle name="20% - 着色 3 6 6" xfId="6209"/>
    <cellStyle name="20% - 强调文字颜色 6 3 3 12 2 3 5 3" xfId="6210"/>
    <cellStyle name="20% - 着色 5 4 2 2 2 8" xfId="6211"/>
    <cellStyle name="20% - 强调文字颜色 6 3 3 11 2 6 6" xfId="6212"/>
    <cellStyle name="20% - 着色 4 2 2 2 5" xfId="6213"/>
    <cellStyle name="20% - 强调文字颜色 6 3 3 11 2 6 7" xfId="6214"/>
    <cellStyle name="20% - 着色 4 2 2 2 6" xfId="6215"/>
    <cellStyle name="常规 17 5 10" xfId="6216"/>
    <cellStyle name="20% - 强调文字颜色 6 3 3 11 3 2 2 3 2" xfId="6217"/>
    <cellStyle name="20% - 强调文字颜色 6 3 3 4 4 4 2" xfId="6218"/>
    <cellStyle name="20% - 强调文字颜色 6 3 3 7 10 2" xfId="6219"/>
    <cellStyle name="20% - 强调文字颜色 6 3 3 11 2 7 3" xfId="6220"/>
    <cellStyle name="20% - 着色 4 2 2 3 2" xfId="6221"/>
    <cellStyle name="20% - 强调文字颜色 6 3 3 13 3 2 2 3" xfId="6222"/>
    <cellStyle name="20% - 着色 3 8 2" xfId="6223"/>
    <cellStyle name="20% - 强调文字颜色 6 3 3 11 2 8 2" xfId="6224"/>
    <cellStyle name="20% - 强调文字颜色 6 3 3 11 2 8 2 2" xfId="6225"/>
    <cellStyle name="20% - 强调文字颜色 6 3 3 11 3 2 2 4 2" xfId="6226"/>
    <cellStyle name="20% - 强调文字颜色 6 3 3 4 4 5 2" xfId="6227"/>
    <cellStyle name="20% - 强调文字颜色 6 3 3 7 11 2" xfId="6228"/>
    <cellStyle name="20% - 强调文字颜色 6 3 3 11 2 8 3" xfId="6229"/>
    <cellStyle name="20% - 强调文字颜色 6 3 3 6 2 4 3 2 2 2 2" xfId="6230"/>
    <cellStyle name="20% - 着色 4 2 2 4 2" xfId="6231"/>
    <cellStyle name="20% - 强调文字颜色 6 3 3 11 2 9" xfId="6232"/>
    <cellStyle name="20% - 强调文字颜色 6 3 3 11 3" xfId="6233"/>
    <cellStyle name="20% - 着色 4 2 2 2 2 2 2 4" xfId="6234"/>
    <cellStyle name="20% - 强调文字颜色 6 3 3 11 3 2" xfId="6235"/>
    <cellStyle name="20% - 着色 2 2 3 2 2 3" xfId="6236"/>
    <cellStyle name="20% - 强调文字颜色 6 3 3 15 2 9" xfId="6237"/>
    <cellStyle name="20% - 强调文字颜色 6 3 3 11 3 2 2" xfId="6238"/>
    <cellStyle name="60% - 着色 6 3 2 2 2 5" xfId="6239"/>
    <cellStyle name="常规 11 2 3 3 4" xfId="6240"/>
    <cellStyle name="20% - 着色 2 2 3 2 2 3 2" xfId="6241"/>
    <cellStyle name="常规 12 4 4 3" xfId="6242"/>
    <cellStyle name="20% - 强调文字颜色 6 3 3 11 3 2 2 2 2 2 2" xfId="6243"/>
    <cellStyle name="20% - 强调文字颜色 6 3 3 4 4 3 2 2 2" xfId="6244"/>
    <cellStyle name="20% - 强调文字颜色 6 3 3 15 2 3 2 3" xfId="6245"/>
    <cellStyle name="20% - 强调文字颜色 6 3 3 20 2 3 2 3" xfId="6246"/>
    <cellStyle name="20% - 强调文字颜色 6 3 3 11 3 2 2 2 3 2" xfId="6247"/>
    <cellStyle name="20% - 强调文字颜色 6 3 3 4 4 3 3 2" xfId="6248"/>
    <cellStyle name="20% - 强调文字颜色 6 3 3 11 3 2 2 3 2 2" xfId="6249"/>
    <cellStyle name="20% - 强调文字颜色 6 3 3 4 4 4 2 2" xfId="6250"/>
    <cellStyle name="20% - 强调文字颜色 6 3 3 7 10 2 2" xfId="6251"/>
    <cellStyle name="20% - 强调文字颜色 6 3 3 2 4 2 2 2 6" xfId="6252"/>
    <cellStyle name="20% - 强调文字颜色 6 3 3 11 3 2 2 3 2 2 2" xfId="6253"/>
    <cellStyle name="20% - 强调文字颜色 6 3 3 4 4 4 2 2 2" xfId="6254"/>
    <cellStyle name="20% - 强调文字颜色 6 3 3 7 10 2 2 2" xfId="6255"/>
    <cellStyle name="20% - 强调文字颜色 6 3 3 11 3 2 2 3 2 3" xfId="6256"/>
    <cellStyle name="20% - 强调文字颜色 6 3 3 4 4 4 2 3" xfId="6257"/>
    <cellStyle name="20% - 强调文字颜色 6 3 3 7 10 2 3" xfId="6258"/>
    <cellStyle name="20% - 强调文字颜色 6 3 3 11 3 2 2 3 3" xfId="6259"/>
    <cellStyle name="20% - 强调文字颜色 6 3 3 4 4 4 3" xfId="6260"/>
    <cellStyle name="20% - 强调文字颜色 6 3 3 7 10 3" xfId="6261"/>
    <cellStyle name="20% - 强调文字颜色 6 3 3 11 3 2 2 4 2 2" xfId="6262"/>
    <cellStyle name="20% - 强调文字颜色 6 3 3 4 4 5 2 2" xfId="6263"/>
    <cellStyle name="20% - 强调文字颜色 6 3 3 7 11 2 2" xfId="6264"/>
    <cellStyle name="常规 15 2 11" xfId="6265"/>
    <cellStyle name="20% - 强调文字颜色 6 3 3 11 3 2 2 4 3" xfId="6266"/>
    <cellStyle name="20% - 强调文字颜色 6 3 3 4 4 5 3" xfId="6267"/>
    <cellStyle name="20% - 强调文字颜色 6 3 3 7 11 3" xfId="6268"/>
    <cellStyle name="20% - 强调文字颜色 6 3 3 11 3 2 2 6" xfId="6269"/>
    <cellStyle name="20% - 强调文字颜色 6 3 3 4 4 7" xfId="6270"/>
    <cellStyle name="20% - 强调文字颜色 6 3 3 7 13" xfId="6271"/>
    <cellStyle name="40% - 强调文字颜色 3 2 2 2 2 3 3 2 2 2 2" xfId="6272"/>
    <cellStyle name="20% - 强调文字颜色 6 3 3 11 3 2 2 7" xfId="6273"/>
    <cellStyle name="20% - 强调文字颜色 6 3 3 4 4 8" xfId="6274"/>
    <cellStyle name="20% - 强调文字颜色 6 3 3 7 14" xfId="6275"/>
    <cellStyle name="40% - 强调文字颜色 3 2 2 2 2 3 3 2 2 2 3" xfId="6276"/>
    <cellStyle name="20% - 强调文字颜色 6 3 3 2 6 5 2 2" xfId="6277"/>
    <cellStyle name="20% - 强调文字颜色 6 3 3 11 3 2 2 8" xfId="6278"/>
    <cellStyle name="20% - 强调文字颜色 6 3 3 4 4 9" xfId="6279"/>
    <cellStyle name="40% - 强调文字颜色 3 2 2 2 2 3 3 2 2 2 4" xfId="6280"/>
    <cellStyle name="20% - 强调文字颜色 6 3 3 11 3 2 3" xfId="6281"/>
    <cellStyle name="20% - 强调文字颜色 6 3 3 3 2 3 3 3 2 2" xfId="6282"/>
    <cellStyle name="60% - 着色 6 3 2 2 2 6" xfId="6283"/>
    <cellStyle name="常规 11 2 3 3 5" xfId="6284"/>
    <cellStyle name="20% - 强调文字颜色 6 3 3 11 3 6 3" xfId="6285"/>
    <cellStyle name="20% - 着色 4 2 3 2 2" xfId="6286"/>
    <cellStyle name="20% - 强调文字颜色 6 3 3 11 3 2 3 2 2" xfId="6287"/>
    <cellStyle name="20% - 强调文字颜色 6 3 3 4 5 3 2" xfId="6288"/>
    <cellStyle name="20% - 强调文字颜色 6 3 3 11 3 2 3 2 2 2 2" xfId="6289"/>
    <cellStyle name="20% - 强调文字颜色 6 3 3 4 5 3 2 2 2" xfId="6290"/>
    <cellStyle name="20% - 强调文字颜色 6 3 3 7 2 2 2 2 2 2 2 3 2" xfId="6291"/>
    <cellStyle name="20% - 强调文字颜色 6 3 3 11 3 2 3 2 3 2" xfId="6292"/>
    <cellStyle name="20% - 强调文字颜色 6 3 3 4 5 3 3 2" xfId="6293"/>
    <cellStyle name="20% - 强调文字颜色 6 3 3 7 2 2 2 2 2 2 3 3" xfId="6294"/>
    <cellStyle name="20% - 着色 1 2 2 2 9" xfId="6295"/>
    <cellStyle name="20% - 强调文字颜色 6 3 3 12 3 3 3 2 2" xfId="6296"/>
    <cellStyle name="20% - 着色 4 6 5" xfId="6297"/>
    <cellStyle name="20% - 强调文字颜色 6 3 3 11 3 2 3 2 4" xfId="6298"/>
    <cellStyle name="20% - 强调文字颜色 6 3 3 4 5 3 4" xfId="6299"/>
    <cellStyle name="20% - 强调文字颜色 6 3 3 11 3 7 3" xfId="6300"/>
    <cellStyle name="20% - 着色 4 2 3 3 2" xfId="6301"/>
    <cellStyle name="20% - 强调文字颜色 6 3 3 11 3 2 3 3 2" xfId="6302"/>
    <cellStyle name="20% - 强调文字颜色 6 3 3 4 5 4 2" xfId="6303"/>
    <cellStyle name="20% - 强调文字颜色 6 3 3 7 2 2 2 2 2 3 2 3 2" xfId="6304"/>
    <cellStyle name="20% - 强调文字颜色 6 3 3 11 3 2 3 3 2 2 2" xfId="6305"/>
    <cellStyle name="20% - 强调文字颜色 6 3 3 4 5 4 2 2 2" xfId="6306"/>
    <cellStyle name="60% - 着色 6 2 2 2 3 2 5" xfId="6307"/>
    <cellStyle name="20% - 强调文字颜色 6 3 3 11 3 2 3 3 2 3" xfId="6308"/>
    <cellStyle name="20% - 强调文字颜色 6 3 3 4 5 4 2 3" xfId="6309"/>
    <cellStyle name="20% - 强调文字颜色 6 3 3 7 2 2 2 2 2 3 2 4" xfId="6310"/>
    <cellStyle name="20% - 强调文字颜色 6 3 3 11 3 2 3 4 2 2" xfId="6311"/>
    <cellStyle name="20% - 强调文字颜色 6 3 3 4 5 5 2 2" xfId="6312"/>
    <cellStyle name="20% - 强调文字颜色 6 3 3 7 2 2 2 2 2 4 2 3" xfId="6313"/>
    <cellStyle name="20% - 强调文字颜色 6 3 3 11 3 2 3 5" xfId="6314"/>
    <cellStyle name="20% - 强调文字颜色 6 3 3 4 5 6" xfId="6315"/>
    <cellStyle name="20% - 强调文字颜色 6 3 3 11 3 2 3 6" xfId="6316"/>
    <cellStyle name="20% - 强调文字颜色 6 3 3 4 5 7" xfId="6317"/>
    <cellStyle name="40% - 强调文字颜色 3 2 2 2 2 3 3 2 2 3 2" xfId="6318"/>
    <cellStyle name="20% - 强调文字颜色 6 3 3 11 3 2 3 7" xfId="6319"/>
    <cellStyle name="20% - 强调文字颜色 6 3 3 4 5 8" xfId="6320"/>
    <cellStyle name="40% - 强调文字颜色 3 2 2 2 2 3 3 2 2 3 3" xfId="6321"/>
    <cellStyle name="20% - 强调文字颜色 6 3 3 11 3 2 3 8" xfId="6322"/>
    <cellStyle name="20% - 强调文字颜色 6 3 3 4 5 9" xfId="6323"/>
    <cellStyle name="20% - 强调文字颜色 6 3 3 11 3 2 4" xfId="6324"/>
    <cellStyle name="20% - 强调文字颜色 6 3 3 3 2 3 3 3 2 3" xfId="6325"/>
    <cellStyle name="60% - 着色 4 5 3 2" xfId="6326"/>
    <cellStyle name="60% - 着色 6 3 2 2 2 7" xfId="6327"/>
    <cellStyle name="常规 11 2 3 3 6" xfId="6328"/>
    <cellStyle name="20% - 强调文字颜色 6 3 3 11 3 2 4 2" xfId="6329"/>
    <cellStyle name="20% - 强调文字颜色 6 3 3 4 6 3" xfId="6330"/>
    <cellStyle name="60% - 着色 4 5 3 2 2" xfId="6331"/>
    <cellStyle name="20% - 强调文字颜色 6 3 3 11 4 6 3" xfId="6332"/>
    <cellStyle name="20% - 着色 4 2 4 2 2" xfId="6333"/>
    <cellStyle name="常规 16 2 4 3 2 5 5" xfId="6334"/>
    <cellStyle name="20% - 强调文字颜色 6 3 3 11 3 2 4 2 2" xfId="6335"/>
    <cellStyle name="20% - 强调文字颜色 6 3 3 4 6 3 2" xfId="6336"/>
    <cellStyle name="20% - 强调文字颜色 6 3 3 11 3 2 4 2 2 2" xfId="6337"/>
    <cellStyle name="20% - 强调文字颜色 6 3 3 4 6 3 2 2" xfId="6338"/>
    <cellStyle name="20% - 强调文字颜色 6 3 3 7 2 2 2 2 3 2 2 3" xfId="6339"/>
    <cellStyle name="20% - 强调文字颜色 6 3 3 11 3 2 4 2 3" xfId="6340"/>
    <cellStyle name="20% - 强调文字颜色 6 3 3 4 6 3 3" xfId="6341"/>
    <cellStyle name="20% - 强调文字颜色 6 3 3 11 3 2 4 3" xfId="6342"/>
    <cellStyle name="20% - 强调文字颜色 6 3 3 4 6 4" xfId="6343"/>
    <cellStyle name="20% - 强调文字颜色 6 3 3 11 3 2 4 3 2" xfId="6344"/>
    <cellStyle name="20% - 强调文字颜色 6 3 3 4 6 4 2" xfId="6345"/>
    <cellStyle name="20% - 强调文字颜色 6 3 3 11 3 2 5" xfId="6346"/>
    <cellStyle name="60% - 着色 4 5 3 3" xfId="6347"/>
    <cellStyle name="60% - 着色 6 3 2 2 2 8" xfId="6348"/>
    <cellStyle name="常规 11 2 3 3 7" xfId="6349"/>
    <cellStyle name="20% - 强调文字颜色 6 3 3 11 3 2 5 2" xfId="6350"/>
    <cellStyle name="20% - 强调文字颜色 6 3 3 4 7 3" xfId="6351"/>
    <cellStyle name="60% - 着色 6 2 2 7" xfId="6352"/>
    <cellStyle name="20% - 强调文字颜色 6 3 3 11 3 2 5 2 2" xfId="6353"/>
    <cellStyle name="20% - 强调文字颜色 6 3 3 4 7 3 2" xfId="6354"/>
    <cellStyle name="20% - 强调文字颜色 6 3 3 11 3 5" xfId="6355"/>
    <cellStyle name="20% - 着色 2 2 3 2 2 6" xfId="6356"/>
    <cellStyle name="20% - 着色 4 2 5 2 2 2" xfId="6357"/>
    <cellStyle name="20% - 强调文字颜色 6 3 3 11 3 2 5 2 2 2" xfId="6358"/>
    <cellStyle name="20% - 强调文字颜色 6 3 3 4 7 3 2 2" xfId="6359"/>
    <cellStyle name="20% - 强调文字颜色 6 3 3 7 2 2 2 2 4 2 2 3" xfId="6360"/>
    <cellStyle name="20% - 强调文字颜色 6 3 3 11 3 2 5 2 3" xfId="6361"/>
    <cellStyle name="20% - 强调文字颜色 6 3 3 4 7 3 3" xfId="6362"/>
    <cellStyle name="20% - 强调文字颜色 6 3 3 3 3 2 2 2 3 2 2 2 2" xfId="6363"/>
    <cellStyle name="20% - 强调文字颜色 6 3 3 11 3 2 5 3" xfId="6364"/>
    <cellStyle name="20% - 强调文字颜色 6 3 3 4 7 4" xfId="6365"/>
    <cellStyle name="60% - 着色 6 2 2 8" xfId="6366"/>
    <cellStyle name="20% - 强调文字颜色 6 3 3 11 3 2 6 2" xfId="6367"/>
    <cellStyle name="20% - 强调文字颜色 6 3 3 4 8 3" xfId="6368"/>
    <cellStyle name="20% - 强调文字颜色 6 3 3 7 5 2 10" xfId="6369"/>
    <cellStyle name="60% - 着色 6 2 3 7" xfId="6370"/>
    <cellStyle name="20% - 强调文字颜色 6 3 3 11 3 2 6 2 2" xfId="6371"/>
    <cellStyle name="20% - 强调文字颜色 6 3 3 4 8 3 2" xfId="6372"/>
    <cellStyle name="20% - 强调文字颜色 6 3 3 11 3 2 7" xfId="6373"/>
    <cellStyle name="20% - 强调文字颜色 6 3 3 11 3 2 8" xfId="6374"/>
    <cellStyle name="20% - 强调文字颜色 6 3 3 12 2 6 3 2" xfId="6375"/>
    <cellStyle name="20% - 强调文字颜色 6 3 3 9 2 4 3 6" xfId="6376"/>
    <cellStyle name="20% - 着色 4 3 2 2 2 2" xfId="6377"/>
    <cellStyle name="常规 2 4 3 2 6" xfId="6378"/>
    <cellStyle name="20% - 强调文字颜色 6 3 3 11 3 3 2 2 2 2" xfId="6379"/>
    <cellStyle name="20% - 强调文字颜色 6 3 3 5 4 3 2 2" xfId="6380"/>
    <cellStyle name="20% - 强调文字颜色 6 3 3 12 2 6 4" xfId="6381"/>
    <cellStyle name="20% - 着色 4 3 2 2 3" xfId="6382"/>
    <cellStyle name="常规 17 4 2 4 2" xfId="6383"/>
    <cellStyle name="常规 3 2 3 3 3 2" xfId="6384"/>
    <cellStyle name="20% - 强调文字颜色 6 3 3 11 3 3 2 2 3" xfId="6385"/>
    <cellStyle name="20% - 强调文字颜色 6 3 3 5 4 3 3" xfId="6386"/>
    <cellStyle name="20% - 强调文字颜色 6 3 3 12 2 7 3" xfId="6387"/>
    <cellStyle name="20% - 着色 4 3 2 3 2" xfId="6388"/>
    <cellStyle name="20% - 强调文字颜色 6 3 3 11 3 3 2 3 2" xfId="6389"/>
    <cellStyle name="20% - 强调文字颜色 6 3 3 5 4 4 2" xfId="6390"/>
    <cellStyle name="常规 4 2 2 2 2 2 2 6" xfId="6391"/>
    <cellStyle name="20% - 强调文字颜色 6 3 3 12 2 4 2 2" xfId="6392"/>
    <cellStyle name="20% - 强调文字颜色 6 3 3 9 2 2 2 6" xfId="6393"/>
    <cellStyle name="20% - 强调文字颜色 6 3 3 11 3 3 5" xfId="6394"/>
    <cellStyle name="20% - 强调文字颜色 6 3 3 12 2 4 2 3" xfId="6395"/>
    <cellStyle name="20% - 强调文字颜色 6 3 3 9 2 2 2 7" xfId="6396"/>
    <cellStyle name="20% - 强调文字颜色 6 3 3 11 3 3 6" xfId="6397"/>
    <cellStyle name="20% - 强调文字颜色 6 3 3 12 2 4 2 4" xfId="6398"/>
    <cellStyle name="20% - 强调文字颜色 6 3 3 9 2 2 2 8" xfId="6399"/>
    <cellStyle name="40% - 强调文字颜色 3 2 2 2 2 3 4 3 2 2" xfId="6400"/>
    <cellStyle name="20% - 强调文字颜色 6 3 3 11 3 3 7" xfId="6401"/>
    <cellStyle name="20% - 强调文字颜色 6 3 3 11 3 3 8" xfId="6402"/>
    <cellStyle name="20% - 强调文字颜色 6 3 3 7 2 2 2 7 2 2" xfId="6403"/>
    <cellStyle name="20% - 强调文字颜色 6 3 3 11 3 4 2" xfId="6404"/>
    <cellStyle name="60% - 着色 3 3 2 2 4" xfId="6405"/>
    <cellStyle name="20% - 强调文字颜色 6 3 3 11 3 4 2 2" xfId="6406"/>
    <cellStyle name="20% - 强调文字颜色 6 3 3 6 4 3" xfId="6407"/>
    <cellStyle name="60% - 着色 3 3 2 2 4 2" xfId="6408"/>
    <cellStyle name="20% - 强调文字颜色 6 3 3 13 2 6 3" xfId="6409"/>
    <cellStyle name="20% - 着色 4 4 2 2 2" xfId="6410"/>
    <cellStyle name="20% - 强调文字颜色 6 3 3 11 3 4 2 2 2" xfId="6411"/>
    <cellStyle name="20% - 强调文字颜色 6 3 3 6 4 3 2" xfId="6412"/>
    <cellStyle name="20% - 强调文字颜色 6 3 3 11 3 4 2 2 2 2" xfId="6413"/>
    <cellStyle name="20% - 强调文字颜色 6 3 3 6 4 3 2 2" xfId="6414"/>
    <cellStyle name="20% - 强调文字颜色 6 3 3 11 3 4 2 2 3" xfId="6415"/>
    <cellStyle name="20% - 强调文字颜色 6 3 3 6 4 3 3" xfId="6416"/>
    <cellStyle name="20% - 强调文字颜色 6 3 3 11 3 4 2 3" xfId="6417"/>
    <cellStyle name="20% - 强调文字颜色 6 3 3 6 4 4" xfId="6418"/>
    <cellStyle name="20% - 强调文字颜色 6 3 3 11 3 4 2 3 2" xfId="6419"/>
    <cellStyle name="20% - 强调文字颜色 6 3 3 6 4 4 2" xfId="6420"/>
    <cellStyle name="20% - 强调文字颜色 6 3 3 11 3 4 2 4" xfId="6421"/>
    <cellStyle name="20% - 强调文字颜色 6 3 3 6 4 5" xfId="6422"/>
    <cellStyle name="40% - 强调文字颜色 3 2 2 2 2 2 5 3 2 2" xfId="6423"/>
    <cellStyle name="20% - 强调文字颜色 6 3 3 11 3 4 4" xfId="6424"/>
    <cellStyle name="60% - 着色 3 3 2 2 6" xfId="6425"/>
    <cellStyle name="常规 17 3 3 2 2" xfId="6426"/>
    <cellStyle name="20% - 强调文字颜色 6 3 3 12 2 4 3 2" xfId="6427"/>
    <cellStyle name="20% - 强调文字颜色 6 3 3 9 2 2 3 6" xfId="6428"/>
    <cellStyle name="20% - 强调文字颜色 6 3 3 11 3 4 5" xfId="6429"/>
    <cellStyle name="60% - 着色 3 3 2 2 7" xfId="6430"/>
    <cellStyle name="常规 17 3 3 2 3" xfId="6431"/>
    <cellStyle name="20% - 强调文字颜色 6 3 3 12 2 4 3 3" xfId="6432"/>
    <cellStyle name="20% - 强调文字颜色 6 3 3 9 2 2 3 7" xfId="6433"/>
    <cellStyle name="20% - 强调文字颜色 6 3 3 11 3 4 6" xfId="6434"/>
    <cellStyle name="60% - 着色 3 3 2 2 8" xfId="6435"/>
    <cellStyle name="常规 17 3 3 2 4" xfId="6436"/>
    <cellStyle name="20% - 强调文字颜色 6 3 3 11 3 5 2" xfId="6437"/>
    <cellStyle name="60% - 着色 3 3 2 3 4" xfId="6438"/>
    <cellStyle name="20% - 强调文字颜色 6 3 3 11 3 5 2 2" xfId="6439"/>
    <cellStyle name="20% - 强调文字颜色 6 3 3 7 4 3" xfId="6440"/>
    <cellStyle name="20% - 强调文字颜色 6 3 3 14 2 6 3" xfId="6441"/>
    <cellStyle name="20% - 着色 4 5 2 2 2" xfId="6442"/>
    <cellStyle name="20% - 强调文字颜色 6 3 3 11 3 5 2 2 2" xfId="6443"/>
    <cellStyle name="20% - 强调文字颜色 6 3 3 7 4 3 2" xfId="6444"/>
    <cellStyle name="20% - 强调文字颜色 6 3 3 11 5 2 2 2 2" xfId="6445"/>
    <cellStyle name="40% - 强调文字颜色 3 2 2 2 2 3 2 10" xfId="6446"/>
    <cellStyle name="20% - 强调文字颜色 6 3 3 11 3 5 2 3" xfId="6447"/>
    <cellStyle name="20% - 强调文字颜色 6 3 3 7 4 4" xfId="6448"/>
    <cellStyle name="20% - 强调文字颜色 6 3 3 11 3 5 3" xfId="6449"/>
    <cellStyle name="60% - 着色 3 3 2 3 5" xfId="6450"/>
    <cellStyle name="20% - 强调文字颜色 6 3 3 11 3 5 4" xfId="6451"/>
    <cellStyle name="60% - 着色 3 3 2 3 6" xfId="6452"/>
    <cellStyle name="常规 17 3 3 3 2" xfId="6453"/>
    <cellStyle name="常规 3 2 2 4 2 2" xfId="6454"/>
    <cellStyle name="20% - 强调文字颜色 6 3 3 12 2 4 4 2" xfId="6455"/>
    <cellStyle name="20% - 强调文字颜色 6 3 3 9 2 2 4 6" xfId="6456"/>
    <cellStyle name="常规 17 4 2 2 2 2" xfId="6457"/>
    <cellStyle name="20% - 强调文字颜色 6 3 3 11 3 5 5" xfId="6458"/>
    <cellStyle name="60% - 着色 3 3 2 3 7" xfId="6459"/>
    <cellStyle name="常规 17 3 3 3 3" xfId="6460"/>
    <cellStyle name="常规 3 2 2 4 2 3" xfId="6461"/>
    <cellStyle name="20% - 强调文字颜色 6 3 3 6 4 2 2 2 2 2 2 2" xfId="6462"/>
    <cellStyle name="20% - 强调文字颜色 6 3 3 12 2 4 4 3" xfId="6463"/>
    <cellStyle name="20% - 强调文字颜色 6 3 3 9 2 2 4 7" xfId="6464"/>
    <cellStyle name="常规 17 4 2 2 2 3" xfId="6465"/>
    <cellStyle name="20% - 强调文字颜色 6 3 3 11 3 5 6" xfId="6466"/>
    <cellStyle name="60% - 着色 3 3 2 3 8" xfId="6467"/>
    <cellStyle name="常规 3 2 2 4 2 4" xfId="6468"/>
    <cellStyle name="20% - 强调文字颜色 6 3 3 11 3 6" xfId="6469"/>
    <cellStyle name="20% - 着色 2 2 3 2 2 7" xfId="6470"/>
    <cellStyle name="20% - 强调文字颜色 6 3 3 11 3 6 2" xfId="6471"/>
    <cellStyle name="20% - 强调文字颜色 6 3 3 11 3 6 2 2" xfId="6472"/>
    <cellStyle name="20% - 强调文字颜色 6 3 3 8 4 3" xfId="6473"/>
    <cellStyle name="20% - 强调文字颜色 6 3 3 15 2 6 3" xfId="6474"/>
    <cellStyle name="20% - 强调文字颜色 6 3 3 3 2 4 6 2" xfId="6475"/>
    <cellStyle name="20% - 着色 4 6 2 2 2" xfId="6476"/>
    <cellStyle name="60% - 着色 6 3 2 2 2 2 3" xfId="6477"/>
    <cellStyle name="20% - 强调文字颜色 6 3 3 11 3 6 2 2 2" xfId="6478"/>
    <cellStyle name="20% - 强调文字颜色 6 3 3 8 4 3 2" xfId="6479"/>
    <cellStyle name="20% - 强调文字颜色 6 3 3 11 3 6 2 3" xfId="6480"/>
    <cellStyle name="20% - 强调文字颜色 6 3 3 8 4 4" xfId="6481"/>
    <cellStyle name="20% - 强调文字颜色 6 3 3 11 3 7" xfId="6482"/>
    <cellStyle name="20% - 强调文字颜色 6 3 3 11 3 7 2" xfId="6483"/>
    <cellStyle name="常规 4 2 2 2 4 3" xfId="6484"/>
    <cellStyle name="20% - 强调文字颜色 6 3 3 11 3 7 2 2" xfId="6485"/>
    <cellStyle name="20% - 强调文字颜色 6 3 3 9 4 3" xfId="6486"/>
    <cellStyle name="20% - 强调文字颜色 6 3 3 11 3 8" xfId="6487"/>
    <cellStyle name="20% - 强调文字颜色 6 3 3 11 4" xfId="6488"/>
    <cellStyle name="20% - 着色 4 2 2 2 2 2 2 5" xfId="6489"/>
    <cellStyle name="20% - 强调文字颜色 6 3 3 11 4 2" xfId="6490"/>
    <cellStyle name="20% - 着色 2 2 3 2 3 3" xfId="6491"/>
    <cellStyle name="20% - 强调文字颜色 6 3 3 11 4 2 2" xfId="6492"/>
    <cellStyle name="20% - 强调文字颜色 6 3 3 16 2 9" xfId="6493"/>
    <cellStyle name="60% - 着色 6 3 2 3 2 5" xfId="6494"/>
    <cellStyle name="20% - 强调文字颜色 6 3 3 11 4 2 2 2" xfId="6495"/>
    <cellStyle name="20% - 强调文字颜色 6 3 3 13 7 2 2" xfId="6496"/>
    <cellStyle name="20% - 强调文字颜色 6 3 3 7 3 3 2 8" xfId="6497"/>
    <cellStyle name="20% - 强调文字颜色 6 3 3 11 4 2 2 2 3" xfId="6498"/>
    <cellStyle name="20% - 强调文字颜色 6 3 3 11 4 2 2 3" xfId="6499"/>
    <cellStyle name="20% - 强调文字颜色 6 3 3 11 4 2 2 3 2" xfId="6500"/>
    <cellStyle name="20% - 强调文字颜色 6 3 3 11 4 2 2 4" xfId="6501"/>
    <cellStyle name="20% - 强调文字颜色 6 3 3 11 4 2 3" xfId="6502"/>
    <cellStyle name="20% - 强调文字颜色 6 3 3 3 2 3 3 4 2 2" xfId="6503"/>
    <cellStyle name="60% - 着色 6 3 2 3 2 6" xfId="6504"/>
    <cellStyle name="20% - 强调文字颜色 6 3 3 11 4 2 3 2" xfId="6505"/>
    <cellStyle name="20% - 强调文字颜色 6 3 3 11 4 2 3 2 2 2" xfId="6506"/>
    <cellStyle name="20% - 强调文字颜色 6 3 3 7 2 2 3 2 2 2 2 3" xfId="6507"/>
    <cellStyle name="常规 14 6 3" xfId="6508"/>
    <cellStyle name="20% - 强调文字颜色 6 3 3 11 4 2 3 3" xfId="6509"/>
    <cellStyle name="20% - 强调文字颜色 6 3 3 11 4 2 6" xfId="6510"/>
    <cellStyle name="20% - 强调文字颜色 6 3 3 11 4 2 7" xfId="6511"/>
    <cellStyle name="20% - 强调文字颜色 6 3 3 11 4 2 8" xfId="6512"/>
    <cellStyle name="40% - 强调文字颜色 3 2 2 2 2 5 2 2 2 2 2" xfId="6513"/>
    <cellStyle name="20% - 强调文字颜色 6 3 3 15 2 2 3 2 2 2 2" xfId="6514"/>
    <cellStyle name="20% - 强调文字颜色 6 3 3 11 4 3 2 2" xfId="6515"/>
    <cellStyle name="常规 16 2 4 3 2 2 4 2" xfId="6516"/>
    <cellStyle name="20% - 强调文字颜色 6 3 3 11 4 3 2 2 2 2" xfId="6517"/>
    <cellStyle name="常规 16 2 4 3 2 2 4 2 2 2" xfId="6518"/>
    <cellStyle name="常规 4 2 17 3 2 2 4 3 2" xfId="6519"/>
    <cellStyle name="20% - 强调文字颜色 6 3 3 7 4 3 2 8" xfId="6520"/>
    <cellStyle name="20% - 强调文字颜色 6 3 3 14 7 2 2" xfId="6521"/>
    <cellStyle name="20% - 强调文字颜色 6 3 3 8 2 2 2 3 4 3" xfId="6522"/>
    <cellStyle name="20% - 强调文字颜色 6 3 3 13 2 2 2 2 2 2" xfId="6523"/>
    <cellStyle name="20% - 强调文字颜色 6 3 3 11 4 3 2 2 3" xfId="6524"/>
    <cellStyle name="常规 16 2 4 3 2 2 4 2 3" xfId="6525"/>
    <cellStyle name="常规 4 2 17 3 2 2 4 4" xfId="6526"/>
    <cellStyle name="20% - 强调文字颜色 6 3 3 11 4 3 2 3 2" xfId="6527"/>
    <cellStyle name="常规 16 2 4 3 2 2 4 3 2" xfId="6528"/>
    <cellStyle name="常规 4 2 17 3 2 2 5 3" xfId="6529"/>
    <cellStyle name="20% - 强调文字颜色 6 3 3 11 4 3 2 4" xfId="6530"/>
    <cellStyle name="40% - 强调文字颜色 3 2 2 2 2 2 6 2 2 2" xfId="6531"/>
    <cellStyle name="40% - 着色 1 3 2 11" xfId="6532"/>
    <cellStyle name="常规 16 2 4 3 2 2 4 4" xfId="6533"/>
    <cellStyle name="20% - 强调文字颜色 6 3 3 11 4 3 3 2 2 2" xfId="6534"/>
    <cellStyle name="60% - 着色 1 13" xfId="6535"/>
    <cellStyle name="常规 4 2 17 3 2 3 4 3 2" xfId="6536"/>
    <cellStyle name="20% - 强调文字颜色 6 3 3 11 4 3 3 2 3" xfId="6537"/>
    <cellStyle name="着色 6 4 2 2 6" xfId="6538"/>
    <cellStyle name="常规 4 2 17 3 2 3 4 4" xfId="6539"/>
    <cellStyle name="20% - 强调文字颜色 6 3 3 11 4 3 4 2 2" xfId="6540"/>
    <cellStyle name="着色 6 4 3 2 5" xfId="6541"/>
    <cellStyle name="常规 10 2 15 3 5 2 2 2 7" xfId="6542"/>
    <cellStyle name="常规 4 2 17 3 2 4 4 3" xfId="6543"/>
    <cellStyle name="20% - 强调文字颜色 6 3 3 12 2 5 2 3" xfId="6544"/>
    <cellStyle name="20% - 强调文字颜色 6 3 3 9 2 3 2 7" xfId="6545"/>
    <cellStyle name="20% - 强调文字颜色 6 3 3 11 4 3 6" xfId="6546"/>
    <cellStyle name="常规 16 2 4 3 2 2 8" xfId="6547"/>
    <cellStyle name="常规 2 4 15" xfId="6548"/>
    <cellStyle name="20% - 强调文字颜色 6 3 3 12 2 5 2 4" xfId="6549"/>
    <cellStyle name="20% - 强调文字颜色 6 3 3 9 2 3 2 8" xfId="6550"/>
    <cellStyle name="40% - 强调文字颜色 3 2 2 2 2 3 4 4 2 2" xfId="6551"/>
    <cellStyle name="20% - 强调文字颜色 6 3 3 11 4 3 7" xfId="6552"/>
    <cellStyle name="常规 16 2 4 3 2 2 9" xfId="6553"/>
    <cellStyle name="常规 2 4 16" xfId="6554"/>
    <cellStyle name="20% - 强调文字颜色 6 3 3 12 6 2 2 2 2" xfId="6555"/>
    <cellStyle name="20% - 强调文字颜色 6 3 3 11 4 3 8" xfId="6556"/>
    <cellStyle name="20% - 强调文字颜色 6 3 3 7 2 2 2 8 2 2" xfId="6557"/>
    <cellStyle name="40% - 强调文字颜色 3 2 2 2 2 5 2 2 2 3 2" xfId="6558"/>
    <cellStyle name="20% - 强调文字颜色 6 3 3 15 2 2 3 2 3" xfId="6559"/>
    <cellStyle name="常规 8 3 6 2" xfId="6560"/>
    <cellStyle name="20% - 强调文字颜色 6 3 3 3 2 4 2 2 2 3" xfId="6561"/>
    <cellStyle name="20% - 着色 1 2 2 2 3 7" xfId="6562"/>
    <cellStyle name="20% - 强调文字颜色 6 3 3 11 4 4" xfId="6563"/>
    <cellStyle name="20% - 强调文字颜色 6 3 3 2 2 3 2 2 4 3" xfId="6564"/>
    <cellStyle name="20% - 强调文字颜色 6 3 3 15 2 2 3 2 3 2" xfId="6565"/>
    <cellStyle name="20% - 强调文字颜色 6 3 3 11 4 4 2" xfId="6566"/>
    <cellStyle name="60% - 着色 3 3 3 2 4" xfId="6567"/>
    <cellStyle name="常规 16 2 4 3 2 3 4" xfId="6568"/>
    <cellStyle name="20% - 强调文字颜色 6 3 3 11 4 4 2 2" xfId="6569"/>
    <cellStyle name="常规 16 2 4 3 2 3 4 2" xfId="6570"/>
    <cellStyle name="20% - 强调文字颜色 6 3 3 11 4 4 2 2 2" xfId="6571"/>
    <cellStyle name="常规 16 2 4 3 2 3 4 2 2" xfId="6572"/>
    <cellStyle name="常规 4 2 17 3 3 2 4 3" xfId="6573"/>
    <cellStyle name="20% - 强调文字颜色 6 3 3 11 4 4 2 3" xfId="6574"/>
    <cellStyle name="常规 16 2 4 3 2 3 4 3" xfId="6575"/>
    <cellStyle name="20% - 强调文字颜色 6 3 3 11 4 4 3" xfId="6576"/>
    <cellStyle name="60% - 着色 3 3 3 2 5" xfId="6577"/>
    <cellStyle name="常规 16 2 4 3 2 3 5" xfId="6578"/>
    <cellStyle name="20% - 强调文字颜色 6 3 3 11 4 4 4" xfId="6579"/>
    <cellStyle name="常规 16 2 4 3 2 3 6" xfId="6580"/>
    <cellStyle name="60% - 着色 3 3 3 2 6" xfId="6581"/>
    <cellStyle name="常规 17 3 4 2 2" xfId="6582"/>
    <cellStyle name="20% - 强调文字颜色 6 3 3 12 2 5 3 2" xfId="6583"/>
    <cellStyle name="20% - 强调文字颜色 6 3 3 9 2 3 3 6" xfId="6584"/>
    <cellStyle name="常规 2 4 2 2 6" xfId="6585"/>
    <cellStyle name="20% - 强调文字颜色 6 3 3 11 4 4 5" xfId="6586"/>
    <cellStyle name="常规 16 2 4 3 2 3 7" xfId="6587"/>
    <cellStyle name="60% - 着色 3 3 3 2 7" xfId="6588"/>
    <cellStyle name="常规 17 3 4 2 3" xfId="6589"/>
    <cellStyle name="20% - 强调文字颜色 6 3 3 12 2 5 3 3" xfId="6590"/>
    <cellStyle name="20% - 强调文字颜色 6 3 3 9 2 3 3 7" xfId="6591"/>
    <cellStyle name="常规 2 4 2 2 7" xfId="6592"/>
    <cellStyle name="20% - 强调文字颜色 6 3 3 11 4 4 6" xfId="6593"/>
    <cellStyle name="常规 16 2 4 3 2 3 8" xfId="6594"/>
    <cellStyle name="60% - 着色 3 3 3 2 8" xfId="6595"/>
    <cellStyle name="常规 17 3 4 2 4" xfId="6596"/>
    <cellStyle name="20% - 强调文字颜色 6 3 3 15 2 2 3 2 4" xfId="6597"/>
    <cellStyle name="常规 6 10 2 2 5" xfId="6598"/>
    <cellStyle name="20% - 强调文字颜色 6 3 3 16 2 3 3 2 2" xfId="6599"/>
    <cellStyle name="20% - 强调文字颜色 6 3 3 11 4 5" xfId="6600"/>
    <cellStyle name="20% - 强调文字颜色 6 3 3 3 3 4 3 2 2 2" xfId="6601"/>
    <cellStyle name="20% - 强调文字颜色 6 3 3 12 2 2 11" xfId="6602"/>
    <cellStyle name="20% - 着色 5 5 2" xfId="6603"/>
    <cellStyle name="20% - 强调文字颜色 6 3 3 16 2 3 3 2 2 2" xfId="6604"/>
    <cellStyle name="20% - 强调文字颜色 6 3 3 11 4 5 2" xfId="6605"/>
    <cellStyle name="20% - 强调文字颜色 6 3 3 3 3 4 3 2 2 2 2" xfId="6606"/>
    <cellStyle name="常规 16 2 4 3 2 4 4" xfId="6607"/>
    <cellStyle name="20% - 强调文字颜色 6 3 3 11 4 5 2 2" xfId="6608"/>
    <cellStyle name="常规 16 2 4 3 2 4 4 2" xfId="6609"/>
    <cellStyle name="20% - 强调文字颜色 6 3 3 11 4 5 2 2 2" xfId="6610"/>
    <cellStyle name="20% - 强调文字颜色 6 3 3 11 5 3 2 2 2" xfId="6611"/>
    <cellStyle name="40% - 强调文字颜色 3 2 2 2 2 8 2 10" xfId="6612"/>
    <cellStyle name="常规 16 2 4 3 3 2 4 2 2" xfId="6613"/>
    <cellStyle name="20% - 强调文字颜色 6 3 3 11 4 5 2 3" xfId="6614"/>
    <cellStyle name="20% - 强调文字颜色 6 3 3 11 4 5 3" xfId="6615"/>
    <cellStyle name="常规 16 2 4 3 2 4 5" xfId="6616"/>
    <cellStyle name="20% - 强调文字颜色 6 3 3 11 4 6 2 2" xfId="6617"/>
    <cellStyle name="40% - 着色 4 2 2 10" xfId="6618"/>
    <cellStyle name="20% - 强调文字颜色 6 3 3 11 4 8" xfId="6619"/>
    <cellStyle name="常规 4 2 17 3 3 2 10" xfId="6620"/>
    <cellStyle name="20% - 强调文字颜色 6 3 3 11 4 9" xfId="6621"/>
    <cellStyle name="常规 4 2 17 3 3 2 11" xfId="6622"/>
    <cellStyle name="20% - 强调文字颜色 6 3 3 11 5" xfId="6623"/>
    <cellStyle name="20% - 着色 4 2 2 2 2 2 2 6" xfId="6624"/>
    <cellStyle name="20% - 强调文字颜色 6 3 3 11 5 2" xfId="6625"/>
    <cellStyle name="20% - 强调文字颜色 6 3 3 11 5 2 2" xfId="6626"/>
    <cellStyle name="20% - 强调文字颜色 6 3 3 11 5 2 2 2" xfId="6627"/>
    <cellStyle name="20% - 强调文字颜色 6 3 3 11 5 2 2 3" xfId="6628"/>
    <cellStyle name="20% - 强调文字颜色 6 3 3 11 5 2 3" xfId="6629"/>
    <cellStyle name="20% - 强调文字颜色 6 3 3 5 2 10" xfId="6630"/>
    <cellStyle name="20% - 强调文字颜色 6 3 3 5 4 2 2 5 2" xfId="6631"/>
    <cellStyle name="20% - 强调文字颜色 6 3 3 11 5 2 3 2" xfId="6632"/>
    <cellStyle name="20% - 强调文字颜色 6 3 3 5 4 2 2 5 2 2" xfId="6633"/>
    <cellStyle name="20% - 强调文字颜色 6 3 3 15 2 2 3 3 2" xfId="6634"/>
    <cellStyle name="20% - 强调文字颜色 6 3 3 3 2 4 2 2 3 2" xfId="6635"/>
    <cellStyle name="20% - 强调文字颜色 6 3 3 12 2 3 4 2 2 2" xfId="6636"/>
    <cellStyle name="20% - 强调文字颜色 6 3 3 11 5 3" xfId="6637"/>
    <cellStyle name="20% - 强调文字颜色 6 3 3 15 2 2 3 3 3" xfId="6638"/>
    <cellStyle name="20% - 强调文字颜色 6 3 3 11 5 4" xfId="6639"/>
    <cellStyle name="20% - 强调文字颜色 6 3 3 2 2 4 3 2 2 2 2" xfId="6640"/>
    <cellStyle name="20% - 强调文字颜色 6 3 3 11 5 4 2" xfId="6641"/>
    <cellStyle name="60% - 着色 3 3 4 2 4" xfId="6642"/>
    <cellStyle name="常规 16 2 4 3 3 3 4" xfId="6643"/>
    <cellStyle name="20% - 强调文字颜色 6 3 3 11 5 4 3" xfId="6644"/>
    <cellStyle name="60% - 着色 3 3 4 2 5" xfId="6645"/>
    <cellStyle name="常规 16 2 4 3 3 3 5" xfId="6646"/>
    <cellStyle name="20% - 强调文字颜色 6 3 3 11 5 5" xfId="6647"/>
    <cellStyle name="20% - 强调文字颜色 6 3 3 3 3 4 3 2 3 2" xfId="6648"/>
    <cellStyle name="20% - 强调文字颜色 6 3 3 11 5 7" xfId="6649"/>
    <cellStyle name="20% - 强调文字颜色 6 3 3 11 7 2 2 2" xfId="6650"/>
    <cellStyle name="40% - 强调文字颜色 3 2 2 2 2 4 3 2 2 3" xfId="6651"/>
    <cellStyle name="20% - 强调文字颜色 6 3 3 11 5 8" xfId="6652"/>
    <cellStyle name="20% - 强调文字颜色 6 3 3 11 6 2" xfId="6653"/>
    <cellStyle name="40% - 强调文字颜色 3 2 2 2 2 3 2 4 2 2 4" xfId="6654"/>
    <cellStyle name="20% - 强调文字颜色 6 3 3 11 6 2 2 2" xfId="6655"/>
    <cellStyle name="40% - 强调文字颜色 3 2 2 2 2 4 2 2 2 3" xfId="6656"/>
    <cellStyle name="20% - 强调文字颜色 6 3 3 12 3 10" xfId="6657"/>
    <cellStyle name="20% - 强调文字颜色 6 3 3 11 6 2 2 3" xfId="6658"/>
    <cellStyle name="40% - 强调文字颜色 3 2 2 2 2 4 2 2 2 4" xfId="6659"/>
    <cellStyle name="20% - 强调文字颜色 6 3 3 11 6 2 3" xfId="6660"/>
    <cellStyle name="20% - 强调文字颜色 6 3 3 11 6 2 3 2" xfId="6661"/>
    <cellStyle name="40% - 强调文字颜色 3 2 2 2 2 4 2 2 3 3" xfId="6662"/>
    <cellStyle name="20% - 强调文字颜色 6 3 3 11 6 2 4" xfId="6663"/>
    <cellStyle name="常规 9 2 4 2 2 4" xfId="6664"/>
    <cellStyle name="60% - 着色 5 2 2 2 4 2" xfId="6665"/>
    <cellStyle name="20% - 强调文字颜色 6 3 3 15 2 2 3 4 2" xfId="6666"/>
    <cellStyle name="40% - 强调文字颜色 3 2 2 2 2 2 2 3 2 2 7" xfId="6667"/>
    <cellStyle name="20% - 强调文字颜色 6 3 3 11 6 3" xfId="6668"/>
    <cellStyle name="20% - 强调文字颜色 6 3 3 4 2 5 2 2 2 2" xfId="6669"/>
    <cellStyle name="40% - 强调文字颜色 3 2 2 2 2 3 2 4 2 2 5" xfId="6670"/>
    <cellStyle name="20% - 强调文字颜色 6 3 3 11 6 3 2 3" xfId="6671"/>
    <cellStyle name="40% - 强调文字颜色 3 2 2 2 2 4 2 3 2 4" xfId="6672"/>
    <cellStyle name="20% - 强调文字颜色 6 3 3 11 6 3 3" xfId="6673"/>
    <cellStyle name="常规 16 2 4 3 4 2 5" xfId="6674"/>
    <cellStyle name="20% - 强调文字颜色 6 3 3 15 2 2 3 4 3" xfId="6675"/>
    <cellStyle name="常规 11 3 2 2 2 2 2 2" xfId="6676"/>
    <cellStyle name="常规 18 2 2 2 2" xfId="6677"/>
    <cellStyle name="20% - 强调文字颜色 6 3 3 11 6 4" xfId="6678"/>
    <cellStyle name="40% - 强调文字颜色 3 2 2 2 2 3 2 4 2 2 6" xfId="6679"/>
    <cellStyle name="20% - 强调文字颜色 6 3 3 11 6 4 2" xfId="6680"/>
    <cellStyle name="常规 16 2 4 3 4 3 4" xfId="6681"/>
    <cellStyle name="20% - 强调文字颜色 6 3 3 11 6 4 3" xfId="6682"/>
    <cellStyle name="常规 16 2 4 3 4 3 5" xfId="6683"/>
    <cellStyle name="20% - 强调文字颜色 6 3 3 11 6 6" xfId="6684"/>
    <cellStyle name="20% - 强调文字颜色 6 3 3 11 6 7" xfId="6685"/>
    <cellStyle name="20% - 强调文字颜色 6 3 3 11 6 8" xfId="6686"/>
    <cellStyle name="20% - 强调文字颜色 6 3 3 11 7" xfId="6687"/>
    <cellStyle name="20% - 强调文字颜色 6 3 3 11 7 2" xfId="6688"/>
    <cellStyle name="20% - 强调文字颜色 6 3 3 11 7 2 2" xfId="6689"/>
    <cellStyle name="20% - 强调文字颜色 6 3 3 11 7 2 3" xfId="6690"/>
    <cellStyle name="20% - 强调文字颜色 6 3 3 11 7 3" xfId="6691"/>
    <cellStyle name="20% - 强调文字颜色 6 3 3 11 7 3 2" xfId="6692"/>
    <cellStyle name="常规 16 2 4 3 5 2 4" xfId="6693"/>
    <cellStyle name="20% - 强调文字颜色 6 3 3 11 7 4" xfId="6694"/>
    <cellStyle name="20% - 强调文字颜色 6 3 3 11 7 5" xfId="6695"/>
    <cellStyle name="常规 4 3 2 3 2 2" xfId="6696"/>
    <cellStyle name="20% - 强调文字颜色 6 3 3 11 7 6" xfId="6697"/>
    <cellStyle name="常规 4 3 2 3 2 3" xfId="6698"/>
    <cellStyle name="20% - 强调文字颜色 6 3 3 11 7 7" xfId="6699"/>
    <cellStyle name="20% - 强调文字颜色 6 3 3 12" xfId="6700"/>
    <cellStyle name="20% - 强调文字颜色 6 3 3 12 11" xfId="6701"/>
    <cellStyle name="20% - 强调文字颜色 6 3 3 12 12" xfId="6702"/>
    <cellStyle name="20% - 着色 4 3 3 2 3 2" xfId="6703"/>
    <cellStyle name="20% - 强调文字颜色 6 3 3 12 13" xfId="6704"/>
    <cellStyle name="20% - 强调文字颜色 6 3 3 12 2" xfId="6705"/>
    <cellStyle name="20% - 强调文字颜色 6 3 3 12 3 2 3 3 2 3" xfId="6706"/>
    <cellStyle name="20% - 强调文字颜色 6 3 3 12 2 11" xfId="6707"/>
    <cellStyle name="20% - 强调文字颜色 6 3 3 12 2 12" xfId="6708"/>
    <cellStyle name="20% - 强调文字颜色 6 3 3 6 3 2 5 2 2" xfId="6709"/>
    <cellStyle name="20% - 强调文字颜色 6 3 3 12 2 2" xfId="6710"/>
    <cellStyle name="20% - 强调文字颜色 6 3 3 12 2 2 10" xfId="6711"/>
    <cellStyle name="20% - 强调文字颜色 6 3 3 12 2 2 2" xfId="6712"/>
    <cellStyle name="常规 11 3 2 3 4" xfId="6713"/>
    <cellStyle name="常规 13 3 4 3" xfId="6714"/>
    <cellStyle name="常规 19 4" xfId="6715"/>
    <cellStyle name="常规 24 4" xfId="6716"/>
    <cellStyle name="20% - 强调文字颜色 6 3 3 12 2 2 2 2 2" xfId="6717"/>
    <cellStyle name="常规 11 3 2 3 2 6" xfId="6718"/>
    <cellStyle name="常规 19 2 6" xfId="6719"/>
    <cellStyle name="常规 19 4 2 2" xfId="6720"/>
    <cellStyle name="20% - 强调文字颜色 6 3 3 12 2 2 2 2 2 2" xfId="6721"/>
    <cellStyle name="常规 17 6 6" xfId="6722"/>
    <cellStyle name="常规 19 4 2 2 2" xfId="6723"/>
    <cellStyle name="20% - 强调文字颜色 6 3 3 12 2 2 2 2 2 2 2" xfId="6724"/>
    <cellStyle name="60% - 着色 5 2 5 2 6" xfId="6725"/>
    <cellStyle name="20% - 强调文字颜色 6 3 3 12 2 2 2 2 2 2 2 2" xfId="6726"/>
    <cellStyle name="常规 17 2 4 2 2 6" xfId="6727"/>
    <cellStyle name="20% - 强调文字颜色 6 3 3 12 2 2 2 2 2 2 3" xfId="6728"/>
    <cellStyle name="20% - 强调文字颜色 6 3 3 12 2 2 2 2 2 3" xfId="6729"/>
    <cellStyle name="20% - 强调文字颜色 6 3 3 6 2 2 2 2 4 2 2 2" xfId="6730"/>
    <cellStyle name="常规 17 6 7" xfId="6731"/>
    <cellStyle name="20% - 强调文字颜色 6 3 3 12 2 2 2 2 2 3 2" xfId="6732"/>
    <cellStyle name="20% - 强调文字颜色 6 3 3 12 3 2 3 2 2 2" xfId="6733"/>
    <cellStyle name="20% - 强调文字颜色 6 3 3 7 2 3 2 2 2 2 2 3" xfId="6734"/>
    <cellStyle name="20% - 强调文字颜色 6 3 3 12 2 2 2 2 2 4" xfId="6735"/>
    <cellStyle name="20% - 强调文字颜色 6 3 3 3 5 3 4 2" xfId="6736"/>
    <cellStyle name="常规 17 6 8" xfId="6737"/>
    <cellStyle name="20% - 强调文字颜色 6 3 3 12 2 2 2 2 3" xfId="6738"/>
    <cellStyle name="常规 11 3 2 3 2 7" xfId="6739"/>
    <cellStyle name="常规 19 2 7" xfId="6740"/>
    <cellStyle name="常规 19 4 2 3" xfId="6741"/>
    <cellStyle name="常规 3 4 3 3 2" xfId="6742"/>
    <cellStyle name="20% - 强调文字颜色 6 3 3 12 2 2 2 2 3 2" xfId="6743"/>
    <cellStyle name="20% - 强调文字颜色 6 3 3 12 2 2 2 2 3 2 2" xfId="6744"/>
    <cellStyle name="20% - 强调文字颜色 6 3 3 12 2 2 2 2 3 2 2 2" xfId="6745"/>
    <cellStyle name="20% - 强调文字颜色 6 3 3 12 2 2 2 2 3 2 3" xfId="6746"/>
    <cellStyle name="20% - 强调文字颜色 6 3 3 13 2 3 2 2 2" xfId="6747"/>
    <cellStyle name="20% - 强调文字颜色 6 3 3 12 2 2 2 2 4" xfId="6748"/>
    <cellStyle name="常规 11 3 2 3 2 8" xfId="6749"/>
    <cellStyle name="常规 19 2 8" xfId="6750"/>
    <cellStyle name="常规 19 4 2 4" xfId="6751"/>
    <cellStyle name="20% - 强调文字颜色 6 3 3 13 2 3 2 2 2 2" xfId="6752"/>
    <cellStyle name="着色 3 10" xfId="6753"/>
    <cellStyle name="20% - 强调文字颜色 6 3 3 12 2 2 2 2 4 2" xfId="6754"/>
    <cellStyle name="20% - 着色 6 3 2 2 3" xfId="6755"/>
    <cellStyle name="着色 3 11" xfId="6756"/>
    <cellStyle name="20% - 强调文字颜色 6 3 3 12 2 2 2 2 4 3" xfId="6757"/>
    <cellStyle name="20% - 强调文字颜色 6 3 3 7 2 4 2 3 2 2 2 2" xfId="6758"/>
    <cellStyle name="20% - 着色 6 3 2 2 4" xfId="6759"/>
    <cellStyle name="20% - 强调文字颜色 6 3 3 13 2 3 2 2 3" xfId="6760"/>
    <cellStyle name="20% - 强调文字颜色 6 3 3 12 2 2 2 2 5" xfId="6761"/>
    <cellStyle name="20% - 着色 1 2 2 2 2 2 2 2" xfId="6762"/>
    <cellStyle name="常规 19 2 9" xfId="6763"/>
    <cellStyle name="常规 19 4 2 5" xfId="6764"/>
    <cellStyle name="20% - 强调文字颜色 6 3 3 14 2 4 2 2 2" xfId="6765"/>
    <cellStyle name="20% - 强调文字颜色 6 3 3 12 2 2 2 2 6" xfId="6766"/>
    <cellStyle name="20% - 着色 1 2 2 2 2 2 2 3" xfId="6767"/>
    <cellStyle name="常规 19 4 2 6" xfId="6768"/>
    <cellStyle name="20% - 强调文字颜色 6 3 3 12 2 2 2 2 7" xfId="6769"/>
    <cellStyle name="20% - 着色 1 2 2 2 2 2 2 4" xfId="6770"/>
    <cellStyle name="20% - 着色 4 4 2 2 3 2" xfId="6771"/>
    <cellStyle name="常规 19 4 2 7" xfId="6772"/>
    <cellStyle name="20% - 强调文字颜色 6 3 3 15 2 5 2 2 2" xfId="6773"/>
    <cellStyle name="20% - 强调文字颜色 6 3 3 12 2 2 2 2 8" xfId="6774"/>
    <cellStyle name="20% - 着色 1 2 2 2 2 2 2 5" xfId="6775"/>
    <cellStyle name="常规 19 4 2 8" xfId="6776"/>
    <cellStyle name="20% - 强调文字颜色 6 3 3 12 2 2 2 3" xfId="6777"/>
    <cellStyle name="常规 19 4 3" xfId="6778"/>
    <cellStyle name="20% - 强调文字颜色 6 3 3 12 2 2 2 3 2 2 3" xfId="6779"/>
    <cellStyle name="20% - 强调文字颜色 6 3 3 12 2 2 2 3 4 2" xfId="6780"/>
    <cellStyle name="20% - 强调文字颜色 6 3 3 6 3 2 12" xfId="6781"/>
    <cellStyle name="20% - 着色 6 3 3 2 3" xfId="6782"/>
    <cellStyle name="20% - 强调文字颜色 6 3 3 12 2 2 2 3 4 2 2" xfId="6783"/>
    <cellStyle name="20% - 着色 6 3 3 2 3 2" xfId="6784"/>
    <cellStyle name="20% - 强调文字颜色 6 3 3 12 2 2 2 3 4 3" xfId="6785"/>
    <cellStyle name="常规 7 2 2 2 2 3 2" xfId="6786"/>
    <cellStyle name="20% - 着色 6 3 3 2 4" xfId="6787"/>
    <cellStyle name="20% - 强调文字颜色 6 3 3 12 2 2 2 4" xfId="6788"/>
    <cellStyle name="常规 19 4 4" xfId="6789"/>
    <cellStyle name="20% - 强调文字颜色 6 3 3 12 2 2 2 6" xfId="6790"/>
    <cellStyle name="20% - 强调文字颜色 6 3 3 12 2 2 2 4 2" xfId="6791"/>
    <cellStyle name="常规 19 4 6" xfId="6792"/>
    <cellStyle name="20% - 强调文字颜色 6 3 3 12 2 2 2 7" xfId="6793"/>
    <cellStyle name="20% - 强调文字颜色 6 3 3 12 2 2 2 4 3" xfId="6794"/>
    <cellStyle name="20% - 强调文字颜色 6 3 3 18 3 2 2" xfId="6795"/>
    <cellStyle name="20% - 强调文字颜色 6 3 3 23 3 2 2" xfId="6796"/>
    <cellStyle name="常规 19 4 7" xfId="6797"/>
    <cellStyle name="20% - 强调文字颜色 6 3 3 12 2 2 2 8" xfId="6798"/>
    <cellStyle name="20% - 强调文字颜色 6 3 3 12 2 2 2 4 4" xfId="6799"/>
    <cellStyle name="20% - 强调文字颜色 6 3 3 18 3 2 3" xfId="6800"/>
    <cellStyle name="20% - 强调文字颜色 6 3 3 23 3 2 3" xfId="6801"/>
    <cellStyle name="20% - 强调文字颜色 6 3 3 3 5 5 2 2" xfId="6802"/>
    <cellStyle name="常规 19 4 8" xfId="6803"/>
    <cellStyle name="20% - 强调文字颜色 6 3 3 12 2 2 2 9" xfId="6804"/>
    <cellStyle name="20% - 强调文字颜色 6 3 3 12 2 2 2 4 5" xfId="6805"/>
    <cellStyle name="20% - 强调文字颜色 6 3 3 18 3 2 4" xfId="6806"/>
    <cellStyle name="20% - 强调文字颜色 6 3 3 3 5 5 2 3" xfId="6807"/>
    <cellStyle name="常规 19 4 9" xfId="6808"/>
    <cellStyle name="20% - 强调文字颜色 6 3 3 12 2 2 2 4 6" xfId="6809"/>
    <cellStyle name="20% - 强调文字颜色 6 3 3 12 2 2 2 5" xfId="6810"/>
    <cellStyle name="常规 19 4 5" xfId="6811"/>
    <cellStyle name="20% - 强调文字颜色 6 3 3 12 2 2 3" xfId="6812"/>
    <cellStyle name="20% - 强调文字颜色 6 3 3 3 2 3 4 2 2 2" xfId="6813"/>
    <cellStyle name="常规 11 3 2 3 5" xfId="6814"/>
    <cellStyle name="常规 19 5" xfId="6815"/>
    <cellStyle name="20% - 强调文字颜色 6 3 3 12 2 2 3 8" xfId="6816"/>
    <cellStyle name="20% - 强调文字颜色 6 3 3 18 3 3 3" xfId="6817"/>
    <cellStyle name="20% - 强调文字颜色 6 3 3 3 5 5 3 2" xfId="6818"/>
    <cellStyle name="20% - 强调文字颜色 6 3 3 12 2 2 4" xfId="6819"/>
    <cellStyle name="20% - 强调文字颜色 6 3 3 3 2 3 4 2 2 3" xfId="6820"/>
    <cellStyle name="20% - 着色 5 3 2 3 3 2" xfId="6821"/>
    <cellStyle name="60% - 着色 5 4 3 2" xfId="6822"/>
    <cellStyle name="常规 11 3 2 3 6" xfId="6823"/>
    <cellStyle name="常规 19 6" xfId="6824"/>
    <cellStyle name="20% - 强调文字颜色 6 3 3 12 2 2 5" xfId="6825"/>
    <cellStyle name="20% - 强调文字颜色 6 3 3 8 2 2 6 2" xfId="6826"/>
    <cellStyle name="60% - 着色 5 4 3 3" xfId="6827"/>
    <cellStyle name="常规 11 3 2 3 7" xfId="6828"/>
    <cellStyle name="常规 19 7" xfId="6829"/>
    <cellStyle name="20% - 强调文字颜色 6 3 3 12 2 2 6" xfId="6830"/>
    <cellStyle name="20% - 强调文字颜色 6 3 3 8 2 2 6 3" xfId="6831"/>
    <cellStyle name="60% - 着色 5 4 3 4" xfId="6832"/>
    <cellStyle name="常规 11 3 2 3 8" xfId="6833"/>
    <cellStyle name="常规 19 8" xfId="6834"/>
    <cellStyle name="20% - 强调文字颜色 6 3 3 12 2 3 3 3 2" xfId="6835"/>
    <cellStyle name="20% - 强调文字颜色 6 3 3 12 2 2 9" xfId="6836"/>
    <cellStyle name="60% - 着色 5 4 3 7" xfId="6837"/>
    <cellStyle name="常规 17 3 2 2 4 2" xfId="6838"/>
    <cellStyle name="20% - 强调文字颜色 6 3 3 12 3 2 6 2" xfId="6839"/>
    <cellStyle name="20% - 强调文字颜色 6 3 3 12 2 3" xfId="6840"/>
    <cellStyle name="20% - 强调文字颜色 6 3 3 2 2 3 2 3 2 2" xfId="6841"/>
    <cellStyle name="20% - 强调文字颜色 6 3 3 12 3 2 6 2 2" xfId="6842"/>
    <cellStyle name="20% - 强调文字颜色 6 3 3 12 2 3 2" xfId="6843"/>
    <cellStyle name="20% - 强调文字颜色 6 3 3 2 2 3 2 3 2 2 2" xfId="6844"/>
    <cellStyle name="20% - 强调文字颜色 6 3 3 12 2 3 2 2 3 2" xfId="6845"/>
    <cellStyle name="20% - 着色 1 2 2 4 7" xfId="6846"/>
    <cellStyle name="20% - 强调文字颜色 6 3 3 12 2 3 2 4 2 2" xfId="6847"/>
    <cellStyle name="40% - 强调文字颜色 3 2 2 2 2 3 4 2 2 2 2 2" xfId="6848"/>
    <cellStyle name="60% - 着色 6 4 3 2 6" xfId="6849"/>
    <cellStyle name="20% - 强调文字颜色 6 3 3 12 2 3 3 2 2 2" xfId="6850"/>
    <cellStyle name="20% - 着色 1 3 2 3 7" xfId="6851"/>
    <cellStyle name="20% - 强调文字颜色 6 3 3 12 2 3 3 2 2 3" xfId="6852"/>
    <cellStyle name="20% - 着色 1 3 2 3 8" xfId="6853"/>
    <cellStyle name="20% - 强调文字颜色 6 3 3 12 2 3 3 2 3" xfId="6854"/>
    <cellStyle name="20% - 强调文字颜色 6 3 3 12 2 3 3 2 3 2" xfId="6855"/>
    <cellStyle name="20% - 强调文字颜色 6 3 3 12 2 3 3 2 4" xfId="6856"/>
    <cellStyle name="20% - 强调文字颜色 6 3 3 12 2 3 9" xfId="6857"/>
    <cellStyle name="20% - 强调文字颜色 6 3 3 7 2 2 3 6 2 3" xfId="6858"/>
    <cellStyle name="20% - 强调文字颜色 6 3 3 12 2 3 3 4 2" xfId="6859"/>
    <cellStyle name="40% - 强调文字颜色 3 2 2 2 2 3 4 2 3 2 2" xfId="6860"/>
    <cellStyle name="40% - 强调文字颜色 3 2 2 2 2 3 5 2 2 4" xfId="6861"/>
    <cellStyle name="20% - 强调文字颜色 6 3 3 12 2 3 3 4 2 2" xfId="6862"/>
    <cellStyle name="20% - 强调文字颜色 6 3 3 12 2 3 3 4 3" xfId="6863"/>
    <cellStyle name="20% - 强调文字颜色 6 3 3 19 4 2 2" xfId="6864"/>
    <cellStyle name="40% - 强调文字颜色 3 2 2 2 2 3 5 2 2 5" xfId="6865"/>
    <cellStyle name="20% - 强调文字颜色 6 3 3 15 2 2 3 4" xfId="6866"/>
    <cellStyle name="20% - 强调文字颜色 6 3 3 3 2 4 2 2 4" xfId="6867"/>
    <cellStyle name="20% - 着色 3 2 4 2 5" xfId="6868"/>
    <cellStyle name="20% - 强调文字颜色 6 3 3 3 3 12" xfId="6869"/>
    <cellStyle name="20% - 着色 2 2 2 2 2 2 2 2" xfId="6870"/>
    <cellStyle name="20% - 强调文字颜色 6 3 3 12 2 3 4 2 3" xfId="6871"/>
    <cellStyle name="60% - 着色 3 4 2 2 2 7" xfId="6872"/>
    <cellStyle name="常规 10 2 3 2 4 2" xfId="6873"/>
    <cellStyle name="20% - 强调文字颜色 6 3 3 15 2 2 4 3" xfId="6874"/>
    <cellStyle name="20% - 强调文字颜色 6 3 3 3 2 4 2 3 3" xfId="6875"/>
    <cellStyle name="20% - 强调文字颜色 6 3 3 12 3 2 9" xfId="6876"/>
    <cellStyle name="20% - 强调文字颜色 6 3 3 12 2 3 4 3 2" xfId="6877"/>
    <cellStyle name="20% - 强调文字颜色 6 3 3 12 3 3 2 2" xfId="6878"/>
    <cellStyle name="20% - 强调文字颜色 6 3 3 2 2 3 2 3 3 2 2 2" xfId="6879"/>
    <cellStyle name="20% - 强调文字颜色 6 3 3 12 2 3 5" xfId="6880"/>
    <cellStyle name="20% - 强调文字颜色 6 3 3 8 2 2 7 2" xfId="6881"/>
    <cellStyle name="60% - 着色 5 4 4 3" xfId="6882"/>
    <cellStyle name="20% - 强调文字颜色 6 3 3 15 2 3 3 3" xfId="6883"/>
    <cellStyle name="20% - 着色 3 2 5 2 4" xfId="6884"/>
    <cellStyle name="20% - 强调文字颜色 6 3 3 3 2 4 3 2 3" xfId="6885"/>
    <cellStyle name="40% - 强调文字颜色 3 2 2 2 2 2 6" xfId="6886"/>
    <cellStyle name="20% - 强调文字颜色 6 3 3 12 3 3 2 2 2 2" xfId="6887"/>
    <cellStyle name="40% - 强调文字颜色 3 2 2 2 2 8 2 3 3" xfId="6888"/>
    <cellStyle name="20% - 强调文字颜色 6 3 3 12 2 3 5 2 2" xfId="6889"/>
    <cellStyle name="20% - 强调文字颜色 6 3 3 7 3 3 2 3 4 3" xfId="6890"/>
    <cellStyle name="20% - 强调文字颜色 6 3 3 12 2 3 5 2 2 2" xfId="6891"/>
    <cellStyle name="20% - 强调文字颜色 6 3 3 6 2 4 4 3" xfId="6892"/>
    <cellStyle name="20% - 强调文字颜色 6 3 3 12 2 3 5 2 3" xfId="6893"/>
    <cellStyle name="常规 82 2 7" xfId="6894"/>
    <cellStyle name="20% - 着色 2 2 2 2 2 3 2 2" xfId="6895"/>
    <cellStyle name="20% - 强调文字颜色 6 3 3 12 3 3 2 3" xfId="6896"/>
    <cellStyle name="常规 4 2 17 3 2 3 10" xfId="6897"/>
    <cellStyle name="20% - 强调文字颜色 6 3 3 12 2 3 6" xfId="6898"/>
    <cellStyle name="常规 8 2 3 2 2 2 2 2" xfId="6899"/>
    <cellStyle name="20% - 强调文字颜色 6 3 3 8 2 2 7 3" xfId="6900"/>
    <cellStyle name="20% - 强调文字颜色 6 3 3 12 3 3 2 3 2" xfId="6901"/>
    <cellStyle name="20% - 强调文字颜色 6 3 3 12 2 3 6 2" xfId="6902"/>
    <cellStyle name="20% - 强调文字颜色 6 3 3 2 5 2 2 5" xfId="6903"/>
    <cellStyle name="20% - 强调文字颜色 6 3 3 15 2 4 3 3" xfId="6904"/>
    <cellStyle name="20% - 强调文字颜色 6 3 3 3 2 4 4 2 3" xfId="6905"/>
    <cellStyle name="20% - 强调文字颜色 6 3 3 6 10 3" xfId="6906"/>
    <cellStyle name="20% - 强调文字颜色 6 3 3 12 2 3 6 2 2" xfId="6907"/>
    <cellStyle name="20% - 强调文字颜色 6 3 3 12 2 3 6 3" xfId="6908"/>
    <cellStyle name="20% - 强调文字颜色 6 3 3 2 5 2 2 6" xfId="6909"/>
    <cellStyle name="20% - 强调文字颜色 6 3 3 12 3 2 6 3" xfId="6910"/>
    <cellStyle name="20% - 强调文字颜色 6 3 3 12 2 4" xfId="6911"/>
    <cellStyle name="20% - 强调文字颜色 6 3 3 2 2 3 2 3 2 3" xfId="6912"/>
    <cellStyle name="20% - 强调文字颜色 6 3 3 12 2 4 2 2 2 2" xfId="6913"/>
    <cellStyle name="20% - 强调文字颜色 6 3 3 9 2 2 2 6 2 2" xfId="6914"/>
    <cellStyle name="20% - 着色 2 2 2 3 7" xfId="6915"/>
    <cellStyle name="20% - 强调文字颜色 6 3 3 12 2 4 3 2 2 2" xfId="6916"/>
    <cellStyle name="20% - 着色 2 3 2 3 7" xfId="6917"/>
    <cellStyle name="20% - 强调文字颜色 6 3 3 12 2 4 3 2 3" xfId="6918"/>
    <cellStyle name="20% - 强调文字颜色 6 3 3 12 2 4 4" xfId="6919"/>
    <cellStyle name="60% - 着色 5 4 5 2" xfId="6920"/>
    <cellStyle name="常规 17 4 2 2 2" xfId="6921"/>
    <cellStyle name="20% - 强调文字颜色 6 3 3 12 2 4 4 2 2" xfId="6922"/>
    <cellStyle name="常规 17 4 2 2 2 2 2" xfId="6923"/>
    <cellStyle name="20% - 强调文字颜色 6 3 3 12 3 3 3 3" xfId="6924"/>
    <cellStyle name="20% - 强调文字颜色 6 3 3 12 2 4 6" xfId="6925"/>
    <cellStyle name="常规 17 4 2 2 4" xfId="6926"/>
    <cellStyle name="20% - 强调文字颜色 6 3 3 12 2 4 7" xfId="6927"/>
    <cellStyle name="常规 17 4 2 2 5" xfId="6928"/>
    <cellStyle name="20% - 强调文字颜色 6 3 3 12 2 5" xfId="6929"/>
    <cellStyle name="20% - 强调文字颜色 6 3 3 2 2 3 2 3 2 4" xfId="6930"/>
    <cellStyle name="20% - 强调文字颜色 6 3 3 12 2 5 2" xfId="6931"/>
    <cellStyle name="20% - 强调文字颜色 6 3 3 12 2 5 2 2 2" xfId="6932"/>
    <cellStyle name="20% - 强调文字颜色 6 3 3 9 2 3 2 6 2" xfId="6933"/>
    <cellStyle name="20% - 强调文字颜色 6 3 3 12 2 5 2 3 2" xfId="6934"/>
    <cellStyle name="20% - 强调文字颜色 6 3 3 12 2 5 3" xfId="6935"/>
    <cellStyle name="20% - 强调文字颜色 6 3 3 12 2 5 3 2 2" xfId="6936"/>
    <cellStyle name="20% - 强调文字颜色 6 3 3 12 2 5 3 2 2 2" xfId="6937"/>
    <cellStyle name="20% - 着色 3 3 2 3 7" xfId="6938"/>
    <cellStyle name="20% - 强调文字颜色 6 3 3 2 3 2 3 4 2 3" xfId="6939"/>
    <cellStyle name="常规 11 5 2 7" xfId="6940"/>
    <cellStyle name="20% - 强调文字颜色 6 3 3 12 2 5 4" xfId="6941"/>
    <cellStyle name="常规 17 4 2 3 2" xfId="6942"/>
    <cellStyle name="常规 3 2 3 3 2 2" xfId="6943"/>
    <cellStyle name="20% - 强调文字颜色 6 3 3 12 2 5 4 2" xfId="6944"/>
    <cellStyle name="20% - 强调文字颜色 6 3 3 9 2 3 4 6" xfId="6945"/>
    <cellStyle name="常规 17 4 2 3 2 2" xfId="6946"/>
    <cellStyle name="常规 2 4 2 3 6" xfId="6947"/>
    <cellStyle name="常规 3 2 3 3 2 2 2" xfId="6948"/>
    <cellStyle name="20% - 强调文字颜色 6 3 3 12 2 5 4 2 2" xfId="6949"/>
    <cellStyle name="20% - 强调文字颜色 6 3 3 12 2 5 4 3" xfId="6950"/>
    <cellStyle name="20% - 强调文字颜色 6 3 3 9 2 3 4 7" xfId="6951"/>
    <cellStyle name="常规 6 9 2 10" xfId="6952"/>
    <cellStyle name="常规 2 4 2 3 7" xfId="6953"/>
    <cellStyle name="20% - 强调文字颜色 6 3 3 12 3 3 4 2" xfId="6954"/>
    <cellStyle name="20% - 强调文字颜色 6 3 3 12 2 5 5" xfId="6955"/>
    <cellStyle name="常规 17 4 2 3 3" xfId="6956"/>
    <cellStyle name="常规 3 2 3 3 2 3" xfId="6957"/>
    <cellStyle name="20% - 强调文字颜色 6 3 3 12 3 3 4 3" xfId="6958"/>
    <cellStyle name="20% - 强调文字颜色 6 3 3 12 2 5 6" xfId="6959"/>
    <cellStyle name="常规 3 2 3 3 2 4" xfId="6960"/>
    <cellStyle name="20% - 强调文字颜色 6 3 3 12 2 5 7" xfId="6961"/>
    <cellStyle name="常规 3 2 3 3 2 5" xfId="6962"/>
    <cellStyle name="20% - 强调文字颜色 6 3 3 12 2 6" xfId="6963"/>
    <cellStyle name="常规 14 2 3 2 2 2" xfId="6964"/>
    <cellStyle name="20% - 强调文字颜色 6 3 3 12 2 6 2 2 2" xfId="6965"/>
    <cellStyle name="20% - 强调文字颜色 6 3 3 12 2 6 2 3" xfId="6966"/>
    <cellStyle name="20% - 强调文字颜色 6 3 3 9 2 4 2 7" xfId="6967"/>
    <cellStyle name="20% - 强调文字颜色 6 3 3 12 3 4 2 2 2" xfId="6968"/>
    <cellStyle name="20% - 强调文字颜色 6 3 3 9 3 2 2 6 2" xfId="6969"/>
    <cellStyle name="40% - 着色 4 3 3 2 9" xfId="6970"/>
    <cellStyle name="20% - 强调文字颜色 6 3 3 12 2 6 5" xfId="6971"/>
    <cellStyle name="20% - 着色 4 3 2 2 4" xfId="6972"/>
    <cellStyle name="20% - 强调文字颜色 6 3 3 12 3 4 2 2 3" xfId="6973"/>
    <cellStyle name="常规 101 3 3 2" xfId="6974"/>
    <cellStyle name="20% - 强调文字颜色 6 3 3 12 2 6 6" xfId="6975"/>
    <cellStyle name="20% - 着色 4 3 2 2 5" xfId="6976"/>
    <cellStyle name="20% - 强调文字颜色 6 3 3 12 2 6 7" xfId="6977"/>
    <cellStyle name="20% - 着色 4 3 2 2 6" xfId="6978"/>
    <cellStyle name="常规 2 2 3 2 2" xfId="6979"/>
    <cellStyle name="20% - 强调文字颜色 6 3 3 12 2 7 2 2" xfId="6980"/>
    <cellStyle name="20% - 强调文字颜色 6 3 3 12 2 7 2 2 2" xfId="6981"/>
    <cellStyle name="20% - 强调文字颜色 6 3 3 12 2 7 2 3" xfId="6982"/>
    <cellStyle name="20% - 强调文字颜色 6 3 3 2 2 2 5 2 2 2" xfId="6983"/>
    <cellStyle name="20% - 强调文字颜色 6 3 3 12 2 8 2 2" xfId="6984"/>
    <cellStyle name="20% - 强调文字颜色 6 3 3 12 2 8 3" xfId="6985"/>
    <cellStyle name="20% - 强调文字颜色 6 3 3 6 2 4 3 3 2 2 2" xfId="6986"/>
    <cellStyle name="20% - 着色 1 2 2 4 2 4" xfId="6987"/>
    <cellStyle name="20% - 着色 4 3 2 4 2" xfId="6988"/>
    <cellStyle name="20% - 强调文字颜色 6 3 3 12 2 9" xfId="6989"/>
    <cellStyle name="常规 14 2 3 2 2 5" xfId="6990"/>
    <cellStyle name="20% - 强调文字颜色 6 3 3 12 3" xfId="6991"/>
    <cellStyle name="20% - 强调文字颜色 6 3 3 12 3 11" xfId="6992"/>
    <cellStyle name="20% - 强调文字颜色 6 3 3 12 3 2" xfId="6993"/>
    <cellStyle name="20% - 着色 2 2 3 3 2 3" xfId="6994"/>
    <cellStyle name="20% - 强调文字颜色 6 3 3 12 3 2 10" xfId="6995"/>
    <cellStyle name="20% - 强调文字颜色 6 3 3 12 3 2 2" xfId="6996"/>
    <cellStyle name="60% - 着色 6 3 3 2 2 5" xfId="6997"/>
    <cellStyle name="20% - 强调文字颜色 6 3 3 14 2 3 3 3" xfId="6998"/>
    <cellStyle name="20% - 着色 2 2 5 2 4" xfId="6999"/>
    <cellStyle name="20% - 强调文字颜色 6 3 3 12 3 2 2 2 2 2" xfId="7000"/>
    <cellStyle name="20% - 强调文字颜色 6 3 3 12 3 2 2 2 2 2 2" xfId="7001"/>
    <cellStyle name="20% - 强调文字颜色 6 3 3 2 4 2 4 2 4" xfId="7002"/>
    <cellStyle name="20% - 强调文字颜色 6 3 3 12 3 2 2 2 2 3" xfId="7003"/>
    <cellStyle name="20% - 强调文字颜色 6 3 3 14 2 3 4 3" xfId="7004"/>
    <cellStyle name="20% - 强调文字颜色 6 3 3 12 3 2 2 2 3 2" xfId="7005"/>
    <cellStyle name="20% - 强调文字颜色 6 3 3 12 3 2 2 3" xfId="7006"/>
    <cellStyle name="20% - 强调文字颜色 6 3 3 12 3 2 2 3 2" xfId="7007"/>
    <cellStyle name="20% - 强调文字颜色 6 3 3 12 3 2 2 3 2 2" xfId="7008"/>
    <cellStyle name="20% - 强调文字颜色 6 3 3 12 3 2 2 3 2 2 2" xfId="7009"/>
    <cellStyle name="20% - 强调文字颜色 6 3 3 12 3 2 2 3 3" xfId="7010"/>
    <cellStyle name="20% - 强调文字颜色 6 3 3 12 3 2 3" xfId="7011"/>
    <cellStyle name="20% - 强调文字颜色 6 3 3 3 2 3 4 3 2 2" xfId="7012"/>
    <cellStyle name="60% - 着色 6 3 3 2 2 6" xfId="7013"/>
    <cellStyle name="20% - 强调文字颜色 6 3 3 12 3 2 3 2" xfId="7014"/>
    <cellStyle name="20% - 强调文字颜色 6 3 3 3 2 3 4 3 2 2 2" xfId="7015"/>
    <cellStyle name="20% - 强调文字颜色 6 3 3 12 3 2 3 2 2" xfId="7016"/>
    <cellStyle name="20% - 强调文字颜色 6 3 3 12 3 2 3 2 2 2 2" xfId="7017"/>
    <cellStyle name="20% - 强调文字颜色 6 3 3 12 3 2 3 2 2 3" xfId="7018"/>
    <cellStyle name="20% - 强调文字颜色 6 3 3 7 4 2 10" xfId="7019"/>
    <cellStyle name="20% - 强调文字颜色 6 3 3 12 3 2 3 2 3" xfId="7020"/>
    <cellStyle name="20% - 强调文字颜色 6 3 3 12 3 2 3 2 3 2" xfId="7021"/>
    <cellStyle name="常规 2 4 2 3 2 6" xfId="7022"/>
    <cellStyle name="20% - 强调文字颜色 6 3 3 12 3 2 3 2 4" xfId="7023"/>
    <cellStyle name="20% - 强调文字颜色 6 3 3 12 3 2 3 3" xfId="7024"/>
    <cellStyle name="20% - 强调文字颜色 6 3 3 12 3 2 3 3 2" xfId="7025"/>
    <cellStyle name="20% - 强调文字颜色 6 3 3 12 3 2 3 3 2 2 2" xfId="7026"/>
    <cellStyle name="20% - 强调文字颜色 6 3 3 12 3 2 3 3 3" xfId="7027"/>
    <cellStyle name="20% - 强调文字颜色 6 3 3 12 3 2 3 6" xfId="7028"/>
    <cellStyle name="40% - 强调文字颜色 3 2 2 2 2 3 4 2 2 3 2" xfId="7029"/>
    <cellStyle name="20% - 强调文字颜色 6 3 3 12 3 2 3 7" xfId="7030"/>
    <cellStyle name="20% - 强调文字颜色 6 3 3 19 3 3 2" xfId="7031"/>
    <cellStyle name="20% - 强调文字颜色 6 3 3 12 3 2 3 8" xfId="7032"/>
    <cellStyle name="20% - 强调文字颜色 6 3 3 19 3 3 3" xfId="7033"/>
    <cellStyle name="20% - 强调文字颜色 6 3 3 12 3 2 4" xfId="7034"/>
    <cellStyle name="20% - 强调文字颜色 6 3 3 3 2 3 4 3 2 3" xfId="7035"/>
    <cellStyle name="60% - 着色 5 5 3 2" xfId="7036"/>
    <cellStyle name="60% - 着色 6 3 3 2 2 7" xfId="7037"/>
    <cellStyle name="20% - 强调文字颜色 6 3 3 12 3 2 4 2" xfId="7038"/>
    <cellStyle name="60% - 着色 5 5 3 2 2" xfId="7039"/>
    <cellStyle name="20% - 强调文字颜色 6 3 3 12 3 2 4 2 2" xfId="7040"/>
    <cellStyle name="20% - 强调文字颜色 6 3 3 12 3 2 4 3" xfId="7041"/>
    <cellStyle name="20% - 强调文字颜色 6 3 3 12 3 2 4 3 2" xfId="7042"/>
    <cellStyle name="20% - 强调文字颜色 6 3 3 12 3 2 5" xfId="7043"/>
    <cellStyle name="20% - 强调文字颜色 6 3 3 8 2 3 6 2" xfId="7044"/>
    <cellStyle name="60% - 着色 5 5 3 3" xfId="7045"/>
    <cellStyle name="60% - 着色 6 3 3 2 2 8" xfId="7046"/>
    <cellStyle name="20% - 强调文字颜色 6 3 3 12 3 2 5 2" xfId="7047"/>
    <cellStyle name="20% - 强调文字颜色 6 3 3 8 2 3 6 2 2" xfId="7048"/>
    <cellStyle name="20% - 强调文字颜色 6 3 3 12 3 2 5 2 2" xfId="7049"/>
    <cellStyle name="20% - 强调文字颜色 6 3 3 12 3 2 5 3" xfId="7050"/>
    <cellStyle name="20% - 强调文字颜色 6 3 3 6 3 2 5 4 2 2" xfId="7051"/>
    <cellStyle name="20% - 强调文字颜色 6 3 3 12 3 3 3 2 2 2" xfId="7052"/>
    <cellStyle name="20% - 强调文字颜色 6 3 3 12 3 3 3 2 3" xfId="7053"/>
    <cellStyle name="20% - 着色 4 6 6" xfId="7054"/>
    <cellStyle name="20% - 强调文字颜色 6 3 3 12 3 3 4 2 2" xfId="7055"/>
    <cellStyle name="20% - 着色 5 6 5" xfId="7056"/>
    <cellStyle name="20% - 强调文字颜色 6 3 3 12 3 4 2 2" xfId="7057"/>
    <cellStyle name="20% - 强调文字颜色 6 3 3 9 3 2 2 6" xfId="7058"/>
    <cellStyle name="20% - 强调文字颜色 6 3 3 12 3 3 5" xfId="7059"/>
    <cellStyle name="20% - 强调文字颜色 6 3 3 12 3 4 2 3" xfId="7060"/>
    <cellStyle name="20% - 强调文字颜色 6 3 3 9 3 2 2 7" xfId="7061"/>
    <cellStyle name="20% - 强调文字颜色 6 3 3 12 3 3 6" xfId="7062"/>
    <cellStyle name="20% - 强调文字颜色 6 3 3 12 3 4 2" xfId="7063"/>
    <cellStyle name="60% - 着色 3 4 2 2 4" xfId="7064"/>
    <cellStyle name="20% - 强调文字颜色 6 3 3 12 3 4 2 2 2 2" xfId="7065"/>
    <cellStyle name="20% - 强调文字颜色 6 3 3 13 2 3" xfId="7066"/>
    <cellStyle name="20% - 强调文字颜色 6 3 3 2 2 3 2 4 2 2" xfId="7067"/>
    <cellStyle name="20% - 强调文字颜色 6 3 3 12 3 4 2 3 2" xfId="7068"/>
    <cellStyle name="20% - 强调文字颜色 6 3 3 12 3 5" xfId="7069"/>
    <cellStyle name="20% - 着色 2 2 3 3 2 6" xfId="7070"/>
    <cellStyle name="20% - 强调文字颜色 6 3 3 12 3 5 2" xfId="7071"/>
    <cellStyle name="20% - 强调文字颜色 6 3 3 12 3 5 2 2 2" xfId="7072"/>
    <cellStyle name="20% - 强调文字颜色 6 3 3 12 3 5 7" xfId="7073"/>
    <cellStyle name="20% - 强调文字颜色 6 3 3 12 3 6 2 2 2" xfId="7074"/>
    <cellStyle name="20% - 强调文字颜色 6 3 3 4 2 2 2 2 3 3" xfId="7075"/>
    <cellStyle name="常规 10 2 4" xfId="7076"/>
    <cellStyle name="20% - 强调文字颜色 6 3 3 12 3 7 2 2" xfId="7077"/>
    <cellStyle name="20% - 强调文字颜色 6 3 3 12 3 9" xfId="7078"/>
    <cellStyle name="20% - 强调文字颜色 6 3 3 12 4" xfId="7079"/>
    <cellStyle name="20% - 强调文字颜色 6 3 3 12 4 10" xfId="7080"/>
    <cellStyle name="20% - 强调文字颜色 6 3 3 12 4 2" xfId="7081"/>
    <cellStyle name="20% - 强调文字颜色 6 3 3 15 2 3 4 2" xfId="7082"/>
    <cellStyle name="20% - 强调文字颜色 6 3 3 3 2 4 3 3 2" xfId="7083"/>
    <cellStyle name="40% - 强调文字颜色 3 2 2 2 2 3 5" xfId="7084"/>
    <cellStyle name="20% - 强调文字颜色 6 3 3 12 4 2 8" xfId="7085"/>
    <cellStyle name="40% - 强调文字颜色 3 2 2 2 2 5 2 3 2 2 2" xfId="7086"/>
    <cellStyle name="20% - 强调文字颜色 6 3 3 15 2 2 4 2 2" xfId="7087"/>
    <cellStyle name="20% - 强调文字颜色 6 3 3 3 2 4 2 3 2 2" xfId="7088"/>
    <cellStyle name="20% - 强调文字颜色 6 3 3 12 4 3" xfId="7089"/>
    <cellStyle name="20% - 强调文字颜色 6 3 3 2 2 3 2 3 4 2" xfId="7090"/>
    <cellStyle name="20% - 强调文字颜色 6 3 3 12 4 3 2 2 3" xfId="7091"/>
    <cellStyle name="20% - 强调文字颜色 6 3 3 12 4 3 2 3 2" xfId="7092"/>
    <cellStyle name="20% - 强调文字颜色 6 3 3 13 2 4 5" xfId="7093"/>
    <cellStyle name="常规 17 5 2 2 3" xfId="7094"/>
    <cellStyle name="20% - 强调文字颜色 6 3 3 12 4 3 3 2" xfId="7095"/>
    <cellStyle name="20% - 强调文字颜色 6 3 3 12 4 3 3 2 2" xfId="7096"/>
    <cellStyle name="20% - 强调文字颜色 6 3 3 12 4 3 3 2 2 2" xfId="7097"/>
    <cellStyle name="20% - 强调文字颜色 6 3 3 4 4 3 4 4" xfId="7098"/>
    <cellStyle name="20% - 强调文字颜色 6 3 3 12 4 3 3 2 3" xfId="7099"/>
    <cellStyle name="20% - 强调文字颜色 6 3 3 13 2 4 6" xfId="7100"/>
    <cellStyle name="常规 17 5 2 2 4" xfId="7101"/>
    <cellStyle name="20% - 强调文字颜色 6 3 3 12 4 3 3 3" xfId="7102"/>
    <cellStyle name="20% - 强调文字颜色 6 3 3 12 4 3 4 2" xfId="7103"/>
    <cellStyle name="20% - 强调文字颜色 6 3 3 12 4 3 4 2 2" xfId="7104"/>
    <cellStyle name="20% - 强调文字颜色 6 3 3 12 4 3 7" xfId="7105"/>
    <cellStyle name="20% - 强调文字颜色 6 3 3 12 6 3 2 2 2" xfId="7106"/>
    <cellStyle name="20% - 强调文字颜色 6 3 3 12 4 3 8" xfId="7107"/>
    <cellStyle name="40% - 强调文字颜色 3 2 2 2 2 5 2 3 2 3 2" xfId="7108"/>
    <cellStyle name="20% - 强调文字颜色 6 3 3 16 2 3 4 2 2" xfId="7109"/>
    <cellStyle name="20% - 强调文字颜色 6 3 3 12 4 5" xfId="7110"/>
    <cellStyle name="20% - 强调文字颜色 6 3 3 3 3 4 3 3 2 2" xfId="7111"/>
    <cellStyle name="20% - 强调文字颜色 6 3 3 12 4 5 2 2 2" xfId="7112"/>
    <cellStyle name="20% - 强调文字颜色 6 3 3 12 4 8" xfId="7113"/>
    <cellStyle name="20% - 强调文字颜色 6 3 3 12 4 9" xfId="7114"/>
    <cellStyle name="20% - 强调文字颜色 6 3 3 12 5 2" xfId="7115"/>
    <cellStyle name="20% - 强调文字颜色 6 3 3 15 2 2 4 3 2" xfId="7116"/>
    <cellStyle name="20% - 强调文字颜色 6 3 3 12 5 3" xfId="7117"/>
    <cellStyle name="20% - 强调文字颜色 6 3 3 12 5 4" xfId="7118"/>
    <cellStyle name="20% - 强调文字颜色 6 3 3 12 5 5" xfId="7119"/>
    <cellStyle name="20% - 强调文字颜色 6 3 3 12 5 6" xfId="7120"/>
    <cellStyle name="20% - 强调文字颜色 6 3 3 12 5 8" xfId="7121"/>
    <cellStyle name="20% - 强调文字颜色 6 3 3 12 6" xfId="7122"/>
    <cellStyle name="20% - 强调文字颜色 6 3 3 12 6 2" xfId="7123"/>
    <cellStyle name="20% - 强调文字颜色 6 3 3 12 6 2 2 2" xfId="7124"/>
    <cellStyle name="20% - 强调文字颜色 6 3 3 7 2 2 2 8 2" xfId="7125"/>
    <cellStyle name="40% - 强调文字颜色 3 2 2 2 2 5 2 2 2 3" xfId="7126"/>
    <cellStyle name="20% - 强调文字颜色 6 3 3 12 6 2 2 3" xfId="7127"/>
    <cellStyle name="20% - 强调文字颜色 6 3 3 7 2 2 2 8 3" xfId="7128"/>
    <cellStyle name="40% - 强调文字颜色 3 2 2 2 2 5 2 2 2 4" xfId="7129"/>
    <cellStyle name="20% - 强调文字颜色 6 3 3 12 6 3" xfId="7130"/>
    <cellStyle name="20% - 强调文字颜色 6 3 3 12 6 3 2" xfId="7131"/>
    <cellStyle name="20% - 强调文字颜色 6 3 3 7 2 2 3 8" xfId="7132"/>
    <cellStyle name="20% - 强调文字颜色 6 3 3 15 2 3 5" xfId="7133"/>
    <cellStyle name="20% - 强调文字颜色 6 3 3 3 2 4 3 4" xfId="7134"/>
    <cellStyle name="20% - 强调文字颜色 6 3 3 12 6 3 2 2" xfId="7135"/>
    <cellStyle name="40% - 强调文字颜色 3 2 2 2 2 5 2 3 2 3" xfId="7136"/>
    <cellStyle name="20% - 强调文字颜色 6 3 3 15 2 3 6" xfId="7137"/>
    <cellStyle name="20% - 强调文字颜色 6 3 3 3 2 4 3 5" xfId="7138"/>
    <cellStyle name="20% - 强调文字颜色 6 3 3 12 6 3 2 3" xfId="7139"/>
    <cellStyle name="40% - 强调文字颜色 3 2 2 2 2 5 2 3 2 4" xfId="7140"/>
    <cellStyle name="20% - 强调文字颜色 6 3 3 12 6 4" xfId="7141"/>
    <cellStyle name="20% - 强调文字颜色 6 3 3 12 6 4 2" xfId="7142"/>
    <cellStyle name="常规 17 2 2 2 2 4" xfId="7143"/>
    <cellStyle name="20% - 强调文字颜色 6 3 3 12 6 4 2 2" xfId="7144"/>
    <cellStyle name="40% - 强调文字颜色 3 2 2 2 2 5 2 4 2 3" xfId="7145"/>
    <cellStyle name="20% - 强调文字颜色 6 3 3 8 9" xfId="7146"/>
    <cellStyle name="常规 17 2 2 2 2 4 2" xfId="7147"/>
    <cellStyle name="20% - 强调文字颜色 6 3 3 12 6 5" xfId="7148"/>
    <cellStyle name="20% - 强调文字颜色 6 3 3 12 6 8" xfId="7149"/>
    <cellStyle name="20% - 强调文字颜色 6 3 3 12 7" xfId="7150"/>
    <cellStyle name="20% - 强调文字颜色 6 3 3 12 7 2" xfId="7151"/>
    <cellStyle name="20% - 强调文字颜色 6 3 3 12 7 2 2 2" xfId="7152"/>
    <cellStyle name="40% - 强调文字颜色 3 2 2 2 2 5 3 2 2 3" xfId="7153"/>
    <cellStyle name="20% - 强调文字颜色 6 3 3 12 7 3" xfId="7154"/>
    <cellStyle name="20% - 着色 1 2 10" xfId="7155"/>
    <cellStyle name="20% - 强调文字颜色 6 3 3 12 7 3 2" xfId="7156"/>
    <cellStyle name="40% - 着色 5 2 2 2 2 2 5" xfId="7157"/>
    <cellStyle name="20% - 强调文字颜色 6 3 3 12 7 4" xfId="7158"/>
    <cellStyle name="20% - 着色 1 2 11" xfId="7159"/>
    <cellStyle name="20% - 强调文字颜色 6 3 3 12 8 2 2 2" xfId="7160"/>
    <cellStyle name="40% - 强调文字颜色 3 2 2 2 2 5 4 2 2 3" xfId="7161"/>
    <cellStyle name="20% - 强调文字颜色 6 3 3 12 9 2 2" xfId="7162"/>
    <cellStyle name="20% - 强调文字颜色 6 3 3 7 3 2 2 3 2 3 2" xfId="7163"/>
    <cellStyle name="20% - 强调文字颜色 6 3 3 7 3 2 2 3 2 4" xfId="7164"/>
    <cellStyle name="20% - 强调文字颜色 6 3 3 12 9 3" xfId="7165"/>
    <cellStyle name="20% - 强调文字颜色 6 3 3 9 3 7 2 2" xfId="7166"/>
    <cellStyle name="20% - 强调文字颜色 6 3 3 13" xfId="7167"/>
    <cellStyle name="20% - 强调文字颜色 6 3 3 13 11" xfId="7168"/>
    <cellStyle name="20% - 强调文字颜色 6 3 3 13 2" xfId="7169"/>
    <cellStyle name="20% - 强调文字颜色 6 3 3 13 2 2" xfId="7170"/>
    <cellStyle name="20% - 强调文字颜色 6 3 3 13 2 2 2" xfId="7171"/>
    <cellStyle name="60% - 强调文字颜色 6 2 11 4 6 2 4" xfId="7172"/>
    <cellStyle name="常规 14 3 4 3" xfId="7173"/>
    <cellStyle name="20% - 强调文字颜色 6 3 3 14 7" xfId="7174"/>
    <cellStyle name="20% - 强调文字颜色 6 3 3 13 2 2 2 2" xfId="7175"/>
    <cellStyle name="20% - 着色 4 2 2 2 3 2 4" xfId="7176"/>
    <cellStyle name="20% - 强调文字颜色 6 3 3 14 7 2" xfId="7177"/>
    <cellStyle name="20% - 强调文字颜色 6 3 3 13 2 2 2 2 2" xfId="7178"/>
    <cellStyle name="常规 12 3 2 3 2 6" xfId="7179"/>
    <cellStyle name="20% - 强调文字颜色 6 3 3 14 7 3" xfId="7180"/>
    <cellStyle name="20% - 强调文字颜色 6 3 3 13 2 2 2 2 3" xfId="7181"/>
    <cellStyle name="常规 12 3 2 3 2 7" xfId="7182"/>
    <cellStyle name="20% - 强调文字颜色 6 3 3 13 2 2 3" xfId="7183"/>
    <cellStyle name="20% - 强调文字颜色 6 3 3 3 2 3 5 2 2 2" xfId="7184"/>
    <cellStyle name="60% - 强调文字颜色 6 2 11 4 6 2 5" xfId="7185"/>
    <cellStyle name="20% - 强调文字颜色 6 3 3 13 2 2 3 2" xfId="7186"/>
    <cellStyle name="20% - 强调文字颜色 6 3 3 5 2 2 3 4 2 3" xfId="7187"/>
    <cellStyle name="常规 8 7 2 3 2 2 2 4" xfId="7188"/>
    <cellStyle name="20% - 着色 1 2 4 2 3" xfId="7189"/>
    <cellStyle name="20% - 强调文字颜色 6 3 3 13 2 2 3 2 2" xfId="7190"/>
    <cellStyle name="20% - 着色 1 2 4 2 3 2" xfId="7191"/>
    <cellStyle name="20% - 强调文字颜色 6 3 3 13 2 2 3 2 2 2" xfId="7192"/>
    <cellStyle name="20% - 强调文字颜色 6 3 3 13 2 2 3 2 3" xfId="7193"/>
    <cellStyle name="常规 12 3 2 3 2" xfId="7194"/>
    <cellStyle name="20% - 强调文字颜色 6 3 3 13 2 2 3 3" xfId="7195"/>
    <cellStyle name="常规 8 7 2 3 2 2 2 5" xfId="7196"/>
    <cellStyle name="20% - 着色 1 2 4 2 4" xfId="7197"/>
    <cellStyle name="20% - 强调文字颜色 6 3 3 13 2 2 4" xfId="7198"/>
    <cellStyle name="60% - 强调文字颜色 6 2 11 4 6 2 6" xfId="7199"/>
    <cellStyle name="60% - 着色 6 4 3 2" xfId="7200"/>
    <cellStyle name="20% - 强调文字颜色 6 3 3 13 2 2 4 2" xfId="7201"/>
    <cellStyle name="20% - 着色 1 2 4 3 3" xfId="7202"/>
    <cellStyle name="60% - 着色 6 4 3 2 2" xfId="7203"/>
    <cellStyle name="20% - 强调文字颜色 6 3 3 13 2 2 4 3" xfId="7204"/>
    <cellStyle name="60% - 着色 6 4 3 2 3" xfId="7205"/>
    <cellStyle name="20% - 强调文字颜色 6 3 3 13 2 3 2" xfId="7206"/>
    <cellStyle name="20% - 强调文字颜色 6 3 3 2 2 3 2 4 2 2 2" xfId="7207"/>
    <cellStyle name="20% - 强调文字颜色 6 3 3 13 2 3 2 2" xfId="7208"/>
    <cellStyle name="20% - 强调文字颜色 6 3 3 13 2 3 2 3" xfId="7209"/>
    <cellStyle name="20% - 强调文字颜色 6 3 3 13 2 3 2 4" xfId="7210"/>
    <cellStyle name="40% - 强调文字颜色 3 2 2 2 2 4 4 2 2 2" xfId="7211"/>
    <cellStyle name="20% - 强调文字颜色 6 3 3 13 2 3 3 2" xfId="7212"/>
    <cellStyle name="20% - 强调文字颜色 6 3 3 5 2 2 3 5 2 3" xfId="7213"/>
    <cellStyle name="20% - 强调文字颜色 6 3 3 2 4" xfId="7214"/>
    <cellStyle name="20% - 着色 1 2 5 2 3" xfId="7215"/>
    <cellStyle name="20% - 强调文字颜色 6 3 3 13 2 3 3 3" xfId="7216"/>
    <cellStyle name="20% - 强调文字颜色 6 3 3 2 5" xfId="7217"/>
    <cellStyle name="20% - 着色 1 2 5 2 4" xfId="7218"/>
    <cellStyle name="20% - 强调文字颜色 6 3 3 13 2 3 4" xfId="7219"/>
    <cellStyle name="60% - 着色 6 4 4 2" xfId="7220"/>
    <cellStyle name="20% - 强调文字颜色 6 3 3 13 2 3 4 2" xfId="7221"/>
    <cellStyle name="20% - 强调文字颜色 6 3 3 3 4" xfId="7222"/>
    <cellStyle name="60% - 着色 6 4 4 2 2" xfId="7223"/>
    <cellStyle name="20% - 强调文字颜色 6 3 3 13 2 3 4 3" xfId="7224"/>
    <cellStyle name="20% - 强调文字颜色 6 3 3 3 5" xfId="7225"/>
    <cellStyle name="20% - 强调文字颜色 6 3 3 13 2 4" xfId="7226"/>
    <cellStyle name="20% - 强调文字颜色 6 3 3 2 2 3 2 4 2 3" xfId="7227"/>
    <cellStyle name="20% - 强调文字颜色 6 3 3 13 2 4 2" xfId="7228"/>
    <cellStyle name="20% - 强调文字颜色 6 3 3 13 2 4 2 2" xfId="7229"/>
    <cellStyle name="20% - 强调文字颜色 6 3 3 13 2 4 2 3" xfId="7230"/>
    <cellStyle name="20% - 强调文字颜色 6 3 3 13 2 4 3" xfId="7231"/>
    <cellStyle name="20% - 强调文字颜色 6 3 3 13 2 4 3 2" xfId="7232"/>
    <cellStyle name="20% - 强调文字颜色 6 3 3 13 2 4 4" xfId="7233"/>
    <cellStyle name="60% - 着色 6 4 5 2" xfId="7234"/>
    <cellStyle name="常规 17 5 2 2 2" xfId="7235"/>
    <cellStyle name="20% - 强调文字颜色 6 3 3 13 2 4 7" xfId="7236"/>
    <cellStyle name="常规 17 5 2 2 5" xfId="7237"/>
    <cellStyle name="20% - 强调文字颜色 6 3 3 13 2 5" xfId="7238"/>
    <cellStyle name="20% - 强调文字颜色 6 3 3 13 2 5 2" xfId="7239"/>
    <cellStyle name="20% - 强调文字颜色 6 3 3 13 2 5 2 2" xfId="7240"/>
    <cellStyle name="20% - 强调文字颜色 6 3 3 13 2 5 2 3" xfId="7241"/>
    <cellStyle name="20% - 强调文字颜色 6 3 3 13 2 5 3" xfId="7242"/>
    <cellStyle name="20% - 强调文字颜色 6 3 3 13 2 6 2 2" xfId="7243"/>
    <cellStyle name="20% - 强调文字颜色 6 3 3 13 2 7" xfId="7244"/>
    <cellStyle name="20% - 强调文字颜色 6 3 3 13 2 8" xfId="7245"/>
    <cellStyle name="常规 12 2 4 2" xfId="7246"/>
    <cellStyle name="20% - 强调文字颜色 6 3 3 13 2 9" xfId="7247"/>
    <cellStyle name="常规 12 2 4 3" xfId="7248"/>
    <cellStyle name="20% - 强调文字颜色 6 3 3 9 2 3 10" xfId="7249"/>
    <cellStyle name="20% - 着色 5 3 2 3 9" xfId="7250"/>
    <cellStyle name="60% - 着色 5 4 9" xfId="7251"/>
    <cellStyle name="常规 17 4 2 6" xfId="7252"/>
    <cellStyle name="20% - 强调文字颜色 6 3 3 14 2 2 2 2 2" xfId="7253"/>
    <cellStyle name="常规 3 2 3 3 5" xfId="7254"/>
    <cellStyle name="20% - 强调文字颜色 6 3 3 13 3" xfId="7255"/>
    <cellStyle name="20% - 强调文字颜色 6 3 3 14 2 2 2 2 2 2" xfId="7256"/>
    <cellStyle name="20% - 着色 1 2 2 4 2 5" xfId="7257"/>
    <cellStyle name="20% - 着色 4 3 2 4 3" xfId="7258"/>
    <cellStyle name="20% - 强调文字颜色 6 3 3 13 3 2" xfId="7259"/>
    <cellStyle name="20% - 强调文字颜色 6 3 3 13 3 2 2" xfId="7260"/>
    <cellStyle name="40% - 着色 1 2 2 4 7" xfId="7261"/>
    <cellStyle name="60% - 着色 4 3 2 2 2 9" xfId="7262"/>
    <cellStyle name="20% - 强调文字颜色 6 3 3 13 3 2 2 2" xfId="7263"/>
    <cellStyle name="20% - 强调文字颜色 6 3 3 13 3 2 2 2 2" xfId="7264"/>
    <cellStyle name="20% - 强调文字颜色 6 3 3 2 4 3 6" xfId="7265"/>
    <cellStyle name="20% - 强调文字颜色 6 3 3 13 3 2 3" xfId="7266"/>
    <cellStyle name="20% - 强调文字颜色 6 3 3 13 3 2 4" xfId="7267"/>
    <cellStyle name="60% - 着色 6 5 3 2" xfId="7268"/>
    <cellStyle name="20% - 强调文字颜色 6 3 3 13 3 3 2" xfId="7269"/>
    <cellStyle name="常规 4 2 17 3 2 4 2 2 2 2 2" xfId="7270"/>
    <cellStyle name="20% - 强调文字颜色 6 3 3 13 3 3 2 2" xfId="7271"/>
    <cellStyle name="20% - 强调文字颜色 6 3 3 13 3 3 2 3" xfId="7272"/>
    <cellStyle name="20% - 着色 4 8 2" xfId="7273"/>
    <cellStyle name="20% - 强调文字颜色 6 3 3 13 3 3 3" xfId="7274"/>
    <cellStyle name="20% - 强调文字颜色 6 3 3 13 3 4" xfId="7275"/>
    <cellStyle name="常规 4 2 17 3 2 4 2 2 2 3" xfId="7276"/>
    <cellStyle name="20% - 强调文字颜色 6 3 3 13 3 4 2 2" xfId="7277"/>
    <cellStyle name="20% - 强调文字颜色 6 3 3 13 3 5" xfId="7278"/>
    <cellStyle name="常规 4 2 17 3 2 4 2 2 2 4" xfId="7279"/>
    <cellStyle name="常规 12 2 5 2" xfId="7280"/>
    <cellStyle name="20% - 强调文字颜色 6 3 3 13 3 8" xfId="7281"/>
    <cellStyle name="常规 4 2 17 3 2 4 2 2 2 7" xfId="7282"/>
    <cellStyle name="20% - 强调文字颜色 6 3 3 9 2 3 11" xfId="7283"/>
    <cellStyle name="常规 17 4 2 7" xfId="7284"/>
    <cellStyle name="20% - 强调文字颜色 6 3 3 14 2 2 2 2 3" xfId="7285"/>
    <cellStyle name="常规 3 2 3 3 6" xfId="7286"/>
    <cellStyle name="20% - 强调文字颜色 6 3 3 13 4" xfId="7287"/>
    <cellStyle name="20% - 强调文字颜色 6 3 3 13 4 2" xfId="7288"/>
    <cellStyle name="20% - 强调文字颜色 6 3 3 15 2 2 5 2 2" xfId="7289"/>
    <cellStyle name="20% - 强调文字颜色 6 3 3 3 2 4 2 4 2 2" xfId="7290"/>
    <cellStyle name="20% - 强调文字颜色 6 3 3 13 4 3" xfId="7291"/>
    <cellStyle name="常规 4 2 17 3 2 4 2 2 3 2" xfId="7292"/>
    <cellStyle name="20% - 强调文字颜色 6 3 3 15 2 2 5 2 3" xfId="7293"/>
    <cellStyle name="20% - 强调文字颜色 6 3 3 13 4 4" xfId="7294"/>
    <cellStyle name="20% - 强调文字颜色 6 3 3 13 4 4 2 2" xfId="7295"/>
    <cellStyle name="20% - 强调文字颜色 6 3 3 13 4 5" xfId="7296"/>
    <cellStyle name="20% - 强调文字颜色 6 3 3 3 3 4 3 4 2 2" xfId="7297"/>
    <cellStyle name="20% - 强调文字颜色 6 3 3 13 4 7" xfId="7298"/>
    <cellStyle name="20% - 强调文字颜色 6 3 3 13 4 8" xfId="7299"/>
    <cellStyle name="常规 12 2 6 2" xfId="7300"/>
    <cellStyle name="20% - 强调文字颜色 6 3 3 13 5" xfId="7301"/>
    <cellStyle name="20% - 强调文字颜色 6 3 3 15 2 3 2 2 2" xfId="7302"/>
    <cellStyle name="20% - 强调文字颜色 6 3 3 20 2 3 2 2 2" xfId="7303"/>
    <cellStyle name="20% - 强调文字颜色 6 3 3 15 2 3 2 2 2 2" xfId="7304"/>
    <cellStyle name="20% - 强调文字颜色 6 3 3 13 5 2" xfId="7305"/>
    <cellStyle name="20% - 强调文字颜色 6 3 3 13 5 2 2 2" xfId="7306"/>
    <cellStyle name="20% - 强调文字颜色 6 3 3 13 5 3" xfId="7307"/>
    <cellStyle name="20% - 强调文字颜色 6 3 3 13 5 4" xfId="7308"/>
    <cellStyle name="20% - 强调文字颜色 6 3 3 13 5 5" xfId="7309"/>
    <cellStyle name="20% - 强调文字颜色 6 3 3 13 5 6" xfId="7310"/>
    <cellStyle name="20% - 强调文字颜色 6 3 3 13 5 7" xfId="7311"/>
    <cellStyle name="20% - 强调文字颜色 6 3 3 15 2 3 2 2 3" xfId="7312"/>
    <cellStyle name="20% - 强调文字颜色 6 3 3 13 6" xfId="7313"/>
    <cellStyle name="20% - 强调文字颜色 6 3 3 13 6 2" xfId="7314"/>
    <cellStyle name="20% - 强调文字颜色 6 3 3 13 6 3" xfId="7315"/>
    <cellStyle name="20% - 强调文字颜色 6 3 3 13 7" xfId="7316"/>
    <cellStyle name="20% - 强调文字颜色 6 3 3 13 7 2" xfId="7317"/>
    <cellStyle name="常规 4 2 17 3 3 2 2 3 2 2 3" xfId="7318"/>
    <cellStyle name="20% - 强调文字颜色 6 3 3 13 7 3" xfId="7319"/>
    <cellStyle name="常规 4 2 17 3 3 2 2 3 2 2 4" xfId="7320"/>
    <cellStyle name="20% - 强调文字颜色 6 3 3 14 11" xfId="7321"/>
    <cellStyle name="20% - 强调文字颜色 6 3 3 14 2 2 2" xfId="7322"/>
    <cellStyle name="20% - 强调文字颜色 6 3 3 14 2 2 2 2" xfId="7323"/>
    <cellStyle name="20% - 强调文字颜色 6 3 3 14 2 2 3 2" xfId="7324"/>
    <cellStyle name="20% - 着色 2 2 4 2 3" xfId="7325"/>
    <cellStyle name="常规 6 13 3" xfId="7326"/>
    <cellStyle name="20% - 强调文字颜色 6 3 3 14 2 2 3 2 2" xfId="7327"/>
    <cellStyle name="20% - 着色 2 2 4 2 3 2" xfId="7328"/>
    <cellStyle name="60% - 着色 6 4 9" xfId="7329"/>
    <cellStyle name="常规 17 5 2 6" xfId="7330"/>
    <cellStyle name="常规 6 13 3 2" xfId="7331"/>
    <cellStyle name="20% - 强调文字颜色 6 3 3 14 2 2 3 2 2 2" xfId="7332"/>
    <cellStyle name="常规 12 2 4 2 4" xfId="7333"/>
    <cellStyle name="常规 6 13 4" xfId="7334"/>
    <cellStyle name="20% - 强调文字颜色 6 3 3 14 2 2 3 2 3" xfId="7335"/>
    <cellStyle name="常规 17 5 2 7" xfId="7336"/>
    <cellStyle name="20% - 强调文字颜色 6 3 3 14 2 2 3 3" xfId="7337"/>
    <cellStyle name="20% - 着色 2 2 4 2 4" xfId="7338"/>
    <cellStyle name="20% - 强调文字颜色 6 3 3 14 2 2 8" xfId="7339"/>
    <cellStyle name="20% - 强调文字颜色 6 3 3 14 2 3 2" xfId="7340"/>
    <cellStyle name="20% - 强调文字颜色 6 3 3 2 2 3 2 5 2 2 2" xfId="7341"/>
    <cellStyle name="20% - 强调文字颜色 6 3 3 14 2 3 2 2" xfId="7342"/>
    <cellStyle name="20% - 强调文字颜色 6 3 3 14 2 3 2 2 2" xfId="7343"/>
    <cellStyle name="常规 18 4 2 6" xfId="7344"/>
    <cellStyle name="20% - 强调文字颜色 6 3 3 14 2 3 2 2 2 2" xfId="7345"/>
    <cellStyle name="20% - 着色 5 3 2 4 3" xfId="7346"/>
    <cellStyle name="60% - 着色 5 5 3" xfId="7347"/>
    <cellStyle name="20% - 强调文字颜色 6 3 3 14 2 3 2 2 3" xfId="7348"/>
    <cellStyle name="常规 18 4 2 7" xfId="7349"/>
    <cellStyle name="20% - 强调文字颜色 6 3 3 14 2 3 2 3" xfId="7350"/>
    <cellStyle name="20% - 强调文字颜色 6 3 3 14 2 3 2 3 2" xfId="7351"/>
    <cellStyle name="20% - 强调文字颜色 6 3 3 14 2 3 2 4" xfId="7352"/>
    <cellStyle name="40% - 强调文字颜色 3 2 2 2 2 5 4 2 2 2" xfId="7353"/>
    <cellStyle name="20% - 强调文字颜色 6 3 3 14 2 3 3 2" xfId="7354"/>
    <cellStyle name="20% - 着色 2 2 5 2 3" xfId="7355"/>
    <cellStyle name="20% - 强调文字颜色 6 3 3 14 2 3 3 2 2" xfId="7356"/>
    <cellStyle name="20% - 强调文字颜色 6 3 3 14 2 3 3 2 2 2" xfId="7357"/>
    <cellStyle name="常规 13 2 4 2 4" xfId="7358"/>
    <cellStyle name="20% - 强调文字颜色 6 3 3 14 2 3 3 2 3" xfId="7359"/>
    <cellStyle name="20% - 强调文字颜色 6 3 3 14 2 3 7" xfId="7360"/>
    <cellStyle name="20% - 强调文字颜色 6 3 3 14 2 3 8" xfId="7361"/>
    <cellStyle name="常规 17 2 2 2 3 2 2 2" xfId="7362"/>
    <cellStyle name="20% - 强调文字颜色 6 3 3 14 2 4" xfId="7363"/>
    <cellStyle name="20% - 强调文字颜色 6 3 3 2 2 3 2 5 2 3" xfId="7364"/>
    <cellStyle name="20% - 强调文字颜色 6 3 3 14 2 4 2" xfId="7365"/>
    <cellStyle name="20% - 强调文字颜色 6 3 3 14 2 4 2 2" xfId="7366"/>
    <cellStyle name="20% - 强调文字颜色 6 3 3 14 2 4 2 3" xfId="7367"/>
    <cellStyle name="20% - 强调文字颜色 6 3 3 14 2 4 3" xfId="7368"/>
    <cellStyle name="20% - 强调文字颜色 6 3 3 14 2 4 3 2" xfId="7369"/>
    <cellStyle name="20% - 强调文字颜色 6 3 3 14 2 4 4" xfId="7370"/>
    <cellStyle name="常规 17 6 2 2 2" xfId="7371"/>
    <cellStyle name="20% - 强调文字颜色 6 3 3 14 2 4 7" xfId="7372"/>
    <cellStyle name="20% - 强调文字颜色 6 3 3 14 2 5" xfId="7373"/>
    <cellStyle name="20% - 强调文字颜色 6 3 3 6 5 2 2 3 2" xfId="7374"/>
    <cellStyle name="20% - 强调文字颜色 6 3 3 14 2 5 2" xfId="7375"/>
    <cellStyle name="20% - 强调文字颜色 6 3 3 6 5 2 2 3 2 2" xfId="7376"/>
    <cellStyle name="20% - 强调文字颜色 6 3 3 14 2 5 2 2" xfId="7377"/>
    <cellStyle name="20% - 强调文字颜色 6 3 3 6 5 2 2 3 2 2 2" xfId="7378"/>
    <cellStyle name="20% - 强调文字颜色 6 3 3 14 2 5 2 3" xfId="7379"/>
    <cellStyle name="20% - 强调文字颜色 6 3 3 14 2 5 3" xfId="7380"/>
    <cellStyle name="20% - 强调文字颜色 6 3 3 6 5 2 2 3 2 3" xfId="7381"/>
    <cellStyle name="20% - 强调文字颜色 6 3 3 14 2 6" xfId="7382"/>
    <cellStyle name="20% - 强调文字颜色 6 3 3 5 2 2 2 3 2 3 2" xfId="7383"/>
    <cellStyle name="20% - 强调文字颜色 6 3 3 6 5 2 2 3 3" xfId="7384"/>
    <cellStyle name="20% - 强调文字颜色 6 3 3 14 2 6 2 2" xfId="7385"/>
    <cellStyle name="20% - 强调文字颜色 6 3 3 14 2 7" xfId="7386"/>
    <cellStyle name="常规 11 2 2 3 2" xfId="7387"/>
    <cellStyle name="20% - 强调文字颜色 6 3 3 14 2 8" xfId="7388"/>
    <cellStyle name="常规 11 2 2 3 3" xfId="7389"/>
    <cellStyle name="常规 12 3 4 2" xfId="7390"/>
    <cellStyle name="20% - 强调文字颜色 6 3 3 15 2 11" xfId="7391"/>
    <cellStyle name="20% - 强调文字颜色 6 3 3 14 3 2" xfId="7392"/>
    <cellStyle name="20% - 强调文字颜色 6 3 3 14 3 2 2" xfId="7393"/>
    <cellStyle name="20% - 强调文字颜色 6 3 3 14 3 2 2 2" xfId="7394"/>
    <cellStyle name="常规 4 2 3 3 5" xfId="7395"/>
    <cellStyle name="20% - 强调文字颜色 6 3 3 14 3 2 2 2 2" xfId="7396"/>
    <cellStyle name="20% - 着色 6 3 2 3 9" xfId="7397"/>
    <cellStyle name="20% - 强调文字颜色 6 3 3 14 3 2 2 3" xfId="7398"/>
    <cellStyle name="20% - 强调文字颜色 6 3 3 14 3 2 3" xfId="7399"/>
    <cellStyle name="20% - 强调文字颜色 6 3 3 14 3 2 3 2" xfId="7400"/>
    <cellStyle name="20% - 着色 2 3 4 2 3" xfId="7401"/>
    <cellStyle name="20% - 强调文字颜色 6 3 3 14 3 3" xfId="7402"/>
    <cellStyle name="常规 4 2 17 3 2 4 2 3 2 2" xfId="7403"/>
    <cellStyle name="20% - 强调文字颜色 6 3 3 14 3 3 2" xfId="7404"/>
    <cellStyle name="20% - 强调文字颜色 6 3 3 14 3 3 2 2" xfId="7405"/>
    <cellStyle name="20% - 强调文字颜色 6 3 3 14 3 3 2 2 2" xfId="7406"/>
    <cellStyle name="20% - 强调文字颜色 6 3 3 14 3 3 2 3" xfId="7407"/>
    <cellStyle name="20% - 强调文字颜色 6 3 3 14 3 3 3" xfId="7408"/>
    <cellStyle name="20% - 强调文字颜色 6 3 3 14 3 4" xfId="7409"/>
    <cellStyle name="20% - 强调文字颜色 6 3 3 14 3 4 2" xfId="7410"/>
    <cellStyle name="普通 2 2 9" xfId="7411"/>
    <cellStyle name="20% - 强调文字颜色 6 3 3 14 3 4 2 2" xfId="7412"/>
    <cellStyle name="20% - 强调文字颜色 6 3 3 14 3 5" xfId="7413"/>
    <cellStyle name="20% - 强调文字颜色 6 3 3 6 5 2 2 4 2" xfId="7414"/>
    <cellStyle name="20% - 强调文字颜色 6 3 3 14 3 7" xfId="7415"/>
    <cellStyle name="常规 11 2 2 4 2" xfId="7416"/>
    <cellStyle name="20% - 强调文字颜色 6 3 3 14 3 8" xfId="7417"/>
    <cellStyle name="常规 11 2 2 4 3" xfId="7418"/>
    <cellStyle name="常规 12 3 5 2" xfId="7419"/>
    <cellStyle name="20% - 强调文字颜色 6 3 3 14 4" xfId="7420"/>
    <cellStyle name="20% - 强调文字颜色 6 3 3 14 4 2" xfId="7421"/>
    <cellStyle name="常规 4 2 17 3 10 2 4" xfId="7422"/>
    <cellStyle name="20% - 强调文字颜色 6 3 3 14 4 2 2 2" xfId="7423"/>
    <cellStyle name="常规 10 2 15 3 8 2 6" xfId="7424"/>
    <cellStyle name="常规 5 2 3 3 5" xfId="7425"/>
    <cellStyle name="20% - 强调文字颜色 6 3 3 14 4 2 2 2 2" xfId="7426"/>
    <cellStyle name="20% - 强调文字颜色 6 3 3 14 4 2 2 3" xfId="7427"/>
    <cellStyle name="常规 10 2 15 3 8 2 7" xfId="7428"/>
    <cellStyle name="20% - 强调文字颜色 6 3 3 14 4 2 3" xfId="7429"/>
    <cellStyle name="20% - 强调文字颜色 6 3 3 15 2 2 6 2 2" xfId="7430"/>
    <cellStyle name="40% - 强调文字颜色 3 2 2 2 2 2 2 2 2 3" xfId="7431"/>
    <cellStyle name="20% - 强调文字颜色 6 3 3 14 4 3" xfId="7432"/>
    <cellStyle name="常规 4 2 17 3 10 2 5" xfId="7433"/>
    <cellStyle name="20% - 强调文字颜色 6 3 3 14 4 3 2" xfId="7434"/>
    <cellStyle name="20% - 强调文字颜色 6 3 3 14 4 3 2 2" xfId="7435"/>
    <cellStyle name="常规 10 2 15 3 9 2 6" xfId="7436"/>
    <cellStyle name="20% - 强调文字颜色 6 3 3 14 4 3 2 2 2" xfId="7437"/>
    <cellStyle name="20% - 强调文字颜色 6 3 3 14 4 3 2 3" xfId="7438"/>
    <cellStyle name="40% - 着色 1 2 3 2 2 2 2" xfId="7439"/>
    <cellStyle name="常规 10 2 15 3 9 2 7" xfId="7440"/>
    <cellStyle name="20% - 强调文字颜色 6 3 3 14 4 3 3" xfId="7441"/>
    <cellStyle name="20% - 强调文字颜色 6 3 3 14 4 4" xfId="7442"/>
    <cellStyle name="常规 4 2 17 3 10 2 6" xfId="7443"/>
    <cellStyle name="20% - 强调文字颜色 6 3 3 14 4 4 2" xfId="7444"/>
    <cellStyle name="20% - 强调文字颜色 6 3 3 14 4 4 2 2" xfId="7445"/>
    <cellStyle name="20% - 强调文字颜色 6 3 3 14 4 5" xfId="7446"/>
    <cellStyle name="常规 4 2 17 3 10 2 7" xfId="7447"/>
    <cellStyle name="20% - 强调文字颜色 6 3 3 14 4 6" xfId="7448"/>
    <cellStyle name="常规 4 2 17 3 10 2 8" xfId="7449"/>
    <cellStyle name="20% - 强调文字颜色 6 3 3 14 4 8" xfId="7450"/>
    <cellStyle name="常规 11 2 2 5 3" xfId="7451"/>
    <cellStyle name="常规 12 3 6 2" xfId="7452"/>
    <cellStyle name="20% - 强调文字颜色 6 3 3 15 2 3 2 3 2" xfId="7453"/>
    <cellStyle name="20% - 强调文字颜色 6 3 3 14 5" xfId="7454"/>
    <cellStyle name="20% - 强调文字颜色 6 3 3 14 5 2 2 2" xfId="7455"/>
    <cellStyle name="20% - 强调文字颜色 6 3 3 14 5 3" xfId="7456"/>
    <cellStyle name="20% - 强调文字颜色 6 3 3 14 5 3 2" xfId="7457"/>
    <cellStyle name="20% - 强调文字颜色 6 3 3 14 5 4" xfId="7458"/>
    <cellStyle name="20% - 强调文字颜色 6 3 3 14 5 5" xfId="7459"/>
    <cellStyle name="20% - 强调文字颜色 6 3 3 14 5 6" xfId="7460"/>
    <cellStyle name="20% - 强调文字颜色 6 3 3 5 4 2 4 3 2 2 2" xfId="7461"/>
    <cellStyle name="20% - 强调文字颜色 6 3 3 14 5 7" xfId="7462"/>
    <cellStyle name="常规 11 2 2 6 2" xfId="7463"/>
    <cellStyle name="20% - 强调文字颜色 6 3 3 14 6" xfId="7464"/>
    <cellStyle name="40% - 强调文字颜色 3 2 2 2 2 3 3 3 10" xfId="7465"/>
    <cellStyle name="20% - 强调文字颜色 6 3 3 14 6 2" xfId="7466"/>
    <cellStyle name="20% - 强调文字颜色 6 3 3 7 4 2 2 8" xfId="7467"/>
    <cellStyle name="20% - 强调文字颜色 6 3 3 14 6 2 2" xfId="7468"/>
    <cellStyle name="20% - 强调文字颜色 6 3 3 8 2 2 2 2 4 3" xfId="7469"/>
    <cellStyle name="20% - 强调文字颜色 6 3 3 14 6 2 2 2" xfId="7470"/>
    <cellStyle name="40% - 强调文字颜色 3 2 2 2 2 7 2 2 2 3" xfId="7471"/>
    <cellStyle name="20% - 强调文字颜色 6 3 3 14 6 3" xfId="7472"/>
    <cellStyle name="20% - 强调文字颜色 6 3 3 15 2" xfId="7473"/>
    <cellStyle name="20% - 强调文字颜色 6 3 3 20 2" xfId="7474"/>
    <cellStyle name="20% - 强调文字颜色 6 3 3 15 2 10" xfId="7475"/>
    <cellStyle name="20% - 着色 4 3 3 4 2" xfId="7476"/>
    <cellStyle name="20% - 强调文字颜色 6 3 3 15 2 2" xfId="7477"/>
    <cellStyle name="20% - 强调文字颜色 6 3 3 20 2 2" xfId="7478"/>
    <cellStyle name="20% - 强调文字颜色 6 3 3 15 2 2 2" xfId="7479"/>
    <cellStyle name="20% - 强调文字颜色 6 3 3 20 2 2 2" xfId="7480"/>
    <cellStyle name="20% - 强调文字颜色 6 3 3 15 2 2 2 5" xfId="7481"/>
    <cellStyle name="20% - 强调文字颜色 6 3 3 15 2 2 2 6" xfId="7482"/>
    <cellStyle name="常规 6 4 3 5 2" xfId="7483"/>
    <cellStyle name="20% - 强调文字颜色 6 3 3 15 2 2 2 7" xfId="7484"/>
    <cellStyle name="20% - 强调文字颜色 6 3 3 15 2 2 2 8" xfId="7485"/>
    <cellStyle name="20% - 强调文字颜色 6 3 3 6 5 5 2 2" xfId="7486"/>
    <cellStyle name="20% - 强调文字颜色 6 3 3 15 2 2 3 5" xfId="7487"/>
    <cellStyle name="20% - 着色 3 2 4 2 6" xfId="7488"/>
    <cellStyle name="20% - 强调文字颜色 6 3 3 15 2 2 3 6" xfId="7489"/>
    <cellStyle name="20% - 强调文字颜色 6 3 3 5 2 6 2 2 2" xfId="7490"/>
    <cellStyle name="20% - 着色 3 2 4 2 7" xfId="7491"/>
    <cellStyle name="20% - 强调文字颜色 6 3 3 15 2 2 3 7" xfId="7492"/>
    <cellStyle name="20% - 强调文字颜色 6 3 3 5 2 6 2 2 3" xfId="7493"/>
    <cellStyle name="20% - 强调文字颜色 6 3 3 7 4 2 3 2 2" xfId="7494"/>
    <cellStyle name="20% - 强调文字颜色 6 3 3 15 2 2 3 8" xfId="7495"/>
    <cellStyle name="20% - 强调文字颜色 6 3 3 6 5 5 3 2" xfId="7496"/>
    <cellStyle name="20% - 强调文字颜色 6 3 3 7 4 2 3 2 3" xfId="7497"/>
    <cellStyle name="20% - 强调文字颜色 6 3 3 15 2 2 4 4" xfId="7498"/>
    <cellStyle name="20% - 强调文字颜色 6 3 3 15 2 2 4 5" xfId="7499"/>
    <cellStyle name="20% - 强调文字颜色 6 3 3 2 3 2 2 6 2 2" xfId="7500"/>
    <cellStyle name="20% - 强调文字颜色 6 3 3 15 2 2 4 6" xfId="7501"/>
    <cellStyle name="20% - 强调文字颜色 6 3 3 2 3 2 2 6 2 3" xfId="7502"/>
    <cellStyle name="20% - 强调文字颜色 6 3 3 5 2 6 2 3 2" xfId="7503"/>
    <cellStyle name="20% - 强调文字颜色 6 3 3 15 2 2 4 7" xfId="7504"/>
    <cellStyle name="20% - 强调文字颜色 6 3 3 7 4 2 3 3 2" xfId="7505"/>
    <cellStyle name="20% - 强调文字颜色 6 3 3 15 2 2 5" xfId="7506"/>
    <cellStyle name="20% - 强调文字颜色 6 3 3 3 2 4 2 4" xfId="7507"/>
    <cellStyle name="20% - 强调文字颜色 6 3 3 15 2 2 5 3" xfId="7508"/>
    <cellStyle name="20% - 强调文字颜色 6 3 3 3 2 4 2 4 3" xfId="7509"/>
    <cellStyle name="40% - 强调文字颜色 3 2 2 2 2 7 11" xfId="7510"/>
    <cellStyle name="20% - 强调文字颜色 6 3 3 15 2 2 6" xfId="7511"/>
    <cellStyle name="20% - 强调文字颜色 6 3 3 3 2 4 2 5" xfId="7512"/>
    <cellStyle name="20% - 强调文字颜色 6 3 3 15 2 2 7" xfId="7513"/>
    <cellStyle name="20% - 强调文字颜色 6 3 3 15 2 2 8" xfId="7514"/>
    <cellStyle name="20% - 强调文字颜色 6 3 3 2 2 3 2 6 2 2" xfId="7515"/>
    <cellStyle name="20% - 强调文字颜色 6 3 3 15 2 3" xfId="7516"/>
    <cellStyle name="20% - 强调文字颜色 6 3 3 20 2 3" xfId="7517"/>
    <cellStyle name="20% - 强调文字颜色 6 3 3 15 2 3 2" xfId="7518"/>
    <cellStyle name="20% - 强调文字颜色 6 3 3 20 2 3 2" xfId="7519"/>
    <cellStyle name="20% - 强调文字颜色 6 3 3 15 2 3 2 4" xfId="7520"/>
    <cellStyle name="40% - 强调文字颜色 3 2 2 2 2 6 4 2 2 2" xfId="7521"/>
    <cellStyle name="20% - 强调文字颜色 6 3 3 15 2 3 3" xfId="7522"/>
    <cellStyle name="20% - 强调文字颜色 6 3 3 20 2 3 3" xfId="7523"/>
    <cellStyle name="20% - 强调文字颜色 6 3 3 3 2 4 3 2" xfId="7524"/>
    <cellStyle name="20% - 强调文字颜色 6 3 3 15 2 3 3 2 2" xfId="7525"/>
    <cellStyle name="20% - 强调文字颜色 6 3 3 3 2 4 3 2 2 2" xfId="7526"/>
    <cellStyle name="40% - 强调文字颜色 3 2 2 2 2 2 5 2" xfId="7527"/>
    <cellStyle name="常规 12 2 2 3 5" xfId="7528"/>
    <cellStyle name="20% - 强调文字颜色 6 3 3 15 2 3 3 2 2 2" xfId="7529"/>
    <cellStyle name="20% - 强调文字颜色 6 3 3 3 2 4 3 2 2 2 2" xfId="7530"/>
    <cellStyle name="40% - 强调文字颜色 3 2 2 2 2 2 5 2 2" xfId="7531"/>
    <cellStyle name="20% - 强调文字颜色 6 3 3 15 2 3 3 2 3" xfId="7532"/>
    <cellStyle name="常规 9 3 6 2" xfId="7533"/>
    <cellStyle name="20% - 强调文字颜色 6 3 3 3 2 4 3 2 2 3" xfId="7534"/>
    <cellStyle name="40% - 强调文字颜色 3 2 2 2 2 2 5 3" xfId="7535"/>
    <cellStyle name="常规 12 2 2 3 6" xfId="7536"/>
    <cellStyle name="20% - 强调文字颜色 6 3 3 3 2 4 3 3 2 2" xfId="7537"/>
    <cellStyle name="40% - 强调文字颜色 3 2 2 2 2 3 5 2" xfId="7538"/>
    <cellStyle name="20% - 强调文字颜色 6 3 3 15 2 3 4 2 2" xfId="7539"/>
    <cellStyle name="60% - 着色 6 4 2 2 2 6" xfId="7540"/>
    <cellStyle name="常规 12 2 3 3 5" xfId="7541"/>
    <cellStyle name="20% - 强调文字颜色 6 3 3 15 2 3 4 3" xfId="7542"/>
    <cellStyle name="20% - 强调文字颜色 6 3 3 3 2 4 3 3 3" xfId="7543"/>
    <cellStyle name="40% - 强调文字颜色 3 2 2 2 2 3 6" xfId="7544"/>
    <cellStyle name="20% - 强调文字颜色 6 3 3 15 2 3 7" xfId="7545"/>
    <cellStyle name="20% - 强调文字颜色 6 3 3 15 2 3 8" xfId="7546"/>
    <cellStyle name="20% - 强调文字颜色 6 3 3 15 2 4 2" xfId="7547"/>
    <cellStyle name="20% - 强调文字颜色 6 3 3 20 2 4 2" xfId="7548"/>
    <cellStyle name="20% - 强调文字颜色 6 3 3 15 2 4 2 2" xfId="7549"/>
    <cellStyle name="20% - 强调文字颜色 6 3 3 20 2 4 2 2" xfId="7550"/>
    <cellStyle name="20% - 强调文字颜色 6 3 3 15 2 4 2 2 2" xfId="7551"/>
    <cellStyle name="20% - 强调文字颜色 6 3 3 15 2 4 2 2 2 2" xfId="7552"/>
    <cellStyle name="20% - 强调文字颜色 6 3 3 15 2 4 2 2 3" xfId="7553"/>
    <cellStyle name="20% - 着色 5 4 2 2 3 2" xfId="7554"/>
    <cellStyle name="20% - 强调文字颜色 6 3 3 15 2 4 2 3" xfId="7555"/>
    <cellStyle name="20% - 强调文字颜色 6 3 3 15 2 4 2 3 2" xfId="7556"/>
    <cellStyle name="20% - 强调文字颜色 6 3 3 15 2 4 3" xfId="7557"/>
    <cellStyle name="20% - 强调文字颜色 6 3 3 20 2 4 3" xfId="7558"/>
    <cellStyle name="20% - 强调文字颜色 6 3 3 3 2 4 4 2" xfId="7559"/>
    <cellStyle name="20% - 强调文字颜色 6 3 3 6 10" xfId="7560"/>
    <cellStyle name="20% - 强调文字颜色 6 3 3 15 2 4 3 2 2" xfId="7561"/>
    <cellStyle name="20% - 强调文字颜色 6 3 3 3 2 4 4 2 2 2" xfId="7562"/>
    <cellStyle name="20% - 强调文字颜色 6 3 3 6 10 2 2" xfId="7563"/>
    <cellStyle name="常规 12 2 2 2 2 2 3" xfId="7564"/>
    <cellStyle name="常规 12 3 2 3 5" xfId="7565"/>
    <cellStyle name="20% - 强调文字颜色 6 3 3 15 2 4 3 2 3" xfId="7566"/>
    <cellStyle name="20% - 强调文字颜色 6 3 3 6 10 2 3" xfId="7567"/>
    <cellStyle name="常规 12 2 2 2 2 2 4" xfId="7568"/>
    <cellStyle name="常规 12 3 2 3 6" xfId="7569"/>
    <cellStyle name="20% - 强调文字颜色 6 3 3 15 2 4 4" xfId="7570"/>
    <cellStyle name="20% - 强调文字颜色 6 3 3 3 2 4 4 3" xfId="7571"/>
    <cellStyle name="20% - 强调文字颜色 6 3 3 6 11" xfId="7572"/>
    <cellStyle name="20% - 强调文字颜色 6 3 3 8 2 2 4 2 2 2 2" xfId="7573"/>
    <cellStyle name="20% - 强调文字颜色 6 3 3 15 2 5" xfId="7574"/>
    <cellStyle name="20% - 强调文字颜色 6 3 3 20 2 5" xfId="7575"/>
    <cellStyle name="20% - 强调文字颜色 6 3 3 6 5 2 3 3 2" xfId="7576"/>
    <cellStyle name="20% - 强调文字颜色 6 3 3 15 2 5 2" xfId="7577"/>
    <cellStyle name="20% - 强调文字颜色 6 3 3 6 5 2 3 3 2 2" xfId="7578"/>
    <cellStyle name="20% - 强调文字颜色 6 3 3 15 2 5 2 2" xfId="7579"/>
    <cellStyle name="20% - 强调文字颜色 6 3 3 6 5 2 3 3 2 2 2" xfId="7580"/>
    <cellStyle name="40% - 着色 6 3 2 2 2 2 5" xfId="7581"/>
    <cellStyle name="20% - 强调文字颜色 6 3 3 15 2 5 2 3" xfId="7582"/>
    <cellStyle name="40% - 着色 6 3 2 2 2 2 6" xfId="7583"/>
    <cellStyle name="20% - 强调文字颜色 6 3 3 15 2 5 3" xfId="7584"/>
    <cellStyle name="20% - 强调文字颜色 6 3 3 3 2 4 5 2" xfId="7585"/>
    <cellStyle name="20% - 强调文字颜色 6 3 3 6 5 2 3 3 2 3" xfId="7586"/>
    <cellStyle name="20% - 强调文字颜色 6 3 3 15 2 5 3 2" xfId="7587"/>
    <cellStyle name="20% - 强调文字颜色 6 3 3 3 2 4 5 2 2" xfId="7588"/>
    <cellStyle name="20% - 强调文字颜色 6 3 3 15 2 6" xfId="7589"/>
    <cellStyle name="20% - 强调文字颜色 6 3 3 20 2 6" xfId="7590"/>
    <cellStyle name="20% - 强调文字颜色 6 3 3 6 5 2 3 3 3" xfId="7591"/>
    <cellStyle name="60% - 着色 6 3 2 2 2 2" xfId="7592"/>
    <cellStyle name="20% - 强调文字颜色 6 3 3 15 2 6 2" xfId="7593"/>
    <cellStyle name="20% - 着色 4 4 2 10" xfId="7594"/>
    <cellStyle name="60% - 着色 6 3 2 2 2 2 2" xfId="7595"/>
    <cellStyle name="20% - 强调文字颜色 6 3 3 15 2 6 2 2" xfId="7596"/>
    <cellStyle name="60% - 着色 6 3 2 2 2 2 2 2" xfId="7597"/>
    <cellStyle name="20% - 强调文字颜色 6 3 3 15 2 6 2 2 2" xfId="7598"/>
    <cellStyle name="20% - 强调文字颜色 6 3 3 15 2 6 2 3" xfId="7599"/>
    <cellStyle name="20% - 强调文字颜色 6 3 3 3 3 4 10" xfId="7600"/>
    <cellStyle name="20% - 强调文字颜色 6 3 3 15 2 7" xfId="7601"/>
    <cellStyle name="20% - 强调文字颜色 6 3 3 20 2 7" xfId="7602"/>
    <cellStyle name="60% - 着色 6 3 2 2 2 3" xfId="7603"/>
    <cellStyle name="常规 11 2 3 3 2" xfId="7604"/>
    <cellStyle name="20% - 强调文字颜色 6 3 3 15 2 8" xfId="7605"/>
    <cellStyle name="20% - 强调文字颜色 6 3 3 20 2 8" xfId="7606"/>
    <cellStyle name="60% - 着色 6 3 2 2 2 4" xfId="7607"/>
    <cellStyle name="常规 11 2 3 3 3" xfId="7608"/>
    <cellStyle name="常规 12 4 4 2" xfId="7609"/>
    <cellStyle name="20% - 强调文字颜色 6 3 3 15 3" xfId="7610"/>
    <cellStyle name="20% - 强调文字颜色 6 3 3 20 3" xfId="7611"/>
    <cellStyle name="20% - 强调文字颜色 6 3 3 15 3 10" xfId="7612"/>
    <cellStyle name="60% - 着色 3 3 3 8" xfId="7613"/>
    <cellStyle name="常规 16 2 4 3 2 9" xfId="7614"/>
    <cellStyle name="20% - 强调文字颜色 6 3 3 15 3 2" xfId="7615"/>
    <cellStyle name="20% - 强调文字颜色 6 3 3 20 3 2" xfId="7616"/>
    <cellStyle name="20% - 强调文字颜色 6 3 3 15 3 2 2" xfId="7617"/>
    <cellStyle name="20% - 强调文字颜色 6 3 3 20 3 2 2" xfId="7618"/>
    <cellStyle name="40% - 着色 5 5" xfId="7619"/>
    <cellStyle name="20% - 强调文字颜色 6 3 3 15 3 2 2 2 3" xfId="7620"/>
    <cellStyle name="40% - 着色 5 5 2 3" xfId="7621"/>
    <cellStyle name="60% - 着色 2 6 5" xfId="7622"/>
    <cellStyle name="20% - 强调文字颜色 6 3 3 15 3 2 2 3 2" xfId="7623"/>
    <cellStyle name="40% - 着色 5 5 3 2" xfId="7624"/>
    <cellStyle name="20% - 强调文字颜色 6 3 3 15 3 2 3" xfId="7625"/>
    <cellStyle name="20% - 强调文字颜色 6 3 3 20 3 2 3" xfId="7626"/>
    <cellStyle name="20% - 强调文字颜色 6 3 3 3 2 5 2 2" xfId="7627"/>
    <cellStyle name="40% - 着色 5 6" xfId="7628"/>
    <cellStyle name="20% - 强调文字颜色 6 3 3 15 3 2 3 2 2" xfId="7629"/>
    <cellStyle name="20% - 强调文字颜色 6 3 3 3 2 5 2 2 2 2" xfId="7630"/>
    <cellStyle name="40% - 着色 5 6 2 2" xfId="7631"/>
    <cellStyle name="60% - 着色 3 6 4" xfId="7632"/>
    <cellStyle name="20% - 强调文字颜色 6 3 3 15 3 2 3 2 3" xfId="7633"/>
    <cellStyle name="40% - 着色 5 6 2 3" xfId="7634"/>
    <cellStyle name="60% - 着色 3 6 5" xfId="7635"/>
    <cellStyle name="常规 17 2 4 2" xfId="7636"/>
    <cellStyle name="20% - 强调文字颜色 6 3 3 15 3 2 3 3" xfId="7637"/>
    <cellStyle name="20% - 着色 3 3 4 2 4" xfId="7638"/>
    <cellStyle name="20% - 强调文字颜色 6 3 3 3 2 5 2 2 3" xfId="7639"/>
    <cellStyle name="40% - 着色 5 6 3" xfId="7640"/>
    <cellStyle name="20% - 强调文字颜色 6 3 3 15 3 2 4" xfId="7641"/>
    <cellStyle name="20% - 强调文字颜色 6 3 3 20 3 2 4" xfId="7642"/>
    <cellStyle name="20% - 强调文字颜色 6 3 3 3 2 5 2 3" xfId="7643"/>
    <cellStyle name="40% - 着色 5 7" xfId="7644"/>
    <cellStyle name="20% - 强调文字颜色 6 3 3 15 3 2 4 2" xfId="7645"/>
    <cellStyle name="20% - 强调文字颜色 6 3 3 3 2 5 2 3 2" xfId="7646"/>
    <cellStyle name="40% - 着色 5 7 2" xfId="7647"/>
    <cellStyle name="20% - 强调文字颜色 6 3 3 15 3 2 4 2 2" xfId="7648"/>
    <cellStyle name="40% - 着色 5 7 2 2" xfId="7649"/>
    <cellStyle name="60% - 着色 4 6 4" xfId="7650"/>
    <cellStyle name="20% - 强调文字颜色 6 3 3 15 3 2 4 3" xfId="7651"/>
    <cellStyle name="40% - 着色 5 7 3" xfId="7652"/>
    <cellStyle name="20% - 强调文字颜色 6 3 3 15 3 2 5" xfId="7653"/>
    <cellStyle name="20% - 强调文字颜色 6 3 3 3 2 5 2 4" xfId="7654"/>
    <cellStyle name="40% - 着色 5 8" xfId="7655"/>
    <cellStyle name="20% - 强调文字颜色 6 3 3 15 3 3" xfId="7656"/>
    <cellStyle name="20% - 强调文字颜色 6 3 3 20 3 3" xfId="7657"/>
    <cellStyle name="20% - 强调文字颜色 6 3 3 15 3 3 2" xfId="7658"/>
    <cellStyle name="20% - 强调文字颜色 6 3 3 20 3 3 2" xfId="7659"/>
    <cellStyle name="40% - 着色 6 5" xfId="7660"/>
    <cellStyle name="常规 4 2 17 3 2 2 2 2 2 2 6" xfId="7661"/>
    <cellStyle name="20% - 强调文字颜色 6 3 3 15 3 3 2 2 2" xfId="7662"/>
    <cellStyle name="20% - 强调文字颜色 6 3 3 20 3 3 2 2 2" xfId="7663"/>
    <cellStyle name="40% - 着色 6 5 2 2" xfId="7664"/>
    <cellStyle name="20% - 强调文字颜色 6 3 3 15 3 3 2 2 2 2" xfId="7665"/>
    <cellStyle name="40% - 着色 6 5 2 2 2" xfId="7666"/>
    <cellStyle name="20% - 强调文字颜色 6 3 3 15 3 3 2 2 3" xfId="7667"/>
    <cellStyle name="40% - 着色 6 5 2 3" xfId="7668"/>
    <cellStyle name="20% - 强调文字颜色 6 3 3 15 3 3 2 3" xfId="7669"/>
    <cellStyle name="20% - 强调文字颜色 6 3 3 20 3 3 2 3" xfId="7670"/>
    <cellStyle name="40% - 着色 6 5 3" xfId="7671"/>
    <cellStyle name="20% - 强调文字颜色 6 3 3 15 3 3 2 3 2" xfId="7672"/>
    <cellStyle name="40% - 着色 6 5 3 2" xfId="7673"/>
    <cellStyle name="20% - 强调文字颜色 6 3 3 15 3 3 2 4" xfId="7674"/>
    <cellStyle name="40% - 着色 6 5 4" xfId="7675"/>
    <cellStyle name="20% - 强调文字颜色 6 3 3 15 3 3 3" xfId="7676"/>
    <cellStyle name="20% - 强调文字颜色 6 3 3 20 3 3 3" xfId="7677"/>
    <cellStyle name="20% - 强调文字颜色 6 3 3 3 2 5 3 2" xfId="7678"/>
    <cellStyle name="40% - 着色 6 6" xfId="7679"/>
    <cellStyle name="常规 4 2 17 3 2 2 2 2 2 2 7" xfId="7680"/>
    <cellStyle name="20% - 强调文字颜色 6 3 3 15 3 3 3 2" xfId="7681"/>
    <cellStyle name="20% - 强调文字颜色 6 3 3 3 2 5 3 2 2" xfId="7682"/>
    <cellStyle name="40% - 着色 6 6 2" xfId="7683"/>
    <cellStyle name="20% - 强调文字颜色 6 3 3 15 3 3 3 2 2" xfId="7684"/>
    <cellStyle name="20% - 强调文字颜色 6 3 3 3 2 5 3 2 2 2" xfId="7685"/>
    <cellStyle name="40% - 着色 6 6 2 2" xfId="7686"/>
    <cellStyle name="常规 13 2 2 3 5" xfId="7687"/>
    <cellStyle name="20% - 强调文字颜色 6 3 3 15 3 3 3 2 2 2" xfId="7688"/>
    <cellStyle name="40% - 着色 6 6 2 2 2" xfId="7689"/>
    <cellStyle name="20% - 强调文字颜色 6 3 3 15 3 3 3 2 3" xfId="7690"/>
    <cellStyle name="40% - 着色 6 6 2 3" xfId="7691"/>
    <cellStyle name="常规 18 2 4 2" xfId="7692"/>
    <cellStyle name="20% - 强调文字颜色 6 3 3 15 3 3 3 3" xfId="7693"/>
    <cellStyle name="20% - 强调文字颜色 6 3 3 3 2 5 3 2 3" xfId="7694"/>
    <cellStyle name="40% - 着色 6 6 3" xfId="7695"/>
    <cellStyle name="20% - 强调文字颜色 6 3 3 15 3 3 4" xfId="7696"/>
    <cellStyle name="20% - 强调文字颜色 6 3 3 3 2 5 3 3" xfId="7697"/>
    <cellStyle name="40% - 着色 6 7" xfId="7698"/>
    <cellStyle name="20% - 强调文字颜色 6 3 3 15 3 3 4 2" xfId="7699"/>
    <cellStyle name="40% - 着色 6 7 2" xfId="7700"/>
    <cellStyle name="20% - 强调文字颜色 6 3 3 15 3 3 4 2 2" xfId="7701"/>
    <cellStyle name="40% - 着色 6 7 2 2" xfId="7702"/>
    <cellStyle name="20% - 强调文字颜色 6 3 3 15 3 3 4 3" xfId="7703"/>
    <cellStyle name="40% - 着色 6 7 3" xfId="7704"/>
    <cellStyle name="20% - 强调文字颜色 6 3 3 15 3 3 5" xfId="7705"/>
    <cellStyle name="40% - 着色 6 8" xfId="7706"/>
    <cellStyle name="20% - 强调文字颜色 6 3 3 15 3 4" xfId="7707"/>
    <cellStyle name="20% - 强调文字颜色 6 3 3 20 3 4" xfId="7708"/>
    <cellStyle name="20% - 强调文字颜色 6 3 3 15 3 4 2" xfId="7709"/>
    <cellStyle name="20% - 强调文字颜色 6 3 3 20 3 4 2" xfId="7710"/>
    <cellStyle name="20% - 强调文字颜色 6 3 3 15 3 4 2 2" xfId="7711"/>
    <cellStyle name="20% - 强调文字颜色 6 3 3 20 3 4 2 2" xfId="7712"/>
    <cellStyle name="20% - 强调文字颜色 6 3 3 15 3 4 2 2 2" xfId="7713"/>
    <cellStyle name="常规 16 4 5" xfId="7714"/>
    <cellStyle name="20% - 强调文字颜色 6 3 3 15 3 4 2 3" xfId="7715"/>
    <cellStyle name="60% - 强调文字颜色 6 2 11 4 3 2 2 10" xfId="7716"/>
    <cellStyle name="20% - 强调文字颜色 6 3 3 15 3 5" xfId="7717"/>
    <cellStyle name="20% - 强调文字颜色 6 3 3 20 3 5" xfId="7718"/>
    <cellStyle name="20% - 强调文字颜色 6 3 3 6 5 2 3 4 2" xfId="7719"/>
    <cellStyle name="20% - 强调文字颜色 6 3 3 15 3 5 2" xfId="7720"/>
    <cellStyle name="20% - 强调文字颜色 6 3 3 6 5 2 3 4 2 2" xfId="7721"/>
    <cellStyle name="20% - 强调文字颜色 6 3 3 15 3 5 2 2" xfId="7722"/>
    <cellStyle name="20% - 强调文字颜色 6 3 3 15 3 5 2 2 2" xfId="7723"/>
    <cellStyle name="20% - 强调文字颜色 6 3 3 15 3 5 2 3" xfId="7724"/>
    <cellStyle name="20% - 强调文字颜色 6 3 3 3 4 2 2 2 2 2 2" xfId="7725"/>
    <cellStyle name="20% - 强调文字颜色 6 3 3 15 3 6" xfId="7726"/>
    <cellStyle name="20% - 强调文字颜色 6 3 3 20 3 6" xfId="7727"/>
    <cellStyle name="20% - 强调文字颜色 6 3 3 6 5 2 3 4 3" xfId="7728"/>
    <cellStyle name="60% - 着色 6 3 2 2 3 2" xfId="7729"/>
    <cellStyle name="20% - 强调文字颜色 6 3 3 15 3 6 2" xfId="7730"/>
    <cellStyle name="20% - 强调文字颜色 6 3 3 3 5 2 2 2 3" xfId="7731"/>
    <cellStyle name="60% - 着色 6 3 2 2 3 2 2" xfId="7732"/>
    <cellStyle name="20% - 强调文字颜色 6 3 3 15 3 6 2 2" xfId="7733"/>
    <cellStyle name="20% - 强调文字颜色 6 3 3 3 5 2 2 2 3 2" xfId="7734"/>
    <cellStyle name="20% - 强调文字颜色 6 3 3 15 3 6 3" xfId="7735"/>
    <cellStyle name="20% - 强调文字颜色 6 3 3 3 5 2 2 2 4" xfId="7736"/>
    <cellStyle name="20% - 强调文字颜色 6 3 3 15 3 7" xfId="7737"/>
    <cellStyle name="20% - 强调文字颜色 6 3 3 20 3 7" xfId="7738"/>
    <cellStyle name="60% - 着色 6 3 2 2 3 3" xfId="7739"/>
    <cellStyle name="常规 11 2 3 4 2" xfId="7740"/>
    <cellStyle name="20% - 强调文字颜色 6 3 3 15 3 8" xfId="7741"/>
    <cellStyle name="20% - 强调文字颜色 6 3 3 20 3 8" xfId="7742"/>
    <cellStyle name="常规 11 2 3 4 3" xfId="7743"/>
    <cellStyle name="常规 12 4 5 2" xfId="7744"/>
    <cellStyle name="20% - 强调文字颜色 6 3 3 15 4" xfId="7745"/>
    <cellStyle name="20% - 强调文字颜色 6 3 3 20 4" xfId="7746"/>
    <cellStyle name="常规 8 3 2 2 2 4" xfId="7747"/>
    <cellStyle name="20% - 强调文字颜色 6 3 3 15 4 2" xfId="7748"/>
    <cellStyle name="20% - 强调文字颜色 6 3 3 20 4 2" xfId="7749"/>
    <cellStyle name="20% - 强调文字颜色 6 3 3 15 4 2 2" xfId="7750"/>
    <cellStyle name="20% - 强调文字颜色 6 3 3 20 4 2 2" xfId="7751"/>
    <cellStyle name="20% - 强调文字颜色 6 3 3 15 4 2 2 2 2" xfId="7752"/>
    <cellStyle name="20% - 强调文字颜色 6 3 3 15 4 2 2 3" xfId="7753"/>
    <cellStyle name="20% - 强调文字颜色 6 3 3 15 4 2 3" xfId="7754"/>
    <cellStyle name="20% - 强调文字颜色 6 3 3 20 4 2 3" xfId="7755"/>
    <cellStyle name="20% - 强调文字颜色 6 3 3 3 2 6 2 2" xfId="7756"/>
    <cellStyle name="普通 4 2 3 2 3" xfId="7757"/>
    <cellStyle name="20% - 强调文字颜色 6 3 3 15 4 2 3 2" xfId="7758"/>
    <cellStyle name="20% - 强调文字颜色 6 3 3 3 2 6 2 2 2" xfId="7759"/>
    <cellStyle name="20% - 强调文字颜色 6 3 3 15 4 2 4" xfId="7760"/>
    <cellStyle name="20% - 强调文字颜色 6 3 3 3 2 6 2 3" xfId="7761"/>
    <cellStyle name="40% - 强调文字颜色 3 2 2 2 2 3 2 4 2 2 2" xfId="7762"/>
    <cellStyle name="常规 2 3 2 2 2 2 2 2" xfId="7763"/>
    <cellStyle name="常规 8 3 2 2 2 5" xfId="7764"/>
    <cellStyle name="20% - 强调文字颜色 6 3 3 15 4 3" xfId="7765"/>
    <cellStyle name="20% - 强调文字颜色 6 3 3 20 4 3" xfId="7766"/>
    <cellStyle name="20% - 强调文字颜色 6 3 3 15 4 3 2" xfId="7767"/>
    <cellStyle name="20% - 强调文字颜色 6 3 3 20 4 3 2" xfId="7768"/>
    <cellStyle name="常规 4 2 17 3 2 2 2 2 3 2 6" xfId="7769"/>
    <cellStyle name="20% - 强调文字颜色 6 3 3 15 4 3 2 2" xfId="7770"/>
    <cellStyle name="20% - 强调文字颜色 6 3 3 15 4 3 2 2 2" xfId="7771"/>
    <cellStyle name="40% - 强调文字颜色 3 2 2 2 2 2 2 2 2 2 2 2 4" xfId="7772"/>
    <cellStyle name="20% - 强调文字颜色 6 3 3 15 4 3 2 3" xfId="7773"/>
    <cellStyle name="40% - 着色 1 2 4 2 2 2 2" xfId="7774"/>
    <cellStyle name="20% - 强调文字颜色 6 3 3 15 4 3 3" xfId="7775"/>
    <cellStyle name="20% - 强调文字颜色 6 3 3 3 2 6 3 2" xfId="7776"/>
    <cellStyle name="常规 8 3 2 2 2 6" xfId="7777"/>
    <cellStyle name="20% - 强调文字颜色 6 3 3 15 4 4" xfId="7778"/>
    <cellStyle name="20% - 强调文字颜色 6 3 3 20 4 4" xfId="7779"/>
    <cellStyle name="20% - 强调文字颜色 6 3 3 15 4 4 2" xfId="7780"/>
    <cellStyle name="20% - 强调文字颜色 6 3 3 15 4 4 2 2" xfId="7781"/>
    <cellStyle name="常规 8 3 2 2 2 7" xfId="7782"/>
    <cellStyle name="20% - 强调文字颜色 6 3 3 15 4 5" xfId="7783"/>
    <cellStyle name="20% - 强调文字颜色 6 3 3 20 4 5" xfId="7784"/>
    <cellStyle name="常规 8 3 2 2 2 8" xfId="7785"/>
    <cellStyle name="20% - 强调文字颜色 6 3 3 15 4 6" xfId="7786"/>
    <cellStyle name="20% - 强调文字颜色 6 3 3 20 4 6" xfId="7787"/>
    <cellStyle name="60% - 着色 6 3 2 2 4 2" xfId="7788"/>
    <cellStyle name="常规 8 3 2 2 2 9" xfId="7789"/>
    <cellStyle name="20% - 强调文字颜色 6 3 3 15 4 7" xfId="7790"/>
    <cellStyle name="20% - 强调文字颜色 6 3 3 20 4 7" xfId="7791"/>
    <cellStyle name="60% - 着色 3 3 2 2 2" xfId="7792"/>
    <cellStyle name="常规 11 2 3 5 2" xfId="7793"/>
    <cellStyle name="20% - 强调文字颜色 6 3 3 15 4 8" xfId="7794"/>
    <cellStyle name="60% - 着色 3 3 2 2 3" xfId="7795"/>
    <cellStyle name="20% - 强调文字颜色 6 3 3 15 5" xfId="7796"/>
    <cellStyle name="20% - 强调文字颜色 6 3 3 20 5" xfId="7797"/>
    <cellStyle name="20% - 强调文字颜色 6 3 3 15 5 2" xfId="7798"/>
    <cellStyle name="20% - 强调文字颜色 6 3 3 20 5 2" xfId="7799"/>
    <cellStyle name="20% - 强调文字颜色 6 3 3 15 5 2 2" xfId="7800"/>
    <cellStyle name="20% - 强调文字颜色 6 3 3 20 5 2 2" xfId="7801"/>
    <cellStyle name="20% - 强调文字颜色 6 3 3 15 5 2 2 2" xfId="7802"/>
    <cellStyle name="20% - 强调文字颜色 6 3 3 20 5 2 2 2" xfId="7803"/>
    <cellStyle name="20% - 强调文字颜色 6 3 3 15 5 2 2 2 2" xfId="7804"/>
    <cellStyle name="20% - 强调文字颜色 6 3 3 6 3 3 7" xfId="7805"/>
    <cellStyle name="20% - 强调文字颜色 6 3 3 15 5 2 2 3" xfId="7806"/>
    <cellStyle name="20% - 强调文字颜色 6 3 3 15 5 2 3" xfId="7807"/>
    <cellStyle name="20% - 强调文字颜色 6 3 3 20 5 2 3" xfId="7808"/>
    <cellStyle name="20% - 强调文字颜色 6 3 3 3 2 7 2 2" xfId="7809"/>
    <cellStyle name="20% - 强调文字颜色 6 3 3 15 5 2 3 2" xfId="7810"/>
    <cellStyle name="20% - 强调文字颜色 6 3 3 3 2 7 2 2 2" xfId="7811"/>
    <cellStyle name="20% - 强调文字颜色 6 3 3 15 5 2 4" xfId="7812"/>
    <cellStyle name="20% - 强调文字颜色 6 3 3 3 2 7 2 3" xfId="7813"/>
    <cellStyle name="40% - 强调文字颜色 3 2 2 2 2 3 2 4 3 2 2" xfId="7814"/>
    <cellStyle name="20% - 强调文字颜色 6 3 3 15 5 3" xfId="7815"/>
    <cellStyle name="20% - 强调文字颜色 6 3 3 20 5 3" xfId="7816"/>
    <cellStyle name="20% - 强调文字颜色 6 3 3 15 5 3 2" xfId="7817"/>
    <cellStyle name="20% - 强调文字颜色 6 3 3 15 5 3 2 2" xfId="7818"/>
    <cellStyle name="20% - 强调文字颜色 6 3 3 15 5 3 2 2 2" xfId="7819"/>
    <cellStyle name="20% - 强调文字颜色 6 3 3 7 3 3 7" xfId="7820"/>
    <cellStyle name="20% - 强调文字颜色 6 3 3 15 5 3 2 3" xfId="7821"/>
    <cellStyle name="20% - 强调文字颜色 6 3 3 15 5 3 3" xfId="7822"/>
    <cellStyle name="20% - 强调文字颜色 6 3 3 3 2 7 3 2" xfId="7823"/>
    <cellStyle name="20% - 强调文字颜色 6 3 3 15 5 4" xfId="7824"/>
    <cellStyle name="20% - 强调文字颜色 6 3 3 15 5 4 2" xfId="7825"/>
    <cellStyle name="20% - 强调文字颜色 6 3 3 15 5 4 2 2" xfId="7826"/>
    <cellStyle name="20% - 强调文字颜色 6 3 3 15 5 5" xfId="7827"/>
    <cellStyle name="20% - 强调文字颜色 6 3 3 15 5 6" xfId="7828"/>
    <cellStyle name="60% - 着色 5 2 2 3 2 2 2 2" xfId="7829"/>
    <cellStyle name="20% - 强调文字颜色 6 3 3 15 5 7" xfId="7830"/>
    <cellStyle name="60% - 着色 3 3 2 3 2" xfId="7831"/>
    <cellStyle name="20% - 强调文字颜色 6 3 3 15 5 8" xfId="7832"/>
    <cellStyle name="60% - 着色 3 3 2 3 3" xfId="7833"/>
    <cellStyle name="20% - 强调文字颜色 6 3 3 15 6" xfId="7834"/>
    <cellStyle name="20% - 强调文字颜色 6 3 3 20 6" xfId="7835"/>
    <cellStyle name="20% - 强调文字颜色 6 3 3 15 6 2" xfId="7836"/>
    <cellStyle name="20% - 强调文字颜色 6 3 3 20 6 2" xfId="7837"/>
    <cellStyle name="20% - 强调文字颜色 6 3 3 15 6 2 2" xfId="7838"/>
    <cellStyle name="20% - 强调文字颜色 6 3 3 20 6 2 2" xfId="7839"/>
    <cellStyle name="20% - 强调文字颜色 6 3 3 7 5 2 2 8" xfId="7840"/>
    <cellStyle name="20% - 强调文字颜色 6 3 3 15 6 2 2 2" xfId="7841"/>
    <cellStyle name="40% - 强调文字颜色 3 2 2 2 2 8 2 2 2 3" xfId="7842"/>
    <cellStyle name="20% - 强调文字颜色 6 3 3 15 6 2 3" xfId="7843"/>
    <cellStyle name="20% - 强调文字颜色 6 3 3 3 2 8 2 2" xfId="7844"/>
    <cellStyle name="20% - 强调文字颜色 6 3 3 15 6 3" xfId="7845"/>
    <cellStyle name="20% - 强调文字颜色 6 3 3 20 6 3" xfId="7846"/>
    <cellStyle name="20% - 强调文字颜色 6 3 3 15 6 3 2" xfId="7847"/>
    <cellStyle name="20% - 强调文字颜色 6 3 3 7 5 2 3 8" xfId="7848"/>
    <cellStyle name="20% - 强调文字颜色 6 3 3 15 6 4" xfId="7849"/>
    <cellStyle name="20% - 强调文字颜色 6 3 3 15 6 5" xfId="7850"/>
    <cellStyle name="20% - 强调文字颜色 6 3 3 15 7" xfId="7851"/>
    <cellStyle name="20% - 强调文字颜色 6 3 3 20 7" xfId="7852"/>
    <cellStyle name="20% - 强调文字颜色 6 3 3 15 7 2" xfId="7853"/>
    <cellStyle name="40% - 着色 1 12" xfId="7854"/>
    <cellStyle name="20% - 强调文字颜色 6 3 3 15 7 2 2" xfId="7855"/>
    <cellStyle name="20% - 强调文字颜色 6 3 3 15 7 2 2 2" xfId="7856"/>
    <cellStyle name="20% - 强调文字颜色 6 3 3 15 7 2 3" xfId="7857"/>
    <cellStyle name="20% - 强调文字颜色 6 3 3 3 2 9 2 2" xfId="7858"/>
    <cellStyle name="20% - 强调文字颜色 6 3 3 15 7 3" xfId="7859"/>
    <cellStyle name="40% - 着色 1 13" xfId="7860"/>
    <cellStyle name="20% - 强调文字颜色 6 3 3 2 4 2 4 2" xfId="7861"/>
    <cellStyle name="20% - 强调文字颜色 6 3 3 15 8" xfId="7862"/>
    <cellStyle name="20% - 强调文字颜色 6 3 3 20 8" xfId="7863"/>
    <cellStyle name="20% - 强调文字颜色 6 3 3 15 8 2" xfId="7864"/>
    <cellStyle name="20% - 强调文字颜色 6 3 3 2 4 2 4 2 2" xfId="7865"/>
    <cellStyle name="20% - 强调文字颜色 6 3 3 15 8 2 2" xfId="7866"/>
    <cellStyle name="20% - 强调文字颜色 6 3 3 2 4 2 4 2 2 2" xfId="7867"/>
    <cellStyle name="20% - 强调文字颜色 6 3 3 15 8 3" xfId="7868"/>
    <cellStyle name="20% - 强调文字颜色 6 3 3 2 4 2 4 2 3" xfId="7869"/>
    <cellStyle name="20% - 强调文字颜色 6 3 3 2 4 2 4 3" xfId="7870"/>
    <cellStyle name="20% - 强调文字颜色 6 3 3 15 9" xfId="7871"/>
    <cellStyle name="20% - 强调文字颜色 6 3 3 20 9" xfId="7872"/>
    <cellStyle name="20% - 强调文字颜色 6 3 3 16" xfId="7873"/>
    <cellStyle name="20% - 强调文字颜色 6 3 3 21" xfId="7874"/>
    <cellStyle name="20% - 强调文字颜色 6 3 3 16 2" xfId="7875"/>
    <cellStyle name="20% - 强调文字颜色 6 3 3 21 2" xfId="7876"/>
    <cellStyle name="20% - 强调文字颜色 6 3 3 16 2 10" xfId="7877"/>
    <cellStyle name="常规 106 2 4 2" xfId="7878"/>
    <cellStyle name="20% - 强调文字颜色 6 3 3 16 2 2" xfId="7879"/>
    <cellStyle name="20% - 强调文字颜色 6 3 3 21 2 2" xfId="7880"/>
    <cellStyle name="40% - 着色 5 12" xfId="7881"/>
    <cellStyle name="常规 10 2 15 3 2 2 8" xfId="7882"/>
    <cellStyle name="常规 6 5 3 11" xfId="7883"/>
    <cellStyle name="常规 3 2 2 5" xfId="7884"/>
    <cellStyle name="20% - 强调文字颜色 6 3 3 16 2 2 2" xfId="7885"/>
    <cellStyle name="20% - 强调文字颜色 6 3 3 21 2 2 2" xfId="7886"/>
    <cellStyle name="60% - 着色 4 6 6" xfId="7887"/>
    <cellStyle name="常规 17 3 4 3" xfId="7888"/>
    <cellStyle name="常规 3 2 2 5 2" xfId="7889"/>
    <cellStyle name="20% - 强调文字颜色 6 3 3 16 2 2 2 2" xfId="7890"/>
    <cellStyle name="20% - 强调文字颜色 6 3 3 21 2 2 2 2" xfId="7891"/>
    <cellStyle name="常规 16 2 4 3 2 4 6" xfId="7892"/>
    <cellStyle name="常规 17 3 4 3 2" xfId="7893"/>
    <cellStyle name="常规 3 2 2 5 2 2" xfId="7894"/>
    <cellStyle name="20% - 强调文字颜色 6 3 3 16 2 2 2 2 2" xfId="7895"/>
    <cellStyle name="20% - 强调文字颜色 6 3 3 16 2 2 2 2 2 2" xfId="7896"/>
    <cellStyle name="60% - 着色 2 2 3 3 4" xfId="7897"/>
    <cellStyle name="20% - 强调文字颜色 6 3 3 16 2 2 2 3" xfId="7898"/>
    <cellStyle name="常规 16 2 4 3 2 4 7" xfId="7899"/>
    <cellStyle name="20% - 强调文字颜色 6 3 3 16 2 2 2 3 2" xfId="7900"/>
    <cellStyle name="20% - 强调文字颜色 6 3 3 16 2 2 2 4" xfId="7901"/>
    <cellStyle name="常规 16 2 4 3 2 4 8" xfId="7902"/>
    <cellStyle name="20% - 强调文字颜色 6 3 3 16 2 2 3" xfId="7903"/>
    <cellStyle name="20% - 强调文字颜色 6 3 3 21 2 2 3" xfId="7904"/>
    <cellStyle name="60% - 着色 4 6 7" xfId="7905"/>
    <cellStyle name="20% - 强调文字颜色 6 3 3 3 3 4 2 2" xfId="7906"/>
    <cellStyle name="常规 17 3 4 4" xfId="7907"/>
    <cellStyle name="常规 3 2 2 5 3" xfId="7908"/>
    <cellStyle name="20% - 强调文字颜色 6 3 3 16 2 2 3 2" xfId="7909"/>
    <cellStyle name="20% - 强调文字颜色 6 3 3 3 3 4 2 2 2" xfId="7910"/>
    <cellStyle name="20% - 着色 4 2 4 2 3" xfId="7911"/>
    <cellStyle name="常规 16 2 4 3 2 5 6" xfId="7912"/>
    <cellStyle name="20% - 强调文字颜色 6 3 3 16 2 2 3 2 2" xfId="7913"/>
    <cellStyle name="20% - 强调文字颜色 6 3 3 3 3 4 2 2 2 2" xfId="7914"/>
    <cellStyle name="20% - 着色 2 2 2 2 3 6" xfId="7915"/>
    <cellStyle name="20% - 着色 4 2 4 2 3 2" xfId="7916"/>
    <cellStyle name="20% - 强调文字颜色 6 3 3 16 2 2 3 2 2 2" xfId="7917"/>
    <cellStyle name="20% - 强调文字颜色 6 3 3 3 3 4 2 2 2 2 2" xfId="7918"/>
    <cellStyle name="20% - 强调文字颜色 6 3 3 16 2 2 3 3" xfId="7919"/>
    <cellStyle name="20% - 强调文字颜色 6 3 3 3 3 4 2 2 3" xfId="7920"/>
    <cellStyle name="20% - 着色 4 2 4 2 4" xfId="7921"/>
    <cellStyle name="常规 16 2 4 3 2 5 7" xfId="7922"/>
    <cellStyle name="20% - 强调文字颜色 6 3 3 16 2 2 4" xfId="7923"/>
    <cellStyle name="60% - 着色 4 6 8" xfId="7924"/>
    <cellStyle name="20% - 强调文字颜色 6 3 3 3 3 4 2 3" xfId="7925"/>
    <cellStyle name="常规 17 3 4 5" xfId="7926"/>
    <cellStyle name="20% - 强调文字颜色 6 3 3 16 2 2 4 2" xfId="7927"/>
    <cellStyle name="20% - 强调文字颜色 6 3 3 3 3 4 2 3 2" xfId="7928"/>
    <cellStyle name="20% - 着色 4 2 4 3 3" xfId="7929"/>
    <cellStyle name="20% - 强调文字颜色 6 3 3 16 2 2 4 2 2" xfId="7930"/>
    <cellStyle name="20% - 强调文字颜色 6 3 3 3 3 4 2 3 2 2" xfId="7931"/>
    <cellStyle name="20% - 强调文字颜色 6 3 3 16 2 2 4 3" xfId="7932"/>
    <cellStyle name="20% - 强调文字颜色 6 3 3 3 3 4 2 3 3" xfId="7933"/>
    <cellStyle name="20% - 强调文字颜色 6 3 3 16 2 2 5" xfId="7934"/>
    <cellStyle name="60% - 着色 4 6 9" xfId="7935"/>
    <cellStyle name="20% - 强调文字颜色 6 3 3 3 3 4 2 4" xfId="7936"/>
    <cellStyle name="常规 17 3 4 6" xfId="7937"/>
    <cellStyle name="20% - 强调文字颜色 6 3 3 16 2 2 6" xfId="7938"/>
    <cellStyle name="20% - 强调文字颜色 6 3 3 3 3 4 2 5" xfId="7939"/>
    <cellStyle name="常规 17 3 4 7" xfId="7940"/>
    <cellStyle name="20% - 强调文字颜色 6 3 3 16 2 2 7" xfId="7941"/>
    <cellStyle name="20% - 强调文字颜色 6 3 3 3 3 4 2 6" xfId="7942"/>
    <cellStyle name="常规 17 3 4 8" xfId="7943"/>
    <cellStyle name="20% - 强调文字颜色 6 3 3 16 2 2 8" xfId="7944"/>
    <cellStyle name="20% - 强调文字颜色 6 3 3 3 3 4 2 7" xfId="7945"/>
    <cellStyle name="常规 17 3 4 9" xfId="7946"/>
    <cellStyle name="20% - 强调文字颜色 6 3 3 16 2 3" xfId="7947"/>
    <cellStyle name="20% - 强调文字颜色 6 3 3 21 2 3" xfId="7948"/>
    <cellStyle name="40% - 着色 5 13" xfId="7949"/>
    <cellStyle name="常规 10 2 15 3 2 2 9" xfId="7950"/>
    <cellStyle name="常规 3 2 2 6" xfId="7951"/>
    <cellStyle name="20% - 强调文字颜色 6 3 3 16 2 3 2" xfId="7952"/>
    <cellStyle name="20% - 强调文字颜色 6 3 3 21 2 3 2" xfId="7953"/>
    <cellStyle name="常规 17 3 5 3" xfId="7954"/>
    <cellStyle name="常规 3 2 2 6 2" xfId="7955"/>
    <cellStyle name="20% - 强调文字颜色 6 3 3 16 2 3 2 2" xfId="7956"/>
    <cellStyle name="常规 16 2 4 3 3 4 6" xfId="7957"/>
    <cellStyle name="20% - 强调文字颜色 6 3 3 16 2 3 2 3" xfId="7958"/>
    <cellStyle name="常规 16 2 4 3 3 4 7" xfId="7959"/>
    <cellStyle name="20% - 强调文字颜色 6 3 3 16 2 3 2 4" xfId="7960"/>
    <cellStyle name="40% - 强调文字颜色 3 2 2 2 2 7 4 2 2 2" xfId="7961"/>
    <cellStyle name="常规 16 2 4 3 3 4 8" xfId="7962"/>
    <cellStyle name="20% - 强调文字颜色 6 3 3 16 2 3 3" xfId="7963"/>
    <cellStyle name="20% - 强调文字颜色 6 3 3 3 3 4 3 2" xfId="7964"/>
    <cellStyle name="20% - 强调文字颜色 6 3 3 16 2 3 3 2" xfId="7965"/>
    <cellStyle name="20% - 强调文字颜色 6 3 3 3 3 4 3 2 2" xfId="7966"/>
    <cellStyle name="20% - 着色 4 2 5 2 3" xfId="7967"/>
    <cellStyle name="20% - 强调文字颜色 6 3 3 16 2 3 3 3" xfId="7968"/>
    <cellStyle name="20% - 强调文字颜色 6 3 3 3 3 4 3 2 3" xfId="7969"/>
    <cellStyle name="20% - 着色 4 2 5 2 4" xfId="7970"/>
    <cellStyle name="20% - 强调文字颜色 6 3 3 16 2 3 4" xfId="7971"/>
    <cellStyle name="20% - 强调文字颜色 6 3 3 3 3 4 3 3" xfId="7972"/>
    <cellStyle name="20% - 强调文字颜色 6 3 3 16 2 3 5" xfId="7973"/>
    <cellStyle name="20% - 强调文字颜色 6 3 3 3 3 4 3 4" xfId="7974"/>
    <cellStyle name="20% - 强调文字颜色 6 3 3 16 2 3 6" xfId="7975"/>
    <cellStyle name="20% - 强调文字颜色 6 3 3 3 3 4 3 5" xfId="7976"/>
    <cellStyle name="20% - 强调文字颜色 6 3 3 16 2 3 7" xfId="7977"/>
    <cellStyle name="20% - 强调文字颜色 6 3 3 3 3 4 3 6" xfId="7978"/>
    <cellStyle name="20% - 强调文字颜色 6 3 3 16 2 3 8" xfId="7979"/>
    <cellStyle name="20% - 强调文字颜色 6 3 3 3 3 4 3 7" xfId="7980"/>
    <cellStyle name="20% - 强调文字颜色 6 3 3 16 2 4" xfId="7981"/>
    <cellStyle name="20% - 强调文字颜色 6 3 3 21 2 4" xfId="7982"/>
    <cellStyle name="20% - 强调文字颜色 6 3 3 6 2 2 2 2 2 3 2" xfId="7983"/>
    <cellStyle name="常规 3 2 2 7" xfId="7984"/>
    <cellStyle name="20% - 强调文字颜色 6 3 3 16 2 4 2" xfId="7985"/>
    <cellStyle name="20% - 强调文字颜色 6 3 3 6 2 2 2 2 2 3 2 2" xfId="7986"/>
    <cellStyle name="60% - 着色 5 2 2 2 7" xfId="7987"/>
    <cellStyle name="常规 19 2 3 2 3" xfId="7988"/>
    <cellStyle name="20% - 强调文字颜色 6 3 3 16 2 4 2 2" xfId="7989"/>
    <cellStyle name="20% - 强调文字颜色 6 3 3 6 2 2 2 2 2 3 2 2 2" xfId="7990"/>
    <cellStyle name="20% - 强调文字颜色 6 3 3 16 2 4 2 2 2" xfId="7991"/>
    <cellStyle name="20% - 强调文字颜色 6 3 3 16 2 4 2 3" xfId="7992"/>
    <cellStyle name="20% - 强调文字颜色 6 3 3 3 3 4 4 2" xfId="7993"/>
    <cellStyle name="20% - 强调文字颜色 6 3 3 16 2 4 3" xfId="7994"/>
    <cellStyle name="20% - 强调文字颜色 6 3 3 6 2 2 2 2 2 3 2 3" xfId="7995"/>
    <cellStyle name="60% - 着色 5 2 2 2 8" xfId="7996"/>
    <cellStyle name="常规 19 2 3 2 4" xfId="7997"/>
    <cellStyle name="20% - 强调文字颜色 6 3 3 16 2 4 3 2" xfId="7998"/>
    <cellStyle name="20% - 强调文字颜色 6 3 3 3 3 4 4 2 2" xfId="7999"/>
    <cellStyle name="20% - 强调文字颜色 6 3 3 3 3 4 4 3" xfId="8000"/>
    <cellStyle name="20% - 强调文字颜色 6 3 3 8 2 2 4 3 2 2 2" xfId="8001"/>
    <cellStyle name="20% - 强调文字颜色 6 3 3 16 2 4 4" xfId="8002"/>
    <cellStyle name="60% - 着色 5 2 2 2 9" xfId="8003"/>
    <cellStyle name="常规 19 2 3 2 5" xfId="8004"/>
    <cellStyle name="20% - 强调文字颜色 6 3 3 3 3 4 4 4" xfId="8005"/>
    <cellStyle name="20% - 强调文字颜色 6 3 3 16 2 4 5" xfId="8006"/>
    <cellStyle name="常规 19 2 3 2 6" xfId="8007"/>
    <cellStyle name="20% - 强调文字颜色 6 3 3 3 3 4 4 5" xfId="8008"/>
    <cellStyle name="20% - 强调文字颜色 6 3 3 16 2 4 6" xfId="8009"/>
    <cellStyle name="常规 19 2 3 2 7" xfId="8010"/>
    <cellStyle name="20% - 强调文字颜色 6 3 3 3 3 4 4 6" xfId="8011"/>
    <cellStyle name="20% - 强调文字颜色 6 3 3 16 2 4 7" xfId="8012"/>
    <cellStyle name="常规 19 2 3 2 8" xfId="8013"/>
    <cellStyle name="20% - 强调文字颜色 6 3 3 16 2 5" xfId="8014"/>
    <cellStyle name="20% - 强调文字颜色 6 3 3 6 2 2 2 2 2 3 3" xfId="8015"/>
    <cellStyle name="20% - 强调文字颜色 6 3 3 6 5 2 4 3 2" xfId="8016"/>
    <cellStyle name="常规 10 2 15 3 2 2 3 2 2 2 2" xfId="8017"/>
    <cellStyle name="常规 3 2 2 8" xfId="8018"/>
    <cellStyle name="20% - 强调文字颜色 6 3 3 16 2 5 2" xfId="8019"/>
    <cellStyle name="60% - 着色 5 2 2 3 7" xfId="8020"/>
    <cellStyle name="20% - 强调文字颜色 6 3 3 16 2 5 2 2" xfId="8021"/>
    <cellStyle name="20% - 强调文字颜色 6 3 3 16 2 5 2 2 2" xfId="8022"/>
    <cellStyle name="20% - 强调文字颜色 6 3 3 16 2 5 2 3" xfId="8023"/>
    <cellStyle name="20% - 强调文字颜色 6 3 3 3 3 4 5 2" xfId="8024"/>
    <cellStyle name="20% - 强调文字颜色 6 3 3 16 2 5 3" xfId="8025"/>
    <cellStyle name="60% - 着色 5 2 2 3 8" xfId="8026"/>
    <cellStyle name="20% - 强调文字颜色 6 3 3 16 2 6" xfId="8027"/>
    <cellStyle name="60% - 着色 6 3 2 3 2 2" xfId="8028"/>
    <cellStyle name="常规 3 2 2 9" xfId="8029"/>
    <cellStyle name="20% - 强调文字颜色 6 3 3 16 2 6 2 2" xfId="8030"/>
    <cellStyle name="20% - 强调文字颜色 6 3 3 16 2 7" xfId="8031"/>
    <cellStyle name="60% - 着色 6 3 2 3 2 3" xfId="8032"/>
    <cellStyle name="常规 11 2 4 3 2" xfId="8033"/>
    <cellStyle name="20% - 强调文字颜色 6 3 3 16 2 8" xfId="8034"/>
    <cellStyle name="60% - 着色 6 3 2 3 2 4" xfId="8035"/>
    <cellStyle name="常规 11 2 4 3 3" xfId="8036"/>
    <cellStyle name="常规 12 5 4 2" xfId="8037"/>
    <cellStyle name="20% - 强调文字颜色 6 3 3 16 3" xfId="8038"/>
    <cellStyle name="20% - 强调文字颜色 6 3 3 21 3" xfId="8039"/>
    <cellStyle name="20% - 强调文字颜色 6 3 3 16 3 2" xfId="8040"/>
    <cellStyle name="20% - 强调文字颜色 6 3 3 21 3 2" xfId="8041"/>
    <cellStyle name="常规 10 2 15 3 2 3 8" xfId="8042"/>
    <cellStyle name="常规 3 2 3 5" xfId="8043"/>
    <cellStyle name="20% - 强调文字颜色 6 3 3 16 3 2 2" xfId="8044"/>
    <cellStyle name="20% - 强调文字颜色 6 3 3 21 3 2 2" xfId="8045"/>
    <cellStyle name="60% - 着色 5 6 6" xfId="8046"/>
    <cellStyle name="常规 17 4 4 3" xfId="8047"/>
    <cellStyle name="常规 3 2 3 5 2" xfId="8048"/>
    <cellStyle name="20% - 强调文字颜色 6 3 3 16 3 2 2 2 2" xfId="8049"/>
    <cellStyle name="20% - 强调文字颜色 6 3 3 16 3 2 3" xfId="8050"/>
    <cellStyle name="20% - 强调文字颜色 6 3 3 21 3 2 3" xfId="8051"/>
    <cellStyle name="20% - 强调文字颜色 6 3 3 3 3 5 2 2" xfId="8052"/>
    <cellStyle name="60% - 着色 5 6 7" xfId="8053"/>
    <cellStyle name="20% - 强调文字颜色 6 3 3 16 3 2 3 2" xfId="8054"/>
    <cellStyle name="20% - 强调文字颜色 6 3 3 3 3 5 2 2 2" xfId="8055"/>
    <cellStyle name="20% - 着色 4 3 4 2 3" xfId="8056"/>
    <cellStyle name="20% - 强调文字颜色 6 3 3 16 3 2 4" xfId="8057"/>
    <cellStyle name="20% - 强调文字颜色 6 3 3 3 3 5 2 3" xfId="8058"/>
    <cellStyle name="60% - 着色 5 6 8" xfId="8059"/>
    <cellStyle name="20% - 强调文字颜色 6 3 3 16 3 3" xfId="8060"/>
    <cellStyle name="20% - 强调文字颜色 6 3 3 21 3 3" xfId="8061"/>
    <cellStyle name="40% - 着色 4 4 2 2 2 2 2" xfId="8062"/>
    <cellStyle name="常规 10 2 15 3 2 3 9" xfId="8063"/>
    <cellStyle name="常规 3 2 3 6" xfId="8064"/>
    <cellStyle name="20% - 强调文字颜色 6 3 3 16 3 3 2" xfId="8065"/>
    <cellStyle name="常规 4 2 17 3 2 2 2 3 2 2 6" xfId="8066"/>
    <cellStyle name="20% - 强调文字颜色 6 3 3 16 3 3 2 2" xfId="8067"/>
    <cellStyle name="20% - 强调文字颜色 6 3 3 16 3 3 2 2 2" xfId="8068"/>
    <cellStyle name="20% - 强调文字颜色 6 3 3 16 3 3 2 3" xfId="8069"/>
    <cellStyle name="20% - 强调文字颜色 6 3 3 16 3 3 3" xfId="8070"/>
    <cellStyle name="20% - 强调文字颜色 6 3 3 3 3 5 3 2" xfId="8071"/>
    <cellStyle name="20% - 强调文字颜色 6 3 3 16 3 4" xfId="8072"/>
    <cellStyle name="20% - 强调文字颜色 6 3 3 6 2 2 2 2 2 4 2" xfId="8073"/>
    <cellStyle name="常规 3 2 3 7" xfId="8074"/>
    <cellStyle name="20% - 强调文字颜色 6 3 3 16 3 4 2" xfId="8075"/>
    <cellStyle name="20% - 强调文字颜色 6 3 3 6 2 2 2 2 2 4 2 2" xfId="8076"/>
    <cellStyle name="60% - 着色 5 2 3 2 7" xfId="8077"/>
    <cellStyle name="20% - 强调文字颜色 6 3 3 16 3 4 2 2" xfId="8078"/>
    <cellStyle name="常规 17 2 2 2 3 6" xfId="8079"/>
    <cellStyle name="20% - 强调文字颜色 6 3 3 16 3 5" xfId="8080"/>
    <cellStyle name="20% - 强调文字颜色 6 3 3 6 2 2 2 2 2 4 3" xfId="8081"/>
    <cellStyle name="常规 3 2 3 8" xfId="8082"/>
    <cellStyle name="20% - 强调文字颜色 6 3 3 16 3 6" xfId="8083"/>
    <cellStyle name="20% - 强调文字颜色 6 3 3 6 3 3 3 3 2 2 2" xfId="8084"/>
    <cellStyle name="60% - 着色 6 3 2 3 3 2" xfId="8085"/>
    <cellStyle name="常规 3 2 3 9" xfId="8086"/>
    <cellStyle name="常规 11 2 4 4 2" xfId="8087"/>
    <cellStyle name="20% - 强调文字颜色 6 3 3 16 3 7" xfId="8088"/>
    <cellStyle name="常规 16 2 4 3 2 2 2" xfId="8089"/>
    <cellStyle name="20% - 强调文字颜色 6 3 3 16 3 8" xfId="8090"/>
    <cellStyle name="常规 16 2 4 3 2 2 3" xfId="8091"/>
    <cellStyle name="常规 2 4 10" xfId="8092"/>
    <cellStyle name="20% - 强调文字颜色 6 3 3 16 4" xfId="8093"/>
    <cellStyle name="20% - 强调文字颜色 6 3 3 21 4" xfId="8094"/>
    <cellStyle name="常规 8 3 2 3 2 4" xfId="8095"/>
    <cellStyle name="20% - 强调文字颜色 6 3 3 16 4 2" xfId="8096"/>
    <cellStyle name="20% - 强调文字颜色 6 3 3 21 4 2" xfId="8097"/>
    <cellStyle name="常规 10 2 15 3 2 4 8" xfId="8098"/>
    <cellStyle name="常规 3 2 4 5" xfId="8099"/>
    <cellStyle name="20% - 强调文字颜色 6 3 3 16 4 2 2" xfId="8100"/>
    <cellStyle name="20% - 强调文字颜色 6 3 3 21 4 2 2" xfId="8101"/>
    <cellStyle name="40% - 强调文字颜色 3 2 2 2 2 3 2 2 2 5" xfId="8102"/>
    <cellStyle name="60% - 着色 6 6 6" xfId="8103"/>
    <cellStyle name="20% - 强调文字颜色 6 3 3 16 4 2 2 2" xfId="8104"/>
    <cellStyle name="40% - 强调文字颜色 3 2 2 2 2 3 2 2 2 5 2" xfId="8105"/>
    <cellStyle name="20% - 强调文字颜色 6 3 3 16 4 2 2 2 2" xfId="8106"/>
    <cellStyle name="20% - 强调文字颜色 6 3 3 16 4 2 2 3" xfId="8107"/>
    <cellStyle name="20% - 强调文字颜色 6 3 3 16 4 2 3" xfId="8108"/>
    <cellStyle name="20% - 强调文字颜色 6 3 3 3 3 6 2 2" xfId="8109"/>
    <cellStyle name="40% - 强调文字颜色 3 2 2 2 2 3 2 2 2 6" xfId="8110"/>
    <cellStyle name="60% - 着色 6 6 7" xfId="8111"/>
    <cellStyle name="20% - 强调文字颜色 6 3 3 16 4 2 3 2" xfId="8112"/>
    <cellStyle name="20% - 强调文字颜色 6 3 3 3 3 6 2 2 2" xfId="8113"/>
    <cellStyle name="20% - 强调文字颜色 6 3 3 16 4 2 4" xfId="8114"/>
    <cellStyle name="20% - 强调文字颜色 6 3 3 3 3 6 2 3" xfId="8115"/>
    <cellStyle name="40% - 强调文字颜色 3 2 2 2 2 3 2 2 2 7" xfId="8116"/>
    <cellStyle name="40% - 强调文字颜色 3 2 2 2 2 3 2 5 2 2 2" xfId="8117"/>
    <cellStyle name="60% - 着色 6 6 8" xfId="8118"/>
    <cellStyle name="常规 8 3 2 3 2 5" xfId="8119"/>
    <cellStyle name="20% - 强调文字颜色 6 3 3 16 4 3" xfId="8120"/>
    <cellStyle name="20% - 强调文字颜色 6 3 3 21 4 3" xfId="8121"/>
    <cellStyle name="常规 3 2 4 6" xfId="8122"/>
    <cellStyle name="20% - 强调文字颜色 6 3 3 16 4 3 2" xfId="8123"/>
    <cellStyle name="40% - 强调文字颜色 3 2 2 2 2 3 2 2 3 5" xfId="8124"/>
    <cellStyle name="20% - 强调文字颜色 6 3 3 16 4 3 2 2" xfId="8125"/>
    <cellStyle name="20% - 强调文字颜色 6 3 3 16 4 3 2 2 2" xfId="8126"/>
    <cellStyle name="20% - 强调文字颜色 6 3 3 16 4 3 2 3" xfId="8127"/>
    <cellStyle name="20% - 强调文字颜色 6 3 3 16 4 3 3" xfId="8128"/>
    <cellStyle name="20% - 强调文字颜色 6 3 3 3 3 6 3 2" xfId="8129"/>
    <cellStyle name="40% - 强调文字颜色 3 2 2 2 2 3 2 2 3 6" xfId="8130"/>
    <cellStyle name="常规 8 3 2 3 2 6" xfId="8131"/>
    <cellStyle name="20% - 强调文字颜色 6 3 3 16 4 4" xfId="8132"/>
    <cellStyle name="20% - 强调文字颜色 6 3 3 9 2 2 4 2 2 2" xfId="8133"/>
    <cellStyle name="常规 3 2 4 7" xfId="8134"/>
    <cellStyle name="40% - 强调文字颜色 3 2 2 2 2 3 2 2 4 5" xfId="8135"/>
    <cellStyle name="20% - 强调文字颜色 6 3 3 16 4 4 2" xfId="8136"/>
    <cellStyle name="60% - 着色 5 2 4 2 7" xfId="8137"/>
    <cellStyle name="20% - 强调文字颜色 6 3 3 16 4 4 2 2" xfId="8138"/>
    <cellStyle name="常规 8 3 2 3 2 7" xfId="8139"/>
    <cellStyle name="20% - 强调文字颜色 6 3 3 16 4 5" xfId="8140"/>
    <cellStyle name="常规 3 2 4 8" xfId="8141"/>
    <cellStyle name="常规 8 3 2 3 2 8" xfId="8142"/>
    <cellStyle name="20% - 强调文字颜色 6 3 3 16 4 6" xfId="8143"/>
    <cellStyle name="60% - 着色 3 3 3 2 2" xfId="8144"/>
    <cellStyle name="20% - 强调文字颜色 6 3 3 16 4 7" xfId="8145"/>
    <cellStyle name="常规 16 2 4 3 2 3 2" xfId="8146"/>
    <cellStyle name="60% - 着色 3 3 3 2 3" xfId="8147"/>
    <cellStyle name="常规 4 2 17 3 4 2 10" xfId="8148"/>
    <cellStyle name="20% - 强调文字颜色 6 3 3 16 4 8" xfId="8149"/>
    <cellStyle name="常规 16 2 4 3 2 3 3" xfId="8150"/>
    <cellStyle name="20% - 强调文字颜色 6 3 3 2 4 2 2 2 2 2 2 2" xfId="8151"/>
    <cellStyle name="20% - 强调文字颜色 6 3 3 16 5" xfId="8152"/>
    <cellStyle name="20% - 强调文字颜色 6 3 3 21 5" xfId="8153"/>
    <cellStyle name="20% - 强调文字颜色 6 3 3 16 5 2" xfId="8154"/>
    <cellStyle name="常规 3 2 5 5" xfId="8155"/>
    <cellStyle name="20% - 强调文字颜色 6 3 3 16 5 2 2" xfId="8156"/>
    <cellStyle name="40% - 强调文字颜色 3 2 2 2 2 3 2 3 2 5" xfId="8157"/>
    <cellStyle name="20% - 强调文字颜色 6 3 3 16 5 2 2 2" xfId="8158"/>
    <cellStyle name="20% - 强调文字颜色 6 3 3 16 5 2 3" xfId="8159"/>
    <cellStyle name="20% - 强调文字颜色 6 3 3 3 3 7 2 2" xfId="8160"/>
    <cellStyle name="40% - 强调文字颜色 3 2 2 2 2 3 2 3 2 6" xfId="8161"/>
    <cellStyle name="20% - 强调文字颜色 6 3 3 16 5 3" xfId="8162"/>
    <cellStyle name="常规 3 2 5 6" xfId="8163"/>
    <cellStyle name="20% - 强调文字颜色 6 3 3 16 5 3 2" xfId="8164"/>
    <cellStyle name="40% - 强调文字颜色 3 2 2 2 2 3 2 3 3 5" xfId="8165"/>
    <cellStyle name="20% - 强调文字颜色 6 3 3 16 5 4" xfId="8166"/>
    <cellStyle name="20% - 强调文字颜色 6 3 3 6 4 2 4 2 2 2 2" xfId="8167"/>
    <cellStyle name="常规 3 2 5 7" xfId="8168"/>
    <cellStyle name="20% - 强调文字颜色 6 3 3 16 5 5" xfId="8169"/>
    <cellStyle name="20% - 强调文字颜色 6 3 3 16 5 6" xfId="8170"/>
    <cellStyle name="60% - 着色 3 3 3 3 2" xfId="8171"/>
    <cellStyle name="20% - 强调文字颜色 6 3 3 16 5 7" xfId="8172"/>
    <cellStyle name="常规 16 2 4 3 2 4 2" xfId="8173"/>
    <cellStyle name="20% - 强调文字颜色 6 3 3 16 6" xfId="8174"/>
    <cellStyle name="20% - 强调文字颜色 6 3 3 21 6" xfId="8175"/>
    <cellStyle name="常规 10 2 15 3 3 2 5 2 2" xfId="8176"/>
    <cellStyle name="常规 3 3 2 2 2 2" xfId="8177"/>
    <cellStyle name="20% - 强调文字颜色 6 3 3 16 6 2" xfId="8178"/>
    <cellStyle name="常规 3 3 2 2 2 2 2" xfId="8179"/>
    <cellStyle name="40% - 强调文字颜色 3 2 2 2 2 3 2 4 2 5" xfId="8180"/>
    <cellStyle name="20% - 强调文字颜色 6 3 3 16 6 2 2" xfId="8181"/>
    <cellStyle name="常规 2 3 2 2 2 2 5" xfId="8182"/>
    <cellStyle name="常规 3 3 2 2 2 2 2 2" xfId="8183"/>
    <cellStyle name="20% - 强调文字颜色 6 3 3 16 6 2 2 2" xfId="8184"/>
    <cellStyle name="20% - 强调文字颜色 6 3 3 3 3 8 2 2" xfId="8185"/>
    <cellStyle name="40% - 强调文字颜色 3 2 2 2 2 3 2 4 2 6" xfId="8186"/>
    <cellStyle name="20% - 强调文字颜色 6 3 3 16 6 2 3" xfId="8187"/>
    <cellStyle name="常规 2 3 2 2 2 2 6" xfId="8188"/>
    <cellStyle name="20% - 强调文字颜色 6 3 3 16 6 3" xfId="8189"/>
    <cellStyle name="常规 3 3 2 2 2 2 3" xfId="8190"/>
    <cellStyle name="20% - 强调文字颜色 6 3 3 2 3 2 2 2 3 4 2 2" xfId="8191"/>
    <cellStyle name="20% - 强调文字颜色 6 3 3 16 7" xfId="8192"/>
    <cellStyle name="20% - 强调文字颜色 6 3 3 21 7" xfId="8193"/>
    <cellStyle name="常规 3 3 2 2 2 3" xfId="8194"/>
    <cellStyle name="20% - 强调文字颜色 6 3 3 16 7 2" xfId="8195"/>
    <cellStyle name="40% - 着色 6 12" xfId="8196"/>
    <cellStyle name="60% - 着色 2 2 2 3 2 2 6" xfId="8197"/>
    <cellStyle name="常规 3 3 2 2 2 3 2" xfId="8198"/>
    <cellStyle name="20% - 强调文字颜色 6 3 3 16 7 2 2" xfId="8199"/>
    <cellStyle name="40% - 强调文字颜色 3 2 2 2 2 3 2 5 2 5" xfId="8200"/>
    <cellStyle name="20% - 强调文字颜色 6 3 3 16 7 3" xfId="8201"/>
    <cellStyle name="40% - 着色 6 13" xfId="8202"/>
    <cellStyle name="20% - 强调文字颜色 6 3 3 16 8" xfId="8203"/>
    <cellStyle name="20% - 强调文字颜色 6 3 3 21 8" xfId="8204"/>
    <cellStyle name="20% - 强调文字颜色 6 3 3 2 4 2 5 2" xfId="8205"/>
    <cellStyle name="60% - 着色 2 3 2 2 10" xfId="8206"/>
    <cellStyle name="常规 3 3 2 2 2 4" xfId="8207"/>
    <cellStyle name="20% - 强调文字颜色 6 3 3 16 9" xfId="8208"/>
    <cellStyle name="20% - 强调文字颜色 6 3 3 2 4 2 5 3" xfId="8209"/>
    <cellStyle name="常规 3 3 2 2 2 5" xfId="8210"/>
    <cellStyle name="20% - 强调文字颜色 6 3 3 17" xfId="8211"/>
    <cellStyle name="20% - 强调文字颜色 6 3 3 22" xfId="8212"/>
    <cellStyle name="20% - 强调文字颜色 6 3 3 17 10" xfId="8213"/>
    <cellStyle name="20% - 强调文字颜色 6 3 3 17 2" xfId="8214"/>
    <cellStyle name="20% - 强调文字颜色 6 3 3 22 2" xfId="8215"/>
    <cellStyle name="20% - 强调文字颜色 6 3 3 17 2 2" xfId="8216"/>
    <cellStyle name="20% - 强调文字颜色 6 3 3 22 2 2" xfId="8217"/>
    <cellStyle name="常规 10 2 15 3 3 2 8" xfId="8218"/>
    <cellStyle name="常规 3 3 2 5" xfId="8219"/>
    <cellStyle name="20% - 强调文字颜色 6 3 3 17 2 2 2" xfId="8220"/>
    <cellStyle name="20% - 强调文字颜色 6 3 3 22 2 2 2" xfId="8221"/>
    <cellStyle name="常规 9 5 9" xfId="8222"/>
    <cellStyle name="常规 3 3 2 5 2" xfId="8223"/>
    <cellStyle name="20% - 强调文字颜色 6 3 3 17 2 2 2 2" xfId="8224"/>
    <cellStyle name="20% - 强调文字颜色 6 3 3 22 2 2 2 2" xfId="8225"/>
    <cellStyle name="常规 6 2 6 5" xfId="8226"/>
    <cellStyle name="20% - 强调文字颜色 6 3 3 17 2 2 2 2 2" xfId="8227"/>
    <cellStyle name="常规 12 4" xfId="8228"/>
    <cellStyle name="20% - 强调文字颜色 6 3 3 17 2 2 2 3" xfId="8229"/>
    <cellStyle name="20% - 强调文字颜色 6 3 3 2 10 2 2" xfId="8230"/>
    <cellStyle name="20% - 强调文字颜色 6 3 3 17 2 2 3" xfId="8231"/>
    <cellStyle name="20% - 强调文字颜色 6 3 3 22 2 2 3" xfId="8232"/>
    <cellStyle name="20% - 强调文字颜色 6 3 3 3 4 4 2 2" xfId="8233"/>
    <cellStyle name="20% - 强调文字颜色 6 3 3 17 2 2 3 2" xfId="8234"/>
    <cellStyle name="20% - 强调文字颜色 6 3 3 2 10 2 2 2" xfId="8235"/>
    <cellStyle name="20% - 强调文字颜色 6 3 3 3 4 4 2 2 2" xfId="8236"/>
    <cellStyle name="20% - 着色 5 2 4 2 3" xfId="8237"/>
    <cellStyle name="20% - 强调文字颜色 6 3 3 17 2 2 4" xfId="8238"/>
    <cellStyle name="20% - 强调文字颜色 6 3 3 2 10 2 3" xfId="8239"/>
    <cellStyle name="20% - 强调文字颜色 6 3 3 3 4 4 2 3" xfId="8240"/>
    <cellStyle name="20% - 强调文字颜色 6 3 3 17 2 3" xfId="8241"/>
    <cellStyle name="20% - 强调文字颜色 6 3 3 22 2 3" xfId="8242"/>
    <cellStyle name="常规 10 2 15 3 3 2 9" xfId="8243"/>
    <cellStyle name="常规 3 3 2 6" xfId="8244"/>
    <cellStyle name="20% - 强调文字颜色 6 3 3 17 2 3 2" xfId="8245"/>
    <cellStyle name="20% - 强调文字颜色 6 3 3 22 2 3 2" xfId="8246"/>
    <cellStyle name="20% - 强调文字颜色 6 3 3 17 2 3 2 2" xfId="8247"/>
    <cellStyle name="20% - 强调文字颜色 6 3 3 17 2 3 2 2 2" xfId="8248"/>
    <cellStyle name="20% - 强调文字颜色 6 3 3 2 2 2 2 3" xfId="8249"/>
    <cellStyle name="20% - 强调文字颜色 6 3 3 17 2 3 2 3" xfId="8250"/>
    <cellStyle name="20% - 强调文字颜色 6 3 3 17 2 3 3" xfId="8251"/>
    <cellStyle name="20% - 强调文字颜色 6 3 3 3 4 4 3 2" xfId="8252"/>
    <cellStyle name="20% - 强调文字颜色 6 3 3 17 2 4" xfId="8253"/>
    <cellStyle name="20% - 强调文字颜色 6 3 3 22 2 4" xfId="8254"/>
    <cellStyle name="20% - 强调文字颜色 6 3 3 6 2 2 2 2 3 3 2" xfId="8255"/>
    <cellStyle name="常规 3 3 2 7" xfId="8256"/>
    <cellStyle name="20% - 强调文字颜色 6 3 3 17 2 4 2" xfId="8257"/>
    <cellStyle name="20% - 强调文字颜色 6 3 3 6 2 2 2 2 3 3 2 2" xfId="8258"/>
    <cellStyle name="20% - 着色 5 3 2 2 2 2 7" xfId="8259"/>
    <cellStyle name="60% - 着色 5 3 2 2 7" xfId="8260"/>
    <cellStyle name="20% - 强调文字颜色 6 3 3 17 2 4 2 2" xfId="8261"/>
    <cellStyle name="20% - 强调文字颜色 6 3 3 6 2 2 2 2 3 3 2 2 2" xfId="8262"/>
    <cellStyle name="40% - 强调文字颜色 3 2 2 2 2 2 2 10" xfId="8263"/>
    <cellStyle name="20% - 强调文字颜色 6 3 3 3 4 4 4 2" xfId="8264"/>
    <cellStyle name="20% - 强调文字颜色 6 3 3 17 2 4 3" xfId="8265"/>
    <cellStyle name="20% - 强调文字颜色 6 3 3 6 2 2 2 2 3 3 2 3" xfId="8266"/>
    <cellStyle name="20% - 着色 5 3 2 2 2 2 8" xfId="8267"/>
    <cellStyle name="60% - 着色 5 3 2 2 8" xfId="8268"/>
    <cellStyle name="20% - 强调文字颜色 6 3 3 17 2 5" xfId="8269"/>
    <cellStyle name="20% - 强调文字颜色 6 3 3 6 2 2 2 2 3 3 3" xfId="8270"/>
    <cellStyle name="常规 3 3 2 8" xfId="8271"/>
    <cellStyle name="20% - 强调文字颜色 6 3 3 17 2 6" xfId="8272"/>
    <cellStyle name="60% - 着色 6 3 2 4 2 2" xfId="8273"/>
    <cellStyle name="常规 3 3 2 9" xfId="8274"/>
    <cellStyle name="20% - 强调文字颜色 6 3 3 17 2 7" xfId="8275"/>
    <cellStyle name="常规 11 2 5 3 2" xfId="8276"/>
    <cellStyle name="20% - 强调文字颜色 6 3 3 17 2 8" xfId="8277"/>
    <cellStyle name="20% - 强调文字颜色 6 3 3 17 3" xfId="8278"/>
    <cellStyle name="20% - 强调文字颜色 6 3 3 22 3" xfId="8279"/>
    <cellStyle name="20% - 强调文字颜色 6 3 3 17 3 2" xfId="8280"/>
    <cellStyle name="20% - 强调文字颜色 6 3 3 22 3 2" xfId="8281"/>
    <cellStyle name="常规 10 2 15 3 3 3 8" xfId="8282"/>
    <cellStyle name="常规 3 3 3 5" xfId="8283"/>
    <cellStyle name="20% - 强调文字颜色 6 3 3 17 3 2 2" xfId="8284"/>
    <cellStyle name="20% - 强调文字颜色 6 3 3 22 3 2 2" xfId="8285"/>
    <cellStyle name="20% - 强调文字颜色 6 3 3 17 3 2 2 2 2" xfId="8286"/>
    <cellStyle name="40% - 着色 3 5 2 6" xfId="8287"/>
    <cellStyle name="20% - 强调文字颜色 6 3 3 2 11 2 2" xfId="8288"/>
    <cellStyle name="20% - 强调文字颜色 6 3 3 17 3 2 3" xfId="8289"/>
    <cellStyle name="20% - 强调文字颜色 6 3 3 22 3 2 3" xfId="8290"/>
    <cellStyle name="20% - 强调文字颜色 6 3 3 3 4 5 2 2" xfId="8291"/>
    <cellStyle name="20% - 强调文字颜色 6 3 3 17 3 2 3 2" xfId="8292"/>
    <cellStyle name="20% - 强调文字颜色 6 3 3 3 4 5 2 2 2" xfId="8293"/>
    <cellStyle name="20% - 着色 5 3 4 2 3" xfId="8294"/>
    <cellStyle name="20% - 强调文字颜色 6 3 3 17 3 3" xfId="8295"/>
    <cellStyle name="20% - 强调文字颜色 6 3 3 22 3 3" xfId="8296"/>
    <cellStyle name="常规 10 2 15 3 3 3 9" xfId="8297"/>
    <cellStyle name="常规 3 3 3 6" xfId="8298"/>
    <cellStyle name="20% - 强调文字颜色 6 3 3 17 3 3 2" xfId="8299"/>
    <cellStyle name="20% - 强调文字颜色 6 3 3 17 3 3 2 2" xfId="8300"/>
    <cellStyle name="20% - 强调文字颜色 6 3 3 3 2 2 2 3" xfId="8301"/>
    <cellStyle name="20% - 强调文字颜色 6 3 3 17 3 3 2 2 2" xfId="8302"/>
    <cellStyle name="40% - 着色 4 5 2 6" xfId="8303"/>
    <cellStyle name="20% - 强调文字颜色 6 3 3 17 3 3 2 3" xfId="8304"/>
    <cellStyle name="20% - 强调文字颜色 6 3 3 17 3 3 3" xfId="8305"/>
    <cellStyle name="20% - 强调文字颜色 6 3 3 3 4 5 3 2" xfId="8306"/>
    <cellStyle name="20% - 强调文字颜色 6 3 3 17 3 4" xfId="8307"/>
    <cellStyle name="20% - 强调文字颜色 6 3 3 6 2 2 2 2 3 4 2" xfId="8308"/>
    <cellStyle name="常规 3 3 3 7" xfId="8309"/>
    <cellStyle name="20% - 强调文字颜色 6 3 3 17 3 4 2" xfId="8310"/>
    <cellStyle name="20% - 强调文字颜色 6 3 3 6 2 2 2 2 3 4 2 2" xfId="8311"/>
    <cellStyle name="60% - 着色 5 3 3 2 7" xfId="8312"/>
    <cellStyle name="20% - 强调文字颜色 6 3 3 17 3 4 2 2" xfId="8313"/>
    <cellStyle name="40% - 强调文字颜色 3 2 2 2 2 7 2 10" xfId="8314"/>
    <cellStyle name="20% - 强调文字颜色 6 3 3 17 3 5" xfId="8315"/>
    <cellStyle name="20% - 强调文字颜色 6 3 3 6 2 2 2 2 3 4 3" xfId="8316"/>
    <cellStyle name="常规 3 3 3 8" xfId="8317"/>
    <cellStyle name="20% - 强调文字颜色 6 3 3 17 3 6" xfId="8318"/>
    <cellStyle name="常规 3 3 3 9" xfId="8319"/>
    <cellStyle name="20% - 强调文字颜色 6 3 3 17 3 7" xfId="8320"/>
    <cellStyle name="常规 16 2 4 3 3 2 2" xfId="8321"/>
    <cellStyle name="20% - 强调文字颜色 6 3 3 17 3 8" xfId="8322"/>
    <cellStyle name="常规 16 2 4 3 3 2 3" xfId="8323"/>
    <cellStyle name="20% - 强调文字颜色 6 3 3 17 4" xfId="8324"/>
    <cellStyle name="20% - 强调文字颜色 6 3 3 22 4" xfId="8325"/>
    <cellStyle name="20% - 强调文字颜色 6 3 3 17 4 2" xfId="8326"/>
    <cellStyle name="20% - 强调文字颜色 6 3 3 22 4 2" xfId="8327"/>
    <cellStyle name="常规 10 2 15 3 3 4 8" xfId="8328"/>
    <cellStyle name="常规 3 3 4 5" xfId="8329"/>
    <cellStyle name="20% - 强调文字颜色 6 3 3 17 4 2 2" xfId="8330"/>
    <cellStyle name="20% - 强调文字颜色 6 3 3 22 4 2 2" xfId="8331"/>
    <cellStyle name="40% - 强调文字颜色 3 2 2 2 2 3 3 2 2 5" xfId="8332"/>
    <cellStyle name="20% - 强调文字颜色 6 3 3 17 4 2 2 2" xfId="8333"/>
    <cellStyle name="20% - 强调文字颜色 6 3 3 4 7 7" xfId="8334"/>
    <cellStyle name="20% - 强调文字颜色 6 3 3 17 4 2 3" xfId="8335"/>
    <cellStyle name="20% - 强调文字颜色 6 3 3 3 4 6 2 2" xfId="8336"/>
    <cellStyle name="40% - 强调文字颜色 3 2 2 2 2 3 3 2 2 6" xfId="8337"/>
    <cellStyle name="20% - 强调文字颜色 6 3 3 17 4 3" xfId="8338"/>
    <cellStyle name="20% - 强调文字颜色 6 3 3 22 4 3" xfId="8339"/>
    <cellStyle name="常规 10 2 15 3 3 4 9" xfId="8340"/>
    <cellStyle name="常规 3 3 4 6" xfId="8341"/>
    <cellStyle name="20% - 强调文字颜色 6 3 3 17 4 3 2" xfId="8342"/>
    <cellStyle name="40% - 强调文字颜色 3 2 2 2 2 3 3 2 3 5" xfId="8343"/>
    <cellStyle name="20% - 强调文字颜色 6 3 3 17 4 4" xfId="8344"/>
    <cellStyle name="20% - 强调文字颜色 6 3 3 9 2 2 4 3 2 2" xfId="8345"/>
    <cellStyle name="常规 3 3 4 7" xfId="8346"/>
    <cellStyle name="20% - 强调文字颜色 6 3 3 17 4 5" xfId="8347"/>
    <cellStyle name="常规 3 3 4 8" xfId="8348"/>
    <cellStyle name="20% - 强调文字颜色 6 3 3 17 4 6" xfId="8349"/>
    <cellStyle name="常规 3 3 4 9" xfId="8350"/>
    <cellStyle name="60% - 着色 3 3 4 2 2" xfId="8351"/>
    <cellStyle name="20% - 强调文字颜色 6 3 3 17 4 7" xfId="8352"/>
    <cellStyle name="常规 16 2 4 3 3 3 2" xfId="8353"/>
    <cellStyle name="20% - 强调文字颜色 6 3 3 17 5" xfId="8354"/>
    <cellStyle name="20% - 强调文字颜色 6 3 3 22 5" xfId="8355"/>
    <cellStyle name="20% - 强调文字颜色 6 3 3 17 5 2" xfId="8356"/>
    <cellStyle name="常规 10 2 15 3 3 5 8" xfId="8357"/>
    <cellStyle name="20% - 强调文字颜色 6 3 3 17 5 2 2" xfId="8358"/>
    <cellStyle name="40% - 强调文字颜色 3 2 2 2 2 3 3 3 2 5" xfId="8359"/>
    <cellStyle name="20% - 强调文字颜色 6 3 3 17 5 2 2 2" xfId="8360"/>
    <cellStyle name="20% - 强调文字颜色 6 3 3 17 5 2 3" xfId="8361"/>
    <cellStyle name="20% - 强调文字颜色 6 3 3 3 4 7 2 2" xfId="8362"/>
    <cellStyle name="40% - 强调文字颜色 3 2 2 2 2 3 3 3 2 6" xfId="8363"/>
    <cellStyle name="20% - 强调文字颜色 6 3 3 17 5 3" xfId="8364"/>
    <cellStyle name="常规 10 2 15 3 3 5 9" xfId="8365"/>
    <cellStyle name="20% - 强调文字颜色 6 3 3 17 6" xfId="8366"/>
    <cellStyle name="20% - 强调文字颜色 6 3 3 22 6" xfId="8367"/>
    <cellStyle name="常规 3 3 2 2 3 2" xfId="8368"/>
    <cellStyle name="20% - 强调文字颜色 6 3 3 17 6 2" xfId="8369"/>
    <cellStyle name="常规 3 3 2 2 3 2 2" xfId="8370"/>
    <cellStyle name="20% - 强调文字颜色 6 3 3 17 6 2 2" xfId="8371"/>
    <cellStyle name="40% - 强调文字颜色 3 2 2 2 2 3 3 4 2 5" xfId="8372"/>
    <cellStyle name="20% - 强调文字颜色 6 3 3 17 6 3" xfId="8373"/>
    <cellStyle name="20% - 强调文字颜色 6 3 3 17 7" xfId="8374"/>
    <cellStyle name="20% - 强调文字颜色 6 3 3 22 7" xfId="8375"/>
    <cellStyle name="常规 3 3 2 2 3 3" xfId="8376"/>
    <cellStyle name="20% - 强调文字颜色 6 3 3 2 4 2 6 2" xfId="8377"/>
    <cellStyle name="20% - 强调文字颜色 6 3 3 17 8" xfId="8378"/>
    <cellStyle name="20% - 强调文字颜色 6 3 3 22 8" xfId="8379"/>
    <cellStyle name="20% - 强调文字颜色 6 3 3 17 9" xfId="8380"/>
    <cellStyle name="20% - 强调文字颜色 6 3 3 2 4 2 6 3" xfId="8381"/>
    <cellStyle name="20% - 强调文字颜色 6 3 3 18" xfId="8382"/>
    <cellStyle name="20% - 强调文字颜色 6 3 3 23" xfId="8383"/>
    <cellStyle name="20% - 强调文字颜色 6 3 3 18 10" xfId="8384"/>
    <cellStyle name="20% - 强调文字颜色 6 3 3 18 2" xfId="8385"/>
    <cellStyle name="20% - 强调文字颜色 6 3 3 23 2" xfId="8386"/>
    <cellStyle name="20% - 强调文字颜色 6 3 3 7 2 2 2 2 2 3 2 2 3" xfId="8387"/>
    <cellStyle name="20% - 强调文字颜色 6 3 3 18 2 2" xfId="8388"/>
    <cellStyle name="20% - 强调文字颜色 6 3 3 23 2 2" xfId="8389"/>
    <cellStyle name="常规 10 2 15 3 4 2 8" xfId="8390"/>
    <cellStyle name="常规 3 4 2 5" xfId="8391"/>
    <cellStyle name="20% - 强调文字颜色 6 3 3 18 2 2 2" xfId="8392"/>
    <cellStyle name="20% - 强调文字颜色 6 3 3 23 2 2 2" xfId="8393"/>
    <cellStyle name="常规 18 4 7" xfId="8394"/>
    <cellStyle name="20% - 强调文字颜色 6 3 3 18 2 2 2 2" xfId="8395"/>
    <cellStyle name="20% - 强调文字颜色 6 3 3 23 2 2 2 2" xfId="8396"/>
    <cellStyle name="20% - 强调文字颜色 6 3 3 18 2 2 2 2 2" xfId="8397"/>
    <cellStyle name="常规 17 3 2 3 2 6" xfId="8398"/>
    <cellStyle name="常规 3 2 2 3 2 2 6" xfId="8399"/>
    <cellStyle name="20% - 强调文字颜色 6 3 3 18 2 2 2 3" xfId="8400"/>
    <cellStyle name="20% - 强调文字颜色 6 3 3 18 2 2 3" xfId="8401"/>
    <cellStyle name="20% - 强调文字颜色 6 3 3 23 2 2 3" xfId="8402"/>
    <cellStyle name="20% - 强调文字颜色 6 3 3 3 5 4 2 2" xfId="8403"/>
    <cellStyle name="常规 18 4 8" xfId="8404"/>
    <cellStyle name="20% - 强调文字颜色 6 3 3 18 2 2 3 2" xfId="8405"/>
    <cellStyle name="20% - 强调文字颜色 6 3 3 3 5 4 2 2 2" xfId="8406"/>
    <cellStyle name="20% - 着色 6 2 4 2 3" xfId="8407"/>
    <cellStyle name="20% - 强调文字颜色 6 3 3 18 2 2 4" xfId="8408"/>
    <cellStyle name="20% - 强调文字颜色 6 3 3 3 5 4 2 3" xfId="8409"/>
    <cellStyle name="常规 18 4 9" xfId="8410"/>
    <cellStyle name="20% - 强调文字颜色 6 3 3 18 2 3" xfId="8411"/>
    <cellStyle name="20% - 强调文字颜色 6 3 3 23 2 3" xfId="8412"/>
    <cellStyle name="常规 10 2 15 3 4 2 9" xfId="8413"/>
    <cellStyle name="常规 3 4 2 6" xfId="8414"/>
    <cellStyle name="20% - 强调文字颜色 6 3 3 18 2 3 2" xfId="8415"/>
    <cellStyle name="20% - 强调文字颜色 6 3 3 23 2 3 2" xfId="8416"/>
    <cellStyle name="20% - 强调文字颜色 6 3 3 18 2 3 2 2" xfId="8417"/>
    <cellStyle name="20% - 强调文字颜色 6 3 3 18 2 3 2 2 2" xfId="8418"/>
    <cellStyle name="20% - 强调文字颜色 6 3 3 7 6 7" xfId="8419"/>
    <cellStyle name="20% - 强调文字颜色 6 3 3 18 2 3 2 3" xfId="8420"/>
    <cellStyle name="20% - 强调文字颜色 6 3 3 18 2 3 3" xfId="8421"/>
    <cellStyle name="20% - 强调文字颜色 6 3 3 3 5 4 3 2" xfId="8422"/>
    <cellStyle name="20% - 强调文字颜色 6 3 3 18 2 4" xfId="8423"/>
    <cellStyle name="20% - 强调文字颜色 6 3 3 23 2 4" xfId="8424"/>
    <cellStyle name="20% - 强调文字颜色 6 3 3 6 2 2 2 2 4 3 2" xfId="8425"/>
    <cellStyle name="常规 3 4 2 7" xfId="8426"/>
    <cellStyle name="20% - 强调文字颜色 6 3 3 18 2 5" xfId="8427"/>
    <cellStyle name="常规 3 4 2 8" xfId="8428"/>
    <cellStyle name="20% - 强调文字颜色 6 3 3 18 2 6" xfId="8429"/>
    <cellStyle name="20% - 强调文字颜色 6 3 3 7 2 4 2 3 2 3 2" xfId="8430"/>
    <cellStyle name="常规 3 4 2 9" xfId="8431"/>
    <cellStyle name="20% - 强调文字颜色 6 3 3 18 2 7" xfId="8432"/>
    <cellStyle name="20% - 强调文字颜色 6 3 3 18 2 8" xfId="8433"/>
    <cellStyle name="20% - 强调文字颜色 6 3 3 18 3" xfId="8434"/>
    <cellStyle name="20% - 强调文字颜色 6 3 3 23 3" xfId="8435"/>
    <cellStyle name="20% - 强调文字颜色 6 3 3 18 3 2" xfId="8436"/>
    <cellStyle name="20% - 强调文字颜色 6 3 3 23 3 2" xfId="8437"/>
    <cellStyle name="常规 10 2 15 3 4 3 8" xfId="8438"/>
    <cellStyle name="常规 3 4 3 5" xfId="8439"/>
    <cellStyle name="20% - 强调文字颜色 6 3 3 18 3 2 2 2 2" xfId="8440"/>
    <cellStyle name="20% - 强调文字颜色 6 3 3 18 3 3" xfId="8441"/>
    <cellStyle name="20% - 强调文字颜色 6 3 3 23 3 3" xfId="8442"/>
    <cellStyle name="常规 10 2 15 3 4 3 9" xfId="8443"/>
    <cellStyle name="常规 3 4 3 6" xfId="8444"/>
    <cellStyle name="20% - 强调文字颜色 6 3 3 18 3 4" xfId="8445"/>
    <cellStyle name="20% - 强调文字颜色 6 3 3 7 3 3 3 2 2 2 2" xfId="8446"/>
    <cellStyle name="常规 3 4 3 7" xfId="8447"/>
    <cellStyle name="20% - 强调文字颜色 6 3 3 18 3 4 2 2" xfId="8448"/>
    <cellStyle name="20% - 强调文字颜色 6 3 3 18 3 5" xfId="8449"/>
    <cellStyle name="常规 3 4 3 8" xfId="8450"/>
    <cellStyle name="20% - 强调文字颜色 6 3 3 18 3 6" xfId="8451"/>
    <cellStyle name="常规 3 4 3 9" xfId="8452"/>
    <cellStyle name="20% - 强调文字颜色 6 3 3 18 3 7" xfId="8453"/>
    <cellStyle name="常规 16 2 4 3 4 2 2" xfId="8454"/>
    <cellStyle name="20% - 强调文字颜色 6 3 3 18 3 8" xfId="8455"/>
    <cellStyle name="常规 16 2 4 3 4 2 3" xfId="8456"/>
    <cellStyle name="20% - 强调文字颜色 6 3 3 18 4" xfId="8457"/>
    <cellStyle name="20% - 强调文字颜色 6 3 3 23 4" xfId="8458"/>
    <cellStyle name="20% - 强调文字颜色 6 3 3 18 4 3" xfId="8459"/>
    <cellStyle name="20% - 强调文字颜色 6 3 3 23 4 3" xfId="8460"/>
    <cellStyle name="常规 10 2 15 3 4 4 9" xfId="8461"/>
    <cellStyle name="20% - 强调文字颜色 6 3 3 18 4 4" xfId="8462"/>
    <cellStyle name="20% - 强调文字颜色 6 3 3 18 4 5" xfId="8463"/>
    <cellStyle name="20% - 强调文字颜色 6 3 3 18 4 6" xfId="8464"/>
    <cellStyle name="40% - 着色 3 4 3 2 2 2" xfId="8465"/>
    <cellStyle name="60% - 着色 3 3 5 2 2" xfId="8466"/>
    <cellStyle name="20% - 强调文字颜色 6 3 3 18 4 7" xfId="8467"/>
    <cellStyle name="常规 16 2 4 3 4 3 2" xfId="8468"/>
    <cellStyle name="20% - 强调文字颜色 6 3 3 18 5" xfId="8469"/>
    <cellStyle name="20% - 强调文字颜色 6 3 3 23 5" xfId="8470"/>
    <cellStyle name="20% - 强调文字颜色 6 3 3 6 4 2 2 2 8" xfId="8471"/>
    <cellStyle name="20% - 强调文字颜色 6 3 3 18 5 2" xfId="8472"/>
    <cellStyle name="常规 10 2 2 2 6" xfId="8473"/>
    <cellStyle name="20% - 强调文字颜色 6 3 3 18 5 3" xfId="8474"/>
    <cellStyle name="常规 10 2 2 2 7" xfId="8475"/>
    <cellStyle name="20% - 强调文字颜色 6 3 3 18 6" xfId="8476"/>
    <cellStyle name="20% - 强调文字颜色 6 3 3 23 6" xfId="8477"/>
    <cellStyle name="常规 3 3 2 2 4 2" xfId="8478"/>
    <cellStyle name="20% - 强调文字颜色 6 3 3 3 2 2 3 2 2 3" xfId="8479"/>
    <cellStyle name="20% - 强调文字颜色 6 3 3 6 4 2 2 3 8" xfId="8480"/>
    <cellStyle name="20% - 强调文字颜色 6 3 3 18 6 2" xfId="8481"/>
    <cellStyle name="常规 10 2 2 3 6" xfId="8482"/>
    <cellStyle name="20% - 强调文字颜色 6 3 3 3 2 2 3 2 2 4" xfId="8483"/>
    <cellStyle name="20% - 强调文字颜色 6 3 3 18 6 3" xfId="8484"/>
    <cellStyle name="常规 10 2 2 3 7" xfId="8485"/>
    <cellStyle name="20% - 强调文字颜色 6 3 3 18 7" xfId="8486"/>
    <cellStyle name="20% - 强调文字颜色 6 3 3 23 7" xfId="8487"/>
    <cellStyle name="20% - 强调文字颜色 6 3 3 2 4 2 7 2" xfId="8488"/>
    <cellStyle name="20% - 强调文字颜色 6 3 3 18 8" xfId="8489"/>
    <cellStyle name="20% - 强调文字颜色 6 3 3 23 8" xfId="8490"/>
    <cellStyle name="常规 16 3 2 2" xfId="8491"/>
    <cellStyle name="常规 21 3 2 2" xfId="8492"/>
    <cellStyle name="20% - 强调文字颜色 6 3 3 2 3 4 2 3 2 2" xfId="8493"/>
    <cellStyle name="20% - 强调文字颜色 6 3 3 2 4 2 7 3" xfId="8494"/>
    <cellStyle name="20% - 强调文字颜色 6 3 3 18 9" xfId="8495"/>
    <cellStyle name="常规 16 3 2 3" xfId="8496"/>
    <cellStyle name="20% - 强调文字颜色 6 3 3 19" xfId="8497"/>
    <cellStyle name="20% - 强调文字颜色 6 3 3 24" xfId="8498"/>
    <cellStyle name="20% - 强调文字颜色 6 3 3 19 10" xfId="8499"/>
    <cellStyle name="20% - 强调文字颜色 6 3 3 19 2" xfId="8500"/>
    <cellStyle name="20% - 强调文字颜色 6 3 3 24 2" xfId="8501"/>
    <cellStyle name="20% - 强调文字颜色 6 3 3 4 5 4 2 2 3" xfId="8502"/>
    <cellStyle name="60% - 着色 6 2 2 2 3 2 6" xfId="8503"/>
    <cellStyle name="20% - 强调文字颜色 6 3 3 19 2 2" xfId="8504"/>
    <cellStyle name="20% - 强调文字颜色 6 3 3 24 2 2" xfId="8505"/>
    <cellStyle name="常规 10 2 15 3 5 2 8" xfId="8506"/>
    <cellStyle name="常规 3 5 2 5" xfId="8507"/>
    <cellStyle name="20% - 强调文字颜色 6 3 3 19 2 2 2" xfId="8508"/>
    <cellStyle name="20% - 强调文字颜色 6 3 3 24 2 2 2" xfId="8509"/>
    <cellStyle name="20% - 强调文字颜色 6 3 3 19 2 2 2 2" xfId="8510"/>
    <cellStyle name="20% - 强调文字颜色 6 3 3 19 2 2 2 2 2" xfId="8511"/>
    <cellStyle name="40% - 着色 1 2 6" xfId="8512"/>
    <cellStyle name="20% - 强调文字颜色 6 3 3 19 2 2 2 3" xfId="8513"/>
    <cellStyle name="20% - 强调文字颜色 6 3 3 19 2 2 3" xfId="8514"/>
    <cellStyle name="20% - 强调文字颜色 6 3 3 3 6 4 2 2" xfId="8515"/>
    <cellStyle name="20% - 强调文字颜色 6 3 3 19 2 2 3 2" xfId="8516"/>
    <cellStyle name="20% - 强调文字颜色 6 3 3 3 6 4 2 2 2" xfId="8517"/>
    <cellStyle name="20% - 强调文字颜色 6 3 3 19 2 2 4" xfId="8518"/>
    <cellStyle name="20% - 强调文字颜色 6 3 3 3 6 4 2 3" xfId="8519"/>
    <cellStyle name="20% - 强调文字颜色 6 3 3 19 2 3" xfId="8520"/>
    <cellStyle name="20% - 强调文字颜色 6 3 3 24 2 3" xfId="8521"/>
    <cellStyle name="常规 10 2 15 3 5 2 9" xfId="8522"/>
    <cellStyle name="常规 3 5 2 6" xfId="8523"/>
    <cellStyle name="20% - 强调文字颜色 6 3 3 19 2 3 2" xfId="8524"/>
    <cellStyle name="20% - 强调文字颜色 6 3 3 19 2 3 2 2 2" xfId="8525"/>
    <cellStyle name="20% - 强调文字颜色 6 3 3 19 2 3 2 3" xfId="8526"/>
    <cellStyle name="20% - 强调文字颜色 6 3 3 19 2 3 3" xfId="8527"/>
    <cellStyle name="20% - 强调文字颜色 6 3 3 3 6 4 3 2" xfId="8528"/>
    <cellStyle name="20% - 强调文字颜色 6 3 3 19 2 4" xfId="8529"/>
    <cellStyle name="常规 3 5 2 7" xfId="8530"/>
    <cellStyle name="20% - 强调文字颜色 6 3 3 19 2 5" xfId="8531"/>
    <cellStyle name="常规 2 3 2 2 10" xfId="8532"/>
    <cellStyle name="常规 3 5 2 8" xfId="8533"/>
    <cellStyle name="20% - 强调文字颜色 6 3 3 19 2 6" xfId="8534"/>
    <cellStyle name="常规 7 2 2 3 2 3" xfId="8535"/>
    <cellStyle name="20% - 强调文字颜色 6 3 3 5 7 2 2 2" xfId="8536"/>
    <cellStyle name="常规 3 5 2 9" xfId="8537"/>
    <cellStyle name="20% - 强调文字颜色 6 3 3 19 2 7" xfId="8538"/>
    <cellStyle name="常规 7 2 2 3 2 4" xfId="8539"/>
    <cellStyle name="20% - 强调文字颜色 6 3 3 5 7 2 2 3" xfId="8540"/>
    <cellStyle name="20% - 强调文字颜色 6 3 3 19 2 8" xfId="8541"/>
    <cellStyle name="20% - 强调文字颜色 6 3 3 19 3" xfId="8542"/>
    <cellStyle name="20% - 强调文字颜色 6 3 3 24 3" xfId="8543"/>
    <cellStyle name="20% - 强调文字颜色 6 3 3 19 3 2" xfId="8544"/>
    <cellStyle name="20% - 强调文字颜色 6 3 3 24 3 2" xfId="8545"/>
    <cellStyle name="常规 10 2 15 3 5 3 8" xfId="8546"/>
    <cellStyle name="20% - 强调文字颜色 6 3 3 19 3 2 2 2" xfId="8547"/>
    <cellStyle name="20% - 强调文字颜色 6 3 3 19 3 2 2 3" xfId="8548"/>
    <cellStyle name="20% - 强调文字颜色 6 3 3 7 2 2 3 4 2" xfId="8549"/>
    <cellStyle name="20% - 强调文字颜色 6 3 3 19 3 2 3 2" xfId="8550"/>
    <cellStyle name="20% - 强调文字颜色 6 3 3 3 6 5 2 2 2" xfId="8551"/>
    <cellStyle name="20% - 强调文字颜色 6 3 3 19 3 2 4" xfId="8552"/>
    <cellStyle name="20% - 强调文字颜色 6 3 3 3 6 5 2 3" xfId="8553"/>
    <cellStyle name="40% - 强调文字颜色 3 2 2 2 2 3 4 2 2 2 5" xfId="8554"/>
    <cellStyle name="20% - 强调文字颜色 6 3 3 19 3 3" xfId="8555"/>
    <cellStyle name="常规 10 2 15 3 5 3 9" xfId="8556"/>
    <cellStyle name="20% - 强调文字颜色 6 3 3 19 3 3 2 2" xfId="8557"/>
    <cellStyle name="20% - 强调文字颜色 6 3 3 4 8" xfId="8558"/>
    <cellStyle name="20% - 强调文字颜色 6 3 3 19 3 3 2 2 2" xfId="8559"/>
    <cellStyle name="20% - 强调文字颜色 6 3 3 4 8 2" xfId="8560"/>
    <cellStyle name="60% - 着色 6 2 3 6" xfId="8561"/>
    <cellStyle name="20% - 强调文字颜色 6 3 3 19 3 3 2 3" xfId="8562"/>
    <cellStyle name="20% - 强调文字颜色 6 3 3 4 9" xfId="8563"/>
    <cellStyle name="20% - 强调文字颜色 6 3 3 7 2 2 4 4 2" xfId="8564"/>
    <cellStyle name="20% - 强调文字颜色 6 3 3 19 3 4" xfId="8565"/>
    <cellStyle name="20% - 强调文字颜色 6 3 3 19 3 5" xfId="8566"/>
    <cellStyle name="20% - 强调文字颜色 6 3 3 19 3 6" xfId="8567"/>
    <cellStyle name="常规 7 2 2 3 3 3" xfId="8568"/>
    <cellStyle name="20% - 强调文字颜色 6 3 3 5 7 2 3 2" xfId="8569"/>
    <cellStyle name="20% - 强调文字颜色 6 3 3 19 3 7" xfId="8570"/>
    <cellStyle name="常规 16 2 4 3 5 2 2" xfId="8571"/>
    <cellStyle name="20% - 强调文字颜色 6 3 3 19 3 8" xfId="8572"/>
    <cellStyle name="常规 16 2 4 3 5 2 3" xfId="8573"/>
    <cellStyle name="20% - 强调文字颜色 6 3 3 19 4" xfId="8574"/>
    <cellStyle name="20% - 强调文字颜色 6 3 3 24 4" xfId="8575"/>
    <cellStyle name="20% - 强调文字颜色 6 3 3 19 4 2 2 2" xfId="8576"/>
    <cellStyle name="20% - 强调文字颜色 6 3 3 19 4 2 3" xfId="8577"/>
    <cellStyle name="20% - 强调文字颜色 6 3 3 3 6 6 2 2" xfId="8578"/>
    <cellStyle name="40% - 强调文字颜色 3 2 2 2 2 3 5 2 2 6" xfId="8579"/>
    <cellStyle name="20% - 强调文字颜色 6 3 3 19 4 3" xfId="8580"/>
    <cellStyle name="常规 10 2 15 3 5 4 9" xfId="8581"/>
    <cellStyle name="20% - 强调文字颜色 6 3 3 19 4 3 2" xfId="8582"/>
    <cellStyle name="20% - 强调文字颜色 6 3 3 19 4 4" xfId="8583"/>
    <cellStyle name="20% - 强调文字颜色 6 3 3 19 4 5" xfId="8584"/>
    <cellStyle name="20% - 强调文字颜色 6 3 3 19 4 6" xfId="8585"/>
    <cellStyle name="20% - 强调文字颜色 6 3 3 19 5" xfId="8586"/>
    <cellStyle name="20% - 强调文字颜色 6 3 3 24 5" xfId="8587"/>
    <cellStyle name="20% - 强调文字颜色 6 3 3 6 5 6 2 2 2" xfId="8588"/>
    <cellStyle name="20% - 着色 2 2 2 2 2 2 4" xfId="8589"/>
    <cellStyle name="20% - 强调文字颜色 6 3 3 19 5 2" xfId="8590"/>
    <cellStyle name="常规 10 2 3 2 6" xfId="8591"/>
    <cellStyle name="20% - 强调文字颜色 6 3 3 19 5 2 2" xfId="8592"/>
    <cellStyle name="20% - 强调文字颜色 6 3 3 19 5 2 2 2" xfId="8593"/>
    <cellStyle name="20% - 着色 1 2 4 5" xfId="8594"/>
    <cellStyle name="40% - 强调文字颜色 3 2 2 2 2 10 2 2 3" xfId="8595"/>
    <cellStyle name="20% - 强调文字颜色 6 3 3 19 5 2 3" xfId="8596"/>
    <cellStyle name="20% - 着色 2 2 2 2 2 2 5" xfId="8597"/>
    <cellStyle name="20% - 强调文字颜色 6 3 3 19 5 3" xfId="8598"/>
    <cellStyle name="常规 10 2 3 2 7" xfId="8599"/>
    <cellStyle name="20% - 强调文字颜色 6 3 3 19 6" xfId="8600"/>
    <cellStyle name="20% - 强调文字颜色 6 3 3 24 6" xfId="8601"/>
    <cellStyle name="20% - 强调文字颜色 6 3 3 3 2 2 3 3 2 3" xfId="8602"/>
    <cellStyle name="60% - 着色 6 2 2 2 2 7" xfId="8603"/>
    <cellStyle name="20% - 强调文字颜色 6 3 3 19 6 2" xfId="8604"/>
    <cellStyle name="常规 10 2 3 3 6" xfId="8605"/>
    <cellStyle name="20% - 强调文字颜色 6 3 3 19 6 2 2" xfId="8606"/>
    <cellStyle name="20% - 强调文字颜色 6 3 3 3 2 2 3 3 2 3 2" xfId="8607"/>
    <cellStyle name="20% - 强调文字颜色 6 3 3 3 2 2 3 3 2 4" xfId="8608"/>
    <cellStyle name="着色 1 3 4 2 2 2" xfId="8609"/>
    <cellStyle name="60% - 着色 6 2 2 2 2 8" xfId="8610"/>
    <cellStyle name="20% - 强调文字颜色 6 3 3 19 6 3" xfId="8611"/>
    <cellStyle name="常规 10 2 3 3 7" xfId="8612"/>
    <cellStyle name="20% - 强调文字颜色 6 3 3 19 8" xfId="8613"/>
    <cellStyle name="常规 16 3 3 2" xfId="8614"/>
    <cellStyle name="20% - 强调文字颜色 6 3 3 19 9" xfId="8615"/>
    <cellStyle name="常规 16 3 3 3" xfId="8616"/>
    <cellStyle name="常规 8 7 2 3 2 3 2" xfId="8617"/>
    <cellStyle name="20% - 强调文字颜色 6 3 3 2" xfId="8618"/>
    <cellStyle name="20% - 着色 4 2 2 2 4 3" xfId="8619"/>
    <cellStyle name="60% - 着色 5 6 2 8" xfId="8620"/>
    <cellStyle name="20% - 强调文字颜色 6 3 3 2 10" xfId="8621"/>
    <cellStyle name="20% - 强调文字颜色 6 3 3 3 4 4" xfId="8622"/>
    <cellStyle name="40% - 着色 2 2 2 4 6" xfId="8623"/>
    <cellStyle name="60% - 着色 4 4 2 2 2 8" xfId="8624"/>
    <cellStyle name="20% - 强调文字颜色 6 3 3 2 10 2" xfId="8625"/>
    <cellStyle name="20% - 强调文字颜色 6 3 3 3 4 4 2" xfId="8626"/>
    <cellStyle name="20% - 强调文字颜色 6 3 3 2 10 3" xfId="8627"/>
    <cellStyle name="20% - 强调文字颜色 6 3 3 3 4 4 3" xfId="8628"/>
    <cellStyle name="20% - 强调文字颜色 6 3 3 2 11" xfId="8629"/>
    <cellStyle name="20% - 强调文字颜色 6 3 3 3 4 5" xfId="8630"/>
    <cellStyle name="40% - 着色 2 2 2 4 7" xfId="8631"/>
    <cellStyle name="常规 12 2 2 3 3 2 2" xfId="8632"/>
    <cellStyle name="20% - 强调文字颜色 6 3 3 2 11 2" xfId="8633"/>
    <cellStyle name="20% - 强调文字颜色 6 3 3 3 4 5 2" xfId="8634"/>
    <cellStyle name="20% - 强调文字颜色 6 3 3 2 11 3" xfId="8635"/>
    <cellStyle name="20% - 强调文字颜色 6 3 3 3 4 5 3" xfId="8636"/>
    <cellStyle name="20% - 强调文字颜色 6 3 3 2 12" xfId="8637"/>
    <cellStyle name="20% - 强调文字颜色 6 3 3 3 4 6" xfId="8638"/>
    <cellStyle name="20% - 强调文字颜色 6 3 3 2 13" xfId="8639"/>
    <cellStyle name="20% - 强调文字颜色 6 3 3 3 4 7" xfId="8640"/>
    <cellStyle name="20% - 强调文字颜色 6 3 3 3 4 8" xfId="8641"/>
    <cellStyle name="20% - 强调文字颜色 6 3 3 2 14" xfId="8642"/>
    <cellStyle name="20% - 强调文字颜色 6 3 3 9 3 3 6 2" xfId="8643"/>
    <cellStyle name="常规 8 7 2 3 2 3 2 2" xfId="8644"/>
    <cellStyle name="20% - 强调文字颜色 6 3 3 2 2" xfId="8645"/>
    <cellStyle name="20% - 强调文字颜色 6 3 3 2 2 10" xfId="8646"/>
    <cellStyle name="20% - 强调文字颜色 6 3 3 6 2 3 5 3 2" xfId="8647"/>
    <cellStyle name="20% - 强调文字颜色 6 3 3 2 2 2" xfId="8648"/>
    <cellStyle name="20% - 强调文字颜色 6 3 3 2 2 2 2" xfId="8649"/>
    <cellStyle name="20% - 强调文字颜色 6 3 3 2 2 2 2 2" xfId="8650"/>
    <cellStyle name="20% - 强调文字颜色 6 3 3 2 2 2 2 2 2" xfId="8651"/>
    <cellStyle name="20% - 强调文字颜色 6 3 3 2 2 2 2 2 2 2" xfId="8652"/>
    <cellStyle name="20% - 强调文字颜色 6 3 3 7 5 4 2 4" xfId="8653"/>
    <cellStyle name="20% - 强调文字颜色 6 3 3 2 2 2 2 2 2 2 2" xfId="8654"/>
    <cellStyle name="40% - 强调文字颜色 3 2 2 2 2 5 4 6" xfId="8655"/>
    <cellStyle name="20% - 强调文字颜色 6 3 3 2 2 2 2 2 2 2 2 2" xfId="8656"/>
    <cellStyle name="20% - 强调文字颜色 6 3 3 2 2 2 2 2 2 2 2 2 2" xfId="8657"/>
    <cellStyle name="常规 11 2 2 3 2 2 4" xfId="8658"/>
    <cellStyle name="20% - 强调文字颜色 6 3 3 2 2 2 2 2 2 2 2 3" xfId="8659"/>
    <cellStyle name="20% - 强调文字颜色 6 3 3 4 6 2 2 3 2" xfId="8660"/>
    <cellStyle name="20% - 强调文字颜色 6 3 3 2 2 2 2 2 2 2 3" xfId="8661"/>
    <cellStyle name="40% - 强调文字颜色 3 2 2 2 2 5 4 7" xfId="8662"/>
    <cellStyle name="20% - 强调文字颜色 6 3 3 2 2 2 2 2 2 2 3 2" xfId="8663"/>
    <cellStyle name="20% - 强调文字颜色 6 3 3 2 2 2 2 2 2 2 4" xfId="8664"/>
    <cellStyle name="40% - 强调文字颜色 3 2 2 2 2 5 4 8" xfId="8665"/>
    <cellStyle name="20% - 强调文字颜色 6 3 3 2 2 2 2 2 2 3" xfId="8666"/>
    <cellStyle name="20% - 强调文字颜色 6 3 3 2 4 6 2 3" xfId="8667"/>
    <cellStyle name="40% - 强调文字颜色 3 2 2 2 2 2 3 2 2 7" xfId="8668"/>
    <cellStyle name="20% - 强调文字颜色 6 3 3 2 2 2 2 2 2 3 2" xfId="8669"/>
    <cellStyle name="40% - 强调文字颜色 3 2 2 2 2 5 5 6" xfId="8670"/>
    <cellStyle name="20% - 强调文字颜色 6 3 3 2 2 2 2 2 2 3 2 2" xfId="8671"/>
    <cellStyle name="20% - 强调文字颜色 6 3 3 2 2 2 2 2 2 3 2 2 2" xfId="8672"/>
    <cellStyle name="20% - 强调文字颜色 6 3 3 2 2 2 2 2 2 3 2 3" xfId="8673"/>
    <cellStyle name="40% - 强调文字颜色 3 2 2 2 2 2 3 2 2 8" xfId="8674"/>
    <cellStyle name="40% - 强调文字颜色 3 2 2 2 2 5 3 2 3 2 2" xfId="8675"/>
    <cellStyle name="20% - 强调文字颜色 6 3 3 2 2 2 2 2 2 3 3" xfId="8676"/>
    <cellStyle name="40% - 强调文字颜色 3 2 2 2 2 5 5 7" xfId="8677"/>
    <cellStyle name="20% - 强调文字颜色 6 3 3 2 2 2 2 2 2 4 2" xfId="8678"/>
    <cellStyle name="20% - 强调文字颜色 6 3 3 37" xfId="8679"/>
    <cellStyle name="40% - 强调文字颜色 3 2 2 2 2 2 3 2 3 7" xfId="8680"/>
    <cellStyle name="20% - 强调文字颜色 6 3 3 2 2 2 2 2 2 4 2 2" xfId="8681"/>
    <cellStyle name="20% - 强调文字颜色 6 3 3 2 2 2 2 2 2 4 3" xfId="8682"/>
    <cellStyle name="40% - 强调文字颜色 3 2 2 2 2 2 3 2 3 8" xfId="8683"/>
    <cellStyle name="20% - 强调文字颜色 6 3 3 2 2 2 2 2 2 5" xfId="8684"/>
    <cellStyle name="20% - 强调文字颜色 6 3 3 2 2 2 2 2 3" xfId="8685"/>
    <cellStyle name="20% - 强调文字颜色 6 3 3 2 2 2 2 2 3 2" xfId="8686"/>
    <cellStyle name="20% - 强调文字颜色 6 3 3 2 2 2 2 2 3 2 2" xfId="8687"/>
    <cellStyle name="40% - 强调文字颜色 3 2 2 2 2 6 4 6" xfId="8688"/>
    <cellStyle name="20% - 强调文字颜色 6 3 3 2 2 2 2 2 3 2 2 2" xfId="8689"/>
    <cellStyle name="20% - 强调文字颜色 6 3 3 2 2 2 2 2 3 2 2 2 2" xfId="8690"/>
    <cellStyle name="20% - 强调文字颜色 6 3 3 4 2 3 4" xfId="8691"/>
    <cellStyle name="20% - 强调文字颜色 6 3 3 2 2 2 2 2 3 2 2 3" xfId="8692"/>
    <cellStyle name="20% - 强调文字颜色 6 3 3 4 6 3 2 3 2" xfId="8693"/>
    <cellStyle name="20% - 强调文字颜色 6 3 3 2 2 2 2 2 3 2 3" xfId="8694"/>
    <cellStyle name="40% - 强调文字颜色 3 2 2 2 2 6 4 7" xfId="8695"/>
    <cellStyle name="20% - 强调文字颜色 6 3 3 2 2 2 2 2 3 2 3 2" xfId="8696"/>
    <cellStyle name="20% - 强调文字颜色 6 3 3 2 2 2 2 2 3 2 4" xfId="8697"/>
    <cellStyle name="40% - 强调文字颜色 3 2 2 2 2 6 4 8" xfId="8698"/>
    <cellStyle name="20% - 强调文字颜色 6 3 3 2 2 2 2 2 3 3" xfId="8699"/>
    <cellStyle name="20% - 强调文字颜色 6 3 3 2 2 2 2 2 3 3 2" xfId="8700"/>
    <cellStyle name="20% - 强调文字颜色 6 3 3 2 4 7 2 3" xfId="8701"/>
    <cellStyle name="40% - 强调文字颜色 3 2 2 2 2 2 3 3 2 7" xfId="8702"/>
    <cellStyle name="20% - 强调文字颜色 6 3 3 2 2 2 2 2 3 3 2 2" xfId="8703"/>
    <cellStyle name="20% - 强调文字颜色 6 3 3 5 2 3 4" xfId="8704"/>
    <cellStyle name="20% - 强调文字颜色 6 3 3 2 2 2 2 2 3 3 2 2 2" xfId="8705"/>
    <cellStyle name="20% - 着色 2 3" xfId="8706"/>
    <cellStyle name="20% - 强调文字颜色 6 3 3 2 2 2 2 2 3 3 2 3" xfId="8707"/>
    <cellStyle name="20% - 强调文字颜色 6 3 3 2 2 2 2 2 3 3 3" xfId="8708"/>
    <cellStyle name="40% - 强调文字颜色 3 2 2 2 2 2 3 3 2 8" xfId="8709"/>
    <cellStyle name="20% - 强调文字颜色 6 3 3 2 2 2 2 2 3 4" xfId="8710"/>
    <cellStyle name="20% - 强调文字颜色 6 3 3 2 2 2 2 2 3 4 2" xfId="8711"/>
    <cellStyle name="20% - 强调文字颜色 6 3 3 2 2 2 2 2 3 4 2 2" xfId="8712"/>
    <cellStyle name="20% - 强调文字颜色 6 3 3 2 2 2 2 2 3 4 3" xfId="8713"/>
    <cellStyle name="20% - 强调文字颜色 6 3 3 2 2 2 2 2 3 5" xfId="8714"/>
    <cellStyle name="20% - 强调文字颜色 6 3 3 2 2 2 2 2 4 2" xfId="8715"/>
    <cellStyle name="20% - 强调文字颜色 6 3 3 2 2 2 2 2 4 2 2" xfId="8716"/>
    <cellStyle name="40% - 强调文字颜色 3 2 2 2 2 7 4 6" xfId="8717"/>
    <cellStyle name="40% - 着色 4 3 2 2 2 2 8" xfId="8718"/>
    <cellStyle name="着色 1 2 3 9" xfId="8719"/>
    <cellStyle name="20% - 强调文字颜色 6 3 3 2 2 2 2 2 4 2 2 2" xfId="8720"/>
    <cellStyle name="20% - 强调文字颜色 6 3 3 2 2 2 2 2 4 2 3" xfId="8721"/>
    <cellStyle name="40% - 强调文字颜色 3 2 2 2 2 7 4 7" xfId="8722"/>
    <cellStyle name="20% - 强调文字颜色 6 3 3 2 2 2 2 2 4 3" xfId="8723"/>
    <cellStyle name="20% - 强调文字颜色 6 3 3 2 2 2 2 2 4 3 2" xfId="8724"/>
    <cellStyle name="40% - 强调文字颜色 3 2 2 2 2 2 3 4 2 7" xfId="8725"/>
    <cellStyle name="20% - 强调文字颜色 6 3 3 2 2 2 2 2 4 4" xfId="8726"/>
    <cellStyle name="20% - 强调文字颜色 6 3 3 3 3 3 3 2 2 2" xfId="8727"/>
    <cellStyle name="20% - 强调文字颜色 6 3 3 2 2 2 2 2 5" xfId="8728"/>
    <cellStyle name="20% - 强调文字颜色 6 3 3 5 3 4 3 4 2 2" xfId="8729"/>
    <cellStyle name="20% - 强调文字颜色 6 3 3 2 2 2 2 2 5 2" xfId="8730"/>
    <cellStyle name="20% - 强调文字颜色 6 3 3 2 2 2 2 2 5 2 2" xfId="8731"/>
    <cellStyle name="着色 2 2 3 9" xfId="8732"/>
    <cellStyle name="20% - 强调文字颜色 6 3 3 2 2 2 2 2 5 2 2 2" xfId="8733"/>
    <cellStyle name="20% - 强调文字颜色 6 3 3 2 2 2 2 2 5 2 3" xfId="8734"/>
    <cellStyle name="20% - 强调文字颜色 6 3 3 4 4 2 2 6 2" xfId="8735"/>
    <cellStyle name="20% - 强调文字颜色 6 3 3 2 2 2 2 2 5 3" xfId="8736"/>
    <cellStyle name="20% - 强调文字颜色 6 3 3 2 2 4 2 2 2 2 2" xfId="8737"/>
    <cellStyle name="20% - 强调文字颜色 6 3 3 2 2 2 2 2 6" xfId="8738"/>
    <cellStyle name="20% - 强调文字颜色 6 3 3 4 2 4 2 2 2" xfId="8739"/>
    <cellStyle name="着色 2 3 3 10" xfId="8740"/>
    <cellStyle name="20% - 强调文字颜色 6 3 3 2 2 2 2 2 6 2" xfId="8741"/>
    <cellStyle name="20% - 强调文字颜色 6 3 3 4 2 4 2 2 2 2" xfId="8742"/>
    <cellStyle name="20% - 强调文字颜色 6 3 3 2 2 2 2 2 6 2 2" xfId="8743"/>
    <cellStyle name="20% - 强调文字颜色 6 3 3 4 2 4 2 2 2 2 2" xfId="8744"/>
    <cellStyle name="20% - 强调文字颜色 6 3 3 2 2 2 2 2 6 3" xfId="8745"/>
    <cellStyle name="20% - 强调文字颜色 6 3 3 4 2 4 2 2 2 3" xfId="8746"/>
    <cellStyle name="20% - 强调文字颜色 6 3 3 2 2 2 2 2 7" xfId="8747"/>
    <cellStyle name="20% - 强调文字颜色 6 3 3 4 2 4 2 2 3" xfId="8748"/>
    <cellStyle name="20% - 强调文字颜色 6 3 3 2 2 2 2 3 2" xfId="8749"/>
    <cellStyle name="20% - 强调文字颜色 6 3 3 2 2 2 2 3 2 2" xfId="8750"/>
    <cellStyle name="40% - 着色 5 4 2 10" xfId="8751"/>
    <cellStyle name="60% - 着色 1 2 2 2 2 2 2 5" xfId="8752"/>
    <cellStyle name="20% - 强调文字颜色 6 3 3 2 2 2 2 3 2 2 2" xfId="8753"/>
    <cellStyle name="20% - 强调文字颜色 6 3 3 2 2 2 2 3 2 2 2 2" xfId="8754"/>
    <cellStyle name="20% - 强调文字颜色 6 3 3 2 2 2 2 3 2 2 3" xfId="8755"/>
    <cellStyle name="20% - 强调文字颜色 6 3 3 2 2 2 2 3 2 3" xfId="8756"/>
    <cellStyle name="60% - 着色 1 2 2 2 2 2 2 6" xfId="8757"/>
    <cellStyle name="20% - 强调文字颜色 6 3 3 2 2 2 2 3 2 3 2" xfId="8758"/>
    <cellStyle name="20% - 强调文字颜色 6 3 3 2 5 6 2 3" xfId="8759"/>
    <cellStyle name="40% - 强调文字颜色 3 2 2 2 2 2 4 2 2 7" xfId="8760"/>
    <cellStyle name="20% - 强调文字颜色 6 3 3 2 2 2 2 3 2 4" xfId="8761"/>
    <cellStyle name="常规 10 2 15 3 2 6 2" xfId="8762"/>
    <cellStyle name="20% - 强调文字颜色 6 3 3 2 2 2 2 3 3" xfId="8763"/>
    <cellStyle name="20% - 强调文字颜色 6 3 3 7 3 8 2 2" xfId="8764"/>
    <cellStyle name="20% - 强调文字颜色 6 3 3 2 2 2 2 3 3 2" xfId="8765"/>
    <cellStyle name="20% - 强调文字颜色 6 3 3 7 3 8 2 2 2" xfId="8766"/>
    <cellStyle name="20% - 强调文字颜色 6 3 3 2 2 2 2 3 3 2 2" xfId="8767"/>
    <cellStyle name="20% - 强调文字颜色 6 3 3 2 2 2 2 3 3 2 2 2" xfId="8768"/>
    <cellStyle name="20% - 强调文字颜色 6 3 3 2 2 2 2 3 3 2 3" xfId="8769"/>
    <cellStyle name="20% - 强调文字颜色 6 3 3 2 2 2 2 3 3 3" xfId="8770"/>
    <cellStyle name="20% - 着色 2 3 3 2 2 2 2" xfId="8771"/>
    <cellStyle name="20% - 强调文字颜色 6 3 3 2 2 2 2 3 4" xfId="8772"/>
    <cellStyle name="20% - 强调文字颜色 6 3 3 7 3 8 2 3" xfId="8773"/>
    <cellStyle name="20% - 强调文字颜色 6 3 3 2 2 2 2 3 4 2" xfId="8774"/>
    <cellStyle name="20% - 强调文字颜色 6 3 3 2 2 2 2 3 4 2 2" xfId="8775"/>
    <cellStyle name="20% - 强调文字颜色 6 3 3 3 2 2 2 2 2 2 4" xfId="8776"/>
    <cellStyle name="20% - 强调文字颜色 6 3 3 2 2 2 2 3 4 3" xfId="8777"/>
    <cellStyle name="20% - 强调文字颜色 6 3 3 2 2 2 2 3 5" xfId="8778"/>
    <cellStyle name="20% - 强调文字颜色 6 3 3 2 2 2 2 4" xfId="8779"/>
    <cellStyle name="20% - 强调文字颜色 6 3 3 2 2 2 2 4 2" xfId="8780"/>
    <cellStyle name="20% - 强调文字颜色 6 3 3 5 3 4 5 2 3" xfId="8781"/>
    <cellStyle name="20% - 强调文字颜色 6 3 3 2 2 2 2 4 2 2" xfId="8782"/>
    <cellStyle name="20% - 强调文字颜色 6 3 3 2 2 2 2 4 2 2 2" xfId="8783"/>
    <cellStyle name="20% - 强调文字颜色 6 3 3 2 2 2 2 4 2 2 2 2" xfId="8784"/>
    <cellStyle name="20% - 强调文字颜色 6 3 3 2 2 2 2 4 2 2 3" xfId="8785"/>
    <cellStyle name="20% - 强调文字颜色 6 3 3 2 2 2 2 4 2 3" xfId="8786"/>
    <cellStyle name="40% - 强调文字颜色 3 2 2 2 2 2 5 2 2 7" xfId="8787"/>
    <cellStyle name="20% - 强调文字颜色 6 3 3 2 2 2 2 4 2 3 2" xfId="8788"/>
    <cellStyle name="40% - 强调文字颜色 3 2 2 2 2 3 3 2 3 2 5" xfId="8789"/>
    <cellStyle name="20% - 强调文字颜色 6 3 3 2 2 2 2 4 2 4" xfId="8790"/>
    <cellStyle name="常规 10 2 15 3 3 6 2" xfId="8791"/>
    <cellStyle name="20% - 强调文字颜色 6 3 3 2 2 2 2 4 3" xfId="8792"/>
    <cellStyle name="常规 4 2 17 3 2 3 2 2 2" xfId="8793"/>
    <cellStyle name="20% - 强调文字颜色 6 3 3 2 2 2 2 4 3 2" xfId="8794"/>
    <cellStyle name="常规 4 2 17 3 2 3 2 2 2 2" xfId="8795"/>
    <cellStyle name="20% - 强调文字颜色 6 3 3 2 2 2 2 4 3 2 2" xfId="8796"/>
    <cellStyle name="常规 4 2 17 3 2 3 2 2 2 2 2" xfId="8797"/>
    <cellStyle name="20% - 强调文字颜色 6 3 3 2 2 2 2 4 3 2 2 2" xfId="8798"/>
    <cellStyle name="常规 4 2 17 3 2 3 2 2 2 2 2 2" xfId="8799"/>
    <cellStyle name="20% - 强调文字颜色 6 3 3 2 2 2 2 4 3 2 3" xfId="8800"/>
    <cellStyle name="常规 4 2 17 3 2 3 2 2 2 2 3" xfId="8801"/>
    <cellStyle name="20% - 强调文字颜色 6 3 3 2 2 2 2 4 3 3" xfId="8802"/>
    <cellStyle name="常规 4 2 17 3 2 3 2 2 2 3" xfId="8803"/>
    <cellStyle name="20% - 强调文字颜色 6 3 3 2 2 2 2 4 4" xfId="8804"/>
    <cellStyle name="常规 4 2 17 3 2 3 2 2 3" xfId="8805"/>
    <cellStyle name="20% - 强调文字颜色 6 3 3 2 2 2 2 4 4 2" xfId="8806"/>
    <cellStyle name="常规 4 2 17 3 2 3 2 2 3 2" xfId="8807"/>
    <cellStyle name="20% - 强调文字颜色 6 3 3 2 2 2 2 4 4 2 2" xfId="8808"/>
    <cellStyle name="20% - 着色 1 3 12" xfId="8809"/>
    <cellStyle name="常规 4 2 17 3 2 3 2 2 3 2 2" xfId="8810"/>
    <cellStyle name="20% - 强调文字颜色 6 3 3 2 2 2 2 4 4 3" xfId="8811"/>
    <cellStyle name="常规 4 2 17 3 2 3 2 2 3 3" xfId="8812"/>
    <cellStyle name="20% - 强调文字颜色 6 3 3 2 2 2 2 4 5" xfId="8813"/>
    <cellStyle name="常规 4 2 17 3 2 3 2 2 4" xfId="8814"/>
    <cellStyle name="20% - 强调文字颜色 6 3 3 2 2 2 2 5" xfId="8815"/>
    <cellStyle name="20% - 强调文字颜色 6 3 3 2 2 2 2 5 2" xfId="8816"/>
    <cellStyle name="20% - 强调文字颜色 6 3 3 2 2 2 2 5 2 2" xfId="8817"/>
    <cellStyle name="20% - 强调文字颜色 6 3 3 2 2 2 2 5 2 2 2" xfId="8818"/>
    <cellStyle name="20% - 强调文字颜色 6 3 3 2 2 2 2 5 2 3" xfId="8819"/>
    <cellStyle name="20% - 强调文字颜色 6 3 3 2 2 2 2 5 3" xfId="8820"/>
    <cellStyle name="常规 4 2 17 3 2 3 2 3 2" xfId="8821"/>
    <cellStyle name="20% - 强调文字颜色 6 3 3 2 2 2 2 5 3 2" xfId="8822"/>
    <cellStyle name="常规 4 2 17 3 2 3 2 3 2 2" xfId="8823"/>
    <cellStyle name="20% - 强调文字颜色 6 3 3 2 2 2 2 5 4" xfId="8824"/>
    <cellStyle name="常规 4 2 17 3 2 3 2 3 3" xfId="8825"/>
    <cellStyle name="20% - 强调文字颜色 6 3 3 2 2 2 2 6" xfId="8826"/>
    <cellStyle name="20% - 强调文字颜色 6 3 3 2 2 2 2 6 2" xfId="8827"/>
    <cellStyle name="20% - 强调文字颜色 6 3 3 2 2 2 2 6 2 2" xfId="8828"/>
    <cellStyle name="20% - 强调文字颜色 6 3 3 2 2 2 2 6 2 2 2" xfId="8829"/>
    <cellStyle name="常规 10 2 15 3 5 3 10" xfId="8830"/>
    <cellStyle name="常规 16 2 4 3 3 2 3 9" xfId="8831"/>
    <cellStyle name="20% - 强调文字颜色 6 3 3 2 2 2 2 6 2 3" xfId="8832"/>
    <cellStyle name="20% - 强调文字颜色 6 3 3 4 2 6 2 3 2" xfId="8833"/>
    <cellStyle name="20% - 强调文字颜色 6 3 3 2 2 2 2 6 3" xfId="8834"/>
    <cellStyle name="常规 4 2 17 3 2 3 2 4 2" xfId="8835"/>
    <cellStyle name="20% - 强调文字颜色 6 3 3 2 2 2 2 7" xfId="8836"/>
    <cellStyle name="20% - 强调文字颜色 6 3 3 2 2 2 2 7 2" xfId="8837"/>
    <cellStyle name="40% - 强调文字颜色 3 2 2 2 2 26" xfId="8838"/>
    <cellStyle name="20% - 强调文字颜色 6 3 3 2 2 2 2 7 2 2" xfId="8839"/>
    <cellStyle name="20% - 强调文字颜色 6 3 3 2 2 2 2 8" xfId="8840"/>
    <cellStyle name="20% - 强调文字颜色 6 3 3 2 2 2 3" xfId="8841"/>
    <cellStyle name="20% - 强调文字颜色 6 3 3 2 2 2 3 2" xfId="8842"/>
    <cellStyle name="20% - 强调文字颜色 6 3 3 2 2 2 3 2 2" xfId="8843"/>
    <cellStyle name="20% - 强调文字颜色 6 3 3 2 2 2 3 2 2 2" xfId="8844"/>
    <cellStyle name="20% - 强调文字颜色 6 3 3 2 2 2 3 2 2 2 2" xfId="8845"/>
    <cellStyle name="20% - 强调文字颜色 6 3 3 2 2 2 3 2 2 2 2 2" xfId="8846"/>
    <cellStyle name="20% - 强调文字颜色 6 3 3 3 13" xfId="8847"/>
    <cellStyle name="20% - 强调文字颜色 6 3 3 3 9 7" xfId="8848"/>
    <cellStyle name="20% - 强调文字颜色 6 3 3 2 2 2 3 2 2 2 3" xfId="8849"/>
    <cellStyle name="20% - 强调文字颜色 6 3 3 2 2 2 3 2 2 3" xfId="8850"/>
    <cellStyle name="40% - 强调文字颜色 3 2 2 2 2 3 2 6 2 2" xfId="8851"/>
    <cellStyle name="20% - 强调文字颜色 6 3 3 2 2 2 3 2 2 3 2" xfId="8852"/>
    <cellStyle name="20% - 强调文字颜色 6 3 3 3 4 6 2 3" xfId="8853"/>
    <cellStyle name="40% - 强调文字颜色 3 2 2 2 2 3 3 2 2 7" xfId="8854"/>
    <cellStyle name="20% - 强调文字颜色 6 3 3 2 2 2 3 2 2 4" xfId="8855"/>
    <cellStyle name="20% - 强调文字颜色 6 3 3 2 2 2 3 2 3" xfId="8856"/>
    <cellStyle name="20% - 强调文字颜色 6 3 3 2 2 2 3 2 3 2" xfId="8857"/>
    <cellStyle name="20% - 强调文字颜色 6 3 3 2 2 2 3 2 3 2 2" xfId="8858"/>
    <cellStyle name="20% - 强调文字颜色 6 3 3 2 2 2 3 2 3 2 2 2" xfId="8859"/>
    <cellStyle name="20% - 强调文字颜色 6 3 3 2 2 2 3 2 3 2 3" xfId="8860"/>
    <cellStyle name="20% - 强调文字颜色 6 3 3 2 2 2 3 2 3 3" xfId="8861"/>
    <cellStyle name="20% - 强调文字颜色 6 3 3 2 2 2 3 2 4" xfId="8862"/>
    <cellStyle name="20% - 强调文字颜色 6 3 3 2 2 2 3 2 4 2" xfId="8863"/>
    <cellStyle name="20% - 强调文字颜色 6 3 3 2 2 2 3 2 4 2 2" xfId="8864"/>
    <cellStyle name="20% - 强调文字颜色 6 3 3 2 2 2 3 2 4 3" xfId="8865"/>
    <cellStyle name="20% - 强调文字颜色 6 3 3 2 2 2 3 2 5" xfId="8866"/>
    <cellStyle name="20% - 强调文字颜色 6 3 3 9 3 2 2 2 2 2 2" xfId="8867"/>
    <cellStyle name="20% - 强调文字颜色 6 3 3 2 2 2 3 3" xfId="8868"/>
    <cellStyle name="20% - 强调文字颜色 6 3 3 2 2 2 3 3 2" xfId="8869"/>
    <cellStyle name="20% - 强调文字颜色 6 3 3 2 2 2 3 3 2 2" xfId="8870"/>
    <cellStyle name="20% - 着色 1 2 2 2 2 3 3" xfId="8871"/>
    <cellStyle name="20% - 强调文字颜色 6 3 3 2 2 2 3 3 2 2 2 2" xfId="8872"/>
    <cellStyle name="20% - 强调文字颜色 6 3 3 2 2 2 3 3 2 2 3" xfId="8873"/>
    <cellStyle name="20% - 强调文字颜色 6 3 3 2 2 2 3 3 2 3" xfId="8874"/>
    <cellStyle name="20% - 强调文字颜色 6 3 3 2 2 2 3 3 2 4" xfId="8875"/>
    <cellStyle name="20% - 强调文字颜色 6 3 3 2 2 2 3 3 3" xfId="8876"/>
    <cellStyle name="20% - 强调文字颜色 6 3 3 7 3 9 2 2" xfId="8877"/>
    <cellStyle name="20% - 强调文字颜色 6 3 3 2 2 2 3 3 3 2" xfId="8878"/>
    <cellStyle name="20% - 强调文字颜色 6 3 3 2 2 2 3 3 3 2 2 2" xfId="8879"/>
    <cellStyle name="20% - 强调文字颜色 6 3 3 2 2 2 3 3 3 3" xfId="8880"/>
    <cellStyle name="20% - 强调文字颜色 6 3 3 2 2 2 3 3 4" xfId="8881"/>
    <cellStyle name="20% - 强调文字颜色 6 3 3 2 2 2 3 3 4 2" xfId="8882"/>
    <cellStyle name="20% - 强调文字颜色 6 3 3 2 2 2 3 3 4 3" xfId="8883"/>
    <cellStyle name="20% - 强调文字颜色 6 3 3 2 2 2 3 3 5" xfId="8884"/>
    <cellStyle name="20% - 强调文字颜色 6 3 3 2 2 2 3 4" xfId="8885"/>
    <cellStyle name="20% - 强调文字颜色 6 3 3 2 2 2 3 4 2" xfId="8886"/>
    <cellStyle name="20% - 强调文字颜色 6 3 3 2 2 2 3 4 2 2" xfId="8887"/>
    <cellStyle name="20% - 强调文字颜色 6 3 3 2 2 2 3 4 2 2 2" xfId="8888"/>
    <cellStyle name="20% - 强调文字颜色 6 3 3 2 2 2 3 4 2 3" xfId="8889"/>
    <cellStyle name="20% - 强调文字颜色 6 3 3 2 2 2 3 4 3" xfId="8890"/>
    <cellStyle name="20% - 强调文字颜色 6 3 3 6 5 10" xfId="8891"/>
    <cellStyle name="常规 4 2 17 3 2 3 3 2 2" xfId="8892"/>
    <cellStyle name="20% - 强调文字颜色 6 3 3 2 2 2 3 4 3 2" xfId="8893"/>
    <cellStyle name="常规 4 2 17 3 2 3 3 2 2 2" xfId="8894"/>
    <cellStyle name="20% - 强调文字颜色 6 3 3 2 2 2 3 4 4" xfId="8895"/>
    <cellStyle name="20% - 强调文字颜色 6 3 3 6 5 11" xfId="8896"/>
    <cellStyle name="常规 4 2 17 3 2 3 3 2 3" xfId="8897"/>
    <cellStyle name="20% - 强调文字颜色 6 3 3 2 2 2 3 5" xfId="8898"/>
    <cellStyle name="20% - 着色 6 2 2 2 2 3 2 2" xfId="8899"/>
    <cellStyle name="20% - 强调文字颜色 6 3 3 2 2 2 3 5 2" xfId="8900"/>
    <cellStyle name="20% - 强调文字颜色 6 3 3 2 2 2 3 5 2 2" xfId="8901"/>
    <cellStyle name="20% - 强调文字颜色 6 3 3 2 2 2 3 5 2 2 2" xfId="8902"/>
    <cellStyle name="20% - 强调文字颜色 6 3 3 2 2 2 3 5 2 3" xfId="8903"/>
    <cellStyle name="20% - 强调文字颜色 6 3 3 2 2 2 3 5 3" xfId="8904"/>
    <cellStyle name="常规 4 2 17 3 2 3 3 3 2" xfId="8905"/>
    <cellStyle name="20% - 强调文字颜色 6 3 3 2 2 2 3 6" xfId="8906"/>
    <cellStyle name="40% - 着色 5 3 3 10" xfId="8907"/>
    <cellStyle name="20% - 强调文字颜色 6 3 3 2 2 2 3 6 2" xfId="8908"/>
    <cellStyle name="20% - 强调文字颜色 6 3 3 2 2 2 3 6 2 2" xfId="8909"/>
    <cellStyle name="20% - 强调文字颜色 6 3 3 2 2 2 3 6 3" xfId="8910"/>
    <cellStyle name="常规 4 2 17 3 2 3 3 4 2" xfId="8911"/>
    <cellStyle name="20% - 强调文字颜色 6 3 3 2 2 2 3 7" xfId="8912"/>
    <cellStyle name="40% - 着色 2 2 5 2 2" xfId="8913"/>
    <cellStyle name="20% - 强调文字颜色 6 3 3 2 2 2 4" xfId="8914"/>
    <cellStyle name="常规 10 3 2 2 2 3 2" xfId="8915"/>
    <cellStyle name="20% - 强调文字颜色 6 3 3 2 2 2 4 2" xfId="8916"/>
    <cellStyle name="20% - 强调文字颜色 6 3 3 2 2 2 4 2 2" xfId="8917"/>
    <cellStyle name="20% - 强调文字颜色 6 3 3 2 2 2 4 2 2 2" xfId="8918"/>
    <cellStyle name="20% - 强调文字颜色 6 3 3 2 2 2 4 2 2 2 2" xfId="8919"/>
    <cellStyle name="20% - 强调文字颜色 6 3 3 2 2 2 4 2 2 3" xfId="8920"/>
    <cellStyle name="20% - 强调文字颜色 6 3 3 2 2 2 4 2 3" xfId="8921"/>
    <cellStyle name="20% - 强调文字颜色 6 3 3 2 2 2 4 2 3 2" xfId="8922"/>
    <cellStyle name="40% - 强调文字颜色 3 2 2 2 2 5 2 9" xfId="8923"/>
    <cellStyle name="常规 2 3 4 2 7" xfId="8924"/>
    <cellStyle name="20% - 强调文字颜色 6 3 3 2 2 2 4 2 4" xfId="8925"/>
    <cellStyle name="超链接 8 2 7 2 3 3 2 2" xfId="8926"/>
    <cellStyle name="常规 10 3 2 2 10" xfId="8927"/>
    <cellStyle name="20% - 强调文字颜色 6 3 3 2 2 2 4 3" xfId="8928"/>
    <cellStyle name="20% - 强调文字颜色 6 3 3 2 2 2 4 3 2 2" xfId="8929"/>
    <cellStyle name="20% - 强调文字颜色 6 3 3 2 2 2 4 3 2 2 2" xfId="8930"/>
    <cellStyle name="20% - 强调文字颜色 6 3 3 2 2 2 4 3 2 3" xfId="8931"/>
    <cellStyle name="20% - 强调文字颜色 6 3 3 2 2 2 4 3 3" xfId="8932"/>
    <cellStyle name="20% - 强调文字颜色 6 3 3 2 2 2 4 4" xfId="8933"/>
    <cellStyle name="20% - 强调文字颜色 6 3 3 2 2 2 4 4 2" xfId="8934"/>
    <cellStyle name="20% - 强调文字颜色 6 3 3 2 2 2 4 4 2 2" xfId="8935"/>
    <cellStyle name="20% - 强调文字颜色 6 3 3 2 2 2 4 4 3" xfId="8936"/>
    <cellStyle name="常规 4 2 17 3 2 3 4 2 2" xfId="8937"/>
    <cellStyle name="20% - 强调文字颜色 6 3 3 2 2 2 4 5" xfId="8938"/>
    <cellStyle name="20% - 强调文字颜色 6 3 3 7 2 2 3 3 2 2 2" xfId="8939"/>
    <cellStyle name="20% - 强调文字颜色 6 3 3 2 2 2 5" xfId="8940"/>
    <cellStyle name="20% - 强调文字颜色 6 3 3 2 2 2 5 2" xfId="8941"/>
    <cellStyle name="20% - 强调文字颜色 6 3 3 2 2 2 5 2 2" xfId="8942"/>
    <cellStyle name="20% - 强调文字颜色 6 3 3 2 2 2 5 2 2 2 2" xfId="8943"/>
    <cellStyle name="20% - 强调文字颜色 6 3 3 2 2 2 5 2 2 3" xfId="8944"/>
    <cellStyle name="20% - 强调文字颜色 6 3 3 2 2 2 5 2 3" xfId="8945"/>
    <cellStyle name="20% - 强调文字颜色 6 3 3 2 2 2 5 2 3 2" xfId="8946"/>
    <cellStyle name="20% - 着色 4 3 2 3 2 3" xfId="8947"/>
    <cellStyle name="常规 2 4 4 2 7" xfId="8948"/>
    <cellStyle name="20% - 强调文字颜色 6 3 3 2 2 2 5 2 4" xfId="8949"/>
    <cellStyle name="20% - 强调文字颜色 6 3 3 2 2 2 5 3" xfId="8950"/>
    <cellStyle name="20% - 强调文字颜色 6 3 3 2 2 2 5 3 2 2" xfId="8951"/>
    <cellStyle name="20% - 强调文字颜色 6 3 3 2 2 2 5 3 2 2 2" xfId="8952"/>
    <cellStyle name="20% - 强调文字颜色 6 3 3 2 2 2 5 3 2 3" xfId="8953"/>
    <cellStyle name="20% - 强调文字颜色 6 3 3 2 2 2 5 3 3" xfId="8954"/>
    <cellStyle name="20% - 强调文字颜色 6 3 3 2 2 2 5 4" xfId="8955"/>
    <cellStyle name="20% - 强调文字颜色 6 3 3 2 2 2 5 4 2" xfId="8956"/>
    <cellStyle name="20% - 强调文字颜色 6 3 3 2 2 2 5 4 2 2" xfId="8957"/>
    <cellStyle name="20% - 强调文字颜色 6 3 3 2 2 2 5 4 3" xfId="8958"/>
    <cellStyle name="常规 4 2 17 3 2 3 5 2 2" xfId="8959"/>
    <cellStyle name="20% - 强调文字颜色 6 3 3 2 2 2 5 5" xfId="8960"/>
    <cellStyle name="20% - 强调文字颜色 6 3 3 7 2 2 3 3 2 3 2" xfId="8961"/>
    <cellStyle name="20% - 强调文字颜色 6 3 3 2 2 2 6" xfId="8962"/>
    <cellStyle name="40% - 着色 4 2 3 2 4 2" xfId="8963"/>
    <cellStyle name="20% - 强调文字颜色 6 3 3 2 2 2 6 2" xfId="8964"/>
    <cellStyle name="20% - 强调文字颜色 6 3 3 2 2 2 6 2 2" xfId="8965"/>
    <cellStyle name="60% - 着色 3 3 10" xfId="8966"/>
    <cellStyle name="20% - 强调文字颜色 6 3 3 2 2 2 6 2 2 2" xfId="8967"/>
    <cellStyle name="20% - 强调文字颜色 6 3 3 2 2 2 6 2 3" xfId="8968"/>
    <cellStyle name="60% - 着色 3 3 11" xfId="8969"/>
    <cellStyle name="20% - 强调文字颜色 6 3 3 2 2 2 6 3" xfId="8970"/>
    <cellStyle name="20% - 强调文字颜色 6 3 3 2 2 2 6 3 2" xfId="8971"/>
    <cellStyle name="20% - 强调文字颜色 6 3 3 2 2 2 6 4" xfId="8972"/>
    <cellStyle name="20% - 强调文字颜色 6 3 3 2 2 2 7" xfId="8973"/>
    <cellStyle name="常规 14 3 2" xfId="8974"/>
    <cellStyle name="20% - 强调文字颜色 6 3 3 2 2 2 7 2" xfId="8975"/>
    <cellStyle name="常规 14 3 2 2" xfId="8976"/>
    <cellStyle name="20% - 强调文字颜色 6 3 3 2 2 2 7 2 2" xfId="8977"/>
    <cellStyle name="常规 14 3 2 2 2" xfId="8978"/>
    <cellStyle name="20% - 强调文字颜色 6 3 3 2 2 2 7 2 2 2" xfId="8979"/>
    <cellStyle name="常规 14 3 2 2 2 2" xfId="8980"/>
    <cellStyle name="20% - 强调文字颜色 6 3 3 2 2 2 7 2 3" xfId="8981"/>
    <cellStyle name="常规 14 3 2 2 3" xfId="8982"/>
    <cellStyle name="20% - 强调文字颜色 6 3 3 2 2 2 7 3" xfId="8983"/>
    <cellStyle name="常规 14 3 2 3" xfId="8984"/>
    <cellStyle name="20% - 强调文字颜色 6 3 3 2 2 2 8" xfId="8985"/>
    <cellStyle name="常规 14 3 3" xfId="8986"/>
    <cellStyle name="20% - 强调文字颜色 6 3 3 2 2 2 8 2" xfId="8987"/>
    <cellStyle name="常规 11 4 2 2 3" xfId="8988"/>
    <cellStyle name="常规 14 3 3 2" xfId="8989"/>
    <cellStyle name="20% - 强调文字颜色 6 3 3 2 2 2 8 2 2" xfId="8990"/>
    <cellStyle name="常规 11 4 2 2 3 2" xfId="8991"/>
    <cellStyle name="常规 14 3 3 2 2" xfId="8992"/>
    <cellStyle name="20% - 强调文字颜色 6 3 3 2 2 2 8 3" xfId="8993"/>
    <cellStyle name="常规 11 4 2 2 4" xfId="8994"/>
    <cellStyle name="常规 14 3 3 3" xfId="8995"/>
    <cellStyle name="20% - 强调文字颜色 6 3 3 2 2 2 9" xfId="8996"/>
    <cellStyle name="常规 14 3 4" xfId="8997"/>
    <cellStyle name="20% - 强调文字颜色 6 3 3 2 2 3" xfId="8998"/>
    <cellStyle name="20% - 强调文字颜色 6 3 3 2 2 3 2" xfId="8999"/>
    <cellStyle name="20% - 强调文字颜色 6 3 3 2 2 3 2 2" xfId="9000"/>
    <cellStyle name="20% - 强调文字颜色 6 3 3 2 3 3 2 2 4 3" xfId="9001"/>
    <cellStyle name="20% - 强调文字颜色 6 3 3 2 2 3 2 2 2" xfId="9002"/>
    <cellStyle name="20% - 强调文字颜色 6 3 3 2 2 3 2 2 3" xfId="9003"/>
    <cellStyle name="20% - 强调文字颜色 6 3 3 2 2 3 2 2 5" xfId="9004"/>
    <cellStyle name="20% - 强调文字颜色 6 3 3 2 2 3 2 3" xfId="9005"/>
    <cellStyle name="20% - 强调文字颜色 6 3 3 3 4 4 3 2 2 2" xfId="9006"/>
    <cellStyle name="20% - 强调文字颜色 6 3 3 2 2 3 2 3 2" xfId="9007"/>
    <cellStyle name="20% - 强调文字颜色 6 3 3 2 2 3 2 3 3" xfId="9008"/>
    <cellStyle name="20% - 强调文字颜色 6 3 3 7 4 8 2 2" xfId="9009"/>
    <cellStyle name="20% - 强调文字颜色 6 3 3 2 2 3 2 3 4" xfId="9010"/>
    <cellStyle name="20% - 强调文字颜色 6 3 3 2 2 3 2 3 5" xfId="9011"/>
    <cellStyle name="20% - 强调文字颜色 6 3 3 2 2 3 2 4" xfId="9012"/>
    <cellStyle name="20% - 强调文字颜色 6 3 3 2 2 3 2 4 2" xfId="9013"/>
    <cellStyle name="20% - 强调文字颜色 6 3 3 2 2 3 2 4 3" xfId="9014"/>
    <cellStyle name="20% - 强调文字颜色 6 3 3 7 2 5 2 2 2 2 2" xfId="9015"/>
    <cellStyle name="常规 4 2 17 3 2 4 2 2 2" xfId="9016"/>
    <cellStyle name="20% - 强调文字颜色 6 3 3 2 2 3 2 4 4" xfId="9017"/>
    <cellStyle name="常规 4 2 17 3 2 4 2 2 3" xfId="9018"/>
    <cellStyle name="20% - 强调文字颜色 6 3 3 2 2 3 2 5" xfId="9019"/>
    <cellStyle name="20% - 强调文字颜色 6 3 3 2 2 3 2 5 2" xfId="9020"/>
    <cellStyle name="20% - 强调文字颜色 6 3 3 2 2 3 2 5 3" xfId="9021"/>
    <cellStyle name="常规 8 7 12" xfId="9022"/>
    <cellStyle name="常规 4 2 17 3 2 4 2 3 2" xfId="9023"/>
    <cellStyle name="20% - 强调文字颜色 6 3 3 2 2 3 2 6" xfId="9024"/>
    <cellStyle name="20% - 强调文字颜色 6 3 3 2 2 3 2 6 2" xfId="9025"/>
    <cellStyle name="20% - 强调文字颜色 6 3 3 2 2 3 2 6 3" xfId="9026"/>
    <cellStyle name="常规 4 2 17 3 2 4 2 4 2" xfId="9027"/>
    <cellStyle name="20% - 强调文字颜色 6 3 3 2 2 3 2 7" xfId="9028"/>
    <cellStyle name="20% - 强调文字颜色 6 3 3 2 2 3 3" xfId="9029"/>
    <cellStyle name="20% - 强调文字颜色 6 3 3 2 2 5 3 2 2 2" xfId="9030"/>
    <cellStyle name="20% - 强调文字颜色 6 3 3 2 2 3 3 2" xfId="9031"/>
    <cellStyle name="20% - 强调文字颜色 6 3 3 2 2 3 3 2 2" xfId="9032"/>
    <cellStyle name="20% - 强调文字颜色 6 3 3 2 2 3 3 2 2 2" xfId="9033"/>
    <cellStyle name="20% - 强调文字颜色 6 3 3 2 2 3 3 2 2 2 2" xfId="9034"/>
    <cellStyle name="常规 12 2 2 4 4" xfId="9035"/>
    <cellStyle name="20% - 强调文字颜色 6 3 3 2 2 3 3 2 2 3" xfId="9036"/>
    <cellStyle name="20% - 强调文字颜色 6 3 3 2 2 3 3 2 3" xfId="9037"/>
    <cellStyle name="20% - 强调文字颜色 6 3 3 2 2 3 3 2 3 2" xfId="9038"/>
    <cellStyle name="20% - 着色 2 2 4 2 2 4" xfId="9039"/>
    <cellStyle name="常规 6 12 5" xfId="9040"/>
    <cellStyle name="常规 3 2 4 2 7" xfId="9041"/>
    <cellStyle name="20% - 强调文字颜色 6 3 3 2 2 3 3 2 4" xfId="9042"/>
    <cellStyle name="20% - 强调文字颜色 6 3 3 2 2 3 3 3" xfId="9043"/>
    <cellStyle name="20% - 强调文字颜色 6 3 3 2 2 3 3 3 2" xfId="9044"/>
    <cellStyle name="20% - 强调文字颜色 6 3 3 2 2 3 3 3 2 2" xfId="9045"/>
    <cellStyle name="常规 12 2 2 2 2 3" xfId="9046"/>
    <cellStyle name="20% - 强调文字颜色 6 3 3 2 2 3 3 3 2 2 2" xfId="9047"/>
    <cellStyle name="常规 12 2 2 2 2 3 2" xfId="9048"/>
    <cellStyle name="20% - 强调文字颜色 6 3 3 2 2 3 3 3 2 3" xfId="9049"/>
    <cellStyle name="常规 12 2 2 2 2 4" xfId="9050"/>
    <cellStyle name="20% - 强调文字颜色 6 3 3 2 2 3 3 3 3" xfId="9051"/>
    <cellStyle name="20% - 强调文字颜色 6 3 3 2 2 3 3 4" xfId="9052"/>
    <cellStyle name="20% - 强调文字颜色 6 3 3 2 2 3 3 4 2" xfId="9053"/>
    <cellStyle name="20% - 强调文字颜色 6 3 3 2 2 3 3 4 2 2" xfId="9054"/>
    <cellStyle name="常规 12 2 2 3 2 3" xfId="9055"/>
    <cellStyle name="20% - 强调文字颜色 6 3 3 2 2 3 3 4 3" xfId="9056"/>
    <cellStyle name="常规 4 2 17 3 2 4 3 2 2" xfId="9057"/>
    <cellStyle name="20% - 强调文字颜色 6 3 3 2 2 3 3 5" xfId="9058"/>
    <cellStyle name="20% - 强调文字颜色 6 3 3 2 2 3 4" xfId="9059"/>
    <cellStyle name="20% - 强调文字颜色 6 3 3 2 2 3 4 2" xfId="9060"/>
    <cellStyle name="20% - 强调文字颜色 6 3 3 2 2 3 4 2 2" xfId="9061"/>
    <cellStyle name="20% - 强调文字颜色 6 3 3 2 2 3 4 2 2 2" xfId="9062"/>
    <cellStyle name="20% - 强调文字颜色 6 3 3 2 2 3 4 2 2 2 2" xfId="9063"/>
    <cellStyle name="20% - 强调文字颜色 6 3 3 2 2 3 4 2 2 3" xfId="9064"/>
    <cellStyle name="20% - 强调文字颜色 6 3 3 2 2 3 4 2 3" xfId="9065"/>
    <cellStyle name="20% - 强调文字颜色 6 3 3 2 2 3 4 2 3 2" xfId="9066"/>
    <cellStyle name="常规 82 14" xfId="9067"/>
    <cellStyle name="常规 3 3 4 2 7" xfId="9068"/>
    <cellStyle name="20% - 强调文字颜色 6 3 3 2 2 3 4 2 4" xfId="9069"/>
    <cellStyle name="20% - 强调文字颜色 6 3 3 2 2 3 4 3" xfId="9070"/>
    <cellStyle name="20% - 强调文字颜色 6 3 3 2 2 3 4 3 2 2" xfId="9071"/>
    <cellStyle name="常规 12 2 3 2 2 3" xfId="9072"/>
    <cellStyle name="20% - 强调文字颜色 6 3 3 2 2 3 4 3 2 2 2" xfId="9073"/>
    <cellStyle name="常规 12 2 3 2 2 3 2" xfId="9074"/>
    <cellStyle name="常规 17 5 4" xfId="9075"/>
    <cellStyle name="20% - 强调文字颜色 6 3 3 2 2 3 4 3 2 3" xfId="9076"/>
    <cellStyle name="常规 12 2 3 2 2 4" xfId="9077"/>
    <cellStyle name="20% - 强调文字颜色 6 3 3 2 2 3 4 3 3" xfId="9078"/>
    <cellStyle name="20% - 强调文字颜色 6 3 3 2 2 3 4 4" xfId="9079"/>
    <cellStyle name="20% - 强调文字颜色 6 3 3 2 2 3 4 4 2" xfId="9080"/>
    <cellStyle name="20% - 强调文字颜色 6 3 3 2 2 3 4 4 2 2" xfId="9081"/>
    <cellStyle name="常规 12 2 3 3 2 3" xfId="9082"/>
    <cellStyle name="20% - 强调文字颜色 6 3 3 2 2 3 4 4 3" xfId="9083"/>
    <cellStyle name="常规 4 2 17 3 2 4 4 2 2" xfId="9084"/>
    <cellStyle name="20% - 强调文字颜色 6 3 3 2 2 3 4 5" xfId="9085"/>
    <cellStyle name="20% - 强调文字颜色 6 3 3 7 2 2 3 3 3 2 2" xfId="9086"/>
    <cellStyle name="20% - 强调文字颜色 6 3 3 2 2 3 5" xfId="9087"/>
    <cellStyle name="20% - 强调文字颜色 6 3 3 2 2 3 5 2" xfId="9088"/>
    <cellStyle name="20% - 强调文字颜色 6 3 3 2 2 3 5 2 2" xfId="9089"/>
    <cellStyle name="20% - 强调文字颜色 6 3 3 2 2 3 5 2 3" xfId="9090"/>
    <cellStyle name="20% - 强调文字颜色 6 3 3 2 2 3 5 3" xfId="9091"/>
    <cellStyle name="20% - 强调文字颜色 6 3 3 2 2 3 5 4" xfId="9092"/>
    <cellStyle name="20% - 强调文字颜色 6 3 3 2 2 3 6" xfId="9093"/>
    <cellStyle name="20% - 强调文字颜色 6 3 3 2 2 3 6 2" xfId="9094"/>
    <cellStyle name="20% - 强调文字颜色 6 3 3 5 2 2 2 2 3 2 2 3" xfId="9095"/>
    <cellStyle name="20% - 强调文字颜色 6 3 3 2 2 3 6 2 2" xfId="9096"/>
    <cellStyle name="20% - 强调文字颜色 6 3 3 2 2 3 6 2 2 2" xfId="9097"/>
    <cellStyle name="20% - 强调文字颜色 6 3 3 2 2 3 6 2 3" xfId="9098"/>
    <cellStyle name="20% - 强调文字颜色 6 3 3 2 2 3 6 3" xfId="9099"/>
    <cellStyle name="20% - 强调文字颜色 6 3 3 2 2 3 7" xfId="9100"/>
    <cellStyle name="常规 14 4 2" xfId="9101"/>
    <cellStyle name="20% - 强调文字颜色 6 3 3 2 2 3 7 2" xfId="9102"/>
    <cellStyle name="40% - 着色 1 2 2 2 6" xfId="9103"/>
    <cellStyle name="常规 14 4 2 2" xfId="9104"/>
    <cellStyle name="20% - 强调文字颜色 6 3 3 2 2 3 7 2 2" xfId="9105"/>
    <cellStyle name="常规 14 4 2 2 2" xfId="9106"/>
    <cellStyle name="20% - 强调文字颜色 6 3 3 2 2 3 7 3" xfId="9107"/>
    <cellStyle name="40% - 着色 1 2 2 2 7" xfId="9108"/>
    <cellStyle name="常规 14 4 2 3" xfId="9109"/>
    <cellStyle name="20% - 强调文字颜色 6 3 3 2 2 3 8" xfId="9110"/>
    <cellStyle name="常规 14 4 3" xfId="9111"/>
    <cellStyle name="20% - 强调文字颜色 6 3 3 2 2 4" xfId="9112"/>
    <cellStyle name="20% - 强调文字颜色 6 3 3 3 2 2 7 2" xfId="9113"/>
    <cellStyle name="20% - 强调文字颜色 6 3 3 2 2 4 2" xfId="9114"/>
    <cellStyle name="20% - 强调文字颜色 6 3 3 3 2 2 7 2 2" xfId="9115"/>
    <cellStyle name="20% - 强调文字颜色 6 3 3 2 2 4 2 2" xfId="9116"/>
    <cellStyle name="20% - 强调文字颜色 6 3 3 2 3 3 2 3 4 3" xfId="9117"/>
    <cellStyle name="20% - 强调文字颜色 6 3 3 3 2 2 7 2 2 2" xfId="9118"/>
    <cellStyle name="20% - 强调文字颜色 6 3 3 2 2 4 2 2 2" xfId="9119"/>
    <cellStyle name="20% - 强调文字颜色 6 3 3 2 2 4 2 2 2 2" xfId="9120"/>
    <cellStyle name="20% - 强调文字颜色 6 3 3 2 2 4 2 2 2 3" xfId="9121"/>
    <cellStyle name="20% - 强调文字颜色 6 3 3 2 2 4 2 2 3" xfId="9122"/>
    <cellStyle name="20% - 强调文字颜色 6 3 3 2 2 4 2 2 3 2" xfId="9123"/>
    <cellStyle name="20% - 着色 2 3 3 2 2 4" xfId="9124"/>
    <cellStyle name="20% - 强调文字颜色 6 3 3 2 2 4 2 2 4" xfId="9125"/>
    <cellStyle name="20% - 强调文字颜色 6 3 3 2 2 4 2 3" xfId="9126"/>
    <cellStyle name="20% - 强调文字颜色 6 3 3 2 2 4 2 3 2" xfId="9127"/>
    <cellStyle name="20% - 强调文字颜色 6 3 3 2 2 4 2 3 2 2" xfId="9128"/>
    <cellStyle name="20% - 强调文字颜色 6 3 3 2 2 4 2 3 2 2 2" xfId="9129"/>
    <cellStyle name="20% - 强调文字颜色 6 3 3 2 2 4 2 3 2 3" xfId="9130"/>
    <cellStyle name="20% - 强调文字颜色 6 3 3 2 2 4 2 3 3" xfId="9131"/>
    <cellStyle name="20% - 强调文字颜色 6 3 3 2 2 4 2 4" xfId="9132"/>
    <cellStyle name="20% - 强调文字颜色 6 3 3 4 3 2 3 3 2 3 2" xfId="9133"/>
    <cellStyle name="20% - 强调文字颜色 6 3 3 7 5 2 6 2" xfId="9134"/>
    <cellStyle name="20% - 强调文字颜色 6 3 3 2 2 4 2 4 2" xfId="9135"/>
    <cellStyle name="20% - 强调文字颜色 6 3 3 7 5 2 6 2 2" xfId="9136"/>
    <cellStyle name="20% - 强调文字颜色 6 3 3 2 2 4 2 4 2 2" xfId="9137"/>
    <cellStyle name="20% - 强调文字颜色 6 3 3 2 2 4 2 4 3" xfId="9138"/>
    <cellStyle name="20% - 强调文字颜色 6 3 3 7 2 5 2 3 2 2 2" xfId="9139"/>
    <cellStyle name="常规 4 2 17 3 2 5 2 2 2" xfId="9140"/>
    <cellStyle name="20% - 强调文字颜色 6 3 3 2 2 4 2 5" xfId="9141"/>
    <cellStyle name="20% - 强调文字颜色 6 3 3 7 5 2 6 3" xfId="9142"/>
    <cellStyle name="20% - 强调文字颜色 6 3 3 2 2 4 3" xfId="9143"/>
    <cellStyle name="20% - 强调文字颜色 6 3 3 3 2 2 7 2 3" xfId="9144"/>
    <cellStyle name="20% - 强调文字颜色 6 3 3 2 2 4 3 2" xfId="9145"/>
    <cellStyle name="20% - 强调文字颜色 6 3 3 2 2 4 3 2 2" xfId="9146"/>
    <cellStyle name="20% - 强调文字颜色 6 3 3 2 2 4 3 2 2 2" xfId="9147"/>
    <cellStyle name="20% - 强调文字颜色 6 3 3 2 2 4 3 2 2 3" xfId="9148"/>
    <cellStyle name="20% - 强调文字颜色 6 3 3 2 2 4 3 2 3" xfId="9149"/>
    <cellStyle name="20% - 强调文字颜色 6 3 3 2 2 4 3 2 3 2" xfId="9150"/>
    <cellStyle name="20% - 强调文字颜色 6 3 3 2 2 4 3 2 4" xfId="9151"/>
    <cellStyle name="20% - 强调文字颜色 6 3 3 2 2 4 3 3" xfId="9152"/>
    <cellStyle name="60% - 着色 3 2 4 2 2 2 2" xfId="9153"/>
    <cellStyle name="20% - 强调文字颜色 6 3 3 2 2 4 3 3 2" xfId="9154"/>
    <cellStyle name="20% - 强调文字颜色 6 3 3 2 2 4 3 3 2 2" xfId="9155"/>
    <cellStyle name="常规 12 3 2 2 2 3" xfId="9156"/>
    <cellStyle name="20% - 强调文字颜色 6 3 3 2 2 4 3 3 2 2 2" xfId="9157"/>
    <cellStyle name="40% - 强调文字颜色 3 2 2 2 2 2 3 2 4" xfId="9158"/>
    <cellStyle name="常规 12 3 2 2 2 3 2" xfId="9159"/>
    <cellStyle name="20% - 强调文字颜色 6 3 3 2 2 4 3 3 2 3" xfId="9160"/>
    <cellStyle name="常规 12 3 2 2 2 4" xfId="9161"/>
    <cellStyle name="20% - 强调文字颜色 6 3 3 2 2 4 3 3 3" xfId="9162"/>
    <cellStyle name="20% - 强调文字颜色 6 3 3 2 2 4 3 4" xfId="9163"/>
    <cellStyle name="20% - 强调文字颜色 6 3 3 2 2 4 3 4 2" xfId="9164"/>
    <cellStyle name="20% - 强调文字颜色 6 3 3 2 2 4 3 4 2 2" xfId="9165"/>
    <cellStyle name="常规 12 3 2 3 2 3" xfId="9166"/>
    <cellStyle name="20% - 强调文字颜色 6 3 3 2 2 4 3 4 3" xfId="9167"/>
    <cellStyle name="常规 4 2 17 3 2 5 3 2 2" xfId="9168"/>
    <cellStyle name="20% - 强调文字颜色 6 3 3 2 2 4 3 5" xfId="9169"/>
    <cellStyle name="20% - 强调文字颜色 6 3 3 2 2 4 4" xfId="9170"/>
    <cellStyle name="20% - 强调文字颜色 6 3 3 2 2 4 4 2" xfId="9171"/>
    <cellStyle name="20% - 强调文字颜色 6 3 3 2 2 4 4 2 2" xfId="9172"/>
    <cellStyle name="20% - 强调文字颜色 6 3 3 2 2 4 4 2 2 2" xfId="9173"/>
    <cellStyle name="常规 11 2 2 2 2 2 3" xfId="9174"/>
    <cellStyle name="20% - 强调文字颜色 6 3 3 2 2 4 4 2 3" xfId="9175"/>
    <cellStyle name="20% - 强调文字颜色 6 3 3 2 2 4 4 3" xfId="9176"/>
    <cellStyle name="20% - 强调文字颜色 6 3 3 8 2 2 3 2 2 2 2" xfId="9177"/>
    <cellStyle name="20% - 强调文字颜色 6 3 3 2 2 4 4 3 2" xfId="9178"/>
    <cellStyle name="20% - 强调文字颜色 6 3 3 2 2 4 4 4" xfId="9179"/>
    <cellStyle name="20% - 强调文字颜色 6 3 3 2 2 4 5" xfId="9180"/>
    <cellStyle name="20% - 强调文字颜色 6 3 3 2 2 4 5 2" xfId="9181"/>
    <cellStyle name="20% - 强调文字颜色 6 3 3 2 2 4 5 2 2" xfId="9182"/>
    <cellStyle name="20% - 强调文字颜色 6 3 3 2 2 4 5 2 2 2" xfId="9183"/>
    <cellStyle name="常规 11 2 2 3 2 2 3" xfId="9184"/>
    <cellStyle name="20% - 强调文字颜色 6 3 3 2 2 4 5 2 3" xfId="9185"/>
    <cellStyle name="20% - 强调文字颜色 6 3 3 2 2 4 5 3" xfId="9186"/>
    <cellStyle name="20% - 强调文字颜色 6 3 3 2 2 4 6" xfId="9187"/>
    <cellStyle name="20% - 着色 3 6 2 2" xfId="9188"/>
    <cellStyle name="20% - 强调文字颜色 6 3 3 5 2 2 2 2 3 3 2 3" xfId="9189"/>
    <cellStyle name="20% - 强调文字颜色 6 3 3 2 2 4 6 2" xfId="9190"/>
    <cellStyle name="20% - 着色 3 6 2 2 2" xfId="9191"/>
    <cellStyle name="20% - 强调文字颜色 6 3 3 2 2 4 6 2 2" xfId="9192"/>
    <cellStyle name="20% - 强调文字颜色 6 3 3 2 2 4 6 3" xfId="9193"/>
    <cellStyle name="20% - 强调文字颜色 6 3 3 2 2 4 7" xfId="9194"/>
    <cellStyle name="20% - 着色 3 6 2 3" xfId="9195"/>
    <cellStyle name="常规 14 5 2" xfId="9196"/>
    <cellStyle name="20% - 强调文字颜色 6 3 3 2 2 5" xfId="9197"/>
    <cellStyle name="20% - 强调文字颜色 6 3 3 3 2 2 7 3" xfId="9198"/>
    <cellStyle name="20% - 强调文字颜色 6 3 3 2 2 5 2" xfId="9199"/>
    <cellStyle name="20% - 强调文字颜色 6 3 3 2 2 5 2 2" xfId="9200"/>
    <cellStyle name="20% - 强调文字颜色 6 3 3 2 2 5 2 2 2" xfId="9201"/>
    <cellStyle name="20% - 强调文字颜色 6 3 3 2 2 5 2 2 2 2" xfId="9202"/>
    <cellStyle name="20% - 强调文字颜色 6 3 3 9 2 3 2 4 5" xfId="9203"/>
    <cellStyle name="20% - 强调文字颜色 6 3 3 2 2 5 2 2 3" xfId="9204"/>
    <cellStyle name="20% - 强调文字颜色 6 3 3 2 2 5 2 3" xfId="9205"/>
    <cellStyle name="20% - 强调文字颜色 6 3 3 2 2 5 2 3 2" xfId="9206"/>
    <cellStyle name="20% - 强调文字颜色 6 3 3 2 2 5 2 4" xfId="9207"/>
    <cellStyle name="20% - 强调文字颜色 6 3 3 2 2 5 3" xfId="9208"/>
    <cellStyle name="20% - 强调文字颜色 6 3 3 2 2 5 3 2" xfId="9209"/>
    <cellStyle name="40% - 着色 6 5 2 2 4" xfId="9210"/>
    <cellStyle name="20% - 强调文字颜色 6 3 3 2 2 5 3 2 2" xfId="9211"/>
    <cellStyle name="20% - 强调文字颜色 6 3 3 2 2 5 3 2 3" xfId="9212"/>
    <cellStyle name="20% - 强调文字颜色 6 3 3 2 2 5 3 3" xfId="9213"/>
    <cellStyle name="40% - 着色 6 5 2 2 5" xfId="9214"/>
    <cellStyle name="20% - 强调文字颜色 6 3 3 2 2 6" xfId="9215"/>
    <cellStyle name="20% - 强调文字颜色 6 3 3 2 2 6 2" xfId="9216"/>
    <cellStyle name="20% - 强调文字颜色 6 3 3 5 3 2 3 2 2 3" xfId="9217"/>
    <cellStyle name="20% - 强调文字颜色 6 3 3 2 2 6 2 2" xfId="9218"/>
    <cellStyle name="20% - 强调文字颜色 6 3 3 5 3 2 3 2 2 3 2" xfId="9219"/>
    <cellStyle name="20% - 强调文字颜色 6 3 3 2 2 6 2 2 2" xfId="9220"/>
    <cellStyle name="20% - 强调文字颜色 6 3 3 2 2 6 2 2 2 2" xfId="9221"/>
    <cellStyle name="20% - 强调文字颜色 6 3 3 2 2 6 2 2 3" xfId="9222"/>
    <cellStyle name="20% - 强调文字颜色 6 3 3 4 4 2 3 2 2" xfId="9223"/>
    <cellStyle name="20% - 强调文字颜色 6 3 3 2 2 6 2 3" xfId="9224"/>
    <cellStyle name="20% - 强调文字颜色 6 3 3 2 2 6 2 3 2" xfId="9225"/>
    <cellStyle name="20% - 强调文字颜色 6 3 3 2 2 6 2 4" xfId="9226"/>
    <cellStyle name="20% - 强调文字颜色 6 3 3 2 2 6 3" xfId="9227"/>
    <cellStyle name="20% - 强调文字颜色 6 3 3 5 3 2 3 2 2 4" xfId="9228"/>
    <cellStyle name="20% - 强调文字颜色 6 3 3 2 2 6 3 2" xfId="9229"/>
    <cellStyle name="20% - 强调文字颜色 6 3 3 2 2 6 3 2 2" xfId="9230"/>
    <cellStyle name="20% - 强调文字颜色 6 3 3 2 2 6 3 2 2 2" xfId="9231"/>
    <cellStyle name="20% - 强调文字颜色 6 3 3 2 2 6 3 2 3" xfId="9232"/>
    <cellStyle name="20% - 强调文字颜色 6 3 3 4 4 2 4 2 2" xfId="9233"/>
    <cellStyle name="20% - 强调文字颜色 6 3 3 2 2 6 3 3" xfId="9234"/>
    <cellStyle name="20% - 强调文字颜色 6 3 3 2 2 6 4 2 2" xfId="9235"/>
    <cellStyle name="20% - 强调文字颜色 6 3 3 2 2 6 4 3" xfId="9236"/>
    <cellStyle name="20% - 强调文字颜色 6 3 3 2 2 7" xfId="9237"/>
    <cellStyle name="20% - 强调文字颜色 6 3 3 3 11 2" xfId="9238"/>
    <cellStyle name="20% - 强调文字颜色 6 3 3 2 2 7 2" xfId="9239"/>
    <cellStyle name="20% - 强调文字颜色 6 3 3 3 11 2 2" xfId="9240"/>
    <cellStyle name="20% - 强调文字颜色 6 3 3 5 3 2 3 2 3 3" xfId="9241"/>
    <cellStyle name="40% - 强调文字颜色 3 2 2 2 2 5 2 2 2 9" xfId="9242"/>
    <cellStyle name="20% - 强调文字颜色 6 3 3 2 2 7 2 2" xfId="9243"/>
    <cellStyle name="20% - 强调文字颜色 6 3 3 2 2 7 2 2 2" xfId="9244"/>
    <cellStyle name="20% - 强调文字颜色 6 3 3 2 2 7 2 3" xfId="9245"/>
    <cellStyle name="20% - 强调文字颜色 6 3 3 2 2 7 3" xfId="9246"/>
    <cellStyle name="20% - 强调文字颜色 6 3 3 2 2 7 3 2" xfId="9247"/>
    <cellStyle name="20% - 强调文字颜色 6 3 3 2 2 8" xfId="9248"/>
    <cellStyle name="20% - 强调文字颜色 6 3 3 2 3 3 6 2 2 2" xfId="9249"/>
    <cellStyle name="20% - 强调文字颜色 6 3 3 3 11 3" xfId="9250"/>
    <cellStyle name="20% - 强调文字颜色 6 3 3 9 3 2 4 2" xfId="9251"/>
    <cellStyle name="20% - 强调文字颜色 6 3 3 2 2 8 2" xfId="9252"/>
    <cellStyle name="20% - 强调文字颜色 6 3 3 5 3 2 3 2 4 3" xfId="9253"/>
    <cellStyle name="20% - 强调文字颜色 6 3 3 9 3 2 4 2 2" xfId="9254"/>
    <cellStyle name="40% - 强调文字颜色 3 2 2 2 2 5 2 2 3 9" xfId="9255"/>
    <cellStyle name="20% - 强调文字颜色 6 3 3 2 2 8 2 2" xfId="9256"/>
    <cellStyle name="20% - 强调文字颜色 6 3 3 9 3 2 4 2 2 2" xfId="9257"/>
    <cellStyle name="20% - 强调文字颜色 6 3 3 2 2 8 2 2 2" xfId="9258"/>
    <cellStyle name="20% - 强调文字颜色 6 3 3 2 2 8 2 3" xfId="9259"/>
    <cellStyle name="20% - 强调文字颜色 6 3 3 2 2 8 3" xfId="9260"/>
    <cellStyle name="20% - 强调文字颜色 6 3 3 6 4 3 4 2 2 2" xfId="9261"/>
    <cellStyle name="20% - 强调文字颜色 6 3 3 9 3 2 4 2 3" xfId="9262"/>
    <cellStyle name="20% - 强调文字颜色 6 3 3 2 2 9" xfId="9263"/>
    <cellStyle name="20% - 强调文字颜色 6 3 3 9 3 2 4 3" xfId="9264"/>
    <cellStyle name="20% - 强调文字颜色 6 3 3 2 2 9 2" xfId="9265"/>
    <cellStyle name="20% - 强调文字颜色 6 3 3 9 3 2 4 3 2" xfId="9266"/>
    <cellStyle name="20% - 强调文字颜色 6 3 3 2 2 9 2 2" xfId="9267"/>
    <cellStyle name="20% - 强调文字颜色 6 3 3 9 3 2 4 3 2 2" xfId="9268"/>
    <cellStyle name="20% - 强调文字颜色 6 3 3 2 2 9 3" xfId="9269"/>
    <cellStyle name="20% - 强调文字颜色 6 3 3 9 3 2 4 3 3" xfId="9270"/>
    <cellStyle name="20% - 强调文字颜色 6 3 3 5 2 2 3 5 2 2" xfId="9271"/>
    <cellStyle name="20% - 强调文字颜色 6 3 3 2 3" xfId="9272"/>
    <cellStyle name="20% - 着色 1 2 5 2 2" xfId="9273"/>
    <cellStyle name="20% - 强调文字颜色 6 3 3 2 3 10" xfId="9274"/>
    <cellStyle name="20% - 强调文字颜色 6 3 3 2 3 11" xfId="9275"/>
    <cellStyle name="20% - 强调文字颜色 6 3 3 2 3 12" xfId="9276"/>
    <cellStyle name="20% - 强调文字颜色 6 3 3 2 3 13" xfId="9277"/>
    <cellStyle name="20% - 强调文字颜色 6 3 3 5 2 2 3 5 2 2 2" xfId="9278"/>
    <cellStyle name="20% - 强调文字颜色 6 3 3 2 3 2" xfId="9279"/>
    <cellStyle name="20% - 着色 1 2 5 2 2 2" xfId="9280"/>
    <cellStyle name="20% - 强调文字颜色 6 3 3 2 3 2 10" xfId="9281"/>
    <cellStyle name="20% - 强调文字颜色 6 3 3 2 3 2 11" xfId="9282"/>
    <cellStyle name="20% - 强调文字颜色 6 3 3 2 3 2 12" xfId="9283"/>
    <cellStyle name="20% - 强调文字颜色 6 3 3 2 3 2 2" xfId="9284"/>
    <cellStyle name="20% - 强调文字颜色 6 3 3 2 3 2 2 10" xfId="9285"/>
    <cellStyle name="20% - 强调文字颜色 6 3 3 7 4 5 2 2 2" xfId="9286"/>
    <cellStyle name="20% - 强调文字颜色 6 3 3 2 3 2 2 11" xfId="9287"/>
    <cellStyle name="20% - 强调文字颜色 6 3 3 7 4 5 2 2 3" xfId="9288"/>
    <cellStyle name="20% - 强调文字颜色 6 3 3 2 3 2 2 2" xfId="9289"/>
    <cellStyle name="20% - 强调文字颜色 6 3 3 2 3 2 2 2 10" xfId="9290"/>
    <cellStyle name="40% - 着色 3 2 2 2 2 2 2 6" xfId="9291"/>
    <cellStyle name="20% - 强调文字颜色 6 3 3 2 3 2 2 2 2" xfId="9292"/>
    <cellStyle name="20% - 强调文字颜色 6 3 3 2 3 2 2 2 2 2" xfId="9293"/>
    <cellStyle name="常规 10 3 2 6" xfId="9294"/>
    <cellStyle name="20% - 强调文字颜色 6 3 3 2 3 2 2 2 2 2 2" xfId="9295"/>
    <cellStyle name="20% - 强调文字颜色 6 3 3 2 3 2 2 2 2 2 2 2" xfId="9296"/>
    <cellStyle name="20% - 强调文字颜色 6 3 3 2 3 2 2 2 2 2 2 2 2" xfId="9297"/>
    <cellStyle name="常规 101 3 2 2 5" xfId="9298"/>
    <cellStyle name="20% - 强调文字颜色 6 3 3 2 3 2 2 2 2 2 2 3" xfId="9299"/>
    <cellStyle name="20% - 强调文字颜色 6 3 3 2 3 2 2 2 2 2 3" xfId="9300"/>
    <cellStyle name="20% - 强调文字颜色 6 3 3 2 3 2 2 2 2 2 3 2" xfId="9301"/>
    <cellStyle name="20% - 强调文字颜色 6 3 3 2 3 2 2 2 2 2 4" xfId="9302"/>
    <cellStyle name="20% - 强调文字颜色 6 3 3 9 2 3 2 4 2 2" xfId="9303"/>
    <cellStyle name="20% - 强调文字颜色 6 3 3 2 3 2 2 2 2 3" xfId="9304"/>
    <cellStyle name="常规 10 3 2 7" xfId="9305"/>
    <cellStyle name="20% - 强调文字颜色 6 3 3 2 3 2 2 2 2 3 2" xfId="9306"/>
    <cellStyle name="20% - 强调文字颜色 6 3 3 2 3 2 2 2 2 3 2 2" xfId="9307"/>
    <cellStyle name="20% - 强调文字颜色 6 3 3 2 3 2 2 2 2 3 2 2 2" xfId="9308"/>
    <cellStyle name="20% - 强调文字颜色 6 3 3 2 3 2 2 2 2 3 2 3" xfId="9309"/>
    <cellStyle name="20% - 强调文字颜色 6 3 3 2 3 2 2 2 2 3 3" xfId="9310"/>
    <cellStyle name="20% - 强调文字颜色 6 3 3 2 3 2 2 2 2 4" xfId="9311"/>
    <cellStyle name="常规 10 3 2 8" xfId="9312"/>
    <cellStyle name="20% - 强调文字颜色 6 3 3 2 3 2 2 2 2 4 2" xfId="9313"/>
    <cellStyle name="20% - 强调文字颜色 6 3 3 2 3 2 2 2 2 4 2 2" xfId="9314"/>
    <cellStyle name="20% - 强调文字颜色 6 3 3 2 3 2 2 2 2 4 3" xfId="9315"/>
    <cellStyle name="20% - 强调文字颜色 6 3 3 2 3 2 2 2 2 5" xfId="9316"/>
    <cellStyle name="常规 10 3 2 9" xfId="9317"/>
    <cellStyle name="20% - 强调文字颜色 6 3 3 2 3 2 2 2 2 6" xfId="9318"/>
    <cellStyle name="20% - 强调文字颜色 6 3 3 2 5 2 4 2 2 2" xfId="9319"/>
    <cellStyle name="20% - 强调文字颜色 6 3 3 2 3 2 2 2 2 7" xfId="9320"/>
    <cellStyle name="20% - 强调文字颜色 6 3 3 2 3 2 2 2 2 8" xfId="9321"/>
    <cellStyle name="20% - 强调文字颜色 6 3 3 2 3 2 2 2 3" xfId="9322"/>
    <cellStyle name="20% - 强调文字颜色 6 3 3 2 3 2 2 2 3 2" xfId="9323"/>
    <cellStyle name="60% - 着色 2 4 2 3" xfId="9324"/>
    <cellStyle name="常规 10 3 3 6" xfId="9325"/>
    <cellStyle name="20% - 强调文字颜色 6 3 3 2 3 2 2 2 3 2 2" xfId="9326"/>
    <cellStyle name="60% - 着色 2 4 2 3 2" xfId="9327"/>
    <cellStyle name="着色 1 4 3 7" xfId="9328"/>
    <cellStyle name="20% - 强调文字颜色 6 3 3 2 3 2 2 2 3 2 2 2" xfId="9329"/>
    <cellStyle name="60% - 着色 2 4 2 3 2 2" xfId="9330"/>
    <cellStyle name="常规 10 2 15 3 3 2 3 2 3" xfId="9331"/>
    <cellStyle name="20% - 强调文字颜色 6 3 3 2 3 2 2 2 3 2 2 2 2" xfId="9332"/>
    <cellStyle name="20% - 强调文字颜色 6 3 3 4 3 3 2 3 2 2 3" xfId="9333"/>
    <cellStyle name="常规 10 2 15 3 3 2 3 2 3 2" xfId="9334"/>
    <cellStyle name="着色 1 4 3 8" xfId="9335"/>
    <cellStyle name="20% - 强调文字颜色 6 3 3 2 3 2 2 2 3 2 2 3" xfId="9336"/>
    <cellStyle name="着色 4 4 4 2 2" xfId="9337"/>
    <cellStyle name="常规 10 2 15 3 3 2 3 2 4" xfId="9338"/>
    <cellStyle name="40% - 着色 6 2 2 4 2" xfId="9339"/>
    <cellStyle name="20% - 强调文字颜色 6 3 3 2 3 2 2 2 3 2 3" xfId="9340"/>
    <cellStyle name="60% - 着色 2 4 2 3 3" xfId="9341"/>
    <cellStyle name="20% - 强调文字颜色 6 3 3 2 3 2 2 2 3 2 3 2" xfId="9342"/>
    <cellStyle name="40% - 着色 6 2 2 4 2 2" xfId="9343"/>
    <cellStyle name="常规 10 2 15 3 3 2 3 3 3" xfId="9344"/>
    <cellStyle name="20% - 强调文字颜色 6 3 3 2 3 2 2 2 3 2 4" xfId="9345"/>
    <cellStyle name="40% - 着色 6 2 2 4 3" xfId="9346"/>
    <cellStyle name="20% - 强调文字颜色 6 3 3 2 3 2 2 2 3 3" xfId="9347"/>
    <cellStyle name="60% - 着色 2 4 2 4" xfId="9348"/>
    <cellStyle name="常规 10 3 3 7" xfId="9349"/>
    <cellStyle name="20% - 强调文字颜色 6 3 3 2 3 2 2 2 3 3 2" xfId="9350"/>
    <cellStyle name="60% - 着色 2 4 2 4 2" xfId="9351"/>
    <cellStyle name="常规 18 2 2 2 2 7" xfId="9352"/>
    <cellStyle name="20% - 强调文字颜色 6 3 3 2 3 2 2 2 3 3 2 2" xfId="9353"/>
    <cellStyle name="常规 10 2 15 3 3 2 4 2 3" xfId="9354"/>
    <cellStyle name="20% - 强调文字颜色 6 3 3 2 3 2 2 2 3 3 2 2 2" xfId="9355"/>
    <cellStyle name="60% - 着色 2 2 2 2 2 2 6" xfId="9356"/>
    <cellStyle name="20% - 强调文字颜色 6 3 3 2 3 2 2 2 3 3 2 3" xfId="9357"/>
    <cellStyle name="常规 10 2 15 3 3 2 4 2 4" xfId="9358"/>
    <cellStyle name="20% - 强调文字颜色 6 3 3 2 3 2 2 2 3 3 3" xfId="9359"/>
    <cellStyle name="40% - 着色 6 2 2 5 2" xfId="9360"/>
    <cellStyle name="常规 18 2 2 2 2 8" xfId="9361"/>
    <cellStyle name="20% - 强调文字颜色 6 3 3 5 3 2 2 2 3 3 2 2 2" xfId="9362"/>
    <cellStyle name="20% - 强调文字颜色 6 3 3 2 3 2 2 2 3 4" xfId="9363"/>
    <cellStyle name="60% - 着色 2 4 2 5" xfId="9364"/>
    <cellStyle name="常规 10 3 3 8" xfId="9365"/>
    <cellStyle name="20% - 强调文字颜色 6 3 3 2 3 2 2 2 3 4 2" xfId="9366"/>
    <cellStyle name="20% - 强调文字颜色 6 3 3 2 3 2 2 2 3 4 3" xfId="9367"/>
    <cellStyle name="40% - 着色 6 2 2 6 2" xfId="9368"/>
    <cellStyle name="20% - 强调文字颜色 6 3 3 2 3 2 2 2 3 5" xfId="9369"/>
    <cellStyle name="60% - 着色 2 4 2 6" xfId="9370"/>
    <cellStyle name="常规 10 3 3 9" xfId="9371"/>
    <cellStyle name="20% - 强调文字颜色 6 3 3 2 3 2 2 2 3 6" xfId="9372"/>
    <cellStyle name="60% - 着色 2 4 2 7" xfId="9373"/>
    <cellStyle name="20% - 强调文字颜色 6 3 3 3 3 2 2 4 3 2 2" xfId="9374"/>
    <cellStyle name="20% - 强调文字颜色 6 3 3 2 3 2 2 2 3 7" xfId="9375"/>
    <cellStyle name="60% - 着色 2 4 2 8" xfId="9376"/>
    <cellStyle name="20% - 强调文字颜色 6 3 3 3 3 2 2 4 3 2 3" xfId="9377"/>
    <cellStyle name="20% - 强调文字颜色 6 3 3 2 3 2 2 2 3 8" xfId="9378"/>
    <cellStyle name="60% - 着色 2 4 2 9" xfId="9379"/>
    <cellStyle name="20% - 强调文字颜色 6 3 3 2 3 2 2 2 4 2" xfId="9380"/>
    <cellStyle name="60% - 着色 2 4 3 3" xfId="9381"/>
    <cellStyle name="常规 10 3 4 6" xfId="9382"/>
    <cellStyle name="40% - 着色 5 3 2 2 2 2 8" xfId="9383"/>
    <cellStyle name="20% - 强调文字颜色 6 3 3 2 3 2 2 2 4 2 2" xfId="9384"/>
    <cellStyle name="60% - 着色 2 4 3 3 2" xfId="9385"/>
    <cellStyle name="着色 2 4 3 7" xfId="9386"/>
    <cellStyle name="20% - 强调文字颜色 6 3 3 2 3 2 2 2 4 2 2 2" xfId="9387"/>
    <cellStyle name="60% - 着色 2 2 4" xfId="9388"/>
    <cellStyle name="常规 10 2 15 3 3 3 3 2 3" xfId="9389"/>
    <cellStyle name="20% - 强调文字颜色 6 3 3 2 3 2 2 2 4 2 3" xfId="9390"/>
    <cellStyle name="40% - 着色 6 2 3 4 2" xfId="9391"/>
    <cellStyle name="20% - 强调文字颜色 6 3 3 2 3 2 2 2 4 3" xfId="9392"/>
    <cellStyle name="60% - 着色 2 4 3 4" xfId="9393"/>
    <cellStyle name="常规 10 3 4 7" xfId="9394"/>
    <cellStyle name="20% - 强调文字颜色 6 3 3 2 3 2 2 2 4 3 2" xfId="9395"/>
    <cellStyle name="20% - 强调文字颜色 6 3 3 3 4 3 3 2 2 2" xfId="9396"/>
    <cellStyle name="20% - 强调文字颜色 6 3 3 2 3 2 2 2 4 4" xfId="9397"/>
    <cellStyle name="60% - 着色 2 4 3 5" xfId="9398"/>
    <cellStyle name="常规 10 3 4 8" xfId="9399"/>
    <cellStyle name="20% - 强调文字颜色 6 3 3 3 4 3 3 2 2 3" xfId="9400"/>
    <cellStyle name="20% - 强调文字颜色 6 3 3 2 3 2 2 2 4 5" xfId="9401"/>
    <cellStyle name="60% - 着色 2 4 3 6" xfId="9402"/>
    <cellStyle name="常规 10 3 4 9" xfId="9403"/>
    <cellStyle name="20% - 强调文字颜色 6 3 3 2 3 2 2 2 4 6" xfId="9404"/>
    <cellStyle name="60% - 着色 2 4 3 7" xfId="9405"/>
    <cellStyle name="20% - 强调文字颜色 6 3 3 2 3 2 2 2 4 7" xfId="9406"/>
    <cellStyle name="60% - 着色 2 4 3 8" xfId="9407"/>
    <cellStyle name="20% - 强调文字颜色 6 3 3 2 3 2 2 2 5" xfId="9408"/>
    <cellStyle name="20% - 强调文字颜色 6 3 3 2 3 2 2 2 5 2" xfId="9409"/>
    <cellStyle name="60% - 着色 2 4 4 3" xfId="9410"/>
    <cellStyle name="20% - 强调文字颜色 6 3 3 2 3 2 2 2 5 2 2" xfId="9411"/>
    <cellStyle name="60% - 着色 6 2 2 2 2 2 2 5" xfId="9412"/>
    <cellStyle name="着色 3 4 3 7" xfId="9413"/>
    <cellStyle name="20% - 强调文字颜色 6 3 3 2 3 2 2 2 5 2 2 2" xfId="9414"/>
    <cellStyle name="20% - 强调文字颜色 6 3 3 2 3 2 2 2 5 2 3" xfId="9415"/>
    <cellStyle name="40% - 着色 6 2 4 4 2" xfId="9416"/>
    <cellStyle name="60% - 着色 6 2 2 2 2 2 2 6" xfId="9417"/>
    <cellStyle name="20% - 强调文字颜色 6 3 3 2 3 2 2 2 5 3" xfId="9418"/>
    <cellStyle name="20% - 强调文字颜色 6 3 3 2 3 2 2 2 6" xfId="9419"/>
    <cellStyle name="20% - 强调文字颜色 6 3 3 4 3 4 2 2 2" xfId="9420"/>
    <cellStyle name="20% - 强调文字颜色 6 3 3 2 3 2 2 2 6 2" xfId="9421"/>
    <cellStyle name="20% - 强调文字颜色 6 3 3 4 3 4 2 2 2 2" xfId="9422"/>
    <cellStyle name="20% - 强调文字颜色 6 3 3 2 3 2 2 2 6 2 2" xfId="9423"/>
    <cellStyle name="20% - 强调文字颜色 6 3 3 4 3 4 2 2 2 2 2" xfId="9424"/>
    <cellStyle name="20% - 强调文字颜色 6 3 3 2 3 2 2 2 6 3" xfId="9425"/>
    <cellStyle name="20% - 强调文字颜色 6 3 3 4 3 4 2 2 2 3" xfId="9426"/>
    <cellStyle name="20% - 强调文字颜色 6 3 3 2 3 2 2 2 7" xfId="9427"/>
    <cellStyle name="20% - 强调文字颜色 6 3 3 4 3 4 2 2 3" xfId="9428"/>
    <cellStyle name="20% - 强调文字颜色 6 3 3 2 3 2 2 2 8" xfId="9429"/>
    <cellStyle name="20% - 强调文字颜色 6 3 3 4 3 4 2 2 4" xfId="9430"/>
    <cellStyle name="20% - 强调文字颜色 6 3 3 2 3 2 2 2 9" xfId="9431"/>
    <cellStyle name="20% - 强调文字颜色 6 3 3 2 3 2 2 3" xfId="9432"/>
    <cellStyle name="20% - 强调文字颜色 6 3 3 2 3 2 2 3 2" xfId="9433"/>
    <cellStyle name="20% - 强调文字颜色 6 3 3 2 3 2 2 3 2 2" xfId="9434"/>
    <cellStyle name="常规 10 4 2 6" xfId="9435"/>
    <cellStyle name="20% - 强调文字颜色 6 3 3 2 3 2 2 3 2 2 2" xfId="9436"/>
    <cellStyle name="20% - 强调文字颜色 6 3 3 2 3 2 2 3 2 2 2 2" xfId="9437"/>
    <cellStyle name="40% - 强调文字颜色 3 2 2 2 2 6 2 2 9" xfId="9438"/>
    <cellStyle name="20% - 强调文字颜色 6 3 3 2 3 2 2 3 2 2 3" xfId="9439"/>
    <cellStyle name="20% - 强调文字颜色 6 3 3 9 2 3 2 5 2 2" xfId="9440"/>
    <cellStyle name="20% - 强调文字颜色 6 3 3 2 3 2 2 3 2 3" xfId="9441"/>
    <cellStyle name="常规 10 4 2 7" xfId="9442"/>
    <cellStyle name="20% - 强调文字颜色 6 3 3 2 3 2 2 3 2 3 2" xfId="9443"/>
    <cellStyle name="20% - 强调文字颜色 6 3 3 2 3 2 2 3 2 4" xfId="9444"/>
    <cellStyle name="常规 10 4 2 8" xfId="9445"/>
    <cellStyle name="20% - 强调文字颜色 6 3 3 2 3 2 2 3 3" xfId="9446"/>
    <cellStyle name="20% - 着色 2 3 12" xfId="9447"/>
    <cellStyle name="20% - 强调文字颜色 6 3 3 2 3 2 2 3 3 2" xfId="9448"/>
    <cellStyle name="60% - 着色 2 5 2 3" xfId="9449"/>
    <cellStyle name="20% - 强调文字颜色 6 3 3 2 3 2 2 3 3 2 2" xfId="9450"/>
    <cellStyle name="60% - 着色 2 5 2 3 2" xfId="9451"/>
    <cellStyle name="20% - 强调文字颜色 6 3 3 2 3 2 2 3 3 2 2 2" xfId="9452"/>
    <cellStyle name="40% - 强调文字颜色 3 2 2 2 2 7 2 2 9" xfId="9453"/>
    <cellStyle name="常规 10 2 15 3 4 2 3 2 3" xfId="9454"/>
    <cellStyle name="20% - 强调文字颜色 6 3 3 2 3 2 2 3 3 2 3" xfId="9455"/>
    <cellStyle name="40% - 着色 6 3 2 4 2" xfId="9456"/>
    <cellStyle name="20% - 强调文字颜色 6 3 3 2 3 2 2 3 3 3" xfId="9457"/>
    <cellStyle name="60% - 着色 2 5 2 4" xfId="9458"/>
    <cellStyle name="20% - 强调文字颜色 6 3 3 2 3 2 2 3 4" xfId="9459"/>
    <cellStyle name="20% - 强调文字颜色 6 3 3 2 3 2 2 3 4 2" xfId="9460"/>
    <cellStyle name="60% - 着色 2 5 3 3" xfId="9461"/>
    <cellStyle name="20% - 强调文字颜色 6 3 3 2 3 2 2 3 4 2 2" xfId="9462"/>
    <cellStyle name="20% - 强调文字颜色 6 3 3 3 3 2 2 2 2 2 4" xfId="9463"/>
    <cellStyle name="20% - 强调文字颜色 6 3 3 2 3 2 2 3 4 3" xfId="9464"/>
    <cellStyle name="20% - 强调文字颜色 6 3 3 2 3 2 2 3 5" xfId="9465"/>
    <cellStyle name="20% - 强调文字颜色 6 3 3 2 3 2 2 3 6" xfId="9466"/>
    <cellStyle name="20% - 强调文字颜色 6 3 3 4 3 4 2 3 2" xfId="9467"/>
    <cellStyle name="20% - 强调文字颜色 6 3 3 2 3 2 2 3 7" xfId="9468"/>
    <cellStyle name="20% - 强调文字颜色 6 3 3 4 3 4 2 3 3" xfId="9469"/>
    <cellStyle name="20% - 强调文字颜色 6 3 3 2 3 2 2 3 8" xfId="9470"/>
    <cellStyle name="20% - 强调文字颜色 6 3 3 2 3 2 2 4" xfId="9471"/>
    <cellStyle name="20% - 强调文字颜色 6 3 3 2 3 2 2 4 2" xfId="9472"/>
    <cellStyle name="20% - 着色 3 2 2 3 6" xfId="9473"/>
    <cellStyle name="20% - 强调文字颜色 6 3 3 2 3 2 2 4 2 2" xfId="9474"/>
    <cellStyle name="常规 10 5 2 6" xfId="9475"/>
    <cellStyle name="20% - 强调文字颜色 6 3 3 2 3 2 2 4 2 2 2" xfId="9476"/>
    <cellStyle name="20% - 强调文字颜色 6 3 3 2 3 2 2 4 2 2 2 2" xfId="9477"/>
    <cellStyle name="20% - 强调文字颜色 6 3 3 2 3 2 2 4 2 2 3" xfId="9478"/>
    <cellStyle name="20% - 强调文字颜色 6 3 3 2 3 2 2 4 2 3 2" xfId="9479"/>
    <cellStyle name="20% - 着色 3 2 2 3 8" xfId="9480"/>
    <cellStyle name="20% - 强调文字颜色 6 3 3 2 3 2 2 4 2 4" xfId="9481"/>
    <cellStyle name="常规 10 5 2 8" xfId="9482"/>
    <cellStyle name="20% - 强调文字颜色 6 3 3 2 3 2 2 4 3" xfId="9483"/>
    <cellStyle name="20% - 强调文字颜色 6 3 3 5 3 3 2 2 3 2 2 2" xfId="9484"/>
    <cellStyle name="常规 4 2 17 3 3 3 2 2 2" xfId="9485"/>
    <cellStyle name="20% - 着色 3 2 2 4 6" xfId="9486"/>
    <cellStyle name="20% - 强调文字颜色 6 3 3 2 3 2 2 4 3 2" xfId="9487"/>
    <cellStyle name="60% - 着色 2 6 2 3" xfId="9488"/>
    <cellStyle name="常规 4 2 17 3 3 3 2 2 2 2" xfId="9489"/>
    <cellStyle name="20% - 强调文字颜色 6 3 3 2 3 2 2 4 3 2 2" xfId="9490"/>
    <cellStyle name="常规 10 2 15 3 7 2 2 2 8" xfId="9491"/>
    <cellStyle name="常规 4 2 17 3 3 3 2 2 2 2 2" xfId="9492"/>
    <cellStyle name="20% - 强调文字颜色 6 3 3 2 3 2 2 4 3 2 2 2" xfId="9493"/>
    <cellStyle name="常规 10 2 15 3 5 2 3 2 3" xfId="9494"/>
    <cellStyle name="常规 4 2 17 3 3 3 2 2 2 2 2 2" xfId="9495"/>
    <cellStyle name="20% - 强调文字颜色 6 3 3 2 3 2 2 4 3 2 3" xfId="9496"/>
    <cellStyle name="40% - 着色 6 4 2 4 2" xfId="9497"/>
    <cellStyle name="常规 4 2 17 3 3 3 2 2 2 2 3" xfId="9498"/>
    <cellStyle name="20% - 着色 3 2 2 4 7" xfId="9499"/>
    <cellStyle name="20% - 强调文字颜色 6 3 3 2 3 2 2 4 3 3" xfId="9500"/>
    <cellStyle name="60% - 着色 2 6 2 4" xfId="9501"/>
    <cellStyle name="常规 4 2 17 3 3 3 2 2 2 3" xfId="9502"/>
    <cellStyle name="20% - 强调文字颜色 6 3 3 2 3 2 2 4 4" xfId="9503"/>
    <cellStyle name="常规 4 2 17 3 3 3 2 2 3" xfId="9504"/>
    <cellStyle name="20% - 强调文字颜色 6 3 3 2 3 2 2 4 4 2" xfId="9505"/>
    <cellStyle name="常规 4 2 17 3 3 3 2 2 3 2" xfId="9506"/>
    <cellStyle name="20% - 强调文字颜色 6 3 3 2 3 2 2 4 4 2 2" xfId="9507"/>
    <cellStyle name="常规 4 2 17 3 3 3 2 2 3 2 2" xfId="9508"/>
    <cellStyle name="20% - 强调文字颜色 6 3 3 2 3 2 2 4 4 3" xfId="9509"/>
    <cellStyle name="常规 4 2 17 3 3 3 2 2 3 3" xfId="9510"/>
    <cellStyle name="20% - 强调文字颜色 6 3 3 2 3 2 2 4 5" xfId="9511"/>
    <cellStyle name="常规 4 2 17 3 3 3 2 2 4" xfId="9512"/>
    <cellStyle name="20% - 强调文字颜色 6 3 3 2 3 2 2 4 6" xfId="9513"/>
    <cellStyle name="20% - 强调文字颜色 6 3 3 4 3 4 2 4 2" xfId="9514"/>
    <cellStyle name="常规 4 2 17 3 3 3 2 2 5" xfId="9515"/>
    <cellStyle name="20% - 强调文字颜色 6 3 3 2 3 2 2 4 7" xfId="9516"/>
    <cellStyle name="20% - 强调文字颜色 6 3 3 4 3 4 2 4 3" xfId="9517"/>
    <cellStyle name="常规 4 2 17 3 3 3 2 2 6" xfId="9518"/>
    <cellStyle name="20% - 强调文字颜色 6 3 3 2 3 2 2 4 8" xfId="9519"/>
    <cellStyle name="常规 4 2 17 3 3 3 2 2 7" xfId="9520"/>
    <cellStyle name="20% - 强调文字颜色 6 3 3 2 3 2 2 5 2" xfId="9521"/>
    <cellStyle name="60% - 着色 3 2 2 4 2 6" xfId="9522"/>
    <cellStyle name="20% - 强调文字颜色 6 3 3 2 3 2 2 5 2 2" xfId="9523"/>
    <cellStyle name="20% - 着色 3 2 3 3 6" xfId="9524"/>
    <cellStyle name="20% - 强调文字颜色 6 3 3 2 3 2 2 5 2 2 2" xfId="9525"/>
    <cellStyle name="20% - 强调文字颜色 6 3 3 2 3 2 2 5 2 3" xfId="9526"/>
    <cellStyle name="20% - 着色 3 2 3 3 7" xfId="9527"/>
    <cellStyle name="40% - 着色 2 5 10" xfId="9528"/>
    <cellStyle name="60% - 强调文字颜色 6 2 11 4 4 10" xfId="9529"/>
    <cellStyle name="20% - 强调文字颜色 6 3 3 2 3 2 2 5 3" xfId="9530"/>
    <cellStyle name="常规 4 2 17 3 3 3 2 3 2" xfId="9531"/>
    <cellStyle name="20% - 强调文字颜色 6 3 3 2 3 2 2 5 3 2" xfId="9532"/>
    <cellStyle name="40% - 强调文字颜色 3 2 2 2 2 2 13" xfId="9533"/>
    <cellStyle name="常规 4 2 17 3 3 3 2 3 2 2" xfId="9534"/>
    <cellStyle name="20% - 强调文字颜色 6 3 3 2 3 2 2 5 4" xfId="9535"/>
    <cellStyle name="常规 4 2 17 3 3 3 2 3 3" xfId="9536"/>
    <cellStyle name="20% - 强调文字颜色 6 3 3 2 3 2 2 5 5" xfId="9537"/>
    <cellStyle name="常规 4 2 17 3 3 3 2 3 4" xfId="9538"/>
    <cellStyle name="20% - 强调文字颜色 6 3 3 2 3 2 2 5 6" xfId="9539"/>
    <cellStyle name="常规 4 2 17 3 3 3 2 3 5" xfId="9540"/>
    <cellStyle name="20% - 强调文字颜色 6 3 3 2 3 2 2 5 7" xfId="9541"/>
    <cellStyle name="常规 4 2 17 3 3 3 2 3 6" xfId="9542"/>
    <cellStyle name="20% - 强调文字颜色 6 3 3 2 3 2 2 6" xfId="9543"/>
    <cellStyle name="20% - 强调文字颜色 6 3 3 6 3 2 2 5 3 2" xfId="9544"/>
    <cellStyle name="20% - 强调文字颜色 6 3 3 2 3 2 2 6 2" xfId="9545"/>
    <cellStyle name="20% - 强调文字颜色 6 3 3 2 3 2 2 6 2 2 2" xfId="9546"/>
    <cellStyle name="60% - 着色 4 2 2 3 5" xfId="9547"/>
    <cellStyle name="20% - 强调文字颜色 6 3 3 2 3 2 2 6 3" xfId="9548"/>
    <cellStyle name="常规 4 2 17 3 3 3 2 4 2" xfId="9549"/>
    <cellStyle name="20% - 强调文字颜色 6 3 3 2 3 2 2 7" xfId="9550"/>
    <cellStyle name="40% - 强调文字颜色 3 2 2 2 2 3 2 2 6 2" xfId="9551"/>
    <cellStyle name="20% - 强调文字颜色 6 3 3 2 3 2 2 7 2" xfId="9552"/>
    <cellStyle name="20% - 强调文字颜色 6 3 3 2 4 2 2 2 2 4" xfId="9553"/>
    <cellStyle name="20% - 强调文字颜色 6 3 3 2 3 2 2 7 2 2" xfId="9554"/>
    <cellStyle name="40% - 强调文字颜色 3 2 2 2 2 3 8" xfId="9555"/>
    <cellStyle name="20% - 强调文字颜色 6 3 3 2 3 2 2 8" xfId="9556"/>
    <cellStyle name="20% - 强调文字颜色 6 3 3 2 3 2 2 9" xfId="9557"/>
    <cellStyle name="20% - 强调文字颜色 6 3 3 3 5 3 3 2 2" xfId="9558"/>
    <cellStyle name="20% - 强调文字颜色 6 3 3 2 3 2 3" xfId="9559"/>
    <cellStyle name="20% - 强调文字颜色 6 3 3 2 3 2 3 10" xfId="9560"/>
    <cellStyle name="20% - 强调文字颜色 6 3 3 2 3 2 3 2" xfId="9561"/>
    <cellStyle name="20% - 强调文字颜色 6 3 3 2 3 2 3 2 2" xfId="9562"/>
    <cellStyle name="20% - 强调文字颜色 6 3 3 2 3 2 3 2 2 2" xfId="9563"/>
    <cellStyle name="常规 11 3 2 6" xfId="9564"/>
    <cellStyle name="常规 27" xfId="9565"/>
    <cellStyle name="常规 32" xfId="9566"/>
    <cellStyle name="20% - 强调文字颜色 6 3 3 2 3 2 3 2 2 2 2" xfId="9567"/>
    <cellStyle name="40% - 强调文字颜色 3 2 2 2 2 2 6 2 7" xfId="9568"/>
    <cellStyle name="常规 27 2" xfId="9569"/>
    <cellStyle name="常规 32 2" xfId="9570"/>
    <cellStyle name="20% - 强调文字颜色 6 3 3 2 3 2 3 2 2 2 3" xfId="9571"/>
    <cellStyle name="40% - 强调文字颜色 3 2 2 2 2 2 6 2 8" xfId="9572"/>
    <cellStyle name="常规 32 3" xfId="9573"/>
    <cellStyle name="20% - 强调文字颜色 6 3 3 2 3 2 3 2 2 3" xfId="9574"/>
    <cellStyle name="常规 11 3 2 7" xfId="9575"/>
    <cellStyle name="常规 28" xfId="9576"/>
    <cellStyle name="常规 33" xfId="9577"/>
    <cellStyle name="20% - 强调文字颜色 6 3 3 2 3 2 3 2 2 3 2" xfId="9578"/>
    <cellStyle name="40% - 着色 6 4 11" xfId="9579"/>
    <cellStyle name="常规 28 2" xfId="9580"/>
    <cellStyle name="20% - 强调文字颜色 6 3 3 2 3 2 3 2 2 4" xfId="9581"/>
    <cellStyle name="常规 11 3 2 8" xfId="9582"/>
    <cellStyle name="常规 29" xfId="9583"/>
    <cellStyle name="常规 34" xfId="9584"/>
    <cellStyle name="20% - 强调文字颜色 6 3 3 2 3 2 3 2 3" xfId="9585"/>
    <cellStyle name="20% - 强调文字颜色 6 3 3 2 3 2 3 2 3 2" xfId="9586"/>
    <cellStyle name="60% - 着色 3 4 2 3" xfId="9587"/>
    <cellStyle name="常规 11 3 3 6" xfId="9588"/>
    <cellStyle name="20% - 强调文字颜色 6 3 3 2 3 2 3 2 3 2 2" xfId="9589"/>
    <cellStyle name="60% - 着色 3 4 2 3 2" xfId="9590"/>
    <cellStyle name="20% - 强调文字颜色 6 3 3 2 3 2 3 2 3 2 3" xfId="9591"/>
    <cellStyle name="60% - 着色 3 4 2 3 3" xfId="9592"/>
    <cellStyle name="20% - 强调文字颜色 6 3 3 2 3 2 3 2 3 3" xfId="9593"/>
    <cellStyle name="60% - 着色 3 4 2 4" xfId="9594"/>
    <cellStyle name="常规 11 3 3 7" xfId="9595"/>
    <cellStyle name="20% - 强调文字颜色 6 3 3 2 3 2 3 2 4" xfId="9596"/>
    <cellStyle name="20% - 强调文字颜色 6 3 3 2 3 2 3 2 5" xfId="9597"/>
    <cellStyle name="20% - 强调文字颜色 6 3 3 2 3 2 3 2 6" xfId="9598"/>
    <cellStyle name="20% - 强调文字颜色 6 3 3 4 3 4 3 2 2" xfId="9599"/>
    <cellStyle name="20% - 强调文字颜色 6 3 3 2 3 2 3 2 7" xfId="9600"/>
    <cellStyle name="20% - 强调文字颜色 6 3 3 4 3 4 3 2 3" xfId="9601"/>
    <cellStyle name="20% - 强调文字颜色 6 3 3 2 3 2 3 2 8" xfId="9602"/>
    <cellStyle name="20% - 强调文字颜色 6 3 3 4 3 4 3 2 4" xfId="9603"/>
    <cellStyle name="20% - 强调文字颜色 6 3 3 2 3 2 3 3" xfId="9604"/>
    <cellStyle name="20% - 强调文字颜色 6 3 3 2 3 2 3 3 2" xfId="9605"/>
    <cellStyle name="20% - 强调文字颜色 6 3 3 2 3 2 3 3 2 2" xfId="9606"/>
    <cellStyle name="60% - 强调文字颜色 6 2 11 4 6 5" xfId="9607"/>
    <cellStyle name="常规 11 4 2 6" xfId="9608"/>
    <cellStyle name="20% - 强调文字颜色 6 3 3 2 3 2 3 3 2 2 2" xfId="9609"/>
    <cellStyle name="40% - 强调文字颜色 3 2 2 2 2 3 6 2 7" xfId="9610"/>
    <cellStyle name="20% - 强调文字颜色 6 3 3 2 3 2 3 3 2 2 3" xfId="9611"/>
    <cellStyle name="40% - 强调文字颜色 3 2 2 2 2 3 6 2 8" xfId="9612"/>
    <cellStyle name="20% - 强调文字颜色 6 3 3 2 3 2 3 3 2 3" xfId="9613"/>
    <cellStyle name="60% - 强调文字颜色 6 2 11 4 6 6" xfId="9614"/>
    <cellStyle name="常规 11 4 2 7" xfId="9615"/>
    <cellStyle name="20% - 强调文字颜色 6 3 3 2 3 2 3 3 2 3 2" xfId="9616"/>
    <cellStyle name="20% - 强调文字颜色 6 3 3 5 3 2 11" xfId="9617"/>
    <cellStyle name="20% - 强调文字颜色 6 3 3 2 3 2 3 3 2 4" xfId="9618"/>
    <cellStyle name="60% - 强调文字颜色 6 2 11 4 6 7" xfId="9619"/>
    <cellStyle name="常规 11 4 2 8" xfId="9620"/>
    <cellStyle name="20% - 强调文字颜色 6 3 3 2 3 2 3 3 3" xfId="9621"/>
    <cellStyle name="20% - 强调文字颜色 6 3 3 2 3 2 3 3 3 2" xfId="9622"/>
    <cellStyle name="60% - 着色 3 5 2 3" xfId="9623"/>
    <cellStyle name="常规 11 4 3 6" xfId="9624"/>
    <cellStyle name="20% - 强调文字颜色 6 3 3 2 3 2 3 3 3 2 2" xfId="9625"/>
    <cellStyle name="60% - 着色 3 5 2 3 2" xfId="9626"/>
    <cellStyle name="20% - 强调文字颜色 6 3 3 2 3 2 3 3 3 2 2 2" xfId="9627"/>
    <cellStyle name="常规 10 2 15 3 5 2 2 6" xfId="9628"/>
    <cellStyle name="20% - 强调文字颜色 6 3 3 2 3 2 3 3 3 2 3" xfId="9629"/>
    <cellStyle name="20% - 强调文字颜色 6 3 3 2 3 2 3 3 3 3" xfId="9630"/>
    <cellStyle name="60% - 着色 3 5 2 4" xfId="9631"/>
    <cellStyle name="常规 11 4 3 7" xfId="9632"/>
    <cellStyle name="20% - 强调文字颜色 6 3 3 2 3 2 3 3 4" xfId="9633"/>
    <cellStyle name="20% - 强调文字颜色 6 3 3 2 3 2 3 3 5" xfId="9634"/>
    <cellStyle name="20% - 强调文字颜色 6 3 3 2 3 2 3 3 6" xfId="9635"/>
    <cellStyle name="20% - 强调文字颜色 6 3 3 4 3 4 3 3 2" xfId="9636"/>
    <cellStyle name="20% - 强调文字颜色 6 3 3 2 3 2 3 3 7" xfId="9637"/>
    <cellStyle name="20% - 强调文字颜色 6 3 3 4 3 4 3 3 3" xfId="9638"/>
    <cellStyle name="20% - 强调文字颜色 6 3 3 2 3 2 3 3 8" xfId="9639"/>
    <cellStyle name="20% - 强调文字颜色 6 3 3 2 3 2 3 4" xfId="9640"/>
    <cellStyle name="常规 5 8 2 2 8" xfId="9641"/>
    <cellStyle name="20% - 强调文字颜色 6 3 3 2 3 2 3 4 2" xfId="9642"/>
    <cellStyle name="40% - 强调文字颜色 3 2 2 2 2 7 2 2 2 2 8" xfId="9643"/>
    <cellStyle name="20% - 着色 3 3 2 3 6" xfId="9644"/>
    <cellStyle name="20% - 强调文字颜色 6 3 3 2 3 2 3 4 2 2" xfId="9645"/>
    <cellStyle name="常规 11 5 2 6" xfId="9646"/>
    <cellStyle name="20% - 强调文字颜色 6 3 3 2 3 2 3 4 2 2 2" xfId="9647"/>
    <cellStyle name="20% - 强调文字颜色 6 3 3 2 3 2 3 4 3" xfId="9648"/>
    <cellStyle name="常规 4 2 17 3 3 3 3 2 2" xfId="9649"/>
    <cellStyle name="20% - 强调文字颜色 6 3 3 2 3 2 3 4 3 2" xfId="9650"/>
    <cellStyle name="60% - 着色 3 6 2 3" xfId="9651"/>
    <cellStyle name="常规 4 2 17 3 3 3 3 2 2 2" xfId="9652"/>
    <cellStyle name="20% - 强调文字颜色 6 3 3 2 3 2 3 4 4" xfId="9653"/>
    <cellStyle name="常规 4 2 17 3 3 3 3 2 3" xfId="9654"/>
    <cellStyle name="20% - 强调文字颜色 6 3 3 2 3 2 3 4 5" xfId="9655"/>
    <cellStyle name="常规 4 2 17 3 3 3 3 2 4" xfId="9656"/>
    <cellStyle name="20% - 强调文字颜色 6 3 3 2 3 2 3 4 6" xfId="9657"/>
    <cellStyle name="20% - 强调文字颜色 6 3 3 4 3 4 3 4 2" xfId="9658"/>
    <cellStyle name="常规 4 2 17 3 3 3 3 2 5" xfId="9659"/>
    <cellStyle name="20% - 强调文字颜色 6 3 3 2 3 2 3 4 7" xfId="9660"/>
    <cellStyle name="20% - 强调文字颜色 6 3 3 4 3 4 3 4 3" xfId="9661"/>
    <cellStyle name="20% - 强调文字颜色 6 3 3 2 3 2 3 5" xfId="9662"/>
    <cellStyle name="20% - 强调文字颜色 6 3 3 2 3 2 3 5 2" xfId="9663"/>
    <cellStyle name="20% - 强调文字颜色 6 3 3 2 3 2 3 5 2 2" xfId="9664"/>
    <cellStyle name="常规 11 6 2 6" xfId="9665"/>
    <cellStyle name="20% - 强调文字颜色 6 3 3 2 3 2 3 5 2 2 2" xfId="9666"/>
    <cellStyle name="20% - 强调文字颜色 6 3 3 2 3 2 3 5 2 3" xfId="9667"/>
    <cellStyle name="常规 11 6 2 7" xfId="9668"/>
    <cellStyle name="20% - 强调文字颜色 6 3 3 2 3 2 3 5 3" xfId="9669"/>
    <cellStyle name="20% - 强调文字颜色 6 3 3 2 3 2 3 6" xfId="9670"/>
    <cellStyle name="20% - 强调文字颜色 6 3 3 2 3 2 3 6 2" xfId="9671"/>
    <cellStyle name="20% - 强调文字颜色 6 3 3 2 3 2 3 6 2 2" xfId="9672"/>
    <cellStyle name="20% - 强调文字颜色 6 3 3 2 3 2 3 6 3" xfId="9673"/>
    <cellStyle name="40% - 着色 2 3 5 2 2" xfId="9674"/>
    <cellStyle name="20% - 强调文字颜色 6 3 3 2 3 2 3 7" xfId="9675"/>
    <cellStyle name="60% - 强调文字颜色 6 2 11 4 2 5 2 2" xfId="9676"/>
    <cellStyle name="20% - 强调文字颜色 6 3 3 2 3 2 3 8" xfId="9677"/>
    <cellStyle name="60% - 强调文字颜色 6 2 11 4 2 5 2 3" xfId="9678"/>
    <cellStyle name="20% - 强调文字颜色 6 3 3 2 3 2 3 9" xfId="9679"/>
    <cellStyle name="60% - 强调文字颜色 6 2 11 4 2 5 2 4" xfId="9680"/>
    <cellStyle name="20% - 强调文字颜色 6 3 3 2 3 2 4" xfId="9681"/>
    <cellStyle name="20% - 强调文字颜色 6 3 3 2 3 2 4 2" xfId="9682"/>
    <cellStyle name="20% - 强调文字颜色 6 3 3 2 3 2 4 2 2" xfId="9683"/>
    <cellStyle name="20% - 强调文字颜色 6 3 3 2 3 2 4 2 2 2" xfId="9684"/>
    <cellStyle name="常规 12 3 2 6" xfId="9685"/>
    <cellStyle name="20% - 强调文字颜色 6 3 3 2 3 2 4 2 2 2 2" xfId="9686"/>
    <cellStyle name="20% - 强调文字颜色 6 3 3 2 3 2 4 2 2 3" xfId="9687"/>
    <cellStyle name="常规 12 3 2 7" xfId="9688"/>
    <cellStyle name="20% - 强调文字颜色 6 3 3 2 3 2 4 2 3" xfId="9689"/>
    <cellStyle name="常规 11 2 2 2 7" xfId="9690"/>
    <cellStyle name="20% - 强调文字颜色 6 3 3 2 3 2 4 2 3 2" xfId="9691"/>
    <cellStyle name="60% - 着色 4 4 2 3" xfId="9692"/>
    <cellStyle name="常规 12 3 3 6" xfId="9693"/>
    <cellStyle name="20% - 强调文字颜色 6 3 3 2 3 2 4 2 4" xfId="9694"/>
    <cellStyle name="40% - 强调文字颜色 3 2 2 2 2 3 4 10" xfId="9695"/>
    <cellStyle name="20% - 强调文字颜色 6 3 3 2 3 2 4 3" xfId="9696"/>
    <cellStyle name="20% - 强调文字颜色 6 3 3 2 3 2 4 3 2" xfId="9697"/>
    <cellStyle name="20% - 强调文字颜色 6 3 3 2 3 2 4 3 2 2" xfId="9698"/>
    <cellStyle name="常规 12 4 2 6" xfId="9699"/>
    <cellStyle name="20% - 强调文字颜色 6 3 3 2 3 2 4 3 2 2 2" xfId="9700"/>
    <cellStyle name="20% - 强调文字颜色 6 3 3 2 7 3" xfId="9701"/>
    <cellStyle name="20% - 强调文字颜色 6 3 3 2 3 2 4 3 2 3" xfId="9702"/>
    <cellStyle name="常规 12 4 2 7" xfId="9703"/>
    <cellStyle name="20% - 强调文字颜色 6 3 3 2 3 2 4 3 3" xfId="9704"/>
    <cellStyle name="20% - 强调文字颜色 6 3 3 2 3 2 4 4" xfId="9705"/>
    <cellStyle name="20% - 强调文字颜色 6 3 3 2 3 2 4 4 2" xfId="9706"/>
    <cellStyle name="20% - 强调文字颜色 6 3 3 2 3 2 4 4 2 2" xfId="9707"/>
    <cellStyle name="常规 12 5 2 6" xfId="9708"/>
    <cellStyle name="20% - 强调文字颜色 6 3 3 2 3 2 4 4 3" xfId="9709"/>
    <cellStyle name="20% - 强调文字颜色 6 3 3 2 3 2 4 5" xfId="9710"/>
    <cellStyle name="20% - 强调文字颜色 6 3 3 7 2 2 3 4 2 2 2" xfId="9711"/>
    <cellStyle name="20% - 强调文字颜色 6 3 3 2 3 2 4 6" xfId="9712"/>
    <cellStyle name="20% - 强调文字颜色 6 3 3 7 2 2 3 4 2 2 3" xfId="9713"/>
    <cellStyle name="20% - 强调文字颜色 6 3 3 2 3 2 4 7" xfId="9714"/>
    <cellStyle name="60% - 强调文字颜色 6 2 11 4 2 5 3 2" xfId="9715"/>
    <cellStyle name="20% - 强调文字颜色 6 3 3 2 3 2 4 8" xfId="9716"/>
    <cellStyle name="20% - 强调文字颜色 6 3 3 2 3 2 5" xfId="9717"/>
    <cellStyle name="20% - 强调文字颜色 6 3 3 2 3 2 5 2" xfId="9718"/>
    <cellStyle name="20% - 强调文字颜色 6 3 3 2 3 2 5 2 2" xfId="9719"/>
    <cellStyle name="20% - 强调文字颜色 6 3 3 8 2 2 4" xfId="9720"/>
    <cellStyle name="常规 97 4 2 9" xfId="9721"/>
    <cellStyle name="20% - 强调文字颜色 6 3 3 8 2 2 4 2" xfId="9722"/>
    <cellStyle name="20% - 强调文字颜色 6 3 3 2 3 2 5 2 2 2" xfId="9723"/>
    <cellStyle name="常规 13 3 2 6" xfId="9724"/>
    <cellStyle name="常规 17 7" xfId="9725"/>
    <cellStyle name="常规 22 7" xfId="9726"/>
    <cellStyle name="20% - 强调文字颜色 6 3 3 2 3 2 5 2 2 2 2" xfId="9727"/>
    <cellStyle name="20% - 强调文字颜色 6 3 3 8 2 2 4 2 2" xfId="9728"/>
    <cellStyle name="常规 17 7 2" xfId="9729"/>
    <cellStyle name="20% - 强调文字颜色 6 3 3 2 3 2 5 2 2 3" xfId="9730"/>
    <cellStyle name="20% - 强调文字颜色 6 3 3 8 2 2 4 3" xfId="9731"/>
    <cellStyle name="常规 17 8" xfId="9732"/>
    <cellStyle name="常规 22 8" xfId="9733"/>
    <cellStyle name="20% - 强调文字颜色 6 3 3 2 3 2 5 2 3" xfId="9734"/>
    <cellStyle name="20% - 强调文字颜色 6 3 3 8 2 2 5" xfId="9735"/>
    <cellStyle name="常规 97 4 3 9" xfId="9736"/>
    <cellStyle name="20% - 强调文字颜色 6 3 3 8 2 2 5 2" xfId="9737"/>
    <cellStyle name="20% - 强调文字颜色 6 3 3 2 3 2 5 2 3 2" xfId="9738"/>
    <cellStyle name="20% - 着色 5 3 2 3 2 3" xfId="9739"/>
    <cellStyle name="60% - 着色 5 4 2 3" xfId="9740"/>
    <cellStyle name="常规 11 3 2 2 7" xfId="9741"/>
    <cellStyle name="常规 18 7" xfId="9742"/>
    <cellStyle name="常规 23 7" xfId="9743"/>
    <cellStyle name="20% - 强调文字颜色 6 3 3 2 3 2 5 2 4" xfId="9744"/>
    <cellStyle name="20% - 强调文字颜色 6 3 3 8 2 2 6" xfId="9745"/>
    <cellStyle name="20% - 强调文字颜色 6 3 3 2 3 2 5 3" xfId="9746"/>
    <cellStyle name="20% - 强调文字颜色 6 3 3 2 3 2 5 3 2" xfId="9747"/>
    <cellStyle name="20% - 强调文字颜色 6 3 3 8 2 3 4" xfId="9748"/>
    <cellStyle name="20% - 强调文字颜色 6 3 3 2 3 2 5 3 2 2" xfId="9749"/>
    <cellStyle name="常规 97 5 2 9" xfId="9750"/>
    <cellStyle name="20% - 强调文字颜色 6 3 3 8 2 3 4 2" xfId="9751"/>
    <cellStyle name="20% - 强调文字颜色 6 3 3 2 3 2 5 3 2 2 2" xfId="9752"/>
    <cellStyle name="20% - 强调文字颜色 6 3 3 8 2 3 4 2 2" xfId="9753"/>
    <cellStyle name="20% - 强调文字颜色 6 3 3 2 3 2 5 3 2 3" xfId="9754"/>
    <cellStyle name="20% - 强调文字颜色 6 3 3 8 2 3 4 3" xfId="9755"/>
    <cellStyle name="20% - 强调文字颜色 6 3 3 2 3 2 5 3 3" xfId="9756"/>
    <cellStyle name="20% - 强调文字颜色 6 3 3 8 2 3 5" xfId="9757"/>
    <cellStyle name="20% - 强调文字颜色 6 3 3 2 3 2 5 4" xfId="9758"/>
    <cellStyle name="20% - 强调文字颜色 6 3 3 2 3 2 5 4 2" xfId="9759"/>
    <cellStyle name="20% - 强调文字颜色 6 3 3 8 2 4 4" xfId="9760"/>
    <cellStyle name="20% - 强调文字颜色 6 3 3 2 3 2 5 4 2 2" xfId="9761"/>
    <cellStyle name="20% - 强调文字颜色 6 3 3 8 2 4 4 2" xfId="9762"/>
    <cellStyle name="20% - 强调文字颜色 6 3 3 2 3 2 5 4 3" xfId="9763"/>
    <cellStyle name="20% - 强调文字颜色 6 3 3 8 2 4 5" xfId="9764"/>
    <cellStyle name="20% - 强调文字颜色 6 3 3 2 3 2 5 6" xfId="9765"/>
    <cellStyle name="20% - 强调文字颜色 6 3 3 8 4 2 2 2" xfId="9766"/>
    <cellStyle name="20% - 强调文字颜色 6 3 3 2 3 2 5 7" xfId="9767"/>
    <cellStyle name="20% - 强调文字颜色 6 3 3 8 4 2 2 3" xfId="9768"/>
    <cellStyle name="20% - 强调文字颜色 6 3 3 2 3 2 5 8" xfId="9769"/>
    <cellStyle name="20% - 强调文字颜色 6 3 3 8 4 2 2 4" xfId="9770"/>
    <cellStyle name="20% - 强调文字颜色 6 3 3 2 3 2 6" xfId="9771"/>
    <cellStyle name="20% - 强调文字颜色 6 3 3 2 3 2 6 2" xfId="9772"/>
    <cellStyle name="20% - 强调文字颜色 6 3 3 2 3 2 6 2 2" xfId="9773"/>
    <cellStyle name="20% - 强调文字颜色 6 3 3 8 3 2 4" xfId="9774"/>
    <cellStyle name="20% - 强调文字颜色 6 3 3 8 3 2 4 2" xfId="9775"/>
    <cellStyle name="20% - 强调文字颜色 6 3 3 2 3 2 6 2 2 2" xfId="9776"/>
    <cellStyle name="常规 14 3 2 6" xfId="9777"/>
    <cellStyle name="20% - 强调文字颜色 6 3 3 2 3 2 6 2 3" xfId="9778"/>
    <cellStyle name="20% - 强调文字颜色 6 3 3 8 3 2 5" xfId="9779"/>
    <cellStyle name="20% - 强调文字颜色 6 3 3 2 3 2 6 3" xfId="9780"/>
    <cellStyle name="20% - 强调文字颜色 6 3 3 2 3 2 6 3 2" xfId="9781"/>
    <cellStyle name="20% - 强调文字颜色 6 3 3 8 3 3 4" xfId="9782"/>
    <cellStyle name="20% - 强调文字颜色 6 3 3 2 3 2 6 4" xfId="9783"/>
    <cellStyle name="20% - 强调文字颜色 6 3 3 2 3 2 6 5" xfId="9784"/>
    <cellStyle name="20% - 强调文字颜色 6 3 3 2 3 2 6 6" xfId="9785"/>
    <cellStyle name="20% - 强调文字颜色 6 3 3 8 4 2 3 2" xfId="9786"/>
    <cellStyle name="20% - 强调文字颜色 6 3 3 2 3 2 6 7" xfId="9787"/>
    <cellStyle name="20% - 强调文字颜色 6 3 3 8 4 2 3 3" xfId="9788"/>
    <cellStyle name="20% - 强调文字颜色 6 3 3 2 3 2 7" xfId="9789"/>
    <cellStyle name="常规 15 3 2" xfId="9790"/>
    <cellStyle name="常规 20 3 2" xfId="9791"/>
    <cellStyle name="20% - 强调文字颜色 6 3 3 2 3 2 7 2" xfId="9792"/>
    <cellStyle name="常规 15 3 2 2" xfId="9793"/>
    <cellStyle name="常规 20 3 2 2" xfId="9794"/>
    <cellStyle name="20% - 强调文字颜色 6 3 3 2 3 2 7 2 2" xfId="9795"/>
    <cellStyle name="20% - 强调文字颜色 6 3 3 8 4 2 4" xfId="9796"/>
    <cellStyle name="常规 15 3 2 2 2" xfId="9797"/>
    <cellStyle name="常规 20 3 2 2 2" xfId="9798"/>
    <cellStyle name="20% - 强调文字颜色 6 3 3 8 4 2 4 2" xfId="9799"/>
    <cellStyle name="常规 15 3 2 2 2 2" xfId="9800"/>
    <cellStyle name="20% - 强调文字颜色 6 3 3 2 3 2 7 2 2 2" xfId="9801"/>
    <cellStyle name="常规 15 3 2 6" xfId="9802"/>
    <cellStyle name="常规 20 3 2 6" xfId="9803"/>
    <cellStyle name="20% - 强调文字颜色 6 3 3 2 3 2 7 2 3" xfId="9804"/>
    <cellStyle name="20% - 强调文字颜色 6 3 3 4 3 2 4 2 2 2" xfId="9805"/>
    <cellStyle name="20% - 强调文字颜色 6 3 3 8 4 2 5" xfId="9806"/>
    <cellStyle name="常规 15 3 2 2 3" xfId="9807"/>
    <cellStyle name="20% - 强调文字颜色 6 3 3 2 3 2 7 3" xfId="9808"/>
    <cellStyle name="常规 15 3 2 3" xfId="9809"/>
    <cellStyle name="常规 20 3 2 3" xfId="9810"/>
    <cellStyle name="20% - 强调文字颜色 6 3 3 2 3 2 8" xfId="9811"/>
    <cellStyle name="常规 15 3 3" xfId="9812"/>
    <cellStyle name="常规 20 3 3" xfId="9813"/>
    <cellStyle name="20% - 强调文字颜色 6 3 3 2 3 2 8 2" xfId="9814"/>
    <cellStyle name="20% - 着色 3 3 2 3 2 3" xfId="9815"/>
    <cellStyle name="常规 11 5 2 2 3" xfId="9816"/>
    <cellStyle name="常规 15 3 3 2" xfId="9817"/>
    <cellStyle name="常规 20 3 3 2" xfId="9818"/>
    <cellStyle name="20% - 强调文字颜色 6 3 3 2 3 2 8 2 2" xfId="9819"/>
    <cellStyle name="20% - 强调文字颜色 6 3 3 8 5 2 4" xfId="9820"/>
    <cellStyle name="60% - 着色 1 3 2 2 6" xfId="9821"/>
    <cellStyle name="常规 15 3 3 2 2" xfId="9822"/>
    <cellStyle name="20% - 强调文字颜色 6 3 3 2 3 2 8 3" xfId="9823"/>
    <cellStyle name="20% - 着色 3 3 2 3 2 4" xfId="9824"/>
    <cellStyle name="常规 11 5 2 2 4" xfId="9825"/>
    <cellStyle name="常规 15 3 3 3" xfId="9826"/>
    <cellStyle name="20% - 强调文字颜色 6 3 3 2 3 2 9" xfId="9827"/>
    <cellStyle name="常规 15 3 4" xfId="9828"/>
    <cellStyle name="常规 20 3 4" xfId="9829"/>
    <cellStyle name="20% - 强调文字颜色 6 3 3 2 3 3" xfId="9830"/>
    <cellStyle name="常规 12 4 2 2 2" xfId="9831"/>
    <cellStyle name="20% - 强调文字颜色 6 3 3 2 3 3 10" xfId="9832"/>
    <cellStyle name="20% - 强调文字颜色 6 3 3 2 3 3 2" xfId="9833"/>
    <cellStyle name="常规 12 4 2 2 2 2" xfId="9834"/>
    <cellStyle name="20% - 强调文字颜色 6 3 3 2 3 3 2 10" xfId="9835"/>
    <cellStyle name="常规 4 2 17 3 3 2 4 2 4" xfId="9836"/>
    <cellStyle name="20% - 强调文字颜色 6 3 3 2 3 3 2 2" xfId="9837"/>
    <cellStyle name="常规 12 4 2 2 2 2 2" xfId="9838"/>
    <cellStyle name="20% - 强调文字颜色 6 3 3 2 3 3 2 2 2" xfId="9839"/>
    <cellStyle name="20% - 强调文字颜色 6 3 3 2 3 3 2 2 2 2" xfId="9840"/>
    <cellStyle name="20% - 强调文字颜色 6 3 3 2 3 3 2 2 2 2 2" xfId="9841"/>
    <cellStyle name="20% - 强调文字颜色 6 3 3 2 3 3 2 2 2 2 2 2" xfId="9842"/>
    <cellStyle name="20% - 强调文字颜色 6 3 3 8 3 3 2 4" xfId="9843"/>
    <cellStyle name="20% - 强调文字颜色 6 3 3 2 3 3 2 2 2 2 3" xfId="9844"/>
    <cellStyle name="20% - 强调文字颜色 6 3 3 4 2 3 3 2 3 2" xfId="9845"/>
    <cellStyle name="20% - 强调文字颜色 6 3 3 2 3 3 2 2 2 3" xfId="9846"/>
    <cellStyle name="20% - 强调文字颜色 6 3 3 2 3 3 2 2 2 3 2" xfId="9847"/>
    <cellStyle name="20% - 强调文字颜色 6 3 3 2 3 3 2 2 2 4" xfId="9848"/>
    <cellStyle name="20% - 强调文字颜色 6 3 3 2 3 3 2 2 3" xfId="9849"/>
    <cellStyle name="20% - 强调文字颜色 6 3 3 2 3 3 2 2 3 2" xfId="9850"/>
    <cellStyle name="20% - 着色 3 2 3 2 2 4" xfId="9851"/>
    <cellStyle name="20% - 强调文字颜色 6 3 3 2 3 3 2 2 3 2 2" xfId="9852"/>
    <cellStyle name="20% - 强调文字颜色 6 3 3 2 3 3 2 2 3 2 2 2" xfId="9853"/>
    <cellStyle name="20% - 强调文字颜色 6 3 3 8 4 3 2 4" xfId="9854"/>
    <cellStyle name="20% - 强调文字颜色 6 3 3 2 3 3 2 2 3 2 3" xfId="9855"/>
    <cellStyle name="常规 16 2 4 3 2 2 10" xfId="9856"/>
    <cellStyle name="20% - 强调文字颜色 6 3 3 2 3 3 2 2 3 3" xfId="9857"/>
    <cellStyle name="20% - 着色 3 2 3 2 2 5" xfId="9858"/>
    <cellStyle name="20% - 强调文字颜色 6 3 3 2 3 3 2 2 4" xfId="9859"/>
    <cellStyle name="20% - 强调文字颜色 6 3 3 2 3 3 2 2 4 2" xfId="9860"/>
    <cellStyle name="20% - 强调文字颜色 6 3 3 2 3 3 2 2 4 2 2" xfId="9861"/>
    <cellStyle name="20% - 强调文字颜色 6 3 3 2 3 3 2 2 5" xfId="9862"/>
    <cellStyle name="20% - 强调文字颜色 6 3 3 2 3 3 2 2 6" xfId="9863"/>
    <cellStyle name="20% - 强调文字颜色 6 3 3 4 3 5 2 2 2" xfId="9864"/>
    <cellStyle name="20% - 强调文字颜色 6 3 3 2 3 3 2 2 7" xfId="9865"/>
    <cellStyle name="20% - 强调文字颜色 6 3 3 4 3 5 2 2 3" xfId="9866"/>
    <cellStyle name="20% - 强调文字颜色 6 3 3 2 3 3 2 2 8" xfId="9867"/>
    <cellStyle name="20% - 强调文字颜色 6 3 3 5 2 2 2 2 3 2 2" xfId="9868"/>
    <cellStyle name="20% - 强调文字颜色 6 3 3 2 3 3 2 3" xfId="9869"/>
    <cellStyle name="20% - 强调文字颜色 6 3 3 2 3 3 2 3 2" xfId="9870"/>
    <cellStyle name="20% - 强调文字颜色 6 3 3 2 3 3 2 3 2 2" xfId="9871"/>
    <cellStyle name="20% - 强调文字颜色 6 3 3 2 3 3 2 3 2 2 2" xfId="9872"/>
    <cellStyle name="20% - 强调文字颜色 6 3 3 2 3 3 2 3 2 2 2 2" xfId="9873"/>
    <cellStyle name="20% - 强调文字颜色 6 3 3 9 3 3 2 4" xfId="9874"/>
    <cellStyle name="20% - 强调文字颜色 6 3 3 2 3 3 2 3 2 2 3" xfId="9875"/>
    <cellStyle name="20% - 强调文字颜色 6 3 3 4 2 3 4 2 3 2" xfId="9876"/>
    <cellStyle name="20% - 强调文字颜色 6 3 3 2 3 3 2 3 2 3" xfId="9877"/>
    <cellStyle name="20% - 强调文字颜色 6 3 3 2 3 3 2 3 2 3 2" xfId="9878"/>
    <cellStyle name="20% - 强调文字颜色 6 3 3 2 3 3 2 3 2 4" xfId="9879"/>
    <cellStyle name="60% - 着色 1 2 2 2 2 3 2" xfId="9880"/>
    <cellStyle name="20% - 强调文字颜色 6 3 3 2 3 3 2 3 3" xfId="9881"/>
    <cellStyle name="20% - 强调文字颜色 6 3 3 2 3 3 2 3 3 2" xfId="9882"/>
    <cellStyle name="20% - 着色 3 2 3 3 2 4" xfId="9883"/>
    <cellStyle name="20% - 强调文字颜色 6 3 3 2 3 3 2 3 3 2 2" xfId="9884"/>
    <cellStyle name="20% - 强调文字颜色 6 3 3 2 3 3 2 3 3 2 2 2" xfId="9885"/>
    <cellStyle name="20% - 强调文字颜色 6 3 3 2 3 3 2 3 3 2 3" xfId="9886"/>
    <cellStyle name="20% - 强调文字颜色 6 3 3 2 3 3 2 3 3 3" xfId="9887"/>
    <cellStyle name="20% - 着色 3 2 3 3 2 5" xfId="9888"/>
    <cellStyle name="20% - 强调文字颜色 6 3 3 2 3 3 2 3 4" xfId="9889"/>
    <cellStyle name="20% - 强调文字颜色 6 3 3 2 3 3 2 3 4 2" xfId="9890"/>
    <cellStyle name="20% - 强调文字颜色 6 3 3 2 3 3 2 3 4 2 2" xfId="9891"/>
    <cellStyle name="20% - 强调文字颜色 6 3 3 2 3 3 2 3 5" xfId="9892"/>
    <cellStyle name="20% - 强调文字颜色 6 3 3 2 3 3 2 3 6" xfId="9893"/>
    <cellStyle name="20% - 强调文字颜色 6 3 3 4 3 5 2 3 2" xfId="9894"/>
    <cellStyle name="20% - 强调文字颜色 6 3 3 2 3 3 2 3 7" xfId="9895"/>
    <cellStyle name="20% - 强调文字颜色 6 3 3 2 3 3 2 3 8" xfId="9896"/>
    <cellStyle name="20% - 强调文字颜色 6 3 3 5 2 2 2 2 3 3 2" xfId="9897"/>
    <cellStyle name="20% - 强调文字颜色 6 3 3 2 3 3 2 4" xfId="9898"/>
    <cellStyle name="20% - 强调文字颜色 6 3 3 2 3 3 2 4 2" xfId="9899"/>
    <cellStyle name="20% - 强调文字颜色 6 3 3 2 3 3 2 4 2 2" xfId="9900"/>
    <cellStyle name="20% - 着色 4 2 2 3 6" xfId="9901"/>
    <cellStyle name="20% - 强调文字颜色 6 3 3 2 3 3 2 4 2 2 2" xfId="9902"/>
    <cellStyle name="20% - 强调文字颜色 6 3 3 2 3 3 2 4 2 3" xfId="9903"/>
    <cellStyle name="20% - 着色 4 2 2 3 7" xfId="9904"/>
    <cellStyle name="20% - 强调文字颜色 6 3 3 2 3 3 2 4 3" xfId="9905"/>
    <cellStyle name="常规 4 2 17 3 3 4 2 2 2" xfId="9906"/>
    <cellStyle name="20% - 强调文字颜色 6 3 3 7 2 5 3 2 2 2 2" xfId="9907"/>
    <cellStyle name="20% - 强调文字颜色 6 3 3 2 3 3 2 4 3 2" xfId="9908"/>
    <cellStyle name="20% - 着色 4 2 2 4 6" xfId="9909"/>
    <cellStyle name="20% - 强调文字颜色 6 3 3 2 3 3 2 4 4" xfId="9910"/>
    <cellStyle name="60% - 着色 2 3 3 10" xfId="9911"/>
    <cellStyle name="20% - 强调文字颜色 6 3 3 2 3 3 2 4 5" xfId="9912"/>
    <cellStyle name="20% - 强调文字颜色 6 3 3 2 3 3 2 4 6" xfId="9913"/>
    <cellStyle name="20% - 强调文字颜色 6 3 3 2 3 3 2 4 7" xfId="9914"/>
    <cellStyle name="20% - 强调文字颜色 6 3 3 2 3 3 2 5" xfId="9915"/>
    <cellStyle name="20% - 强调文字颜色 6 3 3 2 3 3 2 5 2" xfId="9916"/>
    <cellStyle name="20% - 强调文字颜色 6 3 3 2 3 3 2 5 2 2" xfId="9917"/>
    <cellStyle name="20% - 着色 4 2 3 3 6" xfId="9918"/>
    <cellStyle name="20% - 强调文字颜色 6 3 3 2 3 3 2 5 2 2 2" xfId="9919"/>
    <cellStyle name="20% - 强调文字颜色 6 3 3 9 9 3" xfId="9920"/>
    <cellStyle name="20% - 强调文字颜色 6 3 3 2 3 3 2 5 2 3" xfId="9921"/>
    <cellStyle name="20% - 着色 4 2 3 3 7" xfId="9922"/>
    <cellStyle name="20% - 强调文字颜色 6 3 3 2 3 3 2 5 3" xfId="9923"/>
    <cellStyle name="20% - 强调文字颜色 6 3 3 2 3 3 2 6" xfId="9924"/>
    <cellStyle name="20% - 强调文字颜色 6 3 3 5 4 2 2 3 2 2 2 2" xfId="9925"/>
    <cellStyle name="20% - 强调文字颜色 6 3 3 2 3 3 2 6 2" xfId="9926"/>
    <cellStyle name="20% - 强调文字颜色 6 3 3 2 3 3 2 6 2 2" xfId="9927"/>
    <cellStyle name="20% - 强调文字颜色 6 3 3 2 3 3 2 6 3" xfId="9928"/>
    <cellStyle name="20% - 强调文字颜色 6 3 3 2 3 3 2 7" xfId="9929"/>
    <cellStyle name="20% - 强调文字颜色 6 3 3 2 3 3 2 8" xfId="9930"/>
    <cellStyle name="20% - 强调文字颜色 6 3 3 2 3 3 2 9" xfId="9931"/>
    <cellStyle name="20% - 强调文字颜色 6 3 3 3 5 3 4 2 2" xfId="9932"/>
    <cellStyle name="20% - 强调文字颜色 6 3 3 2 3 3 3" xfId="9933"/>
    <cellStyle name="常规 12 4 2 2 2 3" xfId="9934"/>
    <cellStyle name="20% - 强调文字颜色 6 3 3 2 3 3 3 2" xfId="9935"/>
    <cellStyle name="20% - 强调文字颜色 6 3 3 2 3 3 3 2 2" xfId="9936"/>
    <cellStyle name="20% - 着色 6 2 2 2 3 7" xfId="9937"/>
    <cellStyle name="20% - 强调文字颜色 6 3 3 2 3 3 3 2 2 2" xfId="9938"/>
    <cellStyle name="20% - 强调文字颜色 6 3 3 2 3 3 3 2 2 2 2" xfId="9939"/>
    <cellStyle name="20% - 强调文字颜色 6 3 3 2 3 3 3 2 2 3" xfId="9940"/>
    <cellStyle name="20% - 强调文字颜色 6 3 3 2 3 3 3 2 3" xfId="9941"/>
    <cellStyle name="20% - 强调文字颜色 6 3 3 2 3 3 3 2 3 2" xfId="9942"/>
    <cellStyle name="20% - 着色 1 2 2 2 2 8" xfId="9943"/>
    <cellStyle name="20% - 着色 3 2 4 2 2 4" xfId="9944"/>
    <cellStyle name="20% - 强调文字颜色 6 3 3 2 3 3 3 2 4" xfId="9945"/>
    <cellStyle name="20% - 强调文字颜色 6 3 3 2 3 3 3 3" xfId="9946"/>
    <cellStyle name="20% - 强调文字颜色 6 3 3 2 3 3 3 3 2" xfId="9947"/>
    <cellStyle name="常规 2 2 2 3" xfId="9948"/>
    <cellStyle name="20% - 强调文字颜色 6 3 3 2 3 3 3 3 2 2" xfId="9949"/>
    <cellStyle name="常规 13 2 2 2 2 3" xfId="9950"/>
    <cellStyle name="常规 2 2 2 3 2" xfId="9951"/>
    <cellStyle name="20% - 强调文字颜色 6 3 3 2 3 3 3 3 2 2 2" xfId="9952"/>
    <cellStyle name="40% - 强调文字颜色 3 2 2 2 2 2 3 2 3 9" xfId="9953"/>
    <cellStyle name="常规 13 2 2 2 2 3 2" xfId="9954"/>
    <cellStyle name="常规 2 2 2 3 2 2" xfId="9955"/>
    <cellStyle name="20% - 强调文字颜色 6 3 3 2 3 3 3 3 2 3" xfId="9956"/>
    <cellStyle name="常规 13 2 2 2 2 4" xfId="9957"/>
    <cellStyle name="常规 2 2 2 3 3" xfId="9958"/>
    <cellStyle name="20% - 强调文字颜色 6 3 3 2 3 3 3 3 3" xfId="9959"/>
    <cellStyle name="常规 2 2 2 4" xfId="9960"/>
    <cellStyle name="20% - 强调文字颜色 6 3 3 2 3 3 3 4" xfId="9961"/>
    <cellStyle name="常规 5 9 2 2 8" xfId="9962"/>
    <cellStyle name="20% - 强调文字颜色 6 3 3 2 3 3 3 4 2" xfId="9963"/>
    <cellStyle name="常规 2 2 3 3" xfId="9964"/>
    <cellStyle name="20% - 强调文字颜色 6 3 3 2 3 3 3 4 2 2" xfId="9965"/>
    <cellStyle name="20% - 着色 4 3 2 3 6" xfId="9966"/>
    <cellStyle name="常规 13 2 2 3 2 3" xfId="9967"/>
    <cellStyle name="常规 2 2 3 3 2" xfId="9968"/>
    <cellStyle name="20% - 强调文字颜色 6 3 3 2 3 3 3 4 3" xfId="9969"/>
    <cellStyle name="常规 4 2 17 3 3 4 3 2 2" xfId="9970"/>
    <cellStyle name="常规 2 2 3 4" xfId="9971"/>
    <cellStyle name="20% - 强调文字颜色 6 3 3 2 3 3 3 5" xfId="9972"/>
    <cellStyle name="20% - 强调文字颜色 6 3 3 2 3 3 3 6" xfId="9973"/>
    <cellStyle name="20% - 强调文字颜色 6 3 3 2 3 3 3 7" xfId="9974"/>
    <cellStyle name="60% - 强调文字颜色 6 2 11 4 2 6 2 2" xfId="9975"/>
    <cellStyle name="20% - 强调文字颜色 6 3 3 2 3 3 3 8" xfId="9976"/>
    <cellStyle name="20% - 强调文字颜色 6 3 3 2 3 3 4" xfId="9977"/>
    <cellStyle name="常规 12 4 2 2 2 4" xfId="9978"/>
    <cellStyle name="20% - 强调文字颜色 6 3 3 2 3 3 4 2" xfId="9979"/>
    <cellStyle name="常规 18 2 2 2 4" xfId="9980"/>
    <cellStyle name="20% - 强调文字颜色 6 3 3 2 3 3 4 2 2" xfId="9981"/>
    <cellStyle name="20% - 强调文字颜色 6 3 3 2 3 3 4 2 2 2" xfId="9982"/>
    <cellStyle name="常规 9 3 4 3" xfId="9983"/>
    <cellStyle name="40% - 强调文字颜色 3 2 2 2 2 2 3 4" xfId="9984"/>
    <cellStyle name="20% - 强调文字颜色 6 3 3 2 3 3 4 2 2 2 2" xfId="9985"/>
    <cellStyle name="常规 9 3 4 3 2" xfId="9986"/>
    <cellStyle name="40% - 强调文字颜色 3 2 2 2 2 2 3 4 2" xfId="9987"/>
    <cellStyle name="20% - 强调文字颜色 6 3 3 2 3 3 4 2 2 3" xfId="9988"/>
    <cellStyle name="常规 9 3 4 4" xfId="9989"/>
    <cellStyle name="40% - 强调文字颜色 3 2 2 2 2 2 3 5" xfId="9990"/>
    <cellStyle name="20% - 强调文字颜色 6 3 3 2 3 3 4 2 3" xfId="9991"/>
    <cellStyle name="20% - 强调文字颜色 6 3 3 2 3 3 4 2 3 2" xfId="9992"/>
    <cellStyle name="常规 9 3 5 3" xfId="9993"/>
    <cellStyle name="40% - 强调文字颜色 3 2 2 2 2 2 4 4" xfId="9994"/>
    <cellStyle name="常规 12 2 2 2 7" xfId="9995"/>
    <cellStyle name="20% - 强调文字颜色 6 3 3 2 3 3 4 2 4" xfId="9996"/>
    <cellStyle name="20% - 强调文字颜色 6 3 3 2 3 3 4 3" xfId="9997"/>
    <cellStyle name="常规 18 2 2 2 5" xfId="9998"/>
    <cellStyle name="20% - 强调文字颜色 6 3 3 2 3 3 4 3 2" xfId="9999"/>
    <cellStyle name="常规 2 3 2 3" xfId="10000"/>
    <cellStyle name="20% - 强调文字颜色 6 3 3 2 3 3 4 3 2 2" xfId="10001"/>
    <cellStyle name="常规 9 4 4 3" xfId="10002"/>
    <cellStyle name="40% - 强调文字颜色 3 2 2 2 2 3 3 4" xfId="10003"/>
    <cellStyle name="常规 6 12 2 5" xfId="10004"/>
    <cellStyle name="常规 13 2 3 2 2 3" xfId="10005"/>
    <cellStyle name="常规 2 3 2 3 2" xfId="10006"/>
    <cellStyle name="20% - 强调文字颜色 6 3 3 2 3 3 4 3 2 2 2" xfId="10007"/>
    <cellStyle name="40% - 强调文字颜色 3 2 2 2 2 3 3 2 3 9" xfId="10008"/>
    <cellStyle name="40% - 强调文字颜色 3 2 2 2 2 3 3 4 2" xfId="10009"/>
    <cellStyle name="常规 2 3 2 3 2 2" xfId="10010"/>
    <cellStyle name="20% - 强调文字颜色 6 3 3 2 3 3 4 3 2 3" xfId="10011"/>
    <cellStyle name="40% - 强调文字颜色 3 2 2 2 2 3 3 5" xfId="10012"/>
    <cellStyle name="常规 6 12 2 6" xfId="10013"/>
    <cellStyle name="常规 13 2 3 2 2 4" xfId="10014"/>
    <cellStyle name="常规 2 3 2 3 3" xfId="10015"/>
    <cellStyle name="20% - 强调文字颜色 6 3 3 2 3 3 4 3 3" xfId="10016"/>
    <cellStyle name="常规 2 3 2 4" xfId="10017"/>
    <cellStyle name="20% - 强调文字颜色 6 3 3 2 3 3 4 4" xfId="10018"/>
    <cellStyle name="常规 18 2 2 2 6" xfId="10019"/>
    <cellStyle name="20% - 强调文字颜色 6 3 3 2 3 3 4 4 2" xfId="10020"/>
    <cellStyle name="常规 2 3 3 3" xfId="10021"/>
    <cellStyle name="20% - 强调文字颜色 6 3 3 2 3 3 4 4 2 2" xfId="10022"/>
    <cellStyle name="40% - 强调文字颜色 3 2 2 2 2 4 3 4" xfId="10023"/>
    <cellStyle name="常规 2 3 3 3 2" xfId="10024"/>
    <cellStyle name="20% - 强调文字颜色 6 3 3 2 3 3 4 4 3" xfId="10025"/>
    <cellStyle name="常规 4 2 17 3 3 4 4 2 2" xfId="10026"/>
    <cellStyle name="常规 2 3 3 4" xfId="10027"/>
    <cellStyle name="20% - 强调文字颜色 6 3 3 2 3 3 4 5" xfId="10028"/>
    <cellStyle name="20% - 强调文字颜色 6 3 3 7 2 2 3 4 3 2 2" xfId="10029"/>
    <cellStyle name="常规 18 2 2 2 7" xfId="10030"/>
    <cellStyle name="20% - 强调文字颜色 6 3 3 2 3 3 4 6" xfId="10031"/>
    <cellStyle name="20% - 强调文字颜色 6 3 3 7 2 2 3 4 3 2 3" xfId="10032"/>
    <cellStyle name="常规 18 2 2 2 8" xfId="10033"/>
    <cellStyle name="20% - 强调文字颜色 6 3 3 2 3 3 4 7" xfId="10034"/>
    <cellStyle name="常规 18 2 2 2 9" xfId="10035"/>
    <cellStyle name="20% - 强调文字颜色 6 3 3 2 3 3 4 8" xfId="10036"/>
    <cellStyle name="20% - 强调文字颜色 6 3 3 2 3 3 5" xfId="10037"/>
    <cellStyle name="常规 12 4 2 2 2 5" xfId="10038"/>
    <cellStyle name="20% - 强调文字颜色 6 3 3 2 3 3 5 2" xfId="10039"/>
    <cellStyle name="20% - 强调文字颜色 6 3 3 2 3 3 5 2 2" xfId="10040"/>
    <cellStyle name="常规 4 2 2 2 2 2 4" xfId="10041"/>
    <cellStyle name="20% - 强调文字颜色 6 3 3 9 2 2 4" xfId="10042"/>
    <cellStyle name="20% - 强调文字颜色 6 3 3 2 3 3 5 2 2 2" xfId="10043"/>
    <cellStyle name="20% - 强调文字颜色 6 3 3 9 2 2 4 2" xfId="10044"/>
    <cellStyle name="20% - 强调文字颜色 6 3 3 2 3 3 5 2 3" xfId="10045"/>
    <cellStyle name="常规 4 2 2 2 2 2 5" xfId="10046"/>
    <cellStyle name="20% - 强调文字颜色 6 3 3 9 2 2 5" xfId="10047"/>
    <cellStyle name="20% - 强调文字颜色 6 3 3 2 3 3 5 3" xfId="10048"/>
    <cellStyle name="20% - 强调文字颜色 6 3 3 2 3 3 5 3 2" xfId="10049"/>
    <cellStyle name="20% - 强调文字颜色 6 3 3 9 2 3 4" xfId="10050"/>
    <cellStyle name="常规 2 4 2 3" xfId="10051"/>
    <cellStyle name="20% - 强调文字颜色 6 3 3 2 3 3 5 4" xfId="10052"/>
    <cellStyle name="20% - 强调文字颜色 6 3 3 2 3 3 5 5" xfId="10053"/>
    <cellStyle name="20% - 强调文字颜色 6 3 3 2 3 3 5 6" xfId="10054"/>
    <cellStyle name="20% - 强调文字颜色 6 3 3 8 4 3 2 2" xfId="10055"/>
    <cellStyle name="20% - 强调文字颜色 6 3 3 2 3 3 5 7" xfId="10056"/>
    <cellStyle name="20% - 强调文字颜色 6 3 3 8 4 3 2 3" xfId="10057"/>
    <cellStyle name="20% - 强调文字颜色 6 3 3 2 3 3 6" xfId="10058"/>
    <cellStyle name="常规 12 4 2 2 2 6" xfId="10059"/>
    <cellStyle name="20% - 强调文字颜色 6 3 3 2 3 3 6 2" xfId="10060"/>
    <cellStyle name="20% - 强调文字颜色 6 3 3 2 3 3 6 2 2" xfId="10061"/>
    <cellStyle name="常规 4 2 2 2 3 2 4" xfId="10062"/>
    <cellStyle name="20% - 强调文字颜色 6 3 3 9 3 2 4" xfId="10063"/>
    <cellStyle name="20% - 强调文字颜色 6 3 3 2 3 3 6 2 3" xfId="10064"/>
    <cellStyle name="常规 4 2 2 2 3 2 5" xfId="10065"/>
    <cellStyle name="20% - 强调文字颜色 6 3 3 9 3 2 5" xfId="10066"/>
    <cellStyle name="20% - 强调文字颜色 6 3 3 2 3 3 6 3" xfId="10067"/>
    <cellStyle name="20% - 强调文字颜色 6 3 3 2 3 3 7" xfId="10068"/>
    <cellStyle name="常规 12 4 2 2 2 7" xfId="10069"/>
    <cellStyle name="常规 15 4 2" xfId="10070"/>
    <cellStyle name="常规 20 4 2" xfId="10071"/>
    <cellStyle name="20% - 强调文字颜色 6 3 3 2 3 3 7 2" xfId="10072"/>
    <cellStyle name="40% - 着色 1 3 2 2 6" xfId="10073"/>
    <cellStyle name="常规 15 4 2 2" xfId="10074"/>
    <cellStyle name="常规 20 4 2 2" xfId="10075"/>
    <cellStyle name="20% - 强调文字颜色 6 3 3 2 3 3 7 2 2" xfId="10076"/>
    <cellStyle name="20% - 强调文字颜色 6 3 3 9 4 2 4" xfId="10077"/>
    <cellStyle name="常规 15 4 2 2 2" xfId="10078"/>
    <cellStyle name="20% - 强调文字颜色 6 3 3 2 3 3 7 3" xfId="10079"/>
    <cellStyle name="40% - 着色 1 3 2 2 7" xfId="10080"/>
    <cellStyle name="常规 15 4 2 3" xfId="10081"/>
    <cellStyle name="20% - 强调文字颜色 6 3 3 2 3 3 8" xfId="10082"/>
    <cellStyle name="常规 12 4 2 2 2 8" xfId="10083"/>
    <cellStyle name="常规 15 4 3" xfId="10084"/>
    <cellStyle name="常规 20 4 3" xfId="10085"/>
    <cellStyle name="20% - 强调文字颜色 6 3 3 2 3 3 9" xfId="10086"/>
    <cellStyle name="常规 15 4 4" xfId="10087"/>
    <cellStyle name="20% - 强调文字颜色 6 3 3 2 3 4" xfId="10088"/>
    <cellStyle name="20% - 强调文字颜色 6 3 3 3 2 2 8 2" xfId="10089"/>
    <cellStyle name="常规 12 4 2 2 3" xfId="10090"/>
    <cellStyle name="20% - 强调文字颜色 6 3 3 2 3 4 10" xfId="10091"/>
    <cellStyle name="20% - 强调文字颜色 6 3 3 2 3 4 2" xfId="10092"/>
    <cellStyle name="20% - 强调文字颜色 6 3 3 3 2 2 8 2 2" xfId="10093"/>
    <cellStyle name="常规 12 4 2 2 3 2" xfId="10094"/>
    <cellStyle name="20% - 强调文字颜色 6 3 3 2 3 4 2 2" xfId="10095"/>
    <cellStyle name="常规 2 2 2 5 3" xfId="10096"/>
    <cellStyle name="20% - 强调文字颜色 6 3 3 2 3 4 2 2 2" xfId="10097"/>
    <cellStyle name="20% - 强调文字颜色 6 3 3 2 3 4 2 2 2 2" xfId="10098"/>
    <cellStyle name="常规 16 2 2 3" xfId="10099"/>
    <cellStyle name="常规 21 2 2 3" xfId="10100"/>
    <cellStyle name="常规 4 2 17 3 4 2 4 5" xfId="10101"/>
    <cellStyle name="20% - 强调文字颜色 6 3 3 2 3 4 2 2 2 2 2" xfId="10102"/>
    <cellStyle name="20% - 强调文字颜色 6 3 3 3 2 2 2 2 5 3" xfId="10103"/>
    <cellStyle name="常规 16 2 2 3 2" xfId="10104"/>
    <cellStyle name="20% - 强调文字颜色 6 3 3 2 3 4 2 2 2 3" xfId="10105"/>
    <cellStyle name="常规 16 2 2 4" xfId="10106"/>
    <cellStyle name="常规 21 2 2 4" xfId="10107"/>
    <cellStyle name="20% - 强调文字颜色 6 3 3 2 3 4 2 2 3" xfId="10108"/>
    <cellStyle name="常规 11 3 3 10" xfId="10109"/>
    <cellStyle name="20% - 强调文字颜色 6 3 3 2 3 4 2 2 3 2" xfId="10110"/>
    <cellStyle name="20% - 着色 3 3 3 2 2 4" xfId="10111"/>
    <cellStyle name="常规 16 2 3 3" xfId="10112"/>
    <cellStyle name="20% - 强调文字颜色 6 3 3 2 3 4 2 2 4" xfId="10113"/>
    <cellStyle name="20% - 强调文字颜色 6 3 3 2 3 4 2 3" xfId="10114"/>
    <cellStyle name="20% - 强调文字颜色 6 3 3 2 3 4 2 3 2" xfId="10115"/>
    <cellStyle name="常规 4 2 17 3 5 2 4 5" xfId="10116"/>
    <cellStyle name="20% - 强调文字颜色 6 3 3 2 3 4 2 3 2 2 2" xfId="10117"/>
    <cellStyle name="常规 16 3 2 3 2" xfId="10118"/>
    <cellStyle name="20% - 强调文字颜色 6 3 3 2 3 4 2 3 2 3" xfId="10119"/>
    <cellStyle name="常规 16 3 2 4" xfId="10120"/>
    <cellStyle name="20% - 强调文字颜色 6 3 3 2 3 4 2 3 3" xfId="10121"/>
    <cellStyle name="20% - 强调文字颜色 6 3 3 2 3 4 2 4" xfId="10122"/>
    <cellStyle name="20% - 强调文字颜色 6 3 3 2 3 4 2 4 2" xfId="10123"/>
    <cellStyle name="20% - 强调文字颜色 6 3 3 2 3 4 2 4 2 2" xfId="10124"/>
    <cellStyle name="20% - 着色 5 2 2 3 6" xfId="10125"/>
    <cellStyle name="40% - 着色 1 4 2 2 7" xfId="10126"/>
    <cellStyle name="40% - 着色 3 5" xfId="10127"/>
    <cellStyle name="常规 16 4 2 3" xfId="10128"/>
    <cellStyle name="20% - 强调文字颜色 6 3 3 2 3 4 2 4 3" xfId="10129"/>
    <cellStyle name="常规 4 2 17 3 3 5 2 2 2" xfId="10130"/>
    <cellStyle name="20% - 强调文字颜色 6 3 3 7 2 5 3 3 2 2 2" xfId="10131"/>
    <cellStyle name="20% - 强调文字颜色 6 3 3 2 3 4 2 5" xfId="10132"/>
    <cellStyle name="常规 8 3 2 2 2" xfId="10133"/>
    <cellStyle name="常规 4 2 17 3 11 2" xfId="10134"/>
    <cellStyle name="20% - 强调文字颜色 6 3 3 2 3 4 2 6" xfId="10135"/>
    <cellStyle name="常规 8 3 2 2 3" xfId="10136"/>
    <cellStyle name="常规 4 2 17 3 11 3" xfId="10137"/>
    <cellStyle name="20% - 强调文字颜色 6 3 3 2 3 4 2 7" xfId="10138"/>
    <cellStyle name="常规 8 3 2 2 4" xfId="10139"/>
    <cellStyle name="常规 4 2 17 3 11 4" xfId="10140"/>
    <cellStyle name="20% - 强调文字颜色 6 3 3 2 3 4 2 8" xfId="10141"/>
    <cellStyle name="20% - 强调文字颜色 6 3 3 2 3 4 3" xfId="10142"/>
    <cellStyle name="20% - 强调文字颜色 6 3 3 2 3 4 3 2" xfId="10143"/>
    <cellStyle name="常规 2 10" xfId="10144"/>
    <cellStyle name="20% - 强调文字颜色 6 3 3 2 3 4 3 2 2" xfId="10145"/>
    <cellStyle name="20% - 强调文字颜色 6 3 3 2 3 4 3 2 2 2" xfId="10146"/>
    <cellStyle name="60% - 着色 3 4 6" xfId="10147"/>
    <cellStyle name="常规 97 2 2 4 7" xfId="10148"/>
    <cellStyle name="常规 17 2 2 3" xfId="10149"/>
    <cellStyle name="常规 22 2 2 3" xfId="10150"/>
    <cellStyle name="20% - 强调文字颜色 6 3 3 2 3 4 3 2 2 3" xfId="10151"/>
    <cellStyle name="60% - 着色 3 4 7" xfId="10152"/>
    <cellStyle name="常规 17 2 2 4" xfId="10153"/>
    <cellStyle name="常规 22 2 2 4" xfId="10154"/>
    <cellStyle name="20% - 强调文字颜色 6 3 3 2 3 4 3 2 3" xfId="10155"/>
    <cellStyle name="20% - 强调文字颜色 6 3 3 2 3 4 3 2 3 2" xfId="10156"/>
    <cellStyle name="20% - 着色 1 3 2 2 2 8" xfId="10157"/>
    <cellStyle name="60% - 着色 3 5 6" xfId="10158"/>
    <cellStyle name="常规 17 2 3 3" xfId="10159"/>
    <cellStyle name="20% - 强调文字颜色 6 3 3 2 3 4 3 2 4" xfId="10160"/>
    <cellStyle name="20% - 强调文字颜色 6 3 3 2 3 4 3 3" xfId="10161"/>
    <cellStyle name="常规 2 11" xfId="10162"/>
    <cellStyle name="20% - 强调文字颜色 6 3 3 2 3 4 3 3 2" xfId="10163"/>
    <cellStyle name="40% - 着色 5 10" xfId="10164"/>
    <cellStyle name="常规 10 2 15 3 2 2 6" xfId="10165"/>
    <cellStyle name="常规 3 2 2 3" xfId="10166"/>
    <cellStyle name="20% - 强调文字颜色 6 3 3 2 3 4 3 3 2 2" xfId="10167"/>
    <cellStyle name="60% - 着色 4 4 6" xfId="10168"/>
    <cellStyle name="常规 10 2 15 3 2 2 6 2" xfId="10169"/>
    <cellStyle name="常规 17 3 2 3" xfId="10170"/>
    <cellStyle name="常规 13 3 2 2 2 3" xfId="10171"/>
    <cellStyle name="常规 3 2 2 3 2" xfId="10172"/>
    <cellStyle name="20% - 强调文字颜色 6 3 3 2 3 4 3 3 2 3" xfId="10173"/>
    <cellStyle name="60% - 着色 4 4 7" xfId="10174"/>
    <cellStyle name="常规 17 3 2 4" xfId="10175"/>
    <cellStyle name="常规 13 3 2 2 2 4" xfId="10176"/>
    <cellStyle name="常规 3 2 2 3 3" xfId="10177"/>
    <cellStyle name="20% - 强调文字颜色 6 3 3 2 3 4 3 3 3" xfId="10178"/>
    <cellStyle name="40% - 着色 5 11" xfId="10179"/>
    <cellStyle name="常规 10 2 15 3 2 2 7" xfId="10180"/>
    <cellStyle name="常规 6 5 3 10" xfId="10181"/>
    <cellStyle name="常规 3 2 2 4" xfId="10182"/>
    <cellStyle name="20% - 强调文字颜色 6 3 3 2 3 4 3 4" xfId="10183"/>
    <cellStyle name="常规 2 12" xfId="10184"/>
    <cellStyle name="20% - 强调文字颜色 6 3 3 2 3 4 3 4 2" xfId="10185"/>
    <cellStyle name="常规 10 2 15 3 2 3 6" xfId="10186"/>
    <cellStyle name="常规 3 2 3 3" xfId="10187"/>
    <cellStyle name="20% - 强调文字颜色 6 3 3 2 3 4 3 4 2 2" xfId="10188"/>
    <cellStyle name="40% - 着色 1 5 2 2 7" xfId="10189"/>
    <cellStyle name="20% - 着色 5 3 2 3 6" xfId="10190"/>
    <cellStyle name="60% - 着色 5 4 6" xfId="10191"/>
    <cellStyle name="常规 17 4 2 3" xfId="10192"/>
    <cellStyle name="常规 3 2 3 3 2" xfId="10193"/>
    <cellStyle name="20% - 强调文字颜色 6 3 3 2 3 4 3 4 3" xfId="10194"/>
    <cellStyle name="常规 10 2 15 3 2 3 7" xfId="10195"/>
    <cellStyle name="常规 4 2 17 3 3 5 3 2 2" xfId="10196"/>
    <cellStyle name="常规 3 2 3 4" xfId="10197"/>
    <cellStyle name="20% - 强调文字颜色 6 3 3 2 3 4 3 5" xfId="10198"/>
    <cellStyle name="常规 2 13" xfId="10199"/>
    <cellStyle name="常规 8 3 2 3 2" xfId="10200"/>
    <cellStyle name="常规 4 2 17 3 12 2" xfId="10201"/>
    <cellStyle name="20% - 强调文字颜色 6 3 3 2 3 4 3 6" xfId="10202"/>
    <cellStyle name="20% - 强调文字颜色 6 3 3 2 3 4 3 7" xfId="10203"/>
    <cellStyle name="20% - 强调文字颜色 6 3 3 2 3 4 3 8" xfId="10204"/>
    <cellStyle name="20% - 强调文字颜色 6 3 3 2 3 4 4" xfId="10205"/>
    <cellStyle name="20% - 强调文字颜色 6 3 3 2 3 4 4 2" xfId="10206"/>
    <cellStyle name="60% - 着色 4 2 2 2 8" xfId="10207"/>
    <cellStyle name="常规 18 2 3 2 4" xfId="10208"/>
    <cellStyle name="20% - 强调文字颜色 6 3 3 2 3 4 4 2 2" xfId="10209"/>
    <cellStyle name="20% - 强调文字颜色 6 3 3 2 3 4 4 2 2 2" xfId="10210"/>
    <cellStyle name="常规 11 3 2 2 2 2 3" xfId="10211"/>
    <cellStyle name="常规 18 2 2 3" xfId="10212"/>
    <cellStyle name="20% - 强调文字颜色 6 3 3 2 3 4 4 2 3" xfId="10213"/>
    <cellStyle name="20% - 强调文字颜色 6 3 3 2 3 4 4 3" xfId="10214"/>
    <cellStyle name="20% - 强调文字颜色 6 3 3 8 2 2 3 3 2 2 2" xfId="10215"/>
    <cellStyle name="60% - 着色 4 2 2 2 9" xfId="10216"/>
    <cellStyle name="常规 18 2 3 2 5" xfId="10217"/>
    <cellStyle name="20% - 强调文字颜色 6 3 3 2 3 4 4 3 2" xfId="10218"/>
    <cellStyle name="常规 10 2 15 3 3 2 6" xfId="10219"/>
    <cellStyle name="常规 3 3 2 3" xfId="10220"/>
    <cellStyle name="20% - 强调文字颜色 6 3 3 2 3 4 4 4" xfId="10221"/>
    <cellStyle name="常规 18 2 3 2 6" xfId="10222"/>
    <cellStyle name="20% - 强调文字颜色 6 3 3 2 3 4 4 5" xfId="10223"/>
    <cellStyle name="20% - 强调文字颜色 6 3 3 7 2 2 3 4 4 2 2" xfId="10224"/>
    <cellStyle name="常规 18 2 3 2 7" xfId="10225"/>
    <cellStyle name="20% - 强调文字颜色 6 3 3 2 3 4 4 6" xfId="10226"/>
    <cellStyle name="常规 18 2 3 2 8" xfId="10227"/>
    <cellStyle name="20% - 强调文字颜色 6 3 3 2 3 4 4 7" xfId="10228"/>
    <cellStyle name="20% - 强调文字颜色 6 3 3 2 3 4 5" xfId="10229"/>
    <cellStyle name="20% - 强调文字颜色 6 3 3 2 3 4 5 2" xfId="10230"/>
    <cellStyle name="60% - 着色 4 2 2 3 8" xfId="10231"/>
    <cellStyle name="20% - 强调文字颜色 6 3 3 2 3 4 5 2 2" xfId="10232"/>
    <cellStyle name="常规 4 2 2 3 2 2 4" xfId="10233"/>
    <cellStyle name="常规 14 2 3 10" xfId="10234"/>
    <cellStyle name="常规 19 2 2 3" xfId="10235"/>
    <cellStyle name="20% - 强调文字颜色 6 3 3 2 3 4 5 2 2 2" xfId="10236"/>
    <cellStyle name="常规 17 2 7" xfId="10237"/>
    <cellStyle name="常规 22 2 7" xfId="10238"/>
    <cellStyle name="20% - 强调文字颜色 6 3 3 2 3 4 5 2 3" xfId="10239"/>
    <cellStyle name="20% - 强调文字颜色 6 3 3 2 3 4 5 3" xfId="10240"/>
    <cellStyle name="20% - 强调文字颜色 6 3 3 2 3 4 6" xfId="10241"/>
    <cellStyle name="20% - 着色 3 7 2 2" xfId="10242"/>
    <cellStyle name="20% - 强调文字颜色 6 3 3 2 3 4 6 2" xfId="10243"/>
    <cellStyle name="20% - 强调文字颜色 6 3 3 2 3 4 6 2 2" xfId="10244"/>
    <cellStyle name="20% - 强调文字颜色 6 3 3 2 3 4 6 3" xfId="10245"/>
    <cellStyle name="20% - 强调文字颜色 6 3 3 2 3 4 7" xfId="10246"/>
    <cellStyle name="常规 15 5 2" xfId="10247"/>
    <cellStyle name="常规 20 5 2" xfId="10248"/>
    <cellStyle name="20% - 强调文字颜色 6 3 3 2 3 4 8" xfId="10249"/>
    <cellStyle name="常规 15 5 3" xfId="10250"/>
    <cellStyle name="20% - 强调文字颜色 6 3 3 2 3 4 9" xfId="10251"/>
    <cellStyle name="20% - 强调文字颜色 6 3 3 2 3 5" xfId="10252"/>
    <cellStyle name="20% - 强调文字颜色 6 3 3 3 2 2 8 3" xfId="10253"/>
    <cellStyle name="常规 12 4 2 2 4" xfId="10254"/>
    <cellStyle name="20% - 强调文字颜色 6 3 3 2 3 5 2" xfId="10255"/>
    <cellStyle name="20% - 着色 4 3 2 2 2 2 4" xfId="10256"/>
    <cellStyle name="20% - 强调文字颜色 6 3 3 2 3 5 2 2" xfId="10257"/>
    <cellStyle name="20% - 强调文字颜色 6 3 3 2 3 5 2 2 2" xfId="10258"/>
    <cellStyle name="20% - 强调文字颜色 6 3 3 2 3 5 2 2 2 2" xfId="10259"/>
    <cellStyle name="20% - 强调文字颜色 6 3 3 2 3 5 2 2 3" xfId="10260"/>
    <cellStyle name="20% - 强调文字颜色 6 3 3 2 3 5 2 3" xfId="10261"/>
    <cellStyle name="20% - 强调文字颜色 6 3 3 2 3 5 2 3 2" xfId="10262"/>
    <cellStyle name="20% - 强调文字颜色 6 3 3 2 3 5 2 4" xfId="10263"/>
    <cellStyle name="20% - 强调文字颜色 6 3 3 2 3 5 3" xfId="10264"/>
    <cellStyle name="20% - 着色 4 3 2 2 2 2 5" xfId="10265"/>
    <cellStyle name="20% - 强调文字颜色 6 3 3 2 3 5 3 2" xfId="10266"/>
    <cellStyle name="20% - 强调文字颜色 6 3 3 2 3 5 3 2 2" xfId="10267"/>
    <cellStyle name="20% - 强调文字颜色 6 3 3 2 3 5 3 2 2 2" xfId="10268"/>
    <cellStyle name="20% - 强调文字颜色 6 3 3 2 3 5 3 2 3" xfId="10269"/>
    <cellStyle name="20% - 强调文字颜色 6 3 3 2 3 5 3 3" xfId="10270"/>
    <cellStyle name="20% - 强调文字颜色 6 3 3 2 3 5 4 2 2" xfId="10271"/>
    <cellStyle name="60% - 着色 1 2 5 5" xfId="10272"/>
    <cellStyle name="20% - 强调文字颜色 6 3 3 2 3 5 4 3" xfId="10273"/>
    <cellStyle name="20% - 强调文字颜色 6 3 3 2 3 5 6" xfId="10274"/>
    <cellStyle name="20% - 着色 4 3 2 2 2 2 8" xfId="10275"/>
    <cellStyle name="20% - 强调文字颜色 6 3 3 2 3 5 7" xfId="10276"/>
    <cellStyle name="20% - 强调文字颜色 6 3 3 7 2 2 3 2 2 3 2 2" xfId="10277"/>
    <cellStyle name="常规 15 6 2" xfId="10278"/>
    <cellStyle name="20% - 强调文字颜色 6 3 3 2 3 5 8" xfId="10279"/>
    <cellStyle name="20% - 强调文字颜色 6 3 3 7 2 2 3 2 2 3 2 3" xfId="10280"/>
    <cellStyle name="20% - 强调文字颜色 6 3 3 2 3 6" xfId="10281"/>
    <cellStyle name="常规 12 4 2 2 5" xfId="10282"/>
    <cellStyle name="20% - 强调文字颜色 6 3 3 2 3 6 2" xfId="10283"/>
    <cellStyle name="20% - 强调文字颜色 6 3 3 5 3 2 3 3 2 3" xfId="10284"/>
    <cellStyle name="20% - 强调文字颜色 6 3 3 2 3 6 2 2" xfId="10285"/>
    <cellStyle name="20% - 强调文字颜色 6 3 3 5 3 2 3 3 2 3 2" xfId="10286"/>
    <cellStyle name="40% - 强调文字颜色 3 2 2 2 2 2 2 2 2 6" xfId="10287"/>
    <cellStyle name="20% - 强调文字颜色 6 3 3 2 3 6 2 2 2" xfId="10288"/>
    <cellStyle name="20% - 强调文字颜色 6 3 3 2 3 6 2 2 2 2" xfId="10289"/>
    <cellStyle name="20% - 强调文字颜色 6 3 3 2 3 6 2 2 3" xfId="10290"/>
    <cellStyle name="20% - 强调文字颜色 6 3 3 4 5 2 3 2 2" xfId="10291"/>
    <cellStyle name="20% - 强调文字颜色 6 3 3 2 3 6 2 3" xfId="10292"/>
    <cellStyle name="40% - 强调文字颜色 3 2 2 2 2 2 2 2 2 7" xfId="10293"/>
    <cellStyle name="20% - 强调文字颜色 6 3 3 2 3 6 2 3 2" xfId="10294"/>
    <cellStyle name="20% - 强调文字颜色 6 3 3 2 3 6 2 4" xfId="10295"/>
    <cellStyle name="40% - 强调文字颜色 3 2 2 2 2 2 2 2 2 8" xfId="10296"/>
    <cellStyle name="20% - 强调文字颜色 6 3 3 2 3 6 3" xfId="10297"/>
    <cellStyle name="20% - 强调文字颜色 6 3 3 5 3 2 3 3 2 4" xfId="10298"/>
    <cellStyle name="20% - 强调文字颜色 6 3 3 2 3 6 3 2" xfId="10299"/>
    <cellStyle name="40% - 强调文字颜色 3 2 2 2 2 2 2 2 3 6" xfId="10300"/>
    <cellStyle name="20% - 强调文字颜色 6 3 3 2 3 6 3 2 2" xfId="10301"/>
    <cellStyle name="20% - 强调文字颜色 6 3 3 2 3 6 3 2 2 2" xfId="10302"/>
    <cellStyle name="20% - 强调文字颜色 6 3 3 2 3 6 3 2 3" xfId="10303"/>
    <cellStyle name="20% - 强调文字颜色 6 3 3 4 5 2 4 2 2" xfId="10304"/>
    <cellStyle name="20% - 强调文字颜色 6 3 3 2 3 6 3 3" xfId="10305"/>
    <cellStyle name="40% - 强调文字颜色 3 2 2 2 2 2 2 2 3 7" xfId="10306"/>
    <cellStyle name="20% - 强调文字颜色 6 3 3 2 3 6 4 2" xfId="10307"/>
    <cellStyle name="40% - 强调文字颜色 3 2 2 2 2 2 2 2 4 6" xfId="10308"/>
    <cellStyle name="20% - 强调文字颜色 6 3 3 2 3 6 4 2 2" xfId="10309"/>
    <cellStyle name="60% - 着色 2 2 5 5" xfId="10310"/>
    <cellStyle name="20% - 强调文字颜色 6 3 3 2 3 6 4 3" xfId="10311"/>
    <cellStyle name="40% - 强调文字颜色 3 2 2 2 2 2 2 2 4 7" xfId="10312"/>
    <cellStyle name="20% - 强调文字颜色 6 3 3 2 3 6 5" xfId="10313"/>
    <cellStyle name="40% - 强调文字颜色 3 2 2 2 2 8 3 2 2" xfId="10314"/>
    <cellStyle name="20% - 强调文字颜色 6 3 3 2 3 6 6" xfId="10315"/>
    <cellStyle name="40% - 强调文字颜色 3 2 2 2 2 8 3 2 3" xfId="10316"/>
    <cellStyle name="20% - 强调文字颜色 6 3 3 2 3 6 7" xfId="10317"/>
    <cellStyle name="20% - 强调文字颜色 6 3 3 8 2 2 2 2 2" xfId="10318"/>
    <cellStyle name="40% - 强调文字颜色 3 2 2 2 2 8 3 2 4" xfId="10319"/>
    <cellStyle name="20% - 强调文字颜色 6 3 3 2 3 6 8" xfId="10320"/>
    <cellStyle name="20% - 强调文字颜色 6 3 3 8 2 2 2 2 3" xfId="10321"/>
    <cellStyle name="40% - 强调文字颜色 3 2 2 2 2 8 3 2 5" xfId="10322"/>
    <cellStyle name="20% - 强调文字颜色 6 3 3 2 3 7" xfId="10323"/>
    <cellStyle name="常规 12 4 2 2 6" xfId="10324"/>
    <cellStyle name="20% - 强调文字颜色 6 3 3 2 3 7 2" xfId="10325"/>
    <cellStyle name="20% - 强调文字颜色 6 3 3 5 3 2 3 3 3 3" xfId="10326"/>
    <cellStyle name="40% - 强调文字颜色 3 2 2 2 2 5 2 3 2 9" xfId="10327"/>
    <cellStyle name="20% - 强调文字颜色 6 3 3 2 3 7 2 2" xfId="10328"/>
    <cellStyle name="常规 9 3 3 2 2 6" xfId="10329"/>
    <cellStyle name="40% - 强调文字颜色 3 2 2 2 2 2 2 3 2 6" xfId="10330"/>
    <cellStyle name="20% - 强调文字颜色 6 3 3 2 3 7 2 2 2" xfId="10331"/>
    <cellStyle name="20% - 强调文字颜色 6 3 3 2 3 7 2 3" xfId="10332"/>
    <cellStyle name="常规 9 3 3 2 2 7" xfId="10333"/>
    <cellStyle name="40% - 强调文字颜色 3 2 2 2 2 2 2 3 2 7" xfId="10334"/>
    <cellStyle name="20% - 强调文字颜色 6 3 3 2 3 7 3" xfId="10335"/>
    <cellStyle name="20% - 强调文字颜色 6 3 3 2 3 7 3 2" xfId="10336"/>
    <cellStyle name="40% - 强调文字颜色 3 2 2 2 2 2 2 3 3 6" xfId="10337"/>
    <cellStyle name="20% - 强调文字颜色 6 3 3 2 3 7 4" xfId="10338"/>
    <cellStyle name="20% - 强调文字颜色 6 3 3 2 3 7 5" xfId="10339"/>
    <cellStyle name="40% - 强调文字颜色 3 2 2 2 2 8 3 3 2" xfId="10340"/>
    <cellStyle name="20% - 强调文字颜色 6 3 3 2 3 7 6" xfId="10341"/>
    <cellStyle name="20% - 强调文字颜色 6 3 3 2 3 7 7" xfId="10342"/>
    <cellStyle name="20% - 强调文字颜色 6 3 3 8 2 2 2 3 2" xfId="10343"/>
    <cellStyle name="20% - 强调文字颜色 6 3 3 2 3 8" xfId="10344"/>
    <cellStyle name="20% - 强调文字颜色 6 3 3 9 3 2 5 2" xfId="10345"/>
    <cellStyle name="常规 12 4 2 2 7" xfId="10346"/>
    <cellStyle name="20% - 强调文字颜色 6 3 3 2 3 8 2" xfId="10347"/>
    <cellStyle name="20% - 强调文字颜色 6 3 3 5 3 2 3 3 4 3" xfId="10348"/>
    <cellStyle name="20% - 强调文字颜色 6 3 3 9 3 2 5 2 2" xfId="10349"/>
    <cellStyle name="20% - 强调文字颜色 6 3 3 2 3 8 2 2" xfId="10350"/>
    <cellStyle name="40% - 强调文字颜色 3 2 2 2 2 2 2 4 2 6" xfId="10351"/>
    <cellStyle name="20% - 强调文字颜色 6 3 3 2 3 8 2 2 2" xfId="10352"/>
    <cellStyle name="20% - 强调文字颜色 6 3 3 2 3 8 2 3" xfId="10353"/>
    <cellStyle name="40% - 强调文字颜色 3 2 2 2 2 2 2 4 2 7" xfId="10354"/>
    <cellStyle name="20% - 强调文字颜色 6 3 3 2 3 8 3" xfId="10355"/>
    <cellStyle name="20% - 强调文字颜色 6 3 3 2 3 9" xfId="10356"/>
    <cellStyle name="20% - 强调文字颜色 6 3 3 9 3 2 5 3" xfId="10357"/>
    <cellStyle name="常规 12 4 2 2 8" xfId="10358"/>
    <cellStyle name="20% - 强调文字颜色 6 3 3 2 3 9 2 2" xfId="10359"/>
    <cellStyle name="40% - 强调文字颜色 3 2 2 2 2 2 2 5 2 6" xfId="10360"/>
    <cellStyle name="20% - 强调文字颜色 6 3 3 2 3 9 3" xfId="10361"/>
    <cellStyle name="60% - 着色 6 2 3 3 2 2 2" xfId="10362"/>
    <cellStyle name="20% - 强调文字颜色 6 3 3 2 4 10" xfId="10363"/>
    <cellStyle name="40% - 强调文字颜色 3 2 2 2 2 3 3 3 7" xfId="10364"/>
    <cellStyle name="20% - 强调文字颜色 6 3 3 2 4 2 10" xfId="10365"/>
    <cellStyle name="60% - 强调文字颜色 6 2 11 4 3 6 2" xfId="10366"/>
    <cellStyle name="20% - 强调文字颜色 6 3 3 2 4 2 11" xfId="10367"/>
    <cellStyle name="40% - 强调文字颜色 3 2 2 2 2 3 3 3 8" xfId="10368"/>
    <cellStyle name="20% - 强调文字颜色 6 3 3 2 4 2 2 10" xfId="10369"/>
    <cellStyle name="常规 12 2 3 2 3 3" xfId="10370"/>
    <cellStyle name="20% - 强调文字颜色 6 3 3 2 4 2 2 2 2" xfId="10371"/>
    <cellStyle name="20% - 强调文字颜色 6 3 3 2 4 2 2 2 2 2" xfId="10372"/>
    <cellStyle name="20% - 强调文字颜色 6 3 3 7 3 4 2 8" xfId="10373"/>
    <cellStyle name="20% - 强调文字颜色 6 3 3 2 4 2 2 2 2 2 2" xfId="10374"/>
    <cellStyle name="20% - 强调文字颜色 6 3 3 2 4 2 2 2 2 2 3" xfId="10375"/>
    <cellStyle name="20% - 强调文字颜色 6 3 3 2 4 2 2 2 2 3" xfId="10376"/>
    <cellStyle name="20% - 强调文字颜色 6 3 3 2 4 2 2 2 2 3 2" xfId="10377"/>
    <cellStyle name="20% - 着色 3 2 5 2 6" xfId="10378"/>
    <cellStyle name="40% - 强调文字颜色 3 2 2 2 2 2 8" xfId="10379"/>
    <cellStyle name="20% - 强调文字颜色 6 3 3 2 4 2 2 2 3" xfId="10380"/>
    <cellStyle name="20% - 强调文字颜色 6 3 3 2 4 2 2 2 3 2" xfId="10381"/>
    <cellStyle name="20% - 强调文字颜色 6 3 3 7 3 4 3 8" xfId="10382"/>
    <cellStyle name="20% - 强调文字颜色 6 3 3 2 4 2 2 2 3 2 2" xfId="10383"/>
    <cellStyle name="60% - 着色 4 2" xfId="10384"/>
    <cellStyle name="20% - 强调文字颜色 6 3 3 2 4 2 2 2 3 2 2 2" xfId="10385"/>
    <cellStyle name="60% - 着色 4 2 2" xfId="10386"/>
    <cellStyle name="20% - 强调文字颜色 6 3 3 2 4 2 2 2 3 2 3" xfId="10387"/>
    <cellStyle name="60% - 着色 4 3" xfId="10388"/>
    <cellStyle name="20% - 强调文字颜色 6 3 3 2 4 2 2 2 3 3" xfId="10389"/>
    <cellStyle name="20% - 强调文字颜色 6 3 3 2 4 2 2 2 4" xfId="10390"/>
    <cellStyle name="20% - 强调文字颜色 6 3 3 2 4 2 2 2 4 2" xfId="10391"/>
    <cellStyle name="20% - 强调文字颜色 6 3 3 2 4 2 2 2 4 2 2" xfId="10392"/>
    <cellStyle name="40% - 着色 6 3 2 2 2 2 8" xfId="10393"/>
    <cellStyle name="20% - 强调文字颜色 6 3 3 2 4 2 2 2 4 3" xfId="10394"/>
    <cellStyle name="20% - 强调文字颜色 6 3 3 2 4 2 2 2 5" xfId="10395"/>
    <cellStyle name="20% - 强调文字颜色 6 3 3 2 4 2 2 2 7" xfId="10396"/>
    <cellStyle name="20% - 强调文字颜色 6 3 3 4 4 4 2 2 3" xfId="10397"/>
    <cellStyle name="20% - 强调文字颜色 6 3 3 2 4 2 2 2 8" xfId="10398"/>
    <cellStyle name="20% - 强调文字颜色 6 3 3 2 4 2 2 3 2" xfId="10399"/>
    <cellStyle name="20% - 强调文字颜色 6 3 3 7 3 2 2 4 2 3" xfId="10400"/>
    <cellStyle name="20% - 强调文字颜色 6 3 3 2 4 2 2 3 2 2" xfId="10401"/>
    <cellStyle name="20% - 强调文字颜色 6 3 3 7 3 2 2 4 2 3 2" xfId="10402"/>
    <cellStyle name="20% - 强调文字颜色 6 3 3 2 4 2 2 3 2 2 2" xfId="10403"/>
    <cellStyle name="40% - 着色 6 5 5" xfId="10404"/>
    <cellStyle name="20% - 强调文字颜色 6 3 3 2 4 2 2 3 2 2 2 2" xfId="10405"/>
    <cellStyle name="40% - 强调文字颜色 3 2 2 2 2 7 4 2 7" xfId="10406"/>
    <cellStyle name="20% - 强调文字颜色 6 3 3 2 4 2 2 3 2 2 3" xfId="10407"/>
    <cellStyle name="40% - 着色 6 5 6" xfId="10408"/>
    <cellStyle name="20% - 强调文字颜色 6 3 3 2 4 2 2 3 2 3" xfId="10409"/>
    <cellStyle name="20% - 强调文字颜色 6 3 3 2 4 2 2 3 2 3 2" xfId="10410"/>
    <cellStyle name="40% - 着色 6 6 5" xfId="10411"/>
    <cellStyle name="20% - 强调文字颜色 6 3 3 2 4 2 2 3 2 4" xfId="10412"/>
    <cellStyle name="60% - 强调文字颜色 6 2 11 4 2 5 2 2 2" xfId="10413"/>
    <cellStyle name="20% - 强调文字颜色 6 3 3 2 4 2 2 3 3" xfId="10414"/>
    <cellStyle name="20% - 强调文字颜色 6 3 3 7 3 2 2 4 2 4" xfId="10415"/>
    <cellStyle name="20% - 强调文字颜色 6 3 3 2 4 2 2 3 3 2" xfId="10416"/>
    <cellStyle name="20% - 强调文字颜色 6 3 3 2 4 2 2 3 3 2 2" xfId="10417"/>
    <cellStyle name="20% - 强调文字颜色 6 3 3 2 4 2 2 3 3 2 2 2" xfId="10418"/>
    <cellStyle name="20% - 强调文字颜色 6 3 3 2 4 2 2 3 3 3" xfId="10419"/>
    <cellStyle name="20% - 强调文字颜色 6 3 3 2 4 2 2 3 4" xfId="10420"/>
    <cellStyle name="20% - 强调文字颜色 6 3 3 2 4 2 2 3 4 2" xfId="10421"/>
    <cellStyle name="20% - 强调文字颜色 6 3 3 2 4 2 2 3 4 2 2" xfId="10422"/>
    <cellStyle name="20% - 强调文字颜色 6 3 3 2 4 2 2 3 4 3" xfId="10423"/>
    <cellStyle name="20% - 强调文字颜色 6 3 3 2 4 2 2 3 5" xfId="10424"/>
    <cellStyle name="20% - 强调文字颜色 6 3 3 2 4 2 2 3 6" xfId="10425"/>
    <cellStyle name="20% - 强调文字颜色 6 3 3 4 4 4 2 3 2" xfId="10426"/>
    <cellStyle name="20% - 强调文字颜色 6 3 3 2 4 2 2 3 7" xfId="10427"/>
    <cellStyle name="20% - 强调文字颜色 6 3 3 2 4 2 2 3 8" xfId="10428"/>
    <cellStyle name="20% - 强调文字颜色 6 3 3 2 4 2 2 4" xfId="10429"/>
    <cellStyle name="20% - 强调文字颜色 6 3 3 2 4 2 2 4 2" xfId="10430"/>
    <cellStyle name="20% - 强调文字颜色 6 3 3 7 3 2 2 4 3 3" xfId="10431"/>
    <cellStyle name="20% - 强调文字颜色 6 3 3 2 4 2 2 4 2 2" xfId="10432"/>
    <cellStyle name="20% - 强调文字颜色 6 3 3 2 4 2 2 4 2 2 2" xfId="10433"/>
    <cellStyle name="20% - 强调文字颜色 6 3 3 2 4 2 2 4 2 3" xfId="10434"/>
    <cellStyle name="20% - 强调文字颜色 6 3 3 2 4 2 2 4 3" xfId="10435"/>
    <cellStyle name="常规 4 2 17 3 4 3 2 2 2" xfId="10436"/>
    <cellStyle name="20% - 强调文字颜色 6 3 3 5 3 3 2 3 3 2 2 2" xfId="10437"/>
    <cellStyle name="20% - 强调文字颜色 6 3 3 2 4 2 2 4 3 2" xfId="10438"/>
    <cellStyle name="20% - 强调文字颜色 6 3 3 2 4 2 2 4 4" xfId="10439"/>
    <cellStyle name="20% - 强调文字颜色 6 3 3 2 4 2 2 4 5" xfId="10440"/>
    <cellStyle name="20% - 强调文字颜色 6 3 3 2 4 2 2 4 6" xfId="10441"/>
    <cellStyle name="20% - 强调文字颜色 6 3 3 2 4 2 2 4 7" xfId="10442"/>
    <cellStyle name="20% - 强调文字颜色 6 3 3 2 4 2 2 5" xfId="10443"/>
    <cellStyle name="20% - 强调文字颜色 6 3 3 2 4 2 2 5 2" xfId="10444"/>
    <cellStyle name="20% - 强调文字颜色 6 3 3 7 3 2 2 4 4 3" xfId="10445"/>
    <cellStyle name="20% - 强调文字颜色 6 3 3 8 2 7" xfId="10446"/>
    <cellStyle name="20% - 强调文字颜色 6 3 3 2 4 2 2 5 2 2" xfId="10447"/>
    <cellStyle name="20% - 强调文字颜色 6 3 3 8 2 7 2" xfId="10448"/>
    <cellStyle name="20% - 强调文字颜色 6 3 3 2 4 2 2 5 2 2 2" xfId="10449"/>
    <cellStyle name="20% - 强调文字颜色 6 3 3 8 2 7 2 2" xfId="10450"/>
    <cellStyle name="20% - 强调文字颜色 6 3 3 2 4 2 2 5 2 3" xfId="10451"/>
    <cellStyle name="20% - 强调文字颜色 6 3 3 8 2 7 3" xfId="10452"/>
    <cellStyle name="20% - 强调文字颜色 6 3 3 2 4 2 2 5 3" xfId="10453"/>
    <cellStyle name="20% - 强调文字颜色 6 3 3 8 2 8" xfId="10454"/>
    <cellStyle name="20% - 强调文字颜色 6 3 3 2 4 2 2 6" xfId="10455"/>
    <cellStyle name="20% - 强调文字颜色 6 3 3 2 4 2 2 6 2" xfId="10456"/>
    <cellStyle name="20% - 强调文字颜色 6 3 3 8 3 7" xfId="10457"/>
    <cellStyle name="20% - 强调文字颜色 6 3 3 2 4 2 2 6 2 2" xfId="10458"/>
    <cellStyle name="20% - 强调文字颜色 6 3 3 8 3 7 2" xfId="10459"/>
    <cellStyle name="20% - 强调文字颜色 6 3 3 2 4 2 2 6 3" xfId="10460"/>
    <cellStyle name="20% - 强调文字颜色 6 3 3 3 2 2 2 3 3 2 2" xfId="10461"/>
    <cellStyle name="20% - 强调文字颜色 6 3 3 8 3 8" xfId="10462"/>
    <cellStyle name="20% - 强调文字颜色 6 3 3 2 4 2 2 7" xfId="10463"/>
    <cellStyle name="20% - 强调文字颜色 6 3 3 2 4 2 2 8" xfId="10464"/>
    <cellStyle name="20% - 着色 6 2 5 2 2" xfId="10465"/>
    <cellStyle name="20% - 强调文字颜色 6 3 3 2 4 2 2 9" xfId="10466"/>
    <cellStyle name="20% - 强调文字颜色 6 3 3 3 5 4 3 2 2" xfId="10467"/>
    <cellStyle name="20% - 着色 6 2 5 2 3" xfId="10468"/>
    <cellStyle name="20% - 强调文字颜色 6 3 3 2 4 2 3" xfId="10469"/>
    <cellStyle name="20% - 强调文字颜色 6 3 3 2 4 2 3 2 2" xfId="10470"/>
    <cellStyle name="20% - 强调文字颜色 6 3 3 2 4 2 3 2 2 2" xfId="10471"/>
    <cellStyle name="20% - 强调文字颜色 6 3 3 2 4 2 3 2 2 2 2" xfId="10472"/>
    <cellStyle name="常规 16 2 4 3 3 4 9" xfId="10473"/>
    <cellStyle name="20% - 强调文字颜色 6 3 3 2 4 2 3 2 2 3" xfId="10474"/>
    <cellStyle name="20% - 强调文字颜色 6 3 3 2 4 2 3 2 3" xfId="10475"/>
    <cellStyle name="20% - 强调文字颜色 6 3 3 2 4 2 3 2 3 2" xfId="10476"/>
    <cellStyle name="20% - 强调文字颜色 6 3 3 2 4 2 3 2 4" xfId="10477"/>
    <cellStyle name="20% - 强调文字颜色 6 3 3 2 4 2 3 3 2" xfId="10478"/>
    <cellStyle name="20% - 强调文字颜色 6 3 3 7 3 2 2 5 2 3" xfId="10479"/>
    <cellStyle name="20% - 强调文字颜色 6 3 3 2 4 2 3 3 2 2" xfId="10480"/>
    <cellStyle name="20% - 强调文字颜色 6 3 3 2 4 2 3 3 2 2 2" xfId="10481"/>
    <cellStyle name="20% - 强调文字颜色 6 3 3 2 4 2 3 3 2 3" xfId="10482"/>
    <cellStyle name="常规 2 2 6 2" xfId="10483"/>
    <cellStyle name="20% - 强调文字颜色 6 3 3 2 4 2 3 3 3" xfId="10484"/>
    <cellStyle name="60% - 着色 2 2 2 2 2 2" xfId="10485"/>
    <cellStyle name="20% - 强调文字颜色 6 3 3 2 4 2 3 4" xfId="10486"/>
    <cellStyle name="20% - 强调文字颜色 6 3 3 7 2 3 2 5 2 2" xfId="10487"/>
    <cellStyle name="常规 6 8 2 2 8" xfId="10488"/>
    <cellStyle name="20% - 强调文字颜色 6 3 3 2 4 2 3 4 2" xfId="10489"/>
    <cellStyle name="20% - 强调文字颜色 6 3 3 7 2 3 2 5 2 2 2" xfId="10490"/>
    <cellStyle name="20% - 强调文字颜色 6 3 3 2 4 2 3 4 2 2" xfId="10491"/>
    <cellStyle name="常规 6 8 2 2 9" xfId="10492"/>
    <cellStyle name="20% - 强调文字颜色 6 3 3 2 4 2 3 4 3" xfId="10493"/>
    <cellStyle name="60% - 着色 2 2 2 2 3 2" xfId="10494"/>
    <cellStyle name="20% - 强调文字颜色 6 3 3 2 4 2 3 5" xfId="10495"/>
    <cellStyle name="20% - 强调文字颜色 6 3 3 7 2 3 2 5 2 3" xfId="10496"/>
    <cellStyle name="20% - 强调文字颜色 6 3 3 2 4 2 3 6" xfId="10497"/>
    <cellStyle name="60% - 着色 1 3 2 2 2 2" xfId="10498"/>
    <cellStyle name="20% - 强调文字颜色 6 3 3 2 4 2 3 7" xfId="10499"/>
    <cellStyle name="60% - 强调文字颜色 6 2 11 4 3 5 2 2" xfId="10500"/>
    <cellStyle name="60% - 着色 1 3 2 2 2 3" xfId="10501"/>
    <cellStyle name="20% - 强调文字颜色 6 3 3 2 4 2 3 8" xfId="10502"/>
    <cellStyle name="20% - 着色 6 2 5 3 2" xfId="10503"/>
    <cellStyle name="60% - 着色 1 3 2 2 2 4" xfId="10504"/>
    <cellStyle name="20% - 强调文字颜色 6 3 3 2 4 2 4" xfId="10505"/>
    <cellStyle name="20% - 强调文字颜色 6 3 3 2 4 2 4 2 2 2 2" xfId="10506"/>
    <cellStyle name="20% - 强调文字颜色 6 3 3 2 4 2 4 2 2 3" xfId="10507"/>
    <cellStyle name="20% - 强调文字颜色 6 3 3 2 4 2 4 2 3 2" xfId="10508"/>
    <cellStyle name="20% - 强调文字颜色 6 3 3 2 4 2 4 3 2" xfId="10509"/>
    <cellStyle name="20% - 强调文字颜色 6 3 3 7 3 2 2 6 2 3" xfId="10510"/>
    <cellStyle name="20% - 强调文字颜色 6 3 3 2 4 2 4 3 2 2" xfId="10511"/>
    <cellStyle name="20% - 强调文字颜色 6 3 3 2 4 2 4 3 2 2 2" xfId="10512"/>
    <cellStyle name="20% - 强调文字颜色 6 3 3 2 4 2 4 3 2 3" xfId="10513"/>
    <cellStyle name="常规 3 2 6 2" xfId="10514"/>
    <cellStyle name="20% - 强调文字颜色 6 3 3 2 4 2 4 3 3" xfId="10515"/>
    <cellStyle name="60% - 着色 2 2 2 3 2 2" xfId="10516"/>
    <cellStyle name="20% - 强调文字颜色 6 3 3 2 4 2 4 4" xfId="10517"/>
    <cellStyle name="20% - 强调文字颜色 6 3 3 7 2 3 2 5 3 2" xfId="10518"/>
    <cellStyle name="常规 6 8 3 2 8" xfId="10519"/>
    <cellStyle name="20% - 强调文字颜色 6 3 3 2 4 2 4 4 2" xfId="10520"/>
    <cellStyle name="20% - 强调文字颜色 6 3 3 2 4 2 4 4 2 2" xfId="10521"/>
    <cellStyle name="20% - 强调文字颜色 6 3 3 2 4 2 4 4 3" xfId="10522"/>
    <cellStyle name="60% - 着色 2 2 2 3 3 2" xfId="10523"/>
    <cellStyle name="20% - 强调文字颜色 6 3 3 2 4 2 4 5" xfId="10524"/>
    <cellStyle name="20% - 强调文字颜色 6 3 3 7 2 2 3 5 2 2 2" xfId="10525"/>
    <cellStyle name="20% - 强调文字颜色 6 3 3 2 4 2 4 6" xfId="10526"/>
    <cellStyle name="60% - 着色 1 3 2 2 3 2" xfId="10527"/>
    <cellStyle name="20% - 强调文字颜色 6 3 3 2 4 2 4 7" xfId="10528"/>
    <cellStyle name="60% - 着色 1 3 2 2 3 3" xfId="10529"/>
    <cellStyle name="20% - 强调文字颜色 6 3 3 2 4 2 4 8" xfId="10530"/>
    <cellStyle name="20% - 强调文字颜色 6 3 3 2 4 2 5" xfId="10531"/>
    <cellStyle name="20% - 强调文字颜色 6 3 3 2 4 2 5 2 2" xfId="10532"/>
    <cellStyle name="20% - 强调文字颜色 6 3 3 2 4 2 5 2 2 2" xfId="10533"/>
    <cellStyle name="60% - 强调文字颜色 6 2 11 4 4 2 2 2 3" xfId="10534"/>
    <cellStyle name="20% - 强调文字颜色 6 3 3 2 4 2 5 2 3" xfId="10535"/>
    <cellStyle name="20% - 强调文字颜色 6 3 3 2 4 2 5 3 2" xfId="10536"/>
    <cellStyle name="20% - 强调文字颜色 6 3 3 2 4 2 5 4" xfId="10537"/>
    <cellStyle name="常规 3 3 2 2 2 6" xfId="10538"/>
    <cellStyle name="20% - 强调文字颜色 6 3 3 2 4 2 5 5" xfId="10539"/>
    <cellStyle name="常规 3 3 2 2 2 7" xfId="10540"/>
    <cellStyle name="20% - 强调文字颜色 6 3 3 2 4 2 5 6" xfId="10541"/>
    <cellStyle name="20% - 强调文字颜色 6 3 3 8 5 2 2 2" xfId="10542"/>
    <cellStyle name="60% - 着色 1 3 2 2 4 2" xfId="10543"/>
    <cellStyle name="常规 3 3 2 2 2 8" xfId="10544"/>
    <cellStyle name="20% - 强调文字颜色 6 3 3 2 4 2 5 7" xfId="10545"/>
    <cellStyle name="20% - 强调文字颜色 6 3 3 8 5 2 2 3" xfId="10546"/>
    <cellStyle name="常规 3 3 2 2 2 9" xfId="10547"/>
    <cellStyle name="20% - 强调文字颜色 6 3 3 2 4 2 6" xfId="10548"/>
    <cellStyle name="20% - 强调文字颜色 6 3 3 2 4 2 6 2 2" xfId="10549"/>
    <cellStyle name="40% - 强调文字颜色 3 2 2 2 2 6 2 2 2 2 3" xfId="10550"/>
    <cellStyle name="20% - 强调文字颜色 6 3 3 2 4 2 6 2 2 2" xfId="10551"/>
    <cellStyle name="20% - 强调文字颜色 6 3 3 2 4 2 6 2 3" xfId="10552"/>
    <cellStyle name="40% - 强调文字颜色 3 2 2 2 2 6 2 2 2 2 4" xfId="10553"/>
    <cellStyle name="20% - 强调文字颜色 6 3 3 2 4 2 7" xfId="10554"/>
    <cellStyle name="常规 16 3 2" xfId="10555"/>
    <cellStyle name="常规 21 3 2" xfId="10556"/>
    <cellStyle name="常规 4 2 17 3 5 2 3 5" xfId="10557"/>
    <cellStyle name="20% - 强调文字颜色 6 3 3 2 4 2 7 2 2" xfId="10558"/>
    <cellStyle name="20% - 强调文字颜色 6 3 3 3 2 2 3 2 4 3" xfId="10559"/>
    <cellStyle name="常规 16 3 2 2 2" xfId="10560"/>
    <cellStyle name="20% - 强调文字颜色 6 3 3 2 4 2 8" xfId="10561"/>
    <cellStyle name="常规 16 3 3" xfId="10562"/>
    <cellStyle name="常规 21 3 3" xfId="10563"/>
    <cellStyle name="20% - 强调文字颜色 6 3 3 2 4 2 9" xfId="10564"/>
    <cellStyle name="常规 16 3 4" xfId="10565"/>
    <cellStyle name="20% - 强调文字颜色 6 3 3 2 4 3 10" xfId="10566"/>
    <cellStyle name="20% - 强调文字颜色 6 3 3 2 4 3 2" xfId="10567"/>
    <cellStyle name="常规 12 4 2 3 2 2" xfId="10568"/>
    <cellStyle name="20% - 强调文字颜色 6 3 3 2 4 3 2 2" xfId="10569"/>
    <cellStyle name="40% - 强调文字颜色 3 2 2 2 2 2 5 5" xfId="10570"/>
    <cellStyle name="常规 12 2 2 3 8" xfId="10571"/>
    <cellStyle name="20% - 强调文字颜色 6 3 3 2 4 3 2 2 2" xfId="10572"/>
    <cellStyle name="20% - 强调文字颜色 6 3 3 2 4 3 2 2 2 2" xfId="10573"/>
    <cellStyle name="20% - 强调文字颜色 6 3 3 8 4 5" xfId="10574"/>
    <cellStyle name="20% - 强调文字颜色 6 3 3 2 4 3 2 2 2 2 2" xfId="10575"/>
    <cellStyle name="20% - 强调文字颜色 6 3 3 8 4 5 2" xfId="10576"/>
    <cellStyle name="20% - 强调文字颜色 6 3 3 2 4 3 2 2 2 3" xfId="10577"/>
    <cellStyle name="20% - 强调文字颜色 6 3 3 8 4 6" xfId="10578"/>
    <cellStyle name="20% - 强调文字颜色 6 3 3 2 4 3 2 2 3" xfId="10579"/>
    <cellStyle name="20% - 强调文字颜色 6 3 3 6 3 3 2 2 2 2 2 2" xfId="10580"/>
    <cellStyle name="20% - 强调文字颜色 6 3 3 2 4 3 2 2 3 2" xfId="10581"/>
    <cellStyle name="20% - 强调文字颜色 6 3 3 8 5 5" xfId="10582"/>
    <cellStyle name="20% - 着色 4 2 3 2 2 4" xfId="10583"/>
    <cellStyle name="20% - 强调文字颜色 6 3 3 2 4 3 2 2 4" xfId="10584"/>
    <cellStyle name="20% - 强调文字颜色 6 3 3 2 4 3 2 3" xfId="10585"/>
    <cellStyle name="40% - 强调文字颜色 3 2 2 2 2 2 5 6" xfId="10586"/>
    <cellStyle name="20% - 强调文字颜色 6 3 3 2 4 3 2 3 2" xfId="10587"/>
    <cellStyle name="20% - 强调文字颜色 6 3 3 7 3 2 3 4 2 3" xfId="10588"/>
    <cellStyle name="20% - 强调文字颜色 6 3 3 2 4 3 2 3 2 2" xfId="10589"/>
    <cellStyle name="20% - 强调文字颜色 6 3 3 9 4 5" xfId="10590"/>
    <cellStyle name="20% - 强调文字颜色 6 3 3 2 4 3 2 3 2 2 2" xfId="10591"/>
    <cellStyle name="20% - 强调文字颜色 6 3 3 9 4 5 2" xfId="10592"/>
    <cellStyle name="20% - 强调文字颜色 6 3 3 2 4 3 2 3 2 3" xfId="10593"/>
    <cellStyle name="20% - 强调文字颜色 6 3 3 4 2 2 2 2 2 3 2" xfId="10594"/>
    <cellStyle name="20% - 强调文字颜色 6 3 3 9 4 6" xfId="10595"/>
    <cellStyle name="20% - 强调文字颜色 6 3 3 2 4 3 2 3 3" xfId="10596"/>
    <cellStyle name="20% - 强调文字颜色 6 3 3 2 4 3 2 4" xfId="10597"/>
    <cellStyle name="40% - 强调文字颜色 3 2 2 2 2 2 5 7" xfId="10598"/>
    <cellStyle name="20% - 强调文字颜色 6 3 3 2 4 3 2 4 2" xfId="10599"/>
    <cellStyle name="20% - 强调文字颜色 6 3 3 2 4 3 2 4 2 2" xfId="10600"/>
    <cellStyle name="20% - 强调文字颜色 6 3 3 2 4 3 2 4 3" xfId="10601"/>
    <cellStyle name="20% - 强调文字颜色 6 3 3 2 4 3 2 5" xfId="10602"/>
    <cellStyle name="40% - 强调文字颜色 3 2 2 2 2 2 5 8" xfId="10603"/>
    <cellStyle name="20% - 强调文字颜色 6 3 3 2 4 3 2 6" xfId="10604"/>
    <cellStyle name="20% - 强调文字颜色 6 3 3 5 4 2 2 3 3 2 2 2" xfId="10605"/>
    <cellStyle name="40% - 强调文字颜色 3 2 2 2 2 2 5 9" xfId="10606"/>
    <cellStyle name="20% - 强调文字颜色 6 3 3 2 4 3 2 7" xfId="10607"/>
    <cellStyle name="20% - 强调文字颜色 6 3 3 2 4 3 2 8" xfId="10608"/>
    <cellStyle name="20% - 着色 6 2 6 2 2" xfId="10609"/>
    <cellStyle name="20% - 强调文字颜色 6 3 3 2 4 3 3" xfId="10610"/>
    <cellStyle name="20% - 强调文字颜色 6 3 3 2 4 3 3 2" xfId="10611"/>
    <cellStyle name="40% - 强调文字颜色 3 2 2 2 2 2 6 5" xfId="10612"/>
    <cellStyle name="20% - 强调文字颜色 6 3 3 2 4 3 3 2 2" xfId="10613"/>
    <cellStyle name="20% - 强调文字颜色 6 3 3 2 4 3 3 2 2 2" xfId="10614"/>
    <cellStyle name="20% - 强调文字颜色 6 3 3 2 4 3 3 2 2 2 2" xfId="10615"/>
    <cellStyle name="20% - 强调文字颜色 6 3 3 2 4 3 3 2 2 3" xfId="10616"/>
    <cellStyle name="20% - 强调文字颜色 6 3 3 2 4 3 3 2 3" xfId="10617"/>
    <cellStyle name="20% - 强调文字颜色 6 3 3 2 4 3 3 2 3 2" xfId="10618"/>
    <cellStyle name="20% - 着色 2 2 2 2 2 8" xfId="10619"/>
    <cellStyle name="20% - 着色 4 2 4 2 2 4" xfId="10620"/>
    <cellStyle name="20% - 强调文字颜色 6 3 3 2 4 3 3 2 4" xfId="10621"/>
    <cellStyle name="20% - 强调文字颜色 6 3 3 2 4 3 3 3" xfId="10622"/>
    <cellStyle name="40% - 强调文字颜色 3 2 2 2 2 2 6 6" xfId="10623"/>
    <cellStyle name="20% - 强调文字颜色 6 3 3 2 4 3 3 3 2" xfId="10624"/>
    <cellStyle name="20% - 强调文字颜色 6 3 3 7 3 2 3 5 2 3" xfId="10625"/>
    <cellStyle name="20% - 强调文字颜色 6 3 3 2 4 3 3 3 2 2" xfId="10626"/>
    <cellStyle name="常规 14 2 2 2 2 3" xfId="10627"/>
    <cellStyle name="20% - 强调文字颜色 6 3 3 2 4 3 3 3 2 2 2" xfId="10628"/>
    <cellStyle name="常规 14 2 2 2 2 3 2" xfId="10629"/>
    <cellStyle name="20% - 强调文字颜色 6 3 3 2 4 3 3 3 2 3" xfId="10630"/>
    <cellStyle name="20% - 强调文字颜色 6 3 3 4 2 2 2 3 2 3 2" xfId="10631"/>
    <cellStyle name="常规 14 2 2 2 2 4" xfId="10632"/>
    <cellStyle name="20% - 强调文字颜色 6 3 3 2 4 3 3 3 3" xfId="10633"/>
    <cellStyle name="60% - 着色 2 2 3 2 2 2" xfId="10634"/>
    <cellStyle name="常规 6 9 2 2 8" xfId="10635"/>
    <cellStyle name="20% - 强调文字颜色 6 3 3 2 4 3 3 4 2" xfId="10636"/>
    <cellStyle name="20% - 强调文字颜色 6 3 3 7 2 3 2 6 2 2 2" xfId="10637"/>
    <cellStyle name="20% - 强调文字颜色 6 3 3 2 4 3 3 4 2 2" xfId="10638"/>
    <cellStyle name="常规 14 2 2 3 2 3" xfId="10639"/>
    <cellStyle name="常规 6 9 2 2 9" xfId="10640"/>
    <cellStyle name="20% - 强调文字颜色 6 3 3 2 4 3 3 4 3" xfId="10641"/>
    <cellStyle name="60% - 着色 2 2 3 2 3 2" xfId="10642"/>
    <cellStyle name="20% - 强调文字颜色 6 3 3 2 4 3 3 5" xfId="10643"/>
    <cellStyle name="20% - 强调文字颜色 6 3 3 7 2 3 2 6 2 3" xfId="10644"/>
    <cellStyle name="40% - 强调文字颜色 3 2 2 2 2 2 6 8" xfId="10645"/>
    <cellStyle name="20% - 强调文字颜色 6 3 3 2 4 3 3 6" xfId="10646"/>
    <cellStyle name="40% - 强调文字颜色 3 2 2 2 2 2 6 9" xfId="10647"/>
    <cellStyle name="60% - 着色 1 3 2 3 2 2" xfId="10648"/>
    <cellStyle name="20% - 强调文字颜色 6 3 3 2 4 3 3 7" xfId="10649"/>
    <cellStyle name="60% - 着色 1 3 2 3 2 3" xfId="10650"/>
    <cellStyle name="20% - 强调文字颜色 6 3 3 2 4 3 3 8" xfId="10651"/>
    <cellStyle name="60% - 着色 1 3 2 3 2 4" xfId="10652"/>
    <cellStyle name="20% - 强调文字颜色 6 3 3 2 4 3 4" xfId="10653"/>
    <cellStyle name="20% - 强调文字颜色 6 3 3 2 4 3 4 2" xfId="10654"/>
    <cellStyle name="常规 18 3 2 2 4" xfId="10655"/>
    <cellStyle name="20% - 强调文字颜色 6 3 3 2 4 3 4 2 2" xfId="10656"/>
    <cellStyle name="20% - 强调文字颜色 6 3 3 2 4 3 4 2 3" xfId="10657"/>
    <cellStyle name="20% - 强调文字颜色 6 3 3 2 4 3 4 3" xfId="10658"/>
    <cellStyle name="常规 18 3 2 2 5" xfId="10659"/>
    <cellStyle name="20% - 强调文字颜色 6 3 3 2 4 3 4 3 2" xfId="10660"/>
    <cellStyle name="20% - 强调文字颜色 6 3 3 2 4 3 4 4" xfId="10661"/>
    <cellStyle name="常规 18 3 2 2 6" xfId="10662"/>
    <cellStyle name="20% - 强调文字颜色 6 3 3 2 4 3 4 5" xfId="10663"/>
    <cellStyle name="常规 18 3 2 2 7" xfId="10664"/>
    <cellStyle name="20% - 强调文字颜色 6 3 3 2 4 3 4 6" xfId="10665"/>
    <cellStyle name="60% - 着色 1 3 2 3 3 2" xfId="10666"/>
    <cellStyle name="常规 18 3 2 2 8" xfId="10667"/>
    <cellStyle name="20% - 强调文字颜色 6 3 3 2 4 3 4 7" xfId="10668"/>
    <cellStyle name="20% - 强调文字颜色 6 3 3 2 4 3 5" xfId="10669"/>
    <cellStyle name="20% - 强调文字颜色 6 3 3 2 4 3 5 2" xfId="10670"/>
    <cellStyle name="40% - 着色 1 4" xfId="10671"/>
    <cellStyle name="常规 3 3 2 3 2 4" xfId="10672"/>
    <cellStyle name="20% - 强调文字颜色 6 3 3 2 4 3 5 2 2" xfId="10673"/>
    <cellStyle name="40% - 着色 1 4 2" xfId="10674"/>
    <cellStyle name="20% - 强调文字颜色 6 3 3 2 4 3 5 2 2 2" xfId="10675"/>
    <cellStyle name="40% - 着色 1 4 2 2" xfId="10676"/>
    <cellStyle name="常规 11 2 10" xfId="10677"/>
    <cellStyle name="20% - 强调文字颜色 6 3 3 2 4 3 5 2 3" xfId="10678"/>
    <cellStyle name="40% - 着色 1 4 3" xfId="10679"/>
    <cellStyle name="20% - 强调文字颜色 6 3 3 2 4 3 5 3" xfId="10680"/>
    <cellStyle name="40% - 着色 1 5" xfId="10681"/>
    <cellStyle name="常规 3 3 2 3 2 5" xfId="10682"/>
    <cellStyle name="20% - 着色 5 2 2 2 5" xfId="10683"/>
    <cellStyle name="40% - 着色 2 4" xfId="10684"/>
    <cellStyle name="20% - 强调文字颜色 6 3 3 2 4 3 6 2" xfId="10685"/>
    <cellStyle name="60% - 强调文字颜色 6 2 11 4 3" xfId="10686"/>
    <cellStyle name="20% - 着色 5 2 2 2 5 2" xfId="10687"/>
    <cellStyle name="40% - 着色 2 4 2" xfId="10688"/>
    <cellStyle name="20% - 强调文字颜色 6 3 3 2 4 3 6 2 2" xfId="10689"/>
    <cellStyle name="60% - 强调文字颜色 6 2 11 4 3 2" xfId="10690"/>
    <cellStyle name="20% - 着色 5 2 2 2 6" xfId="10691"/>
    <cellStyle name="40% - 着色 2 5" xfId="10692"/>
    <cellStyle name="20% - 强调文字颜色 6 3 3 2 4 3 6 3" xfId="10693"/>
    <cellStyle name="60% - 强调文字颜色 6 2 11 4 4" xfId="10694"/>
    <cellStyle name="20% - 强调文字颜色 6 3 3 2 4 3 7" xfId="10695"/>
    <cellStyle name="常规 16 4 2" xfId="10696"/>
    <cellStyle name="常规 21 4 2" xfId="10697"/>
    <cellStyle name="20% - 强调文字颜色 6 3 3 2 4 3 8" xfId="10698"/>
    <cellStyle name="常规 16 4 3" xfId="10699"/>
    <cellStyle name="20% - 强调文字颜色 6 3 3 2 4 3 9" xfId="10700"/>
    <cellStyle name="60% - 着色 1 3 2 2 10" xfId="10701"/>
    <cellStyle name="常规 16 4 4" xfId="10702"/>
    <cellStyle name="20% - 强调文字颜色 6 3 3 2 4 4" xfId="10703"/>
    <cellStyle name="常规 12 4 2 3 3" xfId="10704"/>
    <cellStyle name="20% - 强调文字颜色 6 3 3 2 4 4 2" xfId="10705"/>
    <cellStyle name="20% - 强调文字颜色 6 3 3 2 4 4 2 2" xfId="10706"/>
    <cellStyle name="40% - 强调文字颜色 3 2 2 2 2 3 5 5" xfId="10707"/>
    <cellStyle name="20% - 强调文字颜色 6 3 3 2 4 4 2 2 2" xfId="10708"/>
    <cellStyle name="20% - 强调文字颜色 6 3 3 2 4 4 2 2 2 2" xfId="10709"/>
    <cellStyle name="20% - 强调文字颜色 6 3 3 2 4 4 2 2 3" xfId="10710"/>
    <cellStyle name="20% - 强调文字颜色 6 3 3 6 3 3 2 2 3 2 2 2" xfId="10711"/>
    <cellStyle name="20% - 强调文字颜色 6 3 3 2 4 4 2 3" xfId="10712"/>
    <cellStyle name="40% - 强调文字颜色 3 2 2 2 2 3 5 6" xfId="10713"/>
    <cellStyle name="20% - 强调文字颜色 6 3 3 2 4 4 2 3 2" xfId="10714"/>
    <cellStyle name="20% - 强调文字颜色 6 3 3 2 4 4 2 4" xfId="10715"/>
    <cellStyle name="40% - 强调文字颜色 3 2 2 2 2 3 5 7" xfId="10716"/>
    <cellStyle name="20% - 强调文字颜色 6 3 3 2 4 4 3" xfId="10717"/>
    <cellStyle name="20% - 强调文字颜色 6 3 3 2 4 4 3 2" xfId="10718"/>
    <cellStyle name="40% - 强调文字颜色 3 2 2 2 2 3 6 5" xfId="10719"/>
    <cellStyle name="20% - 强调文字颜色 6 3 3 2 4 4 3 2 2" xfId="10720"/>
    <cellStyle name="20% - 强调文字颜色 6 3 3 2 4 4 3 2 2 2" xfId="10721"/>
    <cellStyle name="20% - 强调文字颜色 6 3 3 2 4 4 3 2 3" xfId="10722"/>
    <cellStyle name="20% - 强调文字颜色 6 3 3 2 4 4 3 3" xfId="10723"/>
    <cellStyle name="40% - 强调文字颜色 3 2 2 2 2 3 6 6" xfId="10724"/>
    <cellStyle name="20% - 强调文字颜色 6 3 3 2 4 4 4" xfId="10725"/>
    <cellStyle name="20% - 强调文字颜色 6 3 3 2 4 4 4 2" xfId="10726"/>
    <cellStyle name="60% - 着色 4 3 2 2 8" xfId="10727"/>
    <cellStyle name="20% - 强调文字颜色 6 3 3 2 4 4 4 2 2" xfId="10728"/>
    <cellStyle name="20% - 强调文字颜色 6 3 3 2 4 4 4 3" xfId="10729"/>
    <cellStyle name="60% - 着色 4 3 2 2 9" xfId="10730"/>
    <cellStyle name="20% - 强调文字颜色 6 3 3 2 4 4 5" xfId="10731"/>
    <cellStyle name="20% - 强调文字颜色 6 3 3 2 4 4 6" xfId="10732"/>
    <cellStyle name="20% - 强调文字颜色 6 3 3 2 4 4 7" xfId="10733"/>
    <cellStyle name="常规 16 5 2" xfId="10734"/>
    <cellStyle name="20% - 强调文字颜色 6 3 3 2 4 4 8" xfId="10735"/>
    <cellStyle name="常规 16 5 3" xfId="10736"/>
    <cellStyle name="20% - 强调文字颜色 6 3 3 2 4 5" xfId="10737"/>
    <cellStyle name="常规 12 2 2 3 2 2 2" xfId="10738"/>
    <cellStyle name="20% - 强调文字颜色 6 3 3 2 4 5 2" xfId="10739"/>
    <cellStyle name="常规 12 2 2 3 2 2 2 2" xfId="10740"/>
    <cellStyle name="20% - 强调文字颜色 6 3 3 2 4 5 2 2" xfId="10741"/>
    <cellStyle name="40% - 强调文字颜色 3 2 2 2 2 4 5 5" xfId="10742"/>
    <cellStyle name="20% - 强调文字颜色 6 3 3 2 4 5 2 2 2" xfId="10743"/>
    <cellStyle name="20% - 强调文字颜色 6 3 3 2 4 5 2 2 2 2" xfId="10744"/>
    <cellStyle name="20% - 强调文字颜色 6 3 3 2 4 5 2 2 3" xfId="10745"/>
    <cellStyle name="20% - 强调文字颜色 6 3 3 2 4 5 2 3" xfId="10746"/>
    <cellStyle name="40% - 强调文字颜色 3 2 2 2 2 4 5 6" xfId="10747"/>
    <cellStyle name="常规 6 3 11" xfId="10748"/>
    <cellStyle name="20% - 强调文字颜色 6 3 3 2 4 5 2 3 2" xfId="10749"/>
    <cellStyle name="20% - 强调文字颜色 6 3 3 2 4 5 2 4" xfId="10750"/>
    <cellStyle name="40% - 强调文字颜色 3 2 2 2 2 4 5 7" xfId="10751"/>
    <cellStyle name="40% - 强调文字颜色 3 2 2 2 2 5 3 2 2 2 2" xfId="10752"/>
    <cellStyle name="20% - 强调文字颜色 6 3 3 2 4 5 3" xfId="10753"/>
    <cellStyle name="20% - 强调文字颜色 6 3 3 2 4 5 3 2" xfId="10754"/>
    <cellStyle name="20% - 强调文字颜色 6 3 3 2 4 5 3 2 2" xfId="10755"/>
    <cellStyle name="20% - 强调文字颜色 6 3 3 2 4 5 3 2 2 2" xfId="10756"/>
    <cellStyle name="20% - 强调文字颜色 6 3 3 2 4 5 3 2 3" xfId="10757"/>
    <cellStyle name="40% - 着色 3 3 2 2 2 2 2" xfId="10758"/>
    <cellStyle name="20% - 强调文字颜色 6 3 3 2 4 5 3 3" xfId="10759"/>
    <cellStyle name="20% - 强调文字颜色 6 3 3 2 4 5 4 2" xfId="10760"/>
    <cellStyle name="60% - 着色 4 3 3 2 8" xfId="10761"/>
    <cellStyle name="20% - 强调文字颜色 6 3 3 2 4 5 4 2 2" xfId="10762"/>
    <cellStyle name="20% - 强调文字颜色 6 3 3 2 4 5 4 3" xfId="10763"/>
    <cellStyle name="60% - 着色 4 3 3 2 9" xfId="10764"/>
    <cellStyle name="20% - 强调文字颜色 6 3 3 2 4 5 5" xfId="10765"/>
    <cellStyle name="20% - 强调文字颜色 6 3 3 2 4 5 6" xfId="10766"/>
    <cellStyle name="20% - 强调文字颜色 6 3 3 2 4 5 7" xfId="10767"/>
    <cellStyle name="20% - 强调文字颜色 6 3 3 7 2 2 3 2 2 4 2 2" xfId="10768"/>
    <cellStyle name="常规 16 6 2" xfId="10769"/>
    <cellStyle name="20% - 强调文字颜色 6 3 3 2 4 5 8" xfId="10770"/>
    <cellStyle name="20% - 强调文字颜色 6 3 3 2 4 6" xfId="10771"/>
    <cellStyle name="20% - 强调文字颜色 6 3 3 3 2 4 5 2 2 2" xfId="10772"/>
    <cellStyle name="常规 12 2 2 3 2 2 3" xfId="10773"/>
    <cellStyle name="20% - 强调文字颜色 6 3 3 2 4 6 2" xfId="10774"/>
    <cellStyle name="20% - 强调文字颜色 6 3 3 5 3 2 3 4 2 3" xfId="10775"/>
    <cellStyle name="20% - 强调文字颜色 6 3 3 2 4 6 2 2" xfId="10776"/>
    <cellStyle name="40% - 强调文字颜色 3 2 2 2 2 2 3 2 2 6" xfId="10777"/>
    <cellStyle name="40% - 强调文字颜色 3 2 2 2 2 5 5 5" xfId="10778"/>
    <cellStyle name="20% - 强调文字颜色 6 3 3 2 4 6 2 2 2" xfId="10779"/>
    <cellStyle name="20% - 强调文字颜色 6 3 3 2 4 6 3" xfId="10780"/>
    <cellStyle name="20% - 强调文字颜色 6 3 3 2 4 6 3 2" xfId="10781"/>
    <cellStyle name="20% - 强调文字颜色 6 3 3 36" xfId="10782"/>
    <cellStyle name="40% - 强调文字颜色 3 2 2 2 2 2 3 2 3 6" xfId="10783"/>
    <cellStyle name="20% - 强调文字颜色 6 3 3 2 4 6 4" xfId="10784"/>
    <cellStyle name="20% - 强调文字颜色 6 3 3 2 4 6 5" xfId="10785"/>
    <cellStyle name="40% - 强调文字颜色 3 2 2 2 2 8 4 2 2" xfId="10786"/>
    <cellStyle name="20% - 强调文字颜色 6 3 3 2 4 6 6" xfId="10787"/>
    <cellStyle name="20% - 强调文字颜色 6 3 3 7 3 2 2 2 2 2 2 2 2" xfId="10788"/>
    <cellStyle name="20% - 强调文字颜色 6 3 3 2 4 6 7" xfId="10789"/>
    <cellStyle name="20% - 强调文字颜色 6 3 3 8 2 2 3 2 2" xfId="10790"/>
    <cellStyle name="20% - 强调文字颜色 6 3 3 2 4 7" xfId="10791"/>
    <cellStyle name="常规 12 2 2 3 2 2 4" xfId="10792"/>
    <cellStyle name="20% - 强调文字颜色 6 3 3 2 4 7 2" xfId="10793"/>
    <cellStyle name="20% - 强调文字颜色 6 3 3 2 4 7 2 2" xfId="10794"/>
    <cellStyle name="40% - 强调文字颜色 3 2 2 2 2 2 3 3 2 6" xfId="10795"/>
    <cellStyle name="20% - 强调文字颜色 6 3 3 2 4 7 2 2 2" xfId="10796"/>
    <cellStyle name="20% - 强调文字颜色 6 3 3 2 4 7 3" xfId="10797"/>
    <cellStyle name="20% - 强调文字颜色 6 3 3 2 4 8" xfId="10798"/>
    <cellStyle name="20% - 强调文字颜色 6 3 3 9 3 2 6 2" xfId="10799"/>
    <cellStyle name="常规 12 2 2 3 2 2 5" xfId="10800"/>
    <cellStyle name="20% - 强调文字颜色 6 3 3 2 4 8 2" xfId="10801"/>
    <cellStyle name="20% - 强调文字颜色 6 3 3 9 3 2 6 2 2" xfId="10802"/>
    <cellStyle name="20% - 强调文字颜色 6 3 3 2 4 8 2 2" xfId="10803"/>
    <cellStyle name="40% - 强调文字颜色 3 2 2 2 2 2 3 4 2 6" xfId="10804"/>
    <cellStyle name="20% - 强调文字颜色 6 3 3 2 4 8 3" xfId="10805"/>
    <cellStyle name="20% - 强调文字颜色 6 3 3 2 4 9" xfId="10806"/>
    <cellStyle name="20% - 强调文字颜色 6 3 3 9 3 2 6 3" xfId="10807"/>
    <cellStyle name="20% - 强调文字颜色 6 3 3 2 6 3 2 2" xfId="10808"/>
    <cellStyle name="常规 12 2 2 3 2 2 6" xfId="10809"/>
    <cellStyle name="20% - 强调文字颜色 6 3 3 2 5 10" xfId="10810"/>
    <cellStyle name="20% - 强调文字颜色 6 3 3 5 2 2 2 3 2 4" xfId="10811"/>
    <cellStyle name="常规 17 14" xfId="10812"/>
    <cellStyle name="20% - 强调文字颜色 6 3 3 2 5 11" xfId="10813"/>
    <cellStyle name="20% - 强调文字颜色 6 3 3 2 5 2" xfId="10814"/>
    <cellStyle name="20% - 强调文字颜色 6 3 3 2 5 2 2" xfId="10815"/>
    <cellStyle name="20% - 强调文字颜色 6 3 3 2 5 2 2 2" xfId="10816"/>
    <cellStyle name="20% - 强调文字颜色 6 3 3 2 5 2 2 2 2" xfId="10817"/>
    <cellStyle name="20% - 强调文字颜色 6 3 3 2 5 2 2 2 2 2" xfId="10818"/>
    <cellStyle name="20% - 强调文字颜色 6 3 3 2 5 2 2 2 2 2 2" xfId="10819"/>
    <cellStyle name="20% - 强调文字颜色 6 3 3 2 5 2 2 2 2 3" xfId="10820"/>
    <cellStyle name="20% - 强调文字颜色 6 3 3 2 5 2 2 2 3" xfId="10821"/>
    <cellStyle name="60% - 着色 6 2 2 2 3 2 2" xfId="10822"/>
    <cellStyle name="20% - 强调文字颜色 6 3 3 2 5 2 2 2 3 2" xfId="10823"/>
    <cellStyle name="60% - 着色 6 2 2 2 3 2 2 2" xfId="10824"/>
    <cellStyle name="20% - 强调文字颜色 6 3 3 2 5 2 2 2 4" xfId="10825"/>
    <cellStyle name="60% - 着色 6 2 2 2 3 2 3" xfId="10826"/>
    <cellStyle name="20% - 强调文字颜色 6 3 3 2 5 2 2 3" xfId="10827"/>
    <cellStyle name="20% - 强调文字颜色 6 3 3 2 5 2 2 3 2" xfId="10828"/>
    <cellStyle name="20% - 强调文字颜色 6 3 3 7 3 3 2 4 2 3" xfId="10829"/>
    <cellStyle name="20% - 强调文字颜色 6 3 3 6 3 2 4 3" xfId="10830"/>
    <cellStyle name="40% - 强调文字颜色 3 2 2 2 2 4 10" xfId="10831"/>
    <cellStyle name="20% - 强调文字颜色 6 3 3 2 5 2 2 3 2 2" xfId="10832"/>
    <cellStyle name="40% - 着色 1 3 3 2 2 4" xfId="10833"/>
    <cellStyle name="20% - 强调文字颜色 6 3 3 2 5 2 2 3 2 2 2" xfId="10834"/>
    <cellStyle name="20% - 强调文字颜色 6 3 3 6 3 2 4 3 2" xfId="10835"/>
    <cellStyle name="20% - 强调文字颜色 6 3 3 6 3 2 4 4" xfId="10836"/>
    <cellStyle name="40% - 强调文字颜色 3 2 2 2 2 4 11" xfId="10837"/>
    <cellStyle name="20% - 强调文字颜色 6 3 3 2 5 2 2 3 2 3" xfId="10838"/>
    <cellStyle name="40% - 着色 1 3 3 2 2 5" xfId="10839"/>
    <cellStyle name="20% - 强调文字颜色 6 3 3 2 5 2 2 3 3" xfId="10840"/>
    <cellStyle name="60% - 着色 6 2 2 2 3 3 2" xfId="10841"/>
    <cellStyle name="常规 10 2 3 4 2 2" xfId="10842"/>
    <cellStyle name="20% - 强调文字颜色 6 3 3 2 5 2 2 4" xfId="10843"/>
    <cellStyle name="20% - 强调文字颜色 6 3 3 2 5 2 2 4 2" xfId="10844"/>
    <cellStyle name="20% - 强调文字颜色 6 3 3 2 5 2 2 4 2 2" xfId="10845"/>
    <cellStyle name="20% - 强调文字颜色 6 3 3 6 3 3 4 3" xfId="10846"/>
    <cellStyle name="40% - 强调文字颜色 3 2 2 2 2 9 10" xfId="10847"/>
    <cellStyle name="20% - 强调文字颜色 6 3 3 2 5 2 2 4 3" xfId="10848"/>
    <cellStyle name="20% - 强调文字颜色 6 3 3 2 5 2 2 7" xfId="10849"/>
    <cellStyle name="20% - 强调文字颜色 6 3 3 2 5 2 2 8" xfId="10850"/>
    <cellStyle name="20% - 强调文字颜色 6 3 3 3 5 2 10" xfId="10851"/>
    <cellStyle name="20% - 着色 6 3 5 2 2" xfId="10852"/>
    <cellStyle name="20% - 强调文字颜色 6 3 3 2 5 2 3" xfId="10853"/>
    <cellStyle name="20% - 强调文字颜色 6 3 3 2 5 2 3 2" xfId="10854"/>
    <cellStyle name="20% - 强调文字颜色 6 3 3 2 5 2 3 2 2" xfId="10855"/>
    <cellStyle name="20% - 强调文字颜色 6 3 3 2 5 2 3 2 2 2" xfId="10856"/>
    <cellStyle name="20% - 强调文字颜色 6 3 3 2 5 2 3 2 2 2 2" xfId="10857"/>
    <cellStyle name="20% - 强调文字颜色 6 3 3 2 5 2 3 2 2 3" xfId="10858"/>
    <cellStyle name="20% - 强调文字颜色 6 3 3 2 5 2 3 2 3" xfId="10859"/>
    <cellStyle name="60% - 着色 6 2 2 2 4 2 2" xfId="10860"/>
    <cellStyle name="20% - 强调文字颜色 6 3 3 2 5 2 3 2 3 2" xfId="10861"/>
    <cellStyle name="60% - 着色 1 4 2 7" xfId="10862"/>
    <cellStyle name="20% - 强调文字颜色 6 3 3 2 5 2 3 2 4" xfId="10863"/>
    <cellStyle name="20% - 强调文字颜色 6 3 3 2 5 2 3 3" xfId="10864"/>
    <cellStyle name="常规 10 2 15 3 2 2 2 2" xfId="10865"/>
    <cellStyle name="20% - 强调文字颜色 6 3 3 2 5 2 3 3 2" xfId="10866"/>
    <cellStyle name="20% - 强调文字颜色 6 3 3 7 3 3 2 5 2 3" xfId="10867"/>
    <cellStyle name="常规 10 2 15 3 2 2 2 2 2" xfId="10868"/>
    <cellStyle name="20% - 强调文字颜色 6 3 3 2 5 2 3 3 2 2" xfId="10869"/>
    <cellStyle name="20% - 强调文字颜色 6 3 3 6 4 2 4 3" xfId="10870"/>
    <cellStyle name="常规 10 2 15 3 2 2 2 2 2 2" xfId="10871"/>
    <cellStyle name="常规 10 2 15 3 6 6" xfId="10872"/>
    <cellStyle name="20% - 强调文字颜色 6 3 3 2 5 2 3 3 2 2 2" xfId="10873"/>
    <cellStyle name="20% - 强调文字颜色 6 3 3 6 4 2 4 3 2" xfId="10874"/>
    <cellStyle name="常规 10 2 15 3 2 2 2 2 2 2 2" xfId="10875"/>
    <cellStyle name="常规 10 2 15 3 6 6 2" xfId="10876"/>
    <cellStyle name="20% - 强调文字颜色 6 3 3 2 5 2 3 3 2 3" xfId="10877"/>
    <cellStyle name="20% - 强调文字颜色 6 3 3 6 4 2 4 4" xfId="10878"/>
    <cellStyle name="常规 10 2 15 3 2 2 2 2 2 3" xfId="10879"/>
    <cellStyle name="常规 10 2 15 3 6 7" xfId="10880"/>
    <cellStyle name="20% - 强调文字颜色 6 3 3 2 5 2 3 3 3" xfId="10881"/>
    <cellStyle name="60% - 着色 2 3 2 2 2 2" xfId="10882"/>
    <cellStyle name="常规 10 2 15 3 2 2 2 2 3" xfId="10883"/>
    <cellStyle name="20% - 强调文字颜色 6 3 3 2 5 2 3 4" xfId="10884"/>
    <cellStyle name="40% - 着色 5 2 2 2 2 2 2 2 2" xfId="10885"/>
    <cellStyle name="20% - 强调文字颜色 6 3 3 7 2 3 3 5 2 2" xfId="10886"/>
    <cellStyle name="常规 10 2 15 3 2 2 2 3" xfId="10887"/>
    <cellStyle name="20% - 强调文字颜色 6 3 3 2 5 2 3 4 2" xfId="10888"/>
    <cellStyle name="20% - 强调文字颜色 6 3 3 7 2 3 3 5 2 2 2" xfId="10889"/>
    <cellStyle name="常规 10 2 15 3 2 2 2 3 2" xfId="10890"/>
    <cellStyle name="常规 16 2 4 3 2 10" xfId="10891"/>
    <cellStyle name="20% - 强调文字颜色 6 3 3 2 5 2 3 4 3" xfId="10892"/>
    <cellStyle name="60% - 着色 2 3 2 2 3 2" xfId="10893"/>
    <cellStyle name="常规 10 2 15 3 2 2 2 3 3" xfId="10894"/>
    <cellStyle name="常规 16 2 4 3 2 11" xfId="10895"/>
    <cellStyle name="20% - 强调文字颜色 6 3 3 2 5 2 3 5" xfId="10896"/>
    <cellStyle name="20% - 强调文字颜色 6 3 3 7 2 3 3 5 2 3" xfId="10897"/>
    <cellStyle name="常规 10 2 15 3 2 2 2 4" xfId="10898"/>
    <cellStyle name="20% - 强调文字颜色 6 3 3 2 5 2 3 6" xfId="10899"/>
    <cellStyle name="60% - 着色 1 3 3 2 2 2" xfId="10900"/>
    <cellStyle name="常规 10 2 15 3 2 2 2 5" xfId="10901"/>
    <cellStyle name="20% - 强调文字颜色 6 3 3 2 5 2 3 7" xfId="10902"/>
    <cellStyle name="60% - 着色 1 3 3 2 2 3" xfId="10903"/>
    <cellStyle name="常规 10 2 15 3 2 2 2 6" xfId="10904"/>
    <cellStyle name="20% - 强调文字颜色 6 3 3 2 5 2 3 8" xfId="10905"/>
    <cellStyle name="60% - 着色 1 3 3 2 2 4" xfId="10906"/>
    <cellStyle name="常规 10 2 15 3 2 2 2 7" xfId="10907"/>
    <cellStyle name="20% - 强调文字颜色 6 3 3 2 5 2 4" xfId="10908"/>
    <cellStyle name="20% - 强调文字颜色 6 3 3 2 5 2 4 2" xfId="10909"/>
    <cellStyle name="20% - 强调文字颜色 6 3 3 2 5 2 4 2 2" xfId="10910"/>
    <cellStyle name="20% - 强调文字颜色 6 3 3 2 5 2 4 2 3" xfId="10911"/>
    <cellStyle name="60% - 着色 5 2 2 2 2 2 2 2 2" xfId="10912"/>
    <cellStyle name="20% - 强调文字颜色 6 3 3 2 5 2 4 3" xfId="10913"/>
    <cellStyle name="常规 10 2 15 3 2 2 3 2" xfId="10914"/>
    <cellStyle name="20% - 强调文字颜色 6 3 3 2 5 2 4 3 2" xfId="10915"/>
    <cellStyle name="常规 10 2 15 3 2 2 3 2 2" xfId="10916"/>
    <cellStyle name="20% - 强调文字颜色 6 3 3 2 5 2 4 4" xfId="10917"/>
    <cellStyle name="常规 10 2 15 3 2 2 3 3" xfId="10918"/>
    <cellStyle name="20% - 强调文字颜色 6 3 3 2 5 2 4 5" xfId="10919"/>
    <cellStyle name="20% - 强调文字颜色 6 3 3 7 2 2 3 6 2 2 2" xfId="10920"/>
    <cellStyle name="常规 10 2 15 3 2 2 3 4" xfId="10921"/>
    <cellStyle name="20% - 强调文字颜色 6 3 3 2 5 2 4 6" xfId="10922"/>
    <cellStyle name="60% - 着色 1 3 3 2 3 2" xfId="10923"/>
    <cellStyle name="常规 10 2 15 3 2 2 3 5" xfId="10924"/>
    <cellStyle name="20% - 强调文字颜色 6 3 3 2 5 2 4 7" xfId="10925"/>
    <cellStyle name="常规 10 2 15 3 2 2 3 6" xfId="10926"/>
    <cellStyle name="20% - 强调文字颜色 6 3 3 2 5 2 5" xfId="10927"/>
    <cellStyle name="20% - 强调文字颜色 6 3 3 6 7 3 2 2 2" xfId="10928"/>
    <cellStyle name="20% - 强调文字颜色 6 3 3 2 5 2 5 2" xfId="10929"/>
    <cellStyle name="60% - 着色 4 2 5" xfId="10930"/>
    <cellStyle name="常规 3 3 3 2 2 4" xfId="10931"/>
    <cellStyle name="20% - 强调文字颜色 6 3 3 2 5 2 5 2 2" xfId="10932"/>
    <cellStyle name="60% - 着色 4 2 5 2" xfId="10933"/>
    <cellStyle name="20% - 强调文字颜色 6 3 3 2 5 2 5 2 2 2" xfId="10934"/>
    <cellStyle name="60% - 着色 4 2 5 2 2" xfId="10935"/>
    <cellStyle name="常规 41" xfId="10936"/>
    <cellStyle name="常规 36" xfId="10937"/>
    <cellStyle name="20% - 强调文字颜色 6 3 3 2 5 2 5 2 3" xfId="10938"/>
    <cellStyle name="60% - 着色 4 2 5 3" xfId="10939"/>
    <cellStyle name="20% - 强调文字颜色 6 3 3 2 5 2 5 3" xfId="10940"/>
    <cellStyle name="60% - 着色 4 2 6" xfId="10941"/>
    <cellStyle name="常规 10 2 15 3 2 2 4 2" xfId="10942"/>
    <cellStyle name="常规 3 3 3 2 2 5" xfId="10943"/>
    <cellStyle name="20% - 强调文字颜色 6 3 3 2 5 2 6 2" xfId="10944"/>
    <cellStyle name="60% - 着色 4 3 5" xfId="10945"/>
    <cellStyle name="20% - 强调文字颜色 6 3 3 2 5 2 6 2 2" xfId="10946"/>
    <cellStyle name="60% - 着色 4 3 5 2" xfId="10947"/>
    <cellStyle name="20% - 强调文字颜色 6 3 3 2 5 2 6 3" xfId="10948"/>
    <cellStyle name="60% - 着色 4 3 6" xfId="10949"/>
    <cellStyle name="常规 10 2 15 3 2 2 5 2" xfId="10950"/>
    <cellStyle name="常规 3 2 2 2 2" xfId="10951"/>
    <cellStyle name="20% - 强调文字颜色 6 3 3 2 5 2 7" xfId="10952"/>
    <cellStyle name="常规 13 3 2 2 2" xfId="10953"/>
    <cellStyle name="常规 17 3 2" xfId="10954"/>
    <cellStyle name="常规 22 3 2" xfId="10955"/>
    <cellStyle name="20% - 强调文字颜色 6 3 3 2 5 2 8" xfId="10956"/>
    <cellStyle name="常规 13 3 2 2 3" xfId="10957"/>
    <cellStyle name="常规 17 3 3" xfId="10958"/>
    <cellStyle name="常规 22 3 3" xfId="10959"/>
    <cellStyle name="20% - 强调文字颜色 6 3 3 2 5 2 9" xfId="10960"/>
    <cellStyle name="常规 13 3 2 2 4" xfId="10961"/>
    <cellStyle name="常规 17 3 4" xfId="10962"/>
    <cellStyle name="20% - 强调文字颜色 6 3 3 2 5 3" xfId="10963"/>
    <cellStyle name="常规 12 4 2 4 2" xfId="10964"/>
    <cellStyle name="20% - 强调文字颜色 6 3 3 2 5 3 2" xfId="10965"/>
    <cellStyle name="20% - 强调文字颜色 6 3 3 9 2 2 6 3" xfId="10966"/>
    <cellStyle name="20% - 强调文字颜色 6 3 3 2 5 3 2 2" xfId="10967"/>
    <cellStyle name="常规 12 2 2 2 2 2 6" xfId="10968"/>
    <cellStyle name="常规 12 3 2 3 8" xfId="10969"/>
    <cellStyle name="20% - 强调文字颜色 6 3 3 2 5 3 2 2 2" xfId="10970"/>
    <cellStyle name="40% - 着色 1 2 4 6" xfId="10971"/>
    <cellStyle name="20% - 强调文字颜色 6 3 3 2 5 3 2 2 2 2" xfId="10972"/>
    <cellStyle name="20% - 强调文字颜色 6 3 3 2 5 3 2 2 3" xfId="10973"/>
    <cellStyle name="20% - 强调文字颜色 6 3 3 6 3 3 2 3 2 2 2 2" xfId="10974"/>
    <cellStyle name="40% - 着色 1 2 4 7" xfId="10975"/>
    <cellStyle name="60% - 着色 6 2 2 3 3 2 2" xfId="10976"/>
    <cellStyle name="20% - 强调文字颜色 6 3 3 9 2 2 6 4" xfId="10977"/>
    <cellStyle name="20% - 强调文字颜色 6 3 3 2 5 3 2 3" xfId="10978"/>
    <cellStyle name="常规 12 2 2 2 2 2 7" xfId="10979"/>
    <cellStyle name="常规 12 3 2 3 9" xfId="10980"/>
    <cellStyle name="20% - 强调文字颜色 6 3 3 2 5 3 2 3 2" xfId="10981"/>
    <cellStyle name="40% - 着色 1 2 5 6" xfId="10982"/>
    <cellStyle name="20% - 强调文字颜色 6 3 3 2 5 3 2 4" xfId="10983"/>
    <cellStyle name="20% - 强调文字颜色 6 3 3 9 2 2 6 5" xfId="10984"/>
    <cellStyle name="20% - 强调文字颜色 6 3 3 2 5 3 3" xfId="10985"/>
    <cellStyle name="20% - 强调文字颜色 6 3 3 2 5 3 3 2" xfId="10986"/>
    <cellStyle name="20% - 强调文字颜色 6 3 3 9 2 2 7 3" xfId="10987"/>
    <cellStyle name="20% - 强调文字颜色 6 3 3 2 5 3 3 2 2" xfId="10988"/>
    <cellStyle name="40% - 着色 1 3 4 6" xfId="10989"/>
    <cellStyle name="20% - 强调文字颜色 6 3 3 2 5 3 3 2 2 2" xfId="10990"/>
    <cellStyle name="20% - 强调文字颜色 6 3 3 2 5 3 3 2 3" xfId="10991"/>
    <cellStyle name="40% - 着色 1 3 4 7" xfId="10992"/>
    <cellStyle name="20% - 强调文字颜色 6 3 3 2 5 3 3 3" xfId="10993"/>
    <cellStyle name="常规 10 2 15 3 2 3 2 2" xfId="10994"/>
    <cellStyle name="20% - 强调文字颜色 6 3 3 2 5 3 4" xfId="10995"/>
    <cellStyle name="20% - 强调文字颜色 6 3 3 2 5 3 4 2" xfId="10996"/>
    <cellStyle name="20% - 强调文字颜色 6 3 3 2 5 3 4 2 2" xfId="10997"/>
    <cellStyle name="20% - 强调文字颜色 6 3 3 2 5 3 4 3" xfId="10998"/>
    <cellStyle name="常规 10 2 15 3 2 3 3 2" xfId="10999"/>
    <cellStyle name="20% - 强调文字颜色 6 3 3 2 5 3 6" xfId="11000"/>
    <cellStyle name="20% - 强调文字颜色 6 3 3 2 5 3 7" xfId="11001"/>
    <cellStyle name="常规 13 3 2 3 2" xfId="11002"/>
    <cellStyle name="常规 17 4 2" xfId="11003"/>
    <cellStyle name="常规 22 4 2" xfId="11004"/>
    <cellStyle name="20% - 强调文字颜色 6 3 3 2 5 3 8" xfId="11005"/>
    <cellStyle name="常规 13 3 2 3 3" xfId="11006"/>
    <cellStyle name="常规 17 4 3" xfId="11007"/>
    <cellStyle name="20% - 强调文字颜色 6 3 3 2 5 4" xfId="11008"/>
    <cellStyle name="20% - 强调文字颜色 6 3 3 2 5 4 2" xfId="11009"/>
    <cellStyle name="20% - 强调文字颜色 6 3 3 9 2 3 6 3" xfId="11010"/>
    <cellStyle name="20% - 强调文字颜色 6 3 3 2 5 4 2 2" xfId="11011"/>
    <cellStyle name="常规 12 2 2 2 3 2 6" xfId="11012"/>
    <cellStyle name="20% - 强调文字颜色 6 3 3 2 5 4 2 2 2" xfId="11013"/>
    <cellStyle name="40% - 着色 2 2 4 6" xfId="11014"/>
    <cellStyle name="20% - 强调文字颜色 6 3 3 2 5 4 2 2 2 2" xfId="11015"/>
    <cellStyle name="常规 14 2 2 7" xfId="11016"/>
    <cellStyle name="20% - 强调文字颜色 6 3 3 2 5 4 2 2 3" xfId="11017"/>
    <cellStyle name="20% - 强调文字颜色 6 3 3 6 3 3 2 3 3 2 2 2" xfId="11018"/>
    <cellStyle name="40% - 着色 2 2 4 7" xfId="11019"/>
    <cellStyle name="20% - 强调文字颜色 6 3 3 2 5 4 2 3" xfId="11020"/>
    <cellStyle name="20% - 强调文字颜色 6 3 3 2 5 4 2 3 2" xfId="11021"/>
    <cellStyle name="40% - 着色 2 2 5 6" xfId="11022"/>
    <cellStyle name="20% - 强调文字颜色 6 3 3 2 5 4 2 4" xfId="11023"/>
    <cellStyle name="20% - 强调文字颜色 6 3 3 2 5 4 3" xfId="11024"/>
    <cellStyle name="20% - 强调文字颜色 6 3 3 2 5 4 3 2" xfId="11025"/>
    <cellStyle name="20% - 强调文字颜色 6 3 3 2 5 4 3 2 2" xfId="11026"/>
    <cellStyle name="40% - 着色 2 3 4 6" xfId="11027"/>
    <cellStyle name="60% - 强调文字颜色 6 2 11 4 2 4 6" xfId="11028"/>
    <cellStyle name="20% - 强调文字颜色 6 3 3 2 5 4 3 2 3" xfId="11029"/>
    <cellStyle name="40% - 着色 2 3 4 7" xfId="11030"/>
    <cellStyle name="60% - 强调文字颜色 6 2 11 4 2 4 7" xfId="11031"/>
    <cellStyle name="20% - 强调文字颜色 6 3 3 2 5 4 3 3" xfId="11032"/>
    <cellStyle name="常规 10 2 15 3 2 4 2 2" xfId="11033"/>
    <cellStyle name="20% - 强调文字颜色 6 3 3 2 5 4 4" xfId="11034"/>
    <cellStyle name="20% - 强调文字颜色 6 3 3 2 5 4 4 2 2" xfId="11035"/>
    <cellStyle name="60% - 强调文字颜色 6 2 11 4 3 4 6" xfId="11036"/>
    <cellStyle name="20% - 强调文字颜色 6 3 3 2 5 4 5" xfId="11037"/>
    <cellStyle name="20% - 强调文字颜色 6 3 3 2 5 4 6" xfId="11038"/>
    <cellStyle name="常规 17 3 2 10" xfId="11039"/>
    <cellStyle name="20% - 强调文字颜色 6 3 3 2 5 4 7" xfId="11040"/>
    <cellStyle name="常规 13 3 2 4 2" xfId="11041"/>
    <cellStyle name="常规 17 3 2 11" xfId="11042"/>
    <cellStyle name="常规 17 5 2" xfId="11043"/>
    <cellStyle name="20% - 强调文字颜色 6 3 3 2 5 4 8" xfId="11044"/>
    <cellStyle name="常规 17 5 3" xfId="11045"/>
    <cellStyle name="20% - 强调文字颜色 6 3 3 2 5 5" xfId="11046"/>
    <cellStyle name="常规 12 2 2 3 2 3 2" xfId="11047"/>
    <cellStyle name="20% - 强调文字颜色 6 3 3 2 5 5 2" xfId="11048"/>
    <cellStyle name="20% - 强调文字颜色 6 3 3 2 5 5 2 2 2" xfId="11049"/>
    <cellStyle name="40% - 着色 3 2 4 6" xfId="11050"/>
    <cellStyle name="20% - 强调文字颜色 6 3 3 2 5 5 3" xfId="11051"/>
    <cellStyle name="20% - 强调文字颜色 6 3 3 2 5 5 4" xfId="11052"/>
    <cellStyle name="20% - 强调文字颜色 6 3 3 2 5 5 5" xfId="11053"/>
    <cellStyle name="20% - 强调文字颜色 6 3 3 2 5 5 6" xfId="11054"/>
    <cellStyle name="20% - 强调文字颜色 6 3 3 2 5 5 7" xfId="11055"/>
    <cellStyle name="常规 17 6 2" xfId="11056"/>
    <cellStyle name="20% - 强调文字颜色 6 3 3 2 5 6" xfId="11057"/>
    <cellStyle name="20% - 强调文字颜色 6 3 3 2 5 6 2" xfId="11058"/>
    <cellStyle name="20% - 强调文字颜色 6 3 3 5 3 2 3 5 2 3" xfId="11059"/>
    <cellStyle name="20% - 强调文字颜色 6 3 3 2 5 6 2 2 2" xfId="11060"/>
    <cellStyle name="40% - 强调文字颜色 3 2 2 2 2 4 2 2 2 2 2 4" xfId="11061"/>
    <cellStyle name="40% - 着色 4 2 4 6" xfId="11062"/>
    <cellStyle name="20% - 强调文字颜色 6 3 3 2 5 6 3" xfId="11063"/>
    <cellStyle name="20% - 强调文字颜色 6 3 3 2 5 7" xfId="11064"/>
    <cellStyle name="20% - 强调文字颜色 6 3 3 2 5 7 2" xfId="11065"/>
    <cellStyle name="20% - 强调文字颜色 6 3 3 2 5 7 2 2" xfId="11066"/>
    <cellStyle name="40% - 强调文字颜色 3 2 2 2 2 2 4 3 2 6" xfId="11067"/>
    <cellStyle name="20% - 强调文字颜色 6 3 3 2 5 7 3" xfId="11068"/>
    <cellStyle name="20% - 强调文字颜色 6 3 3 2 5 8" xfId="11069"/>
    <cellStyle name="20% - 强调文字颜色 6 3 3 9 3 2 7 2" xfId="11070"/>
    <cellStyle name="20% - 强调文字颜色 6 3 3 2 5 9" xfId="11071"/>
    <cellStyle name="20% - 强调文字颜色 6 3 3 2 6 3 3 2" xfId="11072"/>
    <cellStyle name="20% - 强调文字颜色 6 3 3 2 6" xfId="11073"/>
    <cellStyle name="20% - 着色 1 2 5 2 5" xfId="11074"/>
    <cellStyle name="40% - 强调文字颜色 3 2 2 2 2 4 4 2 3 2" xfId="11075"/>
    <cellStyle name="20% - 强调文字颜色 6 3 3 2 6 10" xfId="11076"/>
    <cellStyle name="20% - 强调文字颜色 6 3 3 5 7 2 3" xfId="11077"/>
    <cellStyle name="40% - 着色 6 3 4 9" xfId="11078"/>
    <cellStyle name="20% - 强调文字颜色 6 3 3 2 6 2" xfId="11079"/>
    <cellStyle name="20% - 强调文字颜色 6 3 3 2 6 2 2" xfId="11080"/>
    <cellStyle name="40% - 着色 3 2 4 8" xfId="11081"/>
    <cellStyle name="20% - 强调文字颜色 6 3 3 2 6 2 2 2" xfId="11082"/>
    <cellStyle name="20% - 强调文字颜色 6 3 3 2 6 2 2 2 2" xfId="11083"/>
    <cellStyle name="20% - 强调文字颜色 6 3 3 2 6 2 2 2 2 2" xfId="11084"/>
    <cellStyle name="20% - 强调文字颜色 6 3 3 2 6 2 2 2 3" xfId="11085"/>
    <cellStyle name="60% - 着色 6 2 3 2 3 2 2" xfId="11086"/>
    <cellStyle name="20% - 强调文字颜色 6 3 3 2 6 2 2 3" xfId="11087"/>
    <cellStyle name="20% - 强调文字颜色 6 3 3 2 6 2 2 3 2" xfId="11088"/>
    <cellStyle name="20% - 强调文字颜色 6 3 3 2 6 2 2 4" xfId="11089"/>
    <cellStyle name="20% - 强调文字颜色 6 3 3 2 6 2 3" xfId="11090"/>
    <cellStyle name="20% - 强调文字颜色 6 3 3 2 6 2 3 2" xfId="11091"/>
    <cellStyle name="20% - 强调文字颜色 6 3 3 2 6 2 3 2 2" xfId="11092"/>
    <cellStyle name="20% - 强调文字颜色 6 3 3 2 6 2 3 2 2 2" xfId="11093"/>
    <cellStyle name="常规 4 2 17 3 3 2 2 5 3" xfId="11094"/>
    <cellStyle name="20% - 强调文字颜色 6 3 3 2 6 2 3 2 3" xfId="11095"/>
    <cellStyle name="20% - 强调文字颜色 6 3 3 2 6 2 3 3" xfId="11096"/>
    <cellStyle name="常规 10 2 15 3 3 2 2 2" xfId="11097"/>
    <cellStyle name="20% - 强调文字颜色 6 3 3 2 6 2 4" xfId="11098"/>
    <cellStyle name="20% - 强调文字颜色 6 3 3 2 6 2 4 2" xfId="11099"/>
    <cellStyle name="20% - 强调文字颜色 6 3 3 2 6 2 4 2 2" xfId="11100"/>
    <cellStyle name="20% - 着色 2 12" xfId="11101"/>
    <cellStyle name="20% - 强调文字颜色 6 3 3 2 6 2 4 3" xfId="11102"/>
    <cellStyle name="常规 10 2 15 3 3 2 3 2" xfId="11103"/>
    <cellStyle name="20% - 强调文字颜色 6 3 3 2 6 2 5" xfId="11104"/>
    <cellStyle name="20% - 强调文字颜色 6 3 3 2 6 2 6" xfId="11105"/>
    <cellStyle name="20% - 强调文字颜色 6 3 3 2 6 2 7" xfId="11106"/>
    <cellStyle name="常规 11 3 2 2 3 2" xfId="11107"/>
    <cellStyle name="常规 13 3 3 2 2" xfId="11108"/>
    <cellStyle name="常规 18 3 2" xfId="11109"/>
    <cellStyle name="常规 23 3 2" xfId="11110"/>
    <cellStyle name="20% - 强调文字颜色 6 3 3 2 6 2 8" xfId="11111"/>
    <cellStyle name="常规 11 3 2 2 3 3" xfId="11112"/>
    <cellStyle name="常规 13 3 3 2 3" xfId="11113"/>
    <cellStyle name="常规 18 3 3" xfId="11114"/>
    <cellStyle name="20% - 强调文字颜色 6 3 3 2 6 3" xfId="11115"/>
    <cellStyle name="20% - 强调文字颜色 6 3 3 2 6 3 2" xfId="11116"/>
    <cellStyle name="20% - 强调文字颜色 6 3 3 2 6 3 2 2 2" xfId="11117"/>
    <cellStyle name="20% - 强调文字颜色 6 3 3 2 6 3 2 2 2 2" xfId="11118"/>
    <cellStyle name="20% - 强调文字颜色 6 3 3 2 6 3 2 2 3" xfId="11119"/>
    <cellStyle name="20% - 强调文字颜色 6 3 3 2 6 3 2 3" xfId="11120"/>
    <cellStyle name="20% - 强调文字颜色 6 3 3 2 6 3 2 3 2" xfId="11121"/>
    <cellStyle name="20% - 强调文字颜色 6 3 3 2 6 3 2 4" xfId="11122"/>
    <cellStyle name="20% - 强调文字颜色 6 3 3 2 6 3 3" xfId="11123"/>
    <cellStyle name="20% - 强调文字颜色 6 3 3 2 6 3 3 2 2" xfId="11124"/>
    <cellStyle name="20% - 强调文字颜色 6 3 3 2 6 3 3 2 2 2" xfId="11125"/>
    <cellStyle name="20% - 强调文字颜色 6 3 3 3 2 2 2 2 3 3 3" xfId="11126"/>
    <cellStyle name="20% - 强调文字颜色 6 3 3 2 6 3 3 2 3" xfId="11127"/>
    <cellStyle name="20% - 强调文字颜色 6 3 3 2 6 3 3 3" xfId="11128"/>
    <cellStyle name="常规 10 2 15 3 3 3 2 2" xfId="11129"/>
    <cellStyle name="20% - 强调文字颜色 6 3 3 2 6 3 4" xfId="11130"/>
    <cellStyle name="20% - 强调文字颜色 6 3 3 2 6 3 4 2" xfId="11131"/>
    <cellStyle name="20% - 强调文字颜色 6 3 3 2 6 9" xfId="11132"/>
    <cellStyle name="20% - 强调文字颜色 6 3 3 2 6 3 4 2 2" xfId="11133"/>
    <cellStyle name="20% - 强调文字颜色 6 3 3 2 6 3 4 3" xfId="11134"/>
    <cellStyle name="常规 10 2 15 3 3 3 3 2" xfId="11135"/>
    <cellStyle name="20% - 强调文字颜色 6 3 3 2 6 3 5" xfId="11136"/>
    <cellStyle name="20% - 强调文字颜色 6 3 3 2 6 3 6" xfId="11137"/>
    <cellStyle name="20% - 强调文字颜色 6 3 3 2 6 3 7" xfId="11138"/>
    <cellStyle name="常规 11 3 2 2 4 2" xfId="11139"/>
    <cellStyle name="常规 13 3 3 3 2" xfId="11140"/>
    <cellStyle name="常规 18 4 2" xfId="11141"/>
    <cellStyle name="20% - 强调文字颜色 6 3 3 2 6 3 8" xfId="11142"/>
    <cellStyle name="常规 18 4 3" xfId="11143"/>
    <cellStyle name="20% - 强调文字颜色 6 3 3 2 6 4" xfId="11144"/>
    <cellStyle name="20% - 强调文字颜色 6 3 3 2 6 4 2" xfId="11145"/>
    <cellStyle name="20% - 强调文字颜色 6 3 3 2 6 4 2 2" xfId="11146"/>
    <cellStyle name="20% - 强调文字颜色 6 3 3 3 4 9" xfId="11147"/>
    <cellStyle name="20% - 强调文字颜色 6 3 3 2 6 4 2 2 2" xfId="11148"/>
    <cellStyle name="20% - 强调文字颜色 6 3 3 2 6 4 2 3" xfId="11149"/>
    <cellStyle name="20% - 强调文字颜色 6 3 3 2 6 4 3" xfId="11150"/>
    <cellStyle name="40% - 着色 5 3 2 2 2 2 2 2" xfId="11151"/>
    <cellStyle name="20% - 强调文字颜色 6 3 3 2 6 4 3 2" xfId="11152"/>
    <cellStyle name="20% - 强调文字颜色 6 3 3 3 5 9" xfId="11153"/>
    <cellStyle name="20% - 强调文字颜色 6 3 3 2 6 4 4" xfId="11154"/>
    <cellStyle name="20% - 强调文字颜色 6 3 3 2 6 4 5" xfId="11155"/>
    <cellStyle name="20% - 强调文字颜色 6 3 3 2 6 4 6" xfId="11156"/>
    <cellStyle name="20% - 强调文字颜色 6 3 3 2 6 4 7" xfId="11157"/>
    <cellStyle name="常规 18 5 2" xfId="11158"/>
    <cellStyle name="20% - 强调文字颜色 6 3 3 2 6 5" xfId="11159"/>
    <cellStyle name="20% - 强调文字颜色 6 3 3 2 6 5 2" xfId="11160"/>
    <cellStyle name="20% - 强调文字颜色 6 3 3 2 6 5 2 2 2" xfId="11161"/>
    <cellStyle name="20% - 强调文字颜色 6 3 3 2 6 5 2 3" xfId="11162"/>
    <cellStyle name="40% - 强调文字颜色 3 2 2 2 2 3 3 2 2 2 5" xfId="11163"/>
    <cellStyle name="20% - 强调文字颜色 6 3 3 2 6 5 3" xfId="11164"/>
    <cellStyle name="20% - 强调文字颜色 6 3 3 2 6 6" xfId="11165"/>
    <cellStyle name="20% - 强调文字颜色 6 3 3 2 6 6 2" xfId="11166"/>
    <cellStyle name="20% - 强调文字颜色 6 3 3 2 6 6 2 2" xfId="11167"/>
    <cellStyle name="20% - 强调文字颜色 6 3 3 5 4 9" xfId="11168"/>
    <cellStyle name="40% - 强调文字颜色 3 2 2 2 2 2 5 2 2 6" xfId="11169"/>
    <cellStyle name="40% - 强调文字颜色 3 2 2 2 2 3 3 2 3 2 4" xfId="11170"/>
    <cellStyle name="20% - 强调文字颜色 6 3 3 2 6 6 3" xfId="11171"/>
    <cellStyle name="20% - 强调文字颜色 6 3 3 2 6 7" xfId="11172"/>
    <cellStyle name="20% - 强调文字颜色 6 3 3 2 6 8" xfId="11173"/>
    <cellStyle name="20% - 强调文字颜色 6 3 3 2 7" xfId="11174"/>
    <cellStyle name="20% - 着色 1 2 5 2 6" xfId="11175"/>
    <cellStyle name="20% - 强调文字颜色 6 3 3 2 7 2" xfId="11176"/>
    <cellStyle name="20% - 强调文字颜色 6 3 3 2 7 2 2" xfId="11177"/>
    <cellStyle name="40% - 着色 3 3 4 8" xfId="11178"/>
    <cellStyle name="20% - 强调文字颜色 6 3 3 2 7 2 2 2" xfId="11179"/>
    <cellStyle name="常规 10 2 15 3 10 3" xfId="11180"/>
    <cellStyle name="常规 4 2 17 3 5 5 3" xfId="11181"/>
    <cellStyle name="20% - 强调文字颜色 6 3 3 2 7 2 2 2 2" xfId="11182"/>
    <cellStyle name="20% - 着色 2 4 3 7" xfId="11183"/>
    <cellStyle name="常规 10 2 15 3 10 3 2" xfId="11184"/>
    <cellStyle name="常规 4 2 17 3 2 3 2 11" xfId="11185"/>
    <cellStyle name="20% - 强调文字颜色 6 3 3 2 7 2 2 3" xfId="11186"/>
    <cellStyle name="常规 10 2 15 3 10 4" xfId="11187"/>
    <cellStyle name="20% - 强调文字颜色 6 3 3 2 7 2 3" xfId="11188"/>
    <cellStyle name="40% - 着色 3 3 4 9" xfId="11189"/>
    <cellStyle name="20% - 强调文字颜色 6 3 3 2 7 2 3 2" xfId="11190"/>
    <cellStyle name="常规 10 2 15 3 11 3" xfId="11191"/>
    <cellStyle name="20% - 强调文字颜色 6 3 3 2 7 2 4" xfId="11192"/>
    <cellStyle name="20% - 强调文字颜色 6 3 3 6 2 2 4 3 2 2 2" xfId="11193"/>
    <cellStyle name="20% - 强调文字颜色 6 3 3 7 2 2 5 2 3 2" xfId="11194"/>
    <cellStyle name="20% - 强调文字颜色 6 3 3 2 7 3 2" xfId="11195"/>
    <cellStyle name="20% - 强调文字颜色 6 3 3 2 7 3 2 2" xfId="11196"/>
    <cellStyle name="20% - 强调文字颜色 6 3 3 2 7 3 2 2 2" xfId="11197"/>
    <cellStyle name="20% - 着色 3 4 3 7" xfId="11198"/>
    <cellStyle name="常规 12 6 6" xfId="11199"/>
    <cellStyle name="20% - 强调文字颜色 6 3 3 2 7 3 2 3" xfId="11200"/>
    <cellStyle name="20% - 强调文字颜色 6 3 3 2 7 3 3" xfId="11201"/>
    <cellStyle name="20% - 强调文字颜色 6 3 3 2 7 4" xfId="11202"/>
    <cellStyle name="20% - 强调文字颜色 6 3 3 2 7 4 2" xfId="11203"/>
    <cellStyle name="20% - 强调文字颜色 6 3 3 2 7 4 3" xfId="11204"/>
    <cellStyle name="20% - 强调文字颜色 6 3 3 2 7 5" xfId="11205"/>
    <cellStyle name="20% - 强调文字颜色 6 3 3 2 7 6" xfId="11206"/>
    <cellStyle name="20% - 强调文字颜色 6 3 3 2 7 7" xfId="11207"/>
    <cellStyle name="20% - 强调文字颜色 6 3 3 2 7 8" xfId="11208"/>
    <cellStyle name="20% - 强调文字颜色 6 3 3 2 8" xfId="11209"/>
    <cellStyle name="20% - 强调文字颜色 6 3 3 2 8 2" xfId="11210"/>
    <cellStyle name="60% - 强调文字颜色 6 2 11 4 3 2 2 2 2 3" xfId="11211"/>
    <cellStyle name="20% - 强调文字颜色 6 3 3 2 8 2 2" xfId="11212"/>
    <cellStyle name="20% - 强调文字颜色 6 3 3 2 8 2 2 2" xfId="11213"/>
    <cellStyle name="20% - 强调文字颜色 6 3 3 4 2 3 2 5" xfId="11214"/>
    <cellStyle name="20% - 强调文字颜色 6 3 3 2 8 2 2 2 2" xfId="11215"/>
    <cellStyle name="20% - 强调文字颜色 6 3 3 4 2 3 2 5 2" xfId="11216"/>
    <cellStyle name="常规 4 2 17 3 5 2 2 2 2 2 7" xfId="11217"/>
    <cellStyle name="常规 4 2 17 3 2 2 2 3 5" xfId="11218"/>
    <cellStyle name="20% - 强调文字颜色 6 3 3 2 8 2 2 3" xfId="11219"/>
    <cellStyle name="20% - 强调文字颜色 6 3 3 4 2 3 2 6" xfId="11220"/>
    <cellStyle name="20% - 强调文字颜色 6 3 3 2 8 2 3" xfId="11221"/>
    <cellStyle name="20% - 强调文字颜色 6 3 3 2 8 2 3 2" xfId="11222"/>
    <cellStyle name="20% - 强调文字颜色 6 3 3 4 2 3 3 5" xfId="11223"/>
    <cellStyle name="20% - 强调文字颜色 6 3 3 2 8 2 4" xfId="11224"/>
    <cellStyle name="20% - 强调文字颜色 6 3 3 2 8 3" xfId="11225"/>
    <cellStyle name="60% - 强调文字颜色 6 2 11 4 3 2 2 2 2 4" xfId="11226"/>
    <cellStyle name="20% - 强调文字颜色 6 3 3 2 8 3 2" xfId="11227"/>
    <cellStyle name="20% - 强调文字颜色 6 3 3 2 8 3 2 2" xfId="11228"/>
    <cellStyle name="20% - 强调文字颜色 6 3 3 4 2 4 2 5" xfId="11229"/>
    <cellStyle name="20% - 强调文字颜色 6 3 3 2 8 3 2 2 2" xfId="11230"/>
    <cellStyle name="常规 4 2 17 3 2 3 2 3 5" xfId="11231"/>
    <cellStyle name="20% - 强调文字颜色 6 3 3 2 8 3 2 3" xfId="11232"/>
    <cellStyle name="20% - 强调文字颜色 6 3 3 2 8 3 3" xfId="11233"/>
    <cellStyle name="20% - 强调文字颜色 6 3 3 2 8 4" xfId="11234"/>
    <cellStyle name="60% - 强调文字颜色 6 2 11 4 3 2 2 2 2 5" xfId="11235"/>
    <cellStyle name="20% - 强调文字颜色 6 3 3 2 8 4 2" xfId="11236"/>
    <cellStyle name="20% - 强调文字颜色 6 3 3 2 8 4 2 2" xfId="11237"/>
    <cellStyle name="20% - 强调文字颜色 6 3 3 2 8 4 3" xfId="11238"/>
    <cellStyle name="20% - 强调文字颜色 6 3 3 2 8 5" xfId="11239"/>
    <cellStyle name="60% - 强调文字颜色 6 2 11 4 3 2 2 2 2 6" xfId="11240"/>
    <cellStyle name="20% - 着色 5 4 2 2 2" xfId="11241"/>
    <cellStyle name="20% - 强调文字颜色 6 3 3 2 8 6" xfId="11242"/>
    <cellStyle name="60% - 强调文字颜色 6 2 11 4 3 2 2 2 2 7" xfId="11243"/>
    <cellStyle name="20% - 着色 5 4 2 2 3" xfId="11244"/>
    <cellStyle name="20% - 强调文字颜色 6 3 3 2 8 7" xfId="11245"/>
    <cellStyle name="60% - 强调文字颜色 6 2 11 4 3 2 2 2 2 8" xfId="11246"/>
    <cellStyle name="20% - 强调文字颜色 6 3 3 2 8 8" xfId="11247"/>
    <cellStyle name="20% - 强调文字颜色 6 3 3 7 2 4 2 2 3 2 2 2" xfId="11248"/>
    <cellStyle name="20% - 着色 5 4 2 2 4" xfId="11249"/>
    <cellStyle name="20% - 强调文字颜色 6 3 3 2 9" xfId="11250"/>
    <cellStyle name="20% - 强调文字颜色 6 3 3 7 2 2 4 2 2" xfId="11251"/>
    <cellStyle name="20% - 强调文字颜色 6 3 3 2 9 2" xfId="11252"/>
    <cellStyle name="20% - 强调文字颜色 6 3 3 7 2 2 4 2 2 2" xfId="11253"/>
    <cellStyle name="20% - 强调文字颜色 6 3 3 2 9 2 2" xfId="11254"/>
    <cellStyle name="20% - 强调文字颜色 6 3 3 7 2 2 4 2 2 2 2" xfId="11255"/>
    <cellStyle name="20% - 强调文字颜色 6 3 3 2 9 2 2 2" xfId="11256"/>
    <cellStyle name="20% - 强调文字颜色 6 3 3 4 3 3 2 5" xfId="11257"/>
    <cellStyle name="20% - 强调文字颜色 6 3 3 7 2 2 4 2 2 2 2 2" xfId="11258"/>
    <cellStyle name="20% - 强调文字颜色 6 3 3 2 9 2 3" xfId="11259"/>
    <cellStyle name="20% - 强调文字颜色 6 3 3 7 2 2 4 2 2 2 3" xfId="11260"/>
    <cellStyle name="20% - 强调文字颜色 6 3 3 2 9 3" xfId="11261"/>
    <cellStyle name="20% - 强调文字颜色 6 3 3 7 2 2 4 2 2 3" xfId="11262"/>
    <cellStyle name="20% - 强调文字颜色 6 3 3 2 9 3 2" xfId="11263"/>
    <cellStyle name="20% - 强调文字颜色 6 3 3 7 2 2 4 2 2 3 2" xfId="11264"/>
    <cellStyle name="20% - 强调文字颜色 6 3 3 2 9 4" xfId="11265"/>
    <cellStyle name="20% - 强调文字颜色 6 3 3 7 2 2 4 2 2 4" xfId="11266"/>
    <cellStyle name="20% - 强调文字颜色 6 3 3 2 9 5" xfId="11267"/>
    <cellStyle name="40% - 着色 1 6 2 2 2" xfId="11268"/>
    <cellStyle name="20% - 强调文字颜色 6 3 3 2 9 6" xfId="11269"/>
    <cellStyle name="20% - 强调文字颜色 6 3 3 7 4 2 6 2 2 2" xfId="11270"/>
    <cellStyle name="20% - 着色 5 4 2 3 2" xfId="11271"/>
    <cellStyle name="20% - 强调文字颜色 6 3 3 2 9 7" xfId="11272"/>
    <cellStyle name="20% - 着色 5 4 2 3 3" xfId="11273"/>
    <cellStyle name="20% - 强调文字颜色 6 3 3 25" xfId="11274"/>
    <cellStyle name="20% - 强调文字颜色 6 3 3 30" xfId="11275"/>
    <cellStyle name="着色 3 4 2 2 5" xfId="11276"/>
    <cellStyle name="20% - 强调文字颜色 6 3 3 25 2" xfId="11277"/>
    <cellStyle name="20% - 强调文字颜色 6 3 3 25 2 2" xfId="11278"/>
    <cellStyle name="常规 94 3 4 2 6" xfId="11279"/>
    <cellStyle name="40% - 强调文字颜色 3 2 2 2 2 5 10" xfId="11280"/>
    <cellStyle name="常规 10 2 15 3 6 2 8" xfId="11281"/>
    <cellStyle name="常规 3 6 2 5" xfId="11282"/>
    <cellStyle name="20% - 强调文字颜色 6 3 3 25 2 2 2" xfId="11283"/>
    <cellStyle name="20% - 强调文字颜色 6 3 3 25 2 3" xfId="11284"/>
    <cellStyle name="常规 94 3 4 2 7" xfId="11285"/>
    <cellStyle name="40% - 强调文字颜色 3 2 2 2 2 5 11" xfId="11286"/>
    <cellStyle name="常规 10 2 15 3 6 2 9" xfId="11287"/>
    <cellStyle name="常规 3 6 2 6" xfId="11288"/>
    <cellStyle name="着色 3 4 2 2 6" xfId="11289"/>
    <cellStyle name="20% - 强调文字颜色 6 3 3 25 3" xfId="11290"/>
    <cellStyle name="20% - 强调文字颜色 6 3 3 25 3 2" xfId="11291"/>
    <cellStyle name="20% - 着色 2 4 2 2 5" xfId="11292"/>
    <cellStyle name="常规 10 2 15 3 6 3 8" xfId="11293"/>
    <cellStyle name="着色 3 4 2 2 7" xfId="11294"/>
    <cellStyle name="20% - 强调文字颜色 6 3 3 25 4" xfId="11295"/>
    <cellStyle name="20% - 强调文字颜色 6 3 3 26" xfId="11296"/>
    <cellStyle name="20% - 强调文字颜色 6 3 3 31" xfId="11297"/>
    <cellStyle name="20% - 强调文字颜色 6 3 3 26 2" xfId="11298"/>
    <cellStyle name="20% - 强调文字颜色 6 3 3 26 2 2" xfId="11299"/>
    <cellStyle name="常规 10 2 15 3 7 2 8" xfId="11300"/>
    <cellStyle name="20% - 强调文字颜色 6 3 3 26 2 2 2" xfId="11301"/>
    <cellStyle name="20% - 强调文字颜色 6 3 3 5 2 5 2 4" xfId="11302"/>
    <cellStyle name="20% - 强调文字颜色 6 3 3 26 2 3" xfId="11303"/>
    <cellStyle name="常规 10 2 15 3 7 2 9" xfId="11304"/>
    <cellStyle name="20% - 强调文字颜色 6 3 3 27" xfId="11305"/>
    <cellStyle name="20% - 强调文字颜色 6 3 3 32" xfId="11306"/>
    <cellStyle name="40% - 强调文字颜色 3 2 2 2 2 2 3 2 3 2" xfId="11307"/>
    <cellStyle name="20% - 强调文字颜色 6 3 3 27 2" xfId="11308"/>
    <cellStyle name="40% - 强调文字颜色 3 2 2 2 2 2 3 2 3 2 2" xfId="11309"/>
    <cellStyle name="20% - 强调文字颜色 6 3 3 27 2 2" xfId="11310"/>
    <cellStyle name="40% - 强调文字颜色 3 2 2 2 2 2 3 2 3 2 2 2" xfId="11311"/>
    <cellStyle name="常规 10 2 15 3 8 2 8" xfId="11312"/>
    <cellStyle name="40% - 强调文字颜色 3 2 2 2 2 2 3 2 3 3" xfId="11313"/>
    <cellStyle name="20% - 强调文字颜色 6 3 3 28" xfId="11314"/>
    <cellStyle name="20% - 强调文字颜色 6 3 3 33" xfId="11315"/>
    <cellStyle name="40% - 强调文字颜色 3 2 2 2 2 5 6 2" xfId="11316"/>
    <cellStyle name="40% - 强调文字颜色 3 2 2 2 2 2 3 2 3 3 2" xfId="11317"/>
    <cellStyle name="20% - 强调文字颜色 6 3 3 28 2" xfId="11318"/>
    <cellStyle name="40% - 强调文字颜色 3 2 2 2 2 5 6 2 2" xfId="11319"/>
    <cellStyle name="20% - 强调文字颜色 6 3 3 28 2 2" xfId="11320"/>
    <cellStyle name="40% - 着色 1 2 3 2 2 2 3" xfId="11321"/>
    <cellStyle name="常规 10 2 15 3 9 2 8" xfId="11322"/>
    <cellStyle name="20% - 强调文字颜色 6 3 3 28 3" xfId="11323"/>
    <cellStyle name="40% - 强调文字颜色 3 2 2 2 2 2 3 2 3 4" xfId="11324"/>
    <cellStyle name="20% - 强调文字颜色 6 3 3 29" xfId="11325"/>
    <cellStyle name="20% - 强调文字颜色 6 3 3 34" xfId="11326"/>
    <cellStyle name="40% - 强调文字颜色 3 2 2 2 2 5 6 3" xfId="11327"/>
    <cellStyle name="常规 8 7 2 3 2 3 3" xfId="11328"/>
    <cellStyle name="20% - 强调文字颜色 6 3 3 3" xfId="11329"/>
    <cellStyle name="20% - 强调文字颜色 6 3 3 3 10" xfId="11330"/>
    <cellStyle name="20% - 强调文字颜色 6 3 3 3 9 4" xfId="11331"/>
    <cellStyle name="20% - 强调文字颜色 6 3 3 7 2 2 4 3 2 4" xfId="11332"/>
    <cellStyle name="20% - 强调文字颜色 6 3 3 3 10 2" xfId="11333"/>
    <cellStyle name="20% - 强调文字颜色 6 3 3 3 10 2 2" xfId="11334"/>
    <cellStyle name="20% - 强调文字颜色 6 3 3 3 10 2 2 2" xfId="11335"/>
    <cellStyle name="20% - 强调文字颜色 6 3 3 3 10 2 3" xfId="11336"/>
    <cellStyle name="20% - 强调文字颜色 6 3 3 3 10 3" xfId="11337"/>
    <cellStyle name="20% - 强调文字颜色 6 3 3 9 3 2 3 2" xfId="11338"/>
    <cellStyle name="20% - 强调文字颜色 6 3 3 3 11" xfId="11339"/>
    <cellStyle name="20% - 强调文字颜色 6 3 3 3 9 5" xfId="11340"/>
    <cellStyle name="20% - 强调文字颜色 6 3 3 3 12" xfId="11341"/>
    <cellStyle name="20% - 强调文字颜色 6 3 3 3 9 6" xfId="11342"/>
    <cellStyle name="20% - 着色 5 4 3 3 2" xfId="11343"/>
    <cellStyle name="20% - 强调文字颜色 6 3 3 3 14" xfId="11344"/>
    <cellStyle name="20% - 强调文字颜色 6 3 3 5 6 2 2 3 2" xfId="11345"/>
    <cellStyle name="20% - 强调文字颜色 6 3 3 3 2" xfId="11346"/>
    <cellStyle name="常规 16 2 9" xfId="11347"/>
    <cellStyle name="常规 21 2 9" xfId="11348"/>
    <cellStyle name="20% - 强调文字颜色 6 3 3 3 2 10" xfId="11349"/>
    <cellStyle name="20% - 强调文字颜色 6 3 3 4 2 6 2 4" xfId="11350"/>
    <cellStyle name="20% - 强调文字颜色 6 3 3 3 2 2" xfId="11351"/>
    <cellStyle name="20% - 强调文字颜色 6 3 3 7 4 3 2 2 2 3" xfId="11352"/>
    <cellStyle name="40% - 着色 2 2 2 2 4" xfId="11353"/>
    <cellStyle name="20% - 强调文字颜色 6 3 3 3 2 2 2" xfId="11354"/>
    <cellStyle name="40% - 着色 2 2 2 2 4 2" xfId="11355"/>
    <cellStyle name="20% - 强调文字颜色 6 3 3 3 2 2 2 2" xfId="11356"/>
    <cellStyle name="40% - 着色 2 2 2 2 4 2 2" xfId="11357"/>
    <cellStyle name="40% - 着色 4 5 2 5" xfId="11358"/>
    <cellStyle name="20% - 强调文字颜色 6 3 3 3 2 2 2 2 2 2 2" xfId="11359"/>
    <cellStyle name="20% - 强调文字颜色 6 3 3 3 2 2 2 2 2 2 2 2" xfId="11360"/>
    <cellStyle name="常规 10 2 15 3 10 2 5" xfId="11361"/>
    <cellStyle name="20% - 强调文字颜色 6 3 3 3 2 2 2 2 2 2 2 2 2" xfId="11362"/>
    <cellStyle name="20% - 强调文字颜色 6 3 3 3 2 2 2 2 2 2 2 3" xfId="11363"/>
    <cellStyle name="常规 4 2 17 3 5 4 7" xfId="11364"/>
    <cellStyle name="20% - 强调文字颜色 6 3 3 7 2 2 2 2 4 3 2 2 2" xfId="11365"/>
    <cellStyle name="常规 10 2 15 3 10 2 6" xfId="11366"/>
    <cellStyle name="20% - 强调文字颜色 6 3 3 3 2 2 2 2 2 2 3" xfId="11367"/>
    <cellStyle name="20% - 强调文字颜色 6 3 3 3 2 2 2 2 2 2 3 2" xfId="11368"/>
    <cellStyle name="40% - 强调文字颜色 3 2 2 2 2 3" xfId="11369"/>
    <cellStyle name="20% - 强调文字颜色 6 3 3 3 2 2 2 2 2 3 2" xfId="11370"/>
    <cellStyle name="20% - 强调文字颜色 6 3 3 3 2 2 2 2 2 3 2 2" xfId="11371"/>
    <cellStyle name="40% - 着色 6 2 3 6" xfId="11372"/>
    <cellStyle name="20% - 强调文字颜色 6 3 3 3 2 2 2 2 2 3 2 2 2" xfId="11373"/>
    <cellStyle name="20% - 强调文字颜色 6 3 3 3 2 2 2 2 2 3 2 3" xfId="11374"/>
    <cellStyle name="20% - 强调文字颜色 6 3 3 5 2 2 2 2 6 2" xfId="11375"/>
    <cellStyle name="20% - 强调文字颜色 6 3 3 7 2 4 2 2 2 2" xfId="11376"/>
    <cellStyle name="40% - 着色 6 2 3 7" xfId="11377"/>
    <cellStyle name="20% - 强调文字颜色 6 3 3 3 2 2 2 2 2 3 3" xfId="11378"/>
    <cellStyle name="20% - 强调文字颜色 6 3 3 3 2 2 2 2 2 4 2" xfId="11379"/>
    <cellStyle name="20% - 强调文字颜色 6 3 3 3 2 2 2 2 2 4 2 2" xfId="11380"/>
    <cellStyle name="40% - 着色 6 3 3 6" xfId="11381"/>
    <cellStyle name="20% - 强调文字颜色 6 3 3 3 2 2 2 2 2 4 3" xfId="11382"/>
    <cellStyle name="20% - 强调文字颜色 6 3 3 3 2 2 2 2 3" xfId="11383"/>
    <cellStyle name="20% - 强调文字颜色 6 3 3 3 2 2 2 2 3 2" xfId="11384"/>
    <cellStyle name="20% - 强调文字颜色 6 3 3 3 2 2 2 2 3 2 2" xfId="11385"/>
    <cellStyle name="20% - 强调文字颜色 6 3 3 3 2 2 2 2 3 2 2 2" xfId="11386"/>
    <cellStyle name="常规 12 5 9" xfId="11387"/>
    <cellStyle name="20% - 强调文字颜色 6 3 3 3 2 2 2 2 3 2 2 2 2" xfId="11388"/>
    <cellStyle name="常规 16 2 4 3 2 6 3" xfId="11389"/>
    <cellStyle name="20% - 强调文字颜色 6 3 3 3 2 2 2 2 3 2 2 3" xfId="11390"/>
    <cellStyle name="20% - 强调文字颜色 6 3 3 3 2 2 2 2 3 2 3" xfId="11391"/>
    <cellStyle name="20% - 强调文字颜色 6 3 3 3 2 2 2 2 3 2 3 2" xfId="11392"/>
    <cellStyle name="常规 12 6 9" xfId="11393"/>
    <cellStyle name="20% - 强调文字颜色 6 3 3 3 2 2 2 2 3 2 4" xfId="11394"/>
    <cellStyle name="20% - 强调文字颜色 6 3 3 3 2 2 2 2 3 3" xfId="11395"/>
    <cellStyle name="20% - 强调文字颜色 6 3 3 3 2 2 2 2 3 3 2" xfId="11396"/>
    <cellStyle name="20% - 强调文字颜色 6 3 3 3 2 2 2 2 3 3 2 2" xfId="11397"/>
    <cellStyle name="20% - 强调文字颜色 6 3 3 3 2 2 2 2 3 3 2 3" xfId="11398"/>
    <cellStyle name="20% - 强调文字颜色 6 3 3 7 2 4 3 2 2 2" xfId="11399"/>
    <cellStyle name="20% - 着色 1 2 2 6 2" xfId="11400"/>
    <cellStyle name="20% - 强调文字颜色 6 3 3 3 2 2 2 2 3 4" xfId="11401"/>
    <cellStyle name="20% - 强调文字颜色 6 3 3 3 2 2 2 2 3 4 2" xfId="11402"/>
    <cellStyle name="20% - 着色 4 2 2 2 2 7" xfId="11403"/>
    <cellStyle name="20% - 着色 6 2 4 2 2 3" xfId="11404"/>
    <cellStyle name="20% - 强调文字颜色 6 3 3 3 2 2 2 2 3 4 2 2" xfId="11405"/>
    <cellStyle name="常规 14 5 9" xfId="11406"/>
    <cellStyle name="20% - 强调文字颜色 6 3 3 3 2 2 2 2 3 4 3" xfId="11407"/>
    <cellStyle name="20% - 着色 4 2 2 2 2 8" xfId="11408"/>
    <cellStyle name="20% - 着色 6 2 4 2 2 4" xfId="11409"/>
    <cellStyle name="20% - 强调文字颜色 6 3 3 3 2 2 2 2 3 5" xfId="11410"/>
    <cellStyle name="20% - 强调文字颜色 6 3 3 3 2 2 2 2 4 2" xfId="11411"/>
    <cellStyle name="20% - 强调文字颜色 6 3 3 3 2 2 2 2 4 2 2" xfId="11412"/>
    <cellStyle name="20% - 强调文字颜色 6 3 3 3 2 2 2 2 4 2 2 2" xfId="11413"/>
    <cellStyle name="20% - 强调文字颜色 6 3 3 3 2 2 2 2 4 2 3" xfId="11414"/>
    <cellStyle name="60% - 着色 1 2 2 2" xfId="11415"/>
    <cellStyle name="20% - 强调文字颜色 6 3 3 3 2 2 2 2 4 3" xfId="11416"/>
    <cellStyle name="常规 16 2 2 2 2" xfId="11417"/>
    <cellStyle name="常规 21 2 2 2 2" xfId="11418"/>
    <cellStyle name="20% - 强调文字颜色 6 3 3 3 2 2 2 2 4 3 2" xfId="11419"/>
    <cellStyle name="常规 16 2 2 2 2 2" xfId="11420"/>
    <cellStyle name="20% - 强调文字颜色 6 3 3 3 2 2 2 2 4 4" xfId="11421"/>
    <cellStyle name="20% - 强调文字颜色 6 3 3 4 3 3 3 2 2 2" xfId="11422"/>
    <cellStyle name="常规 16 2 2 2 3" xfId="11423"/>
    <cellStyle name="20% - 强调文字颜色 6 3 3 3 2 2 2 2 5" xfId="11424"/>
    <cellStyle name="20% - 强调文字颜色 6 3 3 3 2 2 2 2 5 2" xfId="11425"/>
    <cellStyle name="20% - 强调文字颜色 6 3 3 3 2 2 2 2 5 2 2" xfId="11426"/>
    <cellStyle name="20% - 强调文字颜色 6 3 3 3 2 2 2 2 5 2 2 2" xfId="11427"/>
    <cellStyle name="20% - 强调文字颜色 6 3 3 6 3 2 3 4 4" xfId="11428"/>
    <cellStyle name="常规 4 2 17 3 2 2 2 4 2 6" xfId="11429"/>
    <cellStyle name="20% - 强调文字颜色 6 3 3 3 2 2 2 2 5 2 3" xfId="11430"/>
    <cellStyle name="60% - 着色 1 3 2 2" xfId="11431"/>
    <cellStyle name="20% - 强调文字颜色 6 3 3 3 2 2 2 2 6" xfId="11432"/>
    <cellStyle name="20% - 强调文字颜色 6 3 3 5 2 4 2 2 2" xfId="11433"/>
    <cellStyle name="20% - 强调文字颜色 6 3 3 3 2 2 2 2 6 2" xfId="11434"/>
    <cellStyle name="20% - 强调文字颜色 6 3 3 5 2 4 2 2 2 2" xfId="11435"/>
    <cellStyle name="20% - 强调文字颜色 6 3 3 3 2 2 2 2 6 2 2" xfId="11436"/>
    <cellStyle name="20% - 强调文字颜色 6 3 3 5 2 4 2 2 2 2 2" xfId="11437"/>
    <cellStyle name="20% - 强调文字颜色 6 3 3 3 2 2 2 2 6 3" xfId="11438"/>
    <cellStyle name="20% - 强调文字颜色 6 3 3 5 2 4 2 2 2 3" xfId="11439"/>
    <cellStyle name="常规 16 2 2 4 2" xfId="11440"/>
    <cellStyle name="20% - 强调文字颜色 6 3 3 5 2 4 2 2 3" xfId="11441"/>
    <cellStyle name="20% - 强调文字颜色 6 3 3 3 2 2 2 2 7" xfId="11442"/>
    <cellStyle name="常规 14 3 2 10" xfId="11443"/>
    <cellStyle name="20% - 强调文字颜色 6 3 3 3 2 2 2 3 2" xfId="11444"/>
    <cellStyle name="20% - 强调文字颜色 6 3 3 3 2 2 2 3 2 2" xfId="11445"/>
    <cellStyle name="20% - 强调文字颜色 6 3 3 3 2 2 2 3 2 2 2" xfId="11446"/>
    <cellStyle name="20% - 强调文字颜色 6 3 3 7 3 8" xfId="11447"/>
    <cellStyle name="20% - 着色 1 3 10" xfId="11448"/>
    <cellStyle name="20% - 强调文字颜色 6 3 3 3 2 2 2 3 2 2 2 2" xfId="11449"/>
    <cellStyle name="20% - 强调文字颜色 6 3 3 7 3 8 2" xfId="11450"/>
    <cellStyle name="常规 4 2 17 3 2 2 2 2 8" xfId="11451"/>
    <cellStyle name="20% - 强调文字颜色 6 3 3 3 2 2 2 3 2 2 3" xfId="11452"/>
    <cellStyle name="20% - 强调文字颜色 6 3 3 7 3 9" xfId="11453"/>
    <cellStyle name="20% - 着色 1 3 11" xfId="11454"/>
    <cellStyle name="20% - 强调文字颜色 6 3 3 3 2 2 2 3 2 3" xfId="11455"/>
    <cellStyle name="20% - 强调文字颜色 6 3 3 3 2 2 2 3 2 3 2" xfId="11456"/>
    <cellStyle name="20% - 强调文字颜色 6 3 3 7 4 8" xfId="11457"/>
    <cellStyle name="20% - 强调文字颜色 6 3 3 3 2 2 2 3 2 4" xfId="11458"/>
    <cellStyle name="20% - 强调文字颜色 6 3 3 3 2 2 2 3 3" xfId="11459"/>
    <cellStyle name="20% - 强调文字颜色 6 3 3 3 2 2 2 3 3 2" xfId="11460"/>
    <cellStyle name="20% - 强调文字颜色 6 3 3 3 2 2 2 3 3 2 2 2" xfId="11461"/>
    <cellStyle name="常规 4 2 17 3 2 3 2 2 8" xfId="11462"/>
    <cellStyle name="20% - 强调文字颜色 6 3 3 3 2 2 2 3 3 2 3" xfId="11463"/>
    <cellStyle name="20% - 强调文字颜色 6 3 3 3 2 2 2 3 4" xfId="11464"/>
    <cellStyle name="20% - 强调文字颜色 6 3 3 3 2 2 2 3 4 2" xfId="11465"/>
    <cellStyle name="60% - 着色 2 2 2 2 5" xfId="11466"/>
    <cellStyle name="20% - 强调文字颜色 6 3 3 3 2 2 2 3 4 2 2" xfId="11467"/>
    <cellStyle name="20% - 强调文字颜色 6 3 3 4 2 2 2 2 2 2 4" xfId="11468"/>
    <cellStyle name="20% - 强调文字颜色 6 3 3 9 3 8" xfId="11469"/>
    <cellStyle name="60% - 着色 1 3 2 2 2 2 3" xfId="11470"/>
    <cellStyle name="60% - 着色 2 2 2 2 5 2" xfId="11471"/>
    <cellStyle name="20% - 强调文字颜色 6 3 3 3 2 2 2 3 4 3" xfId="11472"/>
    <cellStyle name="60% - 着色 2 2 2 2 6" xfId="11473"/>
    <cellStyle name="常规 16 2 3 2 2" xfId="11474"/>
    <cellStyle name="20% - 强调文字颜色 6 3 3 3 2 2 2 3 5" xfId="11475"/>
    <cellStyle name="20% - 强调文字颜色 6 3 3 3 2 2 2 4" xfId="11476"/>
    <cellStyle name="40% - 着色 4 5 2 7" xfId="11477"/>
    <cellStyle name="20% - 强调文字颜色 6 3 3 3 2 2 2 4 2" xfId="11478"/>
    <cellStyle name="20% - 强调文字颜色 6 3 3 6 3 4 5 2 3" xfId="11479"/>
    <cellStyle name="20% - 强调文字颜色 6 3 3 3 2 2 2 4 2 2" xfId="11480"/>
    <cellStyle name="20% - 强调文字颜色 6 3 3 3 2 2 2 4 2 2 2" xfId="11481"/>
    <cellStyle name="20% - 着色 6 3 10" xfId="11482"/>
    <cellStyle name="20% - 强调文字颜色 6 3 3 3 2 2 2 4 2 2 2 2" xfId="11483"/>
    <cellStyle name="20% - 强调文字颜色 6 3 3 4 3 3 2 4 5" xfId="11484"/>
    <cellStyle name="常规 4 2 17 3 3 2 2 2 8" xfId="11485"/>
    <cellStyle name="20% - 强调文字颜色 6 3 3 3 2 2 2 4 2 2 3" xfId="11486"/>
    <cellStyle name="20% - 着色 6 3 11" xfId="11487"/>
    <cellStyle name="20% - 强调文字颜色 6 3 3 3 2 2 2 4 2 3" xfId="11488"/>
    <cellStyle name="20% - 强调文字颜色 6 3 3 3 2 2 2 4 2 3 2" xfId="11489"/>
    <cellStyle name="20% - 强调文字颜色 6 3 3 3 2 2 2 4 2 4" xfId="11490"/>
    <cellStyle name="常规 4 2 17 3 3 2 3 2 3 2" xfId="11491"/>
    <cellStyle name="20% - 强调文字颜色 6 3 3 3 2 2 2 4 3" xfId="11492"/>
    <cellStyle name="20% - 强调文字颜色 6 3 3 3 2 2 2 4 3 2" xfId="11493"/>
    <cellStyle name="20% - 强调文字颜色 6 3 3 3 2 2 2 4 3 2 2" xfId="11494"/>
    <cellStyle name="20% - 强调文字颜色 6 3 3 3 2 2 2 4 3 2 2 2" xfId="11495"/>
    <cellStyle name="常规 4 2 17 3 3 3 2 2 8" xfId="11496"/>
    <cellStyle name="20% - 强调文字颜色 6 3 3 3 2 2 2 4 3 2 3" xfId="11497"/>
    <cellStyle name="20% - 强调文字颜色 6 3 3 3 2 2 2 4 3 3" xfId="11498"/>
    <cellStyle name="40% - 着色 4 6 2 2 2" xfId="11499"/>
    <cellStyle name="20% - 强调文字颜色 6 3 3 3 2 2 2 4 4" xfId="11500"/>
    <cellStyle name="20% - 强调文字颜色 6 3 3 3 2 2 2 4 4 2" xfId="11501"/>
    <cellStyle name="60% - 着色 2 2 3 2 5" xfId="11502"/>
    <cellStyle name="20% - 强调文字颜色 6 3 3 3 2 2 2 4 4 2 2" xfId="11503"/>
    <cellStyle name="20% - 强调文字颜色 6 3 3 3 2 2 2 4 4 3" xfId="11504"/>
    <cellStyle name="60% - 着色 2 2 3 2 6" xfId="11505"/>
    <cellStyle name="常规 16 2 4 2 2" xfId="11506"/>
    <cellStyle name="20% - 强调文字颜色 6 3 3 3 2 2 2 4 5" xfId="11507"/>
    <cellStyle name="20% - 强调文字颜色 6 3 3 3 2 2 2 5" xfId="11508"/>
    <cellStyle name="40% - 着色 4 5 2 8" xfId="11509"/>
    <cellStyle name="20% - 强调文字颜色 6 3 3 3 2 2 2 5 2" xfId="11510"/>
    <cellStyle name="20% - 强调文字颜色 6 3 3 3 2 2 2 5 2 2" xfId="11511"/>
    <cellStyle name="20% - 强调文字颜色 6 3 3 3 2 2 2 5 2 2 2" xfId="11512"/>
    <cellStyle name="20% - 强调文字颜色 6 3 3 3 2 2 2 5 2 3" xfId="11513"/>
    <cellStyle name="20% - 强调文字颜色 6 3 3 3 2 2 2 5 3" xfId="11514"/>
    <cellStyle name="20% - 强调文字颜色 6 3 3 3 2 2 2 5 3 2" xfId="11515"/>
    <cellStyle name="20% - 强调文字颜色 6 3 3 3 2 2 2 5 4" xfId="11516"/>
    <cellStyle name="20% - 强调文字颜色 6 3 3 3 2 2 2 6" xfId="11517"/>
    <cellStyle name="40% - 着色 4 5 2 9" xfId="11518"/>
    <cellStyle name="20% - 强调文字颜色 6 3 3 3 2 2 2 6 2" xfId="11519"/>
    <cellStyle name="20% - 强调文字颜色 6 3 3 3 2 2 2 6 2 2" xfId="11520"/>
    <cellStyle name="20% - 强调文字颜色 6 3 3 3 2 2 2 6 2 2 2" xfId="11521"/>
    <cellStyle name="20% - 强调文字颜色 6 3 3 3 2 2 2 6 2 3" xfId="11522"/>
    <cellStyle name="20% - 强调文字颜色 6 3 3 3 2 2 2 6 3" xfId="11523"/>
    <cellStyle name="20% - 强调文字颜色 6 3 3 3 2 2 2 7" xfId="11524"/>
    <cellStyle name="20% - 强调文字颜色 6 3 3 3 2 2 2 7 2" xfId="11525"/>
    <cellStyle name="20% - 强调文字颜色 6 3 3 3 2 2 2 7 2 2" xfId="11526"/>
    <cellStyle name="20% - 强调文字颜色 6 3 3 3 2 2 2 8" xfId="11527"/>
    <cellStyle name="20% - 强调文字颜色 6 3 3 3 2 2 3" xfId="11528"/>
    <cellStyle name="40% - 着色 2 2 2 2 4 3" xfId="11529"/>
    <cellStyle name="20% - 强调文字颜色 6 3 3 3 2 2 3 2" xfId="11530"/>
    <cellStyle name="20% - 强调文字颜色 6 3 3 3 2 2 3 2 2 2" xfId="11531"/>
    <cellStyle name="20% - 强调文字颜色 6 3 3 6 4 2 2 3 7" xfId="11532"/>
    <cellStyle name="常规 10 2 2 3 5" xfId="11533"/>
    <cellStyle name="20% - 强调文字颜色 6 3 3 3 2 2 3 2 3" xfId="11534"/>
    <cellStyle name="20% - 强调文字颜色 6 3 3 3 2 2 3 2 3 2" xfId="11535"/>
    <cellStyle name="常规 4 2 17 3 5 2 2 4" xfId="11536"/>
    <cellStyle name="20% - 强调文字颜色 6 3 3 6 4 2 2 4 7" xfId="11537"/>
    <cellStyle name="常规 10 2 2 4 5" xfId="11538"/>
    <cellStyle name="20% - 强调文字颜色 6 3 3 3 2 2 3 2 3 2 2 2" xfId="11539"/>
    <cellStyle name="20% - 强调文字颜色 6 3 3 3 2 2 3 2 3 2 3" xfId="11540"/>
    <cellStyle name="20% - 强调文字颜色 6 3 3 3 2 2 3 2 3 3" xfId="11541"/>
    <cellStyle name="常规 10 2 2 4 6" xfId="11542"/>
    <cellStyle name="20% - 强调文字颜色 6 3 3 3 2 2 3 2 4" xfId="11543"/>
    <cellStyle name="40% - 强调文字颜色 3 2 2 2 2 6 2 2 3 2" xfId="11544"/>
    <cellStyle name="20% - 强调文字颜色 6 3 3 3 2 2 3 2 4 2" xfId="11545"/>
    <cellStyle name="40% - 强调文字颜色 3 2 2 2 2 6 2 2 3 2 2" xfId="11546"/>
    <cellStyle name="20% - 强调文字颜色 6 3 3 3 2 2 3 2 4 2 2" xfId="11547"/>
    <cellStyle name="20% - 强调文字颜色 6 3 3 3 2 2 3 2 5" xfId="11548"/>
    <cellStyle name="40% - 强调文字颜色 3 2 2 2 2 6 2 2 3 3" xfId="11549"/>
    <cellStyle name="20% - 强调文字颜色 6 3 3 3 2 2 3 3" xfId="11550"/>
    <cellStyle name="20% - 强调文字颜色 6 3 3 3 2 2 3 3 2" xfId="11551"/>
    <cellStyle name="20% - 强调文字颜色 6 3 3 3 2 2 3 3 2 2" xfId="11552"/>
    <cellStyle name="20% - 着色 2 2 2 2 2 3 3" xfId="11553"/>
    <cellStyle name="60% - 着色 6 2 2 2 2 6" xfId="11554"/>
    <cellStyle name="常规 10 2 3 3 5" xfId="11555"/>
    <cellStyle name="20% - 强调文字颜色 6 3 3 3 2 2 3 3 2 2 2" xfId="11556"/>
    <cellStyle name="20% - 强调文字颜色 6 3 3 3 2 2 3 3 2 2 2 2" xfId="11557"/>
    <cellStyle name="60% - 着色 5 3 2 11" xfId="11558"/>
    <cellStyle name="20% - 强调文字颜色 6 3 3 3 2 2 3 3 2 2 3" xfId="11559"/>
    <cellStyle name="20% - 强调文字颜色 6 3 3 3 2 2 3 3 3" xfId="11560"/>
    <cellStyle name="20% - 强调文字颜色 6 3 3 3 2 2 3 3 3 2" xfId="11561"/>
    <cellStyle name="60% - 着色 6 2 2 2 3 6" xfId="11562"/>
    <cellStyle name="20% - 强调文字颜色 6 3 3 3 2 2 3 3 3 2 2" xfId="11563"/>
    <cellStyle name="20% - 强调文字颜色 6 3 3 3 2 2 3 3 3 2 2 2" xfId="11564"/>
    <cellStyle name="20% - 强调文字颜色 6 3 3 3 2 2 3 3 3 2 3" xfId="11565"/>
    <cellStyle name="20% - 强调文字颜色 6 3 3 3 2 2 3 3 3 3" xfId="11566"/>
    <cellStyle name="60% - 着色 6 2 2 2 3 7" xfId="11567"/>
    <cellStyle name="20% - 强调文字颜色 6 3 3 3 2 2 3 3 4" xfId="11568"/>
    <cellStyle name="40% - 强调文字颜色 3 2 2 2 2 6 2 2 4 2" xfId="11569"/>
    <cellStyle name="20% - 强调文字颜色 6 3 3 3 2 2 3 3 4 2" xfId="11570"/>
    <cellStyle name="60% - 着色 2 3 2 2 5" xfId="11571"/>
    <cellStyle name="20% - 强调文字颜色 6 3 3 3 2 2 3 3 4 2 2" xfId="11572"/>
    <cellStyle name="20% - 强调文字颜色 6 3 3 3 2 2 3 3 4 3" xfId="11573"/>
    <cellStyle name="60% - 着色 2 3 2 2 6" xfId="11574"/>
    <cellStyle name="常规 16 3 3 2 2" xfId="11575"/>
    <cellStyle name="20% - 强调文字颜色 6 3 3 3 2 2 3 3 5" xfId="11576"/>
    <cellStyle name="40% - 强调文字颜色 3 2 2 2 2 3 2 2 4 2 2 2" xfId="11577"/>
    <cellStyle name="20% - 强调文字颜色 6 3 3 3 2 2 3 4" xfId="11578"/>
    <cellStyle name="20% - 强调文字颜色 6 3 3 3 2 2 3 4 2" xfId="11579"/>
    <cellStyle name="20% - 强调文字颜色 6 3 3 3 2 2 3 4 2 2" xfId="11580"/>
    <cellStyle name="60% - 着色 6 2 2 3 2 6" xfId="11581"/>
    <cellStyle name="20% - 强调文字颜色 6 3 3 3 2 2 3 4 2 2 2" xfId="11582"/>
    <cellStyle name="20% - 强调文字颜色 6 3 3 3 2 2 3 4 2 3" xfId="11583"/>
    <cellStyle name="60% - 着色 6 2 2 3 2 7" xfId="11584"/>
    <cellStyle name="20% - 强调文字颜色 6 3 3 3 2 2 3 4 3" xfId="11585"/>
    <cellStyle name="20% - 强调文字颜色 6 3 3 3 2 2 3 4 3 2" xfId="11586"/>
    <cellStyle name="20% - 强调文字颜色 6 3 3 3 2 2 3 4 4" xfId="11587"/>
    <cellStyle name="20% - 强调文字颜色 6 3 3 3 2 2 3 5" xfId="11588"/>
    <cellStyle name="20% - 强调文字颜色 6 3 3 3 2 2 3 5 2" xfId="11589"/>
    <cellStyle name="20% - 强调文字颜色 6 3 3 5 3 2 2 5" xfId="11590"/>
    <cellStyle name="20% - 强调文字颜色 6 3 3 3 2 2 3 5 2 2" xfId="11591"/>
    <cellStyle name="20% - 强调文字颜色 6 3 3 5 3 2 2 5 2" xfId="11592"/>
    <cellStyle name="60% - 着色 6 2 2 4 2 6" xfId="11593"/>
    <cellStyle name="20% - 强调文字颜色 6 3 3 3 2 2 3 5 2 2 2" xfId="11594"/>
    <cellStyle name="20% - 强调文字颜色 6 3 3 5 3 2 2 5 2 2" xfId="11595"/>
    <cellStyle name="20% - 强调文字颜色 6 3 3 3 2 2 3 5 2 3" xfId="11596"/>
    <cellStyle name="20% - 强调文字颜色 6 3 3 5 3 2 2 5 3" xfId="11597"/>
    <cellStyle name="20% - 强调文字颜色 6 3 3 3 2 2 3 5 3" xfId="11598"/>
    <cellStyle name="20% - 强调文字颜色 6 3 3 5 3 2 2 6" xfId="11599"/>
    <cellStyle name="20% - 强调文字颜色 6 3 3 3 2 2 3 6" xfId="11600"/>
    <cellStyle name="20% - 强调文字颜色 6 3 3 3 2 2 3 6 2" xfId="11601"/>
    <cellStyle name="20% - 强调文字颜色 6 3 3 5 3 2 3 5" xfId="11602"/>
    <cellStyle name="20% - 强调文字颜色 6 3 3 3 2 2 3 6 2 2" xfId="11603"/>
    <cellStyle name="20% - 强调文字颜色 6 3 3 5 3 2 3 5 2" xfId="11604"/>
    <cellStyle name="20% - 强调文字颜色 6 3 3 3 2 2 3 6 3" xfId="11605"/>
    <cellStyle name="20% - 强调文字颜色 6 3 3 5 3 2 3 6" xfId="11606"/>
    <cellStyle name="20% - 强调文字颜色 6 3 3 3 2 2 3 7" xfId="11607"/>
    <cellStyle name="20% - 强调文字颜色 6 3 3 7 2 2 6 4 2 2" xfId="11608"/>
    <cellStyle name="40% - 着色 3 2 5 2 2" xfId="11609"/>
    <cellStyle name="20% - 强调文字颜色 6 3 3 3 2 2 4" xfId="11610"/>
    <cellStyle name="20% - 强调文字颜色 6 3 3 3 2 2 4 2" xfId="11611"/>
    <cellStyle name="20% - 强调文字颜色 6 3 3 3 2 2 4 2 2" xfId="11612"/>
    <cellStyle name="20% - 强调文字颜色 6 3 3 3 2 2 4 2 2 2" xfId="11613"/>
    <cellStyle name="常规 10 3 2 3 5" xfId="11614"/>
    <cellStyle name="20% - 强调文字颜色 6 3 3 3 2 2 4 2 2 2 2" xfId="11615"/>
    <cellStyle name="20% - 强调文字颜色 6 3 3 3 2 2 4 2 2 3" xfId="11616"/>
    <cellStyle name="20% - 着色 5 2 2 3 3 2" xfId="11617"/>
    <cellStyle name="40% - 着色 3 2 2" xfId="11618"/>
    <cellStyle name="常规 10 3 2 3 6" xfId="11619"/>
    <cellStyle name="20% - 强调文字颜色 6 3 3 3 2 2 4 2 3" xfId="11620"/>
    <cellStyle name="20% - 强调文字颜色 6 3 3 3 2 2 4 2 3 2" xfId="11621"/>
    <cellStyle name="20% - 强调文字颜色 6 3 3 3 2 2 4 2 4" xfId="11622"/>
    <cellStyle name="40% - 强调文字颜色 3 2 2 2 2 6 2 3 3 2" xfId="11623"/>
    <cellStyle name="20% - 强调文字颜色 6 3 3 3 2 2 4 3" xfId="11624"/>
    <cellStyle name="20% - 强调文字颜色 6 3 3 3 2 2 4 3 2" xfId="11625"/>
    <cellStyle name="20% - 强调文字颜色 6 3 3 3 2 2 4 3 2 2" xfId="11626"/>
    <cellStyle name="60% - 着色 6 2 3 2 2 6" xfId="11627"/>
    <cellStyle name="20% - 强调文字颜色 6 3 3 3 2 2 4 3 2 2 2" xfId="11628"/>
    <cellStyle name="20% - 强调文字颜色 6 3 3 3 2 2 4 3 2 3" xfId="11629"/>
    <cellStyle name="20% - 着色 5 2 2 4 3 2" xfId="11630"/>
    <cellStyle name="40% - 着色 4 2 2" xfId="11631"/>
    <cellStyle name="60% - 着色 6 2 3 2 2 7" xfId="11632"/>
    <cellStyle name="20% - 强调文字颜色 6 3 3 3 2 2 4 3 3" xfId="11633"/>
    <cellStyle name="20% - 强调文字颜色 6 3 3 3 2 2 4 4" xfId="11634"/>
    <cellStyle name="20% - 强调文字颜色 6 3 3 3 2 2 4 4 2" xfId="11635"/>
    <cellStyle name="20% - 强调文字颜色 6 3 3 3 2 2 4 4 2 2" xfId="11636"/>
    <cellStyle name="60% - 着色 6 2 3 3 2 6" xfId="11637"/>
    <cellStyle name="20% - 强调文字颜色 6 3 3 3 2 2 4 4 3" xfId="11638"/>
    <cellStyle name="20% - 强调文字颜色 6 3 3 3 2 2 4 5" xfId="11639"/>
    <cellStyle name="20% - 强调文字颜色 6 3 3 3 9 2 2" xfId="11640"/>
    <cellStyle name="20% - 强调文字颜色 6 3 3 7 2 2 4 3 2 2 2" xfId="11641"/>
    <cellStyle name="20% - 强调文字颜色 6 3 3 3 2 2 5" xfId="11642"/>
    <cellStyle name="20% - 强调文字颜色 6 3 3 3 2 2 5 2" xfId="11643"/>
    <cellStyle name="20% - 强调文字颜色 6 3 3 3 2 2 5 2 2" xfId="11644"/>
    <cellStyle name="20% - 强调文字颜色 6 3 3 3 2 2 5 2 2 2" xfId="11645"/>
    <cellStyle name="20% - 强调文字颜色 6 3 3 3 2 2 5 2 2 2 2" xfId="11646"/>
    <cellStyle name="20% - 强调文字颜色 6 3 3 3 2 2 5 2 2 3" xfId="11647"/>
    <cellStyle name="20% - 着色 5 2 3 3 3 2" xfId="11648"/>
    <cellStyle name="60% - 着色 1 4 10" xfId="11649"/>
    <cellStyle name="20% - 强调文字颜色 6 3 3 3 2 2 5 2 3" xfId="11650"/>
    <cellStyle name="20% - 强调文字颜色 6 3 3 3 2 2 5 2 3 2" xfId="11651"/>
    <cellStyle name="20% - 强调文字颜色 6 3 3 3 2 2 5 2 4" xfId="11652"/>
    <cellStyle name="20% - 强调文字颜色 6 3 3 3 2 2 5 3" xfId="11653"/>
    <cellStyle name="20% - 强调文字颜色 6 3 3 3 2 2 5 3 2" xfId="11654"/>
    <cellStyle name="20% - 强调文字颜色 6 3 3 3 2 2 5 3 2 2" xfId="11655"/>
    <cellStyle name="60% - 着色 6 2 4 2 2 6" xfId="11656"/>
    <cellStyle name="20% - 强调文字颜色 6 3 3 3 2 2 5 3 2 3" xfId="11657"/>
    <cellStyle name="20% - 强调文字颜色 6 3 3 3 2 2 5 3 3" xfId="11658"/>
    <cellStyle name="20% - 强调文字颜色 6 3 3 3 2 2 5 4" xfId="11659"/>
    <cellStyle name="20% - 强调文字颜色 6 3 3 3 2 2 5 4 2" xfId="11660"/>
    <cellStyle name="20% - 强调文字颜色 6 3 3 3 2 2 5 4 2 2" xfId="11661"/>
    <cellStyle name="20% - 强调文字颜色 6 3 3 3 2 2 5 4 3" xfId="11662"/>
    <cellStyle name="20% - 强调文字颜色 6 3 3 3 2 2 5 5" xfId="11663"/>
    <cellStyle name="20% - 强调文字颜色 6 3 3 3 9 3 2" xfId="11664"/>
    <cellStyle name="20% - 强调文字颜色 6 3 3 7 2 2 4 3 2 3 2" xfId="11665"/>
    <cellStyle name="20% - 强调文字颜色 6 3 3 3 2 2 6" xfId="11666"/>
    <cellStyle name="20% - 强调文字颜色 6 3 3 3 2 2 6 2 2" xfId="11667"/>
    <cellStyle name="40% - 着色 4 2 2 2 2 2 2 6" xfId="11668"/>
    <cellStyle name="20% - 强调文字颜色 6 3 3 3 2 2 6 2 2 2" xfId="11669"/>
    <cellStyle name="20% - 强调文字颜色 6 3 3 3 2 2 6 2 3" xfId="11670"/>
    <cellStyle name="20% - 强调文字颜色 6 3 3 3 2 2 6 3 2" xfId="11671"/>
    <cellStyle name="20% - 强调文字颜色 6 3 3 3 2 2 6 4" xfId="11672"/>
    <cellStyle name="20% - 强调文字颜色 6 3 3 3 2 2 7" xfId="11673"/>
    <cellStyle name="20% - 强调文字颜色 6 3 3 3 2 2 8" xfId="11674"/>
    <cellStyle name="20% - 强调文字颜色 6 3 3 3 2 2 9" xfId="11675"/>
    <cellStyle name="20% - 强调文字颜色 6 3 3 3 2 3" xfId="11676"/>
    <cellStyle name="40% - 着色 2 2 2 2 5" xfId="11677"/>
    <cellStyle name="常规 11 2 3 2 2 2" xfId="11678"/>
    <cellStyle name="20% - 强调文字颜色 6 3 3 3 2 3 2" xfId="11679"/>
    <cellStyle name="40% - 着色 2 2 2 2 5 2" xfId="11680"/>
    <cellStyle name="常规 11 2 3 2 2 2 2" xfId="11681"/>
    <cellStyle name="40% - 着色 4 6 2 5" xfId="11682"/>
    <cellStyle name="常规 11 2 3 2 2 2 2 2" xfId="11683"/>
    <cellStyle name="20% - 强调文字颜色 6 3 3 3 2 3 2 2" xfId="11684"/>
    <cellStyle name="常规 16 2 4 4" xfId="11685"/>
    <cellStyle name="20% - 强调文字颜色 6 3 3 3 2 3 2 2 2" xfId="11686"/>
    <cellStyle name="20% - 强调文字颜色 6 3 3 3 2 3 2 2 3" xfId="11687"/>
    <cellStyle name="20% - 强调文字颜色 6 3 3 3 2 3 2 2 4" xfId="11688"/>
    <cellStyle name="20% - 强调文字颜色 6 3 3 3 2 3 2 2 5" xfId="11689"/>
    <cellStyle name="20% - 强调文字颜色 6 3 3 3 2 3 2 3" xfId="11690"/>
    <cellStyle name="20% - 强调文字颜色 6 3 3 3 4 5 3 2 2 2" xfId="11691"/>
    <cellStyle name="40% - 着色 4 6 2 6" xfId="11692"/>
    <cellStyle name="20% - 强调文字颜色 6 3 3 3 2 3 2 3 2" xfId="11693"/>
    <cellStyle name="20% - 强调文字颜色 6 3 3 3 2 3 2 3 3" xfId="11694"/>
    <cellStyle name="20% - 强调文字颜色 6 3 3 3 2 3 2 3 4" xfId="11695"/>
    <cellStyle name="20% - 强调文字颜色 6 3 3 3 2 3 2 3 5" xfId="11696"/>
    <cellStyle name="20% - 强调文字颜色 6 3 3 3 2 3 2 4" xfId="11697"/>
    <cellStyle name="40% - 着色 4 6 2 7" xfId="11698"/>
    <cellStyle name="20% - 强调文字颜色 6 3 3 3 2 3 2 4 2" xfId="11699"/>
    <cellStyle name="20% - 强调文字颜色 6 3 3 3 2 3 2 4 3" xfId="11700"/>
    <cellStyle name="20% - 强调文字颜色 6 3 3 3 2 3 2 4 4" xfId="11701"/>
    <cellStyle name="20% - 强调文字颜色 6 3 3 3 2 3 2 5" xfId="11702"/>
    <cellStyle name="40% - 着色 4 6 2 8" xfId="11703"/>
    <cellStyle name="20% - 强调文字颜色 6 3 3 3 2 3 2 5 2" xfId="11704"/>
    <cellStyle name="20% - 强调文字颜色 6 3 3 3 2 3 2 5 3" xfId="11705"/>
    <cellStyle name="20% - 强调文字颜色 6 3 3 3 2 3 2 6" xfId="11706"/>
    <cellStyle name="20% - 强调文字颜色 6 3 3 3 2 3 2 6 2" xfId="11707"/>
    <cellStyle name="20% - 强调文字颜色 6 3 3 3 2 3 2 6 3" xfId="11708"/>
    <cellStyle name="20% - 强调文字颜色 6 3 3 3 2 3 2 7" xfId="11709"/>
    <cellStyle name="20% - 强调文字颜色 6 3 3 3 2 3 3" xfId="11710"/>
    <cellStyle name="常规 11 2 3 2 2 2 3" xfId="11711"/>
    <cellStyle name="20% - 强调文字颜色 6 3 3 3 2 3 3 2" xfId="11712"/>
    <cellStyle name="20% - 强调文字颜色 6 3 3 3 2 3 3 2 2" xfId="11713"/>
    <cellStyle name="20% - 强调文字颜色 6 3 3 3 2 3 3 2 3" xfId="11714"/>
    <cellStyle name="20% - 强调文字颜色 6 3 3 3 2 3 3 2 4" xfId="11715"/>
    <cellStyle name="40% - 强调文字颜色 3 2 2 2 2 6 3 2 3 2" xfId="11716"/>
    <cellStyle name="20% - 强调文字颜色 6 3 3 3 2 3 3 3" xfId="11717"/>
    <cellStyle name="20% - 强调文字颜色 6 3 3 3 2 3 3 3 2" xfId="11718"/>
    <cellStyle name="20% - 强调文字颜色 6 3 3 3 2 3 3 3 3" xfId="11719"/>
    <cellStyle name="20% - 强调文字颜色 6 3 3 3 2 3 3 4" xfId="11720"/>
    <cellStyle name="20% - 强调文字颜色 6 3 3 3 2 3 3 4 2" xfId="11721"/>
    <cellStyle name="20% - 强调文字颜色 6 3 3 3 2 3 3 4 3" xfId="11722"/>
    <cellStyle name="20% - 强调文字颜色 6 3 3 3 2 3 3 5" xfId="11723"/>
    <cellStyle name="20% - 强调文字颜色 6 3 3 3 2 3 4" xfId="11724"/>
    <cellStyle name="常规 11 2 3 2 2 2 4" xfId="11725"/>
    <cellStyle name="20% - 强调文字颜色 6 3 3 3 2 3 4 2" xfId="11726"/>
    <cellStyle name="20% - 强调文字颜色 6 3 3 3 2 3 4 2 2" xfId="11727"/>
    <cellStyle name="20% - 强调文字颜色 6 3 3 3 2 3 4 2 3" xfId="11728"/>
    <cellStyle name="20% - 强调文字颜色 6 3 3 3 2 3 4 2 4" xfId="11729"/>
    <cellStyle name="20% - 强调文字颜色 6 3 3 3 2 3 4 3" xfId="11730"/>
    <cellStyle name="20% - 强调文字颜色 6 3 3 3 2 3 4 3 2" xfId="11731"/>
    <cellStyle name="20% - 强调文字颜色 6 3 3 3 2 3 4 3 3" xfId="11732"/>
    <cellStyle name="20% - 强调文字颜色 6 3 3 3 2 3 4 4 3" xfId="11733"/>
    <cellStyle name="20% - 强调文字颜色 6 3 3 3 2 3 5" xfId="11734"/>
    <cellStyle name="常规 11 2 3 2 2 2 5" xfId="11735"/>
    <cellStyle name="20% - 强调文字颜色 6 3 3 3 2 3 5 2" xfId="11736"/>
    <cellStyle name="20% - 强调文字颜色 6 3 3 6 5 2 3 2 2 3" xfId="11737"/>
    <cellStyle name="20% - 强调文字颜色 6 3 3 3 2 3 5 2 2" xfId="11738"/>
    <cellStyle name="20% - 强调文字颜色 6 3 3 3 2 3 5 2 3" xfId="11739"/>
    <cellStyle name="20% - 强调文字颜色 6 3 3 3 2 3 5 3" xfId="11740"/>
    <cellStyle name="20% - 强调文字颜色 6 3 3 3 2 3 5 3 2" xfId="11741"/>
    <cellStyle name="20% - 强调文字颜色 6 3 3 3 2 3 6" xfId="11742"/>
    <cellStyle name="常规 11 2 3 2 2 2 6" xfId="11743"/>
    <cellStyle name="20% - 强调文字颜色 6 3 3 3 2 3 6 2" xfId="11744"/>
    <cellStyle name="20% - 强调文字颜色 6 3 3 3 2 3 6 2 2" xfId="11745"/>
    <cellStyle name="20% - 强调文字颜色 6 3 3 3 2 3 6 2 3" xfId="11746"/>
    <cellStyle name="20% - 强调文字颜色 6 3 3 3 2 3 6 3" xfId="11747"/>
    <cellStyle name="20% - 强调文字颜色 6 3 3 3 2 3 7" xfId="11748"/>
    <cellStyle name="20% - 强调文字颜色 6 3 3 3 2 3 7 2" xfId="11749"/>
    <cellStyle name="20% - 强调文字颜色 6 3 3 3 2 4" xfId="11750"/>
    <cellStyle name="40% - 着色 2 2 2 2 6" xfId="11751"/>
    <cellStyle name="常规 11 2 3 2 2 3" xfId="11752"/>
    <cellStyle name="20% - 强调文字颜色 6 3 3 3 2 3 7 2 2" xfId="11753"/>
    <cellStyle name="20% - 强调文字颜色 6 3 3 3 2 4 2" xfId="11754"/>
    <cellStyle name="常规 5 3 4 2 6" xfId="11755"/>
    <cellStyle name="常规 11 2 3 2 2 3 2" xfId="11756"/>
    <cellStyle name="20% - 强调文字颜色 6 3 3 3 2 3 7 3" xfId="11757"/>
    <cellStyle name="20% - 强调文字颜色 6 3 3 3 2 5" xfId="11758"/>
    <cellStyle name="40% - 着色 2 2 2 2 7" xfId="11759"/>
    <cellStyle name="常规 11 2 3 2 2 4" xfId="11760"/>
    <cellStyle name="20% - 强调文字颜色 6 3 3 3 2 3 8" xfId="11761"/>
    <cellStyle name="20% - 强调文字颜色 6 3 3 3 2 4 3" xfId="11762"/>
    <cellStyle name="20% - 强调文字颜色 6 3 3 3 2 4 3 2 3 2" xfId="11763"/>
    <cellStyle name="40% - 强调文字颜色 3 2 2 2 2 2 6 2" xfId="11764"/>
    <cellStyle name="常规 12 2 2 4 5" xfId="11765"/>
    <cellStyle name="20% - 着色 3 2 5 2 5" xfId="11766"/>
    <cellStyle name="20% - 强调文字颜色 6 3 3 3 2 4 3 2 4" xfId="11767"/>
    <cellStyle name="40% - 强调文字颜色 3 2 2 2 2 2 7" xfId="11768"/>
    <cellStyle name="20% - 强调文字颜色 6 3 3 3 2 4 3 3 2 2 2" xfId="11769"/>
    <cellStyle name="40% - 强调文字颜色 3 2 2 2 2 3 5 2 2" xfId="11770"/>
    <cellStyle name="20% - 强调文字颜色 6 3 3 3 2 4 3 3 2 3" xfId="11771"/>
    <cellStyle name="40% - 强调文字颜色 3 2 2 2 2 3 5 3" xfId="11772"/>
    <cellStyle name="60% - 着色 6 4 2 2 2 7" xfId="11773"/>
    <cellStyle name="常规 12 2 3 3 6" xfId="11774"/>
    <cellStyle name="20% - 强调文字颜色 6 3 3 3 2 4 3 4 2" xfId="11775"/>
    <cellStyle name="40% - 强调文字颜色 3 2 2 2 2 4 5" xfId="11776"/>
    <cellStyle name="20% - 强调文字颜色 6 3 3 3 2 4 3 4 2 2" xfId="11777"/>
    <cellStyle name="40% - 强调文字颜色 3 2 2 2 2 4 5 2" xfId="11778"/>
    <cellStyle name="20% - 强调文字颜色 6 3 3 3 2 4 3 4 3" xfId="11779"/>
    <cellStyle name="40% - 强调文字颜色 3 2 2 2 2 4 6" xfId="11780"/>
    <cellStyle name="20% - 强调文字颜色 6 3 3 3 2 4 4" xfId="11781"/>
    <cellStyle name="20% - 强调文字颜色 6 3 3 3 2 4 5" xfId="11782"/>
    <cellStyle name="20% - 强调文字颜色 6 3 3 3 2 4 5 2 3" xfId="11783"/>
    <cellStyle name="20% - 强调文字颜色 6 3 3 3 2 4 6" xfId="11784"/>
    <cellStyle name="20% - 着色 4 6 2 2" xfId="11785"/>
    <cellStyle name="20% - 强调文字颜色 6 3 3 3 2 4 6 2 2" xfId="11786"/>
    <cellStyle name="20% - 强调文字颜色 6 3 3 3 2 4 6 3" xfId="11787"/>
    <cellStyle name="60% - 着色 6 3 2 2 2 2 4" xfId="11788"/>
    <cellStyle name="20% - 强调文字颜色 6 3 3 3 2 4 7" xfId="11789"/>
    <cellStyle name="20% - 着色 4 6 2 3" xfId="11790"/>
    <cellStyle name="20% - 强调文字颜色 6 3 3 3 2 5 2" xfId="11791"/>
    <cellStyle name="20% - 强调文字颜色 6 3 3 3 2 5 3" xfId="11792"/>
    <cellStyle name="20% - 强调文字颜色 6 3 3 3 2 6" xfId="11793"/>
    <cellStyle name="40% - 着色 2 2 2 2 8" xfId="11794"/>
    <cellStyle name="常规 11 2 3 2 2 5" xfId="11795"/>
    <cellStyle name="20% - 强调文字颜色 6 3 3 3 2 6 2" xfId="11796"/>
    <cellStyle name="20% - 强调文字颜色 6 3 3 5 3 2 4 2 2 3" xfId="11797"/>
    <cellStyle name="20% - 强调文字颜色 6 3 3 3 2 6 2 2 2 2" xfId="11798"/>
    <cellStyle name="20% - 强调文字颜色 6 3 3 3 2 6 2 2 3" xfId="11799"/>
    <cellStyle name="20% - 强调文字颜色 6 3 3 5 4 2 3 2 2" xfId="11800"/>
    <cellStyle name="20% - 强调文字颜色 6 3 3 3 2 6 2 3 2" xfId="11801"/>
    <cellStyle name="40% - 强调文字颜色 3 2 2 2 2 3 2 4 2 2 2 2" xfId="11802"/>
    <cellStyle name="20% - 强调文字颜色 6 3 3 3 2 6 2 4" xfId="11803"/>
    <cellStyle name="40% - 强调文字颜色 3 2 2 2 2 3 2 4 2 2 3" xfId="11804"/>
    <cellStyle name="20% - 强调文字颜色 6 3 3 3 2 6 3" xfId="11805"/>
    <cellStyle name="20% - 强调文字颜色 6 3 3 3 2 6 3 2 2" xfId="11806"/>
    <cellStyle name="20% - 强调文字颜色 6 3 3 3 2 6 3 2 3" xfId="11807"/>
    <cellStyle name="20% - 强调文字颜色 6 3 3 5 4 2 4 2 2" xfId="11808"/>
    <cellStyle name="20% - 强调文字颜色 6 3 3 3 2 6 3 3" xfId="11809"/>
    <cellStyle name="40% - 强调文字颜色 3 2 2 2 2 3 2 4 2 3 2" xfId="11810"/>
    <cellStyle name="20% - 强调文字颜色 6 3 3 3 2 7" xfId="11811"/>
    <cellStyle name="40% - 着色 2 2 2 2 9" xfId="11812"/>
    <cellStyle name="常规 11 2 3 2 2 6" xfId="11813"/>
    <cellStyle name="20% - 强调文字颜色 6 3 3 3 2 7 2" xfId="11814"/>
    <cellStyle name="40% - 强调文字颜色 3 2 2 2 2 5 3 2 2 9" xfId="11815"/>
    <cellStyle name="20% - 强调文字颜色 6 3 3 9 3 3 4 2" xfId="11816"/>
    <cellStyle name="常规 11 2 3 2 2 7" xfId="11817"/>
    <cellStyle name="20% - 强调文字颜色 6 3 3 3 2 8" xfId="11818"/>
    <cellStyle name="常规 2 5 2 3 2" xfId="11819"/>
    <cellStyle name="20% - 强调文字颜色 6 3 3 3 2 8 2" xfId="11820"/>
    <cellStyle name="20% - 强调文字颜色 6 3 3 9 3 3 4 2 2" xfId="11821"/>
    <cellStyle name="20% - 强调文字颜色 6 3 3 3 2 8 2 2 2" xfId="11822"/>
    <cellStyle name="20% - 强调文字颜色 6 3 3 3 2 8 2 3" xfId="11823"/>
    <cellStyle name="20% - 强调文字颜色 6 3 3 3 2 8 3" xfId="11824"/>
    <cellStyle name="20% - 强调文字颜色 6 3 3 4 3 2 2 2 3 2 2 2 2" xfId="11825"/>
    <cellStyle name="20% - 强调文字颜色 6 3 3 6 4 3 5 2 2 2" xfId="11826"/>
    <cellStyle name="20% - 强调文字颜色 6 3 3 3 2 9" xfId="11827"/>
    <cellStyle name="20% - 强调文字颜色 6 3 3 9 3 3 4 3" xfId="11828"/>
    <cellStyle name="20% - 强调文字颜色 6 3 3 3 2 9 2" xfId="11829"/>
    <cellStyle name="20% - 强调文字颜色 6 3 3 3 2 9 3" xfId="11830"/>
    <cellStyle name="20% - 强调文字颜色 6 3 3 3 3" xfId="11831"/>
    <cellStyle name="20% - 着色 1 2 5 3 2" xfId="11832"/>
    <cellStyle name="20% - 强调文字颜色 6 3 3 3 3 10" xfId="11833"/>
    <cellStyle name="20% - 强调文字颜色 6 3 3 7 3 3 2 2 4 2" xfId="11834"/>
    <cellStyle name="60% - 着色 3 4 2 2 2 5" xfId="11835"/>
    <cellStyle name="20% - 强调文字颜色 6 3 3 3 3 13" xfId="11836"/>
    <cellStyle name="20% - 着色 2 2 2 2 2 2 2 3" xfId="11837"/>
    <cellStyle name="60% - 着色 3 4 2 2 2 8" xfId="11838"/>
    <cellStyle name="20% - 强调文字颜色 6 3 3 3 3 2" xfId="11839"/>
    <cellStyle name="40% - 着色 2 2 2 3 4" xfId="11840"/>
    <cellStyle name="20% - 强调文字颜色 6 3 3 3 3 2 10" xfId="11841"/>
    <cellStyle name="20% - 着色 3 2 5 6" xfId="11842"/>
    <cellStyle name="20% - 强调文字颜色 6 3 3 3 3 2 11" xfId="11843"/>
    <cellStyle name="20% - 着色 3 2 5 7" xfId="11844"/>
    <cellStyle name="20% - 强调文字颜色 6 3 3 3 3 2 12" xfId="11845"/>
    <cellStyle name="20% - 强调文字颜色 6 3 3 3 3 2 2" xfId="11846"/>
    <cellStyle name="40% - 着色 2 2 2 3 4 2" xfId="11847"/>
    <cellStyle name="20% - 强调文字颜色 6 3 3 3 3 2 2 10" xfId="11848"/>
    <cellStyle name="20% - 强调文字颜色 6 3 3 4 2 2 4 2 2 3" xfId="11849"/>
    <cellStyle name="20% - 强调文字颜色 6 3 3 3 3 2 2 11" xfId="11850"/>
    <cellStyle name="20% - 强调文字颜色 6 3 3 3 3 2 2 2" xfId="11851"/>
    <cellStyle name="40% - 着色 5 5 2 5" xfId="11852"/>
    <cellStyle name="60% - 着色 2 6 7" xfId="11853"/>
    <cellStyle name="20% - 强调文字颜色 6 3 3 3 3 2 2 2 10" xfId="11854"/>
    <cellStyle name="常规 6 4 2 2 4 2 2" xfId="11855"/>
    <cellStyle name="20% - 强调文字颜色 6 3 3 6 3 2 3 2 2 3" xfId="11856"/>
    <cellStyle name="20% - 强调文字颜色 6 3 3 3 3 2 2 2 2" xfId="11857"/>
    <cellStyle name="20% - 强调文字颜色 6 3 3 3 3 2 2 2 2 2" xfId="11858"/>
    <cellStyle name="20% - 强调文字颜色 6 3 3 3 3 2 2 2 2 2 2" xfId="11859"/>
    <cellStyle name="20% - 强调文字颜色 6 3 3 3 3 2 2 2 2 2 2 2" xfId="11860"/>
    <cellStyle name="20% - 着色 3 6 2 8" xfId="11861"/>
    <cellStyle name="常规 14 5 7" xfId="11862"/>
    <cellStyle name="20% - 强调文字颜色 6 3 3 3 3 2 2 2 2 2 2 3" xfId="11863"/>
    <cellStyle name="常规 14 5 8" xfId="11864"/>
    <cellStyle name="20% - 强调文字颜色 6 3 3 3 3 2 2 2 2 2 3" xfId="11865"/>
    <cellStyle name="20% - 强调文字颜色 6 3 3 3 3 2 2 2 2 2 3 2" xfId="11866"/>
    <cellStyle name="20% - 强调文字颜色 6 3 3 3 3 2 2 2 2 3" xfId="11867"/>
    <cellStyle name="20% - 强调文字颜色 6 3 3 3 3 2 2 2 2 3 2" xfId="11868"/>
    <cellStyle name="20% - 强调文字颜色 6 3 3 3 3 2 2 2 2 3 2 2" xfId="11869"/>
    <cellStyle name="20% - 强调文字颜色 6 3 3 3 3 2 2 2 2 3 2 2 2" xfId="11870"/>
    <cellStyle name="20% - 强调文字颜色 6 3 3 3 3 2 2 2 2 3 2 3" xfId="11871"/>
    <cellStyle name="40% - 着色 4 2 10" xfId="11872"/>
    <cellStyle name="20% - 强调文字颜色 6 3 3 3 3 2 2 2 2 3 3" xfId="11873"/>
    <cellStyle name="20% - 强调文字颜色 6 3 3 3 3 2 2 2 2 4" xfId="11874"/>
    <cellStyle name="20% - 强调文字颜色 6 3 3 3 3 2 2 2 2 4 2" xfId="11875"/>
    <cellStyle name="20% - 强调文字颜色 6 3 3 3 3 2 2 2 2 4 2 2" xfId="11876"/>
    <cellStyle name="20% - 强调文字颜色 6 3 3 3 3 2 2 2 2 4 3" xfId="11877"/>
    <cellStyle name="20% - 强调文字颜色 6 3 3 3 3 2 2 2 2 5" xfId="11878"/>
    <cellStyle name="20% - 强调文字颜色 6 3 3 3 3 2 2 2 2 6" xfId="11879"/>
    <cellStyle name="20% - 强调文字颜色 6 3 3 3 5 2 4 2 2 2" xfId="11880"/>
    <cellStyle name="20% - 强调文字颜色 6 3 3 3 3 2 2 2 2 7" xfId="11881"/>
    <cellStyle name="20% - 强调文字颜色 6 3 3 3 3 2 2 2 2 8" xfId="11882"/>
    <cellStyle name="20% - 强调文字颜色 6 3 3 3 3 2 2 2 3" xfId="11883"/>
    <cellStyle name="20% - 强调文字颜色 6 3 3 3 3 2 2 2 3 2" xfId="11884"/>
    <cellStyle name="20% - 强调文字颜色 6 3 3 3 3 2 2 2 3 2 2" xfId="11885"/>
    <cellStyle name="20% - 强调文字颜色 6 3 3 3 3 2 2 2 3 2 2 2" xfId="11886"/>
    <cellStyle name="20% - 着色 4 6 2 8" xfId="11887"/>
    <cellStyle name="20% - 强调文字颜色 6 3 3 3 3 2 2 2 3 2 2 3" xfId="11888"/>
    <cellStyle name="20% - 强调文字颜色 6 3 3 3 3 2 2 2 3 2 3" xfId="11889"/>
    <cellStyle name="20% - 强调文字颜色 6 3 3 3 3 2 2 2 3 2 3 2" xfId="11890"/>
    <cellStyle name="20% - 强调文字颜色 6 3 3 3 3 2 2 2 3 2 4" xfId="11891"/>
    <cellStyle name="20% - 强调文字颜色 6 3 3 3 3 2 2 2 3 3" xfId="11892"/>
    <cellStyle name="20% - 强调文字颜色 6 3 3 3 3 2 2 2 3 3 2" xfId="11893"/>
    <cellStyle name="20% - 强调文字颜色 6 3 3 3 3 2 2 2 3 3 2 2" xfId="11894"/>
    <cellStyle name="20% - 强调文字颜色 6 3 3 3 3 2 2 2 3 3 2 2 2" xfId="11895"/>
    <cellStyle name="20% - 强调文字颜色 6 3 3 3 3 2 2 2 3 3 2 3" xfId="11896"/>
    <cellStyle name="20% - 强调文字颜色 6 3 3 3 3 2 2 2 3 3 3" xfId="11897"/>
    <cellStyle name="20% - 强调文字颜色 6 3 3 3 6 3 3 2 2 2" xfId="11898"/>
    <cellStyle name="20% - 强调文字颜色 6 3 3 3 3 2 2 2 3 4" xfId="11899"/>
    <cellStyle name="20% - 强调文字颜色 6 3 3 3 3 2 2 2 3 4 2" xfId="11900"/>
    <cellStyle name="20% - 强调文字颜色 6 3 3 3 3 2 2 2 3 4 2 2" xfId="11901"/>
    <cellStyle name="20% - 强调文字颜色 6 3 3 3 3 2 2 2 3 4 3" xfId="11902"/>
    <cellStyle name="20% - 强调文字颜色 6 3 3 3 3 2 2 2 3 5" xfId="11903"/>
    <cellStyle name="20% - 强调文字颜色 6 3 3 3 3 2 2 2 3 6" xfId="11904"/>
    <cellStyle name="20% - 强调文字颜色 6 3 3 3 3 2 2 2 3 7" xfId="11905"/>
    <cellStyle name="20% - 强调文字颜色 6 3 3 3 3 2 2 2 3 8" xfId="11906"/>
    <cellStyle name="20% - 强调文字颜色 6 3 3 3 3 2 2 2 4" xfId="11907"/>
    <cellStyle name="20% - 强调文字颜色 6 3 3 3 3 2 2 2 4 2" xfId="11908"/>
    <cellStyle name="20% - 强调文字颜色 6 3 3 3 3 2 2 2 4 2 2" xfId="11909"/>
    <cellStyle name="20% - 强调文字颜色 6 3 3 6 3 2 5 4" xfId="11910"/>
    <cellStyle name="20% - 强调文字颜色 6 3 3 3 3 2 2 2 4 2 2 2" xfId="11911"/>
    <cellStyle name="20% - 强调文字颜色 6 3 3 6 3 2 5 4 2" xfId="11912"/>
    <cellStyle name="20% - 着色 5 6 2 8" xfId="11913"/>
    <cellStyle name="20% - 强调文字颜色 6 3 3 3 3 2 2 2 4 2 3" xfId="11914"/>
    <cellStyle name="20% - 强调文字颜色 6 3 3 6 3 2 5 5" xfId="11915"/>
    <cellStyle name="20% - 强调文字颜色 6 3 3 3 3 2 2 2 4 3" xfId="11916"/>
    <cellStyle name="20% - 强调文字颜色 6 3 3 3 3 2 2 2 4 3 2" xfId="11917"/>
    <cellStyle name="20% - 强调文字颜色 6 3 3 6 3 2 6 4" xfId="11918"/>
    <cellStyle name="20% - 强调文字颜色 6 3 3 3 3 2 2 2 4 4" xfId="11919"/>
    <cellStyle name="常规 5 7 3 2 4" xfId="11920"/>
    <cellStyle name="20% - 强调文字颜色 6 3 3 4 4 3 3 2 2 2" xfId="11921"/>
    <cellStyle name="20% - 强调文字颜色 6 3 3 3 3 2 2 2 4 5" xfId="11922"/>
    <cellStyle name="常规 5 7 3 2 5" xfId="11923"/>
    <cellStyle name="20% - 强调文字颜色 6 3 3 4 4 3 3 2 2 3" xfId="11924"/>
    <cellStyle name="20% - 强调文字颜色 6 3 3 3 3 2 2 2 4 6" xfId="11925"/>
    <cellStyle name="20% - 强调文字颜色 6 3 3 3 3 2 2 2 4 7" xfId="11926"/>
    <cellStyle name="20% - 强调文字颜色 6 3 3 3 3 2 2 2 5" xfId="11927"/>
    <cellStyle name="20% - 强调文字颜色 6 3 3 3 3 2 2 2 5 2" xfId="11928"/>
    <cellStyle name="20% - 强调文字颜色 6 3 3 3 3 2 2 2 5 2 2" xfId="11929"/>
    <cellStyle name="20% - 强调文字颜色 6 3 3 6 3 3 5 4" xfId="11930"/>
    <cellStyle name="20% - 强调文字颜色 6 3 3 3 3 2 2 2 5 2 3" xfId="11931"/>
    <cellStyle name="20% - 强调文字颜色 6 3 3 6 3 3 5 5" xfId="11932"/>
    <cellStyle name="20% - 强调文字颜色 6 3 3 3 3 2 2 2 5 3" xfId="11933"/>
    <cellStyle name="20% - 强调文字颜色 6 3 3 3 3 2 2 2 6" xfId="11934"/>
    <cellStyle name="20% - 强调文字颜色 6 3 3 5 3 4 2 2 2" xfId="11935"/>
    <cellStyle name="20% - 强调文字颜色 6 3 3 3 3 2 2 2 6 2" xfId="11936"/>
    <cellStyle name="20% - 强调文字颜色 6 3 3 5 3 4 2 2 2 2" xfId="11937"/>
    <cellStyle name="20% - 强调文字颜色 6 3 3 3 3 2 2 2 6 2 2" xfId="11938"/>
    <cellStyle name="20% - 强调文字颜色 6 3 3 5 3 4 2 2 2 2 2" xfId="11939"/>
    <cellStyle name="20% - 强调文字颜色 6 3 3 3 3 2 2 2 6 3" xfId="11940"/>
    <cellStyle name="20% - 强调文字颜色 6 3 3 5 3 4 2 2 2 3" xfId="11941"/>
    <cellStyle name="20% - 强调文字颜色 6 3 3 3 3 2 2 2 7" xfId="11942"/>
    <cellStyle name="20% - 强调文字颜色 6 3 3 5 3 4 2 2 3" xfId="11943"/>
    <cellStyle name="20% - 强调文字颜色 6 3 3 3 3 2 2 2 8" xfId="11944"/>
    <cellStyle name="20% - 强调文字颜色 6 3 3 5 3 4 2 2 4" xfId="11945"/>
    <cellStyle name="20% - 强调文字颜色 6 3 3 7 3 5 3 2" xfId="11946"/>
    <cellStyle name="20% - 强调文字颜色 6 3 3 3 3 2 2 2 9" xfId="11947"/>
    <cellStyle name="20% - 强调文字颜色 6 3 3 7 3 5 3 3" xfId="11948"/>
    <cellStyle name="20% - 强调文字颜色 6 3 3 3 3 2 2 3" xfId="11949"/>
    <cellStyle name="40% - 着色 5 5 2 6" xfId="11950"/>
    <cellStyle name="60% - 着色 2 6 8" xfId="11951"/>
    <cellStyle name="常规 4 2 17 3 4 2 2 2 2 2 5" xfId="11952"/>
    <cellStyle name="20% - 强调文字颜色 6 3 3 3 3 2 2 3 2" xfId="11953"/>
    <cellStyle name="20% - 强调文字颜色 6 3 3 3 3 2 2 3 2 2" xfId="11954"/>
    <cellStyle name="20% - 强调文字颜色 6 3 3 3 3 2 2 3 2 2 2" xfId="11955"/>
    <cellStyle name="60% - 着色 1 3 2 8" xfId="11956"/>
    <cellStyle name="20% - 强调文字颜色 6 3 3 3 3 2 2 3 2 2 2 2" xfId="11957"/>
    <cellStyle name="常规 4 2 17 3 2 3 4 2 6" xfId="11958"/>
    <cellStyle name="20% - 强调文字颜色 6 3 3 3 3 2 2 3 2 2 3" xfId="11959"/>
    <cellStyle name="60% - 着色 1 3 2 9" xfId="11960"/>
    <cellStyle name="20% - 强调文字颜色 6 3 3 3 3 2 2 3 2 3" xfId="11961"/>
    <cellStyle name="20% - 强调文字颜色 6 3 3 3 3 2 2 3 2 3 2" xfId="11962"/>
    <cellStyle name="60% - 着色 1 3 3 8" xfId="11963"/>
    <cellStyle name="20% - 强调文字颜色 6 3 3 3 3 2 2 3 2 4" xfId="11964"/>
    <cellStyle name="常规 4 2 17 3 4 2 2 2 2 2 6" xfId="11965"/>
    <cellStyle name="20% - 强调文字颜色 6 3 3 3 3 2 2 3 3" xfId="11966"/>
    <cellStyle name="20% - 强调文字颜色 6 3 3 3 3 2 2 3 3 2" xfId="11967"/>
    <cellStyle name="20% - 强调文字颜色 6 3 3 3 3 2 2 3 3 2 2" xfId="11968"/>
    <cellStyle name="60% - 着色 1 4 2 8" xfId="11969"/>
    <cellStyle name="20% - 强调文字颜色 6 3 3 3 3 2 2 3 3 2 2 2" xfId="11970"/>
    <cellStyle name="20% - 强调文字颜色 6 3 3 3 3 2 2 3 3 2 3" xfId="11971"/>
    <cellStyle name="60% - 着色 1 4 2 9" xfId="11972"/>
    <cellStyle name="20% - 强调文字颜色 6 3 3 3 3 2 2 3 3 3" xfId="11973"/>
    <cellStyle name="20% - 强调文字颜色 6 3 3 3 3 2 2 3 4" xfId="11974"/>
    <cellStyle name="20% - 强调文字颜色 6 3 3 3 3 2 2 3 4 2" xfId="11975"/>
    <cellStyle name="20% - 强调文字颜色 6 3 3 3 3 2 2 3 4 2 2" xfId="11976"/>
    <cellStyle name="20% - 强调文字颜色 6 3 3 4 3 2 2 2 2 2 4" xfId="11977"/>
    <cellStyle name="20% - 强调文字颜色 6 3 3 6 4 2 5 4" xfId="11978"/>
    <cellStyle name="60% - 着色 1 5 2 8" xfId="11979"/>
    <cellStyle name="60% - 着色 2 3 2 2 2 2 3" xfId="11980"/>
    <cellStyle name="常规 10 2 15 3 2 2 2 2 3 3" xfId="11981"/>
    <cellStyle name="常规 10 2 15 3 7 7" xfId="11982"/>
    <cellStyle name="20% - 强调文字颜色 6 3 3 3 3 2 2 3 4 3" xfId="11983"/>
    <cellStyle name="20% - 强调文字颜色 6 3 3 3 3 2 2 3 5" xfId="11984"/>
    <cellStyle name="20% - 强调文字颜色 6 3 3 3 3 2 2 3 6" xfId="11985"/>
    <cellStyle name="20% - 强调文字颜色 6 3 3 5 3 4 2 3 2" xfId="11986"/>
    <cellStyle name="20% - 强调文字颜色 6 3 3 3 3 2 2 3 7" xfId="11987"/>
    <cellStyle name="20% - 强调文字颜色 6 3 3 5 3 4 2 3 3" xfId="11988"/>
    <cellStyle name="20% - 强调文字颜色 6 3 3 3 3 2 2 3 8" xfId="11989"/>
    <cellStyle name="20% - 强调文字颜色 6 3 3 7 3 5 4 2" xfId="11990"/>
    <cellStyle name="20% - 强调文字颜色 6 3 3 3 3 2 2 4" xfId="11991"/>
    <cellStyle name="40% - 着色 5 5 2 7" xfId="11992"/>
    <cellStyle name="60% - 着色 2 6 9" xfId="11993"/>
    <cellStyle name="20% - 强调文字颜色 6 3 3 3 3 2 2 4 2" xfId="11994"/>
    <cellStyle name="20% - 强调文字颜色 6 3 3 3 3 2 2 4 2 2" xfId="11995"/>
    <cellStyle name="20% - 着色 4 2 3 8" xfId="11996"/>
    <cellStyle name="20% - 强调文字颜色 6 3 3 3 3 2 2 4 2 2 2" xfId="11997"/>
    <cellStyle name="60% - 强调文字颜色 6 2 11 4 15" xfId="11998"/>
    <cellStyle name="60% - 着色 2 3 2 8" xfId="11999"/>
    <cellStyle name="20% - 强调文字颜色 6 3 3 3 3 2 2 4 2 2 2 2" xfId="12000"/>
    <cellStyle name="20% - 强调文字颜色 6 3 3 3 3 2 2 4 2 2 3" xfId="12001"/>
    <cellStyle name="60% - 着色 2 3 2 9" xfId="12002"/>
    <cellStyle name="20% - 强调文字颜色 6 3 3 3 3 2 2 4 2 3" xfId="12003"/>
    <cellStyle name="20% - 着色 4 2 3 9" xfId="12004"/>
    <cellStyle name="20% - 强调文字颜色 6 3 3 3 3 2 2 4 2 4" xfId="12005"/>
    <cellStyle name="20% - 强调文字颜色 6 3 3 3 3 2 2 4 3" xfId="12006"/>
    <cellStyle name="20% - 强调文字颜色 6 3 3 3 3 2 2 4 3 2" xfId="12007"/>
    <cellStyle name="20% - 着色 4 2 4 8" xfId="12008"/>
    <cellStyle name="20% - 强调文字颜色 6 3 3 3 3 2 2 4 3 2 2 2" xfId="12009"/>
    <cellStyle name="常规 2 3 3 8" xfId="12010"/>
    <cellStyle name="20% - 强调文字颜色 6 3 3 3 3 2 2 4 3 3" xfId="12011"/>
    <cellStyle name="20% - 强调文字颜色 6 3 3 3 3 2 2 4 4" xfId="12012"/>
    <cellStyle name="20% - 强调文字颜色 6 3 3 3 3 2 2 4 4 2" xfId="12013"/>
    <cellStyle name="20% - 强调文字颜色 6 3 3 3 3 2 2 4 4 2 2" xfId="12014"/>
    <cellStyle name="20% - 强调文字颜色 6 3 3 5 4 10" xfId="12015"/>
    <cellStyle name="60% - 着色 2 5 2 8" xfId="12016"/>
    <cellStyle name="20% - 强调文字颜色 6 3 3 3 3 2 2 4 4 3" xfId="12017"/>
    <cellStyle name="20% - 强调文字颜色 6 3 3 3 3 2 2 4 5" xfId="12018"/>
    <cellStyle name="20% - 强调文字颜色 6 3 3 3 3 2 2 4 6" xfId="12019"/>
    <cellStyle name="20% - 强调文字颜色 6 3 3 5 3 4 2 4 2" xfId="12020"/>
    <cellStyle name="20% - 强调文字颜色 6 3 3 3 3 2 2 4 7" xfId="12021"/>
    <cellStyle name="20% - 强调文字颜色 6 3 3 5 3 4 2 4 3" xfId="12022"/>
    <cellStyle name="常规 4 2 17 3 2 2 2 2 3 2 2 2" xfId="12023"/>
    <cellStyle name="20% - 强调文字颜色 6 3 3 3 3 2 2 4 8" xfId="12024"/>
    <cellStyle name="20% - 强调文字颜色 6 3 3 3 3 2 2 5" xfId="12025"/>
    <cellStyle name="40% - 着色 5 5 2 8" xfId="12026"/>
    <cellStyle name="60% - 着色 6 2 4 4 2" xfId="12027"/>
    <cellStyle name="20% - 强调文字颜色 6 3 3 3 3 2 2 5 2" xfId="12028"/>
    <cellStyle name="60% - 着色 4 2 2 4 2 6" xfId="12029"/>
    <cellStyle name="20% - 强调文字颜色 6 3 3 3 3 2 2 5 2 2" xfId="12030"/>
    <cellStyle name="20% - 着色 4 3 3 8" xfId="12031"/>
    <cellStyle name="20% - 强调文字颜色 6 3 3 3 3 2 2 5 2 2 2" xfId="12032"/>
    <cellStyle name="60% - 着色 3 3 2 8" xfId="12033"/>
    <cellStyle name="60% - 着色 4 2 4 3 3" xfId="12034"/>
    <cellStyle name="20% - 强调文字颜色 6 3 3 3 3 2 2 5 2 3" xfId="12035"/>
    <cellStyle name="20% - 着色 4 3 3 9" xfId="12036"/>
    <cellStyle name="20% - 强调文字颜色 6 3 3 3 3 2 2 5 3" xfId="12037"/>
    <cellStyle name="20% - 强调文字颜色 6 3 3 3 3 2 2 5 3 2" xfId="12038"/>
    <cellStyle name="20% - 着色 4 3 4 8" xfId="12039"/>
    <cellStyle name="20% - 强调文字颜色 6 3 3 3 3 2 2 5 4" xfId="12040"/>
    <cellStyle name="20% - 强调文字颜色 6 3 3 3 3 2 2 5 5" xfId="12041"/>
    <cellStyle name="20% - 强调文字颜色 6 3 3 3 3 2 2 5 6" xfId="12042"/>
    <cellStyle name="20% - 强调文字颜色 6 3 3 3 3 2 2 5 7" xfId="12043"/>
    <cellStyle name="20% - 强调文字颜色 6 3 3 3 3 2 2 6" xfId="12044"/>
    <cellStyle name="40% - 着色 5 5 2 9" xfId="12045"/>
    <cellStyle name="20% - 强调文字颜色 6 3 3 3 3 2 2 6 2" xfId="12046"/>
    <cellStyle name="20% - 强调文字颜色 6 3 3 3 3 2 2 6 2 2" xfId="12047"/>
    <cellStyle name="20% - 着色 4 4 3 8" xfId="12048"/>
    <cellStyle name="20% - 强调文字颜色 6 3 3 3 3 2 2 6 2 2 2" xfId="12049"/>
    <cellStyle name="60% - 着色 4 3 2 8" xfId="12050"/>
    <cellStyle name="20% - 强调文字颜色 6 3 3 3 3 2 2 6 2 3" xfId="12051"/>
    <cellStyle name="20% - 着色 4 4 3 9" xfId="12052"/>
    <cellStyle name="20% - 强调文字颜色 6 3 3 3 3 2 2 6 3" xfId="12053"/>
    <cellStyle name="20% - 强调文字颜色 6 3 3 3 3 2 2 7" xfId="12054"/>
    <cellStyle name="20% - 强调文字颜色 6 3 3 3 3 2 2 7 2" xfId="12055"/>
    <cellStyle name="20% - 强调文字颜色 6 3 3 3 3 2 2 7 2 2" xfId="12056"/>
    <cellStyle name="20% - 强调文字颜色 6 3 3 3 3 2 2 7 3" xfId="12057"/>
    <cellStyle name="20% - 强调文字颜色 6 3 3 3 3 2 2 8" xfId="12058"/>
    <cellStyle name="20% - 强调文字颜色 6 3 3 3 3 2 2 9" xfId="12059"/>
    <cellStyle name="20% - 强调文字颜色 6 3 3 3 6 3 3 2 2" xfId="12060"/>
    <cellStyle name="20% - 强调文字颜色 6 3 3 3 3 2 3" xfId="12061"/>
    <cellStyle name="20% - 强调文字颜色 6 3 3 3 3 2 3 10" xfId="12062"/>
    <cellStyle name="20% - 着色 5 2 3 5" xfId="12063"/>
    <cellStyle name="20% - 强调文字颜色 6 3 3 3 3 2 3 2" xfId="12064"/>
    <cellStyle name="20% - 强调文字颜色 6 3 3 3 3 2 3 2 2" xfId="12065"/>
    <cellStyle name="40% - 强调文字颜色 3 2 2 2 2 3 12" xfId="12066"/>
    <cellStyle name="20% - 强调文字颜色 6 3 3 3 3 2 3 2 2 2" xfId="12067"/>
    <cellStyle name="20% - 强调文字颜色 6 3 3 7 4 2 2 3 7" xfId="12068"/>
    <cellStyle name="20% - 强调文字颜色 6 3 3 3 3 2 3 2 2 2 2" xfId="12069"/>
    <cellStyle name="20% - 强调文字颜色 6 3 3 3 3 2 3 2 2 2 2 2" xfId="12070"/>
    <cellStyle name="20% - 强调文字颜色 6 3 3 3 3 2 3 2 2 2 3" xfId="12071"/>
    <cellStyle name="20% - 强调文字颜色 6 3 3 3 3 2 3 2 2 3" xfId="12072"/>
    <cellStyle name="20% - 强调文字颜色 6 3 3 7 4 2 2 3 8" xfId="12073"/>
    <cellStyle name="20% - 强调文字颜色 6 3 3 3 3 2 3 2 2 3 2" xfId="12074"/>
    <cellStyle name="20% - 强调文字颜色 6 3 3 3 3 2 3 2 2 4" xfId="12075"/>
    <cellStyle name="20% - 强调文字颜色 6 3 3 3 3 2 3 2 3" xfId="12076"/>
    <cellStyle name="40% - 强调文字颜色 3 2 2 2 2 3 13" xfId="12077"/>
    <cellStyle name="20% - 强调文字颜色 6 3 3 3 3 2 3 2 3 2" xfId="12078"/>
    <cellStyle name="20% - 强调文字颜色 6 3 3 7 4 2 2 4 7" xfId="12079"/>
    <cellStyle name="20% - 强调文字颜色 6 3 3 3 3 2 3 2 3 2 2" xfId="12080"/>
    <cellStyle name="20% - 着色 5 2 3 2 2 5" xfId="12081"/>
    <cellStyle name="20% - 强调文字颜色 6 3 3 3 3 2 3 2 3 2 2 2" xfId="12082"/>
    <cellStyle name="20% - 强调文字颜色 6 3 3 3 3 2 3 2 3 2 3" xfId="12083"/>
    <cellStyle name="20% - 着色 5 2 3 2 2 6" xfId="12084"/>
    <cellStyle name="常规 4 2" xfId="12085"/>
    <cellStyle name="20% - 强调文字颜色 6 3 3 3 3 2 3 2 3 3" xfId="12086"/>
    <cellStyle name="20% - 强调文字颜色 6 3 3 3 3 2 3 2 4" xfId="12087"/>
    <cellStyle name="40% - 强调文字颜色 3 2 2 2 2 3 14" xfId="12088"/>
    <cellStyle name="40% - 强调文字颜色 3 2 2 2 2 7 2 2 3 2" xfId="12089"/>
    <cellStyle name="20% - 强调文字颜色 6 3 3 3 3 2 3 2 4 2" xfId="12090"/>
    <cellStyle name="20% - 强调文字颜色 6 3 3 4 2 3 2 2 2 4" xfId="12091"/>
    <cellStyle name="常规 5 8 3 2 2" xfId="12092"/>
    <cellStyle name="20% - 着色 5 2 2 10" xfId="12093"/>
    <cellStyle name="40% - 强调文字颜色 3 2 2 2 2 7 2 2 3 2 2" xfId="12094"/>
    <cellStyle name="20% - 强调文字颜色 6 3 3 3 3 2 3 2 4 2 2" xfId="12095"/>
    <cellStyle name="20% - 强调文字颜色 6 3 3 7 3 2 5 4" xfId="12096"/>
    <cellStyle name="20% - 着色 5 2 3 3 2 5" xfId="12097"/>
    <cellStyle name="20% - 强调文字颜色 6 3 3 3 3 2 3 2 4 3" xfId="12098"/>
    <cellStyle name="20% - 强调文字颜色 6 3 3 3 4 2 7 2 2" xfId="12099"/>
    <cellStyle name="20% - 强调文字颜色 6 3 3 3 3 2 3 2 5" xfId="12100"/>
    <cellStyle name="40% - 强调文字颜色 3 2 2 2 2 7 2 2 3 3" xfId="12101"/>
    <cellStyle name="20% - 强调文字颜色 6 3 3 3 3 2 3 2 6" xfId="12102"/>
    <cellStyle name="20% - 强调文字颜色 6 3 3 5 3 4 3 2 2" xfId="12103"/>
    <cellStyle name="20% - 强调文字颜色 6 3 3 3 3 2 3 2 7" xfId="12104"/>
    <cellStyle name="20% - 强调文字颜色 6 3 3 5 3 4 3 2 3" xfId="12105"/>
    <cellStyle name="20% - 强调文字颜色 6 3 3 3 3 2 3 2 8" xfId="12106"/>
    <cellStyle name="20% - 强调文字颜色 6 3 3 6 2 5 2 2 2 2" xfId="12107"/>
    <cellStyle name="20% - 强调文字颜色 6 3 3 5 3 4 3 2 4" xfId="12108"/>
    <cellStyle name="20% - 强调文字颜色 6 3 3 7 3 6 3 2" xfId="12109"/>
    <cellStyle name="20% - 强调文字颜色 6 3 3 3 3 2 3 3" xfId="12110"/>
    <cellStyle name="20% - 强调文字颜色 6 3 3 3 3 2 3 3 2" xfId="12111"/>
    <cellStyle name="20% - 强调文字颜色 6 3 3 3 3 2 3 3 2 2" xfId="12112"/>
    <cellStyle name="20% - 强调文字颜色 6 3 3 3 3 2 3 3 2 2 2" xfId="12113"/>
    <cellStyle name="常规 11 7" xfId="12114"/>
    <cellStyle name="20% - 强调文字颜色 6 3 3 3 3 2 3 3 2 2 3" xfId="12115"/>
    <cellStyle name="常规 11 8" xfId="12116"/>
    <cellStyle name="20% - 强调文字颜色 6 3 3 3 3 2 3 3 2 3" xfId="12117"/>
    <cellStyle name="20% - 强调文字颜色 6 3 3 3 3 2 3 3 2 3 2" xfId="12118"/>
    <cellStyle name="常规 12 7" xfId="12119"/>
    <cellStyle name="20% - 强调文字颜色 6 3 3 3 3 2 3 3 2 4" xfId="12120"/>
    <cellStyle name="20% - 强调文字颜色 6 3 3 3 3 2 3 3 3" xfId="12121"/>
    <cellStyle name="20% - 强调文字颜色 6 3 3 3 3 2 3 3 3 2" xfId="12122"/>
    <cellStyle name="20% - 强调文字颜色 6 3 3 3 3 2 3 3 3 2 2" xfId="12123"/>
    <cellStyle name="20% - 着色 5 2 4 2 2 5" xfId="12124"/>
    <cellStyle name="20% - 强调文字颜色 6 3 3 3 3 2 3 3 3 2 3" xfId="12125"/>
    <cellStyle name="20% - 着色 5 2 4 2 2 6" xfId="12126"/>
    <cellStyle name="20% - 强调文字颜色 6 3 3 3 3 2 3 3 3 3" xfId="12127"/>
    <cellStyle name="20% - 强调文字颜色 6 3 3 3 3 2 3 3 4" xfId="12128"/>
    <cellStyle name="40% - 强调文字颜色 3 2 2 2 2 7 2 2 4 2" xfId="12129"/>
    <cellStyle name="20% - 强调文字颜色 6 3 3 3 3 2 3 3 4 2" xfId="12130"/>
    <cellStyle name="20% - 强调文字颜色 6 3 3 4 2 3 2 3 2 4" xfId="12131"/>
    <cellStyle name="20% - 强调文字颜色 6 3 3 3 3 2 3 3 4 2 2" xfId="12132"/>
    <cellStyle name="20% - 强调文字颜色 6 3 3 7 4 2 5 4" xfId="12133"/>
    <cellStyle name="20% - 强调文字颜色 6 3 3 3 3 2 3 3 4 3" xfId="12134"/>
    <cellStyle name="20% - 强调文字颜色 6 3 3 3 3 2 3 3 5" xfId="12135"/>
    <cellStyle name="20% - 强调文字颜色 6 3 3 3 3 2 3 3 6" xfId="12136"/>
    <cellStyle name="20% - 强调文字颜色 6 3 3 5 3 4 3 3 2" xfId="12137"/>
    <cellStyle name="20% - 强调文字颜色 6 3 3 3 3 2 3 3 7" xfId="12138"/>
    <cellStyle name="20% - 强调文字颜色 6 3 3 5 3 4 3 3 3" xfId="12139"/>
    <cellStyle name="20% - 强调文字颜色 6 3 3 3 3 2 3 3 8" xfId="12140"/>
    <cellStyle name="20% - 强调文字颜色 6 3 3 7 3 6 4 2" xfId="12141"/>
    <cellStyle name="20% - 强调文字颜色 6 3 3 3 3 2 3 4" xfId="12142"/>
    <cellStyle name="20% - 强调文字颜色 6 3 3 3 3 2 3 4 2" xfId="12143"/>
    <cellStyle name="20% - 着色 5 2 3 8" xfId="12144"/>
    <cellStyle name="20% - 强调文字颜色 6 3 3 3 3 2 3 4 2 2" xfId="12145"/>
    <cellStyle name="常规 4 2 17 3 2 2 2 2 3 4" xfId="12146"/>
    <cellStyle name="20% - 强调文字颜色 6 3 3 3 3 2 3 4 2 2 2" xfId="12147"/>
    <cellStyle name="20% - 着色 5 2 3 9" xfId="12148"/>
    <cellStyle name="20% - 强调文字颜色 6 3 3 3 3 2 3 4 2 3" xfId="12149"/>
    <cellStyle name="常规 4 2 17 3 2 2 2 2 3 5" xfId="12150"/>
    <cellStyle name="20% - 强调文字颜色 6 3 3 3 3 2 3 4 3" xfId="12151"/>
    <cellStyle name="20% - 强调文字颜色 6 3 3 3 3 2 3 4 3 2" xfId="12152"/>
    <cellStyle name="20% - 着色 5 2 4 8" xfId="12153"/>
    <cellStyle name="20% - 强调文字颜色 6 3 3 3 3 2 3 4 4" xfId="12154"/>
    <cellStyle name="20% - 强调文字颜色 6 3 3 3 3 2 3 4 5" xfId="12155"/>
    <cellStyle name="20% - 强调文字颜色 6 3 3 3 3 2 3 4 6" xfId="12156"/>
    <cellStyle name="20% - 强调文字颜色 6 3 3 5 3 4 3 4 2" xfId="12157"/>
    <cellStyle name="20% - 强调文字颜色 6 3 3 3 3 2 3 4 7" xfId="12158"/>
    <cellStyle name="20% - 强调文字颜色 6 3 3 5 3 4 3 4 3" xfId="12159"/>
    <cellStyle name="20% - 强调文字颜色 6 3 3 3 3 2 3 5" xfId="12160"/>
    <cellStyle name="20% - 强调文字颜色 6 3 3 3 3 2 3 5 2" xfId="12161"/>
    <cellStyle name="20% - 强调文字颜色 6 3 3 6 3 2 2 5" xfId="12162"/>
    <cellStyle name="20% - 强调文字颜色 6 3 3 3 3 2 3 5 2 2" xfId="12163"/>
    <cellStyle name="20% - 强调文字颜色 6 3 3 6 3 2 2 5 2" xfId="12164"/>
    <cellStyle name="20% - 着色 5 3 3 8" xfId="12165"/>
    <cellStyle name="60% - 着色 6 9" xfId="12166"/>
    <cellStyle name="20% - 强调文字颜色 6 3 3 3 3 2 3 5 2 2 2" xfId="12167"/>
    <cellStyle name="20% - 强调文字颜色 6 3 3 6 3 2 2 5 2 2" xfId="12168"/>
    <cellStyle name="60% - 着色 5 2 4 3 3" xfId="12169"/>
    <cellStyle name="20% - 强调文字颜色 6 3 3 3 3 2 3 5 2 3" xfId="12170"/>
    <cellStyle name="20% - 强调文字颜色 6 3 3 6 3 2 2 5 3" xfId="12171"/>
    <cellStyle name="20% - 着色 5 3 3 9" xfId="12172"/>
    <cellStyle name="20% - 强调文字颜色 6 3 3 3 3 2 3 5 3" xfId="12173"/>
    <cellStyle name="20% - 强调文字颜色 6 3 3 6 3 2 2 6" xfId="12174"/>
    <cellStyle name="20% - 强调文字颜色 6 3 3 3 3 2 3 6" xfId="12175"/>
    <cellStyle name="20% - 着色 5 2 10" xfId="12176"/>
    <cellStyle name="20% - 强调文字颜色 6 3 3 3 3 2 3 6 2" xfId="12177"/>
    <cellStyle name="20% - 强调文字颜色 6 3 3 6 3 2 3 5" xfId="12178"/>
    <cellStyle name="20% - 强调文字颜色 6 3 3 3 3 2 3 6 2 2" xfId="12179"/>
    <cellStyle name="20% - 强调文字颜色 6 3 3 6 3 2 3 5 2" xfId="12180"/>
    <cellStyle name="20% - 着色 5 4 3 8" xfId="12181"/>
    <cellStyle name="20% - 强调文字颜色 6 3 3 3 3 2 3 6 3" xfId="12182"/>
    <cellStyle name="20% - 强调文字颜色 6 3 3 6 3 2 3 6" xfId="12183"/>
    <cellStyle name="20% - 强调文字颜色 6 3 3 3 3 2 3 7" xfId="12184"/>
    <cellStyle name="20% - 着色 5 2 11" xfId="12185"/>
    <cellStyle name="40% - 着色 3 3 5 2 2" xfId="12186"/>
    <cellStyle name="20% - 强调文字颜色 6 3 3 3 3 2 3 8" xfId="12187"/>
    <cellStyle name="20% - 强调文字颜色 6 3 3 3 3 2 3 9" xfId="12188"/>
    <cellStyle name="20% - 强调文字颜色 6 3 3 3 3 2 4" xfId="12189"/>
    <cellStyle name="20% - 强调文字颜色 6 3 3 3 3 2 4 2" xfId="12190"/>
    <cellStyle name="20% - 强调文字颜色 6 3 3 3 3 2 4 2 2" xfId="12191"/>
    <cellStyle name="20% - 强调文字颜色 6 3 3 3 3 2 4 2 2 2" xfId="12192"/>
    <cellStyle name="20% - 强调文字颜色 6 3 3 3 3 2 4 2 2 2 2" xfId="12193"/>
    <cellStyle name="60% - 着色 6 2 2 5" xfId="12194"/>
    <cellStyle name="20% - 强调文字颜色 6 3 3 3 3 2 4 2 2 3" xfId="12195"/>
    <cellStyle name="20% - 着色 6 2 2 3 3 2" xfId="12196"/>
    <cellStyle name="60% - 强调文字颜色 6 2 11 4 3 2 2 4 2" xfId="12197"/>
    <cellStyle name="20% - 强调文字颜色 6 3 3 3 3 2 4 2 3" xfId="12198"/>
    <cellStyle name="20% - 强调文字颜色 6 3 3 3 3 2 4 2 3 2" xfId="12199"/>
    <cellStyle name="20% - 强调文字颜色 6 3 3 3 3 2 4 2 4" xfId="12200"/>
    <cellStyle name="40% - 强调文字颜色 3 2 2 2 2 7 2 3 3 2" xfId="12201"/>
    <cellStyle name="20% - 强调文字颜色 6 3 3 3 3 2 4 3" xfId="12202"/>
    <cellStyle name="20% - 强调文字颜色 6 3 3 3 3 2 4 3 2" xfId="12203"/>
    <cellStyle name="20% - 强调文字颜色 6 3 3 3 3 2 4 3 2 2" xfId="12204"/>
    <cellStyle name="20% - 强调文字颜色 6 3 3 3 3 2 4 3 2 2 2" xfId="12205"/>
    <cellStyle name="20% - 强调文字颜色 6 3 3 3 3 2 4 3 2 3" xfId="12206"/>
    <cellStyle name="20% - 着色 6 2 2 4 3 2" xfId="12207"/>
    <cellStyle name="20% - 强调文字颜色 6 3 3 3 3 2 4 3 3" xfId="12208"/>
    <cellStyle name="20% - 强调文字颜色 6 3 3 3 3 2 4 4" xfId="12209"/>
    <cellStyle name="20% - 强调文字颜色 6 3 3 3 3 2 4 4 2" xfId="12210"/>
    <cellStyle name="20% - 强调文字颜色 6 3 3 3 3 2 4 4 2 2" xfId="12211"/>
    <cellStyle name="20% - 着色 6 2 3 8" xfId="12212"/>
    <cellStyle name="20% - 强调文字颜色 6 3 3 3 3 2 4 4 3" xfId="12213"/>
    <cellStyle name="20% - 强调文字颜色 6 3 3 3 3 2 4 5" xfId="12214"/>
    <cellStyle name="20% - 强调文字颜色 6 3 3 4 9 2 2" xfId="12215"/>
    <cellStyle name="20% - 强调文字颜色 6 3 3 7 2 2 4 4 2 2 2" xfId="12216"/>
    <cellStyle name="20% - 强调文字颜色 6 3 3 3 3 2 4 6" xfId="12217"/>
    <cellStyle name="20% - 强调文字颜色 6 3 3 4 9 2 3" xfId="12218"/>
    <cellStyle name="20% - 强调文字颜色 6 3 3 3 3 2 4 7" xfId="12219"/>
    <cellStyle name="20% - 强调文字颜色 6 3 3 3 3 2 4 8" xfId="12220"/>
    <cellStyle name="20% - 强调文字颜色 6 3 3 3 3 2 5" xfId="12221"/>
    <cellStyle name="20% - 强调文字颜色 6 3 3 3 3 2 5 2" xfId="12222"/>
    <cellStyle name="20% - 强调文字颜色 6 3 3 3 3 2 5 2 2" xfId="12223"/>
    <cellStyle name="40% - 强调文字颜色 3 2 2 2 2 9 7" xfId="12224"/>
    <cellStyle name="20% - 强调文字颜色 6 3 3 3 3 2 5 2 2 2" xfId="12225"/>
    <cellStyle name="20% - 强调文字颜色 6 3 3 3 3 2 5 2 2 2 2" xfId="12226"/>
    <cellStyle name="20% - 强调文字颜色 6 3 3 3 3 2 5 2 2 3" xfId="12227"/>
    <cellStyle name="20% - 着色 6 2 3 3 3 2" xfId="12228"/>
    <cellStyle name="20% - 强调文字颜色 6 3 3 3 3 2 5 2 3" xfId="12229"/>
    <cellStyle name="40% - 强调文字颜色 3 2 2 2 2 9 8" xfId="12230"/>
    <cellStyle name="20% - 强调文字颜色 6 3 3 3 3 2 5 2 3 2" xfId="12231"/>
    <cellStyle name="20% - 强调文字颜色 6 3 3 3 3 2 5 2 4" xfId="12232"/>
    <cellStyle name="40% - 强调文字颜色 3 2 2 2 2 9 9" xfId="12233"/>
    <cellStyle name="20% - 强调文字颜色 6 3 3 3 3 2 5 3" xfId="12234"/>
    <cellStyle name="20% - 强调文字颜色 6 3 3 3 3 2 5 3 2" xfId="12235"/>
    <cellStyle name="20% - 强调文字颜色 6 3 3 3 3 2 5 3 2 2" xfId="12236"/>
    <cellStyle name="20% - 强调文字颜色 6 3 3 3 3 2 5 3 2 2 2" xfId="12237"/>
    <cellStyle name="20% - 强调文字颜色 6 3 3 3 3 2 5 3 2 3" xfId="12238"/>
    <cellStyle name="20% - 强调文字颜色 6 3 3 3 3 2 5 3 3" xfId="12239"/>
    <cellStyle name="20% - 强调文字颜色 6 3 3 3 3 2 5 4" xfId="12240"/>
    <cellStyle name="20% - 强调文字颜色 6 3 3 3 3 2 5 4 2" xfId="12241"/>
    <cellStyle name="20% - 强调文字颜色 6 3 3 3 3 2 5 4 2 2" xfId="12242"/>
    <cellStyle name="20% - 强调文字颜色 6 3 3 3 3 2 5 4 3" xfId="12243"/>
    <cellStyle name="20% - 强调文字颜色 6 3 3 3 3 2 5 5" xfId="12244"/>
    <cellStyle name="20% - 强调文字颜色 6 3 3 4 9 3 2" xfId="12245"/>
    <cellStyle name="常规 5 4 3 2 2 3" xfId="12246"/>
    <cellStyle name="20% - 强调文字颜色 6 3 3 6 3 4 10" xfId="12247"/>
    <cellStyle name="20% - 强调文字颜色 6 3 3 3 3 2 5 6" xfId="12248"/>
    <cellStyle name="20% - 强调文字颜色 6 3 3 9 4 2 2 2" xfId="12249"/>
    <cellStyle name="20% - 强调文字颜色 6 3 3 3 3 2 5 7" xfId="12250"/>
    <cellStyle name="20% - 强调文字颜色 6 3 3 9 4 2 2 3" xfId="12251"/>
    <cellStyle name="20% - 强调文字颜色 6 3 3 3 3 2 5 8" xfId="12252"/>
    <cellStyle name="20% - 强调文字颜色 6 3 3 9 4 2 2 4" xfId="12253"/>
    <cellStyle name="20% - 强调文字颜色 6 3 3 3 3 2 6" xfId="12254"/>
    <cellStyle name="20% - 强调文字颜色 6 3 3 3 3 2 6 2 2" xfId="12255"/>
    <cellStyle name="20% - 着色 3 4 11" xfId="12256"/>
    <cellStyle name="20% - 强调文字颜色 6 3 3 3 3 2 6 2 2 2" xfId="12257"/>
    <cellStyle name="20% - 强调文字颜色 6 3 3 3 3 2 6 2 3" xfId="12258"/>
    <cellStyle name="20% - 强调文字颜色 6 3 3 3 3 2 6 3 2" xfId="12259"/>
    <cellStyle name="20% - 强调文字颜色 6 3 3 3 3 2 6 4" xfId="12260"/>
    <cellStyle name="20% - 强调文字颜色 6 3 3 3 3 2 6 5" xfId="12261"/>
    <cellStyle name="20% - 强调文字颜色 6 3 3 3 3 2 6 6" xfId="12262"/>
    <cellStyle name="20% - 强调文字颜色 6 3 3 9 4 2 3 2" xfId="12263"/>
    <cellStyle name="20% - 强调文字颜色 6 3 3 3 3 2 6 7" xfId="12264"/>
    <cellStyle name="20% - 强调文字颜色 6 3 3 9 4 2 3 3" xfId="12265"/>
    <cellStyle name="20% - 强调文字颜色 6 3 3 3 3 2 7" xfId="12266"/>
    <cellStyle name="20% - 强调文字颜色 6 3 3 3 3 2 7 2 2" xfId="12267"/>
    <cellStyle name="20% - 强调文字颜色 6 3 3 4 2 2 2 2 2 5" xfId="12268"/>
    <cellStyle name="20% - 强调文字颜色 6 3 3 3 3 2 7 2 2 2" xfId="12269"/>
    <cellStyle name="20% - 强调文字颜色 6 3 3 9 6 6" xfId="12270"/>
    <cellStyle name="20% - 强调文字颜色 6 3 3 3 3 2 7 2 3" xfId="12271"/>
    <cellStyle name="20% - 强调文字颜色 6 3 3 4 4 2 4 2 2 2" xfId="12272"/>
    <cellStyle name="20% - 强调文字颜色 6 3 3 3 3 2 8" xfId="12273"/>
    <cellStyle name="20% - 强调文字颜色 6 3 3 3 3 2 8 2" xfId="12274"/>
    <cellStyle name="常规 12 5 2 2 3" xfId="12275"/>
    <cellStyle name="20% - 强调文字颜色 6 3 3 3 3 2 8 2 2" xfId="12276"/>
    <cellStyle name="20% - 强调文字颜色 6 3 3 3 3 2 8 3" xfId="12277"/>
    <cellStyle name="常规 12 5 2 2 4" xfId="12278"/>
    <cellStyle name="20% - 强调文字颜色 6 3 3 3 3 2 9" xfId="12279"/>
    <cellStyle name="20% - 强调文字颜色 6 3 3 3 3 3" xfId="12280"/>
    <cellStyle name="40% - 着色 2 2 2 3 5" xfId="12281"/>
    <cellStyle name="常规 11 2 3 2 3 2" xfId="12282"/>
    <cellStyle name="常规 12 4 3 2 2" xfId="12283"/>
    <cellStyle name="20% - 强调文字颜色 6 3 3 3 3 3 10" xfId="12284"/>
    <cellStyle name="20% - 强调文字颜色 6 3 3 3 3 3 11" xfId="12285"/>
    <cellStyle name="20% - 强调文字颜色 6 3 3 3 3 3 2" xfId="12286"/>
    <cellStyle name="常规 11 2 3 2 3 2 2" xfId="12287"/>
    <cellStyle name="常规 12 4 3 2 2 2" xfId="12288"/>
    <cellStyle name="20% - 强调文字颜色 6 3 3 3 3 3 2 10" xfId="12289"/>
    <cellStyle name="40% - 着色 5 6 2 5" xfId="12290"/>
    <cellStyle name="60% - 着色 3 6 7" xfId="12291"/>
    <cellStyle name="20% - 强调文字颜色 6 3 3 3 3 3 2 2" xfId="12292"/>
    <cellStyle name="常规 17 2 4 4" xfId="12293"/>
    <cellStyle name="20% - 强调文字颜色 6 3 3 3 3 3 2 2 2" xfId="12294"/>
    <cellStyle name="常规 17 2 4 4 2" xfId="12295"/>
    <cellStyle name="20% - 强调文字颜色 6 3 3 3 3 3 2 2 2 2" xfId="12296"/>
    <cellStyle name="20% - 强调文字颜色 6 3 3 3 3 3 2 2 2 2 2" xfId="12297"/>
    <cellStyle name="常规 16 2 4 3 5 2 9" xfId="12298"/>
    <cellStyle name="20% - 强调文字颜色 6 3 3 3 3 3 2 2 2 2 2 2" xfId="12299"/>
    <cellStyle name="20% - 强调文字颜色 6 3 3 3 4 3 3 8" xfId="12300"/>
    <cellStyle name="20% - 强调文字颜色 6 3 3 3 3 3 2 2 2 2 3" xfId="12301"/>
    <cellStyle name="20% - 强调文字颜色 6 3 3 3 3 3 2 2 2 3" xfId="12302"/>
    <cellStyle name="20% - 强调文字颜色 6 3 3 3 3 3 2 2 2 3 2" xfId="12303"/>
    <cellStyle name="20% - 强调文字颜色 6 3 3 3 3 3 2 2 2 4" xfId="12304"/>
    <cellStyle name="20% - 强调文字颜色 6 3 3 3 3 3 2 2 3" xfId="12305"/>
    <cellStyle name="20% - 强调文字颜色 6 3 3 3 3 3 2 2 3 2" xfId="12306"/>
    <cellStyle name="20% - 强调文字颜色 6 3 3 3 3 3 2 2 3 2 2" xfId="12307"/>
    <cellStyle name="20% - 强调文字颜色 6 3 3 3 3 3 2 2 3 2 2 2" xfId="12308"/>
    <cellStyle name="20% - 强调文字颜色 6 3 3 3 3 3 2 2 3 2 3" xfId="12309"/>
    <cellStyle name="20% - 强调文字颜色 6 3 3 3 3 3 2 2 3 3" xfId="12310"/>
    <cellStyle name="20% - 强调文字颜色 6 3 3 3 3 3 2 2 4" xfId="12311"/>
    <cellStyle name="常规 97 3 2 2 2 2 5" xfId="12312"/>
    <cellStyle name="20% - 强调文字颜色 6 3 3 3 3 3 2 2 4 2" xfId="12313"/>
    <cellStyle name="20% - 强调文字颜色 6 3 3 3 3 3 2 2 4 2 2" xfId="12314"/>
    <cellStyle name="常规 97 3 2 2 2 2 6" xfId="12315"/>
    <cellStyle name="20% - 强调文字颜色 6 3 3 3 3 3 2 2 4 3" xfId="12316"/>
    <cellStyle name="20% - 强调文字颜色 6 3 3 3 3 3 2 2 5" xfId="12317"/>
    <cellStyle name="20% - 强调文字颜色 6 3 3 3 3 3 2 2 6" xfId="12318"/>
    <cellStyle name="20% - 强调文字颜色 6 3 3 5 3 5 2 2 2" xfId="12319"/>
    <cellStyle name="20% - 强调文字颜色 6 3 3 3 3 3 2 2 7" xfId="12320"/>
    <cellStyle name="20% - 强调文字颜色 6 3 3 5 3 5 2 2 3" xfId="12321"/>
    <cellStyle name="20% - 强调文字颜色 6 3 3 3 3 3 2 2 8" xfId="12322"/>
    <cellStyle name="20% - 强调文字颜色 6 3 3 5 2 3 2 2 3 2 2" xfId="12323"/>
    <cellStyle name="20% - 强调文字颜色 6 3 3 7 4 5 3 2" xfId="12324"/>
    <cellStyle name="40% - 着色 5 6 2 6" xfId="12325"/>
    <cellStyle name="60% - 着色 3 6 8" xfId="12326"/>
    <cellStyle name="20% - 强调文字颜色 6 3 3 3 3 3 2 3" xfId="12327"/>
    <cellStyle name="常规 17 2 4 5" xfId="12328"/>
    <cellStyle name="20% - 强调文字颜色 6 3 3 3 3 3 2 3 2" xfId="12329"/>
    <cellStyle name="20% - 强调文字颜色 6 3 3 3 3 3 2 3 2 2" xfId="12330"/>
    <cellStyle name="20% - 强调文字颜色 6 3 3 3 3 3 2 3 2 2 2" xfId="12331"/>
    <cellStyle name="20% - 强调文字颜色 6 3 3 3 3 3 2 3 2 2 2 2" xfId="12332"/>
    <cellStyle name="20% - 强调文字颜色 6 3 3 4 4 3 3 8" xfId="12333"/>
    <cellStyle name="常规 10 2 15 3 7 2 2 4" xfId="12334"/>
    <cellStyle name="20% - 强调文字颜色 6 3 3 3 3 3 2 3 2 2 3" xfId="12335"/>
    <cellStyle name="20% - 强调文字颜色 6 3 3 3 3 3 2 3 2 3" xfId="12336"/>
    <cellStyle name="20% - 强调文字颜色 6 3 3 3 3 3 2 3 2 3 2" xfId="12337"/>
    <cellStyle name="20% - 强调文字颜色 6 3 3 3 3 3 2 3 2 4" xfId="12338"/>
    <cellStyle name="60% - 着色 2 2 2 2 2 3 2" xfId="12339"/>
    <cellStyle name="20% - 强调文字颜色 6 3 3 3 3 3 2 3 3" xfId="12340"/>
    <cellStyle name="20% - 强调文字颜色 6 3 3 3 3 3 2 3 3 2" xfId="12341"/>
    <cellStyle name="20% - 强调文字颜色 6 3 3 3 3 3 2 3 3 2 2" xfId="12342"/>
    <cellStyle name="20% - 强调文字颜色 6 3 3 3 3 3 2 3 3 2 2 2" xfId="12343"/>
    <cellStyle name="常规 10 2 15 3 8 2 2 4" xfId="12344"/>
    <cellStyle name="20% - 强调文字颜色 6 3 3 3 3 3 2 3 3 2 3" xfId="12345"/>
    <cellStyle name="20% - 强调文字颜色 6 3 3 3 3 3 2 3 3 3" xfId="12346"/>
    <cellStyle name="20% - 强调文字颜色 6 3 3 3 3 3 2 3 4" xfId="12347"/>
    <cellStyle name="20% - 强调文字颜色 6 3 3 3 3 3 2 3 4 2" xfId="12348"/>
    <cellStyle name="20% - 强调文字颜色 6 3 3 3 3 3 2 3 4 2 2" xfId="12349"/>
    <cellStyle name="常规 10 2 15 3 3 2 2 2 3 3" xfId="12350"/>
    <cellStyle name="20% - 强调文字颜色 6 3 3 3 3 3 2 3 4 3" xfId="12351"/>
    <cellStyle name="20% - 强调文字颜色 6 3 3 4 2 2 7 2 2 2" xfId="12352"/>
    <cellStyle name="20% - 强调文字颜色 6 3 3 3 3 3 2 3 5" xfId="12353"/>
    <cellStyle name="20% - 强调文字颜色 6 3 3 3 3 3 2 3 6" xfId="12354"/>
    <cellStyle name="20% - 强调文字颜色 6 3 3 5 3 5 2 3 2" xfId="12355"/>
    <cellStyle name="20% - 强调文字颜色 6 3 3 3 3 3 2 3 7" xfId="12356"/>
    <cellStyle name="20% - 强调文字颜色 6 3 3 3 3 3 2 3 8" xfId="12357"/>
    <cellStyle name="20% - 强调文字颜色 6 3 3 7 4 5 4 2" xfId="12358"/>
    <cellStyle name="40% - 着色 5 6 2 7" xfId="12359"/>
    <cellStyle name="60% - 着色 3 6 9" xfId="12360"/>
    <cellStyle name="20% - 强调文字颜色 6 3 3 3 3 3 2 4" xfId="12361"/>
    <cellStyle name="常规 17 2 4 6" xfId="12362"/>
    <cellStyle name="20% - 强调文字颜色 6 3 3 3 3 3 2 4 2" xfId="12363"/>
    <cellStyle name="20% - 强调文字颜色 6 3 3 3 3 3 2 4 2 2" xfId="12364"/>
    <cellStyle name="20% - 强调文字颜色 6 3 3 3 3 3 2 4 2 2 2" xfId="12365"/>
    <cellStyle name="20% - 强调文字颜色 6 3 3 3 3 3 2 4 2 3" xfId="12366"/>
    <cellStyle name="20% - 强调文字颜色 6 3 3 3 3 3 2 4 3" xfId="12367"/>
    <cellStyle name="20% - 强调文字颜色 6 3 3 3 3 3 2 4 3 2" xfId="12368"/>
    <cellStyle name="20% - 强调文字颜色 6 3 3 3 3 3 2 4 4" xfId="12369"/>
    <cellStyle name="20% - 强调文字颜色 6 3 3 3 3 3 2 4 5" xfId="12370"/>
    <cellStyle name="20% - 强调文字颜色 6 3 3 3 3 3 2 4 6" xfId="12371"/>
    <cellStyle name="20% - 强调文字颜色 6 3 3 3 3 3 2 4 7" xfId="12372"/>
    <cellStyle name="40% - 着色 5 6 2 8" xfId="12373"/>
    <cellStyle name="20% - 强调文字颜色 6 3 3 3 3 3 2 5" xfId="12374"/>
    <cellStyle name="常规 17 2 4 7" xfId="12375"/>
    <cellStyle name="20% - 强调文字颜色 6 3 3 3 3 3 2 5 2" xfId="12376"/>
    <cellStyle name="20% - 强调文字颜色 6 3 3 3 3 3 2 5 2 2" xfId="12377"/>
    <cellStyle name="20% - 强调文字颜色 6 3 3 3 3 3 2 5 2 2 2" xfId="12378"/>
    <cellStyle name="常规 4 2 17 3 3 2 2 2 3 2 4" xfId="12379"/>
    <cellStyle name="20% - 强调文字颜色 6 3 3 3 3 3 2 5 2 3" xfId="12380"/>
    <cellStyle name="20% - 强调文字颜色 6 3 3 3 3 3 2 5 3" xfId="12381"/>
    <cellStyle name="20% - 强调文字颜色 6 3 3 3 3 3 2 6" xfId="12382"/>
    <cellStyle name="常规 17 2 4 8" xfId="12383"/>
    <cellStyle name="20% - 强调文字颜色 6 3 3 3 3 3 2 6 2" xfId="12384"/>
    <cellStyle name="20% - 强调文字颜色 6 3 3 3 3 3 2 6 2 2" xfId="12385"/>
    <cellStyle name="20% - 强调文字颜色 6 3 3 3 3 3 2 6 3" xfId="12386"/>
    <cellStyle name="20% - 强调文字颜色 6 3 3 3 3 3 2 7" xfId="12387"/>
    <cellStyle name="20% - 强调文字颜色 6 3 3 3 3 3 2 8" xfId="12388"/>
    <cellStyle name="20% - 强调文字颜色 6 3 3 3 3 3 3" xfId="12389"/>
    <cellStyle name="20% - 强调文字颜色 6 3 3 3 3 3 3 2" xfId="12390"/>
    <cellStyle name="常规 17 2 5 4" xfId="12391"/>
    <cellStyle name="20% - 强调文字颜色 6 3 3 3 3 3 3 2 2" xfId="12392"/>
    <cellStyle name="20% - 强调文字颜色 6 3 3 3 3 3 3 2 2 2 2" xfId="12393"/>
    <cellStyle name="20% - 强调文字颜色 6 3 3 3 3 3 3 2 2 3" xfId="12394"/>
    <cellStyle name="20% - 强调文字颜色 6 3 3 3 3 3 3 2 3" xfId="12395"/>
    <cellStyle name="20% - 强调文字颜色 6 3 3 9 2 2 2 2 2 4 2" xfId="12396"/>
    <cellStyle name="20% - 强调文字颜色 6 3 3 3 3 3 3 2 3 2" xfId="12397"/>
    <cellStyle name="20% - 强调文字颜色 6 3 3 3 3 3 3 2 4" xfId="12398"/>
    <cellStyle name="40% - 强调文字颜色 3 2 2 2 2 7 3 2 3 2" xfId="12399"/>
    <cellStyle name="20% - 强调文字颜色 6 3 3 3 3 3 3 3" xfId="12400"/>
    <cellStyle name="常规 17 2 5 5" xfId="12401"/>
    <cellStyle name="20% - 强调文字颜色 6 3 3 3 3 3 3 3 2" xfId="12402"/>
    <cellStyle name="常规 10 2 15 3 2 8" xfId="12403"/>
    <cellStyle name="20% - 强调文字颜色 6 3 3 3 3 3 3 3 2 2" xfId="12404"/>
    <cellStyle name="20% - 强调文字颜色 6 3 3 3 3 3 3 3 2 2 2" xfId="12405"/>
    <cellStyle name="20% - 强调文字颜色 6 3 3 3 3 3 3 3 2 3" xfId="12406"/>
    <cellStyle name="20% - 强调文字颜色 6 3 3 3 3 3 3 3 3" xfId="12407"/>
    <cellStyle name="常规 10 2 15 3 2 9" xfId="12408"/>
    <cellStyle name="20% - 强调文字颜色 6 3 3 3 3 3 3 4" xfId="12409"/>
    <cellStyle name="常规 17 2 5 6" xfId="12410"/>
    <cellStyle name="20% - 强调文字颜色 6 3 3 3 3 3 3 4 2 2" xfId="12411"/>
    <cellStyle name="20% - 强调文字颜色 6 3 3 3 3 3 3 5" xfId="12412"/>
    <cellStyle name="常规 17 2 5 7" xfId="12413"/>
    <cellStyle name="20% - 强调文字颜色 6 3 3 3 3 3 3 6" xfId="12414"/>
    <cellStyle name="20% - 强调文字颜色 6 3 3 3 3 3 3 7" xfId="12415"/>
    <cellStyle name="20% - 强调文字颜色 6 3 3 3 3 3 3 8" xfId="12416"/>
    <cellStyle name="20% - 强调文字颜色 6 3 3 3 3 3 4" xfId="12417"/>
    <cellStyle name="20% - 强调文字颜色 6 3 3 3 3 3 4 2" xfId="12418"/>
    <cellStyle name="20% - 强调文字颜色 6 3 3 6 2 2 2 2 2 2 2 3" xfId="12419"/>
    <cellStyle name="常规 19 2 2 2 4" xfId="12420"/>
    <cellStyle name="20% - 强调文字颜色 6 3 3 3 3 3 4 2 2" xfId="12421"/>
    <cellStyle name="20% - 强调文字颜色 6 3 3 3 3 3 4 2 2 2" xfId="12422"/>
    <cellStyle name="20% - 强调文字颜色 6 3 3 3 3 3 4 2 2 2 2" xfId="12423"/>
    <cellStyle name="20% - 强调文字颜色 6 3 3 3 3 3 4 2 2 3" xfId="12424"/>
    <cellStyle name="20% - 着色 6 3 2 3 3 2" xfId="12425"/>
    <cellStyle name="20% - 强调文字颜色 6 3 3 3 3 3 4 2 3" xfId="12426"/>
    <cellStyle name="20% - 强调文字颜色 6 3 3 9 2 2 2 2 3 4 2" xfId="12427"/>
    <cellStyle name="20% - 强调文字颜色 6 3 3 3 3 3 4 2 3 2" xfId="12428"/>
    <cellStyle name="20% - 强调文字颜色 6 3 3 3 3 3 4 2 4" xfId="12429"/>
    <cellStyle name="20% - 强调文字颜色 6 3 3 3 3 3 4 3" xfId="12430"/>
    <cellStyle name="常规 19 2 2 2 5" xfId="12431"/>
    <cellStyle name="20% - 强调文字颜色 6 3 3 3 3 3 4 3 2 2" xfId="12432"/>
    <cellStyle name="普通 7 4" xfId="12433"/>
    <cellStyle name="20% - 强调文字颜色 6 3 3 3 3 3 4 3 2 2 2" xfId="12434"/>
    <cellStyle name="20% - 强调文字颜色 6 3 3 3 3 3 4 3 2 3" xfId="12435"/>
    <cellStyle name="20% - 强调文字颜色 6 3 3 3 3 3 4 4 2" xfId="12436"/>
    <cellStyle name="20% - 强调文字颜色 6 3 3 3 3 3 4 4 2 2" xfId="12437"/>
    <cellStyle name="20% - 强调文字颜色 6 3 3 3 3 3 4 4 3" xfId="12438"/>
    <cellStyle name="20% - 强调文字颜色 6 3 3 3 3 3 4 5" xfId="12439"/>
    <cellStyle name="常规 19 2 2 2 7" xfId="12440"/>
    <cellStyle name="20% - 强调文字颜色 6 3 3 3 3 3 4 6" xfId="12441"/>
    <cellStyle name="常规 19 2 2 2 8" xfId="12442"/>
    <cellStyle name="20% - 强调文字颜色 6 3 3 3 3 3 4 7" xfId="12443"/>
    <cellStyle name="常规 19 2 2 2 9" xfId="12444"/>
    <cellStyle name="20% - 强调文字颜色 6 3 3 3 3 3 4 8" xfId="12445"/>
    <cellStyle name="20% - 强调文字颜色 6 3 3 3 3 3 5" xfId="12446"/>
    <cellStyle name="20% - 强调文字颜色 6 3 3 3 3 3 5 2" xfId="12447"/>
    <cellStyle name="20% - 强调文字颜色 6 3 3 6 3 2 2 2 2 7" xfId="12448"/>
    <cellStyle name="20% - 强调文字颜色 6 3 3 3 3 3 5 2 2" xfId="12449"/>
    <cellStyle name="20% - 强调文字颜色 6 3 3 3 3 3 5 2 2 2" xfId="12450"/>
    <cellStyle name="超链接 8 2 7 2 3 3 2 2 4" xfId="12451"/>
    <cellStyle name="20% - 着色 1 5 10" xfId="12452"/>
    <cellStyle name="20% - 强调文字颜色 6 3 3 3 3 3 5 2 3" xfId="12453"/>
    <cellStyle name="20% - 强调文字颜色 6 3 3 3 3 3 5 3" xfId="12454"/>
    <cellStyle name="20% - 强调文字颜色 6 3 3 6 3 2 2 2 2 8" xfId="12455"/>
    <cellStyle name="20% - 强调文字颜色 6 3 3 3 3 3 5 3 2" xfId="12456"/>
    <cellStyle name="20% - 强调文字颜色 6 3 3 3 3 3 5 4" xfId="12457"/>
    <cellStyle name="20% - 强调文字颜色 6 3 3 3 3 3 5 5" xfId="12458"/>
    <cellStyle name="20% - 强调文字颜色 6 3 3 3 3 3 5 6" xfId="12459"/>
    <cellStyle name="20% - 强调文字颜色 6 3 3 9 4 3 2 2" xfId="12460"/>
    <cellStyle name="20% - 强调文字颜色 6 3 3 3 3 3 5 7" xfId="12461"/>
    <cellStyle name="20% - 强调文字颜色 6 3 3 9 4 3 2 3" xfId="12462"/>
    <cellStyle name="20% - 强调文字颜色 6 3 3 3 3 3 6" xfId="12463"/>
    <cellStyle name="20% - 强调文字颜色 6 3 3 3 3 3 6 2 2" xfId="12464"/>
    <cellStyle name="20% - 强调文字颜色 6 3 3 3 3 3 6 2 2 2" xfId="12465"/>
    <cellStyle name="20% - 着色 6 5 10" xfId="12466"/>
    <cellStyle name="20% - 强调文字颜色 6 3 3 3 3 3 6 2 3" xfId="12467"/>
    <cellStyle name="20% - 强调文字颜色 6 3 3 3 3 3 7" xfId="12468"/>
    <cellStyle name="20% - 强调文字颜色 6 3 3 3 3 3 7 2" xfId="12469"/>
    <cellStyle name="60% - 强调文字颜色 6 2 11 4 2 2 2 6" xfId="12470"/>
    <cellStyle name="20% - 强调文字颜色 6 3 3 6 3 2 2 2 4 7" xfId="12471"/>
    <cellStyle name="40% - 着色 2 3 2 2 6" xfId="12472"/>
    <cellStyle name="常规 11 2 4 2 2 3" xfId="12473"/>
    <cellStyle name="20% - 强调文字颜色 6 3 3 3 3 3 7 2 2" xfId="12474"/>
    <cellStyle name="20% - 强调文字颜色 6 3 3 3 3 3 7 3" xfId="12475"/>
    <cellStyle name="60% - 强调文字颜色 6 2 11 4 2 2 2 7" xfId="12476"/>
    <cellStyle name="40% - 着色 2 3 2 2 7" xfId="12477"/>
    <cellStyle name="常规 11 2 4 2 2 4" xfId="12478"/>
    <cellStyle name="20% - 强调文字颜色 6 3 3 3 3 3 8" xfId="12479"/>
    <cellStyle name="20% - 强调文字颜色 6 3 3 3 3 3 9" xfId="12480"/>
    <cellStyle name="20% - 强调文字颜色 6 3 3 3 3 4" xfId="12481"/>
    <cellStyle name="40% - 着色 2 2 2 3 6" xfId="12482"/>
    <cellStyle name="常规 11 2 3 2 3 3" xfId="12483"/>
    <cellStyle name="常规 12 4 3 2 3" xfId="12484"/>
    <cellStyle name="20% - 强调文字颜色 6 3 3 3 3 4 2" xfId="12485"/>
    <cellStyle name="20% - 强调文字颜色 6 3 3 3 3 4 2 2 3 2" xfId="12486"/>
    <cellStyle name="20% - 强调文字颜色 6 3 3 3 3 4 2 2 4" xfId="12487"/>
    <cellStyle name="20% - 着色 4 2 4 2 5" xfId="12488"/>
    <cellStyle name="20% - 强调文字颜色 6 3 3 3 3 4 2 3 2 2 2" xfId="12489"/>
    <cellStyle name="40% - 着色 6 2 3 4 3" xfId="12490"/>
    <cellStyle name="20% - 强调文字颜色 6 3 3 3 3 4 2 4 2" xfId="12491"/>
    <cellStyle name="20% - 强调文字颜色 6 3 3 3 3 4 2 4 2 2" xfId="12492"/>
    <cellStyle name="20% - 强调文字颜色 6 3 3 3 3 4 2 4 3" xfId="12493"/>
    <cellStyle name="20% - 强调文字颜色 6 3 3 3 3 4 2 8" xfId="12494"/>
    <cellStyle name="20% - 强调文字颜色 6 3 3 3 3 4 3" xfId="12495"/>
    <cellStyle name="20% - 强调文字颜色 6 3 3 3 3 4 3 2 4" xfId="12496"/>
    <cellStyle name="20% - 着色 4 2 5 2 5" xfId="12497"/>
    <cellStyle name="20% - 强调文字颜色 6 3 3 3 3 4 3 4 2" xfId="12498"/>
    <cellStyle name="20% - 强调文字颜色 6 3 3 3 3 4 3 4 3" xfId="12499"/>
    <cellStyle name="20% - 强调文字颜色 6 3 3 3 3 4 3 8" xfId="12500"/>
    <cellStyle name="20% - 强调文字颜色 6 3 3 3 3 4 4" xfId="12501"/>
    <cellStyle name="20% - 强调文字颜色 6 3 3 3 3 4 4 2 2 2" xfId="12502"/>
    <cellStyle name="常规 12 3 2 2 2 2 3" xfId="12503"/>
    <cellStyle name="20% - 强调文字颜色 6 3 3 3 3 4 4 2 3" xfId="12504"/>
    <cellStyle name="20% - 强调文字颜色 6 3 3 3 3 4 4 3 2" xfId="12505"/>
    <cellStyle name="20% - 强调文字颜色 6 3 3 3 3 4 4 7" xfId="12506"/>
    <cellStyle name="20% - 强调文字颜色 6 3 3 3 3 4 5" xfId="12507"/>
    <cellStyle name="20% - 强调文字颜色 6 3 3 3 3 4 5 2 2" xfId="12508"/>
    <cellStyle name="20% - 强调文字颜色 6 3 3 3 3 4 5 2 2 2" xfId="12509"/>
    <cellStyle name="20% - 强调文字颜色 6 3 3 3 3 4 5 2 3" xfId="12510"/>
    <cellStyle name="20% - 强调文字颜色 6 3 3 3 3 4 5 3" xfId="12511"/>
    <cellStyle name="20% - 强调文字颜色 6 3 3 3 3 4 6" xfId="12512"/>
    <cellStyle name="20% - 着色 4 7 2 2" xfId="12513"/>
    <cellStyle name="20% - 强调文字颜色 6 3 3 3 3 4 6 2 2" xfId="12514"/>
    <cellStyle name="20% - 强调文字颜色 6 3 3 3 3 4 7" xfId="12515"/>
    <cellStyle name="20% - 强调文字颜色 6 3 3 3 3 4 8" xfId="12516"/>
    <cellStyle name="20% - 强调文字颜色 6 3 3 3 3 4 9" xfId="12517"/>
    <cellStyle name="20% - 强调文字颜色 6 3 3 3 3 5" xfId="12518"/>
    <cellStyle name="40% - 着色 2 2 2 3 7" xfId="12519"/>
    <cellStyle name="常规 12 4 3 2 4" xfId="12520"/>
    <cellStyle name="20% - 强调文字颜色 6 3 3 3 3 5 2" xfId="12521"/>
    <cellStyle name="20% - 强调文字颜色 6 3 3 3 3 5 2 2 2 2" xfId="12522"/>
    <cellStyle name="20% - 强调文字颜色 6 3 3 3 3 5 2 2 3" xfId="12523"/>
    <cellStyle name="20% - 着色 4 3 4 2 4" xfId="12524"/>
    <cellStyle name="20% - 强调文字颜色 6 3 3 3 3 5 2 3 2" xfId="12525"/>
    <cellStyle name="20% - 强调文字颜色 6 3 3 3 3 5 2 4" xfId="12526"/>
    <cellStyle name="60% - 着色 5 6 9" xfId="12527"/>
    <cellStyle name="20% - 强调文字颜色 6 3 3 3 3 5 3" xfId="12528"/>
    <cellStyle name="20% - 强调文字颜色 6 3 3 3 3 5 3 2 2" xfId="12529"/>
    <cellStyle name="20% - 强调文字颜色 6 3 3 3 3 5 3 2 2 2" xfId="12530"/>
    <cellStyle name="常规 11 2 2 2 2 2 2 3" xfId="12531"/>
    <cellStyle name="20% - 强调文字颜色 6 3 3 3 3 5 3 2 3" xfId="12532"/>
    <cellStyle name="20% - 强调文字颜色 6 3 3 3 3 5 3 3" xfId="12533"/>
    <cellStyle name="20% - 强调文字颜色 6 3 3 3 3 5 7" xfId="12534"/>
    <cellStyle name="20% - 强调文字颜色 6 3 3 7 2 2 3 2 3 3 2 2" xfId="12535"/>
    <cellStyle name="20% - 强调文字颜色 6 3 3 3 3 5 8" xfId="12536"/>
    <cellStyle name="20% - 强调文字颜色 6 3 3 7 2 2 3 2 3 3 2 3" xfId="12537"/>
    <cellStyle name="20% - 强调文字颜色 6 3 3 3 3 6" xfId="12538"/>
    <cellStyle name="40% - 着色 2 2 2 3 8" xfId="12539"/>
    <cellStyle name="常规 12 4 3 2 5" xfId="12540"/>
    <cellStyle name="20% - 强调文字颜色 6 3 3 3 3 6 2" xfId="12541"/>
    <cellStyle name="20% - 强调文字颜色 6 3 3 5 3 2 4 3 2 3" xfId="12542"/>
    <cellStyle name="20% - 强调文字颜色 6 3 3 3 3 6 2 2 2 2" xfId="12543"/>
    <cellStyle name="20% - 强调文字颜色 6 3 3 3 3 6 2 2 3" xfId="12544"/>
    <cellStyle name="20% - 强调文字颜色 6 3 3 5 5 2 3 2 2" xfId="12545"/>
    <cellStyle name="40% - 强调文字颜色 3 2 2 2 2 6 2 2" xfId="12546"/>
    <cellStyle name="20% - 强调文字颜色 6 3 3 3 3 6 2 3 2" xfId="12547"/>
    <cellStyle name="20% - 强调文字颜色 6 3 3 3 3 6 2 4" xfId="12548"/>
    <cellStyle name="40% - 强调文字颜色 3 2 2 2 2 3 2 2 2 8" xfId="12549"/>
    <cellStyle name="60% - 着色 6 6 9" xfId="12550"/>
    <cellStyle name="20% - 强调文字颜色 6 3 3 3 3 6 3" xfId="12551"/>
    <cellStyle name="20% - 强调文字颜色 6 3 3 3 3 6 3 2 2" xfId="12552"/>
    <cellStyle name="20% - 强调文字颜色 6 3 3 3 3 6 3 2 2 2" xfId="12553"/>
    <cellStyle name="20% - 强调文字颜色 6 3 3 3 3 6 3 2 3" xfId="12554"/>
    <cellStyle name="20% - 强调文字颜色 6 3 3 5 5 2 4 2 2" xfId="12555"/>
    <cellStyle name="40% - 强调文字颜色 3 2 2 2 2 7 2 2" xfId="12556"/>
    <cellStyle name="20% - 强调文字颜色 6 3 3 3 3 6 3 3" xfId="12557"/>
    <cellStyle name="常规 6 16 2" xfId="12558"/>
    <cellStyle name="40% - 强调文字颜色 3 2 2 2 2 3 2 2 3 7" xfId="12559"/>
    <cellStyle name="常规 6 2 2 2 2 2 3" xfId="12560"/>
    <cellStyle name="20% - 强调文字颜色 6 3 3 3 3 6 6" xfId="12561"/>
    <cellStyle name="常规 11 10" xfId="12562"/>
    <cellStyle name="常规 6 2 2 2 2 2 4" xfId="12563"/>
    <cellStyle name="20% - 强调文字颜色 6 3 3 3 3 6 7" xfId="12564"/>
    <cellStyle name="20% - 强调文字颜色 6 3 3 8 2 3 2 2 2" xfId="12565"/>
    <cellStyle name="常规 11 11" xfId="12566"/>
    <cellStyle name="常规 6 2 2 2 2 2 5" xfId="12567"/>
    <cellStyle name="20% - 强调文字颜色 6 3 3 3 3 6 8" xfId="12568"/>
    <cellStyle name="20% - 强调文字颜色 6 3 3 8 2 3 2 2 3" xfId="12569"/>
    <cellStyle name="常规 11 12" xfId="12570"/>
    <cellStyle name="20% - 强调文字颜色 6 3 3 3 3 7" xfId="12571"/>
    <cellStyle name="常规 12 4 3 2 6" xfId="12572"/>
    <cellStyle name="20% - 强调文字颜色 6 3 3 3 3 7 2" xfId="12573"/>
    <cellStyle name="20% - 着色 5 2 3 2 2 2 6" xfId="12574"/>
    <cellStyle name="20% - 强调文字颜色 6 3 3 3 3 7 2 2 2" xfId="12575"/>
    <cellStyle name="常规 4 13" xfId="12576"/>
    <cellStyle name="20% - 强调文字颜色 6 3 3 3 3 7 2 3" xfId="12577"/>
    <cellStyle name="40% - 强调文字颜色 3 2 2 2 2 3 2 3 2 7" xfId="12578"/>
    <cellStyle name="20% - 强调文字颜色 6 3 3 3 3 7 3" xfId="12579"/>
    <cellStyle name="20% - 强调文字颜色 6 3 3 3 3 7 3 2" xfId="12580"/>
    <cellStyle name="40% - 强调文字颜色 3 2 2 2 2 3 2 3 3 6" xfId="12581"/>
    <cellStyle name="常规 6 2 2 2 2 3 3" xfId="12582"/>
    <cellStyle name="20% - 强调文字颜色 6 3 3 3 3 7 6" xfId="12583"/>
    <cellStyle name="常规 6 2 2 2 2 3 4" xfId="12584"/>
    <cellStyle name="20% - 强调文字颜色 6 3 3 3 3 7 7" xfId="12585"/>
    <cellStyle name="20% - 强调文字颜色 6 3 3 8 2 3 2 3 2" xfId="12586"/>
    <cellStyle name="20% - 强调文字颜色 6 3 3 3 3 8" xfId="12587"/>
    <cellStyle name="20% - 强调文字颜色 6 3 3 9 3 3 5 2" xfId="12588"/>
    <cellStyle name="常规 12 4 3 2 7" xfId="12589"/>
    <cellStyle name="20% - 强调文字颜色 6 3 3 3 3 8 2" xfId="12590"/>
    <cellStyle name="20% - 强调文字颜色 6 3 3 9 3 3 5 2 2" xfId="12591"/>
    <cellStyle name="20% - 强调文字颜色 6 3 3 3 3 8 2 2 2" xfId="12592"/>
    <cellStyle name="20% - 强调文字颜色 6 3 3 3 3 8 2 3" xfId="12593"/>
    <cellStyle name="40% - 强调文字颜色 3 2 2 2 2 3 2 4 2 7" xfId="12594"/>
    <cellStyle name="常规 2 3 2 2 2 2 7" xfId="12595"/>
    <cellStyle name="20% - 强调文字颜色 6 3 3 3 3 8 3" xfId="12596"/>
    <cellStyle name="20% - 强调文字颜色 6 3 3 3 3 9" xfId="12597"/>
    <cellStyle name="20% - 强调文字颜色 6 3 3 9 3 3 5 3" xfId="12598"/>
    <cellStyle name="常规 12 4 3 2 8" xfId="12599"/>
    <cellStyle name="常规 6 24" xfId="12600"/>
    <cellStyle name="常规 6 19" xfId="12601"/>
    <cellStyle name="20% - 强调文字颜色 6 3 3 3 3 9 2 2" xfId="12602"/>
    <cellStyle name="40% - 强调文字颜色 3 2 2 2 2 3 2 5 2 6" xfId="12603"/>
    <cellStyle name="20% - 强调文字颜色 6 3 3 3 3 9 3" xfId="12604"/>
    <cellStyle name="20% - 强调文字颜色 6 3 3 3 4 10" xfId="12605"/>
    <cellStyle name="60% - 强调文字颜色 6 2 11 4 2 2 2 3 3 2" xfId="12606"/>
    <cellStyle name="20% - 强调文字颜色 6 3 3 3 4 11" xfId="12607"/>
    <cellStyle name="20% - 强调文字颜色 6 3 3 3 4 12" xfId="12608"/>
    <cellStyle name="20% - 强调文字颜色 6 3 3 3 4 2 11" xfId="12609"/>
    <cellStyle name="20% - 强调文字颜色 6 3 3 3 4 2 2" xfId="12610"/>
    <cellStyle name="20% - 强调文字颜色 6 3 3 3 4 2 2 10" xfId="12611"/>
    <cellStyle name="20% - 强调文字颜色 6 3 3 3 4 2 2 2" xfId="12612"/>
    <cellStyle name="40% - 着色 6 5 2 5" xfId="12613"/>
    <cellStyle name="20% - 强调文字颜色 6 3 3 3 4 2 2 2 2" xfId="12614"/>
    <cellStyle name="20% - 强调文字颜色 6 3 3 5 3 2 2 2 2 2 2 3" xfId="12615"/>
    <cellStyle name="常规 82 3 3 2 8" xfId="12616"/>
    <cellStyle name="20% - 强调文字颜色 6 3 3 3 4 2 2 2 2 2" xfId="12617"/>
    <cellStyle name="20% - 强调文字颜色 6 3 3 3 4 2 2 2 2 2 2 2" xfId="12618"/>
    <cellStyle name="20% - 强调文字颜色 6 3 3 3 4 2 2 2 2 2 3" xfId="12619"/>
    <cellStyle name="常规 82 3 3 2 9" xfId="12620"/>
    <cellStyle name="20% - 强调文字颜色 6 3 3 3 4 2 2 2 2 3" xfId="12621"/>
    <cellStyle name="20% - 强调文字颜色 6 3 3 3 4 2 2 2 2 3 2" xfId="12622"/>
    <cellStyle name="20% - 强调文字颜色 6 3 3 3 4 2 2 2 2 4" xfId="12623"/>
    <cellStyle name="20% - 强调文字颜色 6 3 3 3 4 2 2 2 3" xfId="12624"/>
    <cellStyle name="20% - 强调文字颜色 6 3 3 5 2 2 2 2 3 4 2 2" xfId="12625"/>
    <cellStyle name="20% - 强调文字颜色 6 3 3 3 4 2 2 2 3 2" xfId="12626"/>
    <cellStyle name="常规 4 2 17 3 2 2 2 8" xfId="12627"/>
    <cellStyle name="20% - 强调文字颜色 6 3 3 3 4 2 2 2 3 2 2" xfId="12628"/>
    <cellStyle name="20% - 强调文字颜色 6 3 3 3 4 2 2 2 3 2 2 2" xfId="12629"/>
    <cellStyle name="20% - 强调文字颜色 6 3 3 3 4 2 2 2 3 2 3" xfId="12630"/>
    <cellStyle name="20% - 强调文字颜色 6 3 3 3 4 2 2 2 3 3" xfId="12631"/>
    <cellStyle name="常规 4 2 17 3 2 2 2 9" xfId="12632"/>
    <cellStyle name="20% - 强调文字颜色 6 3 3 3 4 2 2 2 4" xfId="12633"/>
    <cellStyle name="20% - 强调文字颜色 6 3 3 3 4 2 2 2 4 2" xfId="12634"/>
    <cellStyle name="常规 4 2 17 3 2 2 3 8" xfId="12635"/>
    <cellStyle name="20% - 强调文字颜色 6 3 3 5 2 3 3" xfId="12636"/>
    <cellStyle name="20% - 强调文字颜色 6 3 3 3 4 2 2 2 4 2 2" xfId="12637"/>
    <cellStyle name="20% - 着色 2 2" xfId="12638"/>
    <cellStyle name="常规 4 2 17 3 2 6 9" xfId="12639"/>
    <cellStyle name="20% - 强调文字颜色 6 3 3 3 4 2 2 2 4 3" xfId="12640"/>
    <cellStyle name="常规 4 2 17 3 2 2 3 9" xfId="12641"/>
    <cellStyle name="20% - 强调文字颜色 6 3 3 3 4 2 2 2 5" xfId="12642"/>
    <cellStyle name="20% - 强调文字颜色 6 3 3 3 4 2 2 2 6" xfId="12643"/>
    <cellStyle name="20% - 强调文字颜色 6 3 3 5 4 4 2 2 2" xfId="12644"/>
    <cellStyle name="20% - 强调文字颜色 6 3 3 3 4 2 2 2 7" xfId="12645"/>
    <cellStyle name="20% - 强调文字颜色 6 3 3 5 4 4 2 2 3" xfId="12646"/>
    <cellStyle name="20% - 强调文字颜色 6 3 3 3 4 2 2 2 8" xfId="12647"/>
    <cellStyle name="20% - 强调文字颜色 6 3 3 8 3 5 3 2" xfId="12648"/>
    <cellStyle name="20% - 强调文字颜色 6 3 3 3 4 2 2 3" xfId="12649"/>
    <cellStyle name="40% - 着色 6 5 2 6" xfId="12650"/>
    <cellStyle name="20% - 强调文字颜色 6 3 3 3 4 2 2 3 2" xfId="12651"/>
    <cellStyle name="20% - 强调文字颜色 6 3 3 7 4 2 2 4 2 3" xfId="12652"/>
    <cellStyle name="40% - 着色 1 2 4 2 4" xfId="12653"/>
    <cellStyle name="常规 82 3 4 2 8" xfId="12654"/>
    <cellStyle name="20% - 强调文字颜色 6 3 3 3 4 2 2 3 2 2" xfId="12655"/>
    <cellStyle name="20% - 强调文字颜色 6 3 3 3 4 2 2 3 2 2 2" xfId="12656"/>
    <cellStyle name="常规 3 3 12" xfId="12657"/>
    <cellStyle name="20% - 强调文字颜色 6 3 3 3 4 2 2 3 2 2 2 2" xfId="12658"/>
    <cellStyle name="40% - 着色 1 2 2 2 2 2 2 6" xfId="12659"/>
    <cellStyle name="20% - 强调文字颜色 6 3 3 3 4 2 2 3 2 2 3" xfId="12660"/>
    <cellStyle name="20% - 强调文字颜色 6 3 3 3 4 2 2 3 2 3" xfId="12661"/>
    <cellStyle name="20% - 强调文字颜色 6 3 3 4 4 2 10" xfId="12662"/>
    <cellStyle name="20% - 强调文字颜色 6 3 3 5 4 2 6 2" xfId="12663"/>
    <cellStyle name="20% - 强调文字颜色 6 3 3 3 4 2 2 3 2 3 2" xfId="12664"/>
    <cellStyle name="20% - 强调文字颜色 6 3 3 5 4 2 6 2 2" xfId="12665"/>
    <cellStyle name="20% - 强调文字颜色 6 3 3 3 4 2 2 3 2 4" xfId="12666"/>
    <cellStyle name="20% - 强调文字颜色 6 3 3 4 4 2 11" xfId="12667"/>
    <cellStyle name="20% - 强调文字颜色 6 3 3 5 4 2 6 3" xfId="12668"/>
    <cellStyle name="20% - 强调文字颜色 6 3 3 3 4 2 2 3 3" xfId="12669"/>
    <cellStyle name="40% - 着色 1 2 4 2 5" xfId="12670"/>
    <cellStyle name="20% - 强调文字颜色 6 3 3 3 4 2 2 3 3 2 2" xfId="12671"/>
    <cellStyle name="20% - 强调文字颜色 6 3 3 3 4 2 2 3 3 2 2 2" xfId="12672"/>
    <cellStyle name="20% - 强调文字颜色 6 3 3 3 4 2 2 3 3 2 3" xfId="12673"/>
    <cellStyle name="20% - 强调文字颜色 6 3 3 3 4 2 2 3 3 3" xfId="12674"/>
    <cellStyle name="20% - 强调文字颜色 6 3 3 5 4 2 7 2" xfId="12675"/>
    <cellStyle name="常规 4 2 17 3 2 3 2 9" xfId="12676"/>
    <cellStyle name="20% - 强调文字颜色 6 3 3 7 2 2 3 2 2 2 2 2 2" xfId="12677"/>
    <cellStyle name="40% - 着色 1 2 4 2 6" xfId="12678"/>
    <cellStyle name="20% - 强调文字颜色 6 3 3 3 4 2 2 3 4" xfId="12679"/>
    <cellStyle name="常规 14 6 2 2" xfId="12680"/>
    <cellStyle name="20% - 强调文字颜色 6 3 3 3 4 2 2 3 4 2" xfId="12681"/>
    <cellStyle name="常规 4 2 17 3 2 3 3 8" xfId="12682"/>
    <cellStyle name="20% - 强调文字颜色 6 3 3 3 4 2 2 3 4 2 2" xfId="12683"/>
    <cellStyle name="20% - 强调文字颜色 6 3 3 6 2 3 3" xfId="12684"/>
    <cellStyle name="60% - 着色 3 3 2 2 2 2 3" xfId="12685"/>
    <cellStyle name="20% - 强调文字颜色 6 3 3 3 4 2 2 3 4 3" xfId="12686"/>
    <cellStyle name="常规 4 2 17 3 2 3 3 9" xfId="12687"/>
    <cellStyle name="20% - 强调文字颜色 6 3 3 3 4 2 2 3 5" xfId="12688"/>
    <cellStyle name="40% - 着色 1 2 4 2 7" xfId="12689"/>
    <cellStyle name="20% - 强调文字颜色 6 3 3 3 4 2 2 3 6" xfId="12690"/>
    <cellStyle name="20% - 强调文字颜色 6 3 3 5 4 4 2 3 2" xfId="12691"/>
    <cellStyle name="20% - 强调文字颜色 6 3 3 3 4 2 2 3 7" xfId="12692"/>
    <cellStyle name="20% - 强调文字颜色 6 3 3 3 4 2 2 3 8" xfId="12693"/>
    <cellStyle name="20% - 强调文字颜色 6 3 3 3 4 2 2 4" xfId="12694"/>
    <cellStyle name="40% - 着色 6 5 2 7" xfId="12695"/>
    <cellStyle name="20% - 强调文字颜色 6 3 3 3 4 2 2 4 2" xfId="12696"/>
    <cellStyle name="20% - 强调文字颜色 6 3 3 3 4 2 2 4 2 2" xfId="12697"/>
    <cellStyle name="20% - 强调文字颜色 6 3 3 3 4 2 2 4 2 2 2" xfId="12698"/>
    <cellStyle name="20% - 强调文字颜色 6 3 3 3 4 2 2 4 2 3" xfId="12699"/>
    <cellStyle name="20% - 强调文字颜色 6 3 3 5 4 3 6 2" xfId="12700"/>
    <cellStyle name="20% - 强调文字颜色 6 3 3 3 4 2 2 4 3" xfId="12701"/>
    <cellStyle name="20% - 强调文字颜色 6 3 3 3 4 2 2 4 3 2" xfId="12702"/>
    <cellStyle name="40% - 着色 4 4 2 2 5" xfId="12703"/>
    <cellStyle name="常规 4 2 17 3 2 4 2 8" xfId="12704"/>
    <cellStyle name="20% - 强调文字颜色 6 3 3 3 4 2 2 4 4" xfId="12705"/>
    <cellStyle name="20% - 强调文字颜色 6 3 3 3 4 2 2 4 5" xfId="12706"/>
    <cellStyle name="20% - 强调文字颜色 6 3 3 3 4 2 2 4 6" xfId="12707"/>
    <cellStyle name="20% - 强调文字颜色 6 3 3 3 4 2 2 4 7" xfId="12708"/>
    <cellStyle name="60% - 着色 6 7 2 2" xfId="12709"/>
    <cellStyle name="20% - 强调文字颜色 6 3 3 3 4 2 2 5" xfId="12710"/>
    <cellStyle name="40% - 着色 6 5 2 8" xfId="12711"/>
    <cellStyle name="20% - 强调文字颜色 6 3 3 3 4 2 2 5 2" xfId="12712"/>
    <cellStyle name="20% - 强调文字颜色 6 3 3 3 4 2 2 5 2 2" xfId="12713"/>
    <cellStyle name="20% - 强调文字颜色 6 3 3 3 4 2 2 5 2 2 2" xfId="12714"/>
    <cellStyle name="20% - 强调文字颜色 6 3 3 3 4 2 2 5 2 3" xfId="12715"/>
    <cellStyle name="20% - 强调文字颜色 6 3 3 3 4 2 2 6" xfId="12716"/>
    <cellStyle name="40% - 着色 6 5 2 9" xfId="12717"/>
    <cellStyle name="常规 2" xfId="12718"/>
    <cellStyle name="20% - 强调文字颜色 6 3 3 3 4 2 2 6 2" xfId="12719"/>
    <cellStyle name="常规 5 3 3 9" xfId="12720"/>
    <cellStyle name="常规 2 2" xfId="12721"/>
    <cellStyle name="20% - 强调文字颜色 6 3 3 3 4 2 2 6 2 2" xfId="12722"/>
    <cellStyle name="20% - 强调文字颜色 6 3 3 7 3 2 10" xfId="12723"/>
    <cellStyle name="常规 2 2 2" xfId="12724"/>
    <cellStyle name="20% - 强调文字颜色 6 3 3 3 4 2 2 7" xfId="12725"/>
    <cellStyle name="常规 3" xfId="12726"/>
    <cellStyle name="20% - 强调文字颜色 6 3 3 3 4 2 2 8" xfId="12727"/>
    <cellStyle name="常规 4" xfId="12728"/>
    <cellStyle name="20% - 强调文字颜色 6 3 3 3 4 2 2 9" xfId="12729"/>
    <cellStyle name="20% - 强调文字颜色 6 3 3 3 4 2 3" xfId="12730"/>
    <cellStyle name="20% - 强调文字颜色 6 3 3 3 4 2 3 2" xfId="12731"/>
    <cellStyle name="20% - 强调文字颜色 6 3 3 3 4 2 3 2 2" xfId="12732"/>
    <cellStyle name="20% - 强调文字颜色 6 3 3 5 3 2 2 2 2 3 2 3" xfId="12733"/>
    <cellStyle name="常规 82 4 3 2 8" xfId="12734"/>
    <cellStyle name="20% - 强调文字颜色 6 3 3 3 4 2 3 2 2 2" xfId="12735"/>
    <cellStyle name="20% - 强调文字颜色 6 3 3 3 4 2 3 2 2 2 2" xfId="12736"/>
    <cellStyle name="20% - 强调文字颜色 6 3 3 3 4 2 3 2 2 3" xfId="12737"/>
    <cellStyle name="20% - 强调文字颜色 6 3 3 3 4 2 3 2 3" xfId="12738"/>
    <cellStyle name="20% - 强调文字颜色 6 3 3 3 4 2 3 2 3 2" xfId="12739"/>
    <cellStyle name="常规 4 2 17 3 3 2 2 8" xfId="12740"/>
    <cellStyle name="20% - 强调文字颜色 6 3 3 3 4 2 3 2 4" xfId="12741"/>
    <cellStyle name="40% - 强调文字颜色 3 2 2 2 2 8 2 2 3 2" xfId="12742"/>
    <cellStyle name="20% - 强调文字颜色 6 3 3 3 4 2 3 3" xfId="12743"/>
    <cellStyle name="20% - 强调文字颜色 6 3 3 3 4 2 3 3 2" xfId="12744"/>
    <cellStyle name="20% - 强调文字颜色 6 3 3 7 4 2 2 5 2 3" xfId="12745"/>
    <cellStyle name="40% - 着色 1 2 5 2 4" xfId="12746"/>
    <cellStyle name="20% - 强调文字颜色 6 3 3 3 4 2 3 3 2 2" xfId="12747"/>
    <cellStyle name="20% - 强调文字颜色 6 3 3 3 4 2 3 3 2 2 2" xfId="12748"/>
    <cellStyle name="20% - 强调文字颜色 6 3 3 3 4 2 3 3 2 3" xfId="12749"/>
    <cellStyle name="20% - 强调文字颜色 6 3 3 5 5 2 6 2" xfId="12750"/>
    <cellStyle name="着色 1 3 2 2 2 5" xfId="12751"/>
    <cellStyle name="40% - 强调文字颜色 3 2 2 2 2 9 2" xfId="12752"/>
    <cellStyle name="20% - 强调文字颜色 6 3 3 3 4 2 3 3 3" xfId="12753"/>
    <cellStyle name="40% - 着色 1 2 5 2 5" xfId="12754"/>
    <cellStyle name="60% - 着色 3 2 2 2 2 2" xfId="12755"/>
    <cellStyle name="20% - 强调文字颜色 6 3 3 3 4 2 3 4" xfId="12756"/>
    <cellStyle name="20% - 强调文字颜色 6 3 3 7 2 4 2 5 2 2" xfId="12757"/>
    <cellStyle name="20% - 强调文字颜色 6 3 3 3 4 2 3 4 2" xfId="12758"/>
    <cellStyle name="20% - 强调文字颜色 6 3 3 7 2 4 2 5 2 2 2" xfId="12759"/>
    <cellStyle name="20% - 强调文字颜色 6 3 3 3 4 2 3 4 2 2" xfId="12760"/>
    <cellStyle name="常规 4 2 17 3 3 2 2 2 3 4" xfId="12761"/>
    <cellStyle name="20% - 强调文字颜色 6 3 3 3 4 2 3 4 3" xfId="12762"/>
    <cellStyle name="60% - 着色 3 2 2 2 3 2" xfId="12763"/>
    <cellStyle name="20% - 强调文字颜色 6 3 3 3 4 2 3 5" xfId="12764"/>
    <cellStyle name="20% - 强调文字颜色 6 3 3 7 2 4 2 5 2 3" xfId="12765"/>
    <cellStyle name="20% - 强调文字颜色 6 3 3 3 4 2 3 6" xfId="12766"/>
    <cellStyle name="60% - 着色 1 4 2 2 2 2" xfId="12767"/>
    <cellStyle name="20% - 强调文字颜色 6 3 3 3 4 2 3 7" xfId="12768"/>
    <cellStyle name="60% - 着色 1 4 2 2 2 3" xfId="12769"/>
    <cellStyle name="20% - 强调文字颜色 6 3 3 3 4 2 3 8" xfId="12770"/>
    <cellStyle name="60% - 着色 1 4 2 2 2 4" xfId="12771"/>
    <cellStyle name="20% - 强调文字颜色 6 3 3 3 4 2 4" xfId="12772"/>
    <cellStyle name="20% - 强调文字颜色 6 3 3 3 4 2 4 2" xfId="12773"/>
    <cellStyle name="20% - 强调文字颜色 6 3 3 3 4 2 4 2 2" xfId="12774"/>
    <cellStyle name="20% - 着色 2 3 2 10" xfId="12775"/>
    <cellStyle name="20% - 强调文字颜色 6 3 3 3 4 2 4 2 2 2 2" xfId="12776"/>
    <cellStyle name="20% - 强调文字颜色 6 3 3 3 4 2 4 2 2 3" xfId="12777"/>
    <cellStyle name="20% - 强调文字颜色 6 3 3 3 4 2 4 2 3" xfId="12778"/>
    <cellStyle name="20% - 着色 2 3 2 11" xfId="12779"/>
    <cellStyle name="20% - 强调文字颜色 6 3 3 3 4 2 4 2 3 2" xfId="12780"/>
    <cellStyle name="20% - 强调文字颜色 6 3 3 3 4 2 4 2 4" xfId="12781"/>
    <cellStyle name="20% - 强调文字颜色 6 3 3 3 4 2 4 3" xfId="12782"/>
    <cellStyle name="20% - 强调文字颜色 6 3 3 3 4 2 4 3 2" xfId="12783"/>
    <cellStyle name="20% - 强调文字颜色 6 3 3 3 4 2 4 3 2 2" xfId="12784"/>
    <cellStyle name="20% - 强调文字颜色 6 3 3 3 4 2 4 3 2 2 2" xfId="12785"/>
    <cellStyle name="20% - 强调文字颜色 6 3 3 7 7 8" xfId="12786"/>
    <cellStyle name="20% - 强调文字颜色 6 3 3 3 4 2 4 3 2 3" xfId="12787"/>
    <cellStyle name="20% - 强调文字颜色 6 3 3 3 4 2 4 3 3" xfId="12788"/>
    <cellStyle name="60% - 着色 3 2 2 3 2 2" xfId="12789"/>
    <cellStyle name="20% - 强调文字颜色 6 3 3 3 4 2 4 4" xfId="12790"/>
    <cellStyle name="20% - 强调文字颜色 6 3 3 3 4 2 4 4 2" xfId="12791"/>
    <cellStyle name="20% - 强调文字颜色 6 3 3 3 4 2 4 4 2 2" xfId="12792"/>
    <cellStyle name="20% - 强调文字颜色 6 3 3 3 4 2 4 4 3" xfId="12793"/>
    <cellStyle name="60% - 着色 3 2 2 3 3 2" xfId="12794"/>
    <cellStyle name="20% - 强调文字颜色 6 3 3 3 4 2 4 5" xfId="12795"/>
    <cellStyle name="20% - 强调文字颜色 6 3 3 5 9 2 2" xfId="12796"/>
    <cellStyle name="20% - 强调文字颜色 6 3 3 7 2 2 4 5 2 2 2" xfId="12797"/>
    <cellStyle name="20% - 强调文字颜色 6 3 3 3 4 2 4 6" xfId="12798"/>
    <cellStyle name="20% - 强调文字颜色 6 3 3 5 9 2 3" xfId="12799"/>
    <cellStyle name="40% - 着色 5 2 2 3 2 2" xfId="12800"/>
    <cellStyle name="60% - 着色 1 4 2 2 3 2" xfId="12801"/>
    <cellStyle name="20% - 强调文字颜色 6 3 3 3 4 2 4 7" xfId="12802"/>
    <cellStyle name="40% - 着色 5 2 2 3 2 3" xfId="12803"/>
    <cellStyle name="20% - 强调文字颜色 6 3 3 3 4 2 4 8" xfId="12804"/>
    <cellStyle name="40% - 着色 5 2 2 3 2 4" xfId="12805"/>
    <cellStyle name="20% - 强调文字颜色 6 3 3 3 4 2 5" xfId="12806"/>
    <cellStyle name="20% - 强调文字颜色 6 3 3 3 4 2 5 2" xfId="12807"/>
    <cellStyle name="常规 3 4 2 2 2 4" xfId="12808"/>
    <cellStyle name="20% - 强调文字颜色 6 3 3 3 4 2 5 2 2" xfId="12809"/>
    <cellStyle name="20% - 强调文字颜色 6 3 3 3 4 2 5 2 2 2" xfId="12810"/>
    <cellStyle name="20% - 强调文字颜色 6 3 3 3 4 2 5 2 3" xfId="12811"/>
    <cellStyle name="20% - 强调文字颜色 6 3 3 3 4 2 5 3" xfId="12812"/>
    <cellStyle name="常规 3 4 2 2 2 5" xfId="12813"/>
    <cellStyle name="20% - 强调文字颜色 6 3 3 3 4 2 5 3 2" xfId="12814"/>
    <cellStyle name="20% - 强调文字颜色 6 3 3 3 4 2 5 4" xfId="12815"/>
    <cellStyle name="常规 3 4 2 2 2 6" xfId="12816"/>
    <cellStyle name="20% - 强调文字颜色 6 3 3 3 4 2 5 5" xfId="12817"/>
    <cellStyle name="20% - 强调文字颜色 6 3 3 5 9 3 2" xfId="12818"/>
    <cellStyle name="常规 3 4 2 2 2 7" xfId="12819"/>
    <cellStyle name="20% - 强调文字颜色 6 3 3 3 4 2 5 6" xfId="12820"/>
    <cellStyle name="20% - 强调文字颜色 6 3 3 9 5 2 2 2" xfId="12821"/>
    <cellStyle name="40% - 着色 5 2 2 3 3 2" xfId="12822"/>
    <cellStyle name="常规 3 4 2 2 2 8" xfId="12823"/>
    <cellStyle name="20% - 强调文字颜色 6 3 3 3 4 2 5 7" xfId="12824"/>
    <cellStyle name="20% - 强调文字颜色 6 3 3 9 5 2 2 3" xfId="12825"/>
    <cellStyle name="40% - 着色 5 2 2 3 3 3" xfId="12826"/>
    <cellStyle name="20% - 强调文字颜色 6 3 3 3 4 2 6" xfId="12827"/>
    <cellStyle name="20% - 强调文字颜色 6 3 3 3 4 2 6 2" xfId="12828"/>
    <cellStyle name="20% - 强调文字颜色 6 3 3 3 4 2 6 2 2" xfId="12829"/>
    <cellStyle name="40% - 强调文字颜色 3 2 2 2 2 7 2 2 2 2 3" xfId="12830"/>
    <cellStyle name="20% - 强调文字颜色 6 3 3 3 4 2 6 2 2 2" xfId="12831"/>
    <cellStyle name="20% - 强调文字颜色 6 3 3 7 2 2 6 4" xfId="12832"/>
    <cellStyle name="40% - 着色 3 2 5" xfId="12833"/>
    <cellStyle name="常规 10 3 2 3 9" xfId="12834"/>
    <cellStyle name="20% - 强调文字颜色 6 3 3 3 4 2 6 2 3" xfId="12835"/>
    <cellStyle name="40% - 强调文字颜色 3 2 2 2 2 7 2 2 2 2 4" xfId="12836"/>
    <cellStyle name="20% - 强调文字颜色 6 3 3 3 4 2 6 3" xfId="12837"/>
    <cellStyle name="20% - 强调文字颜色 6 3 3 3 4 2 7" xfId="12838"/>
    <cellStyle name="20% - 强调文字颜色 6 3 3 3 4 2 7 2" xfId="12839"/>
    <cellStyle name="20% - 强调文字颜色 6 3 3 3 4 2 7 3" xfId="12840"/>
    <cellStyle name="20% - 强调文字颜色 6 3 3 3 4 2 8" xfId="12841"/>
    <cellStyle name="20% - 强调文字颜色 6 3 3 3 4 2 9" xfId="12842"/>
    <cellStyle name="20% - 强调文字颜色 6 3 3 3 4 3" xfId="12843"/>
    <cellStyle name="60% - 着色 4 4 2 2 2 7" xfId="12844"/>
    <cellStyle name="40% - 着色 2 2 2 4 5" xfId="12845"/>
    <cellStyle name="常规 11 2 3 2 4 2" xfId="12846"/>
    <cellStyle name="20% - 着色 2 2 3 2 2 2 2 2" xfId="12847"/>
    <cellStyle name="常规 12 4 3 3 2" xfId="12848"/>
    <cellStyle name="20% - 强调文字颜色 6 3 3 3 4 3 10" xfId="12849"/>
    <cellStyle name="20% - 强调文字颜色 6 3 3 3 4 3 2" xfId="12850"/>
    <cellStyle name="20% - 强调文字颜色 6 3 3 3 4 3 2 2" xfId="12851"/>
    <cellStyle name="40% - 着色 6 6 2 5" xfId="12852"/>
    <cellStyle name="20% - 强调文字颜色 6 3 3 3 4 3 2 2 2" xfId="12853"/>
    <cellStyle name="20% - 强调文字颜色 6 3 3 5 3 2 2 2 3 2 2 3" xfId="12854"/>
    <cellStyle name="20% - 强调文字颜色 6 3 3 3 4 3 2 2 2 2" xfId="12855"/>
    <cellStyle name="60% - 着色 1 4 3 5" xfId="12856"/>
    <cellStyle name="20% - 强调文字颜色 6 3 3 3 4 3 2 2 2 2 2" xfId="12857"/>
    <cellStyle name="20% - 强调文字颜色 6 3 3 3 4 3 2 2 2 3" xfId="12858"/>
    <cellStyle name="60% - 着色 1 4 3 6" xfId="12859"/>
    <cellStyle name="20% - 强调文字颜色 6 3 3 3 4 3 2 2 3" xfId="12860"/>
    <cellStyle name="20% - 强调文字颜色 6 3 3 3 4 3 2 2 3 2" xfId="12861"/>
    <cellStyle name="20% - 强调文字颜色 6 3 3 3 4 3 2 2 4" xfId="12862"/>
    <cellStyle name="20% - 强调文字颜色 6 3 3 3 4 3 2 3" xfId="12863"/>
    <cellStyle name="40% - 着色 6 6 2 6" xfId="12864"/>
    <cellStyle name="20% - 强调文字颜色 6 3 3 3 4 3 2 3 2" xfId="12865"/>
    <cellStyle name="40% - 着色 1 3 4 2 4" xfId="12866"/>
    <cellStyle name="20% - 强调文字颜色 6 3 3 3 4 3 2 3 2 2" xfId="12867"/>
    <cellStyle name="常规 10 2 15 3 8 4" xfId="12868"/>
    <cellStyle name="20% - 强调文字颜色 6 3 3 3 4 3 2 3 2 2 2" xfId="12869"/>
    <cellStyle name="常规 10 2 15 3 8 4 2" xfId="12870"/>
    <cellStyle name="20% - 强调文字颜色 6 3 3 4 3 2 2 2 2 3 2" xfId="12871"/>
    <cellStyle name="20% - 强调文字颜色 6 3 3 6 4 2 6 2" xfId="12872"/>
    <cellStyle name="20% - 强调文字颜色 6 3 3 3 4 3 2 3 2 3" xfId="12873"/>
    <cellStyle name="20% - 强调文字颜色 6 3 3 9 4 2 10" xfId="12874"/>
    <cellStyle name="常规 10 2 15 3 8 5" xfId="12875"/>
    <cellStyle name="20% - 强调文字颜色 6 3 3 3 4 3 2 3 3" xfId="12876"/>
    <cellStyle name="40% - 着色 1 3 4 2 5" xfId="12877"/>
    <cellStyle name="20% - 强调文字颜色 6 3 3 3 4 3 2 4" xfId="12878"/>
    <cellStyle name="40% - 着色 6 6 2 7" xfId="12879"/>
    <cellStyle name="20% - 强调文字颜色 6 3 3 3 4 3 2 4 2" xfId="12880"/>
    <cellStyle name="20% - 强调文字颜色 6 3 3 3 4 3 2 4 2 2" xfId="12881"/>
    <cellStyle name="20% - 强调文字颜色 6 3 3 3 4 3 2 4 3" xfId="12882"/>
    <cellStyle name="20% - 强调文字颜色 6 3 3 3 4 3 2 5" xfId="12883"/>
    <cellStyle name="40% - 着色 6 6 2 8" xfId="12884"/>
    <cellStyle name="20% - 强调文字颜色 6 3 3 3 4 3 2 6" xfId="12885"/>
    <cellStyle name="20% - 强调文字颜色 6 3 3 3 4 3 2 7" xfId="12886"/>
    <cellStyle name="20% - 强调文字颜色 6 3 3 3 4 3 2 8" xfId="12887"/>
    <cellStyle name="20% - 强调文字颜色 6 3 3 3 4 3 3" xfId="12888"/>
    <cellStyle name="20% - 强调文字颜色 6 3 3 3 4 3 3 2" xfId="12889"/>
    <cellStyle name="20% - 强调文字颜色 6 3 3 3 4 3 3 2 2" xfId="12890"/>
    <cellStyle name="20% - 强调文字颜色 6 3 3 5 3 2 2 2 3 3 2 3" xfId="12891"/>
    <cellStyle name="20% - 强调文字颜色 6 3 3 3 4 3 3 2 2 2 2" xfId="12892"/>
    <cellStyle name="20% - 强调文字颜色 6 3 3 3 4 3 3 2 3" xfId="12893"/>
    <cellStyle name="20% - 强调文字颜色 6 3 3 3 4 3 3 2 3 2" xfId="12894"/>
    <cellStyle name="20% - 强调文字颜色 6 3 3 3 4 3 3 2 4" xfId="12895"/>
    <cellStyle name="20% - 强调文字颜色 6 3 3 3 4 3 3 3" xfId="12896"/>
    <cellStyle name="20% - 强调文字颜色 6 3 3 3 4 3 3 3 2" xfId="12897"/>
    <cellStyle name="20% - 强调文字颜色 6 3 3 3 4 3 3 3 2 2" xfId="12898"/>
    <cellStyle name="20% - 强调文字颜色 6 3 3 3 4 3 3 3 2 2 2" xfId="12899"/>
    <cellStyle name="20% - 强调文字颜色 6 3 3 3 4 3 3 3 2 3" xfId="12900"/>
    <cellStyle name="20% - 强调文字颜色 6 3 3 4 3 2 2 3 2 3 2" xfId="12901"/>
    <cellStyle name="20% - 强调文字颜色 6 3 3 6 5 2 6 2" xfId="12902"/>
    <cellStyle name="20% - 强调文字颜色 6 3 3 3 4 3 3 3 3" xfId="12903"/>
    <cellStyle name="60% - 着色 3 2 3 2 2 2" xfId="12904"/>
    <cellStyle name="20% - 强调文字颜色 6 3 3 3 4 3 3 4" xfId="12905"/>
    <cellStyle name="20% - 强调文字颜色 6 3 3 7 2 4 2 6 2 2" xfId="12906"/>
    <cellStyle name="20% - 强调文字颜色 6 3 3 3 4 3 3 4 2" xfId="12907"/>
    <cellStyle name="20% - 强调文字颜色 6 3 3 3 4 3 3 4 2 2" xfId="12908"/>
    <cellStyle name="20% - 强调文字颜色 6 3 3 3 4 3 3 4 3" xfId="12909"/>
    <cellStyle name="60% - 着色 3 2 3 2 3 2" xfId="12910"/>
    <cellStyle name="20% - 强调文字颜色 6 3 3 3 4 3 3 5" xfId="12911"/>
    <cellStyle name="20% - 强调文字颜色 6 3 3 3 4 3 3 6" xfId="12912"/>
    <cellStyle name="60% - 着色 1 4 2 3 2 2" xfId="12913"/>
    <cellStyle name="20% - 强调文字颜色 6 3 3 3 4 3 3 7" xfId="12914"/>
    <cellStyle name="20% - 强调文字颜色 6 3 3 3 4 3 4" xfId="12915"/>
    <cellStyle name="20% - 强调文字颜色 6 3 3 3 4 3 4 2" xfId="12916"/>
    <cellStyle name="20% - 强调文字颜色 6 3 3 6 2 2 2 2 3 2 2 3" xfId="12917"/>
    <cellStyle name="常规 19 3 2 2 4" xfId="12918"/>
    <cellStyle name="20% - 强调文字颜色 6 3 3 3 4 3 4 2 2" xfId="12919"/>
    <cellStyle name="20% - 强调文字颜色 6 3 3 3 4 3 4 2 3" xfId="12920"/>
    <cellStyle name="20% - 强调文字颜色 6 3 3 3 4 3 4 3" xfId="12921"/>
    <cellStyle name="20% - 强调文字颜色 6 3 3 7 2 3 3 2 2 2 2 2" xfId="12922"/>
    <cellStyle name="常规 19 3 2 2 5" xfId="12923"/>
    <cellStyle name="20% - 强调文字颜色 6 3 3 3 4 3 4 3 2" xfId="12924"/>
    <cellStyle name="20% - 强调文字颜色 6 3 3 3 4 3 4 5" xfId="12925"/>
    <cellStyle name="常规 19 3 2 2 7" xfId="12926"/>
    <cellStyle name="20% - 强调文字颜色 6 3 3 3 4 3 4 6" xfId="12927"/>
    <cellStyle name="40% - 着色 5 2 2 4 2 2" xfId="12928"/>
    <cellStyle name="常规 19 3 2 2 8" xfId="12929"/>
    <cellStyle name="20% - 强调文字颜色 6 3 3 3 4 3 4 7" xfId="12930"/>
    <cellStyle name="40% - 着色 5 2 2 4 2 3" xfId="12931"/>
    <cellStyle name="20% - 强调文字颜色 6 3 3 3 4 3 5" xfId="12932"/>
    <cellStyle name="20% - 强调文字颜色 6 3 3 3 4 3 5 2" xfId="12933"/>
    <cellStyle name="20% - 强调文字颜色 6 3 3 3 4 3 5 2 2" xfId="12934"/>
    <cellStyle name="20% - 强调文字颜色 6 3 3 3 4 3 5 2 3" xfId="12935"/>
    <cellStyle name="20% - 强调文字颜色 6 3 3 3 4 3 5 3" xfId="12936"/>
    <cellStyle name="20% - 强调文字颜色 6 3 3 3 4 3 6 2" xfId="12937"/>
    <cellStyle name="20% - 着色 6 2 2 2 5" xfId="12938"/>
    <cellStyle name="20% - 强调文字颜色 6 3 3 3 4 3 6 2 2" xfId="12939"/>
    <cellStyle name="20% - 着色 6 2 2 2 5 2" xfId="12940"/>
    <cellStyle name="20% - 强调文字颜色 6 3 3 3 4 3 6 3" xfId="12941"/>
    <cellStyle name="20% - 着色 6 2 2 2 6" xfId="12942"/>
    <cellStyle name="20% - 强调文字颜色 6 3 3 3 4 3 7" xfId="12943"/>
    <cellStyle name="20% - 强调文字颜色 6 3 3 3 4 3 8" xfId="12944"/>
    <cellStyle name="20% - 强调文字颜色 6 3 3 3 4 3 9" xfId="12945"/>
    <cellStyle name="20% - 强调文字颜色 6 3 3 3 4 4 2 2 2 2" xfId="12946"/>
    <cellStyle name="20% - 着色 3 2 2 2 3 6" xfId="12947"/>
    <cellStyle name="20% - 着色 5 2 4 2 3 2" xfId="12948"/>
    <cellStyle name="20% - 强调文字颜色 6 3 3 3 4 4 2 2 3" xfId="12949"/>
    <cellStyle name="20% - 着色 5 2 4 2 4" xfId="12950"/>
    <cellStyle name="20% - 强调文字颜色 6 3 3 3 4 4 2 3 2" xfId="12951"/>
    <cellStyle name="20% - 着色 5 2 4 3 3" xfId="12952"/>
    <cellStyle name="20% - 强调文字颜色 6 3 3 3 4 4 2 4" xfId="12953"/>
    <cellStyle name="20% - 强调文字颜色 6 3 3 3 4 4 3 2 2" xfId="12954"/>
    <cellStyle name="20% - 着色 5 2 5 2 3" xfId="12955"/>
    <cellStyle name="20% - 强调文字颜色 6 3 3 3 4 4 3 2 3" xfId="12956"/>
    <cellStyle name="20% - 着色 5 2 5 2 4" xfId="12957"/>
    <cellStyle name="20% - 强调文字颜色 6 3 3 3 4 4 3 3" xfId="12958"/>
    <cellStyle name="20% - 强调文字颜色 6 3 3 3 4 4 4" xfId="12959"/>
    <cellStyle name="20% - 强调文字颜色 6 3 3 3 4 4 4 2 2" xfId="12960"/>
    <cellStyle name="20% - 强调文字颜色 6 3 3 3 4 4 4 3" xfId="12961"/>
    <cellStyle name="60% - 着色 5 3 2 2 9" xfId="12962"/>
    <cellStyle name="20% - 强调文字颜色 6 3 3 3 4 4 5" xfId="12963"/>
    <cellStyle name="20% - 强调文字颜色 6 3 3 3 4 4 6" xfId="12964"/>
    <cellStyle name="20% - 强调文字颜色 6 3 3 3 4 4 7" xfId="12965"/>
    <cellStyle name="20% - 强调文字颜色 6 3 3 3 4 4 8" xfId="12966"/>
    <cellStyle name="20% - 强调文字颜色 6 3 3 3 4 5 2 2 2 2" xfId="12967"/>
    <cellStyle name="40% - 着色 3 6 2 6" xfId="12968"/>
    <cellStyle name="20% - 强调文字颜色 6 3 3 3 4 5 2 2 3" xfId="12969"/>
    <cellStyle name="20% - 着色 5 3 4 2 4" xfId="12970"/>
    <cellStyle name="20% - 强调文字颜色 6 3 3 3 4 5 2 3 2" xfId="12971"/>
    <cellStyle name="20% - 强调文字颜色 6 3 3 3 4 5 2 4" xfId="12972"/>
    <cellStyle name="40% - 强调文字颜色 3 2 2 2 2 5 4 2 2 2 2" xfId="12973"/>
    <cellStyle name="20% - 强调文字颜色 6 3 3 3 4 5 3 2 2" xfId="12974"/>
    <cellStyle name="20% - 强调文字颜色 6 3 3 3 4 5 3 2 3" xfId="12975"/>
    <cellStyle name="40% - 着色 3 4 2 2 2 2 2" xfId="12976"/>
    <cellStyle name="20% - 强调文字颜色 6 3 3 3 4 5 3 3" xfId="12977"/>
    <cellStyle name="20% - 强调文字颜色 6 3 3 3 4 5 4 2 2" xfId="12978"/>
    <cellStyle name="20% - 强调文字颜色 6 3 3 3 4 5 4 3" xfId="12979"/>
    <cellStyle name="60% - 着色 5 3 3 2 9" xfId="12980"/>
    <cellStyle name="20% - 强调文字颜色 6 3 3 3 4 5 6" xfId="12981"/>
    <cellStyle name="20% - 强调文字颜色 6 3 3 3 4 5 7" xfId="12982"/>
    <cellStyle name="20% - 强调文字颜色 6 3 3 7 2 2 3 2 3 4 2 2" xfId="12983"/>
    <cellStyle name="20% - 强调文字颜色 6 3 3 3 4 5 8" xfId="12984"/>
    <cellStyle name="20% - 强调文字颜色 6 3 3 3 4 6 2" xfId="12985"/>
    <cellStyle name="20% - 强调文字颜色 6 3 3 3 4 6 2 2 2" xfId="12986"/>
    <cellStyle name="20% - 强调文字颜色 6 3 3 4 8 7" xfId="12987"/>
    <cellStyle name="20% - 强调文字颜色 6 3 3 3 4 6 3" xfId="12988"/>
    <cellStyle name="20% - 强调文字颜色 6 3 3 3 4 6 3 2" xfId="12989"/>
    <cellStyle name="40% - 强调文字颜色 3 2 2 2 2 3 3 2 3 6" xfId="12990"/>
    <cellStyle name="常规 6 2 2 2 3 2 2" xfId="12991"/>
    <cellStyle name="20% - 强调文字颜色 6 3 3 3 4 6 5" xfId="12992"/>
    <cellStyle name="常规 6 2 2 2 3 2 3" xfId="12993"/>
    <cellStyle name="20% - 强调文字颜色 6 3 3 3 4 6 6" xfId="12994"/>
    <cellStyle name="20% - 强调文字颜色 6 3 3 7 3 2 2 2 2 3 2 2 2" xfId="12995"/>
    <cellStyle name="常规 16 10" xfId="12996"/>
    <cellStyle name="常规 21 10" xfId="12997"/>
    <cellStyle name="常规 6 2 2 2 3 2 4" xfId="12998"/>
    <cellStyle name="20% - 强调文字颜色 6 3 3 3 4 6 7" xfId="12999"/>
    <cellStyle name="20% - 强调文字颜色 6 3 3 8 2 3 3 2 2" xfId="13000"/>
    <cellStyle name="常规 16 11" xfId="13001"/>
    <cellStyle name="20% - 强调文字颜色 6 3 3 3 4 7 2" xfId="13002"/>
    <cellStyle name="20% - 强调文字颜色 6 3 3 3 4 7 2 2 2" xfId="13003"/>
    <cellStyle name="20% - 强调文字颜色 6 3 3 3 4 7 2 3" xfId="13004"/>
    <cellStyle name="40% - 强调文字颜色 3 2 2 2 2 3 3 3 2 7" xfId="13005"/>
    <cellStyle name="20% - 强调文字颜色 6 3 3 3 4 7 3" xfId="13006"/>
    <cellStyle name="20% - 强调文字颜色 6 3 3 3 4 8 2" xfId="13007"/>
    <cellStyle name="20% - 强调文字颜色 6 3 3 3 4 8 2 2" xfId="13008"/>
    <cellStyle name="40% - 强调文字颜色 3 2 2 2 2 3 3 4 2 6" xfId="13009"/>
    <cellStyle name="20% - 强调文字颜色 6 3 3 3 4 8 3" xfId="13010"/>
    <cellStyle name="20% - 强调文字颜色 6 3 3 3 5 10" xfId="13011"/>
    <cellStyle name="常规 3 3 3 2 7" xfId="13012"/>
    <cellStyle name="20% - 强调文字颜色 6 3 3 3 5 11" xfId="13013"/>
    <cellStyle name="常规 3 3 3 2 8" xfId="13014"/>
    <cellStyle name="20% - 强调文字颜色 6 3 3 3 5 2" xfId="13015"/>
    <cellStyle name="20% - 强调文字颜色 6 3 3 3 5 2 2" xfId="13016"/>
    <cellStyle name="20% - 强调文字颜色 6 3 3 3 5 2 2 2" xfId="13017"/>
    <cellStyle name="常规 16 4 8" xfId="13018"/>
    <cellStyle name="20% - 强调文字颜色 6 3 3 3 5 2 2 2 2" xfId="13019"/>
    <cellStyle name="20% - 强调文字颜色 6 3 3 3 5 2 2 2 2 2" xfId="13020"/>
    <cellStyle name="20% - 强调文字颜色 6 3 3 3 5 2 2 2 2 2 2" xfId="13021"/>
    <cellStyle name="20% - 强调文字颜色 6 3 3 3 5 2 2 2 2 3" xfId="13022"/>
    <cellStyle name="20% - 强调文字颜色 6 3 3 3 5 2 2 3" xfId="13023"/>
    <cellStyle name="20% - 强调文字颜色 6 3 3 5 2" xfId="13024"/>
    <cellStyle name="常规 16 4 9" xfId="13025"/>
    <cellStyle name="20% - 强调文字颜色 6 3 3 3 5 2 2 3 2" xfId="13026"/>
    <cellStyle name="20% - 强调文字颜色 6 3 3 5 2 2" xfId="13027"/>
    <cellStyle name="20% - 着色 6 2 2 2 2 2 2 6" xfId="13028"/>
    <cellStyle name="40% - 着色 2 2 4 2 4" xfId="13029"/>
    <cellStyle name="20% - 强调文字颜色 6 3 3 3 5 2 2 3 2 2" xfId="13030"/>
    <cellStyle name="20% - 强调文字颜色 6 3 3 5 2 2 2" xfId="13031"/>
    <cellStyle name="常规 4 2 17 3 2 5 8" xfId="13032"/>
    <cellStyle name="20% - 强调文字颜色 6 3 3 3 5 2 2 3 2 2 2" xfId="13033"/>
    <cellStyle name="20% - 强调文字颜色 6 3 3 5 2 2 2 2" xfId="13034"/>
    <cellStyle name="20% - 强调文字颜色 6 3 3 5 2 2 3" xfId="13035"/>
    <cellStyle name="20% - 强调文字颜色 6 3 3 3 5 2 2 3 2 3" xfId="13036"/>
    <cellStyle name="20% - 着色 1 2" xfId="13037"/>
    <cellStyle name="常规 4 2 17 3 2 5 9" xfId="13038"/>
    <cellStyle name="20% - 强调文字颜色 6 3 3 3 5 2 2 3 3" xfId="13039"/>
    <cellStyle name="20% - 强调文字颜色 6 3 3 5 2 3" xfId="13040"/>
    <cellStyle name="40% - 着色 2 2 4 2 5" xfId="13041"/>
    <cellStyle name="常规 11 2 3 4 2 2" xfId="13042"/>
    <cellStyle name="20% - 强调文字颜色 6 3 3 3 5 2 2 4" xfId="13043"/>
    <cellStyle name="20% - 强调文字颜色 6 3 3 5 3" xfId="13044"/>
    <cellStyle name="20% - 强调文字颜色 6 3 3 3 5 2 2 4 2" xfId="13045"/>
    <cellStyle name="20% - 强调文字颜色 6 3 3 5 3 2" xfId="13046"/>
    <cellStyle name="20% - 强调文字颜色 6 3 3 3 5 2 2 4 2 2" xfId="13047"/>
    <cellStyle name="20% - 强调文字颜色 6 3 3 5 3 2 2" xfId="13048"/>
    <cellStyle name="20% - 强调文字颜色 6 3 3 3 5 2 2 4 3" xfId="13049"/>
    <cellStyle name="20% - 强调文字颜色 6 3 3 5 3 3" xfId="13050"/>
    <cellStyle name="20% - 强调文字颜色 6 3 3 3 5 2 2 5" xfId="13051"/>
    <cellStyle name="20% - 强调文字颜色 6 3 3 5 4" xfId="13052"/>
    <cellStyle name="20% - 强调文字颜色 6 3 3 3 5 2 2 6" xfId="13053"/>
    <cellStyle name="20% - 强调文字颜色 6 3 3 5 5" xfId="13054"/>
    <cellStyle name="20% - 强调文字颜色 6 3 3 3 5 2 2 7" xfId="13055"/>
    <cellStyle name="20% - 强调文字颜色 6 3 3 5 6" xfId="13056"/>
    <cellStyle name="20% - 强调文字颜色 6 3 3 3 5 2 2 8" xfId="13057"/>
    <cellStyle name="20% - 强调文字颜色 6 3 3 5 7" xfId="13058"/>
    <cellStyle name="20% - 强调文字颜色 6 3 3 3 5 2 3" xfId="13059"/>
    <cellStyle name="20% - 强调文字颜色 6 3 3 3 5 2 3 2" xfId="13060"/>
    <cellStyle name="20% - 强调文字颜色 6 3 3 3 5 2 3 2 2" xfId="13061"/>
    <cellStyle name="20% - 强调文字颜色 6 3 3 3 5 2 3 2 2 2" xfId="13062"/>
    <cellStyle name="20% - 强调文字颜色 6 3 3 3 5 2 3 2 2 2 2" xfId="13063"/>
    <cellStyle name="20% - 强调文字颜色 6 3 3 3 5 2 3 2 2 3" xfId="13064"/>
    <cellStyle name="20% - 强调文字颜色 6 3 3 3 5 2 3 2 3" xfId="13065"/>
    <cellStyle name="20% - 强调文字颜色 6 3 3 3 5 2 3 2 3 2" xfId="13066"/>
    <cellStyle name="20% - 强调文字颜色 6 3 3 3 5 2 3 2 4" xfId="13067"/>
    <cellStyle name="20% - 强调文字颜色 6 3 3 3 5 2 3 3" xfId="13068"/>
    <cellStyle name="20% - 强调文字颜色 6 3 3 6 2" xfId="13069"/>
    <cellStyle name="20% - 强调文字颜色 6 3 3 3 5 2 3 3 2" xfId="13070"/>
    <cellStyle name="20% - 强调文字颜色 6 3 3 6 2 2" xfId="13071"/>
    <cellStyle name="40% - 着色 2 2 5 2 4" xfId="13072"/>
    <cellStyle name="20% - 强调文字颜色 6 3 3 3 5 2 3 3 2 2" xfId="13073"/>
    <cellStyle name="20% - 强调文字颜色 6 3 3 6 2 2 2" xfId="13074"/>
    <cellStyle name="20% - 强调文字颜色 6 3 3 3 5 2 3 3 2 2 2" xfId="13075"/>
    <cellStyle name="20% - 强调文字颜色 6 3 3 6 2 2 2 2" xfId="13076"/>
    <cellStyle name="20% - 强调文字颜色 6 3 3 3 5 2 3 3 2 3" xfId="13077"/>
    <cellStyle name="20% - 强调文字颜色 6 3 3 6 2 2 3" xfId="13078"/>
    <cellStyle name="20% - 强调文字颜色 6 3 3 6 6 10" xfId="13079"/>
    <cellStyle name="20% - 强调文字颜色 6 3 3 3 5 2 3 3 3" xfId="13080"/>
    <cellStyle name="20% - 强调文字颜色 6 3 3 6 2 3" xfId="13081"/>
    <cellStyle name="40% - 着色 2 2 5 2 5" xfId="13082"/>
    <cellStyle name="60% - 着色 3 3 2 2 2 2" xfId="13083"/>
    <cellStyle name="20% - 强调文字颜色 6 3 3 3 5 2 3 4" xfId="13084"/>
    <cellStyle name="20% - 强调文字颜色 6 3 3 6 3" xfId="13085"/>
    <cellStyle name="20% - 强调文字颜色 6 3 3 3 5 2 3 4 2" xfId="13086"/>
    <cellStyle name="20% - 强调文字颜色 6 3 3 6 3 2" xfId="13087"/>
    <cellStyle name="20% - 强调文字颜色 6 3 3 3 5 2 3 4 2 2" xfId="13088"/>
    <cellStyle name="20% - 强调文字颜色 6 3 3 6 3 2 2" xfId="13089"/>
    <cellStyle name="20% - 强调文字颜色 6 3 3 3 5 2 3 4 3" xfId="13090"/>
    <cellStyle name="20% - 强调文字颜色 6 3 3 6 3 3" xfId="13091"/>
    <cellStyle name="60% - 着色 3 3 2 2 3 2" xfId="13092"/>
    <cellStyle name="20% - 强调文字颜色 6 3 3 3 5 2 3 5" xfId="13093"/>
    <cellStyle name="20% - 强调文字颜色 6 3 3 6 4" xfId="13094"/>
    <cellStyle name="20% - 强调文字颜色 6 3 3 3 5 2 3 6" xfId="13095"/>
    <cellStyle name="20% - 强调文字颜色 6 3 3 6 5" xfId="13096"/>
    <cellStyle name="60% - 着色 1 4 3 2 2 2" xfId="13097"/>
    <cellStyle name="20% - 强调文字颜色 6 3 3 3 5 2 3 7" xfId="13098"/>
    <cellStyle name="20% - 强调文字颜色 6 3 3 6 6" xfId="13099"/>
    <cellStyle name="20% - 强调文字颜色 6 3 3 3 5 2 3 8" xfId="13100"/>
    <cellStyle name="20% - 强调文字颜色 6 3 3 6 7" xfId="13101"/>
    <cellStyle name="20% - 强调文字颜色 6 3 3 3 5 2 4" xfId="13102"/>
    <cellStyle name="20% - 强调文字颜色 6 3 3 3 5 2 4 2" xfId="13103"/>
    <cellStyle name="20% - 强调文字颜色 6 3 3 3 5 2 4 2 2" xfId="13104"/>
    <cellStyle name="20% - 强调文字颜色 6 3 3 3 5 2 4 2 3" xfId="13105"/>
    <cellStyle name="20% - 强调文字颜色 6 3 3 3 5 2 4 3" xfId="13106"/>
    <cellStyle name="20% - 强调文字颜色 6 3 3 7 2" xfId="13107"/>
    <cellStyle name="20% - 强调文字颜色 6 3 3 3 5 2 4 3 2" xfId="13108"/>
    <cellStyle name="20% - 强调文字颜色 6 3 3 7 2 2" xfId="13109"/>
    <cellStyle name="20% - 强调文字颜色 6 3 3 3 5 2 4 4" xfId="13110"/>
    <cellStyle name="20% - 强调文字颜色 6 3 3 7 3" xfId="13111"/>
    <cellStyle name="20% - 强调文字颜色 6 3 3 3 5 2 4 5" xfId="13112"/>
    <cellStyle name="20% - 强调文字颜色 6 3 3 7 4" xfId="13113"/>
    <cellStyle name="20% - 强调文字颜色 6 3 3 6 9 2 2" xfId="13114"/>
    <cellStyle name="常规 17 2 2 2 2 2 2 2 2" xfId="13115"/>
    <cellStyle name="20% - 强调文字颜色 6 3 3 3 5 2 4 6" xfId="13116"/>
    <cellStyle name="20% - 强调文字颜色 6 3 3 7 5" xfId="13117"/>
    <cellStyle name="20% - 强调文字颜色 6 3 3 6 9 2 3" xfId="13118"/>
    <cellStyle name="40% - 着色 5 2 3 3 2 2" xfId="13119"/>
    <cellStyle name="20% - 强调文字颜色 6 3 3 3 5 2 4 7" xfId="13120"/>
    <cellStyle name="20% - 强调文字颜色 6 3 3 7 6" xfId="13121"/>
    <cellStyle name="40% - 着色 5 2 3 3 2 3" xfId="13122"/>
    <cellStyle name="20% - 强调文字颜色 6 3 3 3 5 2 5" xfId="13123"/>
    <cellStyle name="20% - 强调文字颜色 6 3 3 3 5 2 5 2" xfId="13124"/>
    <cellStyle name="20% - 强调文字颜色 6 3 3 3 5 2 5 2 2" xfId="13125"/>
    <cellStyle name="20% - 强调文字颜色 6 3 3 3 5 2 5 2 2 2" xfId="13126"/>
    <cellStyle name="20% - 强调文字颜色 6 3 3 3 5 2 5 2 3" xfId="13127"/>
    <cellStyle name="20% - 强调文字颜色 6 3 3 3 5 2 5 3" xfId="13128"/>
    <cellStyle name="20% - 强调文字颜色 6 3 3 8 2" xfId="13129"/>
    <cellStyle name="20% - 强调文字颜色 6 3 3 3 5 2 6" xfId="13130"/>
    <cellStyle name="20% - 强调文字颜色 6 3 3 3 5 2 6 2" xfId="13131"/>
    <cellStyle name="20% - 强调文字颜色 6 3 3 3 5 2 6 2 2" xfId="13132"/>
    <cellStyle name="20% - 强调文字颜色 6 3 3 3 5 2 6 3" xfId="13133"/>
    <cellStyle name="常规 4 2 2 2 2" xfId="13134"/>
    <cellStyle name="20% - 强调文字颜色 6 3 3 9 2" xfId="13135"/>
    <cellStyle name="20% - 强调文字颜色 6 3 3 3 5 2 7" xfId="13136"/>
    <cellStyle name="常规 13 4 2 2 2" xfId="13137"/>
    <cellStyle name="20% - 强调文字颜色 6 3 3 3 5 2 8" xfId="13138"/>
    <cellStyle name="20% - 强调文字颜色 6 3 3 4 2 2 8 2" xfId="13139"/>
    <cellStyle name="常规 13 4 2 2 3" xfId="13140"/>
    <cellStyle name="20% - 强调文字颜色 6 3 3 3 5 2 9" xfId="13141"/>
    <cellStyle name="20% - 强调文字颜色 6 3 3 4 2 2 8 3" xfId="13142"/>
    <cellStyle name="常规 13 4 2 2 4" xfId="13143"/>
    <cellStyle name="20% - 强调文字颜色 6 3 3 3 5 3" xfId="13144"/>
    <cellStyle name="20% - 强调文字颜色 6 3 3 3 5 3 2" xfId="13145"/>
    <cellStyle name="20% - 强调文字颜色 6 3 3 3 5 3 2 2" xfId="13146"/>
    <cellStyle name="常规 12 2 3 2 2 2 6" xfId="13147"/>
    <cellStyle name="常规 17 4 8" xfId="13148"/>
    <cellStyle name="20% - 强调文字颜色 6 3 3 3 5 3 2 2 2" xfId="13149"/>
    <cellStyle name="20% - 强调文字颜色 6 3 3 3 5 3 2 2 2 2" xfId="13150"/>
    <cellStyle name="常规 17 2 2 4 2 6" xfId="13151"/>
    <cellStyle name="20% - 强调文字颜色 6 3 3 3 5 3 2 2 3" xfId="13152"/>
    <cellStyle name="20% - 强调文字颜色 6 3 3 3 5 3 2 3" xfId="13153"/>
    <cellStyle name="常规 17 4 9" xfId="13154"/>
    <cellStyle name="20% - 强调文字颜色 6 3 3 3 5 3 2 3 2" xfId="13155"/>
    <cellStyle name="40% - 着色 2 3 4 2 4" xfId="13156"/>
    <cellStyle name="60% - 强调文字颜色 6 2 11 4 2 4 2 4" xfId="13157"/>
    <cellStyle name="20% - 强调文字颜色 6 3 3 3 5 3 2 4" xfId="13158"/>
    <cellStyle name="20% - 强调文字颜色 6 3 3 3 5 3 3" xfId="13159"/>
    <cellStyle name="20% - 强调文字颜色 6 3 3 3 5 3 3 2" xfId="13160"/>
    <cellStyle name="常规 17 5 8" xfId="13161"/>
    <cellStyle name="20% - 强调文字颜色 6 3 3 3 5 3 3 2 2 2" xfId="13162"/>
    <cellStyle name="20% - 强调文字颜色 6 3 3 3 5 3 3 2 3" xfId="13163"/>
    <cellStyle name="20% - 强调文字颜色 6 3 3 3 5 3 3 3" xfId="13164"/>
    <cellStyle name="常规 17 5 9" xfId="13165"/>
    <cellStyle name="20% - 强调文字颜色 6 3 3 3 5 3 4" xfId="13166"/>
    <cellStyle name="20% - 强调文字颜色 6 3 3 3 5 3 4 3" xfId="13167"/>
    <cellStyle name="20% - 强调文字颜色 6 3 3 7 2 3 3 2 3 2 2 2" xfId="13168"/>
    <cellStyle name="常规 17 6 9" xfId="13169"/>
    <cellStyle name="20% - 强调文字颜色 6 3 3 3 5 3 5" xfId="13170"/>
    <cellStyle name="20% - 强调文字颜色 6 3 3 3 5 3 6" xfId="13171"/>
    <cellStyle name="20% - 强调文字颜色 6 3 3 3 5 3 7" xfId="13172"/>
    <cellStyle name="常规 13 4 2 3 2" xfId="13173"/>
    <cellStyle name="20% - 强调文字颜色 6 3 3 3 5 3 8" xfId="13174"/>
    <cellStyle name="20% - 强调文字颜色 6 3 3 3 5 4" xfId="13175"/>
    <cellStyle name="20% - 强调文字颜色 6 3 3 3 5 4 2" xfId="13176"/>
    <cellStyle name="常规 8 7 2 3 2 2 5" xfId="13177"/>
    <cellStyle name="20% - 强调文字颜色 6 3 3 3 5 4 2 2 2 2" xfId="13178"/>
    <cellStyle name="20% - 着色 4 2 2 2 3 6" xfId="13179"/>
    <cellStyle name="20% - 着色 6 2 4 2 3 2" xfId="13180"/>
    <cellStyle name="20% - 强调文字颜色 6 3 3 3 5 4 2 2 3" xfId="13181"/>
    <cellStyle name="20% - 着色 6 2 4 2 4" xfId="13182"/>
    <cellStyle name="20% - 强调文字颜色 6 3 3 3 5 4 2 3 2" xfId="13183"/>
    <cellStyle name="20% - 着色 6 2 4 3 3" xfId="13184"/>
    <cellStyle name="60% - 强调文字颜色 6 2 11 4 3 4 2 4" xfId="13185"/>
    <cellStyle name="20% - 强调文字颜色 6 3 3 3 5 4 2 4" xfId="13186"/>
    <cellStyle name="20% - 强调文字颜色 6 3 3 3 5 4 3" xfId="13187"/>
    <cellStyle name="常规 8 7 2 4 2 2 5" xfId="13188"/>
    <cellStyle name="20% - 强调文字颜色 6 3 3 3 5 4 3 2 2 2" xfId="13189"/>
    <cellStyle name="20% - 强调文字颜色 6 3 3 3 5 4 3 2 3" xfId="13190"/>
    <cellStyle name="20% - 着色 6 2 5 2 4" xfId="13191"/>
    <cellStyle name="20% - 强调文字颜色 6 3 3 3 5 4 3 3" xfId="13192"/>
    <cellStyle name="20% - 强调文字颜色 6 3 3 3 5 4 4" xfId="13193"/>
    <cellStyle name="20% - 强调文字颜色 6 3 3 3 5 4 4 2 2" xfId="13194"/>
    <cellStyle name="20% - 强调文字颜色 6 3 3 3 5 4 4 3" xfId="13195"/>
    <cellStyle name="60% - 着色 5 4 2 2 9" xfId="13196"/>
    <cellStyle name="20% - 强调文字颜色 6 3 3 3 5 4 5" xfId="13197"/>
    <cellStyle name="20% - 强调文字颜色 6 3 3 3 5 4 6" xfId="13198"/>
    <cellStyle name="20% - 强调文字颜色 6 3 3 3 5 4 7" xfId="13199"/>
    <cellStyle name="20% - 强调文字颜色 6 3 3 3 5 4 8" xfId="13200"/>
    <cellStyle name="20% - 强调文字颜色 6 3 3 3 5 5" xfId="13201"/>
    <cellStyle name="20% - 强调文字颜色 6 3 3 3 5 5 2" xfId="13202"/>
    <cellStyle name="20% - 强调文字颜色 6 3 3 3 5 5 3" xfId="13203"/>
    <cellStyle name="20% - 强调文字颜色 6 3 3 3 5 5 6" xfId="13204"/>
    <cellStyle name="20% - 强调文字颜色 6 3 3 3 5 5 7" xfId="13205"/>
    <cellStyle name="20% - 强调文字颜色 6 3 3 3 5 6" xfId="13206"/>
    <cellStyle name="20% - 强调文字颜色 6 3 3 3 5 6 2" xfId="13207"/>
    <cellStyle name="20% - 强调文字颜色 6 3 3 3 5 6 3" xfId="13208"/>
    <cellStyle name="20% - 强调文字颜色 6 3 3 3 5 7" xfId="13209"/>
    <cellStyle name="20% - 强调文字颜色 6 3 3 3 5 7 2" xfId="13210"/>
    <cellStyle name="20% - 强调文字颜色 6 3 3 3 5 7 3" xfId="13211"/>
    <cellStyle name="20% - 强调文字颜色 6 3 3 3 5 8" xfId="13212"/>
    <cellStyle name="20% - 强调文字颜色 6 3 3 3 6" xfId="13213"/>
    <cellStyle name="20% - 强调文字颜色 6 3 3 3 6 10" xfId="13214"/>
    <cellStyle name="40% - 强调文字颜色 3 2 2 2 2 3 2 5 3" xfId="13215"/>
    <cellStyle name="常规 2 3 2 2 3 3" xfId="13216"/>
    <cellStyle name="20% - 强调文字颜色 6 3 3 3 6 2" xfId="13217"/>
    <cellStyle name="20% - 强调文字颜色 6 3 3 3 6 2 2" xfId="13218"/>
    <cellStyle name="40% - 强调文字颜色 3 2 2 2 2 4 2 2 2 2 2 6" xfId="13219"/>
    <cellStyle name="40% - 着色 4 2 4 8" xfId="13220"/>
    <cellStyle name="20% - 强调文字颜色 6 3 3 3 6 2 2 2" xfId="13221"/>
    <cellStyle name="20% - 强调文字颜色 6 3 3 3 6 2 2 2 2" xfId="13222"/>
    <cellStyle name="20% - 强调文字颜色 6 3 3 3 6 2 2 2 2 2" xfId="13223"/>
    <cellStyle name="20% - 强调文字颜色 6 3 3 3 6 2 2 2 3" xfId="13224"/>
    <cellStyle name="20% - 强调文字颜色 6 3 3 3 6 2 2 3" xfId="13225"/>
    <cellStyle name="常规 16 2 4 3 3 2 2 2 2 2" xfId="13226"/>
    <cellStyle name="20% - 强调文字颜色 6 3 3 3 6 2 2 3 2" xfId="13227"/>
    <cellStyle name="40% - 着色 3 2 4 2 4" xfId="13228"/>
    <cellStyle name="常规 16 2 4 3 3 2 2 2 2 2 2" xfId="13229"/>
    <cellStyle name="20% - 强调文字颜色 6 3 3 3 6 2 2 4" xfId="13230"/>
    <cellStyle name="常规 16 2 4 3 3 2 2 2 2 3" xfId="13231"/>
    <cellStyle name="20% - 强调文字颜色 6 3 3 3 6 2 3" xfId="13232"/>
    <cellStyle name="20% - 强调文字颜色 6 3 3 3 6 2 3 2" xfId="13233"/>
    <cellStyle name="20% - 强调文字颜色 6 3 3 3 6 2 3 2 2" xfId="13234"/>
    <cellStyle name="20% - 强调文字颜色 6 3 3 3 6 2 3 2 2 2" xfId="13235"/>
    <cellStyle name="20% - 强调文字颜色 6 3 3 3 6 2 3 2 3" xfId="13236"/>
    <cellStyle name="20% - 强调文字颜色 6 3 3 3 6 2 3 3" xfId="13237"/>
    <cellStyle name="常规 16 2 4 3 3 2 2 2 3 2" xfId="13238"/>
    <cellStyle name="20% - 强调文字颜色 6 3 3 3 6 2 4" xfId="13239"/>
    <cellStyle name="40% - 着色 3 2 2 3 2" xfId="13240"/>
    <cellStyle name="20% - 强调文字颜色 6 3 3 3 6 2 5" xfId="13241"/>
    <cellStyle name="40% - 着色 3 2 2 3 3" xfId="13242"/>
    <cellStyle name="20% - 强调文字颜色 6 3 3 3 6 2 6" xfId="13243"/>
    <cellStyle name="40% - 着色 3 2 2 3 4" xfId="13244"/>
    <cellStyle name="20% - 强调文字颜色 6 3 3 3 6 2 7" xfId="13245"/>
    <cellStyle name="40% - 着色 3 2 2 3 5" xfId="13246"/>
    <cellStyle name="常规 11 3 3 2 3 2" xfId="13247"/>
    <cellStyle name="常规 13 4 3 2 2" xfId="13248"/>
    <cellStyle name="20% - 强调文字颜色 6 3 3 3 6 2 8" xfId="13249"/>
    <cellStyle name="40% - 着色 3 2 2 3 6" xfId="13250"/>
    <cellStyle name="20% - 强调文字颜色 6 3 3 3 6 3" xfId="13251"/>
    <cellStyle name="60% - 着色 4 5 2 2 2" xfId="13252"/>
    <cellStyle name="20% - 强调文字颜色 6 3 3 3 6 3 2" xfId="13253"/>
    <cellStyle name="60% - 着色 4 5 2 2 2 2" xfId="13254"/>
    <cellStyle name="20% - 强调文字颜色 6 3 3 3 6 3 2 2" xfId="13255"/>
    <cellStyle name="20% - 强调文字颜色 6 3 3 3 6 3 2 2 2" xfId="13256"/>
    <cellStyle name="20% - 强调文字颜色 6 3 3 3 6 3 2 2 2 2" xfId="13257"/>
    <cellStyle name="20% - 强调文字颜色 6 3 3 3 6 3 2 2 3" xfId="13258"/>
    <cellStyle name="20% - 强调文字颜色 6 3 3 3 6 3 2 3" xfId="13259"/>
    <cellStyle name="常规 16 2 4 3 3 2 2 3 2 2" xfId="13260"/>
    <cellStyle name="20% - 强调文字颜色 6 3 3 3 6 3 2 3 2" xfId="13261"/>
    <cellStyle name="40% - 着色 3 3 4 2 4" xfId="13262"/>
    <cellStyle name="20% - 强调文字颜色 6 3 3 3 6 3 2 4" xfId="13263"/>
    <cellStyle name="20% - 强调文字颜色 6 3 3 3 6 3 3" xfId="13264"/>
    <cellStyle name="20% - 强调文字颜色 6 3 3 3 6 3 3 2" xfId="13265"/>
    <cellStyle name="20% - 强调文字颜色 6 3 3 3 6 3 3 2 3" xfId="13266"/>
    <cellStyle name="20% - 强调文字颜色 6 3 3 3 6 3 3 3" xfId="13267"/>
    <cellStyle name="20% - 强调文字颜色 6 3 3 3 6 3 4" xfId="13268"/>
    <cellStyle name="40% - 着色 3 2 2 4 2" xfId="13269"/>
    <cellStyle name="20% - 强调文字颜色 6 3 3 3 6 3 5" xfId="13270"/>
    <cellStyle name="40% - 着色 3 2 2 4 3" xfId="13271"/>
    <cellStyle name="20% - 强调文字颜色 6 3 3 3 6 3 6" xfId="13272"/>
    <cellStyle name="40% - 着色 3 2 2 4 4" xfId="13273"/>
    <cellStyle name="20% - 强调文字颜色 6 3 3 3 6 3 7" xfId="13274"/>
    <cellStyle name="40% - 着色 3 2 2 4 5" xfId="13275"/>
    <cellStyle name="20% - 强调文字颜色 6 3 3 3 6 3 8" xfId="13276"/>
    <cellStyle name="40% - 着色 3 2 2 4 6" xfId="13277"/>
    <cellStyle name="20% - 强调文字颜色 6 3 3 3 6 4" xfId="13278"/>
    <cellStyle name="60% - 着色 4 5 2 2 3" xfId="13279"/>
    <cellStyle name="20% - 强调文字颜色 6 3 3 3 6 4 2" xfId="13280"/>
    <cellStyle name="20% - 强调文字颜色 6 3 3 3 6 4 3" xfId="13281"/>
    <cellStyle name="20% - 强调文字颜色 6 3 3 3 6 4 4" xfId="13282"/>
    <cellStyle name="40% - 着色 3 2 2 5 2" xfId="13283"/>
    <cellStyle name="20% - 强调文字颜色 6 3 3 3 6 4 5" xfId="13284"/>
    <cellStyle name="40% - 着色 3 2 2 5 3" xfId="13285"/>
    <cellStyle name="20% - 强调文字颜色 6 3 3 3 6 4 6" xfId="13286"/>
    <cellStyle name="20% - 强调文字颜色 6 3 3 3 6 4 7" xfId="13287"/>
    <cellStyle name="20% - 强调文字颜色 6 3 3 3 6 5" xfId="13288"/>
    <cellStyle name="60% - 着色 4 5 2 2 4" xfId="13289"/>
    <cellStyle name="常规 6 5 2 2 2 8" xfId="13290"/>
    <cellStyle name="20% - 强调文字颜色 6 3 3 3 6 5 2" xfId="13291"/>
    <cellStyle name="常规 6 5 2 2 2 9" xfId="13292"/>
    <cellStyle name="20% - 强调文字颜色 6 3 3 3 6 5 3" xfId="13293"/>
    <cellStyle name="常规 6 5 2 2 3 9" xfId="13294"/>
    <cellStyle name="20% - 强调文字颜色 6 3 3 3 6 6 3" xfId="13295"/>
    <cellStyle name="20% - 强调文字颜色 6 3 3 3 6 8" xfId="13296"/>
    <cellStyle name="60% - 着色 4 5 2 2 7" xfId="13297"/>
    <cellStyle name="20% - 强调文字颜色 6 3 3 3 6 9" xfId="13298"/>
    <cellStyle name="60% - 着色 4 5 2 2 8" xfId="13299"/>
    <cellStyle name="20% - 强调文字颜色 6 3 3 3 7" xfId="13300"/>
    <cellStyle name="20% - 强调文字颜色 6 3 3 3 7 2" xfId="13301"/>
    <cellStyle name="20% - 强调文字颜色 6 3 3 3 7 2 2" xfId="13302"/>
    <cellStyle name="40% - 着色 4 3 4 8" xfId="13303"/>
    <cellStyle name="20% - 强调文字颜色 6 3 3 3 7 2 2 2" xfId="13304"/>
    <cellStyle name="20% - 强调文字颜色 6 3 3 3 7 2 2 2 2" xfId="13305"/>
    <cellStyle name="20% - 强调文字颜色 6 3 3 3 7 2 2 3" xfId="13306"/>
    <cellStyle name="常规 16 2 4 3 3 2 3 2 2 2" xfId="13307"/>
    <cellStyle name="20% - 强调文字颜色 6 3 3 3 7 2 3" xfId="13308"/>
    <cellStyle name="40% - 着色 4 3 4 9" xfId="13309"/>
    <cellStyle name="20% - 强调文字颜色 6 3 3 3 7 2 3 2" xfId="13310"/>
    <cellStyle name="20% - 强调文字颜色 6 3 3 3 7 2 4" xfId="13311"/>
    <cellStyle name="20% - 强调文字颜色 6 3 3 7 2 2 6 2 3 2" xfId="13312"/>
    <cellStyle name="40% - 着色 3 2 3 3 2" xfId="13313"/>
    <cellStyle name="20% - 强调文字颜色 6 3 3 3 7 3" xfId="13314"/>
    <cellStyle name="60% - 着色 4 5 2 3 2" xfId="13315"/>
    <cellStyle name="20% - 强调文字颜色 6 3 3 3 7 3 2" xfId="13316"/>
    <cellStyle name="20% - 强调文字颜色 6 3 3 3 7 3 2 2" xfId="13317"/>
    <cellStyle name="20% - 强调文字颜色 6 3 3 3 7 3 2 2 2" xfId="13318"/>
    <cellStyle name="20% - 强调文字颜色 6 3 3 3 7 3 2 3" xfId="13319"/>
    <cellStyle name="20% - 强调文字颜色 6 3 3 3 7 3 3" xfId="13320"/>
    <cellStyle name="20% - 强调文字颜色 6 3 3 3 7 4" xfId="13321"/>
    <cellStyle name="20% - 强调文字颜色 6 3 3 3 7 4 2" xfId="13322"/>
    <cellStyle name="20% - 强调文字颜色 6 3 3 3 7 4 2 2" xfId="13323"/>
    <cellStyle name="20% - 强调文字颜色 6 3 3 3 7 4 3" xfId="13324"/>
    <cellStyle name="20% - 强调文字颜色 6 3 3 3 7 5" xfId="13325"/>
    <cellStyle name="20% - 强调文字颜色 6 3 3 3 7 7" xfId="13326"/>
    <cellStyle name="20% - 强调文字颜色 6 3 3 3 7 8" xfId="13327"/>
    <cellStyle name="20% - 强调文字颜色 6 3 3 3 8" xfId="13328"/>
    <cellStyle name="20% - 强调文字颜色 6 3 3 3 8 2" xfId="13329"/>
    <cellStyle name="20% - 着色 6 2 2 3 2 2 3" xfId="13330"/>
    <cellStyle name="20% - 强调文字颜色 6 3 3 3 8 2 2" xfId="13331"/>
    <cellStyle name="20% - 强调文字颜色 6 3 3 3 8 2 2 2" xfId="13332"/>
    <cellStyle name="20% - 强调文字颜色 6 3 3 5 2 3 2 5" xfId="13333"/>
    <cellStyle name="20% - 强调文字颜色 6 3 3 3 8 2 2 2 2" xfId="13334"/>
    <cellStyle name="20% - 强调文字颜色 6 3 3 5 2 3 2 5 2" xfId="13335"/>
    <cellStyle name="20% - 强调文字颜色 6 3 3 3 8 2 2 3" xfId="13336"/>
    <cellStyle name="20% - 强调文字颜色 6 3 3 5 2 3 2 6" xfId="13337"/>
    <cellStyle name="20% - 强调文字颜色 6 3 3 3 8 2 3" xfId="13338"/>
    <cellStyle name="20% - 强调文字颜色 6 3 3 3 8 2 3 2" xfId="13339"/>
    <cellStyle name="20% - 强调文字颜色 6 3 3 5 2 3 3 5" xfId="13340"/>
    <cellStyle name="20% - 着色 2 2 5" xfId="13341"/>
    <cellStyle name="20% - 强调文字颜色 6 3 3 3 8 2 4" xfId="13342"/>
    <cellStyle name="40% - 着色 3 2 4 3 2" xfId="13343"/>
    <cellStyle name="20% - 强调文字颜色 6 3 3 3 8 3" xfId="13344"/>
    <cellStyle name="20% - 着色 6 2 2 3 2 2 4" xfId="13345"/>
    <cellStyle name="常规 6 6 2 2 2 2 5" xfId="13346"/>
    <cellStyle name="20% - 强调文字颜色 6 3 3 3 8 3 2" xfId="13347"/>
    <cellStyle name="20% - 强调文字颜色 6 3 3 5 2 4 2 5" xfId="13348"/>
    <cellStyle name="20% - 强调文字颜色 6 3 3 3 8 3 2 2" xfId="13349"/>
    <cellStyle name="60% - 着色 4 3 2 2 2 2 6" xfId="13350"/>
    <cellStyle name="20% - 强调文字颜色 6 3 3 3 8 3 2 2 2" xfId="13351"/>
    <cellStyle name="20% - 强调文字颜色 6 3 3 3 8 3 2 3" xfId="13352"/>
    <cellStyle name="60% - 着色 4 3 2 2 2 2 7" xfId="13353"/>
    <cellStyle name="常规 6 6 2 2 2 2 6" xfId="13354"/>
    <cellStyle name="20% - 强调文字颜色 6 3 3 3 8 3 3" xfId="13355"/>
    <cellStyle name="20% - 强调文字颜色 6 3 3 3 8 4" xfId="13356"/>
    <cellStyle name="20% - 着色 6 2 2 3 2 2 5" xfId="13357"/>
    <cellStyle name="20% - 强调文字颜色 6 3 3 3 8 4 2" xfId="13358"/>
    <cellStyle name="20% - 强调文字颜色 6 3 3 3 8 4 2 2" xfId="13359"/>
    <cellStyle name="20% - 强调文字颜色 6 3 3 3 8 4 3" xfId="13360"/>
    <cellStyle name="20% - 强调文字颜色 6 3 3 3 8 5" xfId="13361"/>
    <cellStyle name="20% - 着色 6 2 2 3 2 2 6" xfId="13362"/>
    <cellStyle name="普通 6 2 2 2 2" xfId="13363"/>
    <cellStyle name="20% - 强调文字颜色 6 3 3 3 8 6" xfId="13364"/>
    <cellStyle name="20% - 着色 5 4 3 2 2" xfId="13365"/>
    <cellStyle name="20% - 强调文字颜色 6 3 3 3 8 7" xfId="13366"/>
    <cellStyle name="20% - 着色 5 4 3 2 3" xfId="13367"/>
    <cellStyle name="20% - 强调文字颜色 6 3 3 3 8 8" xfId="13368"/>
    <cellStyle name="20% - 强调文字颜色 6 3 3 5 6 2 2 2 2" xfId="13369"/>
    <cellStyle name="20% - 着色 5 4 3 2 4" xfId="13370"/>
    <cellStyle name="20% - 强调文字颜色 6 3 3 3 9" xfId="13371"/>
    <cellStyle name="20% - 强调文字颜色 6 3 3 7 2 2 4 3 2" xfId="13372"/>
    <cellStyle name="20% - 强调文字颜色 6 3 3 3 9 2" xfId="13373"/>
    <cellStyle name="20% - 强调文字颜色 6 3 3 7 2 2 4 3 2 2" xfId="13374"/>
    <cellStyle name="20% - 强调文字颜色 6 3 3 3 9 2 2 2" xfId="13375"/>
    <cellStyle name="常规 4 2 17 3 6" xfId="13376"/>
    <cellStyle name="20% - 强调文字颜色 6 3 3 5 3 3 2 5" xfId="13377"/>
    <cellStyle name="20% - 强调文字颜色 6 3 3 7 2 2 4 3 2 2 2 2" xfId="13378"/>
    <cellStyle name="20% - 强调文字颜色 6 3 3 3 9 2 3" xfId="13379"/>
    <cellStyle name="20% - 强调文字颜色 6 3 3 7 2 2 4 3 2 2 3" xfId="13380"/>
    <cellStyle name="20% - 强调文字颜色 6 3 3 3 9 3" xfId="13381"/>
    <cellStyle name="20% - 强调文字颜色 6 3 3 7 2 2 4 3 2 3" xfId="13382"/>
    <cellStyle name="20% - 强调文字颜色 6 3 3 35" xfId="13383"/>
    <cellStyle name="40% - 强调文字颜色 3 2 2 2 2 2 3 2 3 5" xfId="13384"/>
    <cellStyle name="20% - 强调文字颜色 6 3 3 4" xfId="13385"/>
    <cellStyle name="20% - 强调文字颜色 6 3 3 4 10" xfId="13386"/>
    <cellStyle name="20% - 强调文字颜色 6 3 3 4 10 2" xfId="13387"/>
    <cellStyle name="20% - 强调文字颜色 6 3 3 7 3 2 2 3 3 3" xfId="13388"/>
    <cellStyle name="20% - 强调文字颜色 6 3 3 4 10 2 2" xfId="13389"/>
    <cellStyle name="20% - 强调文字颜色 6 3 3 4 10 2 2 2" xfId="13390"/>
    <cellStyle name="40% - 着色 1 2 3 2 2 2 4" xfId="13391"/>
    <cellStyle name="常规 10 2 15 3 9 2 9" xfId="13392"/>
    <cellStyle name="常规 82 3 2 2 2" xfId="13393"/>
    <cellStyle name="20% - 强调文字颜色 6 3 3 4 10 2 3" xfId="13394"/>
    <cellStyle name="20% - 强调文字颜色 6 3 3 4 10 3" xfId="13395"/>
    <cellStyle name="20% - 强调文字颜色 6 3 3 4 11" xfId="13396"/>
    <cellStyle name="60% - 着色 5 3 4 3 2" xfId="13397"/>
    <cellStyle name="20% - 强调文字颜色 6 3 3 4 11 2" xfId="13398"/>
    <cellStyle name="20% - 强调文字颜色 6 3 3 7 2 7" xfId="13399"/>
    <cellStyle name="20% - 强调文字颜色 6 3 3 7 3 2 2 3 4 3" xfId="13400"/>
    <cellStyle name="60% - 着色 3 3 2 3 2 6" xfId="13401"/>
    <cellStyle name="20% - 强调文字颜色 6 3 3 4 11 2 2" xfId="13402"/>
    <cellStyle name="20% - 强调文字颜色 6 3 3 7 2 7 2" xfId="13403"/>
    <cellStyle name="20% - 强调文字颜色 6 3 3 4 11 3" xfId="13404"/>
    <cellStyle name="20% - 强调文字颜色 6 3 3 7 2 8" xfId="13405"/>
    <cellStyle name="60% - 着色 3 3 2 3 2 7" xfId="13406"/>
    <cellStyle name="20% - 强调文字颜色 6 3 3 4 12" xfId="13407"/>
    <cellStyle name="20% - 强调文字颜色 6 3 3 6 3 2 3 5 2 2" xfId="13408"/>
    <cellStyle name="20% - 强调文字颜色 6 3 3 4 13" xfId="13409"/>
    <cellStyle name="20% - 强调文字颜色 6 3 3 6 3 2 3 5 2 3" xfId="13410"/>
    <cellStyle name="40% - 强调文字颜色 3 2 2 2 2 3 3 2 5 2" xfId="13411"/>
    <cellStyle name="20% - 强调文字颜色 6 3 3 4 14" xfId="13412"/>
    <cellStyle name="20% - 强调文字颜色 6 3 3 4 2" xfId="13413"/>
    <cellStyle name="常规 16 3 9" xfId="13414"/>
    <cellStyle name="20% - 强调文字颜色 6 3 3 4 2 10" xfId="13415"/>
    <cellStyle name="常规 14 2 3 2 2 6" xfId="13416"/>
    <cellStyle name="20% - 强调文字颜色 6 3 3 4 2 2" xfId="13417"/>
    <cellStyle name="20% - 强调文字颜色 6 3 3 7 4 3 2 3 2 3" xfId="13418"/>
    <cellStyle name="40% - 着色 2 2 3 2 4" xfId="13419"/>
    <cellStyle name="20% - 强调文字颜色 6 3 3 4 2 2 2" xfId="13420"/>
    <cellStyle name="40% - 着色 2 2 3 2 4 2" xfId="13421"/>
    <cellStyle name="20% - 强调文字颜色 6 3 3 4 2 2 2 2" xfId="13422"/>
    <cellStyle name="常规 19 12" xfId="13423"/>
    <cellStyle name="20% - 强调文字颜色 6 3 3 4 2 2 2 2 2" xfId="13424"/>
    <cellStyle name="40% - 着色 3 3 10" xfId="13425"/>
    <cellStyle name="20% - 强调文字颜色 6 3 3 4 2 2 2 2 2 2" xfId="13426"/>
    <cellStyle name="20% - 强调文字颜色 6 3 3 7 3 2 2 5 5" xfId="13427"/>
    <cellStyle name="20% - 强调文字颜色 6 3 3 4 2 2 2 2 2 2 2" xfId="13428"/>
    <cellStyle name="常规 4 2 2 2 3 6" xfId="13429"/>
    <cellStyle name="20% - 强调文字颜色 6 3 3 9 3 6" xfId="13430"/>
    <cellStyle name="20% - 强调文字颜色 6 3 3 4 2 2 2 2 2 2 2 2" xfId="13431"/>
    <cellStyle name="20% - 强调文字颜色 6 3 3 9 3 6 2" xfId="13432"/>
    <cellStyle name="20% - 强调文字颜色 6 3 3 4 2 2 2 2 2 2 2 3" xfId="13433"/>
    <cellStyle name="20% - 强调文字颜色 6 3 3 6 2 7 2 2 2" xfId="13434"/>
    <cellStyle name="20% - 强调文字颜色 6 3 3 9 3 6 3" xfId="13435"/>
    <cellStyle name="20% - 强调文字颜色 6 3 3 4 2 2 2 2 2 2 3" xfId="13436"/>
    <cellStyle name="常规 4 2 2 2 3 7" xfId="13437"/>
    <cellStyle name="20% - 强调文字颜色 6 3 3 9 3 7" xfId="13438"/>
    <cellStyle name="60% - 着色 1 3 2 2 2 2 2" xfId="13439"/>
    <cellStyle name="20% - 强调文字颜色 6 3 3 4 2 2 2 2 2 2 3 2" xfId="13440"/>
    <cellStyle name="20% - 强调文字颜色 6 3 3 9 3 7 2" xfId="13441"/>
    <cellStyle name="60% - 着色 1 3 2 2 2 2 2 2" xfId="13442"/>
    <cellStyle name="20% - 强调文字颜色 6 3 3 4 2 2 2 2 2 3" xfId="13443"/>
    <cellStyle name="20% - 强调文字颜色 6 3 3 7 3 2 2 5 6" xfId="13444"/>
    <cellStyle name="20% - 强调文字颜色 6 3 3 4 2 2 2 2 2 3 2 2" xfId="13445"/>
    <cellStyle name="20% - 强调文字颜色 6 3 3 9 4 6 2" xfId="13446"/>
    <cellStyle name="20% - 强调文字颜色 6 3 3 4 2 2 2 2 2 3 2 2 2" xfId="13447"/>
    <cellStyle name="20% - 强调文字颜色 6 3 3 7 3 2 3 2 2 4" xfId="13448"/>
    <cellStyle name="20% - 强调文字颜色 6 3 3 9 4 6 2 2" xfId="13449"/>
    <cellStyle name="20% - 强调文字颜色 6 3 3 4 2 2 2 2 2 3 2 3" xfId="13450"/>
    <cellStyle name="20% - 强调文字颜色 6 3 3 9 4 6 3" xfId="13451"/>
    <cellStyle name="20% - 着色 2 3 2 4 2" xfId="13452"/>
    <cellStyle name="20% - 强调文字颜色 6 3 3 4 2 2 2 2 2 3 3" xfId="13453"/>
    <cellStyle name="20% - 强调文字颜色 6 3 3 9 4 7" xfId="13454"/>
    <cellStyle name="60% - 着色 1 3 2 2 2 3 2" xfId="13455"/>
    <cellStyle name="20% - 强调文字颜色 6 3 3 4 2 2 2 2 2 4" xfId="13456"/>
    <cellStyle name="20% - 强调文字颜色 6 3 3 7 3 2 2 5 7" xfId="13457"/>
    <cellStyle name="20% - 强调文字颜色 6 3 3 4 2 2 2 2 2 4 2" xfId="13458"/>
    <cellStyle name="20% - 强调文字颜色 6 3 3 9 5 6" xfId="13459"/>
    <cellStyle name="20% - 着色 4 2 3 3 2 5" xfId="13460"/>
    <cellStyle name="20% - 强调文字颜色 6 3 3 4 2 2 2 2 2 4 2 2" xfId="13461"/>
    <cellStyle name="20% - 强调文字颜色 6 3 3 9 5 6 2" xfId="13462"/>
    <cellStyle name="20% - 强调文字颜色 6 3 3 4 2 2 2 2 2 4 3" xfId="13463"/>
    <cellStyle name="20% - 强调文字颜色 6 3 3 9 5 7" xfId="13464"/>
    <cellStyle name="20% - 着色 4 2 3 3 2 6" xfId="13465"/>
    <cellStyle name="20% - 强调文字颜色 6 3 3 4 2 2 2 2 3" xfId="13466"/>
    <cellStyle name="40% - 着色 3 3 11" xfId="13467"/>
    <cellStyle name="20% - 强调文字颜色 6 3 3 4 2 2 2 2 3 2" xfId="13468"/>
    <cellStyle name="常规 10 2 3" xfId="13469"/>
    <cellStyle name="20% - 强调文字颜色 6 3 3 4 2 2 2 2 3 2 2" xfId="13470"/>
    <cellStyle name="40% - 着色 2 11" xfId="13471"/>
    <cellStyle name="常规 10 2 3 2" xfId="13472"/>
    <cellStyle name="20% - 强调文字颜色 6 3 3 4 2 2 2 2 3 2 2 2" xfId="13473"/>
    <cellStyle name="20% - 强调文字颜色 6 3 3 6 4 2 3 2 4" xfId="13474"/>
    <cellStyle name="常规 10 2 3 2 2" xfId="13475"/>
    <cellStyle name="20% - 强调文字颜色 6 3 3 4 2 2 2 2 3 2 2 2 2" xfId="13476"/>
    <cellStyle name="20% - 强调文字颜色 6 3 3 7 3 3 2 2 2 4" xfId="13477"/>
    <cellStyle name="常规 10 2 3 2 2 2" xfId="13478"/>
    <cellStyle name="20% - 强调文字颜色 6 3 3 4 2 2 2 2 3 2 2 3" xfId="13479"/>
    <cellStyle name="20% - 强调文字颜色 6 3 3 6 2 8 2 2 2" xfId="13480"/>
    <cellStyle name="常规 10 2 3 2 3" xfId="13481"/>
    <cellStyle name="20% - 强调文字颜色 6 3 3 4 2 2 2 2 3 2 3" xfId="13482"/>
    <cellStyle name="40% - 着色 2 12" xfId="13483"/>
    <cellStyle name="60% - 着色 1 3 2 2 3 2 2" xfId="13484"/>
    <cellStyle name="常规 10 2 3 3" xfId="13485"/>
    <cellStyle name="20% - 强调文字颜色 6 3 3 4 2 2 2 2 3 2 3 2" xfId="13486"/>
    <cellStyle name="60% - 着色 6 2 2 2 2 3" xfId="13487"/>
    <cellStyle name="常规 10 2 3 3 2" xfId="13488"/>
    <cellStyle name="20% - 强调文字颜色 6 3 3 4 2 2 2 2 3 2 4" xfId="13489"/>
    <cellStyle name="40% - 着色 2 13" xfId="13490"/>
    <cellStyle name="常规 10 2 3 4" xfId="13491"/>
    <cellStyle name="20% - 强调文字颜色 6 3 3 4 2 2 2 2 3 3 2" xfId="13492"/>
    <cellStyle name="常规 10 2 4 2" xfId="13493"/>
    <cellStyle name="20% - 强调文字颜色 6 3 3 4 2 2 2 2 3 3 2 2" xfId="13494"/>
    <cellStyle name="20% - 强调文字颜色 6 3 3 6 4 2 4 2 4" xfId="13495"/>
    <cellStyle name="超链接 8 2 7 2 5 2 2 7" xfId="13496"/>
    <cellStyle name="常规 10 2 4 2 2" xfId="13497"/>
    <cellStyle name="20% - 强调文字颜色 6 3 3 4 2 2 2 2 3 3 2 2 2" xfId="13498"/>
    <cellStyle name="常规 10 2 15 3 7 11" xfId="13499"/>
    <cellStyle name="常规 10 2 4 2 2 2" xfId="13500"/>
    <cellStyle name="20% - 强调文字颜色 6 3 3 4 2 2 2 2 3 3 2 3" xfId="13501"/>
    <cellStyle name="20% - 着色 2 4 2 4 2" xfId="13502"/>
    <cellStyle name="超链接 8 2 7 2 5 2 2 8" xfId="13503"/>
    <cellStyle name="常规 10 2 4 2 3" xfId="13504"/>
    <cellStyle name="20% - 强调文字颜色 6 3 3 4 2 2 2 2 3 3 3" xfId="13505"/>
    <cellStyle name="常规 10 2 4 3" xfId="13506"/>
    <cellStyle name="20% - 强调文字颜色 6 3 3 4 2 2 2 2 3 4" xfId="13507"/>
    <cellStyle name="常规 10 2 5" xfId="13508"/>
    <cellStyle name="20% - 强调文字颜色 6 3 3 4 2 2 2 2 3 4 2" xfId="13509"/>
    <cellStyle name="常规 10 2 5 2" xfId="13510"/>
    <cellStyle name="20% - 强调文字颜色 6 3 3 4 2 2 2 2 3 4 2 2" xfId="13511"/>
    <cellStyle name="常规 10 2 5 2 2" xfId="13512"/>
    <cellStyle name="20% - 强调文字颜色 6 3 3 4 2 2 2 2 3 4 3" xfId="13513"/>
    <cellStyle name="常规 10 2 5 3" xfId="13514"/>
    <cellStyle name="20% - 强调文字颜色 6 3 3 4 2 2 2 2 3 5" xfId="13515"/>
    <cellStyle name="常规 10 2 6" xfId="13516"/>
    <cellStyle name="20% - 强调文字颜色 6 3 3 4 2 2 2 2 4" xfId="13517"/>
    <cellStyle name="40% - 着色 3 3 12" xfId="13518"/>
    <cellStyle name="20% - 强调文字颜色 6 3 3 4 2 2 2 2 4 2" xfId="13519"/>
    <cellStyle name="常规 10 3 3" xfId="13520"/>
    <cellStyle name="20% - 强调文字颜色 6 3 3 4 2 2 2 2 4 2 2" xfId="13521"/>
    <cellStyle name="常规 10 3 3 2" xfId="13522"/>
    <cellStyle name="20% - 强调文字颜色 6 3 3 4 2 2 2 2 4 2 2 2" xfId="13523"/>
    <cellStyle name="20% - 强调文字颜色 6 3 3 6 4 3 3 2 4" xfId="13524"/>
    <cellStyle name="常规 10 3 3 2 2" xfId="13525"/>
    <cellStyle name="20% - 强调文字颜色 6 3 3 4 2 2 2 2 4 2 3" xfId="13526"/>
    <cellStyle name="20% - 强调文字颜色 6 3 3 8 5 2 2 2 2" xfId="13527"/>
    <cellStyle name="常规 10 3 3 3" xfId="13528"/>
    <cellStyle name="20% - 强调文字颜色 6 3 3 4 2 2 2 2 4 3" xfId="13529"/>
    <cellStyle name="常规 10 3 4" xfId="13530"/>
    <cellStyle name="20% - 强调文字颜色 6 3 3 4 2 2 2 2 4 3 2" xfId="13531"/>
    <cellStyle name="常规 10 3 4 2" xfId="13532"/>
    <cellStyle name="20% - 强调文字颜色 6 3 3 4 2 2 2 2 4 4" xfId="13533"/>
    <cellStyle name="20% - 强调文字颜色 6 3 3 5 3 3 3 2 2 2" xfId="13534"/>
    <cellStyle name="常规 10 3 5" xfId="13535"/>
    <cellStyle name="20% - 强调文字颜色 6 3 3 4 2 2 2 2 5" xfId="13536"/>
    <cellStyle name="20% - 强调文字颜色 6 3 3 6 3 6 2" xfId="13537"/>
    <cellStyle name="20% - 强调文字颜色 6 3 3 7 3 2 2 2 5 2 2" xfId="13538"/>
    <cellStyle name="20% - 强调文字颜色 6 3 3 4 2 2 2 2 5 2" xfId="13539"/>
    <cellStyle name="20% - 强调文字颜色 6 3 3 6 3 6 2 2" xfId="13540"/>
    <cellStyle name="20% - 强调文字颜色 6 3 3 7 3 2 2 2 5 2 2 2" xfId="13541"/>
    <cellStyle name="40% - 强调文字颜色 3 2 2 2 2 6 2 2 2 6" xfId="13542"/>
    <cellStyle name="常规 10 4 3" xfId="13543"/>
    <cellStyle name="20% - 强调文字颜色 6 3 3 4 2 2 2 2 5 2 2" xfId="13544"/>
    <cellStyle name="20% - 强调文字颜色 6 3 3 6 3 6 2 2 2" xfId="13545"/>
    <cellStyle name="常规 10 4 3 2" xfId="13546"/>
    <cellStyle name="20% - 强调文字颜色 6 3 3 4 2 2 2 2 5 2 2 2" xfId="13547"/>
    <cellStyle name="20% - 强调文字颜色 6 3 3 6 3 6 2 2 2 2" xfId="13548"/>
    <cellStyle name="常规 10 4 3 2 2" xfId="13549"/>
    <cellStyle name="20% - 强调文字颜色 6 3 3 4 2 2 2 2 5 2 3" xfId="13550"/>
    <cellStyle name="20% - 强调文字颜色 6 3 3 6 3 6 2 2 3" xfId="13551"/>
    <cellStyle name="常规 10 4 3 3" xfId="13552"/>
    <cellStyle name="20% - 强调文字颜色 6 3 3 4 2 2 2 2 5 3" xfId="13553"/>
    <cellStyle name="20% - 强调文字颜色 6 3 3 6 3 6 2 3" xfId="13554"/>
    <cellStyle name="40% - 强调文字颜色 3 2 2 2 2 6 2 2 2 7" xfId="13555"/>
    <cellStyle name="常规 10 4 4" xfId="13556"/>
    <cellStyle name="20% - 强调文字颜色 6 3 3 4 2 2 2 2 6" xfId="13557"/>
    <cellStyle name="20% - 强调文字颜色 6 3 3 6 2 4 2 2 2" xfId="13558"/>
    <cellStyle name="20% - 强调文字颜色 6 3 3 6 3 6 3" xfId="13559"/>
    <cellStyle name="20% - 强调文字颜色 6 3 3 7 3 2 2 2 5 2 3" xfId="13560"/>
    <cellStyle name="20% - 强调文字颜色 6 3 3 4 2 2 2 2 6 2" xfId="13561"/>
    <cellStyle name="20% - 强调文字颜色 6 3 3 6 2 4 2 2 2 2" xfId="13562"/>
    <cellStyle name="20% - 强调文字颜色 6 3 3 5 2 4 3 2 4" xfId="13563"/>
    <cellStyle name="20% - 强调文字颜色 6 3 3 6 3 6 3 2" xfId="13564"/>
    <cellStyle name="20% - 着色 3 2 2 4" xfId="13565"/>
    <cellStyle name="常规 10 5 3" xfId="13566"/>
    <cellStyle name="20% - 强调文字颜色 6 3 3 4 2 2 2 2 6 2 2" xfId="13567"/>
    <cellStyle name="20% - 强调文字颜色 6 3 3 6 2 4 2 2 2 2 2" xfId="13568"/>
    <cellStyle name="20% - 强调文字颜色 6 3 3 6 3 6 3 2 2" xfId="13569"/>
    <cellStyle name="20% - 着色 3 2 2 4 2" xfId="13570"/>
    <cellStyle name="常规 10 5 3 2" xfId="13571"/>
    <cellStyle name="20% - 强调文字颜色 6 3 3 4 2 2 2 2 6 3" xfId="13572"/>
    <cellStyle name="20% - 强调文字颜色 6 3 3 6 2 4 2 2 2 3" xfId="13573"/>
    <cellStyle name="20% - 强调文字颜色 6 3 3 6 3 6 3 3" xfId="13574"/>
    <cellStyle name="20% - 着色 3 2 2 5" xfId="13575"/>
    <cellStyle name="常规 10 5 4" xfId="13576"/>
    <cellStyle name="20% - 强调文字颜色 6 3 3 4 2 2 2 2 7" xfId="13577"/>
    <cellStyle name="20% - 强调文字颜色 6 3 3 6 2 4 2 2 3" xfId="13578"/>
    <cellStyle name="20% - 强调文字颜色 6 3 3 6 3 6 4" xfId="13579"/>
    <cellStyle name="20% - 强调文字颜色 6 3 3 4 2 2 2 3" xfId="13580"/>
    <cellStyle name="20% - 强调文字颜色 6 3 3 4 2 2 2 3 2" xfId="13581"/>
    <cellStyle name="20% - 强调文字颜色 6 3 3 4 2 2 2 3 2 2" xfId="13582"/>
    <cellStyle name="20% - 强调文字颜色 6 3 3 4 2 2 2 3 2 2 2" xfId="13583"/>
    <cellStyle name="20% - 强调文字颜色 6 3 3 4 2 2 2 3 2 2 2 2" xfId="13584"/>
    <cellStyle name="20% - 强调文字颜色 6 3 3 5 2 2 2 2 3 2 3" xfId="13585"/>
    <cellStyle name="20% - 强调文字颜色 6 3 3 4 2 2 2 3 2 2 3" xfId="13586"/>
    <cellStyle name="60% - 着色 1 3 2 3 2 2 2" xfId="13587"/>
    <cellStyle name="20% - 强调文字颜色 6 3 3 4 2 2 2 3 2 3" xfId="13588"/>
    <cellStyle name="20% - 强调文字颜色 6 3 3 4 2 2 2 3 2 4" xfId="13589"/>
    <cellStyle name="20% - 强调文字颜色 6 3 3 4 2 2 2 3 3" xfId="13590"/>
    <cellStyle name="20% - 强调文字颜色 6 3 3 4 2 2 2 3 3 2" xfId="13591"/>
    <cellStyle name="常规 11 2 3" xfId="13592"/>
    <cellStyle name="20% - 强调文字颜色 6 3 3 4 2 2 2 3 3 2 2" xfId="13593"/>
    <cellStyle name="常规 11 2 3 2" xfId="13594"/>
    <cellStyle name="20% - 强调文字颜色 6 3 3 4 2 2 2 3 3 2 2 2" xfId="13595"/>
    <cellStyle name="20% - 强调文字颜色 6 3 3 5 2 2 2 3 3 2 3" xfId="13596"/>
    <cellStyle name="20% - 强调文字颜色 6 3 3 6 5 2 3 2 4" xfId="13597"/>
    <cellStyle name="常规 11 2 3 2 2" xfId="13598"/>
    <cellStyle name="20% - 强调文字颜色 6 3 3 4 2 2 2 3 3 2 3" xfId="13599"/>
    <cellStyle name="常规 11 2 3 3" xfId="13600"/>
    <cellStyle name="20% - 强调文字颜色 6 3 3 4 2 2 2 3 4" xfId="13601"/>
    <cellStyle name="20% - 强调文字颜色 6 3 3 4 2 2 2 3 4 2" xfId="13602"/>
    <cellStyle name="常规 11 3 3" xfId="13603"/>
    <cellStyle name="20% - 强调文字颜色 6 3 3 4 2 2 2 3 4 2 2" xfId="13604"/>
    <cellStyle name="20% - 强调文字颜色 6 3 3 5 2 2 2 2 2 2 4" xfId="13605"/>
    <cellStyle name="常规 11 3 3 2" xfId="13606"/>
    <cellStyle name="20% - 强调文字颜色 6 3 3 4 2 2 2 3 4 3" xfId="13607"/>
    <cellStyle name="常规 11 3 4" xfId="13608"/>
    <cellStyle name="20% - 强调文字颜色 6 3 3 4 2 2 2 3 5" xfId="13609"/>
    <cellStyle name="20% - 强调文字颜色 6 3 3 6 3 7 2" xfId="13610"/>
    <cellStyle name="20% - 强调文字颜色 6 3 3 4 2 2 2 4" xfId="13611"/>
    <cellStyle name="20% - 强调文字颜色 6 3 3 4 2 2 2 4 2" xfId="13612"/>
    <cellStyle name="20% - 强调文字颜色 6 3 3 7 3 4 5 2 3" xfId="13613"/>
    <cellStyle name="20% - 强调文字颜色 6 3 3 4 2 2 2 4 2 2" xfId="13614"/>
    <cellStyle name="20% - 强调文字颜色 6 3 3 4 2 2 2 4 2 2 2" xfId="13615"/>
    <cellStyle name="20% - 强调文字颜色 6 3 3 4 2 2 2 4 2 2 2 2" xfId="13616"/>
    <cellStyle name="20% - 强调文字颜色 6 3 3 5 2 2 3 2 3 2 3" xfId="13617"/>
    <cellStyle name="20% - 着色 1 2 2 3 2 3" xfId="13618"/>
    <cellStyle name="20% - 强调文字颜色 6 3 3 4 2 2 2 4 2 2 3" xfId="13619"/>
    <cellStyle name="20% - 强调文字颜色 6 3 3 4 2 2 2 4 2 3" xfId="13620"/>
    <cellStyle name="20% - 强调文字颜色 6 3 3 4 2 2 2 4 2 4" xfId="13621"/>
    <cellStyle name="20% - 强调文字颜色 6 3 3 4 2 2 2 4 3" xfId="13622"/>
    <cellStyle name="60% - 着色 3 10" xfId="13623"/>
    <cellStyle name="20% - 强调文字颜色 6 3 3 4 2 2 2 4 3 2" xfId="13624"/>
    <cellStyle name="常规 12 2 3" xfId="13625"/>
    <cellStyle name="常规 17 2 3 2 2 2 5" xfId="13626"/>
    <cellStyle name="20% - 强调文字颜色 6 3 3 4 2 2 2 4 3 2 2" xfId="13627"/>
    <cellStyle name="常规 12 2 3 2" xfId="13628"/>
    <cellStyle name="20% - 强调文字颜色 6 3 3 4 2 2 2 4 3 2 2 2" xfId="13629"/>
    <cellStyle name="20% - 强调文字颜色 6 3 3 5 2 2 3 3 3 2 3" xfId="13630"/>
    <cellStyle name="20% - 着色 1 2 3 3 2 3" xfId="13631"/>
    <cellStyle name="常规 12 2 3 2 2" xfId="13632"/>
    <cellStyle name="20% - 强调文字颜色 6 3 3 4 2 2 2 4 3 2 3" xfId="13633"/>
    <cellStyle name="常规 12 2 3 3" xfId="13634"/>
    <cellStyle name="20% - 强调文字颜色 6 3 3 4 2 2 2 4 3 3" xfId="13635"/>
    <cellStyle name="常规 12 2 4" xfId="13636"/>
    <cellStyle name="常规 17 2 3 2 2 2 6" xfId="13637"/>
    <cellStyle name="20% - 强调文字颜色 6 3 3 4 2 2 2 4 4" xfId="13638"/>
    <cellStyle name="60% - 着色 3 11" xfId="13639"/>
    <cellStyle name="常规 16 2 4 3 2 2 3 2 2 2 2" xfId="13640"/>
    <cellStyle name="20% - 强调文字颜色 6 3 3 4 2 2 2 4 4 2" xfId="13641"/>
    <cellStyle name="常规 12 3 3" xfId="13642"/>
    <cellStyle name="20% - 强调文字颜色 6 3 3 4 2 2 2 4 4 2 2" xfId="13643"/>
    <cellStyle name="40% - 着色 1 3 12" xfId="13644"/>
    <cellStyle name="常规 11 2 2 2 3" xfId="13645"/>
    <cellStyle name="常规 12 3 3 2" xfId="13646"/>
    <cellStyle name="20% - 强调文字颜色 6 3 3 4 2 2 2 4 4 3" xfId="13647"/>
    <cellStyle name="常规 12 3 4" xfId="13648"/>
    <cellStyle name="20% - 强调文字颜色 6 3 3 6 3 8 2" xfId="13649"/>
    <cellStyle name="20% - 强调文字颜色 6 3 3 4 2 2 2 4 5" xfId="13650"/>
    <cellStyle name="60% - 着色 3 12" xfId="13651"/>
    <cellStyle name="20% - 强调文字颜色 6 3 3 4 2 2 2 5" xfId="13652"/>
    <cellStyle name="20% - 强调文字颜色 6 3 3 4 2 2 2 5 2" xfId="13653"/>
    <cellStyle name="20% - 强调文字颜色 6 3 3 4 2 2 2 5 2 2" xfId="13654"/>
    <cellStyle name="20% - 强调文字颜色 6 3 3 4 2 2 2 5 2 2 2" xfId="13655"/>
    <cellStyle name="20% - 强调文字颜色 6 3 3 4 2 2 2 5 2 3" xfId="13656"/>
    <cellStyle name="20% - 强调文字颜色 6 3 3 4 2 2 2 5 3" xfId="13657"/>
    <cellStyle name="20% - 强调文字颜色 6 3 3 4 2 2 2 5 3 2" xfId="13658"/>
    <cellStyle name="常规 13 2 3" xfId="13659"/>
    <cellStyle name="20% - 强调文字颜色 6 3 3 4 2 2 2 5 4" xfId="13660"/>
    <cellStyle name="20% - 强调文字颜色 6 3 3 4 2 2 2 6" xfId="13661"/>
    <cellStyle name="20% - 强调文字颜色 6 3 3 4 2 2 2 6 2" xfId="13662"/>
    <cellStyle name="20% - 强调文字颜色 6 3 3 4 2 2 2 6 2 2" xfId="13663"/>
    <cellStyle name="40% - 着色 4 2 3 2 2 4" xfId="13664"/>
    <cellStyle name="20% - 强调文字颜色 6 3 3 4 2 2 2 6 2 2 2" xfId="13665"/>
    <cellStyle name="20% - 强调文字颜色 6 3 3 4 2 2 2 6 2 3" xfId="13666"/>
    <cellStyle name="40% - 着色 4 2 3 2 2 5" xfId="13667"/>
    <cellStyle name="20% - 强调文字颜色 6 3 3 4 2 2 2 6 3" xfId="13668"/>
    <cellStyle name="20% - 强调文字颜色 6 3 3 4 2 2 2 7" xfId="13669"/>
    <cellStyle name="20% - 强调文字颜色 6 3 3 4 2 2 2 7 2" xfId="13670"/>
    <cellStyle name="40% - 着色 3 4 10" xfId="13671"/>
    <cellStyle name="20% - 强调文字颜色 6 3 3 4 2 2 2 7 2 2" xfId="13672"/>
    <cellStyle name="40% - 着色 4 2 3 3 2 4" xfId="13673"/>
    <cellStyle name="20% - 强调文字颜色 6 3 3 4 2 2 2 7 3" xfId="13674"/>
    <cellStyle name="40% - 着色 3 4 11" xfId="13675"/>
    <cellStyle name="20% - 强调文字颜色 6 3 3 4 2 2 2 8" xfId="13676"/>
    <cellStyle name="20% - 强调文字颜色 6 3 3 4 2 2 3" xfId="13677"/>
    <cellStyle name="20% - 强调文字颜色 6 3 3 4 2 2 3 2" xfId="13678"/>
    <cellStyle name="20% - 强调文字颜色 6 3 3 4 2 2 3 2 2" xfId="13679"/>
    <cellStyle name="20% - 强调文字颜色 6 3 3 4 2 2 3 2 2 2" xfId="13680"/>
    <cellStyle name="20% - 强调文字颜色 6 3 3 4 2 2 3 2 2 2 2" xfId="13681"/>
    <cellStyle name="20% - 强调文字颜色 6 3 3 4 2 2 3 2 2 2 2 2" xfId="13682"/>
    <cellStyle name="20% - 强调文字颜色 6 3 3 6 4 5 3 3" xfId="13683"/>
    <cellStyle name="20% - 强调文字颜色 6 3 3 4 2 2 3 2 2 2 3" xfId="13684"/>
    <cellStyle name="60% - 着色 1 3 3 2 2 2 2" xfId="13685"/>
    <cellStyle name="常规 10 2 15 3 2 2 2 5 2" xfId="13686"/>
    <cellStyle name="20% - 强调文字颜色 6 3 3 4 2 2 3 2 2 3" xfId="13687"/>
    <cellStyle name="20% - 强调文字颜色 6 3 3 4 2 2 3 2 2 3 2" xfId="13688"/>
    <cellStyle name="20% - 强调文字颜色 6 3 3 4 2 2 3 2 2 4" xfId="13689"/>
    <cellStyle name="20% - 强调文字颜色 6 3 3 4 2 2 3 2 3" xfId="13690"/>
    <cellStyle name="20% - 强调文字颜色 6 3 3 4 2 2 3 2 3 2" xfId="13691"/>
    <cellStyle name="20% - 强调文字颜色 6 3 3 4 2 2 3 2 3 2 2" xfId="13692"/>
    <cellStyle name="20% - 强调文字颜色 6 3 3 4 2 2 3 2 3 2 2 2" xfId="13693"/>
    <cellStyle name="20% - 强调文字颜色 6 3 3 7 4 2 3 2 4" xfId="13694"/>
    <cellStyle name="60% - 着色 2 2 10" xfId="13695"/>
    <cellStyle name="20% - 强调文字颜色 6 3 3 4 2 2 3 2 3 2 3" xfId="13696"/>
    <cellStyle name="20% - 强调文字颜色 6 3 3 4 2 2 3 2 3 3" xfId="13697"/>
    <cellStyle name="20% - 强调文字颜色 6 3 3 4 2 2 3 2 4" xfId="13698"/>
    <cellStyle name="20% - 强调文字颜色 6 3 3 4 2 2 3 2 4 2" xfId="13699"/>
    <cellStyle name="20% - 强调文字颜色 6 3 3 4 2 2 3 2 4 2 2" xfId="13700"/>
    <cellStyle name="20% - 强调文字颜色 6 3 3 4 2 2 3 2 4 3" xfId="13701"/>
    <cellStyle name="20% - 强调文字颜色 6 3 3 4 2 2 3 2 5" xfId="13702"/>
    <cellStyle name="20% - 强调文字颜色 6 3 3 6 4 6 2" xfId="13703"/>
    <cellStyle name="20% - 强调文字颜色 6 3 3 7 3 2 2 2 6 2 2" xfId="13704"/>
    <cellStyle name="20% - 强调文字颜色 6 3 3 4 2 2 3 3" xfId="13705"/>
    <cellStyle name="20% - 强调文字颜色 6 3 3 4 2 2 3 3 2" xfId="13706"/>
    <cellStyle name="20% - 强调文字颜色 6 3 3 4 2 2 3 3 2 2" xfId="13707"/>
    <cellStyle name="20% - 着色 3 2 2 2 2 3 3" xfId="13708"/>
    <cellStyle name="20% - 着色 6 4 2 10" xfId="13709"/>
    <cellStyle name="20% - 强调文字颜色 6 3 3 4 2 2 3 3 2 2 2 2" xfId="13710"/>
    <cellStyle name="20% - 强调文字颜色 6 3 3 5 2 3 2 2 3 2 3" xfId="13711"/>
    <cellStyle name="20% - 强调文字颜色 6 3 3 7 4 5 3 3" xfId="13712"/>
    <cellStyle name="20% - 强调文字颜色 6 3 3 4 2 2 3 3 2 2 3" xfId="13713"/>
    <cellStyle name="20% - 强调文字颜色 6 3 3 4 2 2 3 3 2 3" xfId="13714"/>
    <cellStyle name="20% - 强调文字颜色 6 3 3 4 2 2 3 3 2 3 2" xfId="13715"/>
    <cellStyle name="常规 14 3 2 2 2 4" xfId="13716"/>
    <cellStyle name="20% - 强调文字颜色 6 3 3 4 2 2 3 3 2 4" xfId="13717"/>
    <cellStyle name="20% - 强调文字颜色 6 3 3 4 2 2 3 3 3" xfId="13718"/>
    <cellStyle name="20% - 强调文字颜色 6 3 3 4 2 2 3 3 3 2" xfId="13719"/>
    <cellStyle name="20% - 强调文字颜色 6 3 3 4 2 2 3 3 3 2 2" xfId="13720"/>
    <cellStyle name="20% - 强调文字颜色 6 3 3 4 2 2 3 3 3 2 2 2" xfId="13721"/>
    <cellStyle name="20% - 强调文字颜色 6 3 3 5 2 3 2 3 3 2 3" xfId="13722"/>
    <cellStyle name="20% - 强调文字颜色 6 3 3 7 5 2 3 2 4" xfId="13723"/>
    <cellStyle name="20% - 强调文字颜色 6 3 3 4 2 2 3 3 3 2 3" xfId="13724"/>
    <cellStyle name="20% - 强调文字颜色 6 3 3 4 2 2 3 3 3 3" xfId="13725"/>
    <cellStyle name="20% - 强调文字颜色 6 3 3 4 2 2 3 3 4" xfId="13726"/>
    <cellStyle name="20% - 强调文字颜色 6 3 3 4 2 2 3 3 4 2" xfId="13727"/>
    <cellStyle name="常规 10 2 15 3 6 2 2 2 2 7" xfId="13728"/>
    <cellStyle name="20% - 强调文字颜色 6 3 3 4 2 2 3 3 4 2 2" xfId="13729"/>
    <cellStyle name="20% - 着色 1 2 2 2 2 4" xfId="13730"/>
    <cellStyle name="20% - 强调文字颜色 6 3 3 4 2 2 3 3 4 3" xfId="13731"/>
    <cellStyle name="常规 10 2 15 3 6 2 2 2 2 8" xfId="13732"/>
    <cellStyle name="20% - 强调文字颜色 6 3 3 4 2 2 3 3 5" xfId="13733"/>
    <cellStyle name="20% - 强调文字颜色 6 3 3 6 4 7 2" xfId="13734"/>
    <cellStyle name="20% - 强调文字颜色 6 3 3 4 2 2 3 4" xfId="13735"/>
    <cellStyle name="20% - 强调文字颜色 6 3 3 4 2 2 3 4 2" xfId="13736"/>
    <cellStyle name="20% - 强调文字颜色 6 3 3 4 2 2 3 4 2 2" xfId="13737"/>
    <cellStyle name="常规 10 2 15 3 3 2 2 2 2 2 7" xfId="13738"/>
    <cellStyle name="20% - 强调文字颜色 6 3 3 4 2 2 3 4 2 2 2" xfId="13739"/>
    <cellStyle name="20% - 强调文字颜色 6 3 3 4 2 2 3 4 2 3" xfId="13740"/>
    <cellStyle name="常规 10 2 15 3 3 2 2 2 2 2 8" xfId="13741"/>
    <cellStyle name="20% - 强调文字颜色 6 3 3 4 2 2 3 4 3" xfId="13742"/>
    <cellStyle name="20% - 强调文字颜色 6 3 3 4 2 2 3 4 3 2" xfId="13743"/>
    <cellStyle name="20% - 强调文字颜色 6 3 3 4 2 2 3 4 4" xfId="13744"/>
    <cellStyle name="20% - 强调文字颜色 6 3 3 4 2 2 3 5" xfId="13745"/>
    <cellStyle name="20% - 强调文字颜色 6 3 3 4 2 2 3 5 2" xfId="13746"/>
    <cellStyle name="20% - 强调文字颜色 6 3 3 4 2 2 3 5 2 2" xfId="13747"/>
    <cellStyle name="20% - 强调文字颜色 6 3 3 4 2 2 3 5 2 2 2" xfId="13748"/>
    <cellStyle name="20% - 强调文字颜色 6 3 3 4 2 2 3 5 2 3" xfId="13749"/>
    <cellStyle name="20% - 强调文字颜色 6 3 3 4 2 2 3 5 3" xfId="13750"/>
    <cellStyle name="20% - 强调文字颜色 6 3 3 4 2 2 3 6" xfId="13751"/>
    <cellStyle name="20% - 强调文字颜色 6 3 3 4 2 2 3 6 2" xfId="13752"/>
    <cellStyle name="20% - 强调文字颜色 6 3 3 4 2 2 3 6 2 2" xfId="13753"/>
    <cellStyle name="40% - 着色 2 2 2 2 2 8" xfId="13754"/>
    <cellStyle name="40% - 着色 4 2 4 2 2 4" xfId="13755"/>
    <cellStyle name="20% - 强调文字颜色 6 3 3 4 2 2 3 6 3" xfId="13756"/>
    <cellStyle name="20% - 强调文字颜色 6 3 3 4 2 2 3 7" xfId="13757"/>
    <cellStyle name="40% - 着色 4 2 5 2 2" xfId="13758"/>
    <cellStyle name="20% - 强调文字颜色 6 3 3 4 2 2 4" xfId="13759"/>
    <cellStyle name="20% - 强调文字颜色 6 3 3 4 2 2 4 2" xfId="13760"/>
    <cellStyle name="20% - 强调文字颜色 6 3 3 4 2 2 4 2 2" xfId="13761"/>
    <cellStyle name="20% - 强调文字颜色 6 3 3 4 2 2 4 2 2 2" xfId="13762"/>
    <cellStyle name="20% - 强调文字颜色 6 3 3 4 2 2 4 2 2 2 2" xfId="13763"/>
    <cellStyle name="20% - 强调文字颜色 6 3 3 4 2 2 4 2 3" xfId="13764"/>
    <cellStyle name="20% - 强调文字颜色 6 3 3 4 2 2 4 2 3 2" xfId="13765"/>
    <cellStyle name="20% - 强调文字颜色 6 3 3 4 2 2 4 2 4" xfId="13766"/>
    <cellStyle name="20% - 强调文字颜色 6 3 3 4 2 2 4 3" xfId="13767"/>
    <cellStyle name="20% - 强调文字颜色 6 3 3 4 2 2 4 3 2" xfId="13768"/>
    <cellStyle name="20% - 强调文字颜色 6 3 3 4 2 2 4 3 2 2" xfId="13769"/>
    <cellStyle name="60% - 着色 1 5" xfId="13770"/>
    <cellStyle name="20% - 强调文字颜色 6 3 3 4 2 2 4 3 2 2 2" xfId="13771"/>
    <cellStyle name="60% - 着色 1 5 2" xfId="13772"/>
    <cellStyle name="20% - 强调文字颜色 6 3 3 4 2 2 4 3 2 3" xfId="13773"/>
    <cellStyle name="60% - 着色 1 6" xfId="13774"/>
    <cellStyle name="20% - 强调文字颜色 6 3 3 4 2 2 4 3 3" xfId="13775"/>
    <cellStyle name="20% - 强调文字颜色 6 3 3 4 2 2 4 4" xfId="13776"/>
    <cellStyle name="20% - 强调文字颜色 6 3 3 4 2 2 4 4 2" xfId="13777"/>
    <cellStyle name="20% - 强调文字颜色 6 3 3 4 2 2 4 4 2 2" xfId="13778"/>
    <cellStyle name="20% - 强调文字颜色 6 3 3 4 2 2 4 4 3" xfId="13779"/>
    <cellStyle name="20% - 强调文字颜色 6 3 3 4 2 2 4 5" xfId="13780"/>
    <cellStyle name="20% - 强调文字颜色 6 3 3 7 2 2 5 3 2 2 2" xfId="13781"/>
    <cellStyle name="20% - 强调文字颜色 6 3 3 4 2 2 5" xfId="13782"/>
    <cellStyle name="20% - 强调文字颜色 6 3 3 4 2 2 5 2" xfId="13783"/>
    <cellStyle name="20% - 强调文字颜色 6 3 3 4 2 2 5 2 2 2" xfId="13784"/>
    <cellStyle name="40% - 着色 6 2 8" xfId="13785"/>
    <cellStyle name="着色 4 2 3 2 2 3" xfId="13786"/>
    <cellStyle name="20% - 强调文字颜色 6 3 3 4 2 2 5 2 2 2 2" xfId="13787"/>
    <cellStyle name="常规 106 7" xfId="13788"/>
    <cellStyle name="20% - 强调文字颜色 6 3 3 4 2 2 5 2 2 3" xfId="13789"/>
    <cellStyle name="40% - 着色 6 2 9" xfId="13790"/>
    <cellStyle name="20% - 强调文字颜色 6 3 3 4 2 2 5 2 3" xfId="13791"/>
    <cellStyle name="20% - 强调文字颜色 6 3 3 4 2 2 5 2 3 2" xfId="13792"/>
    <cellStyle name="40% - 着色 6 3 8" xfId="13793"/>
    <cellStyle name="20% - 强调文字颜色 6 3 3 4 2 2 5 2 4" xfId="13794"/>
    <cellStyle name="20% - 强调文字颜色 6 3 3 4 2 2 5 3" xfId="13795"/>
    <cellStyle name="20% - 强调文字颜色 6 3 3 4 2 2 5 3 2" xfId="13796"/>
    <cellStyle name="20% - 强调文字颜色 6 3 3 4 2 2 5 3 2 2" xfId="13797"/>
    <cellStyle name="着色 4 2 4 2 2 3" xfId="13798"/>
    <cellStyle name="20% - 强调文字颜色 6 3 3 4 2 2 5 3 2 2 2" xfId="13799"/>
    <cellStyle name="20% - 强调文字颜色 6 3 3 4 2 2 5 3 2 3" xfId="13800"/>
    <cellStyle name="20% - 强调文字颜色 6 3 3 4 2 2 5 3 3" xfId="13801"/>
    <cellStyle name="20% - 强调文字颜色 6 3 3 4 2 2 5 4" xfId="13802"/>
    <cellStyle name="20% - 强调文字颜色 6 3 3 4 2 2 5 4 2" xfId="13803"/>
    <cellStyle name="20% - 强调文字颜色 6 3 3 4 2 2 5 4 2 2" xfId="13804"/>
    <cellStyle name="20% - 强调文字颜色 6 3 3 4 2 2 5 4 3" xfId="13805"/>
    <cellStyle name="20% - 强调文字颜色 6 3 3 4 2 2 5 5" xfId="13806"/>
    <cellStyle name="20% - 强调文字颜色 6 3 3 4 2 2 6" xfId="13807"/>
    <cellStyle name="20% - 强调文字颜色 6 3 3 4 2 2 6 2" xfId="13808"/>
    <cellStyle name="20% - 强调文字颜色 6 3 3 4 2 2 6 2 2" xfId="13809"/>
    <cellStyle name="20% - 强调文字颜色 6 3 3 4 2 2 6 2 2 2" xfId="13810"/>
    <cellStyle name="20% - 强调文字颜色 6 3 3 4 2 2 6 2 3" xfId="13811"/>
    <cellStyle name="20% - 强调文字颜色 6 3 3 4 2 2 6 3" xfId="13812"/>
    <cellStyle name="20% - 强调文字颜色 6 3 3 4 2 2 6 3 2" xfId="13813"/>
    <cellStyle name="20% - 强调文字颜色 6 3 3 4 2 2 6 4" xfId="13814"/>
    <cellStyle name="20% - 强调文字颜色 6 3 3 4 2 2 7" xfId="13815"/>
    <cellStyle name="20% - 强调文字颜色 6 3 3 4 2 2 7 2" xfId="13816"/>
    <cellStyle name="20% - 强调文字颜色 6 3 3 4 2 2 7 2 2" xfId="13817"/>
    <cellStyle name="20% - 着色 1 4 2 2 2 7" xfId="13818"/>
    <cellStyle name="40% - 着色 4 3 10" xfId="13819"/>
    <cellStyle name="20% - 强调文字颜色 6 3 3 4 2 2 7 2 3" xfId="13820"/>
    <cellStyle name="20% - 着色 1 4 2 2 2 8" xfId="13821"/>
    <cellStyle name="40% - 着色 4 3 11" xfId="13822"/>
    <cellStyle name="20% - 强调文字颜色 6 3 3 4 2 2 7 3" xfId="13823"/>
    <cellStyle name="20% - 强调文字颜色 6 3 3 4 2 2 8" xfId="13824"/>
    <cellStyle name="20% - 强调文字颜色 6 3 3 4 2 2 8 2 2" xfId="13825"/>
    <cellStyle name="20% - 强调文字颜色 6 3 3 4 2 2 9" xfId="13826"/>
    <cellStyle name="20% - 强调文字颜色 6 3 3 4 2 3 2 2" xfId="13827"/>
    <cellStyle name="20% - 强调文字颜色 6 3 3 4 2 3 2 2 2" xfId="13828"/>
    <cellStyle name="20% - 强调文字颜色 6 3 3 4 2 3 2 2 2 2" xfId="13829"/>
    <cellStyle name="20% - 强调文字颜色 6 3 3 4 2 3 2 2 2 2 2" xfId="13830"/>
    <cellStyle name="20% - 强调文字颜色 6 3 3 7 3 2 3 4" xfId="13831"/>
    <cellStyle name="20% - 强调文字颜色 6 3 3 4 2 3 2 2 2 2 2 2" xfId="13832"/>
    <cellStyle name="20% - 强调文字颜色 6 3 3 7 3 2 3 4 2" xfId="13833"/>
    <cellStyle name="常规 4 2 17 3 3 2 2 4 2 4" xfId="13834"/>
    <cellStyle name="20% - 强调文字颜色 6 3 3 4 2 3 2 2 2 2 3" xfId="13835"/>
    <cellStyle name="20% - 强调文字颜色 6 3 3 7 3 2 3 5" xfId="13836"/>
    <cellStyle name="60% - 着色 1 4 2 2 2 2 2" xfId="13837"/>
    <cellStyle name="20% - 强调文字颜色 6 3 3 4 2 3 2 2 2 3" xfId="13838"/>
    <cellStyle name="20% - 强调文字颜色 6 3 3 4 2 3 2 2 2 3 2" xfId="13839"/>
    <cellStyle name="20% - 强调文字颜色 6 3 3 7 3 2 4 4" xfId="13840"/>
    <cellStyle name="20% - 强调文字颜色 6 3 3 4 2 3 2 2 3" xfId="13841"/>
    <cellStyle name="20% - 强调文字颜色 6 3 3 4 2 3 2 2 3 2" xfId="13842"/>
    <cellStyle name="20% - 强调文字颜色 6 3 3 4 2 3 2 2 3 2 2" xfId="13843"/>
    <cellStyle name="20% - 强调文字颜色 6 3 3 7 3 3 3 4" xfId="13844"/>
    <cellStyle name="20% - 强调文字颜色 6 3 3 4 2 3 2 2 3 2 2 2" xfId="13845"/>
    <cellStyle name="20% - 强调文字颜色 6 3 3 7 3 3 3 4 2" xfId="13846"/>
    <cellStyle name="20% - 强调文字颜色 6 3 3 4 2 3 2 2 3 2 3" xfId="13847"/>
    <cellStyle name="20% - 强调文字颜色 6 3 3 7 3 3 3 5" xfId="13848"/>
    <cellStyle name="40% - 着色 5 2 2 3 2 2 2" xfId="13849"/>
    <cellStyle name="20% - 强调文字颜色 6 3 3 4 2 3 2 2 3 3" xfId="13850"/>
    <cellStyle name="20% - 强调文字颜色 6 3 3 4 2 3 2 2 4" xfId="13851"/>
    <cellStyle name="20% - 强调文字颜色 6 3 3 4 2 3 2 2 4 2" xfId="13852"/>
    <cellStyle name="20% - 强调文字颜色 6 3 3 4 2 3 2 2 4 2 2" xfId="13853"/>
    <cellStyle name="20% - 强调文字颜色 6 3 3 7 3 4 3 4" xfId="13854"/>
    <cellStyle name="20% - 强调文字颜色 6 3 3 4 2 3 2 2 4 3" xfId="13855"/>
    <cellStyle name="20% - 强调文字颜色 6 3 3 4 2 3 2 2 5" xfId="13856"/>
    <cellStyle name="20% - 强调文字颜色 6 3 3 7 3 6 2" xfId="13857"/>
    <cellStyle name="20% - 强调文字颜色 6 3 3 4 2 3 2 3" xfId="13858"/>
    <cellStyle name="20% - 强调文字颜色 6 3 3 4 2 3 2 3 2" xfId="13859"/>
    <cellStyle name="20% - 强调文字颜色 6 3 3 4 2 3 2 3 2 2 2" xfId="13860"/>
    <cellStyle name="20% - 强调文字颜色 6 3 3 7 4 2 3 4" xfId="13861"/>
    <cellStyle name="20% - 强调文字颜色 6 3 3 4 2 3 2 3 2 2 2 2" xfId="13862"/>
    <cellStyle name="20% - 强调文字颜色 6 3 3 5 3 2 2 2 3 2 3" xfId="13863"/>
    <cellStyle name="20% - 强调文字颜色 6 3 3 7 4 2 3 4 2" xfId="13864"/>
    <cellStyle name="20% - 强调文字颜色 6 3 3 4 2 3 2 3 2 2 3" xfId="13865"/>
    <cellStyle name="20% - 强调文字颜色 6 3 3 7 4 2 3 5" xfId="13866"/>
    <cellStyle name="20% - 强调文字颜色 6 3 3 4 2 3 2 3 2 3 2" xfId="13867"/>
    <cellStyle name="20% - 强调文字颜色 6 3 3 7 4 2 4 4" xfId="13868"/>
    <cellStyle name="常规 10 2 15 3 2 3 2 2 2 3" xfId="13869"/>
    <cellStyle name="常规 15 2 2 2 2 4" xfId="13870"/>
    <cellStyle name="20% - 强调文字颜色 6 3 3 4 2 3 2 3 3" xfId="13871"/>
    <cellStyle name="20% - 强调文字颜色 6 3 3 4 2 3 2 3 3 2" xfId="13872"/>
    <cellStyle name="20% - 强调文字颜色 6 3 3 4 2 3 2 3 3 2 2" xfId="13873"/>
    <cellStyle name="20% - 强调文字颜色 6 3 3 7 4 3 3 4" xfId="13874"/>
    <cellStyle name="20% - 强调文字颜色 6 3 3 4 2 3 2 3 3 2 2 2" xfId="13875"/>
    <cellStyle name="20% - 强调文字颜色 6 3 3 5 3 2 2 3 3 2 3" xfId="13876"/>
    <cellStyle name="20% - 强调文字颜色 6 3 3 7 4 3 3 4 2" xfId="13877"/>
    <cellStyle name="20% - 强调文字颜色 6 3 3 4 2 3 2 3 3 2 3" xfId="13878"/>
    <cellStyle name="20% - 强调文字颜色 6 3 3 7 4 3 3 5" xfId="13879"/>
    <cellStyle name="40% - 着色 5 2 2 4 2 2 2" xfId="13880"/>
    <cellStyle name="20% - 强调文字颜色 6 3 3 4 2 3 2 3 3 3" xfId="13881"/>
    <cellStyle name="20% - 强调文字颜色 6 3 3 4 2 3 2 3 4" xfId="13882"/>
    <cellStyle name="20% - 强调文字颜色 6 3 3 4 2 3 2 3 4 2" xfId="13883"/>
    <cellStyle name="60% - 着色 2 3 11" xfId="13884"/>
    <cellStyle name="20% - 强调文字颜色 6 3 3 4 2 3 2 3 4 2 2" xfId="13885"/>
    <cellStyle name="20% - 强调文字颜色 6 3 3 4 2 3 2 3 4 3" xfId="13886"/>
    <cellStyle name="60% - 着色 2 3 12" xfId="13887"/>
    <cellStyle name="20% - 强调文字颜色 6 3 3 4 2 3 2 3 5" xfId="13888"/>
    <cellStyle name="20% - 强调文字颜色 6 3 3 7 3 7 2" xfId="13889"/>
    <cellStyle name="20% - 强调文字颜色 6 3 3 4 2 3 2 4" xfId="13890"/>
    <cellStyle name="20% - 强调文字颜色 6 3 3 4 2 3 2 4 2" xfId="13891"/>
    <cellStyle name="常规 4 2 17 3 2 2 2 2 5" xfId="13892"/>
    <cellStyle name="20% - 强调文字颜色 6 3 3 4 2 3 2 4 2 2" xfId="13893"/>
    <cellStyle name="20% - 着色 5 2 5 6" xfId="13894"/>
    <cellStyle name="常规 4 2 17 3 2 2 2 2 5 2" xfId="13895"/>
    <cellStyle name="20% - 强调文字颜色 6 3 3 4 2 3 2 4 2 2 2" xfId="13896"/>
    <cellStyle name="20% - 强调文字颜色 6 3 3 7 5 2 3 4" xfId="13897"/>
    <cellStyle name="60% - 着色 1 2 2 2 2 2 5" xfId="13898"/>
    <cellStyle name="20% - 强调文字颜色 6 3 3 4 2 3 2 4 2 3" xfId="13899"/>
    <cellStyle name="20% - 着色 5 2 5 7" xfId="13900"/>
    <cellStyle name="20% - 强调文字颜色 6 3 3 4 2 3 2 4 3" xfId="13901"/>
    <cellStyle name="常规 4 2 17 3 2 2 2 2 6" xfId="13902"/>
    <cellStyle name="20% - 强调文字颜色 6 3 3 4 2 3 2 4 3 2" xfId="13903"/>
    <cellStyle name="20% - 强调文字颜色 6 3 3 4 2 3 2 4 4" xfId="13904"/>
    <cellStyle name="常规 4 2 17 3 2 2 2 2 7" xfId="13905"/>
    <cellStyle name="20% - 强调文字颜色 6 3 3 4 2 3 2 5 2 2" xfId="13906"/>
    <cellStyle name="60% - 着色 1 2 2 3 2 2 5" xfId="13907"/>
    <cellStyle name="20% - 强调文字颜色 6 3 3 4 2 3 2 5 2 2 2" xfId="13908"/>
    <cellStyle name="常规 2 2 2 2 7" xfId="13909"/>
    <cellStyle name="20% - 强调文字颜色 6 3 3 4 2 3 2 5 2 3" xfId="13910"/>
    <cellStyle name="20% - 强调文字颜色 6 3 3 4 2 3 2 5 3" xfId="13911"/>
    <cellStyle name="常规 4 2 17 3 5 2 2 2 2 2 8" xfId="13912"/>
    <cellStyle name="常规 4 2 17 3 2 2 2 3 6" xfId="13913"/>
    <cellStyle name="20% - 强调文字颜色 6 3 3 4 2 3 2 6 2" xfId="13914"/>
    <cellStyle name="常规 4 2 17 3 2 2 2 4 5" xfId="13915"/>
    <cellStyle name="20% - 强调文字颜色 6 3 3 4 2 3 2 6 2 2" xfId="13916"/>
    <cellStyle name="40% - 着色 4 3 3 2 2 4" xfId="13917"/>
    <cellStyle name="20% - 强调文字颜色 6 3 3 4 2 3 2 6 3" xfId="13918"/>
    <cellStyle name="常规 4 2 17 3 2 2 2 4 6" xfId="13919"/>
    <cellStyle name="20% - 强调文字颜色 6 3 3 4 2 3 2 7" xfId="13920"/>
    <cellStyle name="20% - 强调文字颜色 6 3 3 4 2 3 3" xfId="13921"/>
    <cellStyle name="20% - 强调文字颜色 6 3 3 4 2 3 3 2" xfId="13922"/>
    <cellStyle name="20% - 强调文字颜色 6 3 3 4 2 3 3 2 2" xfId="13923"/>
    <cellStyle name="20% - 强调文字颜色 6 3 3 4 2 3 3 2 2 2" xfId="13924"/>
    <cellStyle name="20% - 强调文字颜色 6 3 3 4 2 3 3 2 2 2 2" xfId="13925"/>
    <cellStyle name="20% - 强调文字颜色 6 3 3 8 3 2 3 4" xfId="13926"/>
    <cellStyle name="20% - 强调文字颜色 6 3 3 4 2 3 3 2 2 3" xfId="13927"/>
    <cellStyle name="20% - 强调文字颜色 6 3 3 4 2 3 3 2 3" xfId="13928"/>
    <cellStyle name="20% - 强调文字颜色 6 3 3 4 2 3 3 2 4" xfId="13929"/>
    <cellStyle name="20% - 强调文字颜色 6 3 3 4 2 3 3 3" xfId="13930"/>
    <cellStyle name="20% - 强调文字颜色 6 3 3 4 2 3 3 3 2" xfId="13931"/>
    <cellStyle name="常规 106 2 9" xfId="13932"/>
    <cellStyle name="20% - 强调文字颜色 6 3 3 4 2 3 3 3 2 2" xfId="13933"/>
    <cellStyle name="20% - 强调文字颜色 6 3 3 4 2 3 3 3 2 2 2" xfId="13934"/>
    <cellStyle name="20% - 强调文字颜色 6 3 3 4 2 3 3 3 2 3" xfId="13935"/>
    <cellStyle name="20% - 强调文字颜色 6 3 3 4 2 3 3 3 3" xfId="13936"/>
    <cellStyle name="20% - 强调文字颜色 6 3 3 4 2 3 3 4" xfId="13937"/>
    <cellStyle name="20% - 强调文字颜色 6 3 3 4 2 3 3 4 2" xfId="13938"/>
    <cellStyle name="常规 106 3 9" xfId="13939"/>
    <cellStyle name="常规 4 2 17 3 2 2 3 2 5" xfId="13940"/>
    <cellStyle name="20% - 强调文字颜色 6 3 3 4 2 3 3 4 2 2" xfId="13941"/>
    <cellStyle name="20% - 着色 6 2 5 6" xfId="13942"/>
    <cellStyle name="20% - 强调文字颜色 6 3 3 4 2 3 3 4 3" xfId="13943"/>
    <cellStyle name="常规 4 2 17 3 2 2 3 2 6" xfId="13944"/>
    <cellStyle name="20% - 强调文字颜色 6 3 3 4 2 3 4 2" xfId="13945"/>
    <cellStyle name="20% - 强调文字颜色 6 3 3 4 2 3 4 2 2" xfId="13946"/>
    <cellStyle name="20% - 强调文字颜色 6 3 3 4 2 3 4 2 2 2" xfId="13947"/>
    <cellStyle name="40% - 强调文字颜色 3 2 2 2 2 5 2 2 3 2 4" xfId="13948"/>
    <cellStyle name="20% - 强调文字颜色 6 3 3 4 2 3 4 2 2 2 2" xfId="13949"/>
    <cellStyle name="20% - 强调文字颜色 6 3 3 9 3 2 3 4" xfId="13950"/>
    <cellStyle name="20% - 强调文字颜色 6 3 3 4 2 3 4 2 2 3" xfId="13951"/>
    <cellStyle name="40% - 强调文字颜色 3 2 2 2 2 5 2 2 3 2 5" xfId="13952"/>
    <cellStyle name="20% - 强调文字颜色 6 3 3 4 2 3 4 2 3" xfId="13953"/>
    <cellStyle name="60% - 着色 1 2 2 6 2" xfId="13954"/>
    <cellStyle name="20% - 强调文字颜色 6 3 3 4 2 3 4 2 4" xfId="13955"/>
    <cellStyle name="20% - 强调文字颜色 6 3 3 4 2 3 4 3" xfId="13956"/>
    <cellStyle name="20% - 强调文字颜色 6 3 3 4 2 3 4 3 2" xfId="13957"/>
    <cellStyle name="20% - 强调文字颜色 6 3 3 4 2 3 4 3 2 2" xfId="13958"/>
    <cellStyle name="20% - 强调文字颜色 6 3 3 4 2 3 4 3 2 2 2" xfId="13959"/>
    <cellStyle name="20% - 强调文字颜色 6 3 3 9 4 2 3 4" xfId="13960"/>
    <cellStyle name="20% - 强调文字颜色 6 3 3 4 2 3 4 3 2 3" xfId="13961"/>
    <cellStyle name="20% - 强调文字颜色 6 3 3 4 2 3 4 3 3" xfId="13962"/>
    <cellStyle name="常规 14 2 10" xfId="13963"/>
    <cellStyle name="20% - 强调文字颜色 6 3 3 4 2 3 4 4 2" xfId="13964"/>
    <cellStyle name="常规 4 2 17 3 2 2 4 2 5" xfId="13965"/>
    <cellStyle name="20% - 强调文字颜色 6 3 3 4 2 3 4 4 2 2" xfId="13966"/>
    <cellStyle name="20% - 强调文字颜色 6 3 3 4 2 3 4 4 3" xfId="13967"/>
    <cellStyle name="常规 4 2 17 3 2 2 4 2 6" xfId="13968"/>
    <cellStyle name="20% - 强调文字颜色 6 3 3 4 2 3 4 5" xfId="13969"/>
    <cellStyle name="20% - 强调文字颜色 6 3 3 4 2 3 5" xfId="13970"/>
    <cellStyle name="20% - 强调文字颜色 6 3 3 4 2 3 5 2" xfId="13971"/>
    <cellStyle name="20% - 强调文字颜色 6 3 3 4 2 3 5 2 2" xfId="13972"/>
    <cellStyle name="20% - 强调文字颜色 6 3 3 4 2 3 5 2 2 2" xfId="13973"/>
    <cellStyle name="20% - 强调文字颜色 6 3 3 4 2 3 5 2 3" xfId="13974"/>
    <cellStyle name="20% - 强调文字颜色 6 3 3 4 2 3 5 3" xfId="13975"/>
    <cellStyle name="20% - 强调文字颜色 6 3 3 4 2 3 5 3 2" xfId="13976"/>
    <cellStyle name="20% - 强调文字颜色 6 3 3 4 2 3 5 4" xfId="13977"/>
    <cellStyle name="20% - 强调文字颜色 6 3 3 4 2 3 6" xfId="13978"/>
    <cellStyle name="20% - 强调文字颜色 6 3 3 4 2 3 6 2" xfId="13979"/>
    <cellStyle name="20% - 强调文字颜色 6 3 3 4 2 3 6 2 2" xfId="13980"/>
    <cellStyle name="20% - 强调文字颜色 6 3 3 4 2 3 6 2 2 2" xfId="13981"/>
    <cellStyle name="20% - 强调文字颜色 6 3 3 9 8 4" xfId="13982"/>
    <cellStyle name="20% - 强调文字颜色 6 3 3 4 2 3 6 2 3" xfId="13983"/>
    <cellStyle name="20% - 强调文字颜色 6 3 3 4 2 3 6 3" xfId="13984"/>
    <cellStyle name="20% - 强调文字颜色 6 3 3 4 2 3 7" xfId="13985"/>
    <cellStyle name="20% - 强调文字颜色 6 3 3 4 2 3 7 2" xfId="13986"/>
    <cellStyle name="40% - 着色 3 2 2 2 6" xfId="13987"/>
    <cellStyle name="常规 11 3 3 2 2 3" xfId="13988"/>
    <cellStyle name="20% - 强调文字颜色 6 3 3 4 2 3 7 3" xfId="13989"/>
    <cellStyle name="40% - 着色 3 2 2 2 7" xfId="13990"/>
    <cellStyle name="常规 11 3 3 2 2 4" xfId="13991"/>
    <cellStyle name="20% - 强调文字颜色 6 3 3 4 2 3 8" xfId="13992"/>
    <cellStyle name="20% - 强调文字颜色 6 3 3 4 2 4 2" xfId="13993"/>
    <cellStyle name="20% - 强调文字颜色 6 3 3 4 2 4 2 2" xfId="13994"/>
    <cellStyle name="20% - 强调文字颜色 6 3 3 4 2 4 2 2 3 2" xfId="13995"/>
    <cellStyle name="20% - 强调文字颜色 6 3 3 4 2 4 2 2 4" xfId="13996"/>
    <cellStyle name="20% - 强调文字颜色 6 3 3 4 2 4 2 3" xfId="13997"/>
    <cellStyle name="20% - 强调文字颜色 6 3 3 4 2 4 2 3 2" xfId="13998"/>
    <cellStyle name="20% - 强调文字颜色 6 3 3 4 2 4 2 3 2 2" xfId="13999"/>
    <cellStyle name="20% - 强调文字颜色 6 3 3 4 2 4 2 3 2 2 2" xfId="14000"/>
    <cellStyle name="60% - 着色 1 2 2 3" xfId="14001"/>
    <cellStyle name="20% - 强调文字颜色 6 3 3 4 2 4 2 3 2 3" xfId="14002"/>
    <cellStyle name="20% - 强调文字颜色 6 3 3 4 2 4 2 3 3" xfId="14003"/>
    <cellStyle name="20% - 强调文字颜色 6 3 3 4 2 4 2 4" xfId="14004"/>
    <cellStyle name="20% - 强调文字颜色 6 3 3 4 2 4 2 4 2" xfId="14005"/>
    <cellStyle name="常规 4 2 17 3 2 3 2 2 5" xfId="14006"/>
    <cellStyle name="20% - 强调文字颜色 6 3 3 4 2 4 2 4 2 2" xfId="14007"/>
    <cellStyle name="20% - 强调文字颜色 6 3 3 4 2 4 2 4 3" xfId="14008"/>
    <cellStyle name="常规 4 2 17 3 2 3 2 2 6" xfId="14009"/>
    <cellStyle name="20% - 强调文字颜色 6 3 3 4 2 4 3" xfId="14010"/>
    <cellStyle name="20% - 强调文字颜色 6 3 3 4 2 4 3 2" xfId="14011"/>
    <cellStyle name="20% - 强调文字颜色 6 3 3 4 2 4 3 2 2" xfId="14012"/>
    <cellStyle name="20% - 强调文字颜色 6 3 3 4 2 4 3 2 2 2" xfId="14013"/>
    <cellStyle name="20% - 强调文字颜色 6 3 3 4 2 4 3 2 2 2 2" xfId="14014"/>
    <cellStyle name="20% - 强调文字颜色 6 3 3 4 2 4 3 2 3" xfId="14015"/>
    <cellStyle name="20% - 强调文字颜色 6 3 3 4 2 4 3 2 3 2" xfId="14016"/>
    <cellStyle name="20% - 强调文字颜色 6 3 3 4 2 4 3 2 4" xfId="14017"/>
    <cellStyle name="20% - 强调文字颜色 6 3 3 4 2 4 3 3" xfId="14018"/>
    <cellStyle name="20% - 强调文字颜色 6 3 3 4 2 4 3 3 2" xfId="14019"/>
    <cellStyle name="20% - 强调文字颜色 6 3 3 4 2 4 3 3 2 2" xfId="14020"/>
    <cellStyle name="20% - 强调文字颜色 6 3 3 4 2 4 3 3 2 2 2" xfId="14021"/>
    <cellStyle name="20% - 强调文字颜色 6 3 3 4 2 4 3 3 2 3" xfId="14022"/>
    <cellStyle name="20% - 强调文字颜色 6 3 3 4 2 4 3 3 3" xfId="14023"/>
    <cellStyle name="20% - 强调文字颜色 6 3 3 4 2 4 3 4" xfId="14024"/>
    <cellStyle name="20% - 强调文字颜色 6 3 3 4 2 4 3 4 2" xfId="14025"/>
    <cellStyle name="常规 4 2 17 3 2 3 3 2 5" xfId="14026"/>
    <cellStyle name="20% - 强调文字颜色 6 3 3 4 2 4 3 4 2 2" xfId="14027"/>
    <cellStyle name="20% - 强调文字颜色 6 3 3 4 2 4 3 4 3" xfId="14028"/>
    <cellStyle name="常规 4 2 17 3 2 3 3 2 6" xfId="14029"/>
    <cellStyle name="20% - 强调文字颜色 6 3 3 4 2 4 3 5" xfId="14030"/>
    <cellStyle name="20% - 强调文字颜色 6 3 3 4 2 4 4" xfId="14031"/>
    <cellStyle name="20% - 强调文字颜色 6 3 3 4 2 4 4 2" xfId="14032"/>
    <cellStyle name="20% - 强调文字颜色 6 3 3 4 2 4 4 2 2" xfId="14033"/>
    <cellStyle name="20% - 强调文字颜色 6 3 3 4 2 4 4 2 2 2" xfId="14034"/>
    <cellStyle name="40% - 强调文字颜色 3 2 2 2 2 5 5 9" xfId="14035"/>
    <cellStyle name="常规 13 2 2 2 2 2 3" xfId="14036"/>
    <cellStyle name="20% - 强调文字颜色 6 3 3 4 2 4 4 2 3" xfId="14037"/>
    <cellStyle name="20% - 强调文字颜色 6 3 3 4 2 4 4 3" xfId="14038"/>
    <cellStyle name="20% - 强调文字颜色 6 3 3 4 2 4 4 3 2" xfId="14039"/>
    <cellStyle name="20% - 强调文字颜色 6 3 3 4 2 4 4 4" xfId="14040"/>
    <cellStyle name="20% - 强调文字颜色 6 3 3 4 2 4 5" xfId="14041"/>
    <cellStyle name="20% - 强调文字颜色 6 3 3 4 2 4 5 2" xfId="14042"/>
    <cellStyle name="20% - 强调文字颜色 6 3 3 4 2 4 5 2 2" xfId="14043"/>
    <cellStyle name="20% - 强调文字颜色 6 3 3 4 2 4 5 2 2 2" xfId="14044"/>
    <cellStyle name="20% - 强调文字颜色 6 3 3 4 2 4 5 2 3" xfId="14045"/>
    <cellStyle name="20% - 强调文字颜色 6 3 3 4 2 4 5 3" xfId="14046"/>
    <cellStyle name="20% - 强调文字颜色 6 3 3 4 2 4 6" xfId="14047"/>
    <cellStyle name="20% - 着色 5 6 2 2" xfId="14048"/>
    <cellStyle name="20% - 强调文字颜色 6 3 3 4 2 4 6 2" xfId="14049"/>
    <cellStyle name="20% - 着色 5 6 2 2 2" xfId="14050"/>
    <cellStyle name="20% - 强调文字颜色 6 3 3 4 2 4 6 2 2" xfId="14051"/>
    <cellStyle name="20% - 强调文字颜色 6 3 3 4 2 4 6 3" xfId="14052"/>
    <cellStyle name="20% - 强调文字颜色 6 3 3 4 2 4 7" xfId="14053"/>
    <cellStyle name="20% - 着色 5 6 2 3" xfId="14054"/>
    <cellStyle name="20% - 强调文字颜色 6 3 3 4 2 5" xfId="14055"/>
    <cellStyle name="40% - 着色 2 2 3 2 7" xfId="14056"/>
    <cellStyle name="常规 11 2 3 3 2 4" xfId="14057"/>
    <cellStyle name="20% - 强调文字颜色 6 3 3 4 2 5 2" xfId="14058"/>
    <cellStyle name="20% - 强调文字颜色 6 3 3 4 2 5 2 2" xfId="14059"/>
    <cellStyle name="20% - 强调文字颜色 6 3 3 4 2 5 2 2 2" xfId="14060"/>
    <cellStyle name="20% - 强调文字颜色 6 3 3 4 2 5 2 2 3" xfId="14061"/>
    <cellStyle name="20% - 强调文字颜色 6 3 3 4 2 5 2 3" xfId="14062"/>
    <cellStyle name="20% - 强调文字颜色 6 3 3 4 2 5 2 3 2" xfId="14063"/>
    <cellStyle name="20% - 强调文字颜色 6 3 3 4 2 5 2 4" xfId="14064"/>
    <cellStyle name="20% - 强调文字颜色 6 3 3 4 2 5 3" xfId="14065"/>
    <cellStyle name="20% - 强调文字颜色 6 3 3 4 2 5 3 2" xfId="14066"/>
    <cellStyle name="20% - 强调文字颜色 6 3 3 4 2 5 3 2 2" xfId="14067"/>
    <cellStyle name="20% - 强调文字颜色 6 3 3 4 2 5 3 2 2 2" xfId="14068"/>
    <cellStyle name="常规 9 3 4 2 3" xfId="14069"/>
    <cellStyle name="40% - 强调文字颜色 3 2 2 2 2 2 3 3 3" xfId="14070"/>
    <cellStyle name="20% - 强调文字颜色 6 3 3 4 2 5 3 2 3" xfId="14071"/>
    <cellStyle name="20% - 强调文字颜色 6 3 3 4 2 5 3 3" xfId="14072"/>
    <cellStyle name="20% - 强调文字颜色 6 3 3 4 2 5 4 2 2" xfId="14073"/>
    <cellStyle name="20% - 强调文字颜色 6 3 3 4 2 5 4 3" xfId="14074"/>
    <cellStyle name="常规 4 2 17 3 2 2 11" xfId="14075"/>
    <cellStyle name="20% - 强调文字颜色 6 3 3 4 2 6" xfId="14076"/>
    <cellStyle name="40% - 着色 2 2 3 2 8" xfId="14077"/>
    <cellStyle name="常规 11 2 3 3 2 5" xfId="14078"/>
    <cellStyle name="20% - 强调文字颜色 6 3 3 4 2 6 2" xfId="14079"/>
    <cellStyle name="20% - 强调文字颜色 6 3 3 5 3 2 5 2 2 3" xfId="14080"/>
    <cellStyle name="20% - 强调文字颜色 6 3 3 4 2 6 2 2" xfId="14081"/>
    <cellStyle name="20% - 强调文字颜色 6 3 3 4 2 6 2 2 2" xfId="14082"/>
    <cellStyle name="20% - 强调文字颜色 6 3 3 4 2 6 2 2 2 2" xfId="14083"/>
    <cellStyle name="20% - 强调文字颜色 6 3 3 4 2 6 2 2 3" xfId="14084"/>
    <cellStyle name="20% - 强调文字颜色 6 3 3 6 4 2 3 2 2" xfId="14085"/>
    <cellStyle name="常规 10 2 15 3 5 5 2" xfId="14086"/>
    <cellStyle name="20% - 强调文字颜色 6 3 3 4 2 6 2 3" xfId="14087"/>
    <cellStyle name="40% - 强调文字颜色 3 2 2 2 2 3 3 4 2 2 2" xfId="14088"/>
    <cellStyle name="20% - 强调文字颜色 6 3 3 4 2 6 3" xfId="14089"/>
    <cellStyle name="20% - 强调文字颜色 6 3 3 4 2 6 3 2" xfId="14090"/>
    <cellStyle name="20% - 强调文字颜色 6 3 3 4 2 6 3 2 2" xfId="14091"/>
    <cellStyle name="20% - 强调文字颜色 6 3 3 4 2 6 3 2 2 2" xfId="14092"/>
    <cellStyle name="20% - 强调文字颜色 6 3 3 4 2 6 3 2 3" xfId="14093"/>
    <cellStyle name="20% - 强调文字颜色 6 3 3 6 4 2 4 2 2" xfId="14094"/>
    <cellStyle name="常规 10 2 15 3 6 5 2" xfId="14095"/>
    <cellStyle name="20% - 强调文字颜色 6 3 3 4 2 6 3 3" xfId="14096"/>
    <cellStyle name="20% - 强调文字颜色 6 3 3 4 2 6 4 2" xfId="14097"/>
    <cellStyle name="20% - 强调文字颜色 6 3 3 4 2 6 4 2 2" xfId="14098"/>
    <cellStyle name="20% - 强调文字颜色 6 3 3 4 2 6 4 3" xfId="14099"/>
    <cellStyle name="20% - 强调文字颜色 6 3 3 4 2 6 5" xfId="14100"/>
    <cellStyle name="20% - 强调文字颜色 6 3 3 4 2 7" xfId="14101"/>
    <cellStyle name="常规 11 2 3 3 2 6" xfId="14102"/>
    <cellStyle name="20% - 强调文字颜色 6 3 3 4 2 7 2" xfId="14103"/>
    <cellStyle name="20% - 强调文字颜色 6 3 3 4 2 7 2 2" xfId="14104"/>
    <cellStyle name="20% - 强调文字颜色 6 3 3 4 2 7 2 2 2" xfId="14105"/>
    <cellStyle name="20% - 强调文字颜色 6 3 3 4 2 7 2 3" xfId="14106"/>
    <cellStyle name="20% - 强调文字颜色 6 3 3 4 2 7 3 2" xfId="14107"/>
    <cellStyle name="20% - 强调文字颜色 6 3 3 4 2 7 4" xfId="14108"/>
    <cellStyle name="20% - 强调文字颜色 6 3 3 4 2 8" xfId="14109"/>
    <cellStyle name="20% - 强调文字颜色 6 3 3 9 3 4 4 2" xfId="14110"/>
    <cellStyle name="20% - 强调文字颜色 6 3 3 4 2 8 2" xfId="14111"/>
    <cellStyle name="20% - 强调文字颜色 6 3 3 4 2 8 2 2" xfId="14112"/>
    <cellStyle name="20% - 强调文字颜色 6 3 3 4 2 8 2 2 2" xfId="14113"/>
    <cellStyle name="20% - 强调文字颜色 6 3 3 4 2 8 2 3" xfId="14114"/>
    <cellStyle name="20% - 强调文字颜色 6 3 3 4 2 8 3" xfId="14115"/>
    <cellStyle name="20% - 强调文字颜色 6 3 3 4 3 2 2 2 3 3 2 2 2" xfId="14116"/>
    <cellStyle name="20% - 强调文字颜色 6 3 3 4 2 9" xfId="14117"/>
    <cellStyle name="20% - 强调文字颜色 6 3 3 4 2 9 2" xfId="14118"/>
    <cellStyle name="20% - 强调文字颜色 6 3 3 4 2 9 3" xfId="14119"/>
    <cellStyle name="20% - 强调文字颜色 6 3 3 4 3" xfId="14120"/>
    <cellStyle name="20% - 强调文字颜色 6 3 3 4 3 10" xfId="14121"/>
    <cellStyle name="20% - 强调文字颜色 6 3 3 4 3 11" xfId="14122"/>
    <cellStyle name="20% - 强调文字颜色 6 3 3 4 3 12" xfId="14123"/>
    <cellStyle name="20% - 强调文字颜色 6 3 3 4 3 13" xfId="14124"/>
    <cellStyle name="20% - 强调文字颜色 6 3 3 4 3 2" xfId="14125"/>
    <cellStyle name="40% - 着色 2 2 3 3 4" xfId="14126"/>
    <cellStyle name="20% - 强调文字颜色 6 3 3 4 3 2 10" xfId="14127"/>
    <cellStyle name="20% - 强调文字颜色 6 3 3 4 3 2 11" xfId="14128"/>
    <cellStyle name="20% - 强调文字颜色 6 3 3 4 3 2 12" xfId="14129"/>
    <cellStyle name="20% - 强调文字颜色 6 3 3 4 3 2 2" xfId="14130"/>
    <cellStyle name="20% - 强调文字颜色 6 3 3 4 3 2 2 2" xfId="14131"/>
    <cellStyle name="20% - 强调文字颜色 6 3 3 4 3 2 2 2 10" xfId="14132"/>
    <cellStyle name="20% - 强调文字颜色 6 3 3 4 3 2 2 2 2" xfId="14133"/>
    <cellStyle name="20% - 强调文字颜色 6 3 3 4 3 2 2 2 2 2" xfId="14134"/>
    <cellStyle name="20% - 强调文字颜色 6 3 3 6 4 2 5" xfId="14135"/>
    <cellStyle name="20% - 强调文字颜色 6 3 3 4 3 2 2 2 2 2 2" xfId="14136"/>
    <cellStyle name="20% - 强调文字颜色 6 3 3 6 4 2 5 2" xfId="14137"/>
    <cellStyle name="60% - 着色 1 5 2 6" xfId="14138"/>
    <cellStyle name="常规 10 2 15 3 7 5" xfId="14139"/>
    <cellStyle name="20% - 强调文字颜色 6 3 3 4 3 2 2 2 2 2 2 2" xfId="14140"/>
    <cellStyle name="20% - 强调文字颜色 6 3 3 6 4 2 5 2 2" xfId="14141"/>
    <cellStyle name="常规 10 2 15 3 7 5 2" xfId="14142"/>
    <cellStyle name="20% - 强调文字颜色 6 3 3 6 4 2 5 2 2 2" xfId="14143"/>
    <cellStyle name="20% - 强调文字颜色 6 3 3 9 2 3 4 2 3" xfId="14144"/>
    <cellStyle name="20% - 强调文字颜色 6 3 3 4 3 2 2 2 2 2 2 2 2" xfId="14145"/>
    <cellStyle name="常规 2 4 2 3 2 3" xfId="14146"/>
    <cellStyle name="20% - 强调文字颜色 6 3 3 4 3 2 2 2 2 2 2 3" xfId="14147"/>
    <cellStyle name="20% - 强调文字颜色 6 3 3 6 4 2 5 2 3" xfId="14148"/>
    <cellStyle name="20% - 强调文字颜色 6 3 3 4 3 2 2 2 2 2 3" xfId="14149"/>
    <cellStyle name="20% - 强调文字颜色 6 3 3 6 4 2 5 3" xfId="14150"/>
    <cellStyle name="60% - 着色 1 5 2 7" xfId="14151"/>
    <cellStyle name="60% - 着色 2 3 2 2 2 2 2" xfId="14152"/>
    <cellStyle name="常规 10 2 15 3 2 2 2 2 3 2" xfId="14153"/>
    <cellStyle name="常规 10 2 15 3 7 6" xfId="14154"/>
    <cellStyle name="20% - 强调文字颜色 6 3 3 4 3 2 2 2 2 2 3 2" xfId="14155"/>
    <cellStyle name="20% - 强调文字颜色 6 3 3 6 4 2 5 3 2" xfId="14156"/>
    <cellStyle name="60% - 着色 2 3 2 2 2 2 2 2" xfId="14157"/>
    <cellStyle name="常规 10 2 15 3 2 2 2 2 3 2 2" xfId="14158"/>
    <cellStyle name="20% - 强调文字颜色 6 3 3 4 3 2 2 2 2 3" xfId="14159"/>
    <cellStyle name="20% - 强调文字颜色 6 3 3 6 4 2 6" xfId="14160"/>
    <cellStyle name="20% - 强调文字颜色 6 3 3 4 3 2 2 2 2 3 2 3" xfId="14161"/>
    <cellStyle name="20% - 强调文字颜色 6 3 3 6 4 2 6 2 3" xfId="14162"/>
    <cellStyle name="20% - 强调文字颜色 6 3 3 4 3 2 2 2 2 3 3" xfId="14163"/>
    <cellStyle name="20% - 强调文字颜色 6 3 3 6 4 2 6 3" xfId="14164"/>
    <cellStyle name="60% - 着色 2 3 2 2 2 3 2" xfId="14165"/>
    <cellStyle name="着色 3 4 3 2 2 2" xfId="14166"/>
    <cellStyle name="常规 10 2 15 3 2 2 2 2 4 2" xfId="14167"/>
    <cellStyle name="常规 10 2 15 3 8 6" xfId="14168"/>
    <cellStyle name="20% - 强调文字颜色 6 3 3 4 3 2 2 2 2 4" xfId="14169"/>
    <cellStyle name="20% - 强调文字颜色 6 3 3 6 4 2 7" xfId="14170"/>
    <cellStyle name="20% - 强调文字颜色 6 3 3 4 3 2 2 2 2 4 2" xfId="14171"/>
    <cellStyle name="20% - 强调文字颜色 6 3 3 6 4 2 7 2" xfId="14172"/>
    <cellStyle name="常规 10 2 15 3 9 5" xfId="14173"/>
    <cellStyle name="20% - 强调文字颜色 6 3 3 4 3 2 2 2 2 4 2 2" xfId="14174"/>
    <cellStyle name="20% - 强调文字颜色 6 3 3 6 4 2 7 2 2" xfId="14175"/>
    <cellStyle name="20% - 强调文字颜色 6 3 3 4 3 2 2 2 2 4 3" xfId="14176"/>
    <cellStyle name="20% - 强调文字颜色 6 3 3 6 4 2 7 3" xfId="14177"/>
    <cellStyle name="常规 10 2 15 3 9 6" xfId="14178"/>
    <cellStyle name="20% - 强调文字颜色 6 3 3 4 3 2 2 2 2 5" xfId="14179"/>
    <cellStyle name="20% - 强调文字颜色 6 3 3 4 3 2 7 2 2" xfId="14180"/>
    <cellStyle name="20% - 强调文字颜色 6 3 3 6 4 2 8" xfId="14181"/>
    <cellStyle name="20% - 强调文字颜色 6 3 3 4 3 2 2 2 2 6" xfId="14182"/>
    <cellStyle name="20% - 强调文字颜色 6 3 3 4 5 2 4 2 2 2" xfId="14183"/>
    <cellStyle name="20% - 强调文字颜色 6 3 3 4 3 2 7 2 3" xfId="14184"/>
    <cellStyle name="20% - 强调文字颜色 6 3 3 6 4 2 9" xfId="14185"/>
    <cellStyle name="20% - 强调文字颜色 6 3 3 4 3 2 2 2 2 7" xfId="14186"/>
    <cellStyle name="20% - 强调文字颜色 6 3 3 4 3 2 2 2 2 8" xfId="14187"/>
    <cellStyle name="20% - 强调文字颜色 6 3 3 4 3 2 2 2 3" xfId="14188"/>
    <cellStyle name="20% - 强调文字颜色 6 3 3 4 3 2 2 2 3 2" xfId="14189"/>
    <cellStyle name="20% - 强调文字颜色 6 3 3 6 4 3 5" xfId="14190"/>
    <cellStyle name="20% - 强调文字颜色 6 3 3 4 3 2 2 2 3 2 2" xfId="14191"/>
    <cellStyle name="20% - 强调文字颜色 6 3 3 6 4 3 5 2" xfId="14192"/>
    <cellStyle name="60% - 着色 1 6 2 6" xfId="14193"/>
    <cellStyle name="20% - 强调文字颜色 6 3 3 4 3 2 2 2 3 2 2 3" xfId="14194"/>
    <cellStyle name="20% - 强调文字颜色 6 3 3 6 4 3 5 2 3" xfId="14195"/>
    <cellStyle name="20% - 强调文字颜色 6 3 3 4 3 2 2 2 3 2 3" xfId="14196"/>
    <cellStyle name="20% - 强调文字颜色 6 3 3 6 4 3 5 3" xfId="14197"/>
    <cellStyle name="60% - 着色 1 6 2 7" xfId="14198"/>
    <cellStyle name="60% - 着色 2 3 2 2 3 2 2" xfId="14199"/>
    <cellStyle name="常规 10 2 15 3 2 2 2 3 3 2" xfId="14200"/>
    <cellStyle name="20% - 强调文字颜色 6 3 3 4 3 2 2 2 3 2 3 2" xfId="14201"/>
    <cellStyle name="20% - 强调文字颜色 6 3 3 4 3 2 2 2 3 2 4" xfId="14202"/>
    <cellStyle name="60% - 着色 1 6 2 8" xfId="14203"/>
    <cellStyle name="20% - 强调文字颜色 6 3 3 4 3 2 2 2 3 3" xfId="14204"/>
    <cellStyle name="20% - 强调文字颜色 6 3 3 6 4 3 6" xfId="14205"/>
    <cellStyle name="20% - 强调文字颜色 6 3 3 4 3 2 2 2 3 3 2" xfId="14206"/>
    <cellStyle name="20% - 强调文字颜色 6 3 3 6 4 3 6 2" xfId="14207"/>
    <cellStyle name="20% - 强调文字颜色 6 3 3 4 3 2 2 2 3 3 2 3" xfId="14208"/>
    <cellStyle name="20% - 强调文字颜色 6 3 3 4 3 2 2 2 3 3 3" xfId="14209"/>
    <cellStyle name="20% - 强调文字颜色 6 3 3 6 4 3 6 3" xfId="14210"/>
    <cellStyle name="20% - 强调文字颜色 6 3 3 4 3 2 2 2 3 4" xfId="14211"/>
    <cellStyle name="20% - 强调文字颜色 6 3 3 6 4 3 7" xfId="14212"/>
    <cellStyle name="20% - 强调文字颜色 6 3 3 4 3 2 2 2 3 4 2" xfId="14213"/>
    <cellStyle name="40% - 着色 5 4 2 2 6" xfId="14214"/>
    <cellStyle name="20% - 强调文字颜色 6 3 3 4 3 2 2 2 3 4 2 2" xfId="14215"/>
    <cellStyle name="20% - 强调文字颜色 6 3 3 4 3 2 2 2 3 4 3" xfId="14216"/>
    <cellStyle name="40% - 着色 5 4 2 2 7" xfId="14217"/>
    <cellStyle name="20% - 强调文字颜色 6 3 3 4 3 2 2 2 3 5" xfId="14218"/>
    <cellStyle name="20% - 强调文字颜色 6 3 3 6 4 3 8" xfId="14219"/>
    <cellStyle name="20% - 强调文字颜色 6 3 3 4 3 2 2 2 3 6" xfId="14220"/>
    <cellStyle name="20% - 强调文字颜色 6 3 3 6 4 3 9" xfId="14221"/>
    <cellStyle name="常规 4 2 17 3 2" xfId="14222"/>
    <cellStyle name="20% - 强调文字颜色 6 3 3 4 3 2 2 2 3 7" xfId="14223"/>
    <cellStyle name="20% - 强调文字颜色 6 3 3 5 3 3 2 2" xfId="14224"/>
    <cellStyle name="常规 4 2 17 3 3" xfId="14225"/>
    <cellStyle name="20% - 强调文字颜色 6 3 3 4 3 2 2 2 3 8" xfId="14226"/>
    <cellStyle name="常规 4 2 17 3 4" xfId="14227"/>
    <cellStyle name="20% - 强调文字颜色 6 3 3 5 3 3 2 3" xfId="14228"/>
    <cellStyle name="20% - 强调文字颜色 6 3 3 4 3 2 2 2 4" xfId="14229"/>
    <cellStyle name="20% - 强调文字颜色 6 3 3 4 3 2 2 2 4 2" xfId="14230"/>
    <cellStyle name="20% - 强调文字颜色 6 3 3 6 4 4 5" xfId="14231"/>
    <cellStyle name="20% - 强调文字颜色 6 3 3 4 3 2 2 2 4 2 2" xfId="14232"/>
    <cellStyle name="20% - 强调文字颜色 6 3 3 4 3 2 2 2 4 2 2 2" xfId="14233"/>
    <cellStyle name="20% - 强调文字颜色 6 3 3 4 3 2 2 2 4 2 3" xfId="14234"/>
    <cellStyle name="20% - 强调文字颜色 6 3 3 4 3 2 2 2 4 3" xfId="14235"/>
    <cellStyle name="20% - 强调文字颜色 6 3 3 6 4 4 6" xfId="14236"/>
    <cellStyle name="20% - 强调文字颜色 6 3 3 4 3 2 2 2 4 3 2" xfId="14237"/>
    <cellStyle name="20% - 强调文字颜色 6 3 3 4 3 2 2 2 4 4" xfId="14238"/>
    <cellStyle name="20% - 强调文字颜色 6 3 3 5 4 3 3 2 2 2" xfId="14239"/>
    <cellStyle name="20% - 强调文字颜色 6 3 3 6 4 4 7" xfId="14240"/>
    <cellStyle name="20% - 强调文字颜色 6 3 3 4 3 2 2 2 4 5" xfId="14241"/>
    <cellStyle name="20% - 强调文字颜色 6 3 3 5 4 3 3 2 2 3" xfId="14242"/>
    <cellStyle name="20% - 强调文字颜色 6 3 3 6 4 4 8" xfId="14243"/>
    <cellStyle name="20% - 强调文字颜色 6 3 3 4 3 2 2 2 4 6" xfId="14244"/>
    <cellStyle name="20% - 强调文字颜色 6 3 3 4 3 2 2 2 4 7" xfId="14245"/>
    <cellStyle name="20% - 强调文字颜色 6 3 3 5 3 3 3 2" xfId="14246"/>
    <cellStyle name="20% - 强调文字颜色 6 3 3 4 3 2 2 2 5" xfId="14247"/>
    <cellStyle name="20% - 强调文字颜色 6 3 3 4 3 2 2 2 5 2" xfId="14248"/>
    <cellStyle name="20% - 强调文字颜色 6 3 3 6 4 5 5" xfId="14249"/>
    <cellStyle name="20% - 强调文字颜色 6 3 3 4 3 2 2 2 5 2 2" xfId="14250"/>
    <cellStyle name="20% - 强调文字颜色 6 3 3 4 3 2 2 2 5 2 2 2" xfId="14251"/>
    <cellStyle name="20% - 强调文字颜色 6 3 3 4 3 2 2 2 5 2 3" xfId="14252"/>
    <cellStyle name="20% - 强调文字颜色 6 3 3 4 3 2 2 2 5 3" xfId="14253"/>
    <cellStyle name="20% - 强调文字颜色 6 3 3 6 4 5 6" xfId="14254"/>
    <cellStyle name="20% - 强调文字颜色 6 3 3 6 3 4 2 2 2" xfId="14255"/>
    <cellStyle name="20% - 强调文字颜色 6 3 3 4 3 2 2 2 6" xfId="14256"/>
    <cellStyle name="40% - 强调文字颜色 3 2 2 2 2 13 2" xfId="14257"/>
    <cellStyle name="20% - 强调文字颜色 6 3 3 4 3 2 2 2 6 2" xfId="14258"/>
    <cellStyle name="20% - 强调文字颜色 6 3 3 6 2 4 3 2 4" xfId="14259"/>
    <cellStyle name="20% - 强调文字颜色 6 3 3 6 3 4 2 2 2 2" xfId="14260"/>
    <cellStyle name="20% - 强调文字颜色 6 3 3 6 4 6 5" xfId="14261"/>
    <cellStyle name="20% - 强调文字颜色 6 3 3 4 3 2 2 2 6 2 2" xfId="14262"/>
    <cellStyle name="20% - 强调文字颜色 6 3 3 6 3 4 2 2 2 2 2" xfId="14263"/>
    <cellStyle name="20% - 着色 4 2 4 4" xfId="14264"/>
    <cellStyle name="20% - 强调文字颜色 6 3 3 4 3 2 2 2 6 3" xfId="14265"/>
    <cellStyle name="20% - 强调文字颜色 6 3 3 6 3 4 2 2 2 3" xfId="14266"/>
    <cellStyle name="20% - 强调文字颜色 6 3 3 6 4 6 6" xfId="14267"/>
    <cellStyle name="20% - 强调文字颜色 6 3 3 4 3 2 2 2 7" xfId="14268"/>
    <cellStyle name="20% - 强调文字颜色 6 3 3 6 3 4 2 2 3" xfId="14269"/>
    <cellStyle name="20% - 强调文字颜色 6 3 3 4 3 2 2 2 8" xfId="14270"/>
    <cellStyle name="20% - 强调文字颜色 6 3 3 6 3 4 2 2 4" xfId="14271"/>
    <cellStyle name="20% - 强调文字颜色 6 3 3 4 3 2 2 2 9" xfId="14272"/>
    <cellStyle name="20% - 强调文字颜色 6 3 3 4 3 2 2 3" xfId="14273"/>
    <cellStyle name="20% - 强调文字颜色 6 3 3 4 3 2 2 3 2" xfId="14274"/>
    <cellStyle name="20% - 强调文字颜色 6 3 3 4 3 2 2 3 2 2" xfId="14275"/>
    <cellStyle name="20% - 强调文字颜色 6 3 3 6 5 2 5" xfId="14276"/>
    <cellStyle name="20% - 强调文字颜色 6 3 3 4 3 2 2 3 2 2 2" xfId="14277"/>
    <cellStyle name="20% - 强调文字颜色 6 3 3 6 5 2 5 2" xfId="14278"/>
    <cellStyle name="60% - 着色 2 5 2 6" xfId="14279"/>
    <cellStyle name="20% - 强调文字颜色 6 3 3 4 3 2 2 3 2 2 2 2" xfId="14280"/>
    <cellStyle name="20% - 强调文字颜色 6 3 3 6 2 2 2 2 3 2 3" xfId="14281"/>
    <cellStyle name="20% - 强调文字颜色 6 3 3 6 5 2 5 2 2" xfId="14282"/>
    <cellStyle name="20% - 强调文字颜色 6 3 3 4 3 2 2 3 2 2 3" xfId="14283"/>
    <cellStyle name="60% - 着色 2 3 2 3 2 2 2" xfId="14284"/>
    <cellStyle name="20% - 强调文字颜色 6 3 3 6 5 2 5 3" xfId="14285"/>
    <cellStyle name="60% - 着色 2 5 2 7" xfId="14286"/>
    <cellStyle name="常规 10 2 15 3 2 2 3 2 3 2" xfId="14287"/>
    <cellStyle name="20% - 强调文字颜色 6 3 3 4 3 2 2 3 2 3" xfId="14288"/>
    <cellStyle name="20% - 强调文字颜色 6 3 3 6 5 2 6" xfId="14289"/>
    <cellStyle name="20% - 强调文字颜色 6 3 3 4 3 2 2 3 2 4" xfId="14290"/>
    <cellStyle name="20% - 强调文字颜色 6 3 3 6 5 2 7" xfId="14291"/>
    <cellStyle name="20% - 强调文字颜色 6 3 3 4 3 2 2 3 3" xfId="14292"/>
    <cellStyle name="20% - 强调文字颜色 6 3 3 4 3 2 2 3 3 2" xfId="14293"/>
    <cellStyle name="20% - 强调文字颜色 6 3 3 6 5 3 5" xfId="14294"/>
    <cellStyle name="20% - 强调文字颜色 6 3 3 4 3 2 2 3 3 2 2" xfId="14295"/>
    <cellStyle name="60% - 着色 2 6 2 6" xfId="14296"/>
    <cellStyle name="常规 4 2 17 3 3 3 2 2 2 5" xfId="14297"/>
    <cellStyle name="20% - 强调文字颜色 6 3 3 4 3 2 2 3 3 2 2 2" xfId="14298"/>
    <cellStyle name="20% - 强调文字颜色 6 3 3 6 2 2 2 3 3 2 3" xfId="14299"/>
    <cellStyle name="20% - 强调文字颜色 6 3 3 4 3 2 2 3 3 2 3" xfId="14300"/>
    <cellStyle name="60% - 着色 2 6 2 7" xfId="14301"/>
    <cellStyle name="常规 4 2 17 3 3 3 2 2 2 6" xfId="14302"/>
    <cellStyle name="20% - 强调文字颜色 6 3 3 4 3 2 2 3 3 3" xfId="14303"/>
    <cellStyle name="20% - 强调文字颜色 6 3 3 6 5 3 6" xfId="14304"/>
    <cellStyle name="20% - 强调文字颜色 6 3 3 4 3 2 2 3 4" xfId="14305"/>
    <cellStyle name="20% - 强调文字颜色 6 3 3 4 3 2 2 3 4 2" xfId="14306"/>
    <cellStyle name="20% - 强调文字颜色 6 3 3 6 5 4 5" xfId="14307"/>
    <cellStyle name="20% - 强调文字颜色 6 3 3 4 3 2 2 3 4 2 2" xfId="14308"/>
    <cellStyle name="20% - 强调文字颜色 6 3 3 5 3 2 2 2 2 2 4" xfId="14309"/>
    <cellStyle name="20% - 强调文字颜色 6 3 3 7 4 2 2 4 3" xfId="14310"/>
    <cellStyle name="常规 4 2 17 3 3 3 2 3 2 5" xfId="14311"/>
    <cellStyle name="20% - 强调文字颜色 6 3 3 4 3 2 2 3 4 3" xfId="14312"/>
    <cellStyle name="20% - 强调文字颜色 6 3 3 6 5 4 6" xfId="14313"/>
    <cellStyle name="20% - 强调文字颜色 6 3 3 4 3 2 2 3 5" xfId="14314"/>
    <cellStyle name="20% - 强调文字颜色 6 3 3 4 3 2 2 3 6" xfId="14315"/>
    <cellStyle name="20% - 强调文字颜色 6 3 3 6 3 4 2 3 2" xfId="14316"/>
    <cellStyle name="20% - 强调文字颜色 6 3 3 4 3 2 2 3 7" xfId="14317"/>
    <cellStyle name="20% - 强调文字颜色 6 3 3 6 3 4 2 3 3" xfId="14318"/>
    <cellStyle name="20% - 强调文字颜色 6 3 3 4 3 2 2 3 8" xfId="14319"/>
    <cellStyle name="20% - 强调文字颜色 6 3 3 4 3 2 2 4" xfId="14320"/>
    <cellStyle name="20% - 强调文字颜色 6 3 3 4 3 2 2 4 2" xfId="14321"/>
    <cellStyle name="20% - 强调文字颜色 6 3 3 4 3 2 2 4 2 2" xfId="14322"/>
    <cellStyle name="20% - 强调文字颜色 6 3 3 6 6 2 5" xfId="14323"/>
    <cellStyle name="20% - 强调文字颜色 6 3 3 4 3 2 2 4 2 2 2" xfId="14324"/>
    <cellStyle name="60% - 着色 3 5 2 6" xfId="14325"/>
    <cellStyle name="常规 11 4 3 9" xfId="14326"/>
    <cellStyle name="20% - 强调文字颜色 6 3 3 4 3 2 2 4 2 2 2 2" xfId="14327"/>
    <cellStyle name="20% - 强调文字颜色 6 3 3 6 2 2 3 2 3 2 3" xfId="14328"/>
    <cellStyle name="20% - 强调文字颜色 6 3 3 4 3 2 2 4 2 2 3" xfId="14329"/>
    <cellStyle name="60% - 着色 3 5 2 7" xfId="14330"/>
    <cellStyle name="20% - 强调文字颜色 6 3 3 4 3 2 2 4 2 3" xfId="14331"/>
    <cellStyle name="20% - 强调文字颜色 6 3 3 6 6 2 6" xfId="14332"/>
    <cellStyle name="20% - 强调文字颜色 6 3 3 4 3 2 2 4 2 4" xfId="14333"/>
    <cellStyle name="20% - 强调文字颜色 6 3 3 6 6 2 7" xfId="14334"/>
    <cellStyle name="20% - 强调文字颜色 6 3 3 4 3 2 2 4 3" xfId="14335"/>
    <cellStyle name="20% - 强调文字颜色 6 3 3 4 3 2 2 4 3 2" xfId="14336"/>
    <cellStyle name="20% - 强调文字颜色 6 3 3 6 6 3 5" xfId="14337"/>
    <cellStyle name="20% - 强调文字颜色 6 3 3 4 3 2 2 4 3 2 2" xfId="14338"/>
    <cellStyle name="60% - 着色 3 6 2 6" xfId="14339"/>
    <cellStyle name="常规 4 2 17 3 3 3 3 2 2 5" xfId="14340"/>
    <cellStyle name="20% - 强调文字颜色 6 3 3 4 3 2 2 4 3 2 2 2" xfId="14341"/>
    <cellStyle name="20% - 强调文字颜色 6 3 3 6 2 2 3 3 3 2 3" xfId="14342"/>
    <cellStyle name="20% - 强调文字颜色 6 3 3 4 3 2 2 4 3 2 3" xfId="14343"/>
    <cellStyle name="60% - 着色 3 6 2 7" xfId="14344"/>
    <cellStyle name="常规 4 2 17 3 3 3 3 2 2 6" xfId="14345"/>
    <cellStyle name="20% - 强调文字颜色 6 3 3 4 3 2 2 4 3 3" xfId="14346"/>
    <cellStyle name="20% - 强调文字颜色 6 3 3 6 6 3 6" xfId="14347"/>
    <cellStyle name="20% - 强调文字颜色 6 3 3 4 3 2 2 4 4" xfId="14348"/>
    <cellStyle name="常规 4 2 17 3 2 2 4 3 2 2" xfId="14349"/>
    <cellStyle name="20% - 强调文字颜色 6 3 3 4 3 2 2 4 4 2" xfId="14350"/>
    <cellStyle name="20% - 强调文字颜色 6 3 3 6 6 4 5" xfId="14351"/>
    <cellStyle name="20% - 强调文字颜色 6 3 3 4 3 2 2 4 4 2 2" xfId="14352"/>
    <cellStyle name="20% - 强调文字颜色 6 3 3 7 4 3 2 4 3" xfId="14353"/>
    <cellStyle name="20% - 强调文字颜色 6 3 3 4 3 2 2 4 4 3" xfId="14354"/>
    <cellStyle name="20% - 强调文字颜色 6 3 3 6 6 4 6" xfId="14355"/>
    <cellStyle name="20% - 强调文字颜色 6 3 3 4 3 2 2 4 5" xfId="14356"/>
    <cellStyle name="20% - 强调文字颜色 6 3 3 6 3 4 2 4 2" xfId="14357"/>
    <cellStyle name="20% - 强调文字颜色 6 3 3 4 3 2 2 4 6" xfId="14358"/>
    <cellStyle name="40% - 强调文字颜色 3 2 2 2 2 15 2" xfId="14359"/>
    <cellStyle name="20% - 强调文字颜色 6 3 3 4 3 2 2 4 7" xfId="14360"/>
    <cellStyle name="20% - 强调文字颜色 6 3 3 6 3 4 2 4 3" xfId="14361"/>
    <cellStyle name="20% - 强调文字颜色 6 3 3 4 3 2 2 4 8" xfId="14362"/>
    <cellStyle name="20% - 强调文字颜色 6 3 3 4 3 2 2 5" xfId="14363"/>
    <cellStyle name="20% - 强调文字颜色 6 3 3 4 3 2 2 5 2" xfId="14364"/>
    <cellStyle name="着色 1 2 2 4 4" xfId="14365"/>
    <cellStyle name="60% - 着色 5 2 2 4 2 6" xfId="14366"/>
    <cellStyle name="20% - 强调文字颜色 6 3 3 4 3 2 2 5 2 2" xfId="14367"/>
    <cellStyle name="20% - 强调文字颜色 6 3 3 4 3 2 2 5 2 2 2" xfId="14368"/>
    <cellStyle name="60% - 着色 4 5 2 6" xfId="14369"/>
    <cellStyle name="常规 12 4 3 9" xfId="14370"/>
    <cellStyle name="20% - 强调文字颜色 6 3 3 4 3 2 2 5 2 3" xfId="14371"/>
    <cellStyle name="20% - 强调文字颜色 6 3 3 4 3 2 2 5 3" xfId="14372"/>
    <cellStyle name="20% - 强调文字颜色 6 3 3 4 3 2 2 5 3 2" xfId="14373"/>
    <cellStyle name="20% - 强调文字颜色 6 3 3 4 3 2 2 5 4" xfId="14374"/>
    <cellStyle name="20% - 强调文字颜色 6 3 3 4 3 2 2 5 5" xfId="14375"/>
    <cellStyle name="20% - 强调文字颜色 6 3 3 4 3 2 2 5 6" xfId="14376"/>
    <cellStyle name="20% - 强调文字颜色 6 3 3 4 3 2 2 5 7" xfId="14377"/>
    <cellStyle name="20% - 强调文字颜色 6 3 3 4 3 2 2 6" xfId="14378"/>
    <cellStyle name="20% - 强调文字颜色 6 3 3 4 3 2 2 6 2" xfId="14379"/>
    <cellStyle name="20% - 强调文字颜色 6 3 3 4 3 2 2 6 2 2" xfId="14380"/>
    <cellStyle name="40% - 着色 5 2 3 2 2 4" xfId="14381"/>
    <cellStyle name="20% - 强调文字颜色 6 3 3 4 3 2 2 6 2 2 2" xfId="14382"/>
    <cellStyle name="60% - 着色 5 5 2 6" xfId="14383"/>
    <cellStyle name="20% - 强调文字颜色 6 3 3 4 3 2 2 6 2 3" xfId="14384"/>
    <cellStyle name="40% - 着色 5 2 3 2 2 5" xfId="14385"/>
    <cellStyle name="20% - 强调文字颜色 6 3 3 4 3 2 2 6 3" xfId="14386"/>
    <cellStyle name="20% - 强调文字颜色 6 3 3 4 3 2 2 7" xfId="14387"/>
    <cellStyle name="20% - 强调文字颜色 6 3 3 4 3 2 2 7 2" xfId="14388"/>
    <cellStyle name="20% - 强调文字颜色 6 3 3 4 3 2 2 7 2 2" xfId="14389"/>
    <cellStyle name="20% - 强调文字颜色 6 3 3 7 7" xfId="14390"/>
    <cellStyle name="40% - 着色 5 2 3 3 2 4" xfId="14391"/>
    <cellStyle name="20% - 强调文字颜色 6 3 3 4 3 2 2 7 3" xfId="14392"/>
    <cellStyle name="20% - 强调文字颜色 6 3 3 4 3 2 2 8" xfId="14393"/>
    <cellStyle name="20% - 强调文字颜色 6 3 3 4 3 2 2 9" xfId="14394"/>
    <cellStyle name="20% - 强调文字颜色 6 3 3 4 3 2 3" xfId="14395"/>
    <cellStyle name="20% - 强调文字颜色 6 3 3 4 3 2 3 10" xfId="14396"/>
    <cellStyle name="常规 82 6 2 4" xfId="14397"/>
    <cellStyle name="常规 3 3 8" xfId="14398"/>
    <cellStyle name="20% - 强调文字颜色 6 3 3 4 3 2 3 2" xfId="14399"/>
    <cellStyle name="20% - 强调文字颜色 6 3 3 4 3 2 3 2 2" xfId="14400"/>
    <cellStyle name="20% - 强调文字颜色 6 3 3 4 3 2 3 2 2 2" xfId="14401"/>
    <cellStyle name="20% - 强调文字颜色 6 3 3 7 4 2 5" xfId="14402"/>
    <cellStyle name="常规 15 2 2 2 3" xfId="14403"/>
    <cellStyle name="常规 20 2 2 2 3" xfId="14404"/>
    <cellStyle name="20% - 强调文字颜色 6 3 3 4 3 2 3 2 2 2 2" xfId="14405"/>
    <cellStyle name="20% - 强调文字颜色 6 3 3 7 4 2 5 2" xfId="14406"/>
    <cellStyle name="60% - 着色 3 3 2 2 10" xfId="14407"/>
    <cellStyle name="20% - 着色 3 2 2 3 2 7" xfId="14408"/>
    <cellStyle name="常规 15 2 2 2 3 2" xfId="14409"/>
    <cellStyle name="20% - 强调文字颜色 6 3 3 7 4 2 5 2 2" xfId="14410"/>
    <cellStyle name="20% - 强调文字颜色 6 3 3 4 3 2 3 2 2 2 2 2" xfId="14411"/>
    <cellStyle name="20% - 着色 5 3 2 3" xfId="14412"/>
    <cellStyle name="60% - 着色 5 4" xfId="14413"/>
    <cellStyle name="20% - 强调文字颜色 6 3 3 4 3 2 3 2 2 2 3" xfId="14414"/>
    <cellStyle name="20% - 强调文字颜色 6 3 3 7 4 2 5 3" xfId="14415"/>
    <cellStyle name="60% - 着色 2 3 3 2 2 2 2" xfId="14416"/>
    <cellStyle name="常规 10 2 15 3 2 3 2 2 3 2" xfId="14417"/>
    <cellStyle name="20% - 强调文字颜色 6 3 3 4 3 2 3 2 2 3" xfId="14418"/>
    <cellStyle name="20% - 强调文字颜色 6 3 3 7 4 2 6" xfId="14419"/>
    <cellStyle name="常规 15 2 2 2 4" xfId="14420"/>
    <cellStyle name="常规 20 2 2 2 4" xfId="14421"/>
    <cellStyle name="20% - 强调文字颜色 6 3 3 4 3 2 3 2 2 3 2" xfId="14422"/>
    <cellStyle name="20% - 强调文字颜色 6 3 3 7 4 2 6 2" xfId="14423"/>
    <cellStyle name="60% - 着色 6 4 11" xfId="14424"/>
    <cellStyle name="20% - 强调文字颜色 6 3 3 4 3 2 3 2 2 4" xfId="14425"/>
    <cellStyle name="20% - 强调文字颜色 6 3 3 7 4 2 7" xfId="14426"/>
    <cellStyle name="常规 15 2 2 2 5" xfId="14427"/>
    <cellStyle name="常规 20 2 2 2 5" xfId="14428"/>
    <cellStyle name="20% - 强调文字颜色 6 3 3 4 3 2 3 2 3" xfId="14429"/>
    <cellStyle name="40% - 强调文字颜色 3 2 2 2 2 2 2 2 3 2 3 2" xfId="14430"/>
    <cellStyle name="20% - 强调文字颜色 6 3 3 4 3 2 3 2 3 2" xfId="14431"/>
    <cellStyle name="20% - 强调文字颜色 6 3 3 7 4 3 5" xfId="14432"/>
    <cellStyle name="常规 15 2 2 3 3" xfId="14433"/>
    <cellStyle name="20% - 强调文字颜色 6 3 3 4 3 2 3 2 3 2 2" xfId="14434"/>
    <cellStyle name="20% - 强调文字颜色 6 3 3 7 4 3 5 2" xfId="14435"/>
    <cellStyle name="20% - 强调文字颜色 6 3 3 7 4 3 5 2 2" xfId="14436"/>
    <cellStyle name="20% - 强调文字颜色 6 3 3 4 3 2 3 2 3 2 2 2" xfId="14437"/>
    <cellStyle name="20% - 着色 6 3 2 3" xfId="14438"/>
    <cellStyle name="20% - 强调文字颜色 6 3 3 4 3 2 3 2 3 2 3" xfId="14439"/>
    <cellStyle name="20% - 强调文字颜色 6 3 3 7 4 3 5 3" xfId="14440"/>
    <cellStyle name="20% - 强调文字颜色 6 3 3 4 3 2 3 2 3 3" xfId="14441"/>
    <cellStyle name="20% - 强调文字颜色 6 3 3 7 4 3 6" xfId="14442"/>
    <cellStyle name="20% - 强调文字颜色 6 3 3 4 3 2 3 2 4" xfId="14443"/>
    <cellStyle name="常规 4 2 17 3 3 2 7 2" xfId="14444"/>
    <cellStyle name="20% - 强调文字颜色 6 3 3 4 3 2 3 2 4 2" xfId="14445"/>
    <cellStyle name="20% - 强调文字颜色 6 3 3 5 2 3 2 2 2 4" xfId="14446"/>
    <cellStyle name="20% - 强调文字颜色 6 3 3 7 4 4 5" xfId="14447"/>
    <cellStyle name="20% - 强调文字颜色 6 3 3 4 3 2 3 2 4 2 2" xfId="14448"/>
    <cellStyle name="20% - 强调文字颜色 6 3 3 4 3 2 3 2 4 3" xfId="14449"/>
    <cellStyle name="20% - 强调文字颜色 6 3 3 7 4 4 6" xfId="14450"/>
    <cellStyle name="20% - 强调文字颜色 6 3 3 4 3 2 3 2 5" xfId="14451"/>
    <cellStyle name="20% - 强调文字颜色 6 3 3 4 3 2 3 2 6" xfId="14452"/>
    <cellStyle name="20% - 强调文字颜色 6 3 3 6 3 4 3 2 2" xfId="14453"/>
    <cellStyle name="20% - 强调文字颜色 6 3 3 4 3 2 3 2 7" xfId="14454"/>
    <cellStyle name="20% - 强调文字颜色 6 3 3 6 3 4 3 2 3" xfId="14455"/>
    <cellStyle name="20% - 强调文字颜色 6 3 3 4 3 2 3 2 8" xfId="14456"/>
    <cellStyle name="20% - 强调文字颜色 6 3 3 6 3 4 3 2 4" xfId="14457"/>
    <cellStyle name="20% - 强调文字颜色 6 3 3 6 3 5 2 2 2 2" xfId="14458"/>
    <cellStyle name="20% - 强调文字颜色 6 3 3 4 3 2 3 3" xfId="14459"/>
    <cellStyle name="20% - 强调文字颜色 6 3 3 4 3 2 3 3 2" xfId="14460"/>
    <cellStyle name="20% - 强调文字颜色 6 3 3 4 3 2 3 3 2 2" xfId="14461"/>
    <cellStyle name="20% - 强调文字颜色 6 3 3 7 5 2 5" xfId="14462"/>
    <cellStyle name="60% - 着色 1 2 2 2 7" xfId="14463"/>
    <cellStyle name="常规 15 2 3 2 3" xfId="14464"/>
    <cellStyle name="20% - 强调文字颜色 6 3 3 4 3 2 3 3 2 2 2" xfId="14465"/>
    <cellStyle name="20% - 强调文字颜色 6 3 3 7 5 2 5 2" xfId="14466"/>
    <cellStyle name="20% - 强调文字颜色 6 3 3 4 3 2 3 3 2 2 2 2" xfId="14467"/>
    <cellStyle name="20% - 强调文字颜色 6 3 3 6 2 3 2 2 3 2 3" xfId="14468"/>
    <cellStyle name="20% - 强调文字颜色 6 3 3 7 5 2 5 2 2" xfId="14469"/>
    <cellStyle name="20% - 强调文字颜色 6 3 3 4 3 2 3 3 2 2 3" xfId="14470"/>
    <cellStyle name="20% - 强调文字颜色 6 3 3 7 5 2 5 3" xfId="14471"/>
    <cellStyle name="20% - 强调文字颜色 6 3 3 4 3 2 3 3 2 3" xfId="14472"/>
    <cellStyle name="20% - 强调文字颜色 6 3 3 7 5 2 6" xfId="14473"/>
    <cellStyle name="60% - 着色 1 2 2 2 8" xfId="14474"/>
    <cellStyle name="常规 15 2 3 2 4" xfId="14475"/>
    <cellStyle name="20% - 强调文字颜色 6 3 3 4 3 2 3 3 2 4" xfId="14476"/>
    <cellStyle name="20% - 强调文字颜色 6 3 3 7 5 2 7" xfId="14477"/>
    <cellStyle name="60% - 着色 1 2 2 2 9" xfId="14478"/>
    <cellStyle name="常规 15 2 3 2 5" xfId="14479"/>
    <cellStyle name="20% - 强调文字颜色 6 3 3 4 3 2 3 3 3" xfId="14480"/>
    <cellStyle name="20% - 强调文字颜色 6 3 3 4 3 2 3 3 3 2" xfId="14481"/>
    <cellStyle name="20% - 强调文字颜色 6 3 3 7 5 3 5" xfId="14482"/>
    <cellStyle name="60% - 着色 1 2 2 3 7" xfId="14483"/>
    <cellStyle name="20% - 强调文字颜色 6 3 3 4 3 2 3 3 3 2 2" xfId="14484"/>
    <cellStyle name="20% - 强调文字颜色 6 3 3 4 3 2 3 3 3 2 2 2" xfId="14485"/>
    <cellStyle name="20% - 强调文字颜色 6 3 3 6 2 3 2 3 3 2 3" xfId="14486"/>
    <cellStyle name="20% - 强调文字颜色 6 3 3 4 3 2 3 3 3 2 3" xfId="14487"/>
    <cellStyle name="20% - 强调文字颜色 6 3 3 4 3 2 3 3 3 3" xfId="14488"/>
    <cellStyle name="20% - 强调文字颜色 6 3 3 7 5 3 6" xfId="14489"/>
    <cellStyle name="60% - 着色 1 2 2 3 8" xfId="14490"/>
    <cellStyle name="20% - 强调文字颜色 6 3 3 4 3 2 3 3 4" xfId="14491"/>
    <cellStyle name="20% - 强调文字颜色 6 3 3 4 3 2 3 3 4 2" xfId="14492"/>
    <cellStyle name="超链接 2 2 11" xfId="14493"/>
    <cellStyle name="20% - 强调文字颜色 6 3 3 5 2 3 2 3 2 4" xfId="14494"/>
    <cellStyle name="20% - 强调文字颜色 6 3 3 7 5 4 5" xfId="14495"/>
    <cellStyle name="60% - 着色 1 2 2 4 7" xfId="14496"/>
    <cellStyle name="20% - 强调文字颜色 6 3 3 4 3 2 3 3 4 2 2" xfId="14497"/>
    <cellStyle name="20% - 强调文字颜色 6 3 3 7 5 2 2 4 3" xfId="14498"/>
    <cellStyle name="20% - 强调文字颜色 6 3 3 4 3 2 3 3 4 3" xfId="14499"/>
    <cellStyle name="20% - 强调文字颜色 6 3 3 7 5 4 6" xfId="14500"/>
    <cellStyle name="20% - 强调文字颜色 6 3 3 4 3 2 3 3 5" xfId="14501"/>
    <cellStyle name="20% - 强调文字颜色 6 3 3 4 3 2 3 3 6" xfId="14502"/>
    <cellStyle name="20% - 强调文字颜色 6 3 3 6 3 4 3 3 2" xfId="14503"/>
    <cellStyle name="20% - 强调文字颜色 6 3 3 4 3 2 3 3 7" xfId="14504"/>
    <cellStyle name="20% - 强调文字颜色 6 3 3 6 3 4 3 3 3" xfId="14505"/>
    <cellStyle name="20% - 强调文字颜色 6 3 3 4 3 2 3 3 8" xfId="14506"/>
    <cellStyle name="20% - 强调文字颜色 6 3 3 4 3 2 3 4" xfId="14507"/>
    <cellStyle name="20% - 强调文字颜色 6 3 3 4 3 2 3 4 2" xfId="14508"/>
    <cellStyle name="20% - 强调文字颜色 6 3 3 4 3 2 3 4 2 2" xfId="14509"/>
    <cellStyle name="20% - 强调文字颜色 6 3 3 7 6 2 5" xfId="14510"/>
    <cellStyle name="60% - 着色 1 2 3 2 7" xfId="14511"/>
    <cellStyle name="20% - 强调文字颜色 6 3 3 4 3 2 3 4 2 2 2" xfId="14512"/>
    <cellStyle name="常规 2 2 2 4 5" xfId="14513"/>
    <cellStyle name="20% - 强调文字颜色 6 3 3 4 3 2 3 4 2 3" xfId="14514"/>
    <cellStyle name="20% - 强调文字颜色 6 3 3 7 6 2 6" xfId="14515"/>
    <cellStyle name="60% - 着色 1 2 3 2 8" xfId="14516"/>
    <cellStyle name="20% - 强调文字颜色 6 3 3 4 3 2 3 4 3" xfId="14517"/>
    <cellStyle name="20% - 强调文字颜色 6 3 3 4 3 2 3 4 3 2" xfId="14518"/>
    <cellStyle name="20% - 强调文字颜色 6 3 3 7 6 3 5" xfId="14519"/>
    <cellStyle name="60% - 着色 1 2 3 3 7" xfId="14520"/>
    <cellStyle name="20% - 强调文字颜色 6 3 3 4 3 2 3 4 4" xfId="14521"/>
    <cellStyle name="20% - 强调文字颜色 6 3 3 4 3 2 3 4 5" xfId="14522"/>
    <cellStyle name="20% - 强调文字颜色 6 3 3 4 3 2 3 4 6" xfId="14523"/>
    <cellStyle name="20% - 强调文字颜色 6 3 3 6 3 4 3 4 2" xfId="14524"/>
    <cellStyle name="20% - 强调文字颜色 6 3 3 4 3 2 3 4 7" xfId="14525"/>
    <cellStyle name="20% - 强调文字颜色 6 3 3 6 3 4 3 4 3" xfId="14526"/>
    <cellStyle name="20% - 强调文字颜色 6 3 3 4 3 2 3 5" xfId="14527"/>
    <cellStyle name="常规 7 2 2 10" xfId="14528"/>
    <cellStyle name="20% - 强调文字颜色 6 3 3 4 3 2 3 5 2" xfId="14529"/>
    <cellStyle name="20% - 强调文字颜色 6 3 3 4 3 2 3 5 2 2" xfId="14530"/>
    <cellStyle name="60% - 着色 1 2 4 2 7" xfId="14531"/>
    <cellStyle name="20% - 强调文字颜色 6 3 3 4 3 2 3 5 2 2 2" xfId="14532"/>
    <cellStyle name="40% - 强调文字颜色 3 2 2 2 2 3 4 7" xfId="14533"/>
    <cellStyle name="20% - 强调文字颜色 6 3 3 4 3 2 3 5 2 3" xfId="14534"/>
    <cellStyle name="20% - 强调文字颜色 6 3 3 4 3 2 3 5 3" xfId="14535"/>
    <cellStyle name="20% - 强调文字颜色 6 3 3 4 3 2 3 6" xfId="14536"/>
    <cellStyle name="20% - 强调文字颜色 6 3 3 4 3 2 3 6 2" xfId="14537"/>
    <cellStyle name="20% - 强调文字颜色 6 3 3 4 3 2 3 6 2 2" xfId="14538"/>
    <cellStyle name="40% - 着色 3 2 2 2 2 8" xfId="14539"/>
    <cellStyle name="40% - 着色 5 2 4 2 2 4" xfId="14540"/>
    <cellStyle name="20% - 强调文字颜色 6 3 3 4 3 2 3 6 3" xfId="14541"/>
    <cellStyle name="20% - 强调文字颜色 6 3 3 4 3 2 3 7" xfId="14542"/>
    <cellStyle name="40% - 着色 4 3 5 2 2" xfId="14543"/>
    <cellStyle name="20% - 强调文字颜色 6 3 3 4 3 2 3 8" xfId="14544"/>
    <cellStyle name="20% - 强调文字颜色 6 3 3 4 3 2 3 9" xfId="14545"/>
    <cellStyle name="20% - 强调文字颜色 6 3 3 4 3 2 4" xfId="14546"/>
    <cellStyle name="20% - 强调文字颜色 6 3 3 4 3 2 4 2" xfId="14547"/>
    <cellStyle name="20% - 强调文字颜色 6 3 3 4 3 2 4 2 2" xfId="14548"/>
    <cellStyle name="20% - 强调文字颜色 6 3 3 4 3 2 4 2 2 2 2" xfId="14549"/>
    <cellStyle name="20% - 着色 3 3 2 3 2 7" xfId="14550"/>
    <cellStyle name="常规 11 5 2 2 7" xfId="14551"/>
    <cellStyle name="20% - 强调文字颜色 6 3 3 4 3 2 4 2 2 3" xfId="14552"/>
    <cellStyle name="常规 15 3 2 2 4" xfId="14553"/>
    <cellStyle name="20% - 强调文字颜色 6 3 3 4 3 2 4 2 3" xfId="14554"/>
    <cellStyle name="20% - 强调文字颜色 6 3 3 4 3 2 4 2 3 2" xfId="14555"/>
    <cellStyle name="20% - 强调文字颜色 6 3 3 8 4 3 5" xfId="14556"/>
    <cellStyle name="20% - 强调文字颜色 6 3 3 4 3 2 4 2 4" xfId="14557"/>
    <cellStyle name="20% - 强调文字颜色 6 3 3 4 3 2 4 3" xfId="14558"/>
    <cellStyle name="20% - 强调文字颜色 6 3 3 4 3 2 4 3 2" xfId="14559"/>
    <cellStyle name="20% - 强调文字颜色 6 3 3 4 3 2 4 3 2 2" xfId="14560"/>
    <cellStyle name="60% - 着色 1 3 2 2 7" xfId="14561"/>
    <cellStyle name="20% - 强调文字颜色 6 3 3 4 3 2 4 3 2 2 2" xfId="14562"/>
    <cellStyle name="20% - 强调文字颜色 6 3 3 4 3 2 4 3 2 3" xfId="14563"/>
    <cellStyle name="60% - 着色 1 3 2 2 8" xfId="14564"/>
    <cellStyle name="20% - 强调文字颜色 6 3 3 4 3 2 4 3 3" xfId="14565"/>
    <cellStyle name="20% - 强调文字颜色 6 3 3 4 3 2 4 4" xfId="14566"/>
    <cellStyle name="20% - 强调文字颜色 6 3 3 4 3 2 4 4 2" xfId="14567"/>
    <cellStyle name="20% - 强调文字颜色 6 3 3 4 3 2 4 4 2 2" xfId="14568"/>
    <cellStyle name="60% - 着色 1 3 3 2 7" xfId="14569"/>
    <cellStyle name="20% - 强调文字颜色 6 3 3 4 3 2 4 4 3" xfId="14570"/>
    <cellStyle name="20% - 强调文字颜色 6 3 3 4 3 2 4 5" xfId="14571"/>
    <cellStyle name="20% - 强调文字颜色 6 3 3 4 3 2 4 6" xfId="14572"/>
    <cellStyle name="20% - 强调文字颜色 6 3 3 4 3 2 4 7" xfId="14573"/>
    <cellStyle name="20% - 强调文字颜色 6 3 3 4 3 2 5" xfId="14574"/>
    <cellStyle name="20% - 强调文字颜色 6 3 3 4 3 2 5 2" xfId="14575"/>
    <cellStyle name="20% - 强调文字颜色 6 3 3 4 3 2 5 2 2" xfId="14576"/>
    <cellStyle name="20% - 强调文字颜色 6 3 3 6 2 2 8" xfId="14577"/>
    <cellStyle name="20% - 强调文字颜色 6 3 3 4 3 2 5 2 2 2" xfId="14578"/>
    <cellStyle name="20% - 强调文字颜色 6 3 3 6 2 2 8 2" xfId="14579"/>
    <cellStyle name="20% - 强调文字颜色 6 3 3 9 4 2 5" xfId="14580"/>
    <cellStyle name="20% - 强调文字颜色 6 3 3 4 3 2 5 2 2 2 2" xfId="14581"/>
    <cellStyle name="20% - 强调文字颜色 6 3 3 6 2 2 8 2 2" xfId="14582"/>
    <cellStyle name="20% - 强调文字颜色 6 3 3 9 4 2 5 2" xfId="14583"/>
    <cellStyle name="20% - 着色 5 3 10" xfId="14584"/>
    <cellStyle name="常规 12 5 2 2 7" xfId="14585"/>
    <cellStyle name="20% - 强调文字颜色 6 3 3 4 3 2 5 2 2 3" xfId="14586"/>
    <cellStyle name="20% - 强调文字颜色 6 3 3 6 2 2 8 3" xfId="14587"/>
    <cellStyle name="20% - 强调文字颜色 6 3 3 9 4 2 6" xfId="14588"/>
    <cellStyle name="20% - 强调文字颜色 6 3 3 4 3 2 5 2 3" xfId="14589"/>
    <cellStyle name="20% - 强调文字颜色 6 3 3 6 2 2 9" xfId="14590"/>
    <cellStyle name="20% - 强调文字颜色 6 3 3 4 3 2 5 2 3 2" xfId="14591"/>
    <cellStyle name="20% - 强调文字颜色 6 3 3 9 4 3 5" xfId="14592"/>
    <cellStyle name="常规 2 6 2 4" xfId="14593"/>
    <cellStyle name="20% - 强调文字颜色 6 3 3 4 3 2 5 2 4" xfId="14594"/>
    <cellStyle name="20% - 强调文字颜色 6 3 3 4 3 2 5 3" xfId="14595"/>
    <cellStyle name="20% - 强调文字颜色 6 3 3 4 3 2 5 3 2" xfId="14596"/>
    <cellStyle name="20% - 强调文字颜色 6 3 3 6 2 3 8" xfId="14597"/>
    <cellStyle name="60% - 着色 3 3 2 2 2 2 8" xfId="14598"/>
    <cellStyle name="20% - 强调文字颜色 6 3 3 4 3 2 5 3 2 2" xfId="14599"/>
    <cellStyle name="20% - 强调文字颜色 6 3 3 9 5 2 5" xfId="14600"/>
    <cellStyle name="40% - 着色 5 2 2 3 6" xfId="14601"/>
    <cellStyle name="60% - 着色 1 4 2 2 7" xfId="14602"/>
    <cellStyle name="20% - 强调文字颜色 6 3 3 4 3 2 5 3 2 2 2" xfId="14603"/>
    <cellStyle name="20% - 强调文字颜色 6 3 3 4 3 2 5 3 2 3" xfId="14604"/>
    <cellStyle name="20% - 强调文字颜色 6 3 3 9 5 2 6" xfId="14605"/>
    <cellStyle name="40% - 着色 5 2 2 3 7" xfId="14606"/>
    <cellStyle name="60% - 着色 1 4 2 2 8" xfId="14607"/>
    <cellStyle name="20% - 强调文字颜色 6 3 3 4 3 2 5 3 3" xfId="14608"/>
    <cellStyle name="20% - 强调文字颜色 6 3 3 4 3 2 5 4" xfId="14609"/>
    <cellStyle name="20% - 强调文字颜色 6 3 3 4 3 2 5 4 2" xfId="14610"/>
    <cellStyle name="20% - 强调文字颜色 6 3 3 4 3 2 5 4 2 2" xfId="14611"/>
    <cellStyle name="40% - 着色 5 2 3 3 6" xfId="14612"/>
    <cellStyle name="60% - 着色 1 4 3 2 7" xfId="14613"/>
    <cellStyle name="20% - 强调文字颜色 6 3 3 4 3 2 5 4 3" xfId="14614"/>
    <cellStyle name="20% - 强调文字颜色 6 3 3 4 3 2 5 5" xfId="14615"/>
    <cellStyle name="20% - 强调文字颜色 6 3 3 4 3 2 5 6" xfId="14616"/>
    <cellStyle name="20% - 强调文字颜色 6 3 3 4 3 2 5 7" xfId="14617"/>
    <cellStyle name="20% - 强调文字颜色 6 3 3 4 3 2 5 8" xfId="14618"/>
    <cellStyle name="20% - 强调文字颜色 6 3 3 4 3 2 6" xfId="14619"/>
    <cellStyle name="20% - 强调文字颜色 6 3 3 4 3 2 6 2" xfId="14620"/>
    <cellStyle name="20% - 强调文字颜色 6 3 3 4 3 2 6 2 2" xfId="14621"/>
    <cellStyle name="20% - 强调文字颜色 6 3 3 6 3 2 8" xfId="14622"/>
    <cellStyle name="20% - 强调文字颜色 6 3 3 4 3 2 6 2 2 2" xfId="14623"/>
    <cellStyle name="20% - 强调文字颜色 6 3 3 6 3 2 8 2" xfId="14624"/>
    <cellStyle name="20% - 强调文字颜色 6 3 3 4 3 2 6 2 3" xfId="14625"/>
    <cellStyle name="20% - 强调文字颜色 6 3 3 6 3 2 9" xfId="14626"/>
    <cellStyle name="20% - 强调文字颜色 6 3 3 4 3 2 6 3" xfId="14627"/>
    <cellStyle name="20% - 强调文字颜色 6 3 3 4 3 2 6 3 2" xfId="14628"/>
    <cellStyle name="20% - 强调文字颜色 6 3 3 6 3 3 8" xfId="14629"/>
    <cellStyle name="20% - 强调文字颜色 6 3 3 4 3 2 6 4" xfId="14630"/>
    <cellStyle name="20% - 强调文字颜色 6 3 3 4 3 2 6 5" xfId="14631"/>
    <cellStyle name="20% - 强调文字颜色 6 3 3 4 3 2 6 6" xfId="14632"/>
    <cellStyle name="20% - 强调文字颜色 6 3 3 4 3 2 6 7" xfId="14633"/>
    <cellStyle name="20% - 强调文字颜色 6 3 3 4 3 2 7" xfId="14634"/>
    <cellStyle name="20% - 强调文字颜色 6 3 3 4 3 2 7 2" xfId="14635"/>
    <cellStyle name="20% - 强调文字颜色 6 3 3 4 3 2 7 2 2 2" xfId="14636"/>
    <cellStyle name="20% - 强调文字颜色 6 3 3 4 3 2 7 3" xfId="14637"/>
    <cellStyle name="20% - 强调文字颜色 6 3 3 4 3 2 8" xfId="14638"/>
    <cellStyle name="20% - 强调文字颜色 6 3 3 4 3 2 8 2" xfId="14639"/>
    <cellStyle name="20% - 强调文字颜色 6 3 3 4 5 2 8" xfId="14640"/>
    <cellStyle name="20% - 强调文字颜色 6 3 3 4 3 2 8 2 2" xfId="14641"/>
    <cellStyle name="20% - 强调文字颜色 6 3 3 6 5 2 8" xfId="14642"/>
    <cellStyle name="20% - 强调文字颜色 6 3 3 4 5 2 2 3 2 2" xfId="14643"/>
    <cellStyle name="20% - 强调文字颜色 6 3 3 4 3 2 8 3" xfId="14644"/>
    <cellStyle name="20% - 强调文字颜色 6 3 3 4 5 2 9" xfId="14645"/>
    <cellStyle name="20% - 强调文字颜色 6 3 3 4 3 2 9" xfId="14646"/>
    <cellStyle name="20% - 强调文字颜色 6 3 3 4 3 3" xfId="14647"/>
    <cellStyle name="40% - 着色 2 2 3 3 5" xfId="14648"/>
    <cellStyle name="常规 11 2 3 3 3 2" xfId="14649"/>
    <cellStyle name="常规 12 4 4 2 2" xfId="14650"/>
    <cellStyle name="20% - 强调文字颜色 6 3 3 4 3 3 10" xfId="14651"/>
    <cellStyle name="20% - 强调文字颜色 6 3 3 4 3 3 11" xfId="14652"/>
    <cellStyle name="20% - 强调文字颜色 6 3 3 4 3 3 2" xfId="14653"/>
    <cellStyle name="20% - 强调文字颜色 6 3 3 4 3 3 2 10" xfId="14654"/>
    <cellStyle name="20% - 强调文字颜色 6 3 3 4 3 3 2 2" xfId="14655"/>
    <cellStyle name="20% - 强调文字颜色 6 3 3 4 3 3 2 2 2" xfId="14656"/>
    <cellStyle name="20% - 强调文字颜色 6 3 3 4 3 3 2 2 2 2" xfId="14657"/>
    <cellStyle name="常规 4 2 17 3 3 2 3 6" xfId="14658"/>
    <cellStyle name="20% - 强调文字颜色 6 3 3 4 3 3 2 2 2 2 2" xfId="14659"/>
    <cellStyle name="20% - 强调文字颜色 6 3 3 4 3 3 2 2 2 2 2 2" xfId="14660"/>
    <cellStyle name="20% - 强调文字颜色 6 3 3 4 3 3 2 2 2 2 3" xfId="14661"/>
    <cellStyle name="60% - 着色 2 4 2 2 2 2 2" xfId="14662"/>
    <cellStyle name="常规 10 2 15 3 3 2 2 2 3 2" xfId="14663"/>
    <cellStyle name="20% - 强调文字颜色 6 3 3 4 3 3 2 2 2 3" xfId="14664"/>
    <cellStyle name="常规 4 2 17 3 3 2 3 7" xfId="14665"/>
    <cellStyle name="20% - 强调文字颜色 6 3 3 4 3 3 2 2 2 3 2" xfId="14666"/>
    <cellStyle name="20% - 强调文字颜色 6 3 3 4 3 3 2 2 2 4" xfId="14667"/>
    <cellStyle name="常规 4 2 17 3 3 2 3 8" xfId="14668"/>
    <cellStyle name="20% - 强调文字颜色 6 3 3 4 3 3 2 2 3" xfId="14669"/>
    <cellStyle name="20% - 强调文字颜色 6 3 3 4 3 3 2 2 3 2" xfId="14670"/>
    <cellStyle name="常规 4 2 17 3 3 2 4 6" xfId="14671"/>
    <cellStyle name="20% - 强调文字颜色 6 3 3 4 3 3 2 2 3 2 2" xfId="14672"/>
    <cellStyle name="20% - 强调文字颜色 6 3 3 4 3 3 2 2 3 2 2 2" xfId="14673"/>
    <cellStyle name="20% - 强调文字颜色 6 3 3 4 3 3 2 2 3 2 3" xfId="14674"/>
    <cellStyle name="40% - 着色 6 2 2 3 2 2 2" xfId="14675"/>
    <cellStyle name="常规 10 2 15 3 3 2 2 3 3 2" xfId="14676"/>
    <cellStyle name="20% - 强调文字颜色 6 3 3 4 3 3 2 2 3 3" xfId="14677"/>
    <cellStyle name="常规 4 2 17 3 3 2 4 7" xfId="14678"/>
    <cellStyle name="20% - 强调文字颜色 6 3 3 4 3 3 2 2 4" xfId="14679"/>
    <cellStyle name="20% - 强调文字颜色 6 3 3 4 3 3 2 2 4 2" xfId="14680"/>
    <cellStyle name="常规 4 2 17 3 3 2 5 6" xfId="14681"/>
    <cellStyle name="20% - 强调文字颜色 6 3 3 4 3 3 2 2 4 2 2" xfId="14682"/>
    <cellStyle name="常规 4 2 17 3 2 2 2 4" xfId="14683"/>
    <cellStyle name="20% - 强调文字颜色 6 3 3 4 3 3 2 2 4 3" xfId="14684"/>
    <cellStyle name="常规 4 2 17 3 3 2 5 7" xfId="14685"/>
    <cellStyle name="20% - 强调文字颜色 6 3 3 4 3 3 2 2 5" xfId="14686"/>
    <cellStyle name="20% - 强调文字颜色 6 3 3 4 3 3 2 2 6" xfId="14687"/>
    <cellStyle name="20% - 强调文字颜色 6 3 3 6 3 5 2 2 2" xfId="14688"/>
    <cellStyle name="20% - 强调文字颜色 6 3 3 4 3 3 2 2 7" xfId="14689"/>
    <cellStyle name="20% - 强调文字颜色 6 3 3 6 3 5 2 2 3" xfId="14690"/>
    <cellStyle name="20% - 强调文字颜色 6 3 3 4 3 3 2 2 8" xfId="14691"/>
    <cellStyle name="20% - 强调文字颜色 6 3 3 4 3 3 2 3" xfId="14692"/>
    <cellStyle name="20% - 强调文字颜色 6 3 3 4 3 3 2 3 2" xfId="14693"/>
    <cellStyle name="20% - 强调文字颜色 6 3 3 4 3 3 2 3 2 2" xfId="14694"/>
    <cellStyle name="20% - 强调文字颜色 6 3 3 4 3 3 2 3 2 2 2" xfId="14695"/>
    <cellStyle name="20% - 强调文字颜色 6 3 3 4 3 3 2 3 2 3" xfId="14696"/>
    <cellStyle name="20% - 强调文字颜色 6 3 3 4 3 3 2 3 2 3 2" xfId="14697"/>
    <cellStyle name="20% - 强调文字颜色 6 3 3 4 3 3 2 3 2 4" xfId="14698"/>
    <cellStyle name="60% - 着色 3 2 2 2 2 3 2" xfId="14699"/>
    <cellStyle name="20% - 强调文字颜色 6 3 3 4 3 3 2 3 3" xfId="14700"/>
    <cellStyle name="20% - 强调文字颜色 6 3 3 4 3 3 2 3 3 2" xfId="14701"/>
    <cellStyle name="20% - 强调文字颜色 6 3 3 4 3 3 2 3 3 2 2" xfId="14702"/>
    <cellStyle name="20% - 强调文字颜色 6 3 3 4 3 3 2 3 3 2 2 2" xfId="14703"/>
    <cellStyle name="20% - 强调文字颜色 6 3 3 6 3 2 2 3 3 2 3" xfId="14704"/>
    <cellStyle name="20% - 强调文字颜色 6 3 3 4 3 3 2 3 3 2 3" xfId="14705"/>
    <cellStyle name="40% - 着色 6 2 2 4 2 2 2" xfId="14706"/>
    <cellStyle name="20% - 强调文字颜色 6 3 3 4 3 3 2 3 3 3" xfId="14707"/>
    <cellStyle name="20% - 强调文字颜色 6 3 3 4 3 3 2 3 4" xfId="14708"/>
    <cellStyle name="20% - 强调文字颜色 6 3 3 4 3 3 2 3 4 2" xfId="14709"/>
    <cellStyle name="20% - 强调文字颜色 6 3 3 4 3 3 2 3 4 2 2" xfId="14710"/>
    <cellStyle name="常规 4 2 17 3 3 2 2 4" xfId="14711"/>
    <cellStyle name="20% - 强调文字颜色 6 3 3 4 3 3 2 3 4 3" xfId="14712"/>
    <cellStyle name="20% - 强调文字颜色 6 3 3 5 2 2 7 2 2 2" xfId="14713"/>
    <cellStyle name="20% - 着色 1 6 2 2 2" xfId="14714"/>
    <cellStyle name="20% - 强调文字颜色 6 3 3 4 3 3 2 3 5" xfId="14715"/>
    <cellStyle name="20% - 强调文字颜色 6 3 3 4 3 3 2 3 6" xfId="14716"/>
    <cellStyle name="20% - 强调文字颜色 6 3 3 6 3 5 2 3 2" xfId="14717"/>
    <cellStyle name="20% - 强调文字颜色 6 3 3 4 3 3 2 3 7" xfId="14718"/>
    <cellStyle name="20% - 强调文字颜色 6 3 3 4 3 3 2 3 8" xfId="14719"/>
    <cellStyle name="20% - 强调文字颜色 6 3 3 4 3 3 2 4" xfId="14720"/>
    <cellStyle name="20% - 强调文字颜色 6 3 3 4 3 3 2 4 2" xfId="14721"/>
    <cellStyle name="常规 4 2 17 3 3 2 2 2 5" xfId="14722"/>
    <cellStyle name="20% - 强调文字颜色 6 3 3 4 3 3 2 4 2 2" xfId="14723"/>
    <cellStyle name="常规 4 2 17 3 3 2 2 2 5 2" xfId="14724"/>
    <cellStyle name="20% - 强调文字颜色 6 3 3 4 3 3 2 4 2 2 2" xfId="14725"/>
    <cellStyle name="60% - 着色 2 2 2 2 2 2 5" xfId="14726"/>
    <cellStyle name="20% - 强调文字颜色 6 3 3 4 3 3 2 4 2 3" xfId="14727"/>
    <cellStyle name="20% - 强调文字颜色 6 3 3 4 3 3 2 4 3" xfId="14728"/>
    <cellStyle name="常规 4 2 17 3 3 2 2 2 6" xfId="14729"/>
    <cellStyle name="20% - 强调文字颜色 6 3 3 4 3 3 2 4 3 2" xfId="14730"/>
    <cellStyle name="20% - 强调文字颜色 6 3 3 4 3 3 2 4 4" xfId="14731"/>
    <cellStyle name="常规 4 2 17 3 3 2 2 2 7" xfId="14732"/>
    <cellStyle name="20% - 强调文字颜色 6 3 3 4 3 3 2 4 6" xfId="14733"/>
    <cellStyle name="常规 4 2 17 3 3 2 2 2 9" xfId="14734"/>
    <cellStyle name="20% - 强调文字颜色 6 3 3 4 3 3 2 4 7" xfId="14735"/>
    <cellStyle name="20% - 强调文字颜色 6 3 3 4 3 3 2 5 2" xfId="14736"/>
    <cellStyle name="常规 4 2 17 3 3 2 2 3 5" xfId="14737"/>
    <cellStyle name="20% - 强调文字颜色 6 3 3 4 3 3 2 5 2 2" xfId="14738"/>
    <cellStyle name="20% - 强调文字颜色 6 3 3 4 3 3 2 5 2 2 2" xfId="14739"/>
    <cellStyle name="40% - 着色 6 11" xfId="14740"/>
    <cellStyle name="60% - 着色 2 2 2 3 2 2 5" xfId="14741"/>
    <cellStyle name="20% - 强调文字颜色 6 3 3 4 3 3 2 5 2 3" xfId="14742"/>
    <cellStyle name="20% - 强调文字颜色 6 3 3 4 3 3 2 5 3" xfId="14743"/>
    <cellStyle name="常规 4 2 17 3 3 2 2 3 6" xfId="14744"/>
    <cellStyle name="20% - 强调文字颜色 6 3 3 4 3 3 2 6" xfId="14745"/>
    <cellStyle name="20% - 强调文字颜色 6 3 3 4 3 3 2 6 2 2" xfId="14746"/>
    <cellStyle name="40% - 着色 5 3 3 2 2 4" xfId="14747"/>
    <cellStyle name="20% - 强调文字颜色 6 3 3 4 3 3 2 8" xfId="14748"/>
    <cellStyle name="20% - 强调文字颜色 6 3 3 4 3 3 2 9" xfId="14749"/>
    <cellStyle name="20% - 强调文字颜色 6 3 3 4 3 3 3" xfId="14750"/>
    <cellStyle name="20% - 强调文字颜色 6 3 3 4 3 3 3 2" xfId="14751"/>
    <cellStyle name="20% - 强调文字颜色 6 3 3 4 3 3 3 2 2" xfId="14752"/>
    <cellStyle name="20% - 强调文字颜色 6 3 3 4 3 3 3 2 2 2 2" xfId="14753"/>
    <cellStyle name="20% - 着色 4 2 2 3 2 7" xfId="14754"/>
    <cellStyle name="常规 16 2 2 2 3 2" xfId="14755"/>
    <cellStyle name="20% - 强调文字颜色 6 3 3 4 3 3 3 2 2 3" xfId="14756"/>
    <cellStyle name="常规 16 2 2 2 4" xfId="14757"/>
    <cellStyle name="20% - 强调文字颜色 6 3 3 4 3 3 3 2 3" xfId="14758"/>
    <cellStyle name="20% - 强调文字颜色 6 3 3 4 3 3 3 2 3 2" xfId="14759"/>
    <cellStyle name="常规 16 2 2 3 3" xfId="14760"/>
    <cellStyle name="20% - 强调文字颜色 6 3 3 4 3 3 3 2 4" xfId="14761"/>
    <cellStyle name="20% - 强调文字颜色 6 3 3 4 3 3 3 3" xfId="14762"/>
    <cellStyle name="20% - 强调文字颜色 6 3 3 4 3 3 3 3 2" xfId="14763"/>
    <cellStyle name="20% - 强调文字颜色 6 3 3 4 3 3 3 3 2 2" xfId="14764"/>
    <cellStyle name="60% - 着色 2 2 2 2 7" xfId="14765"/>
    <cellStyle name="常规 16 2 3 2 3" xfId="14766"/>
    <cellStyle name="20% - 强调文字颜色 6 3 3 4 3 3 3 3 2 2 2" xfId="14767"/>
    <cellStyle name="20% - 强调文字颜色 6 3 3 9 5 8" xfId="14768"/>
    <cellStyle name="20% - 强调文字颜色 6 3 3 4 3 3 3 3 2 3" xfId="14769"/>
    <cellStyle name="60% - 着色 2 2 2 2 8" xfId="14770"/>
    <cellStyle name="常规 16 2 3 2 4" xfId="14771"/>
    <cellStyle name="20% - 强调文字颜色 6 3 3 4 3 3 3 3 3" xfId="14772"/>
    <cellStyle name="20% - 强调文字颜色 6 3 3 4 3 3 3 4" xfId="14773"/>
    <cellStyle name="20% - 强调文字颜色 6 3 3 4 3 3 3 4 2" xfId="14774"/>
    <cellStyle name="常规 4 2 17 3 3 2 3 2 5" xfId="14775"/>
    <cellStyle name="20% - 强调文字颜色 6 3 3 4 3 3 3 4 2 2" xfId="14776"/>
    <cellStyle name="60% - 着色 2 2 3 2 7" xfId="14777"/>
    <cellStyle name="20% - 强调文字颜色 6 3 3 4 3 3 3 4 3" xfId="14778"/>
    <cellStyle name="常规 4 2 17 3 3 2 3 2 6" xfId="14779"/>
    <cellStyle name="20% - 强调文字颜色 6 3 3 4 3 3 3 5" xfId="14780"/>
    <cellStyle name="20% - 强调文字颜色 6 3 3 4 3 3 3 6" xfId="14781"/>
    <cellStyle name="常规 10 2 15 3 6 2 2 2" xfId="14782"/>
    <cellStyle name="20% - 强调文字颜色 6 3 3 4 3 3 3 7" xfId="14783"/>
    <cellStyle name="常规 10 2 15 3 6 2 2 3" xfId="14784"/>
    <cellStyle name="20% - 强调文字颜色 6 3 3 4 3 3 3 8" xfId="14785"/>
    <cellStyle name="常规 10 2 15 3 6 2 2 4" xfId="14786"/>
    <cellStyle name="20% - 强调文字颜色 6 3 3 4 3 3 4" xfId="14787"/>
    <cellStyle name="20% - 强调文字颜色 6 3 3 4 3 3 4 2" xfId="14788"/>
    <cellStyle name="20% - 强调文字颜色 6 3 3 4 3 3 4 2 2" xfId="14789"/>
    <cellStyle name="20% - 强调文字颜色 6 3 3 4 3 3 4 2 2 2" xfId="14790"/>
    <cellStyle name="常规 16 3 2 2 3" xfId="14791"/>
    <cellStyle name="20% - 强调文字颜色 6 3 3 4 3 3 4 2 2 2 2" xfId="14792"/>
    <cellStyle name="20% - 着色 4 3 2 3 2 7" xfId="14793"/>
    <cellStyle name="20% - 强调文字颜色 6 3 3 4 3 3 4 2 2 3" xfId="14794"/>
    <cellStyle name="常规 16 3 2 2 4" xfId="14795"/>
    <cellStyle name="20% - 强调文字颜色 6 3 3 4 3 3 4 2 3" xfId="14796"/>
    <cellStyle name="60% - 着色 2 2 2 6 2" xfId="14797"/>
    <cellStyle name="20% - 强调文字颜色 6 3 3 4 3 3 4 2 3 2" xfId="14798"/>
    <cellStyle name="20% - 强调文字颜色 6 3 3 4 3 3 4 2 4" xfId="14799"/>
    <cellStyle name="20% - 强调文字颜色 6 3 3 4 3 3 4 3" xfId="14800"/>
    <cellStyle name="20% - 强调文字颜色 6 3 3 4 3 3 4 3 2" xfId="14801"/>
    <cellStyle name="20% - 强调文字颜色 6 3 3 4 3 3 4 3 2 2" xfId="14802"/>
    <cellStyle name="60% - 着色 2 3 2 2 7" xfId="14803"/>
    <cellStyle name="20% - 强调文字颜色 6 3 3 4 3 3 4 3 2 2 2" xfId="14804"/>
    <cellStyle name="20% - 强调文字颜色 6 3 3 4 3 3 4 3 2 3" xfId="14805"/>
    <cellStyle name="60% - 着色 2 3 2 2 8" xfId="14806"/>
    <cellStyle name="20% - 强调文字颜色 6 3 3 4 3 3 4 3 3" xfId="14807"/>
    <cellStyle name="20% - 强调文字颜色 6 3 3 4 3 3 4 4 2" xfId="14808"/>
    <cellStyle name="常规 4 2 17 3 3 2 4 2 5" xfId="14809"/>
    <cellStyle name="20% - 强调文字颜色 6 3 3 4 3 3 4 4 2 2" xfId="14810"/>
    <cellStyle name="60% - 着色 2 3 3 2 7" xfId="14811"/>
    <cellStyle name="20% - 强调文字颜色 6 3 3 4 3 3 4 4 3" xfId="14812"/>
    <cellStyle name="常规 4 2 17 3 3 2 4 2 6" xfId="14813"/>
    <cellStyle name="20% - 强调文字颜色 6 3 3 4 3 3 4 5" xfId="14814"/>
    <cellStyle name="20% - 强调文字颜色 6 3 3 4 3 3 4 6" xfId="14815"/>
    <cellStyle name="常规 10 2 15 3 6 2 3 2" xfId="14816"/>
    <cellStyle name="20% - 强调文字颜色 6 3 3 4 3 3 4 7" xfId="14817"/>
    <cellStyle name="常规 10 2 15 3 6 2 3 3" xfId="14818"/>
    <cellStyle name="20% - 强调文字颜色 6 3 3 4 3 3 4 8" xfId="14819"/>
    <cellStyle name="常规 10 2 15 3 6 2 3 4" xfId="14820"/>
    <cellStyle name="20% - 强调文字颜色 6 3 3 4 3 3 5" xfId="14821"/>
    <cellStyle name="20% - 强调文字颜色 6 3 3 4 3 3 5 2" xfId="14822"/>
    <cellStyle name="20% - 强调文字颜色 6 3 3 4 3 3 5 2 2" xfId="14823"/>
    <cellStyle name="20% - 强调文字颜色 6 3 3 7 2 2 8" xfId="14824"/>
    <cellStyle name="20% - 强调文字颜色 6 3 3 4 3 3 5 2 2 2" xfId="14825"/>
    <cellStyle name="20% - 强调文字颜色 6 3 3 7 2 2 8 2" xfId="14826"/>
    <cellStyle name="40% - 着色 3 4 3" xfId="14827"/>
    <cellStyle name="20% - 强调文字颜色 6 3 3 4 3 3 5 2 3" xfId="14828"/>
    <cellStyle name="20% - 强调文字颜色 6 3 3 7 2 2 9" xfId="14829"/>
    <cellStyle name="20% - 强调文字颜色 6 3 3 4 3 3 5 3" xfId="14830"/>
    <cellStyle name="20% - 强调文字颜色 6 3 3 4 3 3 5 3 2" xfId="14831"/>
    <cellStyle name="20% - 强调文字颜色 6 3 3 7 2 3 8" xfId="14832"/>
    <cellStyle name="20% - 强调文字颜色 6 3 3 4 3 3 5 4" xfId="14833"/>
    <cellStyle name="20% - 强调文字颜色 6 3 3 4 3 3 5 5" xfId="14834"/>
    <cellStyle name="40% - 强调文字颜色 3 2 2 2 2 5 2 2 2 2 2 2 2" xfId="14835"/>
    <cellStyle name="20% - 强调文字颜色 6 3 3 4 3 3 5 6" xfId="14836"/>
    <cellStyle name="常规 10 2 15 3 6 2 4 2" xfId="14837"/>
    <cellStyle name="20% - 强调文字颜色 6 3 3 4 3 3 5 7" xfId="14838"/>
    <cellStyle name="常规 10 2 15 3 6 2 4 3" xfId="14839"/>
    <cellStyle name="20% - 强调文字颜色 6 3 3 4 3 3 6" xfId="14840"/>
    <cellStyle name="20% - 强调文字颜色 6 3 3 4 3 3 6 2" xfId="14841"/>
    <cellStyle name="20% - 强调文字颜色 6 3 3 4 3 3 6 2 2" xfId="14842"/>
    <cellStyle name="20% - 强调文字颜色 6 3 3 7 3 2 8" xfId="14843"/>
    <cellStyle name="20% - 强调文字颜色 6 3 3 4 3 3 6 2 2 2" xfId="14844"/>
    <cellStyle name="20% - 强调文字颜色 6 3 3 7 3 2 8 2" xfId="14845"/>
    <cellStyle name="20% - 强调文字颜色 6 3 3 4 3 3 6 2 3" xfId="14846"/>
    <cellStyle name="20% - 强调文字颜色 6 3 3 7 3 2 9" xfId="14847"/>
    <cellStyle name="20% - 强调文字颜色 6 3 3 4 3 3 6 3" xfId="14848"/>
    <cellStyle name="20% - 强调文字颜色 6 3 3 4 3 3 7" xfId="14849"/>
    <cellStyle name="20% - 强调文字颜色 6 3 3 4 3 3 7 2" xfId="14850"/>
    <cellStyle name="40% - 着色 3 3 2 2 6" xfId="14851"/>
    <cellStyle name="20% - 强调文字颜色 6 3 3 4 3 3 7 2 2" xfId="14852"/>
    <cellStyle name="20% - 强调文字颜色 6 3 3 7 4 2 8" xfId="14853"/>
    <cellStyle name="常规 15 2 2 2 6" xfId="14854"/>
    <cellStyle name="常规 20 2 2 2 6" xfId="14855"/>
    <cellStyle name="20% - 强调文字颜色 6 3 3 4 3 3 7 3" xfId="14856"/>
    <cellStyle name="40% - 着色 3 3 2 2 7" xfId="14857"/>
    <cellStyle name="20% - 强调文字颜色 6 3 3 4 3 3 8" xfId="14858"/>
    <cellStyle name="40% - 着色 6 2 2 10" xfId="14859"/>
    <cellStyle name="20% - 强调文字颜色 6 3 3 4 3 3 9" xfId="14860"/>
    <cellStyle name="20% - 强调文字颜色 6 3 3 4 3 4" xfId="14861"/>
    <cellStyle name="40% - 着色 2 2 3 3 6" xfId="14862"/>
    <cellStyle name="20% - 强调文字颜色 6 3 3 4 3 4 2" xfId="14863"/>
    <cellStyle name="20% - 强调文字颜色 6 3 3 4 3 4 2 2" xfId="14864"/>
    <cellStyle name="20% - 强调文字颜色 6 3 3 4 3 4 2 2 3 2" xfId="14865"/>
    <cellStyle name="20% - 强调文字颜色 6 3 3 4 3 4 2 3" xfId="14866"/>
    <cellStyle name="20% - 强调文字颜色 6 3 3 4 3 4 2 3 2 2" xfId="14867"/>
    <cellStyle name="20% - 强调文字颜色 6 3 3 4 3 4 2 3 2 2 2" xfId="14868"/>
    <cellStyle name="20% - 强调文字颜色 6 3 3 6 3 2 5 6" xfId="14869"/>
    <cellStyle name="20% - 强调文字颜色 6 3 3 4 3 4 2 3 2 3" xfId="14870"/>
    <cellStyle name="20% - 强调文字颜色 6 3 3 4 3 4 2 4" xfId="14871"/>
    <cellStyle name="20% - 强调文字颜色 6 3 3 4 3 4 2 4 2 2" xfId="14872"/>
    <cellStyle name="20% - 强调文字颜色 6 3 3 4 3 4 2 5" xfId="14873"/>
    <cellStyle name="20% - 强调文字颜色 6 3 3 4 3 4 2 6" xfId="14874"/>
    <cellStyle name="20% - 强调文字颜色 6 3 3 4 3 4 2 7" xfId="14875"/>
    <cellStyle name="20% - 强调文字颜色 6 3 3 4 3 4 2 8" xfId="14876"/>
    <cellStyle name="20% - 强调文字颜色 6 3 3 4 3 4 3" xfId="14877"/>
    <cellStyle name="20% - 强调文字颜色 6 3 3 4 3 4 3 2" xfId="14878"/>
    <cellStyle name="20% - 强调文字颜色 6 3 3 4 3 4 3 2 2 2 2" xfId="14879"/>
    <cellStyle name="20% - 着色 5 2 2 3 2 7" xfId="14880"/>
    <cellStyle name="常规 17 2 2 2 3 2" xfId="14881"/>
    <cellStyle name="20% - 强调文字颜色 6 3 3 4 3 4 3 3" xfId="14882"/>
    <cellStyle name="20% - 强调文字颜色 6 3 3 4 3 4 3 3 2 2 2" xfId="14883"/>
    <cellStyle name="20% - 强调文字颜色 6 3 3 7 3 2 5 6" xfId="14884"/>
    <cellStyle name="常规 17 2 3 2 3 2" xfId="14885"/>
    <cellStyle name="20% - 强调文字颜色 6 3 3 4 3 4 3 4" xfId="14886"/>
    <cellStyle name="20% - 强调文字颜色 6 3 3 4 3 4 3 5" xfId="14887"/>
    <cellStyle name="常规 4 2 2 2 2 2 2 2 2" xfId="14888"/>
    <cellStyle name="20% - 强调文字颜色 6 3 3 9 2 2 2 2 2" xfId="14889"/>
    <cellStyle name="20% - 强调文字颜色 6 3 3 4 3 4 3 6" xfId="14890"/>
    <cellStyle name="20% - 强调文字颜色 6 3 3 9 2 2 2 2 3" xfId="14891"/>
    <cellStyle name="常规 10 2 15 3 6 3 2 2" xfId="14892"/>
    <cellStyle name="20% - 强调文字颜色 6 3 3 4 3 4 3 7" xfId="14893"/>
    <cellStyle name="20% - 强调文字颜色 6 3 3 9 2 2 2 2 4" xfId="14894"/>
    <cellStyle name="常规 10 2 15 3 6 3 2 3" xfId="14895"/>
    <cellStyle name="20% - 强调文字颜色 6 3 3 4 3 4 3 8" xfId="14896"/>
    <cellStyle name="20% - 强调文字颜色 6 3 3 9 2 2 2 2 5" xfId="14897"/>
    <cellStyle name="常规 10 2 15 3 6 3 2 4" xfId="14898"/>
    <cellStyle name="20% - 强调文字颜色 6 3 3 4 3 4 4" xfId="14899"/>
    <cellStyle name="20% - 强调文字颜色 6 3 3 4 3 4 4 2" xfId="14900"/>
    <cellStyle name="60% - 着色 5 2 2 2 2 2 5" xfId="14901"/>
    <cellStyle name="60% - 着色 6 2 2 2 8" xfId="14902"/>
    <cellStyle name="20% - 强调文字颜色 6 3 3 4 3 4 4 2 2" xfId="14903"/>
    <cellStyle name="20% - 强调文字颜色 6 3 3 4 3 4 4 2 3" xfId="14904"/>
    <cellStyle name="20% - 强调文字颜色 6 3 3 4 3 4 4 3" xfId="14905"/>
    <cellStyle name="60% - 着色 5 2 2 2 2 2 6" xfId="14906"/>
    <cellStyle name="60% - 着色 6 2 2 2 9" xfId="14907"/>
    <cellStyle name="20% - 强调文字颜色 6 3 3 4 3 4 4 3 2" xfId="14908"/>
    <cellStyle name="20% - 强调文字颜色 6 3 3 4 3 4 4 4" xfId="14909"/>
    <cellStyle name="60% - 着色 5 2 2 2 2 2 7" xfId="14910"/>
    <cellStyle name="20% - 强调文字颜色 6 3 3 4 3 4 4 5" xfId="14911"/>
    <cellStyle name="20% - 强调文字颜色 6 3 3 9 2 2 2 3 2" xfId="14912"/>
    <cellStyle name="20% - 强调文字颜色 6 3 3 4 3 4 4 6" xfId="14913"/>
    <cellStyle name="20% - 强调文字颜色 6 3 3 9 2 2 2 3 3" xfId="14914"/>
    <cellStyle name="常规 10 2 15 3 6 3 3 2" xfId="14915"/>
    <cellStyle name="20% - 强调文字颜色 6 3 3 4 3 4 4 7" xfId="14916"/>
    <cellStyle name="20% - 强调文字颜色 6 3 3 9 2 2 2 3 4" xfId="14917"/>
    <cellStyle name="常规 10 2 15 3 6 3 3 3" xfId="14918"/>
    <cellStyle name="20% - 强调文字颜色 6 3 3 4 3 4 5" xfId="14919"/>
    <cellStyle name="20% - 强调文字颜色 6 3 3 4 3 4 5 2" xfId="14920"/>
    <cellStyle name="60% - 着色 6 2 2 3 8" xfId="14921"/>
    <cellStyle name="20% - 强调文字颜色 6 3 3 4 3 4 5 2 2" xfId="14922"/>
    <cellStyle name="20% - 强调文字颜色 6 3 3 8 2 2 8" xfId="14923"/>
    <cellStyle name="20% - 强调文字颜色 6 3 3 4 3 4 5 2 3" xfId="14924"/>
    <cellStyle name="20% - 强调文字颜色 6 3 3 4 3 4 5 3" xfId="14925"/>
    <cellStyle name="20% - 强调文字颜色 6 3 3 4 3 4 6" xfId="14926"/>
    <cellStyle name="20% - 着色 5 7 2 2" xfId="14927"/>
    <cellStyle name="20% - 强调文字颜色 6 3 3 4 3 4 6 2" xfId="14928"/>
    <cellStyle name="20% - 强调文字颜色 6 3 3 4 3 4 6 2 2" xfId="14929"/>
    <cellStyle name="20% - 强调文字颜色 6 3 3 4 3 4 6 3" xfId="14930"/>
    <cellStyle name="20% - 强调文字颜色 6 3 3 4 3 4 7" xfId="14931"/>
    <cellStyle name="20% - 强调文字颜色 6 3 3 4 3 4 8" xfId="14932"/>
    <cellStyle name="20% - 强调文字颜色 6 3 3 4 3 4 9" xfId="14933"/>
    <cellStyle name="20% - 强调文字颜色 6 3 3 4 3 5" xfId="14934"/>
    <cellStyle name="40% - 着色 2 2 3 3 7" xfId="14935"/>
    <cellStyle name="20% - 强调文字颜色 6 3 3 4 3 5 2" xfId="14936"/>
    <cellStyle name="20% - 强调文字颜色 6 3 3 4 3 5 2 2" xfId="14937"/>
    <cellStyle name="20% - 强调文字颜色 6 3 3 4 3 5 2 2 2 2" xfId="14938"/>
    <cellStyle name="20% - 强调文字颜色 6 3 3 4 3 5 2 3" xfId="14939"/>
    <cellStyle name="20% - 强调文字颜色 6 3 3 4 3 5 2 4" xfId="14940"/>
    <cellStyle name="40% - 强调文字颜色 3 2 2 2 2 2 3 2 2 2 2 2 2" xfId="14941"/>
    <cellStyle name="20% - 强调文字颜色 6 3 3 4 3 5 3" xfId="14942"/>
    <cellStyle name="20% - 强调文字颜色 6 3 3 4 3 5 3 2" xfId="14943"/>
    <cellStyle name="20% - 强调文字颜色 6 3 3 4 3 5 3 2 2" xfId="14944"/>
    <cellStyle name="20% - 强调文字颜色 6 3 3 4 3 5 3 2 2 2" xfId="14945"/>
    <cellStyle name="常规 18 2 2 2 3" xfId="14946"/>
    <cellStyle name="20% - 强调文字颜色 6 3 3 4 3 5 3 2 3" xfId="14947"/>
    <cellStyle name="20% - 强调文字颜色 6 3 3 4 3 5 3 3" xfId="14948"/>
    <cellStyle name="20% - 强调文字颜色 6 3 3 4 3 5 4 2 2" xfId="14949"/>
    <cellStyle name="20% - 强调文字颜色 6 3 3 4 3 5 4 3" xfId="14950"/>
    <cellStyle name="60% - 着色 5 2 2 2 3 2 6" xfId="14951"/>
    <cellStyle name="20% - 强调文字颜色 6 3 3 4 3 5 6" xfId="14952"/>
    <cellStyle name="20% - 强调文字颜色 6 3 3 4 3 5 7" xfId="14953"/>
    <cellStyle name="20% - 强调文字颜色 6 3 3 4 3 5 8" xfId="14954"/>
    <cellStyle name="20% - 强调文字颜色 6 3 3 4 3 6" xfId="14955"/>
    <cellStyle name="20% - 强调文字颜色 6 3 3 4 3 6 2" xfId="14956"/>
    <cellStyle name="20% - 强调文字颜色 6 3 3 5 3 2 5 3 2 3" xfId="14957"/>
    <cellStyle name="20% - 强调文字颜色 6 3 3 4 3 6 2 2" xfId="14958"/>
    <cellStyle name="40% - 强调文字颜色 3 2 2 2 2 4 2 2 2 6" xfId="14959"/>
    <cellStyle name="20% - 强调文字颜色 6 3 3 4 3 6 2 2 2" xfId="14960"/>
    <cellStyle name="20% - 强调文字颜色 6 3 3 4 3 6 2 2 2 2" xfId="14961"/>
    <cellStyle name="40% - 强调文字颜色 3 2 2 2 2 2 3 2 2 2 9" xfId="14962"/>
    <cellStyle name="20% - 强调文字颜色 6 3 3 4 3 6 2 2 3" xfId="14963"/>
    <cellStyle name="20% - 强调文字颜色 6 3 3 6 5 2 3 2 2" xfId="14964"/>
    <cellStyle name="20% - 强调文字颜色 6 3 3 4 3 6 2 3" xfId="14965"/>
    <cellStyle name="40% - 强调文字颜色 3 2 2 2 2 4 2 2 2 7" xfId="14966"/>
    <cellStyle name="20% - 强调文字颜色 6 3 3 4 3 6 2 4" xfId="14967"/>
    <cellStyle name="40% - 强调文字颜色 3 2 2 2 2 4 2 2 2 8" xfId="14968"/>
    <cellStyle name="20% - 强调文字颜色 6 3 3 4 3 6 3" xfId="14969"/>
    <cellStyle name="20% - 强调文字颜色 6 3 3 6 2 2 2 2 2" xfId="14970"/>
    <cellStyle name="20% - 强调文字颜色 6 3 3 4 3 6 3 2" xfId="14971"/>
    <cellStyle name="20% - 强调文字颜色 6 3 3 6 2 2 2 2 2 2" xfId="14972"/>
    <cellStyle name="40% - 强调文字颜色 3 2 2 2 2 4 2 2 3 6" xfId="14973"/>
    <cellStyle name="20% - 强调文字颜色 6 3 3 4 3 6 3 2 2" xfId="14974"/>
    <cellStyle name="20% - 强调文字颜色 6 3 3 6 2 2 2 2 2 2 2" xfId="14975"/>
    <cellStyle name="20% - 强调文字颜色 6 3 3 4 3 6 3 2 2 2" xfId="14976"/>
    <cellStyle name="常规 17 2 6 3" xfId="14977"/>
    <cellStyle name="20% - 强调文字颜色 6 3 3 6 2 2 2 2 2 2 2 2" xfId="14978"/>
    <cellStyle name="常规 19 2 2 2 3" xfId="14979"/>
    <cellStyle name="20% - 强调文字颜色 6 3 3 4 3 6 3 2 3" xfId="14980"/>
    <cellStyle name="20% - 强调文字颜色 6 3 3 6 2 2 2 2 2 2 3" xfId="14981"/>
    <cellStyle name="20% - 强调文字颜色 6 3 3 6 5 2 4 2 2" xfId="14982"/>
    <cellStyle name="20% - 强调文字颜色 6 3 3 4 3 6 3 3" xfId="14983"/>
    <cellStyle name="20% - 强调文字颜色 6 3 3 6 2 2 2 2 2 3" xfId="14984"/>
    <cellStyle name="40% - 强调文字颜色 3 2 2 2 2 4 2 2 3 7" xfId="14985"/>
    <cellStyle name="20% - 强调文字颜色 6 3 3 4 3 6 4" xfId="14986"/>
    <cellStyle name="20% - 强调文字颜色 6 3 3 6 2 2 2 2 3" xfId="14987"/>
    <cellStyle name="20% - 强调文字颜色 6 3 3 4 3 6 4 2" xfId="14988"/>
    <cellStyle name="20% - 强调文字颜色 6 3 3 6 2 2 2 2 3 2" xfId="14989"/>
    <cellStyle name="20% - 强调文字颜色 6 3 3 4 3 6 4 2 2" xfId="14990"/>
    <cellStyle name="20% - 强调文字颜色 6 3 3 6 2 2 2 2 3 2 2" xfId="14991"/>
    <cellStyle name="20% - 强调文字颜色 6 3 3 4 3 6 4 3" xfId="14992"/>
    <cellStyle name="20% - 强调文字颜色 6 3 3 6 2 2 2 2 3 3" xfId="14993"/>
    <cellStyle name="常规 6 2 2 3 2 2 2" xfId="14994"/>
    <cellStyle name="20% - 强调文字颜色 6 3 3 4 3 6 5" xfId="14995"/>
    <cellStyle name="20% - 强调文字颜色 6 3 3 6 2 2 2 2 4" xfId="14996"/>
    <cellStyle name="常规 6 2 2 3 2 2 3" xfId="14997"/>
    <cellStyle name="20% - 强调文字颜色 6 3 3 4 3 6 6" xfId="14998"/>
    <cellStyle name="20% - 强调文字颜色 6 3 3 6 2 2 2 2 5" xfId="14999"/>
    <cellStyle name="常规 6 2 2 3 2 2 4" xfId="15000"/>
    <cellStyle name="20% - 强调文字颜色 6 3 3 4 3 6 7" xfId="15001"/>
    <cellStyle name="20% - 强调文字颜色 6 3 3 6 2 2 2 2 6" xfId="15002"/>
    <cellStyle name="20% - 强调文字颜色 6 3 3 8 2 4 2 2 2" xfId="15003"/>
    <cellStyle name="常规 6 2 2 3 2 2 5" xfId="15004"/>
    <cellStyle name="20% - 强调文字颜色 6 3 3 4 3 6 8" xfId="15005"/>
    <cellStyle name="20% - 强调文字颜色 6 3 3 6 2 2 2 2 7" xfId="15006"/>
    <cellStyle name="20% - 强调文字颜色 6 3 3 8 2 4 2 2 3" xfId="15007"/>
    <cellStyle name="20% - 强调文字颜色 6 3 3 4 3 7" xfId="15008"/>
    <cellStyle name="20% - 强调文字颜色 6 3 3 4 3 7 2" xfId="15009"/>
    <cellStyle name="20% - 强调文字颜色 6 3 3 4 3 7 2 2" xfId="15010"/>
    <cellStyle name="40% - 强调文字颜色 3 2 2 2 2 4 2 3 2 6" xfId="15011"/>
    <cellStyle name="20% - 强调文字颜色 6 3 3 4 3 7 2 2 2" xfId="15012"/>
    <cellStyle name="20% - 强调文字颜色 6 3 3 4 3 7 2 3" xfId="15013"/>
    <cellStyle name="40% - 强调文字颜色 3 2 2 2 2 4 2 3 2 7" xfId="15014"/>
    <cellStyle name="20% - 强调文字颜色 6 3 3 4 3 7 3" xfId="15015"/>
    <cellStyle name="20% - 强调文字颜色 6 3 3 6 2 2 2 3 2" xfId="15016"/>
    <cellStyle name="20% - 强调文字颜色 6 3 3 4 3 7 3 2" xfId="15017"/>
    <cellStyle name="20% - 强调文字颜色 6 3 3 6 2 2 2 3 2 2" xfId="15018"/>
    <cellStyle name="20% - 强调文字颜色 6 3 3 4 3 7 4" xfId="15019"/>
    <cellStyle name="20% - 强调文字颜色 6 3 3 6 2 2 2 3 3" xfId="15020"/>
    <cellStyle name="常规 6 2 2 3 2 3 2" xfId="15021"/>
    <cellStyle name="20% - 强调文字颜色 6 3 3 4 3 7 5" xfId="15022"/>
    <cellStyle name="20% - 强调文字颜色 6 3 3 6 2 2 2 3 4" xfId="15023"/>
    <cellStyle name="常规 6 2 2 3 2 3 3" xfId="15024"/>
    <cellStyle name="20% - 强调文字颜色 6 3 3 4 3 7 6" xfId="15025"/>
    <cellStyle name="20% - 强调文字颜色 6 3 3 6 2 2 2 3 5" xfId="15026"/>
    <cellStyle name="20% - 强调文字颜色 6 3 3 4 3 7 7" xfId="15027"/>
    <cellStyle name="20% - 强调文字颜色 6 3 3 8 2 4 2 3 2" xfId="15028"/>
    <cellStyle name="20% - 强调文字颜色 6 3 3 4 3 8" xfId="15029"/>
    <cellStyle name="20% - 强调文字颜色 6 3 3 4 3 8 2" xfId="15030"/>
    <cellStyle name="20% - 强调文字颜色 6 3 3 4 3 8 2 2" xfId="15031"/>
    <cellStyle name="40% - 强调文字颜色 3 2 2 2 2 4 2 4 2 6" xfId="15032"/>
    <cellStyle name="40% - 着色 1 2 2 3" xfId="15033"/>
    <cellStyle name="常规 2 3 3 2 2 2 6" xfId="15034"/>
    <cellStyle name="20% - 强调文字颜色 6 3 3 4 3 8 2 2 2" xfId="15035"/>
    <cellStyle name="40% - 着色 1 2 2 3 2" xfId="15036"/>
    <cellStyle name="20% - 强调文字颜色 6 3 3 4 3 8 2 3" xfId="15037"/>
    <cellStyle name="40% - 着色 1 2 2 4" xfId="15038"/>
    <cellStyle name="常规 2 3 3 2 2 2 7" xfId="15039"/>
    <cellStyle name="20% - 强调文字颜色 6 3 3 4 3 8 3" xfId="15040"/>
    <cellStyle name="20% - 强调文字颜色 6 3 3 6 2 2 2 4 2" xfId="15041"/>
    <cellStyle name="20% - 强调文字颜色 6 3 3 4 3 9" xfId="15042"/>
    <cellStyle name="20% - 强调文字颜色 6 3 3 4 3 9 2" xfId="15043"/>
    <cellStyle name="20% - 强调文字颜色 6 3 3 4 3 9 2 2" xfId="15044"/>
    <cellStyle name="40% - 着色 1 3 2 3" xfId="15045"/>
    <cellStyle name="20% - 强调文字颜色 6 3 3 4 3 9 3" xfId="15046"/>
    <cellStyle name="20% - 强调文字颜色 6 3 3 6 2 2 2 5 2" xfId="15047"/>
    <cellStyle name="20% - 强调文字颜色 6 3 3 4 4" xfId="15048"/>
    <cellStyle name="20% - 强调文字颜色 6 3 3 4 4 10" xfId="15049"/>
    <cellStyle name="40% - 强调文字颜色 3 2 2 2 2 2 2 2 2 3 5" xfId="15050"/>
    <cellStyle name="20% - 强调文字颜色 6 3 3 4 4 11" xfId="15051"/>
    <cellStyle name="40% - 强调文字颜色 3 2 2 2 2 2 2 2 2 3 6" xfId="15052"/>
    <cellStyle name="20% - 强调文字颜色 6 3 3 4 4 12" xfId="15053"/>
    <cellStyle name="40% - 强调文字颜色 3 2 2 2 2 2 2 2 2 3 7" xfId="15054"/>
    <cellStyle name="20% - 强调文字颜色 6 3 3 4 4 2" xfId="15055"/>
    <cellStyle name="20% - 强调文字颜色 6 3 3 4 4 2 2" xfId="15056"/>
    <cellStyle name="20% - 强调文字颜色 6 3 3 4 4 2 2 10" xfId="15057"/>
    <cellStyle name="20% - 强调文字颜色 6 3 3 8 4 2 2 3 2" xfId="15058"/>
    <cellStyle name="20% - 强调文字颜色 6 3 3 4 4 2 2 2" xfId="15059"/>
    <cellStyle name="20% - 强调文字颜色 6 3 3 4 4 2 2 2 2" xfId="15060"/>
    <cellStyle name="20% - 强调文字颜色 6 3 3 4 4 2 2 2 2 2" xfId="15061"/>
    <cellStyle name="常规 101 3 2 4" xfId="15062"/>
    <cellStyle name="20% - 强调文字颜色 6 3 3 4 4 2 2 2 2 2 2" xfId="15063"/>
    <cellStyle name="20% - 强调文字颜色 6 3 3 4 4 2 2 2 2 2 2 2" xfId="15064"/>
    <cellStyle name="20% - 强调文字颜色 6 3 3 4 4 2 2 2 2 2 3" xfId="15065"/>
    <cellStyle name="20% - 强调文字颜色 6 3 3 6 2 3 2" xfId="15066"/>
    <cellStyle name="60% - 着色 3 3 2 2 2 2 2" xfId="15067"/>
    <cellStyle name="20% - 强调文字颜色 6 3 3 4 4 2 2 2 2 3" xfId="15068"/>
    <cellStyle name="常规 101 3 2 5" xfId="15069"/>
    <cellStyle name="20% - 强调文字颜色 6 3 3 4 4 2 2 2 2 3 2" xfId="15070"/>
    <cellStyle name="20% - 强调文字颜色 6 3 3 4 4 3 2 3 2 3" xfId="15071"/>
    <cellStyle name="20% - 强调文字颜色 6 3 3 4 4 2 2 2 2 4" xfId="15072"/>
    <cellStyle name="常规 101 3 2 6" xfId="15073"/>
    <cellStyle name="20% - 强调文字颜色 6 3 3 4 4 2 2 2 3" xfId="15074"/>
    <cellStyle name="20% - 强调文字颜色 6 3 3 4 4 2 2 2 3 2" xfId="15075"/>
    <cellStyle name="20% - 强调文字颜色 6 3 3 4 4 2 2 2 3 2 2" xfId="15076"/>
    <cellStyle name="60% - 着色 2 11" xfId="15077"/>
    <cellStyle name="20% - 强调文字颜色 6 3 3 4 4 2 2 2 3 2 2 2" xfId="15078"/>
    <cellStyle name="20% - 强调文字颜色 6 3 3 4 4 2 2 2 3 2 3" xfId="15079"/>
    <cellStyle name="20% - 强调文字颜色 6 3 3 6 3 3 2" xfId="15080"/>
    <cellStyle name="60% - 着色 2 12" xfId="15081"/>
    <cellStyle name="60% - 着色 3 3 2 2 3 2 2" xfId="15082"/>
    <cellStyle name="20% - 强调文字颜色 6 3 3 4 4 2 2 2 3 3" xfId="15083"/>
    <cellStyle name="20% - 强调文字颜色 6 3 3 4 4 2 2 2 4" xfId="15084"/>
    <cellStyle name="20% - 强调文字颜色 6 3 3 4 4 2 2 2 4 2" xfId="15085"/>
    <cellStyle name="20% - 强调文字颜色 6 3 3 4 4 2 2 2 4 2 2" xfId="15086"/>
    <cellStyle name="20% - 强调文字颜色 6 3 3 4 4 2 2 2 4 3" xfId="15087"/>
    <cellStyle name="20% - 强调文字颜色 6 3 3 4 4 2 2 2 5" xfId="15088"/>
    <cellStyle name="20% - 强调文字颜色 6 3 3 4 4 2 2 2 6" xfId="15089"/>
    <cellStyle name="20% - 强调文字颜色 6 3 3 6 4 4 2 2 2" xfId="15090"/>
    <cellStyle name="20% - 强调文字颜色 6 3 3 4 4 2 2 2 7" xfId="15091"/>
    <cellStyle name="20% - 强调文字颜色 6 3 3 6 4 4 2 2 3" xfId="15092"/>
    <cellStyle name="20% - 强调文字颜色 6 3 3 4 4 2 2 2 8" xfId="15093"/>
    <cellStyle name="常规 10 4 2 2 2" xfId="15094"/>
    <cellStyle name="20% - 强调文字颜色 6 3 3 4 4 2 2 3" xfId="15095"/>
    <cellStyle name="20% - 强调文字颜色 6 3 3 4 4 2 2 3 2" xfId="15096"/>
    <cellStyle name="20% - 强调文字颜色 6 3 3 4 4 2 2 3 2 2" xfId="15097"/>
    <cellStyle name="常规 101 4 2 4" xfId="15098"/>
    <cellStyle name="20% - 强调文字颜色 6 3 3 4 4 2 2 3 2 2 2" xfId="15099"/>
    <cellStyle name="20% - 强调文字颜色 6 3 3 4 4 2 2 3 2 2 2 2" xfId="15100"/>
    <cellStyle name="20% - 强调文字颜色 6 3 3 7 2 2 2 2 3 2 3" xfId="15101"/>
    <cellStyle name="20% - 强调文字颜色 6 3 3 4 4 2 2 3 2 2 3" xfId="15102"/>
    <cellStyle name="20% - 强调文字颜色 6 3 3 7 2 3 2" xfId="15103"/>
    <cellStyle name="60% - 着色 3 3 2 3 2 2 2" xfId="15104"/>
    <cellStyle name="20% - 强调文字颜色 6 3 3 4 4 2 2 3 2 3" xfId="15105"/>
    <cellStyle name="常规 101 4 2 5" xfId="15106"/>
    <cellStyle name="20% - 强调文字颜色 6 3 3 4 4 2 2 3 2 3 2" xfId="15107"/>
    <cellStyle name="20% - 强调文字颜色 6 3 3 4 4 3 3 3 2 3" xfId="15108"/>
    <cellStyle name="20% - 强调文字颜色 6 3 3 4 4 2 2 3 2 4" xfId="15109"/>
    <cellStyle name="常规 101 4 2 6" xfId="15110"/>
    <cellStyle name="20% - 强调文字颜色 6 3 3 4 4 2 2 3 3" xfId="15111"/>
    <cellStyle name="20% - 强调文字颜色 6 3 3 4 4 2 2 3 3 2" xfId="15112"/>
    <cellStyle name="20% - 强调文字颜色 6 3 3 4 4 2 2 3 3 2 2" xfId="15113"/>
    <cellStyle name="20% - 强调文字颜色 6 3 3 4 4 2 2 3 3 2 2 2" xfId="15114"/>
    <cellStyle name="20% - 强调文字颜色 6 3 3 7 2 2 2 3 3 2 3" xfId="15115"/>
    <cellStyle name="20% - 强调文字颜色 6 3 3 4 4 2 2 3 3 2 3" xfId="15116"/>
    <cellStyle name="20% - 强调文字颜色 6 3 3 7 3 3 2" xfId="15117"/>
    <cellStyle name="20% - 强调文字颜色 6 3 3 4 4 2 2 3 3 3" xfId="15118"/>
    <cellStyle name="20% - 强调文字颜色 6 3 3 4 4 2 2 3 4" xfId="15119"/>
    <cellStyle name="20% - 强调文字颜色 6 3 3 4 4 2 2 3 4 2" xfId="15120"/>
    <cellStyle name="20% - 强调文字颜色 6 3 3 4 4 2 2 3 4 2 2" xfId="15121"/>
    <cellStyle name="20% - 强调文字颜色 6 3 3 4 4 2 2 3 4 3" xfId="15122"/>
    <cellStyle name="20% - 强调文字颜色 6 3 3 4 4 2 2 3 5" xfId="15123"/>
    <cellStyle name="20% - 强调文字颜色 6 3 3 4 4 2 2 3 6" xfId="15124"/>
    <cellStyle name="20% - 强调文字颜色 6 3 3 6 4 4 2 3 2" xfId="15125"/>
    <cellStyle name="20% - 强调文字颜色 6 3 3 4 4 2 2 3 7" xfId="15126"/>
    <cellStyle name="20% - 强调文字颜色 6 3 3 5 11 2 2" xfId="15127"/>
    <cellStyle name="20% - 强调文字颜色 6 3 3 4 4 2 2 3 8" xfId="15128"/>
    <cellStyle name="常规 10 4 2 3 2" xfId="15129"/>
    <cellStyle name="20% - 强调文字颜色 6 3 3 4 4 2 2 4" xfId="15130"/>
    <cellStyle name="20% - 强调文字颜色 6 3 3 4 4 2 2 4 2" xfId="15131"/>
    <cellStyle name="40% - 强调文字颜色 3 2 2 2 2 8 2 7" xfId="15132"/>
    <cellStyle name="20% - 强调文字颜色 6 3 3 4 4 2 2 4 2 2" xfId="15133"/>
    <cellStyle name="20% - 强调文字颜色 6 3 3 4 4 2 2 4 2 2 2" xfId="15134"/>
    <cellStyle name="20% - 强调文字颜色 6 3 3 4 4 2 2 4 2 3" xfId="15135"/>
    <cellStyle name="20% - 强调文字颜色 6 3 3 4 4 2 2 4 3" xfId="15136"/>
    <cellStyle name="40% - 强调文字颜色 3 2 2 2 2 8 2 8" xfId="15137"/>
    <cellStyle name="20% - 强调文字颜色 6 3 3 4 4 2 2 4 3 2" xfId="15138"/>
    <cellStyle name="20% - 强调文字颜色 6 3 3 4 4 2 2 4 4" xfId="15139"/>
    <cellStyle name="40% - 强调文字颜色 3 2 2 2 2 8 2 9" xfId="15140"/>
    <cellStyle name="20% - 强调文字颜色 6 3 3 4 4 2 2 4 5" xfId="15141"/>
    <cellStyle name="20% - 强调文字颜色 6 3 3 4 4 2 2 4 6" xfId="15142"/>
    <cellStyle name="20% - 强调文字颜色 6 3 3 4 4 2 2 4 7" xfId="15143"/>
    <cellStyle name="20% - 强调文字颜色 6 3 3 4 4 2 2 5" xfId="15144"/>
    <cellStyle name="20% - 强调文字颜色 6 3 3 4 4 2 2 5 2" xfId="15145"/>
    <cellStyle name="40% - 强调文字颜色 3 2 2 2 2 8 3 7" xfId="15146"/>
    <cellStyle name="20% - 强调文字颜色 6 3 3 4 4 2 2 5 2 2" xfId="15147"/>
    <cellStyle name="20% - 强调文字颜色 6 3 3 4 4 2 2 5 2 2 2" xfId="15148"/>
    <cellStyle name="20% - 强调文字颜色 6 3 3 4 4 2 2 5 2 3" xfId="15149"/>
    <cellStyle name="20% - 强调文字颜色 6 3 3 4 4 2 2 5 3" xfId="15150"/>
    <cellStyle name="40% - 强调文字颜色 3 2 2 2 2 8 3 8" xfId="15151"/>
    <cellStyle name="40% - 着色 4 10" xfId="15152"/>
    <cellStyle name="20% - 强调文字颜色 6 3 3 4 4 2 2 6" xfId="15153"/>
    <cellStyle name="20% - 强调文字颜色 6 3 3 4 4 2 2 6 2 2" xfId="15154"/>
    <cellStyle name="40% - 着色 6 2 3 2 2 4" xfId="15155"/>
    <cellStyle name="20% - 强调文字颜色 6 3 3 4 4 2 2 6 3" xfId="15156"/>
    <cellStyle name="20% - 强调文字颜色 6 3 3 4 4 2 2 7" xfId="15157"/>
    <cellStyle name="20% - 强调文字颜色 6 3 3 4 4 2 2 8" xfId="15158"/>
    <cellStyle name="20% - 强调文字颜色 6 3 3 4 4 2 2 9" xfId="15159"/>
    <cellStyle name="20% - 强调文字颜色 6 3 3 4 4 2 3" xfId="15160"/>
    <cellStyle name="20% - 强调文字颜色 6 3 3 4 4 2 3 2" xfId="15161"/>
    <cellStyle name="20% - 强调文字颜色 6 3 3 4 4 2 3 2 2 2" xfId="15162"/>
    <cellStyle name="20% - 强调文字颜色 6 3 3 4 4 2 3 2 2 2 2" xfId="15163"/>
    <cellStyle name="20% - 强调文字颜色 6 3 3 4 4 2 3 2 2 3" xfId="15164"/>
    <cellStyle name="20% - 强调文字颜色 6 3 3 4 4 2 3 2 3" xfId="15165"/>
    <cellStyle name="20% - 强调文字颜色 6 3 3 4 4 2 3 2 3 2" xfId="15166"/>
    <cellStyle name="20% - 强调文字颜色 6 3 3 4 4 2 3 2 4" xfId="15167"/>
    <cellStyle name="20% - 强调文字颜色 6 3 3 4 4 2 3 3" xfId="15168"/>
    <cellStyle name="20% - 强调文字颜色 6 3 3 4 4 2 3 3 2" xfId="15169"/>
    <cellStyle name="20% - 强调文字颜色 6 3 3 4 4 2 3 3 2 2" xfId="15170"/>
    <cellStyle name="着色 2 2 3 2 4 2" xfId="15171"/>
    <cellStyle name="常规 2 2 9" xfId="15172"/>
    <cellStyle name="20% - 强调文字颜色 6 3 3 4 4 2 3 3 2 2 2" xfId="15173"/>
    <cellStyle name="20% - 强调文字颜色 6 3 3 4 4 2 3 3 2 3" xfId="15174"/>
    <cellStyle name="20% - 强调文字颜色 6 3 3 4 4 2 3 3 3" xfId="15175"/>
    <cellStyle name="60% - 着色 4 2 2 2 2 2" xfId="15176"/>
    <cellStyle name="20% - 强调文字颜色 6 3 3 4 4 2 3 4" xfId="15177"/>
    <cellStyle name="常规 4 2 17 3 2 7 2 2" xfId="15178"/>
    <cellStyle name="20% - 强调文字颜色 6 3 3 4 4 2 3 4 2" xfId="15179"/>
    <cellStyle name="40% - 强调文字颜色 3 2 2 2 2 9 2 7" xfId="15180"/>
    <cellStyle name="20% - 强调文字颜色 6 3 3 4 4 2 3 4 2 2" xfId="15181"/>
    <cellStyle name="常规 3 2 9" xfId="15182"/>
    <cellStyle name="20% - 强调文字颜色 6 3 3 4 4 2 3 4 3" xfId="15183"/>
    <cellStyle name="40% - 强调文字颜色 3 2 2 2 2 9 2 8" xfId="15184"/>
    <cellStyle name="60% - 着色 4 2 2 2 3 2" xfId="15185"/>
    <cellStyle name="20% - 强调文字颜色 6 3 3 4 4 2 3 5" xfId="15186"/>
    <cellStyle name="20% - 强调文字颜色 6 3 3 4 4 2 3 6" xfId="15187"/>
    <cellStyle name="60% - 着色 1 5 2 2 2 2" xfId="15188"/>
    <cellStyle name="20% - 强调文字颜色 6 3 3 4 4 2 3 7" xfId="15189"/>
    <cellStyle name="20% - 强调文字颜色 6 3 3 4 4 2 3 8" xfId="15190"/>
    <cellStyle name="20% - 强调文字颜色 6 3 3 4 4 2 4" xfId="15191"/>
    <cellStyle name="20% - 强调文字颜色 6 3 3 4 4 2 4 2" xfId="15192"/>
    <cellStyle name="20% - 强调文字颜色 6 3 3 4 4 2 4 2 2 2 2" xfId="15193"/>
    <cellStyle name="20% - 强调文字颜色 6 3 3 9 7 6" xfId="15194"/>
    <cellStyle name="20% - 强调文字颜色 6 3 3 4 4 2 4 2 2 3" xfId="15195"/>
    <cellStyle name="20% - 强调文字颜色 6 3 3 4 4 2 4 2 3" xfId="15196"/>
    <cellStyle name="20% - 强调文字颜色 6 3 3 4 4 2 4 2 3 2" xfId="15197"/>
    <cellStyle name="常规 10 2 7" xfId="15198"/>
    <cellStyle name="20% - 强调文字颜色 6 3 3 4 4 2 4 2 4" xfId="15199"/>
    <cellStyle name="20% - 强调文字颜色 6 3 3 4 4 2 4 3" xfId="15200"/>
    <cellStyle name="20% - 强调文字颜色 6 3 3 4 4 2 4 3 2" xfId="15201"/>
    <cellStyle name="20% - 强调文字颜色 6 3 3 4 4 2 4 3 2 2" xfId="15202"/>
    <cellStyle name="20% - 强调文字颜色 6 3 3 4 4 2 4 3 2 2 2" xfId="15203"/>
    <cellStyle name="20% - 强调文字颜色 6 3 3 4 4 2 4 3 2 3" xfId="15204"/>
    <cellStyle name="20% - 强调文字颜色 6 3 3 4 4 2 4 3 3" xfId="15205"/>
    <cellStyle name="60% - 着色 4 2 2 3 2 2" xfId="15206"/>
    <cellStyle name="20% - 强调文字颜色 6 3 3 4 4 2 4 4" xfId="15207"/>
    <cellStyle name="20% - 强调文字颜色 6 3 3 4 4 2 4 4 2" xfId="15208"/>
    <cellStyle name="20% - 强调文字颜色 6 3 3 4 4 2 4 4 2 2" xfId="15209"/>
    <cellStyle name="20% - 强调文字颜色 6 3 3 4 4 2 4 4 3" xfId="15210"/>
    <cellStyle name="60% - 着色 4 2 2 3 3 2" xfId="15211"/>
    <cellStyle name="常规 14 2 2 10" xfId="15212"/>
    <cellStyle name="20% - 强调文字颜色 6 3 3 4 4 2 4 5" xfId="15213"/>
    <cellStyle name="20% - 强调文字颜色 6 3 3 4 4 2 4 6" xfId="15214"/>
    <cellStyle name="40% - 着色 5 3 2 3 2 2" xfId="15215"/>
    <cellStyle name="20% - 强调文字颜色 6 3 3 4 4 2 4 7" xfId="15216"/>
    <cellStyle name="40% - 着色 5 3 2 3 2 3" xfId="15217"/>
    <cellStyle name="20% - 强调文字颜色 6 3 3 4 4 2 4 8" xfId="15218"/>
    <cellStyle name="40% - 着色 5 3 2 3 2 4" xfId="15219"/>
    <cellStyle name="20% - 强调文字颜色 6 3 3 4 4 2 5" xfId="15220"/>
    <cellStyle name="20% - 强调文字颜色 6 3 3 4 4 2 5 2" xfId="15221"/>
    <cellStyle name="20% - 强调文字颜色 6 3 3 4 4 2 5 2 2" xfId="15222"/>
    <cellStyle name="20% - 强调文字颜色 6 3 3 4 4 2 5 2 2 2" xfId="15223"/>
    <cellStyle name="20% - 强调文字颜色 6 3 3 4 4 2 5 2 3" xfId="15224"/>
    <cellStyle name="20% - 强调文字颜色 6 3 3 4 4 2 5 3" xfId="15225"/>
    <cellStyle name="20% - 强调文字颜色 6 3 3 4 4 2 5 3 2" xfId="15226"/>
    <cellStyle name="20% - 强调文字颜色 6 3 3 4 4 2 5 4" xfId="15227"/>
    <cellStyle name="20% - 强调文字颜色 6 3 3 4 4 2 5 5" xfId="15228"/>
    <cellStyle name="20% - 强调文字颜色 6 3 3 4 4 2 5 6" xfId="15229"/>
    <cellStyle name="40% - 着色 5 3 2 3 3 2" xfId="15230"/>
    <cellStyle name="20% - 强调文字颜色 6 3 3 4 4 2 5 7" xfId="15231"/>
    <cellStyle name="20% - 强调文字颜色 6 3 3 4 4 2 6" xfId="15232"/>
    <cellStyle name="20% - 强调文字颜色 6 3 3 4 4 2 6 2" xfId="15233"/>
    <cellStyle name="20% - 强调文字颜色 6 3 3 4 4 2 6 2 2" xfId="15234"/>
    <cellStyle name="20% - 强调文字颜色 6 3 3 4 4 2 6 2 2 2" xfId="15235"/>
    <cellStyle name="20% - 强调文字颜色 6 3 3 4 4 2 6 2 3" xfId="15236"/>
    <cellStyle name="20% - 强调文字颜色 6 3 3 4 4 2 6 3" xfId="15237"/>
    <cellStyle name="20% - 强调文字颜色 6 3 3 4 4 2 7" xfId="15238"/>
    <cellStyle name="20% - 着色 3 5 2 2 2 2" xfId="15239"/>
    <cellStyle name="20% - 强调文字颜色 6 3 3 4 4 2 7 2" xfId="15240"/>
    <cellStyle name="20% - 强调文字颜色 6 3 3 4 4 2 7 2 2" xfId="15241"/>
    <cellStyle name="常规 4 2 17 3 3 2 3 9" xfId="15242"/>
    <cellStyle name="20% - 强调文字颜色 6 3 3 4 4 2 7 3" xfId="15243"/>
    <cellStyle name="20% - 强调文字颜色 6 3 3 4 4 2 8" xfId="15244"/>
    <cellStyle name="20% - 强调文字颜色 6 3 3 4 4 2 9" xfId="15245"/>
    <cellStyle name="20% - 强调文字颜色 6 3 3 4 5 2 2 2 2 2" xfId="15246"/>
    <cellStyle name="常规 5 6 3 2 4" xfId="15247"/>
    <cellStyle name="20% - 强调文字颜色 6 3 3 4 4 3 2 2 2 2" xfId="15248"/>
    <cellStyle name="20% - 强调文字颜色 6 3 3 4 4 3 2 2 2 2 2" xfId="15249"/>
    <cellStyle name="常规 5 6 3 2 5" xfId="15250"/>
    <cellStyle name="20% - 强调文字颜色 6 3 3 4 4 3 2 2 2 3" xfId="15251"/>
    <cellStyle name="20% - 强调文字颜色 6 3 3 4 4 3 2 2 3" xfId="15252"/>
    <cellStyle name="20% - 强调文字颜色 6 3 3 4 4 3 2 2 3 2" xfId="15253"/>
    <cellStyle name="20% - 强调文字颜色 6 3 3 4 4 3 2 2 4" xfId="15254"/>
    <cellStyle name="20% - 强调文字颜色 6 3 3 4 4 3 2 3 2" xfId="15255"/>
    <cellStyle name="20% - 强调文字颜色 6 3 3 4 4 3 2 3 2 2" xfId="15256"/>
    <cellStyle name="20% - 强调文字颜色 6 3 3 4 4 3 2 3 2 2 2" xfId="15257"/>
    <cellStyle name="20% - 强调文字颜色 6 3 3 4 4 3 2 3 3" xfId="15258"/>
    <cellStyle name="20% - 强调文字颜色 6 3 3 4 4 3 2 4" xfId="15259"/>
    <cellStyle name="20% - 强调文字颜色 6 3 3 4 4 3 2 4 2" xfId="15260"/>
    <cellStyle name="20% - 强调文字颜色 6 3 3 4 4 3 2 4 2 2" xfId="15261"/>
    <cellStyle name="20% - 强调文字颜色 6 3 3 4 4 3 2 4 3" xfId="15262"/>
    <cellStyle name="20% - 强调文字颜色 6 3 3 4 4 3 2 5" xfId="15263"/>
    <cellStyle name="20% - 强调文字颜色 6 3 3 7 2 2 4 2 3 2 2 2" xfId="15264"/>
    <cellStyle name="20% - 强调文字颜色 6 3 3 4 4 3 2 6" xfId="15265"/>
    <cellStyle name="20% - 强调文字颜色 6 3 3 4 4 3 2 8" xfId="15266"/>
    <cellStyle name="20% - 强调文字颜色 6 3 3 4 4 3 3 2 2" xfId="15267"/>
    <cellStyle name="20% - 强调文字颜色 6 3 3 4 4 3 3 2 2 2 2" xfId="15268"/>
    <cellStyle name="20% - 强调文字颜色 6 3 3 4 4 3 3 2 3" xfId="15269"/>
    <cellStyle name="20% - 强调文字颜色 6 3 3 4 4 3 3 2 3 2" xfId="15270"/>
    <cellStyle name="20% - 强调文字颜色 6 3 3 4 4 3 3 2 4" xfId="15271"/>
    <cellStyle name="20% - 强调文字颜色 6 3 3 4 4 3 3 3" xfId="15272"/>
    <cellStyle name="20% - 强调文字颜色 6 3 3 4 4 3 3 3 2" xfId="15273"/>
    <cellStyle name="20% - 强调文字颜色 6 3 3 4 4 3 3 3 2 2" xfId="15274"/>
    <cellStyle name="20% - 强调文字颜色 6 3 3 4 4 3 3 3 2 2 2" xfId="15275"/>
    <cellStyle name="常规 10 2 15 3 9 7" xfId="15276"/>
    <cellStyle name="20% - 强调文字颜色 6 3 3 4 4 3 3 3 3" xfId="15277"/>
    <cellStyle name="60% - 着色 4 2 3 2 2 2" xfId="15278"/>
    <cellStyle name="20% - 强调文字颜色 6 3 3 4 4 3 3 4" xfId="15279"/>
    <cellStyle name="20% - 强调文字颜色 6 3 3 4 4 3 3 4 2" xfId="15280"/>
    <cellStyle name="20% - 强调文字颜色 6 3 3 4 4 3 3 4 2 2" xfId="15281"/>
    <cellStyle name="20% - 强调文字颜色 6 3 3 4 4 3 3 4 3" xfId="15282"/>
    <cellStyle name="常规 4 2 17 3 4 2 3 2 6" xfId="15283"/>
    <cellStyle name="60% - 着色 4 2 3 2 3 2" xfId="15284"/>
    <cellStyle name="20% - 强调文字颜色 6 3 3 4 4 3 3 5" xfId="15285"/>
    <cellStyle name="20% - 强调文字颜色 6 3 3 4 4 3 3 6" xfId="15286"/>
    <cellStyle name="常规 10 2 15 3 7 2 2 2" xfId="15287"/>
    <cellStyle name="20% - 强调文字颜色 6 3 3 4 4 3 3 7" xfId="15288"/>
    <cellStyle name="常规 10 2 15 3 7 2 2 3" xfId="15289"/>
    <cellStyle name="20% - 强调文字颜色 6 3 3 4 4 3 4 2" xfId="15290"/>
    <cellStyle name="20% - 强调文字颜色 6 3 3 9 3 2 2 10" xfId="15291"/>
    <cellStyle name="20% - 强调文字颜色 6 3 3 4 4 3 4 2 2" xfId="15292"/>
    <cellStyle name="20% - 强调文字颜色 6 3 3 4 4 3 4 2 2 2" xfId="15293"/>
    <cellStyle name="20% - 强调文字颜色 6 3 3 4 4 3 4 2 3" xfId="15294"/>
    <cellStyle name="60% - 着色 3 2 2 6 2" xfId="15295"/>
    <cellStyle name="20% - 强调文字颜色 6 3 3 4 4 3 4 3" xfId="15296"/>
    <cellStyle name="20% - 强调文字颜色 6 3 3 7 2 3 3 3 2 2 2 2" xfId="15297"/>
    <cellStyle name="20% - 强调文字颜色 6 3 3 4 4 3 4 3 2" xfId="15298"/>
    <cellStyle name="20% - 强调文字颜色 6 3 3 4 4 3 4 5" xfId="15299"/>
    <cellStyle name="20% - 强调文字颜色 6 3 3 4 4 3 4 6" xfId="15300"/>
    <cellStyle name="40% - 着色 5 3 2 4 2 2" xfId="15301"/>
    <cellStyle name="常规 10 2 15 3 7 2 3 2" xfId="15302"/>
    <cellStyle name="20% - 强调文字颜色 6 3 3 4 4 3 4 7" xfId="15303"/>
    <cellStyle name="常规 10 2 15 3 7 2 3 3" xfId="15304"/>
    <cellStyle name="20% - 强调文字颜色 6 3 3 4 4 3 5" xfId="15305"/>
    <cellStyle name="20% - 强调文字颜色 6 3 3 4 4 3 5 2" xfId="15306"/>
    <cellStyle name="20% - 强调文字颜色 6 3 3 4 4 3 5 2 2" xfId="15307"/>
    <cellStyle name="20% - 强调文字颜色 6 3 3 4 4 3 5 2 2 2" xfId="15308"/>
    <cellStyle name="20% - 强调文字颜色 6 3 3 4 4 3 5 2 3" xfId="15309"/>
    <cellStyle name="20% - 强调文字颜色 6 3 3 4 4 3 5 3" xfId="15310"/>
    <cellStyle name="20% - 强调文字颜色 6 3 3 4 4 3 6" xfId="15311"/>
    <cellStyle name="20% - 强调文字颜色 6 3 3 4 4 3 6 2" xfId="15312"/>
    <cellStyle name="20% - 强调文字颜色 6 3 3 4 4 3 6 2 2" xfId="15313"/>
    <cellStyle name="常规 10 2 15 3 3 3" xfId="15314"/>
    <cellStyle name="20% - 强调文字颜色 6 3 3 4 4 3 6 3" xfId="15315"/>
    <cellStyle name="20% - 强调文字颜色 6 3 3 4 4 3 7" xfId="15316"/>
    <cellStyle name="20% - 强调文字颜色 6 3 3 4 4 3 8" xfId="15317"/>
    <cellStyle name="20% - 强调文字颜色 6 3 3 4 4 3 9" xfId="15318"/>
    <cellStyle name="20% - 强调文字颜色 6 3 3 4 5 2 2 2 3 2" xfId="15319"/>
    <cellStyle name="常规 6 6 3 2 4" xfId="15320"/>
    <cellStyle name="20% - 强调文字颜色 6 3 3 4 4 4 2 2 2 2" xfId="15321"/>
    <cellStyle name="20% - 强调文字颜色 6 3 3 4 4 4 2 4" xfId="15322"/>
    <cellStyle name="20% - 强调文字颜色 6 3 3 4 4 4 3 2" xfId="15323"/>
    <cellStyle name="20% - 强调文字颜色 6 3 3 4 4 4 3 2 2" xfId="15324"/>
    <cellStyle name="常规 6 7 3 2 4" xfId="15325"/>
    <cellStyle name="20% - 强调文字颜色 6 3 3 4 4 4 3 2 2 2" xfId="15326"/>
    <cellStyle name="20% - 强调文字颜色 6 3 3 4 4 4 3 2 3" xfId="15327"/>
    <cellStyle name="20% - 强调文字颜色 6 3 3 4 4 4 3 3" xfId="15328"/>
    <cellStyle name="20% - 强调文字颜色 6 3 3 4 4 4 4" xfId="15329"/>
    <cellStyle name="20% - 强调文字颜色 6 3 3 4 4 4 4 2" xfId="15330"/>
    <cellStyle name="60% - 着色 5 2 2 3 2 2 5" xfId="15331"/>
    <cellStyle name="60% - 着色 6 3 2 2 8" xfId="15332"/>
    <cellStyle name="20% - 强调文字颜色 6 3 3 4 4 4 4 2 2" xfId="15333"/>
    <cellStyle name="20% - 强调文字颜色 6 3 3 4 4 4 4 3" xfId="15334"/>
    <cellStyle name="60% - 着色 5 2 2 3 2 2 6" xfId="15335"/>
    <cellStyle name="60% - 着色 6 3 2 2 9" xfId="15336"/>
    <cellStyle name="20% - 强调文字颜色 6 3 3 4 4 4 5" xfId="15337"/>
    <cellStyle name="20% - 强调文字颜色 6 3 3 4 4 4 6" xfId="15338"/>
    <cellStyle name="20% - 强调文字颜色 6 3 3 4 4 4 7" xfId="15339"/>
    <cellStyle name="20% - 强调文字颜色 6 3 3 4 4 4 8" xfId="15340"/>
    <cellStyle name="20% - 强调文字颜色 6 3 3 4 4 5 2 2 2" xfId="15341"/>
    <cellStyle name="20% - 强调文字颜色 6 3 3 4 4 5 2 2 2 2" xfId="15342"/>
    <cellStyle name="20% - 强调文字颜色 6 3 3 4 4 5 2 2 3" xfId="15343"/>
    <cellStyle name="20% - 强调文字颜色 6 3 3 4 4 5 2 3" xfId="15344"/>
    <cellStyle name="20% - 强调文字颜色 6 3 3 4 4 5 2 3 2" xfId="15345"/>
    <cellStyle name="20% - 强调文字颜色 6 3 3 4 4 5 2 4" xfId="15346"/>
    <cellStyle name="20% - 强调文字颜色 6 3 3 4 4 5 3 2" xfId="15347"/>
    <cellStyle name="20% - 强调文字颜色 6 3 3 4 4 5 3 2 2" xfId="15348"/>
    <cellStyle name="20% - 强调文字颜色 6 3 3 4 4 5 3 2 3" xfId="15349"/>
    <cellStyle name="20% - 强调文字颜色 6 3 3 4 4 5 3 3" xfId="15350"/>
    <cellStyle name="20% - 强调文字颜色 6 3 3 4 4 5 4 2" xfId="15351"/>
    <cellStyle name="60% - 着色 6 3 3 2 8" xfId="15352"/>
    <cellStyle name="20% - 强调文字颜色 6 3 3 4 4 5 4 2 2" xfId="15353"/>
    <cellStyle name="20% - 强调文字颜色 6 3 3 4 4 5 4 3" xfId="15354"/>
    <cellStyle name="60% - 着色 6 3 3 2 9" xfId="15355"/>
    <cellStyle name="20% - 强调文字颜色 6 3 3 4 4 5 5" xfId="15356"/>
    <cellStyle name="20% - 强调文字颜色 6 3 3 7 3 2 3 2 3 2 2 2" xfId="15357"/>
    <cellStyle name="20% - 强调文字颜色 6 3 3 4 4 5 6" xfId="15358"/>
    <cellStyle name="20% - 强调文字颜色 6 3 3 4 4 5 7" xfId="15359"/>
    <cellStyle name="20% - 强调文字颜色 6 3 3 4 4 5 8" xfId="15360"/>
    <cellStyle name="20% - 强调文字颜色 6 3 3 4 4 6 2" xfId="15361"/>
    <cellStyle name="20% - 强调文字颜色 6 3 3 4 4 6 2 2" xfId="15362"/>
    <cellStyle name="40% - 强调文字颜色 3 2 2 2 2 4 3 2 2 6" xfId="15363"/>
    <cellStyle name="20% - 强调文字颜色 6 3 3 4 4 6 2 2 2" xfId="15364"/>
    <cellStyle name="20% - 强调文字颜色 6 3 3 4 4 6 2 3" xfId="15365"/>
    <cellStyle name="40% - 强调文字颜色 3 2 2 2 2 4 3 2 2 7" xfId="15366"/>
    <cellStyle name="20% - 强调文字颜色 6 3 3 4 4 6 3" xfId="15367"/>
    <cellStyle name="20% - 强调文字颜色 6 3 3 6 2 2 3 2 2" xfId="15368"/>
    <cellStyle name="20% - 着色 4 3 10" xfId="15369"/>
    <cellStyle name="20% - 强调文字颜色 6 3 3 4 4 6 3 2" xfId="15370"/>
    <cellStyle name="20% - 强调文字颜色 6 3 3 6 2 2 3 2 2 2" xfId="15371"/>
    <cellStyle name="20% - 强调文字颜色 6 3 3 4 4 6 4" xfId="15372"/>
    <cellStyle name="20% - 强调文字颜色 6 3 3 6 2 2 3 2 3" xfId="15373"/>
    <cellStyle name="20% - 着色 4 3 11" xfId="15374"/>
    <cellStyle name="常规 6 2 2 3 3 2 2" xfId="15375"/>
    <cellStyle name="20% - 强调文字颜色 6 3 3 4 4 6 5" xfId="15376"/>
    <cellStyle name="20% - 强调文字颜色 6 3 3 6 2 2 3 2 4" xfId="15377"/>
    <cellStyle name="20% - 着色 4 3 12" xfId="15378"/>
    <cellStyle name="常规 6 2 2 3 3 2 3" xfId="15379"/>
    <cellStyle name="20% - 强调文字颜色 6 3 3 4 4 6 6" xfId="15380"/>
    <cellStyle name="20% - 强调文字颜色 6 3 3 6 2 2 3 2 5" xfId="15381"/>
    <cellStyle name="常规 6 2 2 3 3 2 4" xfId="15382"/>
    <cellStyle name="20% - 强调文字颜色 6 3 3 4 4 6 7" xfId="15383"/>
    <cellStyle name="20% - 强调文字颜色 6 3 3 8 2 4 3 2 2" xfId="15384"/>
    <cellStyle name="20% - 强调文字颜色 6 3 3 4 4 8 2" xfId="15385"/>
    <cellStyle name="40% - 强调文字颜色 3 2 2 2 2 3 3 2 2 2 3 2" xfId="15386"/>
    <cellStyle name="20% - 强调文字颜色 6 3 3 4 4 8 2 2" xfId="15387"/>
    <cellStyle name="20% - 着色 5 2 2 2 3 2 3" xfId="15388"/>
    <cellStyle name="40% - 着色 2 2 2 3" xfId="15389"/>
    <cellStyle name="20% - 强调文字颜色 6 3 3 4 4 8 3" xfId="15390"/>
    <cellStyle name="20% - 强调文字颜色 6 3 3 6 2 2 3 4 2" xfId="15391"/>
    <cellStyle name="20% - 强调文字颜色 6 3 3 4 5" xfId="15392"/>
    <cellStyle name="20% - 强调文字颜色 6 3 3 4 5 10" xfId="15393"/>
    <cellStyle name="60% - 着色 4 3 2 2 3 3" xfId="15394"/>
    <cellStyle name="20% - 强调文字颜色 6 3 3 4 5 11" xfId="15395"/>
    <cellStyle name="40% - 着色 1 2 2 5 2" xfId="15396"/>
    <cellStyle name="20% - 强调文字颜色 6 3 3 4 5 2" xfId="15397"/>
    <cellStyle name="20% - 强调文字颜色 6 3 3 4 5 2 10" xfId="15398"/>
    <cellStyle name="20% - 强调文字颜色 6 3 3 4 5 2 2" xfId="15399"/>
    <cellStyle name="20% - 强调文字颜色 6 3 3 4 5 2 2 2" xfId="15400"/>
    <cellStyle name="20% - 强调文字颜色 6 3 3 4 5 2 2 2 2" xfId="15401"/>
    <cellStyle name="20% - 强调文字颜色 6 3 3 4 5 2 2 2 2 2 2" xfId="15402"/>
    <cellStyle name="20% - 强调文字颜色 6 3 3 5 5 3 8" xfId="15403"/>
    <cellStyle name="20% - 强调文字颜色 6 3 3 4 5 2 2 2 2 3" xfId="15404"/>
    <cellStyle name="20% - 强调文字颜色 6 3 3 4 5 2 2 2 3" xfId="15405"/>
    <cellStyle name="20% - 强调文字颜色 6 3 3 4 5 2 2 2 4" xfId="15406"/>
    <cellStyle name="20% - 强调文字颜色 6 3 3 4 5 2 2 3" xfId="15407"/>
    <cellStyle name="20% - 强调文字颜色 6 3 3 4 5 2 2 3 2" xfId="15408"/>
    <cellStyle name="20% - 强调文字颜色 6 3 3 4 5 2 2 3 2 2 2" xfId="15409"/>
    <cellStyle name="20% - 强调文字颜色 6 3 3 6 5 3 8" xfId="15410"/>
    <cellStyle name="20% - 强调文字颜色 6 3 3 4 5 2 2 3 2 3" xfId="15411"/>
    <cellStyle name="20% - 强调文字颜色 6 3 3 4 5 2 2 3 3" xfId="15412"/>
    <cellStyle name="常规 12 2 3 4 2 2" xfId="15413"/>
    <cellStyle name="20% - 强调文字颜色 6 3 3 4 5 2 2 4" xfId="15414"/>
    <cellStyle name="20% - 强调文字颜色 6 3 3 4 5 2 2 4 2" xfId="15415"/>
    <cellStyle name="20% - 强调文字颜色 6 3 3 4 5 2 2 4 2 2" xfId="15416"/>
    <cellStyle name="40% - 着色 3 3 2 3 7" xfId="15417"/>
    <cellStyle name="20% - 强调文字颜色 6 3 3 4 5 2 2 4 3" xfId="15418"/>
    <cellStyle name="20% - 强调文字颜色 6 3 3 4 5 2 2 5" xfId="15419"/>
    <cellStyle name="20% - 强调文字颜色 6 3 3 4 5 2 2 6" xfId="15420"/>
    <cellStyle name="20% - 强调文字颜色 6 3 3 4 5 2 2 7" xfId="15421"/>
    <cellStyle name="20% - 强调文字颜色 6 3 3 4 5 2 2 8" xfId="15422"/>
    <cellStyle name="20% - 强调文字颜色 6 3 3 4 5 2 3" xfId="15423"/>
    <cellStyle name="20% - 强调文字颜色 6 3 3 4 5 2 3 2" xfId="15424"/>
    <cellStyle name="20% - 强调文字颜色 6 3 3 4 5 2 3 2 2 2" xfId="15425"/>
    <cellStyle name="20% - 强调文字颜色 6 3 3 5 4 2 9" xfId="15426"/>
    <cellStyle name="20% - 强调文字颜色 6 3 3 4 5 2 3 2 2 2 2" xfId="15427"/>
    <cellStyle name="常规 4 2 17 3 2 3 4 9" xfId="15428"/>
    <cellStyle name="20% - 强调文字颜色 6 3 3 4 5 2 3 2 2 3" xfId="15429"/>
    <cellStyle name="20% - 强调文字颜色 6 3 3 4 5 2 3 2 3" xfId="15430"/>
    <cellStyle name="20% - 强调文字颜色 6 3 3 4 5 2 3 2 3 2" xfId="15431"/>
    <cellStyle name="20% - 强调文字颜色 6 3 3 5 4 3 9" xfId="15432"/>
    <cellStyle name="20% - 强调文字颜色 6 3 3 4 5 2 3 2 4" xfId="15433"/>
    <cellStyle name="20% - 强调文字颜色 6 3 3 4 5 2 3 3" xfId="15434"/>
    <cellStyle name="20% - 强调文字颜色 6 3 3 4 5 2 3 3 2" xfId="15435"/>
    <cellStyle name="20% - 强调文字颜色 6 3 3 4 5 2 3 3 2 2" xfId="15436"/>
    <cellStyle name="20% - 强调文字颜色 6 3 3 5 5 2 9" xfId="15437"/>
    <cellStyle name="20% - 强调文字颜色 6 3 3 4 5 2 3 3 2 3" xfId="15438"/>
    <cellStyle name="20% - 强调文字颜色 6 3 3 4 5 2 3 3 3" xfId="15439"/>
    <cellStyle name="60% - 着色 4 3 2 2 2 2" xfId="15440"/>
    <cellStyle name="20% - 强调文字颜色 6 3 3 4 5 2 3 4" xfId="15441"/>
    <cellStyle name="20% - 强调文字颜色 6 3 3 4 5 2 3 4 2" xfId="15442"/>
    <cellStyle name="20% - 强调文字颜色 6 3 3 4 5 2 3 4 2 2" xfId="15443"/>
    <cellStyle name="20% - 强调文字颜色 6 3 3 4 5 2 3 4 3" xfId="15444"/>
    <cellStyle name="60% - 着色 4 3 2 2 3 2" xfId="15445"/>
    <cellStyle name="20% - 强调文字颜色 6 3 3 4 5 2 3 5" xfId="15446"/>
    <cellStyle name="20% - 强调文字颜色 6 3 3 4 5 2 3 6" xfId="15447"/>
    <cellStyle name="20% - 强调文字颜色 6 3 3 4 5 2 3 7" xfId="15448"/>
    <cellStyle name="20% - 强调文字颜色 6 3 3 4 5 2 3 8" xfId="15449"/>
    <cellStyle name="20% - 强调文字颜色 6 3 3 4 5 2 4" xfId="15450"/>
    <cellStyle name="20% - 强调文字颜色 6 3 3 4 5 2 4 2" xfId="15451"/>
    <cellStyle name="20% - 强调文字颜色 6 3 3 4 5 2 4 2 3" xfId="15452"/>
    <cellStyle name="常规 4 2 17 3" xfId="15453"/>
    <cellStyle name="20% - 强调文字颜色 6 3 3 4 5 2 4 3" xfId="15454"/>
    <cellStyle name="20% - 强调文字颜色 6 3 3 4 5 2 4 3 2" xfId="15455"/>
    <cellStyle name="20% - 强调文字颜色 6 3 3 4 5 2 4 4" xfId="15456"/>
    <cellStyle name="20% - 强调文字颜色 6 3 3 4 5 2 4 5" xfId="15457"/>
    <cellStyle name="20% - 强调文字颜色 6 3 3 4 5 2 4 6" xfId="15458"/>
    <cellStyle name="40% - 着色 5 3 3 3 2 2" xfId="15459"/>
    <cellStyle name="20% - 强调文字颜色 6 3 3 4 5 2 4 7" xfId="15460"/>
    <cellStyle name="20% - 强调文字颜色 6 3 3 4 5 2 5" xfId="15461"/>
    <cellStyle name="20% - 强调文字颜色 6 3 3 4 5 2 5 2" xfId="15462"/>
    <cellStyle name="20% - 强调文字颜色 6 3 3 4 5 2 5 2 2" xfId="15463"/>
    <cellStyle name="60% - 着色 2 2 5 6" xfId="15464"/>
    <cellStyle name="20% - 强调文字颜色 6 3 3 4 5 2 5 2 2 2" xfId="15465"/>
    <cellStyle name="20% - 强调文字颜色 6 3 3 7 4 2 9" xfId="15466"/>
    <cellStyle name="常规 15 2 2 2 7" xfId="15467"/>
    <cellStyle name="常规 20 2 2 2 7" xfId="15468"/>
    <cellStyle name="20% - 强调文字颜色 6 3 3 4 5 2 5 2 3" xfId="15469"/>
    <cellStyle name="60% - 着色 2 2 5 7" xfId="15470"/>
    <cellStyle name="20% - 强调文字颜色 6 3 3 4 5 2 5 3" xfId="15471"/>
    <cellStyle name="20% - 强调文字颜色 6 3 3 4 5 2 6" xfId="15472"/>
    <cellStyle name="20% - 强调文字颜色 6 3 3 4 5 2 6 2" xfId="15473"/>
    <cellStyle name="20% - 强调文字颜色 6 3 3 4 5 2 6 2 2" xfId="15474"/>
    <cellStyle name="20% - 强调文字颜色 6 3 3 4 5 2 6 3" xfId="15475"/>
    <cellStyle name="20% - 强调文字颜色 6 3 3 4 5 2 7" xfId="15476"/>
    <cellStyle name="常规 13 5 2 2 2" xfId="15477"/>
    <cellStyle name="着色 5 3 2 10" xfId="15478"/>
    <cellStyle name="20% - 强调文字颜色 6 3 3 4 5 3 2 2 2 2" xfId="15479"/>
    <cellStyle name="20% - 强调文字颜色 6 3 3 4 5 3 2 2 3" xfId="15480"/>
    <cellStyle name="20% - 强调文字颜色 6 3 3 4 5 3 2 4" xfId="15481"/>
    <cellStyle name="20% - 强调文字颜色 6 3 3 4 5 3 3 2 2" xfId="15482"/>
    <cellStyle name="20% - 强调文字颜色 6 3 3 4 5 3 3 2 2 2" xfId="15483"/>
    <cellStyle name="20% - 强调文字颜色 6 3 3 4 5 3 3 2 3" xfId="15484"/>
    <cellStyle name="20% - 强调文字颜色 6 3 3 4 5 3 3 3" xfId="15485"/>
    <cellStyle name="20% - 强调文字颜色 6 3 3 4 5 3 4 2" xfId="15486"/>
    <cellStyle name="20% - 强调文字颜色 6 3 3 7 2 2 2 2 2 2 4 3" xfId="15487"/>
    <cellStyle name="20% - 强调文字颜色 6 3 3 4 5 3 4 2 2" xfId="15488"/>
    <cellStyle name="20% - 强调文字颜色 6 3 3 4 5 3 4 3" xfId="15489"/>
    <cellStyle name="20% - 强调文字颜色 6 3 3 7 2 3 3 3 3 2 2 2" xfId="15490"/>
    <cellStyle name="20% - 强调文字颜色 6 3 3 4 5 3 5" xfId="15491"/>
    <cellStyle name="20% - 强调文字颜色 6 3 3 4 5 3 7" xfId="15492"/>
    <cellStyle name="20% - 强调文字颜色 6 3 3 4 5 3 8" xfId="15493"/>
    <cellStyle name="20% - 强调文字颜色 6 3 3 4 5 4 2 2 2 2" xfId="15494"/>
    <cellStyle name="20% - 强调文字颜色 6 3 3 4 5 4 2 3 2" xfId="15495"/>
    <cellStyle name="20% - 强调文字颜色 6 3 3 4 5 4 2 4" xfId="15496"/>
    <cellStyle name="20% - 强调文字颜色 6 3 3 4 5 4 3 2" xfId="15497"/>
    <cellStyle name="20% - 强调文字颜色 6 3 3 7 2 2 2 2 2 3 3 3" xfId="15498"/>
    <cellStyle name="20% - 强调文字颜色 6 3 3 7 2 2 2 2 3" xfId="15499"/>
    <cellStyle name="20% - 强调文字颜色 6 3 3 4 5 4 3 2 2" xfId="15500"/>
    <cellStyle name="20% - 强调文字颜色 6 3 3 7 2 2 2 2 3 2" xfId="15501"/>
    <cellStyle name="20% - 强调文字颜色 6 3 3 4 5 4 3 2 2 2" xfId="15502"/>
    <cellStyle name="20% - 强调文字颜色 6 3 3 7 2 2 2 2 3 2 2" xfId="15503"/>
    <cellStyle name="20% - 强调文字颜色 6 3 3 4 5 4 3 2 3" xfId="15504"/>
    <cellStyle name="20% - 强调文字颜色 6 3 3 7 2 2 2 2 3 3" xfId="15505"/>
    <cellStyle name="20% - 强调文字颜色 6 3 3 4 5 4 3 3" xfId="15506"/>
    <cellStyle name="20% - 强调文字颜色 6 3 3 7 2 2 2 2 4" xfId="15507"/>
    <cellStyle name="20% - 强调文字颜色 6 3 3 4 5 4 4" xfId="15508"/>
    <cellStyle name="20% - 强调文字颜色 6 3 3 4 5 4 4 2" xfId="15509"/>
    <cellStyle name="20% - 强调文字颜色 6 3 3 7 2 2 2 3 3" xfId="15510"/>
    <cellStyle name="20% - 强调文字颜色 6 3 3 7 2 2 2 2 2 3 4 3" xfId="15511"/>
    <cellStyle name="60% - 着色 6 4 2 2 8" xfId="15512"/>
    <cellStyle name="20% - 强调文字颜色 6 3 3 4 5 4 4 2 2" xfId="15513"/>
    <cellStyle name="20% - 强调文字颜色 6 3 3 7 2 2 2 3 3 2" xfId="15514"/>
    <cellStyle name="20% - 强调文字颜色 6 3 3 4 5 4 4 3" xfId="15515"/>
    <cellStyle name="20% - 强调文字颜色 6 3 3 7 2 2 2 3 4" xfId="15516"/>
    <cellStyle name="60% - 着色 6 4 2 2 9" xfId="15517"/>
    <cellStyle name="20% - 强调文字颜色 6 3 3 4 5 4 5" xfId="15518"/>
    <cellStyle name="20% - 强调文字颜色 6 3 3 4 5 4 6" xfId="15519"/>
    <cellStyle name="20% - 强调文字颜色 6 3 3 4 5 4 7" xfId="15520"/>
    <cellStyle name="20% - 强调文字颜色 6 3 3 4 5 4 8" xfId="15521"/>
    <cellStyle name="20% - 强调文字颜色 6 3 3 4 5 5 2 2 2" xfId="15522"/>
    <cellStyle name="20% - 强调文字颜色 6 3 3 4 5 5 2 3" xfId="15523"/>
    <cellStyle name="20% - 强调文字颜色 6 3 3 4 5 5 3 2" xfId="15524"/>
    <cellStyle name="20% - 强调文字颜色 6 3 3 7 2 2 3 2 3" xfId="15525"/>
    <cellStyle name="40% - 着色 1 3 2 2 2 2 2 2" xfId="15526"/>
    <cellStyle name="20% - 强调文字颜色 6 3 3 4 5 5 4" xfId="15527"/>
    <cellStyle name="40% - 着色 1 3 2 2 2 2 3" xfId="15528"/>
    <cellStyle name="20% - 强调文字颜色 6 3 3 4 5 5 5" xfId="15529"/>
    <cellStyle name="40% - 着色 1 3 2 2 2 2 4" xfId="15530"/>
    <cellStyle name="20% - 强调文字颜色 6 3 3 4 5 5 6" xfId="15531"/>
    <cellStyle name="40% - 着色 1 3 2 2 2 2 5" xfId="15532"/>
    <cellStyle name="20% - 强调文字颜色 6 3 3 4 5 5 7" xfId="15533"/>
    <cellStyle name="40% - 着色 1 3 2 2 2 2 6" xfId="15534"/>
    <cellStyle name="20% - 强调文字颜色 6 3 3 4 5 6 2" xfId="15535"/>
    <cellStyle name="20% - 强调文字颜色 6 3 3 4 5 6 2 2" xfId="15536"/>
    <cellStyle name="20% - 强调文字颜色 6 3 3 7 2 2 2 2 2 5 2 3" xfId="15537"/>
    <cellStyle name="40% - 强调文字颜色 3 2 2 2 2 2 3 2 2 10" xfId="15538"/>
    <cellStyle name="40% - 强调文字颜色 3 2 2 2 2 4 4 2 2 6" xfId="15539"/>
    <cellStyle name="20% - 强调文字颜色 6 3 3 4 5 6 2 2 2" xfId="15540"/>
    <cellStyle name="20% - 强调文字颜色 6 3 3 4 5 6 2 3" xfId="15541"/>
    <cellStyle name="20% - 强调文字颜色 6 3 3 4 5 6 3" xfId="15542"/>
    <cellStyle name="20% - 强调文字颜色 6 3 3 6 2 2 4 2 2" xfId="15543"/>
    <cellStyle name="40% - 着色 1 3 2 2 2 3 2" xfId="15544"/>
    <cellStyle name="20% - 强调文字颜色 6 3 3 4 5 7 2" xfId="15545"/>
    <cellStyle name="40% - 强调文字颜色 3 2 2 2 2 3 3 2 2 3 2 2" xfId="15546"/>
    <cellStyle name="20% - 强调文字颜色 6 3 3 4 5 7 2 2" xfId="15547"/>
    <cellStyle name="20% - 着色 5 2 2 3 2 2 3" xfId="15548"/>
    <cellStyle name="20% - 强调文字颜色 6 3 3 4 5 7 3" xfId="15549"/>
    <cellStyle name="20% - 强调文字颜色 6 3 3 6 2 2 4 3 2" xfId="15550"/>
    <cellStyle name="20% - 强调文字颜色 6 3 3 4 6" xfId="15551"/>
    <cellStyle name="20% - 强调文字颜色 6 3 3 4 6 10" xfId="15552"/>
    <cellStyle name="20% - 强调文字颜色 6 3 3 4 6 2" xfId="15553"/>
    <cellStyle name="20% - 强调文字颜色 6 3 3 4 6 2 2" xfId="15554"/>
    <cellStyle name="40% - 着色 5 2 4 8" xfId="15555"/>
    <cellStyle name="20% - 强调文字颜色 6 3 3 4 6 2 2 2" xfId="15556"/>
    <cellStyle name="20% - 强调文字颜色 6 3 3 4 6 2 2 2 2" xfId="15557"/>
    <cellStyle name="20% - 强调文字颜色 6 3 3 4 6 2 2 2 2 2" xfId="15558"/>
    <cellStyle name="20% - 强调文字颜色 6 3 3 4 6 2 2 3" xfId="15559"/>
    <cellStyle name="常规 16 2 4 3 3 3 2 2 2 2" xfId="15560"/>
    <cellStyle name="20% - 强调文字颜色 6 3 3 4 6 2 2 4" xfId="15561"/>
    <cellStyle name="20% - 强调文字颜色 6 3 3 4 6 2 3" xfId="15562"/>
    <cellStyle name="20% - 强调文字颜色 6 3 3 4 6 2 3 2" xfId="15563"/>
    <cellStyle name="20% - 强调文字颜色 6 3 3 4 6 2 3 2 2" xfId="15564"/>
    <cellStyle name="20% - 强调文字颜色 6 3 3 4 6 2 3 2 2 2" xfId="15565"/>
    <cellStyle name="20% - 强调文字颜色 6 3 3 4 6 2 3 2 3" xfId="15566"/>
    <cellStyle name="20% - 强调文字颜色 6 3 3 4 6 2 3 3" xfId="15567"/>
    <cellStyle name="20% - 强调文字颜色 6 3 3 4 6 2 4" xfId="15568"/>
    <cellStyle name="40% - 着色 3 3 2 3 2" xfId="15569"/>
    <cellStyle name="20% - 强调文字颜色 6 3 3 4 6 2 4 2" xfId="15570"/>
    <cellStyle name="40% - 着色 3 3 2 3 2 2" xfId="15571"/>
    <cellStyle name="20% - 强调文字颜色 6 3 3 4 6 2 4 2 2" xfId="15572"/>
    <cellStyle name="40% - 着色 3 3 2 3 2 2 2" xfId="15573"/>
    <cellStyle name="20% - 强调文字颜色 6 3 3 4 6 2 4 3" xfId="15574"/>
    <cellStyle name="40% - 着色 3 3 2 3 2 3" xfId="15575"/>
    <cellStyle name="60% - 着色 2 2 6 2 2" xfId="15576"/>
    <cellStyle name="20% - 强调文字颜色 6 3 3 4 6 2 5" xfId="15577"/>
    <cellStyle name="40% - 着色 3 3 2 3 3" xfId="15578"/>
    <cellStyle name="20% - 强调文字颜色 6 3 3 4 6 2 6" xfId="15579"/>
    <cellStyle name="40% - 着色 3 3 2 3 4" xfId="15580"/>
    <cellStyle name="20% - 强调文字颜色 6 3 3 4 6 2 7" xfId="15581"/>
    <cellStyle name="40% - 着色 3 3 2 3 5" xfId="15582"/>
    <cellStyle name="20% - 强调文字颜色 6 3 3 4 6 2 8" xfId="15583"/>
    <cellStyle name="40% - 着色 3 3 2 3 6" xfId="15584"/>
    <cellStyle name="20% - 强调文字颜色 6 3 3 4 6 3 2 2 2" xfId="15585"/>
    <cellStyle name="20% - 强调文字颜色 6 3 3 4 6 3 2 2 2 2" xfId="15586"/>
    <cellStyle name="20% - 强调文字颜色 6 3 3 4 6 3 2 3" xfId="15587"/>
    <cellStyle name="20% - 强调文字颜色 6 3 3 4 6 3 2 4" xfId="15588"/>
    <cellStyle name="20% - 强调文字颜色 6 3 3 4 6 3 3 2" xfId="15589"/>
    <cellStyle name="20% - 着色 1 3 2 2 9" xfId="15590"/>
    <cellStyle name="20% - 强调文字颜色 6 3 3 4 6 3 3 2 2" xfId="15591"/>
    <cellStyle name="20% - 强调文字颜色 6 3 3 4 6 3 3 2 2 2" xfId="15592"/>
    <cellStyle name="20% - 强调文字颜色 6 3 3 4 6 3 3 3" xfId="15593"/>
    <cellStyle name="20% - 强调文字颜色 6 3 3 4 6 3 4" xfId="15594"/>
    <cellStyle name="40% - 着色 3 3 2 4 2" xfId="15595"/>
    <cellStyle name="20% - 强调文字颜色 6 3 3 4 6 3 4 2" xfId="15596"/>
    <cellStyle name="20% - 着色 1 3 2 3 9" xfId="15597"/>
    <cellStyle name="40% - 着色 3 3 2 4 2 2" xfId="15598"/>
    <cellStyle name="20% - 强调文字颜色 6 3 3 4 6 3 4 2 2" xfId="15599"/>
    <cellStyle name="20% - 强调文字颜色 6 3 3 4 6 3 4 3" xfId="15600"/>
    <cellStyle name="20% - 强调文字颜色 6 3 3 4 6 3 5" xfId="15601"/>
    <cellStyle name="40% - 着色 3 3 2 4 3" xfId="15602"/>
    <cellStyle name="20% - 强调文字颜色 6 3 3 4 6 3 6" xfId="15603"/>
    <cellStyle name="20% - 强调文字颜色 6 3 3 4 6 3 7" xfId="15604"/>
    <cellStyle name="20% - 强调文字颜色 6 3 3 4 6 3 8" xfId="15605"/>
    <cellStyle name="20% - 强调文字颜色 6 3 3 4 6 4 2 2" xfId="15606"/>
    <cellStyle name="20% - 强调文字颜色 6 3 3 7 2 2 2 2 3 3 2 3" xfId="15607"/>
    <cellStyle name="20% - 强调文字颜色 6 3 3 4 6 4 2 2 2" xfId="15608"/>
    <cellStyle name="20% - 强调文字颜色 6 3 3 4 6 4 2 3" xfId="15609"/>
    <cellStyle name="20% - 强调文字颜色 6 3 3 4 6 4 3" xfId="15610"/>
    <cellStyle name="20% - 强调文字颜色 6 3 3 4 6 4 3 2" xfId="15611"/>
    <cellStyle name="20% - 强调文字颜色 6 3 3 7 2 3 2 2 3" xfId="15612"/>
    <cellStyle name="20% - 着色 1 3 3 2 9" xfId="15613"/>
    <cellStyle name="20% - 强调文字颜色 6 3 3 4 6 4 4" xfId="15614"/>
    <cellStyle name="40% - 着色 3 3 2 5 2" xfId="15615"/>
    <cellStyle name="20% - 强调文字颜色 6 3 3 4 6 4 5" xfId="15616"/>
    <cellStyle name="20% - 强调文字颜色 6 3 3 4 6 4 6" xfId="15617"/>
    <cellStyle name="20% - 强调文字颜色 6 3 3 4 6 4 7" xfId="15618"/>
    <cellStyle name="常规 6 5 3 2 2 8" xfId="15619"/>
    <cellStyle name="20% - 强调文字颜色 6 3 3 4 6 5 2" xfId="15620"/>
    <cellStyle name="20% - 强调文字颜色 6 3 3 4 6 5 2 2" xfId="15621"/>
    <cellStyle name="20% - 强调文字颜色 6 3 3 4 6 5 2 2 2" xfId="15622"/>
    <cellStyle name="20% - 强调文字颜色 6 3 3 4 6 5 2 3" xfId="15623"/>
    <cellStyle name="常规 6 5 3 2 2 9" xfId="15624"/>
    <cellStyle name="20% - 强调文字颜色 6 3 3 4 6 5 3" xfId="15625"/>
    <cellStyle name="40% - 着色 1 3 2 2 3 2 2" xfId="15626"/>
    <cellStyle name="20% - 强调文字颜色 6 3 3 4 6 6 2" xfId="15627"/>
    <cellStyle name="20% - 强调文字颜色 6 3 3 4 6 6 2 2" xfId="15628"/>
    <cellStyle name="20% - 强调文字颜色 6 3 3 4 6 6 3" xfId="15629"/>
    <cellStyle name="20% - 强调文字颜色 6 3 3 6 2 2 5 2 2" xfId="15630"/>
    <cellStyle name="20% - 强调文字颜色 6 3 3 4 6 9" xfId="15631"/>
    <cellStyle name="20% - 强调文字颜色 6 3 3 4 7" xfId="15632"/>
    <cellStyle name="20% - 强调文字颜色 6 3 3 4 7 2" xfId="15633"/>
    <cellStyle name="60% - 着色 6 2 2 6" xfId="15634"/>
    <cellStyle name="20% - 强调文字颜色 6 3 3 4 7 2 2" xfId="15635"/>
    <cellStyle name="40% - 着色 5 3 4 8" xfId="15636"/>
    <cellStyle name="60% - 着色 6 2 2 6 2" xfId="15637"/>
    <cellStyle name="20% - 强调文字颜色 6 3 3 4 7 2 2 2" xfId="15638"/>
    <cellStyle name="20% - 强调文字颜色 6 3 3 4 7 2 2 2 2" xfId="15639"/>
    <cellStyle name="20% - 强调文字颜色 6 3 3 4 7 2 2 3" xfId="15640"/>
    <cellStyle name="20% - 强调文字颜色 6 3 3 4 7 2 3" xfId="15641"/>
    <cellStyle name="40% - 着色 5 3 4 9" xfId="15642"/>
    <cellStyle name="20% - 强调文字颜色 6 3 3 4 7 2 3 2" xfId="15643"/>
    <cellStyle name="20% - 强调文字颜色 6 3 3 4 7 2 4" xfId="15644"/>
    <cellStyle name="40% - 着色 3 3 3 3 2" xfId="15645"/>
    <cellStyle name="20% - 强调文字颜色 6 3 3 4 7 3 2 2 2" xfId="15646"/>
    <cellStyle name="20% - 强调文字颜色 6 3 3 4 7 3 2 3" xfId="15647"/>
    <cellStyle name="20% - 强调文字颜色 6 3 3 4 7 4 2" xfId="15648"/>
    <cellStyle name="20% - 强调文字颜色 6 3 3 4 7 4 2 2" xfId="15649"/>
    <cellStyle name="20% - 强调文字颜色 6 3 3 7 2 2 2 2 4 3 2 3" xfId="15650"/>
    <cellStyle name="20% - 强调文字颜色 6 3 3 4 7 4 3" xfId="15651"/>
    <cellStyle name="20% - 强调文字颜色 6 3 3 4 7 5" xfId="15652"/>
    <cellStyle name="60% - 着色 6 2 2 9" xfId="15653"/>
    <cellStyle name="20% - 强调文字颜色 6 3 3 4 7 6" xfId="15654"/>
    <cellStyle name="20% - 强调文字颜色 6 3 3 4 7 8" xfId="15655"/>
    <cellStyle name="20% - 强调文字颜色 6 3 3 4 8 2 2" xfId="15656"/>
    <cellStyle name="20% - 强调文字颜色 6 3 3 4 8 2 2 2" xfId="15657"/>
    <cellStyle name="20% - 强调文字颜色 6 3 3 6 2 3 2 5" xfId="15658"/>
    <cellStyle name="20% - 强调文字颜色 6 3 3 4 8 2 2 2 2" xfId="15659"/>
    <cellStyle name="20% - 强调文字颜色 6 3 3 5 3 9 3" xfId="15660"/>
    <cellStyle name="20% - 强调文字颜色 6 3 3 6 2 3 2 5 2" xfId="15661"/>
    <cellStyle name="20% - 强调文字颜色 6 3 3 4 8 2 2 3" xfId="15662"/>
    <cellStyle name="20% - 强调文字颜色 6 3 3 6 2 3 2 6" xfId="15663"/>
    <cellStyle name="20% - 强调文字颜色 6 3 3 4 8 2 3" xfId="15664"/>
    <cellStyle name="20% - 强调文字颜色 6 3 3 4 8 2 3 2" xfId="15665"/>
    <cellStyle name="20% - 强调文字颜色 6 3 3 6 2 3 3 5" xfId="15666"/>
    <cellStyle name="20% - 强调文字颜色 6 3 3 4 8 2 4" xfId="15667"/>
    <cellStyle name="40% - 着色 3 3 4 3 2" xfId="15668"/>
    <cellStyle name="常规 82 2 4 4" xfId="15669"/>
    <cellStyle name="20% - 强调文字颜色 6 3 3 4 8 3 2 2" xfId="15670"/>
    <cellStyle name="20% - 强调文字颜色 6 3 3 6 2 4 2 5" xfId="15671"/>
    <cellStyle name="常规 82 2 4 4 2" xfId="15672"/>
    <cellStyle name="20% - 强调文字颜色 6 3 3 4 8 3 2 2 2" xfId="15673"/>
    <cellStyle name="20% - 强调文字颜色 6 3 3 6 3 9 3" xfId="15674"/>
    <cellStyle name="常规 82 2 4 5" xfId="15675"/>
    <cellStyle name="20% - 强调文字颜色 6 3 3 4 8 3 2 3" xfId="15676"/>
    <cellStyle name="20% - 强调文字颜色 6 3 3 4 8 3 3" xfId="15677"/>
    <cellStyle name="20% - 强调文字颜色 6 3 3 4 8 4 2" xfId="15678"/>
    <cellStyle name="常规 82 3 4 4" xfId="15679"/>
    <cellStyle name="20% - 强调文字颜色 6 3 3 4 8 4 2 2" xfId="15680"/>
    <cellStyle name="常规 4 2 17 3 2 3 3" xfId="15681"/>
    <cellStyle name="20% - 强调文字颜色 6 3 3 4 8 4 3" xfId="15682"/>
    <cellStyle name="20% - 强调文字颜色 6 3 3 4 8 5" xfId="15683"/>
    <cellStyle name="60% - 着色 6 2 3 9" xfId="15684"/>
    <cellStyle name="20% - 强调文字颜色 6 3 3 4 8 6" xfId="15685"/>
    <cellStyle name="20% - 着色 5 4 4 2 2" xfId="15686"/>
    <cellStyle name="20% - 强调文字颜色 6 3 3 4 8 8" xfId="15687"/>
    <cellStyle name="20% - 强调文字颜色 6 3 3 5 6 2 3 2 2" xfId="15688"/>
    <cellStyle name="20% - 强调文字颜色 6 3 3 4 9 2" xfId="15689"/>
    <cellStyle name="20% - 强调文字颜色 6 3 3 7 2 2 4 4 2 2" xfId="15690"/>
    <cellStyle name="60% - 着色 6 2 4 6" xfId="15691"/>
    <cellStyle name="20% - 强调文字颜色 6 3 3 4 9 2 2 2" xfId="15692"/>
    <cellStyle name="20% - 强调文字颜色 6 3 3 6 3 3 2 5" xfId="15693"/>
    <cellStyle name="20% - 强调文字颜色 6 3 3 4 9 3" xfId="15694"/>
    <cellStyle name="20% - 强调文字颜色 6 3 3 7 2 2 4 4 2 3" xfId="15695"/>
    <cellStyle name="60% - 着色 6 2 4 7" xfId="15696"/>
    <cellStyle name="20% - 强调文字颜色 6 3 3 4 9 4" xfId="15697"/>
    <cellStyle name="20% - 强调文字颜色 6 3 3 8 10" xfId="15698"/>
    <cellStyle name="60% - 着色 6 2 4 8" xfId="15699"/>
    <cellStyle name="20% - 强调文字颜色 6 3 3 4 9 5" xfId="15700"/>
    <cellStyle name="20% - 强调文字颜色 6 3 3 4 9 6" xfId="15701"/>
    <cellStyle name="20% - 强调文字颜色 6 3 3 4 9 7" xfId="15702"/>
    <cellStyle name="20% - 强调文字颜色 6 3 3 5" xfId="15703"/>
    <cellStyle name="20% - 强调文字颜色 6 3 3 5 10" xfId="15704"/>
    <cellStyle name="20% - 强调文字颜色 6 3 3 5 10 2" xfId="15705"/>
    <cellStyle name="20% - 强调文字颜色 6 3 3 5 10 2 2" xfId="15706"/>
    <cellStyle name="20% - 强调文字颜色 6 3 3 5 10 2 2 2" xfId="15707"/>
    <cellStyle name="常规 5 3 6 2" xfId="15708"/>
    <cellStyle name="20% - 强调文字颜色 6 3 3 5 10 2 3" xfId="15709"/>
    <cellStyle name="20% - 强调文字颜色 6 3 3 5 10 3" xfId="15710"/>
    <cellStyle name="20% - 强调文字颜色 6 3 3 5 11" xfId="15711"/>
    <cellStyle name="60% - 着色 1 2 3 2 2 2 2" xfId="15712"/>
    <cellStyle name="20% - 强调文字颜色 6 3 3 5 11 2" xfId="15713"/>
    <cellStyle name="60% - 着色 1 2 3 2 2 2 2 2" xfId="15714"/>
    <cellStyle name="常规 10 4 2 3" xfId="15715"/>
    <cellStyle name="20% - 强调文字颜色 6 3 3 5 11 3" xfId="15716"/>
    <cellStyle name="常规 10 4 2 4" xfId="15717"/>
    <cellStyle name="20% - 强调文字颜色 6 3 3 5 12" xfId="15718"/>
    <cellStyle name="20% - 强调文字颜色 6 3 3 8 5 2 3 2" xfId="15719"/>
    <cellStyle name="60% - 着色 1 2 3 2 2 2 3" xfId="15720"/>
    <cellStyle name="20% - 强调文字颜色 6 3 3 5 13" xfId="15721"/>
    <cellStyle name="60% - 着色 1 2 3 2 2 2 4" xfId="15722"/>
    <cellStyle name="20% - 强调文字颜色 6 3 3 5 14" xfId="15723"/>
    <cellStyle name="60% - 着色 1 2 3 2 2 2 5" xfId="15724"/>
    <cellStyle name="20% - 强调文字颜色 6 3 3 5 2 2 2 2 2" xfId="15725"/>
    <cellStyle name="20% - 着色 1 4 3 2 4" xfId="15726"/>
    <cellStyle name="40% - 着色 2 2 2 2 2 2 2 6" xfId="15727"/>
    <cellStyle name="20% - 强调文字颜色 6 3 3 5 2 2 2 2 2 2" xfId="15728"/>
    <cellStyle name="常规 12 12" xfId="15729"/>
    <cellStyle name="20% - 强调文字颜色 6 3 3 5 2 2 2 2 2 2 2" xfId="15730"/>
    <cellStyle name="20% - 强调文字颜色 6 3 3 5 2 2 2 2 2 2 2 2" xfId="15731"/>
    <cellStyle name="20% - 强调文字颜色 6 3 3 5 2 2 2 2 2 2 2 2 2" xfId="15732"/>
    <cellStyle name="常规 15 11" xfId="15733"/>
    <cellStyle name="常规 20 11" xfId="15734"/>
    <cellStyle name="20% - 强调文字颜色 6 3 3 5 2 2 2 2 2 2 2 3" xfId="15735"/>
    <cellStyle name="常规 6 2 5 2 2 2 2" xfId="15736"/>
    <cellStyle name="20% - 强调文字颜色 6 3 3 5 2 2 2 2 2 2 3" xfId="15737"/>
    <cellStyle name="20% - 强调文字颜色 6 3 3 5 2 2 2 2 2 2 3 2" xfId="15738"/>
    <cellStyle name="20% - 强调文字颜色 6 3 3 5 2 2 2 2 2 3" xfId="15739"/>
    <cellStyle name="常规 12 13" xfId="15740"/>
    <cellStyle name="常规 14 2 2 4 2" xfId="15741"/>
    <cellStyle name="20% - 强调文字颜色 6 3 3 5 2 2 2 2 2 3 2" xfId="15742"/>
    <cellStyle name="常规 14 2 2 4 2 2" xfId="15743"/>
    <cellStyle name="20% - 强调文字颜色 6 3 3 5 2 2 2 2 2 3 2 2" xfId="15744"/>
    <cellStyle name="20% - 强调文字颜色 6 3 3 5 2 2 2 2 2 3 2 2 2" xfId="15745"/>
    <cellStyle name="20% - 强调文字颜色 6 3 3 5 2 2 2 2 2 3 2 3" xfId="15746"/>
    <cellStyle name="20% - 着色 3 5 2 2 2" xfId="15747"/>
    <cellStyle name="20% - 强调文字颜色 6 3 3 5 2 2 2 2 2 3 3" xfId="15748"/>
    <cellStyle name="20% - 强调文字颜色 6 3 3 5 2 2 2 2 2 4" xfId="15749"/>
    <cellStyle name="常规 12 14" xfId="15750"/>
    <cellStyle name="常规 14 2 2 4 3" xfId="15751"/>
    <cellStyle name="20% - 强调文字颜色 6 3 3 5 2 2 2 2 2 4 2" xfId="15752"/>
    <cellStyle name="20% - 强调文字颜色 6 3 3 5 2 2 2 2 2 4 2 2" xfId="15753"/>
    <cellStyle name="20% - 强调文字颜色 6 3 3 5 2 2 2 2 2 4 3" xfId="15754"/>
    <cellStyle name="20% - 强调文字颜色 6 3 3 5 2 2 2 2 3 2" xfId="15755"/>
    <cellStyle name="20% - 强调文字颜色 6 3 3 5 2 2 2 2 3 2 2 2" xfId="15756"/>
    <cellStyle name="20% - 强调文字颜色 6 3 3 5 2 2 2 2 3 2 2 2 2" xfId="15757"/>
    <cellStyle name="20% - 强调文字颜色 6 3 3 5 2 2 2 2 3 2 3 2" xfId="15758"/>
    <cellStyle name="20% - 强调文字颜色 6 3 3 7 4 2 2 2 2 4" xfId="15759"/>
    <cellStyle name="40% - 着色 1 2 2 2 5" xfId="15760"/>
    <cellStyle name="20% - 强调文字颜色 6 3 3 5 2 2 2 2 3 2 4" xfId="15761"/>
    <cellStyle name="20% - 强调文字颜色 6 3 3 6 3 7 2 2 2" xfId="15762"/>
    <cellStyle name="常规 11 4 3 2" xfId="15763"/>
    <cellStyle name="20% - 强调文字颜色 6 3 3 5 2 2 2 2 3 3" xfId="15764"/>
    <cellStyle name="常规 14 2 2 5 2" xfId="15765"/>
    <cellStyle name="20% - 强调文字颜色 6 3 3 5 2 2 2 2 3 3 2 2" xfId="15766"/>
    <cellStyle name="20% - 强调文字颜色 6 3 3 5 2 2 2 2 3 3 2 2 2" xfId="15767"/>
    <cellStyle name="40% - 着色 6 2 2 2 3 2 5" xfId="15768"/>
    <cellStyle name="20% - 强调文字颜色 6 3 3 5 2 2 2 2 3 3 3" xfId="15769"/>
    <cellStyle name="20% - 强调文字颜色 6 3 3 5 2 2 2 2 3 4" xfId="15770"/>
    <cellStyle name="20% - 强调文字颜色 6 3 3 5 2 2 2 2 3 4 2" xfId="15771"/>
    <cellStyle name="20% - 强调文字颜色 6 3 3 5 2 2 2 2 3 4 3" xfId="15772"/>
    <cellStyle name="20% - 强调文字颜色 6 3 3 5 2 2 2 2 3 5" xfId="15773"/>
    <cellStyle name="20% - 强调文字颜色 6 3 3 5 2 2 2 2 4" xfId="15774"/>
    <cellStyle name="20% - 着色 1 4 3 2 6" xfId="15775"/>
    <cellStyle name="20% - 强调文字颜色 6 3 3 5 2 2 2 2 4 2" xfId="15776"/>
    <cellStyle name="20% - 强调文字颜色 6 3 3 5 2 2 2 2 4 2 2" xfId="15777"/>
    <cellStyle name="20% - 强调文字颜色 6 3 3 5 2 2 2 2 4 2 2 2" xfId="15778"/>
    <cellStyle name="20% - 强调文字颜色 6 3 3 5 2 2 2 2 4 2 3" xfId="15779"/>
    <cellStyle name="20% - 强调文字颜色 6 3 3 5 2 2 2 2 4 3" xfId="15780"/>
    <cellStyle name="20% - 强调文字颜色 6 3 3 5 2 2 2 2 4 3 2" xfId="15781"/>
    <cellStyle name="40% - 着色 4 3 2 11" xfId="15782"/>
    <cellStyle name="20% - 强调文字颜色 6 3 3 5 2 2 2 2 4 4" xfId="15783"/>
    <cellStyle name="20% - 强调文字颜色 6 3 3 6 3 3 3 2 2 2" xfId="15784"/>
    <cellStyle name="20% - 强调文字颜色 6 3 3 5 2 2 2 2 5" xfId="15785"/>
    <cellStyle name="20% - 着色 1 4 3 2 7" xfId="15786"/>
    <cellStyle name="20% - 强调文字颜色 6 3 3 5 2 2 2 2 5 2" xfId="15787"/>
    <cellStyle name="40% - 着色 6 2 2 7" xfId="15788"/>
    <cellStyle name="20% - 强调文字颜色 6 3 3 5 2 2 2 2 5 2 2" xfId="15789"/>
    <cellStyle name="60% - 强调文字颜色 6 2 11 4" xfId="15790"/>
    <cellStyle name="20% - 着色 5 2 2 2 4" xfId="15791"/>
    <cellStyle name="20% - 强调文字颜色 6 3 3 5 2 2 2 2 5 2 2 2" xfId="15792"/>
    <cellStyle name="40% - 着色 2 3" xfId="15793"/>
    <cellStyle name="60% - 强调文字颜色 6 2 11 4 2" xfId="15794"/>
    <cellStyle name="20% - 强调文字颜色 6 3 3 5 2 2 2 2 5 2 3" xfId="15795"/>
    <cellStyle name="20% - 强调文字颜色 6 3 3 5 2 2 2 2 5 3" xfId="15796"/>
    <cellStyle name="40% - 着色 6 2 2 8" xfId="15797"/>
    <cellStyle name="20% - 强调文字颜色 6 3 3 7 2 4 2 2 2" xfId="15798"/>
    <cellStyle name="20% - 强调文字颜色 6 3 3 5 2 2 2 2 6" xfId="15799"/>
    <cellStyle name="20% - 着色 1 4 3 2 8" xfId="15800"/>
    <cellStyle name="20% - 强调文字颜色 6 3 3 5 2 2 2 2 6 2 2" xfId="15801"/>
    <cellStyle name="20% - 强调文字颜色 6 3 3 7 2 4 2 2 2 2 2" xfId="15802"/>
    <cellStyle name="20% - 强调文字颜色 6 3 3 5 2 2 2 2 6 3" xfId="15803"/>
    <cellStyle name="20% - 强调文字颜色 6 3 3 7 2 4 2 2 2 3" xfId="15804"/>
    <cellStyle name="40% - 着色 6 2 3 8" xfId="15805"/>
    <cellStyle name="20% - 强调文字颜色 6 3 3 5 2 2 2 2 7" xfId="15806"/>
    <cellStyle name="20% - 强调文字颜色 6 3 3 7 2 4 2 2 3" xfId="15807"/>
    <cellStyle name="20% - 强调文字颜色 6 3 3 5 2 2 2 3" xfId="15808"/>
    <cellStyle name="20% - 强调文字颜色 6 3 3 5 2 2 2 3 2" xfId="15809"/>
    <cellStyle name="20% - 强调文字颜色 6 3 3 5 2 2 2 3 2 2" xfId="15810"/>
    <cellStyle name="常规 17 12" xfId="15811"/>
    <cellStyle name="20% - 强调文字颜色 6 3 3 5 2 2 2 3 2 2 2" xfId="15812"/>
    <cellStyle name="20% - 强调文字颜色 6 3 3 6 5 2 2 2 3" xfId="15813"/>
    <cellStyle name="40% - 着色 1 3 10" xfId="15814"/>
    <cellStyle name="20% - 强调文字颜色 6 3 3 5 2 2 2 3 2 2 2 2" xfId="15815"/>
    <cellStyle name="20% - 强调文字颜色 6 3 3 6 5 2 2 2 3 2" xfId="15816"/>
    <cellStyle name="20% - 强调文字颜色 6 3 3 5 2 2 2 3 2 2 3" xfId="15817"/>
    <cellStyle name="20% - 强调文字颜色 6 3 3 6 5 2 2 2 4" xfId="15818"/>
    <cellStyle name="40% - 着色 1 3 11" xfId="15819"/>
    <cellStyle name="常规 11 2 2 2 2" xfId="15820"/>
    <cellStyle name="20% - 强调文字颜色 6 3 3 5 2 2 2 3 2 3" xfId="15821"/>
    <cellStyle name="常规 14 2 3 4 2" xfId="15822"/>
    <cellStyle name="常规 17 13" xfId="15823"/>
    <cellStyle name="20% - 强调文字颜色 6 3 3 5 2 2 2 3 3" xfId="15824"/>
    <cellStyle name="20% - 强调文字颜色 6 3 3 5 2 2 2 3 3 2" xfId="15825"/>
    <cellStyle name="20% - 强调文字颜色 6 3 3 5 2 2 2 3 3 2 2" xfId="15826"/>
    <cellStyle name="20% - 强调文字颜色 6 3 3 6 5 2 3 2 3" xfId="15827"/>
    <cellStyle name="20% - 强调文字颜色 6 3 3 5 2 2 2 3 3 2 2 2" xfId="15828"/>
    <cellStyle name="20% - 强调文字颜色 6 3 3 6 5 2 3 2 3 2" xfId="15829"/>
    <cellStyle name="20% - 强调文字颜色 6 3 3 5 2 2 2 3 3 3" xfId="15830"/>
    <cellStyle name="20% - 着色 5 3 3 2 2 2 2" xfId="15831"/>
    <cellStyle name="60% - 着色 6 3 2 2 2" xfId="15832"/>
    <cellStyle name="20% - 强调文字颜色 6 3 3 5 2 2 2 3 4" xfId="15833"/>
    <cellStyle name="20% - 强调文字颜色 6 3 3 5 2 2 2 3 4 2" xfId="15834"/>
    <cellStyle name="20% - 强调文字颜色 6 3 3 5 2 2 2 3 4 2 2" xfId="15835"/>
    <cellStyle name="20% - 强调文字颜色 6 3 3 6 2 2 2 2 2 2 4" xfId="15836"/>
    <cellStyle name="20% - 强调文字颜色 6 3 3 6 5 2 4 2 3" xfId="15837"/>
    <cellStyle name="20% - 强调文字颜色 6 3 3 5 2 2 2 3 4 3" xfId="15838"/>
    <cellStyle name="60% - 着色 6 3 2 3 2" xfId="15839"/>
    <cellStyle name="20% - 强调文字颜色 6 3 3 5 2 2 2 3 5" xfId="15840"/>
    <cellStyle name="20% - 强调文字颜色 6 3 3 5 2 2 2 4" xfId="15841"/>
    <cellStyle name="20% - 强调文字颜色 6 3 3 5 2 2 2 4 2" xfId="15842"/>
    <cellStyle name="20% - 强调文字颜色 6 3 3 5 2 2 2 4 2 2" xfId="15843"/>
    <cellStyle name="20% - 强调文字颜色 6 3 3 5 2 2 2 4 2 2 2" xfId="15844"/>
    <cellStyle name="20% - 强调文字颜色 6 3 3 6 5 3 2 2 3" xfId="15845"/>
    <cellStyle name="40% - 着色 6 3 10" xfId="15846"/>
    <cellStyle name="20% - 强调文字颜色 6 3 3 5 2 2 2 4 2 2 2 2" xfId="15847"/>
    <cellStyle name="40% - 着色 6 3 11" xfId="15848"/>
    <cellStyle name="常规 11 3 2 2 2" xfId="15849"/>
    <cellStyle name="20% - 强调文字颜色 6 3 3 5 2 2 2 4 2 2 3" xfId="15850"/>
    <cellStyle name="常规 18 2" xfId="15851"/>
    <cellStyle name="常规 23 2" xfId="15852"/>
    <cellStyle name="20% - 强调文字颜色 6 3 3 5 2 2 2 4 2 3" xfId="15853"/>
    <cellStyle name="20% - 强调文字颜色 6 3 3 5 2 2 2 4 2 3 2" xfId="15854"/>
    <cellStyle name="常规 12 2 2 4 2 6" xfId="15855"/>
    <cellStyle name="20% - 强调文字颜色 6 3 3 5 2 2 2 4 2 4" xfId="15856"/>
    <cellStyle name="20% - 强调文字颜色 6 3 3 5 2 2 2 4 3" xfId="15857"/>
    <cellStyle name="20% - 强调文字颜色 6 3 3 5 2 2 2 4 3 2" xfId="15858"/>
    <cellStyle name="20% - 强调文字颜色 6 3 3 5 2 2 2 4 3 2 2" xfId="15859"/>
    <cellStyle name="20% - 强调文字颜色 6 3 3 6 5 3 3 2 3" xfId="15860"/>
    <cellStyle name="20% - 强调文字颜色 6 3 3 5 2 2 2 4 3 2 2 2" xfId="15861"/>
    <cellStyle name="20% - 强调文字颜色 6 3 3 5 2 2 2 4 3 2 3" xfId="15862"/>
    <cellStyle name="常规 11 3 3 2 2" xfId="15863"/>
    <cellStyle name="20% - 强调文字颜色 6 3 3 5 2 2 2 4 3 3" xfId="15864"/>
    <cellStyle name="60% - 着色 6 3 3 2 2" xfId="15865"/>
    <cellStyle name="20% - 强调文字颜色 6 3 3 5 2 2 2 4 4" xfId="15866"/>
    <cellStyle name="20% - 强调文字颜色 6 3 3 5 2 2 2 4 4 2" xfId="15867"/>
    <cellStyle name="20% - 强调文字颜色 6 3 3 5 2 2 2 4 4 2 2" xfId="15868"/>
    <cellStyle name="20% - 强调文字颜色 6 3 3 5 2 2 2 4 4 3" xfId="15869"/>
    <cellStyle name="60% - 着色 6 3 3 3 2" xfId="15870"/>
    <cellStyle name="20% - 强调文字颜色 6 3 3 5 2 2 2 4 5" xfId="15871"/>
    <cellStyle name="20% - 强调文字颜色 6 3 3 5 2 2 2 5" xfId="15872"/>
    <cellStyle name="20% - 强调文字颜色 6 3 3 5 2 2 2 5 2" xfId="15873"/>
    <cellStyle name="20% - 强调文字颜色 6 3 3 5 2 2 2 5 2 2" xfId="15874"/>
    <cellStyle name="20% - 强调文字颜色 6 3 3 5 2 2 2 5 2 2 2" xfId="15875"/>
    <cellStyle name="20% - 强调文字颜色 6 3 3 6 5 4 2 2 3" xfId="15876"/>
    <cellStyle name="20% - 强调文字颜色 6 3 3 5 2 2 2 5 2 3" xfId="15877"/>
    <cellStyle name="20% - 强调文字颜色 6 3 3 5 2 2 2 5 3" xfId="15878"/>
    <cellStyle name="20% - 强调文字颜色 6 3 3 5 2 2 2 5 3 2" xfId="15879"/>
    <cellStyle name="20% - 强调文字颜色 6 3 3 5 2 2 2 5 4" xfId="15880"/>
    <cellStyle name="20% - 强调文字颜色 6 3 3 5 2 2 2 6" xfId="15881"/>
    <cellStyle name="20% - 强调文字颜色 6 3 3 5 2 2 2 6 2" xfId="15882"/>
    <cellStyle name="20% - 强调文字颜色 6 3 3 5 2 2 2 6 2 2" xfId="15883"/>
    <cellStyle name="20% - 强调文字颜色 6 3 3 5 2 2 2 6 2 2 2" xfId="15884"/>
    <cellStyle name="20% - 强调文字颜色 6 3 3 5 2 2 2 6 2 3" xfId="15885"/>
    <cellStyle name="20% - 强调文字颜色 6 3 3 5 2 2 2 6 3" xfId="15886"/>
    <cellStyle name="20% - 强调文字颜色 6 3 3 5 2 2 2 7" xfId="15887"/>
    <cellStyle name="20% - 强调文字颜色 6 3 3 5 2 2 2 7 2" xfId="15888"/>
    <cellStyle name="60% - 着色 1 3 4 2 5" xfId="15889"/>
    <cellStyle name="20% - 强调文字颜色 6 3 3 5 2 2 2 7 2 2" xfId="15890"/>
    <cellStyle name="常规 3 3 2 2 5" xfId="15891"/>
    <cellStyle name="20% - 强调文字颜色 6 3 3 5 2 2 2 7 3" xfId="15892"/>
    <cellStyle name="60% - 着色 1 3 4 2 6" xfId="15893"/>
    <cellStyle name="20% - 强调文字颜色 6 3 3 5 2 2 2 8" xfId="15894"/>
    <cellStyle name="20% - 强调文字颜色 6 3 3 5 2 2 3 2" xfId="15895"/>
    <cellStyle name="20% - 着色 1 2 2" xfId="15896"/>
    <cellStyle name="20% - 强调文字颜色 6 3 3 5 2 2 3 2 2" xfId="15897"/>
    <cellStyle name="20% - 着色 1 2 2 2" xfId="15898"/>
    <cellStyle name="20% - 强调文字颜色 6 3 3 5 2 2 3 2 2 2" xfId="15899"/>
    <cellStyle name="20% - 着色 1 2 2 2 2" xfId="15900"/>
    <cellStyle name="20% - 强调文字颜色 6 3 3 5 2 2 3 2 2 2 2" xfId="15901"/>
    <cellStyle name="20% - 着色 1 2 2 2 2 2" xfId="15902"/>
    <cellStyle name="20% - 强调文字颜色 6 3 3 5 2 2 3 2 2 2 2 2" xfId="15903"/>
    <cellStyle name="20% - 着色 1 2 2 2 2 2 2" xfId="15904"/>
    <cellStyle name="20% - 强调文字颜色 6 3 3 5 2 2 3 2 2 2 3" xfId="15905"/>
    <cellStyle name="20% - 着色 1 2 2 2 2 3" xfId="15906"/>
    <cellStyle name="20% - 强调文字颜色 6 3 3 5 2 2 3 2 2 3" xfId="15907"/>
    <cellStyle name="20% - 着色 1 2 2 2 3" xfId="15908"/>
    <cellStyle name="常规 14 3 2 4 2" xfId="15909"/>
    <cellStyle name="20% - 强调文字颜色 6 3 3 5 2 2 3 2 2 3 2" xfId="15910"/>
    <cellStyle name="20% - 着色 1 2 2 2 3 2" xfId="15911"/>
    <cellStyle name="20% - 强调文字颜色 6 3 3 5 2 2 3 2 2 4" xfId="15912"/>
    <cellStyle name="20% - 着色 1 2 2 2 4" xfId="15913"/>
    <cellStyle name="20% - 强调文字颜色 6 3 3 5 2 2 3 2 3" xfId="15914"/>
    <cellStyle name="20% - 着色 1 2 2 3" xfId="15915"/>
    <cellStyle name="20% - 强调文字颜色 6 3 3 5 2 2 3 2 3 2" xfId="15916"/>
    <cellStyle name="20% - 着色 1 2 2 3 2" xfId="15917"/>
    <cellStyle name="20% - 强调文字颜色 6 3 3 5 2 2 3 2 3 2 2" xfId="15918"/>
    <cellStyle name="20% - 着色 1 2 2 3 2 2" xfId="15919"/>
    <cellStyle name="20% - 强调文字颜色 6 3 3 5 2 2 3 2 3 2 2 2" xfId="15920"/>
    <cellStyle name="20% - 着色 1 2 2 3 2 2 2" xfId="15921"/>
    <cellStyle name="20% - 强调文字颜色 6 3 3 5 2 2 3 2 3 3" xfId="15922"/>
    <cellStyle name="20% - 着色 1 2 2 3 3" xfId="15923"/>
    <cellStyle name="20% - 强调文字颜色 6 3 3 5 2 2 3 2 4" xfId="15924"/>
    <cellStyle name="20% - 强调文字颜色 6 3 3 7 3 2 2 2 3 2 3 2" xfId="15925"/>
    <cellStyle name="20% - 着色 1 2 2 4" xfId="15926"/>
    <cellStyle name="20% - 强调文字颜色 6 3 3 5 2 2 3 2 4 2" xfId="15927"/>
    <cellStyle name="20% - 着色 1 2 2 4 2" xfId="15928"/>
    <cellStyle name="20% - 强调文字颜色 6 3 3 5 2 2 3 2 4 2 2" xfId="15929"/>
    <cellStyle name="20% - 着色 1 2 2 4 2 2" xfId="15930"/>
    <cellStyle name="20% - 强调文字颜色 6 3 3 5 2 2 3 2 4 3" xfId="15931"/>
    <cellStyle name="20% - 强调文字颜色 6 3 3 8 3 2 4 2 2" xfId="15932"/>
    <cellStyle name="20% - 着色 1 2 2 4 3" xfId="15933"/>
    <cellStyle name="20% - 强调文字颜色 6 3 3 5 2 2 3 2 5" xfId="15934"/>
    <cellStyle name="20% - 着色 1 2 2 5" xfId="15935"/>
    <cellStyle name="20% - 强调文字颜色 6 3 3 5 2 2 3 3" xfId="15936"/>
    <cellStyle name="20% - 着色 1 2 3" xfId="15937"/>
    <cellStyle name="20% - 强调文字颜色 6 3 3 5 2 2 3 3 2" xfId="15938"/>
    <cellStyle name="20% - 着色 1 2 3 2" xfId="15939"/>
    <cellStyle name="40% - 强调文字颜色 3 2 2 2 2 3 2 2 2 2 2 3" xfId="15940"/>
    <cellStyle name="普通 5 2 10" xfId="15941"/>
    <cellStyle name="20% - 强调文字颜色 6 3 3 5 2 2 3 3 2 2" xfId="15942"/>
    <cellStyle name="20% - 着色 1 2 3 2 2" xfId="15943"/>
    <cellStyle name="20% - 着色 4 2 2 2 2 3 3" xfId="15944"/>
    <cellStyle name="40% - 强调文字颜色 3 2 2 2 2 3 2 2 2 2 2 3 2" xfId="15945"/>
    <cellStyle name="20% - 强调文字颜色 6 3 3 5 2 2 3 3 2 2 2" xfId="15946"/>
    <cellStyle name="20% - 强调文字颜色 6 3 3 6 6 2 2 2 3" xfId="15947"/>
    <cellStyle name="20% - 着色 1 2 3 2 2 2" xfId="15948"/>
    <cellStyle name="20% - 强调文字颜色 6 3 3 5 2 2 3 3 2 2 2 2" xfId="15949"/>
    <cellStyle name="20% - 着色 1 2 3 2 2 2 2" xfId="15950"/>
    <cellStyle name="20% - 强调文字颜色 6 3 3 5 2 2 3 3 2 2 3" xfId="15951"/>
    <cellStyle name="20% - 着色 1 2 3 2 2 3" xfId="15952"/>
    <cellStyle name="常规 12 2 2 2 2" xfId="15953"/>
    <cellStyle name="20% - 强调文字颜色 6 3 3 5 2 2 3 3 2 3" xfId="15954"/>
    <cellStyle name="20% - 着色 1 2 3 2 3" xfId="15955"/>
    <cellStyle name="20% - 强调文字颜色 6 3 3 5 2 2 3 3 2 3 2" xfId="15956"/>
    <cellStyle name="20% - 着色 1 2 3 2 3 2" xfId="15957"/>
    <cellStyle name="20% - 强调文字颜色 6 3 3 5 2 2 3 3 2 4" xfId="15958"/>
    <cellStyle name="20% - 强调文字颜色 6 3 3 7 5 10" xfId="15959"/>
    <cellStyle name="20% - 着色 1 2 3 2 4" xfId="15960"/>
    <cellStyle name="20% - 强调文字颜色 6 3 3 5 2 2 3 3 3" xfId="15961"/>
    <cellStyle name="20% - 着色 1 2 3 3" xfId="15962"/>
    <cellStyle name="40% - 强调文字颜色 3 2 2 2 2 3 2 2 2 2 2 4" xfId="15963"/>
    <cellStyle name="20% - 强调文字颜色 6 3 3 5 2 2 3 3 3 2" xfId="15964"/>
    <cellStyle name="20% - 着色 1 2 3 3 2" xfId="15965"/>
    <cellStyle name="20% - 强调文字颜色 6 3 3 5 2 2 3 3 3 2 2" xfId="15966"/>
    <cellStyle name="20% - 强调文字颜色 6 3 3 6 6 2 3 2 3" xfId="15967"/>
    <cellStyle name="20% - 着色 1 2 3 3 2 2" xfId="15968"/>
    <cellStyle name="20% - 强调文字颜色 6 3 3 5 2 2 3 3 3 2 2 2" xfId="15969"/>
    <cellStyle name="20% - 着色 1 2 3 3 2 2 2" xfId="15970"/>
    <cellStyle name="20% - 强调文字颜色 6 3 3 5 2 2 3 3 3 3" xfId="15971"/>
    <cellStyle name="20% - 着色 1 2 3 3 3" xfId="15972"/>
    <cellStyle name="60% - 着色 6 4 2 2 2" xfId="15973"/>
    <cellStyle name="20% - 强调文字颜色 6 3 3 5 2 2 3 3 4" xfId="15974"/>
    <cellStyle name="20% - 着色 1 2 3 4" xfId="15975"/>
    <cellStyle name="40% - 强调文字颜色 3 2 2 2 2 3 2 2 2 2 2 5" xfId="15976"/>
    <cellStyle name="20% - 强调文字颜色 6 3 3 5 2 2 3 3 4 2" xfId="15977"/>
    <cellStyle name="着色 6 3 2 2 2 9" xfId="15978"/>
    <cellStyle name="20% - 着色 1 2 3 4 2" xfId="15979"/>
    <cellStyle name="20% - 强调文字颜色 6 3 3 5 2 2 3 3 4 2 2" xfId="15980"/>
    <cellStyle name="20% - 着色 1 2 3 4 2 2" xfId="15981"/>
    <cellStyle name="20% - 强调文字颜色 6 3 3 5 2 2 3 3 4 3" xfId="15982"/>
    <cellStyle name="20% - 强调文字颜色 6 3 3 8 3 2 5 2 2" xfId="15983"/>
    <cellStyle name="20% - 着色 1 2 3 4 3" xfId="15984"/>
    <cellStyle name="60% - 着色 6 4 2 3 2" xfId="15985"/>
    <cellStyle name="20% - 强调文字颜色 6 3 3 5 2 2 3 3 5" xfId="15986"/>
    <cellStyle name="20% - 着色 1 2 3 5" xfId="15987"/>
    <cellStyle name="40% - 强调文字颜色 3 2 2 2 2 3 2 2 2 2 2 6" xfId="15988"/>
    <cellStyle name="20% - 强调文字颜色 6 3 3 5 2 2 3 4" xfId="15989"/>
    <cellStyle name="20% - 着色 1 2 4" xfId="15990"/>
    <cellStyle name="20% - 强调文字颜色 6 3 3 5 2 2 3 4 2" xfId="15991"/>
    <cellStyle name="20% - 着色 1 2 4 2" xfId="15992"/>
    <cellStyle name="40% - 强调文字颜色 3 2 2 2 2 3 2 2 2 2 3 3" xfId="15993"/>
    <cellStyle name="20% - 强调文字颜色 6 3 3 5 2 2 3 4 2 2" xfId="15994"/>
    <cellStyle name="常规 8 7 2 3 2 2 2 3" xfId="15995"/>
    <cellStyle name="20% - 着色 1 2 4 2 2" xfId="15996"/>
    <cellStyle name="20% - 强调文字颜色 6 3 3 5 2 2 3 4 2 2 2" xfId="15997"/>
    <cellStyle name="20% - 强调文字颜色 6 3 3 6 6 3 2 2 3" xfId="15998"/>
    <cellStyle name="20% - 着色 1 2 4 2 2 2" xfId="15999"/>
    <cellStyle name="20% - 强调文字颜色 6 3 3 5 2 2 3 4 3" xfId="16000"/>
    <cellStyle name="20% - 着色 1 2 4 3" xfId="16001"/>
    <cellStyle name="20% - 强调文字颜色 6 3 3 5 2 2 3 4 3 2" xfId="16002"/>
    <cellStyle name="20% - 着色 1 2 4 3 2" xfId="16003"/>
    <cellStyle name="20% - 强调文字颜色 6 3 3 5 2 2 3 4 4" xfId="16004"/>
    <cellStyle name="20% - 着色 1 2 4 4" xfId="16005"/>
    <cellStyle name="40% - 强调文字颜色 3 2 2 2 2 10 2 2 2" xfId="16006"/>
    <cellStyle name="20% - 强调文字颜色 6 3 3 5 2 2 3 5" xfId="16007"/>
    <cellStyle name="20% - 着色 1 2 5" xfId="16008"/>
    <cellStyle name="20% - 强调文字颜色 6 3 3 5 2 2 3 5 2" xfId="16009"/>
    <cellStyle name="20% - 着色 1 2 5 2" xfId="16010"/>
    <cellStyle name="20% - 强调文字颜色 6 3 3 5 2 2 3 5 3" xfId="16011"/>
    <cellStyle name="20% - 着色 1 2 5 3" xfId="16012"/>
    <cellStyle name="20% - 强调文字颜色 6 3 3 5 2 2 3 6" xfId="16013"/>
    <cellStyle name="20% - 着色 1 2 6" xfId="16014"/>
    <cellStyle name="20% - 强调文字颜色 6 3 3 5 2 2 3 6 2" xfId="16015"/>
    <cellStyle name="20% - 着色 1 2 6 2" xfId="16016"/>
    <cellStyle name="20% - 强调文字颜色 6 3 3 5 2 2 3 6 2 2" xfId="16017"/>
    <cellStyle name="20% - 着色 1 2 6 2 2" xfId="16018"/>
    <cellStyle name="20% - 强调文字颜色 6 3 3 5 2 2 3 6 3" xfId="16019"/>
    <cellStyle name="20% - 着色 1 2 6 3" xfId="16020"/>
    <cellStyle name="20% - 强调文字颜色 6 3 3 5 2 2 3 7" xfId="16021"/>
    <cellStyle name="20% - 着色 1 2 7" xfId="16022"/>
    <cellStyle name="40% - 着色 5 2 5 2 2" xfId="16023"/>
    <cellStyle name="20% - 强调文字颜色 6 3 3 5 2 2 4" xfId="16024"/>
    <cellStyle name="20% - 着色 1 3" xfId="16025"/>
    <cellStyle name="20% - 强调文字颜色 6 3 3 5 2 2 4 2" xfId="16026"/>
    <cellStyle name="20% - 着色 1 3 2" xfId="16027"/>
    <cellStyle name="40% - 着色 1 2 2 2 2 3" xfId="16028"/>
    <cellStyle name="20% - 强调文字颜色 6 3 3 5 2 2 4 2 2" xfId="16029"/>
    <cellStyle name="20% - 着色 1 3 2 2" xfId="16030"/>
    <cellStyle name="40% - 着色 1 2 2 2 2 3 2" xfId="16031"/>
    <cellStyle name="20% - 强调文字颜色 6 3 3 5 2 2 4 2 2 2" xfId="16032"/>
    <cellStyle name="20% - 着色 1 3 2 2 2" xfId="16033"/>
    <cellStyle name="40% - 着色 1 2 2 2 2 3 2 2" xfId="16034"/>
    <cellStyle name="20% - 强调文字颜色 6 3 3 5 2 2 4 2 2 2 2" xfId="16035"/>
    <cellStyle name="20% - 着色 1 3 2 2 2 2" xfId="16036"/>
    <cellStyle name="20% - 强调文字颜色 6 3 3 5 2 2 4 2 2 3" xfId="16037"/>
    <cellStyle name="20% - 着色 1 3 2 2 3" xfId="16038"/>
    <cellStyle name="20% - 强调文字颜色 6 3 3 5 2 2 4 2 3" xfId="16039"/>
    <cellStyle name="20% - 着色 1 3 2 3" xfId="16040"/>
    <cellStyle name="40% - 着色 1 2 2 2 2 3 3" xfId="16041"/>
    <cellStyle name="20% - 强调文字颜色 6 3 3 5 2 2 4 2 3 2" xfId="16042"/>
    <cellStyle name="20% - 着色 1 3 2 3 2" xfId="16043"/>
    <cellStyle name="20% - 强调文字颜色 6 3 3 5 2 2 4 2 4" xfId="16044"/>
    <cellStyle name="20% - 着色 1 3 2 4" xfId="16045"/>
    <cellStyle name="20% - 强调文字颜色 6 3 3 5 2 2 5" xfId="16046"/>
    <cellStyle name="20% - 着色 1 4" xfId="16047"/>
    <cellStyle name="20% - 强调文字颜色 6 3 3 5 2 2 5 2" xfId="16048"/>
    <cellStyle name="20% - 强调文字颜色 6 3 3 7 4 2 2 2 2 2 3" xfId="16049"/>
    <cellStyle name="20% - 着色 1 4 2" xfId="16050"/>
    <cellStyle name="40% - 着色 1 2 2 2 3 3" xfId="16051"/>
    <cellStyle name="20% - 强调文字颜色 6 3 3 5 2 2 5 2 2" xfId="16052"/>
    <cellStyle name="20% - 着色 1 4 2 2" xfId="16053"/>
    <cellStyle name="40% - 着色 1 2 2 2 3 3 2" xfId="16054"/>
    <cellStyle name="20% - 强调文字颜色 6 3 3 5 2 2 5 2 2 2" xfId="16055"/>
    <cellStyle name="着色 6 3 2 3 9" xfId="16056"/>
    <cellStyle name="20% - 着色 1 4 2 2 2" xfId="16057"/>
    <cellStyle name="20% - 强调文字颜色 6 3 3 5 2 2 5 2 2 2 2" xfId="16058"/>
    <cellStyle name="20% - 强调文字颜色 6 3 3 8 2 2 2 5 3" xfId="16059"/>
    <cellStyle name="20% - 着色 1 4 2 2 2 2" xfId="16060"/>
    <cellStyle name="20% - 强调文字颜色 6 3 3 5 2 2 5 2 2 3" xfId="16061"/>
    <cellStyle name="20% - 着色 1 4 2 2 3" xfId="16062"/>
    <cellStyle name="20% - 强调文字颜色 6 3 3 5 2 2 5 2 3" xfId="16063"/>
    <cellStyle name="20% - 着色 1 4 2 3" xfId="16064"/>
    <cellStyle name="20% - 强调文字颜色 6 3 3 5 2 2 5 2 3 2" xfId="16065"/>
    <cellStyle name="20% - 着色 1 4 2 3 2" xfId="16066"/>
    <cellStyle name="20% - 强调文字颜色 6 3 3 5 2 2 5 2 4" xfId="16067"/>
    <cellStyle name="20% - 着色 1 4 2 4" xfId="16068"/>
    <cellStyle name="20% - 强调文字颜色 6 3 3 5 2 2 6" xfId="16069"/>
    <cellStyle name="20% - 着色 1 5" xfId="16070"/>
    <cellStyle name="20% - 强调文字颜色 6 3 3 5 2 2 6 2" xfId="16071"/>
    <cellStyle name="20% - 着色 1 5 2" xfId="16072"/>
    <cellStyle name="40% - 着色 1 2 2 2 4 3" xfId="16073"/>
    <cellStyle name="20% - 强调文字颜色 6 3 3 5 2 2 6 2 2" xfId="16074"/>
    <cellStyle name="20% - 着色 1 5 2 2" xfId="16075"/>
    <cellStyle name="20% - 强调文字颜色 6 3 3 5 2 2 6 2 2 2" xfId="16076"/>
    <cellStyle name="20% - 着色 1 5 2 2 2" xfId="16077"/>
    <cellStyle name="20% - 强调文字颜色 6 3 3 5 2 2 6 2 3" xfId="16078"/>
    <cellStyle name="20% - 着色 1 5 2 3" xfId="16079"/>
    <cellStyle name="20% - 强调文字颜色 6 3 3 5 2 2 7 2 2" xfId="16080"/>
    <cellStyle name="20% - 着色 1 6 2 2" xfId="16081"/>
    <cellStyle name="20% - 着色 2 4 2 2 2 7" xfId="16082"/>
    <cellStyle name="20% - 强调文字颜色 6 3 3 5 2 2 7 2 3" xfId="16083"/>
    <cellStyle name="20% - 着色 1 6 2 3" xfId="16084"/>
    <cellStyle name="20% - 着色 2 4 2 2 2 8" xfId="16085"/>
    <cellStyle name="40% - 着色 3 3 2 2 2 2 2 2" xfId="16086"/>
    <cellStyle name="20% - 强调文字颜色 6 3 3 5 2 2 8 2" xfId="16087"/>
    <cellStyle name="20% - 着色 1 7 2" xfId="16088"/>
    <cellStyle name="常规 14 4 2 2 3" xfId="16089"/>
    <cellStyle name="20% - 强调文字颜色 6 3 3 5 2 2 8 2 2" xfId="16090"/>
    <cellStyle name="20% - 着色 1 7 2 2" xfId="16091"/>
    <cellStyle name="20% - 强调文字颜色 6 3 3 5 2 2 9" xfId="16092"/>
    <cellStyle name="20% - 着色 1 8" xfId="16093"/>
    <cellStyle name="20% - 强调文字颜色 6 3 3 5 2 3 2" xfId="16094"/>
    <cellStyle name="常规 4 2 17 3 2 6 8" xfId="16095"/>
    <cellStyle name="20% - 强调文字颜色 6 3 3 5 2 3 2 2" xfId="16096"/>
    <cellStyle name="20% - 强调文字颜色 6 3 3 5 2 3 2 2 2" xfId="16097"/>
    <cellStyle name="20% - 强调文字颜色 6 3 3 5 2 3 2 2 2 2" xfId="16098"/>
    <cellStyle name="20% - 强调文字颜色 6 3 3 7 4 4 3" xfId="16099"/>
    <cellStyle name="20% - 强调文字颜色 6 3 3 5 2 3 2 2 2 2 2" xfId="16100"/>
    <cellStyle name="20% - 强调文字颜色 6 3 3 7 4 4 3 2" xfId="16101"/>
    <cellStyle name="20% - 强调文字颜色 6 3 3 5 2 3 2 2 2 2 2 2" xfId="16102"/>
    <cellStyle name="20% - 强调文字颜色 6 3 3 7 4 4 3 2 2" xfId="16103"/>
    <cellStyle name="常规 6 3 5 2 2 2 2" xfId="16104"/>
    <cellStyle name="20% - 强调文字颜色 6 3 3 5 2 3 2 2 2 2 3" xfId="16105"/>
    <cellStyle name="20% - 强调文字颜色 6 3 3 7 4 4 3 3" xfId="16106"/>
    <cellStyle name="20% - 强调文字颜色 6 3 3 5 2 3 2 2 2 3" xfId="16107"/>
    <cellStyle name="20% - 强调文字颜色 6 3 3 7 4 4 4" xfId="16108"/>
    <cellStyle name="常规 15 2 2 4 2" xfId="16109"/>
    <cellStyle name="20% - 强调文字颜色 6 3 3 5 2 3 2 2 2 3 2" xfId="16110"/>
    <cellStyle name="20% - 强调文字颜色 6 3 3 7 4 4 4 2" xfId="16111"/>
    <cellStyle name="20% - 强调文字颜色 6 3 3 5 2 3 2 2 3 2" xfId="16112"/>
    <cellStyle name="20% - 强调文字颜色 6 3 3 7 4 5 3" xfId="16113"/>
    <cellStyle name="20% - 强调文字颜色 6 3 3 5 2 3 2 2 3 2 2 2" xfId="16114"/>
    <cellStyle name="20% - 强调文字颜色 6 3 3 7 4 5 3 2 2" xfId="16115"/>
    <cellStyle name="20% - 强调文字颜色 6 3 3 5 2 3 2 2 3 3" xfId="16116"/>
    <cellStyle name="20% - 强调文字颜色 6 3 3 7 4 5 4" xfId="16117"/>
    <cellStyle name="20% - 强调文字颜色 6 3 3 5 2 3 2 2 4" xfId="16118"/>
    <cellStyle name="20% - 强调文字颜色 6 3 3 6 2 5 3 2" xfId="16119"/>
    <cellStyle name="超链接 8 2 7 2 2 2 2 8" xfId="16120"/>
    <cellStyle name="20% - 强调文字颜色 6 3 3 5 2 3 2 2 4 2" xfId="16121"/>
    <cellStyle name="20% - 强调文字颜色 6 3 3 6 2 5 3 2 2" xfId="16122"/>
    <cellStyle name="20% - 强调文字颜色 6 3 3 7 4 6 3" xfId="16123"/>
    <cellStyle name="20% - 强调文字颜色 6 3 3 5 2 3 2 2 4 2 2" xfId="16124"/>
    <cellStyle name="20% - 强调文字颜色 6 3 3 6 2 5 3 2 2 2" xfId="16125"/>
    <cellStyle name="20% - 强调文字颜色 6 3 3 7 4 6 3 2" xfId="16126"/>
    <cellStyle name="超链接 8 2 7 2 2 2 2 9" xfId="16127"/>
    <cellStyle name="20% - 强调文字颜色 6 3 3 5 2 3 2 2 4 3" xfId="16128"/>
    <cellStyle name="20% - 强调文字颜色 6 3 3 6 2 5 3 2 3" xfId="16129"/>
    <cellStyle name="20% - 强调文字颜色 6 3 3 7 4 6 4" xfId="16130"/>
    <cellStyle name="20% - 强调文字颜色 6 3 3 5 2 3 2 2 5" xfId="16131"/>
    <cellStyle name="20% - 强调文字颜色 6 3 3 6 2 5 3 3" xfId="16132"/>
    <cellStyle name="20% - 强调文字颜色 6 3 3 5 2 3 2 3" xfId="16133"/>
    <cellStyle name="20% - 强调文字颜色 6 3 3 5 2 3 2 3 2" xfId="16134"/>
    <cellStyle name="20% - 强调文字颜色 6 3 3 5 2 3 2 3 2 2" xfId="16135"/>
    <cellStyle name="20% - 强调文字颜色 6 3 3 7 5 4 3" xfId="16136"/>
    <cellStyle name="60% - 着色 1 2 2 4 5" xfId="16137"/>
    <cellStyle name="20% - 强调文字颜色 6 3 3 5 2 3 2 3 2 2 2" xfId="16138"/>
    <cellStyle name="20% - 强调文字颜色 6 3 3 7 5 2 2 2 3" xfId="16139"/>
    <cellStyle name="20% - 强调文字颜色 6 3 3 7 5 4 3 2" xfId="16140"/>
    <cellStyle name="20% - 强调文字颜色 6 3 3 5 2 3 2 3 2 2 2 2" xfId="16141"/>
    <cellStyle name="20% - 强调文字颜色 6 3 3 7 5 4 3 2 2" xfId="16142"/>
    <cellStyle name="20% - 强调文字颜色 6 3 3 7 5 2 2 2 3 2" xfId="16143"/>
    <cellStyle name="40% - 强调文字颜色 3 2 2 2 2 6 2 6" xfId="16144"/>
    <cellStyle name="常规 2 3 5 2 4" xfId="16145"/>
    <cellStyle name="20% - 强调文字颜色 6 3 3 5 2 3 2 3 2 2 3" xfId="16146"/>
    <cellStyle name="20% - 强调文字颜色 6 3 3 7 5 2 2 2 4" xfId="16147"/>
    <cellStyle name="20% - 强调文字颜色 6 3 3 7 5 4 3 3" xfId="16148"/>
    <cellStyle name="超链接 2 2 10" xfId="16149"/>
    <cellStyle name="20% - 强调文字颜色 6 3 3 5 2 3 2 3 2 3" xfId="16150"/>
    <cellStyle name="20% - 强调文字颜色 6 3 3 7 5 4 4" xfId="16151"/>
    <cellStyle name="60% - 着色 1 2 2 4 6" xfId="16152"/>
    <cellStyle name="20% - 强调文字颜色 6 3 3 5 2 3 2 3 2 3 2" xfId="16153"/>
    <cellStyle name="20% - 强调文字颜色 6 3 3 7 5 2 2 3 3" xfId="16154"/>
    <cellStyle name="20% - 强调文字颜色 6 3 3 7 5 4 4 2" xfId="16155"/>
    <cellStyle name="20% - 强调文字颜色 6 3 3 5 2 3 2 3 3" xfId="16156"/>
    <cellStyle name="20% - 强调文字颜色 6 3 3 5 2 3 2 3 3 2" xfId="16157"/>
    <cellStyle name="20% - 强调文字颜色 6 3 3 7 5 5 3" xfId="16158"/>
    <cellStyle name="20% - 强调文字颜色 6 3 3 5 2 3 2 3 3 2 2" xfId="16159"/>
    <cellStyle name="20% - 强调文字颜色 6 3 3 7 5 2 3 2 3" xfId="16160"/>
    <cellStyle name="20% - 强调文字颜色 6 3 3 7 5 5 3 2" xfId="16161"/>
    <cellStyle name="20% - 强调文字颜色 6 3 3 5 2 3 2 3 3 2 2 2" xfId="16162"/>
    <cellStyle name="20% - 强调文字颜色 6 3 3 7 5 2 3 2 3 2" xfId="16163"/>
    <cellStyle name="常规 2 4 5 2 4" xfId="16164"/>
    <cellStyle name="常规 4 18" xfId="16165"/>
    <cellStyle name="20% - 强调文字颜色 6 3 3 5 2 3 2 3 3 3" xfId="16166"/>
    <cellStyle name="20% - 强调文字颜色 6 3 3 7 5 5 4" xfId="16167"/>
    <cellStyle name="20% - 强调文字颜色 6 3 3 5 2 3 2 3 4" xfId="16168"/>
    <cellStyle name="20% - 强调文字颜色 6 3 3 6 2 5 4 2" xfId="16169"/>
    <cellStyle name="超链接 8 2 7 2 2 3 2 8" xfId="16170"/>
    <cellStyle name="20% - 强调文字颜色 6 3 3 5 2 3 2 3 4 2" xfId="16171"/>
    <cellStyle name="20% - 强调文字颜色 6 3 3 6 2 5 4 2 2" xfId="16172"/>
    <cellStyle name="20% - 强调文字颜色 6 3 3 7 5 6 3" xfId="16173"/>
    <cellStyle name="20% - 强调文字颜色 6 3 3 5 2 3 2 3 4 2 2" xfId="16174"/>
    <cellStyle name="20% - 强调文字颜色 6 3 3 7 5 2 4 2 3" xfId="16175"/>
    <cellStyle name="20% - 强调文字颜色 6 3 3 5 2 3 2 3 4 3" xfId="16176"/>
    <cellStyle name="20% - 强调文字颜色 6 3 3 5 2 3 2 3 5" xfId="16177"/>
    <cellStyle name="20% - 强调文字颜色 6 3 3 6 2 5 4 3" xfId="16178"/>
    <cellStyle name="常规 3 3 2 10" xfId="16179"/>
    <cellStyle name="20% - 强调文字颜色 6 3 3 5 2 3 2 4" xfId="16180"/>
    <cellStyle name="20% - 强调文字颜色 6 3 3 5 2 3 2 4 2" xfId="16181"/>
    <cellStyle name="20% - 强调文字颜色 6 3 3 5 2 3 2 4 2 2" xfId="16182"/>
    <cellStyle name="20% - 强调文字颜色 6 3 3 7 6 4 3" xfId="16183"/>
    <cellStyle name="20% - 强调文字颜色 6 3 3 7 5 3 2 2 3" xfId="16184"/>
    <cellStyle name="20% - 强调文字颜色 6 3 3 7 6 4 3 2" xfId="16185"/>
    <cellStyle name="20% - 着色 4 3 3 2 9" xfId="16186"/>
    <cellStyle name="20% - 强调文字颜色 6 3 3 5 2 3 2 4 2 2 2" xfId="16187"/>
    <cellStyle name="常规 2 2 4 2 5" xfId="16188"/>
    <cellStyle name="20% - 强调文字颜色 6 3 3 5 2 3 2 4 2 3" xfId="16189"/>
    <cellStyle name="20% - 强调文字颜色 6 3 3 7 6 4 4" xfId="16190"/>
    <cellStyle name="20% - 强调文字颜色 6 3 3 5 2 3 2 4 3" xfId="16191"/>
    <cellStyle name="20% - 强调文字颜色 6 3 3 5 2 3 2 4 3 2" xfId="16192"/>
    <cellStyle name="20% - 强调文字颜色 6 3 3 7 6 5 3" xfId="16193"/>
    <cellStyle name="20% - 强调文字颜色 6 3 3 5 2 3 2 4 4" xfId="16194"/>
    <cellStyle name="60% - 着色 5 3 2 10" xfId="16195"/>
    <cellStyle name="20% - 强调文字颜色 6 3 3 5 2 3 2 5 2 2" xfId="16196"/>
    <cellStyle name="20% - 强调文字颜色 6 3 3 7 7 4 3" xfId="16197"/>
    <cellStyle name="20% - 强调文字颜色 6 3 3 7 5 4 2 2 3" xfId="16198"/>
    <cellStyle name="40% - 强调文字颜色 3 2 2 2 2 5 2 7" xfId="16199"/>
    <cellStyle name="20% - 强调文字颜色 6 3 3 5 2 3 2 5 2 2 2" xfId="16200"/>
    <cellStyle name="常规 2 3 4 2 5" xfId="16201"/>
    <cellStyle name="20% - 强调文字颜色 6 3 3 5 2 3 2 5 2 3" xfId="16202"/>
    <cellStyle name="20% - 强调文字颜色 6 3 3 5 2 3 2 5 3" xfId="16203"/>
    <cellStyle name="常规 10 2 15 3 3 2 3 10" xfId="16204"/>
    <cellStyle name="20% - 强调文字颜色 6 3 3 5 2 3 2 6 2" xfId="16205"/>
    <cellStyle name="40% - 着色 5 2 4 2 4" xfId="16206"/>
    <cellStyle name="20% - 强调文字颜色 6 3 3 5 2 3 2 6 2 2" xfId="16207"/>
    <cellStyle name="20% - 强调文字颜色 6 3 3 7 8 4 3" xfId="16208"/>
    <cellStyle name="20% - 强调文字颜色 6 3 3 5 2 3 2 6 3" xfId="16209"/>
    <cellStyle name="40% - 着色 5 2 4 2 5" xfId="16210"/>
    <cellStyle name="20% - 强调文字颜色 6 3 3 5 2 3 2 7" xfId="16211"/>
    <cellStyle name="20% - 强调文字颜色 6 3 3 5 2 3 3 2" xfId="16212"/>
    <cellStyle name="20% - 着色 2 2 2" xfId="16213"/>
    <cellStyle name="20% - 强调文字颜色 6 3 3 5 2 3 3 2 2" xfId="16214"/>
    <cellStyle name="20% - 着色 2 2 2 2" xfId="16215"/>
    <cellStyle name="20% - 强调文字颜色 6 3 3 5 2 3 3 2 2 2" xfId="16216"/>
    <cellStyle name="20% - 强调文字颜色 6 3 3 8 4 4 3" xfId="16217"/>
    <cellStyle name="20% - 着色 2 2 2 2 2" xfId="16218"/>
    <cellStyle name="20% - 强调文字颜色 6 3 3 5 2 3 3 2 2 2 2" xfId="16219"/>
    <cellStyle name="20% - 强调文字颜色 6 3 3 8 4 4 3 2" xfId="16220"/>
    <cellStyle name="20% - 着色 2 2 2 2 2 2" xfId="16221"/>
    <cellStyle name="20% - 强调文字颜色 6 3 3 5 2 3 3 2 2 3" xfId="16222"/>
    <cellStyle name="20% - 强调文字颜色 6 3 3 8 4 4 4" xfId="16223"/>
    <cellStyle name="20% - 着色 2 2 2 2 3" xfId="16224"/>
    <cellStyle name="20% - 强调文字颜色 6 3 3 5 2 3 3 2 3" xfId="16225"/>
    <cellStyle name="20% - 着色 2 2 2 3" xfId="16226"/>
    <cellStyle name="20% - 强调文字颜色 6 3 3 5 2 3 3 2 3 2" xfId="16227"/>
    <cellStyle name="20% - 强调文字颜色 6 3 3 8 4 5 3" xfId="16228"/>
    <cellStyle name="20% - 着色 2 2 2 3 2" xfId="16229"/>
    <cellStyle name="20% - 强调文字颜色 6 3 3 5 2 3 3 2 4" xfId="16230"/>
    <cellStyle name="20% - 强调文字颜色 6 3 3 6 2 6 3 2" xfId="16231"/>
    <cellStyle name="20% - 着色 2 2 2 4" xfId="16232"/>
    <cellStyle name="20% - 强调文字颜色 6 3 3 5 2 3 3 3" xfId="16233"/>
    <cellStyle name="20% - 着色 2 2 3" xfId="16234"/>
    <cellStyle name="20% - 强调文字颜色 6 3 3 5 2 3 3 3 2" xfId="16235"/>
    <cellStyle name="20% - 着色 2 2 3 2" xfId="16236"/>
    <cellStyle name="40% - 强调文字颜色 3 2 2 2 2 3 2 2 3 2 2 3" xfId="16237"/>
    <cellStyle name="20% - 强调文字颜色 6 3 3 5 2 3 3 3 2 2" xfId="16238"/>
    <cellStyle name="20% - 强调文字颜色 6 3 3 8 5 4 3" xfId="16239"/>
    <cellStyle name="20% - 着色 2 2 3 2 2" xfId="16240"/>
    <cellStyle name="20% - 强调文字颜色 6 3 3 5 2 3 3 3 2 2 2" xfId="16241"/>
    <cellStyle name="20% - 强调文字颜色 6 3 3 7 6 2 2 2 3" xfId="16242"/>
    <cellStyle name="20% - 着色 2 2 3 2 2 2" xfId="16243"/>
    <cellStyle name="20% - 强调文字颜色 6 3 3 5 2 3 3 3 2 3" xfId="16244"/>
    <cellStyle name="20% - 着色 2 2 3 2 3" xfId="16245"/>
    <cellStyle name="20% - 强调文字颜色 6 3 3 5 2 3 3 3 3" xfId="16246"/>
    <cellStyle name="20% - 着色 2 2 3 3" xfId="16247"/>
    <cellStyle name="40% - 强调文字颜色 3 2 2 2 2 3 2 2 3 2 2 4" xfId="16248"/>
    <cellStyle name="20% - 强调文字颜色 6 3 3 5 2 3 3 4" xfId="16249"/>
    <cellStyle name="20% - 着色 2 2 4" xfId="16250"/>
    <cellStyle name="20% - 强调文字颜色 6 3 3 5 2 3 3 4 2" xfId="16251"/>
    <cellStyle name="20% - 着色 2 2 4 2" xfId="16252"/>
    <cellStyle name="20% - 强调文字颜色 6 3 3 5 2 3 3 4 2 2" xfId="16253"/>
    <cellStyle name="20% - 强调文字颜色 6 3 3 8 6 4 3" xfId="16254"/>
    <cellStyle name="20% - 着色 2 2 4 2 2" xfId="16255"/>
    <cellStyle name="20% - 强调文字颜色 6 3 3 5 2 3 3 4 3" xfId="16256"/>
    <cellStyle name="20% - 着色 2 2 4 3" xfId="16257"/>
    <cellStyle name="20% - 强调文字颜色 6 3 3 5 2 3 4 2" xfId="16258"/>
    <cellStyle name="20% - 着色 2 3 2" xfId="16259"/>
    <cellStyle name="40% - 着色 1 2 2 3 2 3" xfId="16260"/>
    <cellStyle name="20% - 强调文字颜色 6 3 3 5 2 3 4 2 2" xfId="16261"/>
    <cellStyle name="20% - 着色 2 3 2 2" xfId="16262"/>
    <cellStyle name="40% - 着色 1 2 2 3 2 3 2" xfId="16263"/>
    <cellStyle name="常规 2 6 3" xfId="16264"/>
    <cellStyle name="20% - 强调文字颜色 6 3 3 5 2 3 4 2 2 2" xfId="16265"/>
    <cellStyle name="20% - 强调文字颜色 6 3 3 9 4 4 3" xfId="16266"/>
    <cellStyle name="20% - 着色 2 3 2 2 2" xfId="16267"/>
    <cellStyle name="常规 2 6 3 2" xfId="16268"/>
    <cellStyle name="20% - 强调文字颜色 6 3 3 5 2 3 4 2 2 2 2" xfId="16269"/>
    <cellStyle name="20% - 强调文字颜色 6 3 3 9 4 4 3 2" xfId="16270"/>
    <cellStyle name="20% - 着色 2 3 2 2 2 2" xfId="16271"/>
    <cellStyle name="20% - 强调文字颜色 6 3 3 5 2 3 4 2 2 3" xfId="16272"/>
    <cellStyle name="20% - 强调文字颜色 6 3 3 9 4 4 4" xfId="16273"/>
    <cellStyle name="20% - 着色 2 3 2 2 3" xfId="16274"/>
    <cellStyle name="20% - 强调文字颜色 6 3 3 5 2 3 4 2 3" xfId="16275"/>
    <cellStyle name="20% - 着色 2 3 2 3" xfId="16276"/>
    <cellStyle name="常规 2 6 4" xfId="16277"/>
    <cellStyle name="20% - 强调文字颜色 6 3 3 5 2 3 4 2 3 2" xfId="16278"/>
    <cellStyle name="20% - 强调文字颜色 6 3 3 9 4 5 3" xfId="16279"/>
    <cellStyle name="20% - 着色 2 3 2 3 2" xfId="16280"/>
    <cellStyle name="20% - 强调文字颜色 6 3 3 5 2 3 4 2 4" xfId="16281"/>
    <cellStyle name="20% - 强调文字颜色 6 3 3 6 2 7 3 2" xfId="16282"/>
    <cellStyle name="20% - 着色 2 3 2 4" xfId="16283"/>
    <cellStyle name="常规 2 6 5" xfId="16284"/>
    <cellStyle name="20% - 强调文字颜色 6 3 3 5 2 3 4 3 2 2 2" xfId="16285"/>
    <cellStyle name="20% - 着色 2 3 3 2 2 2" xfId="16286"/>
    <cellStyle name="20% - 强调文字颜色 6 3 3 5 2 3 4 3 2 3" xfId="16287"/>
    <cellStyle name="20% - 强调文字颜色 6 3 3 9 5 4 4" xfId="16288"/>
    <cellStyle name="20% - 着色 2 3 3 2 3" xfId="16289"/>
    <cellStyle name="20% - 强调文字颜色 6 3 3 5 2 3 4 4 2 2" xfId="16290"/>
    <cellStyle name="20% - 着色 2 3 4 2 2" xfId="16291"/>
    <cellStyle name="20% - 强调文字颜色 6 3 3 5 2 3 4 4 3" xfId="16292"/>
    <cellStyle name="20% - 着色 2 3 4 3" xfId="16293"/>
    <cellStyle name="20% - 强调文字颜色 6 3 3 5 2 3 5" xfId="16294"/>
    <cellStyle name="20% - 着色 2 4" xfId="16295"/>
    <cellStyle name="20% - 强调文字颜色 6 3 3 5 2 3 5 2" xfId="16296"/>
    <cellStyle name="20% - 强调文字颜色 6 3 3 7 4 2 2 2 3 2 3" xfId="16297"/>
    <cellStyle name="20% - 着色 2 4 2" xfId="16298"/>
    <cellStyle name="40% - 着色 1 2 2 3 3 3" xfId="16299"/>
    <cellStyle name="20% - 强调文字颜色 6 3 3 5 2 3 5 2 2" xfId="16300"/>
    <cellStyle name="20% - 着色 2 4 2 2" xfId="16301"/>
    <cellStyle name="常规 3 6 3" xfId="16302"/>
    <cellStyle name="20% - 强调文字颜色 6 3 3 5 2 3 5 2 2 2" xfId="16303"/>
    <cellStyle name="20% - 着色 2 4 2 2 2" xfId="16304"/>
    <cellStyle name="常规 10 2 15 3 6 3 5" xfId="16305"/>
    <cellStyle name="常规 3 6 3 2" xfId="16306"/>
    <cellStyle name="20% - 强调文字颜色 6 3 3 5 2 3 5 2 3" xfId="16307"/>
    <cellStyle name="20% - 着色 2 4 2 3" xfId="16308"/>
    <cellStyle name="常规 3 6 4" xfId="16309"/>
    <cellStyle name="20% - 强调文字颜色 6 3 3 5 2 3 6" xfId="16310"/>
    <cellStyle name="20% - 着色 2 5" xfId="16311"/>
    <cellStyle name="20% - 强调文字颜色 6 3 3 5 2 3 6 2" xfId="16312"/>
    <cellStyle name="20% - 着色 2 5 2" xfId="16313"/>
    <cellStyle name="20% - 强调文字颜色 6 3 3 5 2 3 6 2 2" xfId="16314"/>
    <cellStyle name="20% - 着色 2 5 2 2" xfId="16315"/>
    <cellStyle name="常规 4 6 3" xfId="16316"/>
    <cellStyle name="常规 101 3" xfId="16317"/>
    <cellStyle name="20% - 强调文字颜色 6 3 3 5 2 3 6 2 2 2" xfId="16318"/>
    <cellStyle name="20% - 着色 2 5 2 2 2" xfId="16319"/>
    <cellStyle name="常规 4 6 3 2" xfId="16320"/>
    <cellStyle name="常规 101 3 2" xfId="16321"/>
    <cellStyle name="20% - 强调文字颜色 6 3 3 5 2 3 6 2 3" xfId="16322"/>
    <cellStyle name="20% - 着色 2 5 2 3" xfId="16323"/>
    <cellStyle name="常规 4 6 4" xfId="16324"/>
    <cellStyle name="常规 101 4" xfId="16325"/>
    <cellStyle name="20% - 强调文字颜色 6 3 3 5 2 3 7 2" xfId="16326"/>
    <cellStyle name="20% - 着色 2 6 2" xfId="16327"/>
    <cellStyle name="40% - 着色 4 2 2 2 6" xfId="16328"/>
    <cellStyle name="20% - 强调文字颜色 6 3 3 5 2 3 7 2 2" xfId="16329"/>
    <cellStyle name="20% - 着色 2 6 2 2" xfId="16330"/>
    <cellStyle name="普通 3 4 2" xfId="16331"/>
    <cellStyle name="20% - 强调文字颜色 6 3 3 5 2 3 7 3" xfId="16332"/>
    <cellStyle name="20% - 着色 2 6 3" xfId="16333"/>
    <cellStyle name="40% - 着色 4 2 2 2 7" xfId="16334"/>
    <cellStyle name="20% - 强调文字颜色 6 3 3 5 2 3 8" xfId="16335"/>
    <cellStyle name="20% - 着色 2 7" xfId="16336"/>
    <cellStyle name="20% - 强调文字颜色 6 3 3 5 2 4" xfId="16337"/>
    <cellStyle name="20% - 强调文字颜色 6 3 3 7 2 2 3 2 3 2 2 2 2" xfId="16338"/>
    <cellStyle name="40% - 着色 2 2 4 2 6" xfId="16339"/>
    <cellStyle name="20% - 强调文字颜色 6 3 3 5 2 4 2" xfId="16340"/>
    <cellStyle name="20% - 强调文字颜色 6 3 3 5 2 4 2 2" xfId="16341"/>
    <cellStyle name="60% - 着色 4 3 2 2 2 2 3" xfId="16342"/>
    <cellStyle name="20% - 强调文字颜色 6 3 3 5 2 4 2 2 4" xfId="16343"/>
    <cellStyle name="20% - 强调文字颜色 6 3 3 6 3 5 3 2" xfId="16344"/>
    <cellStyle name="20% - 强调文字颜色 6 3 3 5 2 4 2 3" xfId="16345"/>
    <cellStyle name="60% - 着色 4 3 2 2 2 2 4" xfId="16346"/>
    <cellStyle name="20% - 强调文字颜色 6 3 3 5 2 4 2 3 2" xfId="16347"/>
    <cellStyle name="20% - 强调文字颜色 6 3 3 5 2 4 2 3 2 2" xfId="16348"/>
    <cellStyle name="60% - 着色 2 2 2 4 5" xfId="16349"/>
    <cellStyle name="20% - 强调文字颜色 6 3 3 5 2 4 2 3 2 2 2" xfId="16350"/>
    <cellStyle name="常规 10 3 3 4" xfId="16351"/>
    <cellStyle name="20% - 强调文字颜色 6 3 3 5 2 4 2 3 2 3" xfId="16352"/>
    <cellStyle name="60% - 着色 2 2 2 4 6" xfId="16353"/>
    <cellStyle name="20% - 强调文字颜色 6 3 3 5 2 4 2 3 3" xfId="16354"/>
    <cellStyle name="20% - 强调文字颜色 6 3 3 5 2 4 2 4" xfId="16355"/>
    <cellStyle name="60% - 着色 4 3 2 2 2 2 5" xfId="16356"/>
    <cellStyle name="20% - 强调文字颜色 6 3 3 5 2 4 2 4 2" xfId="16357"/>
    <cellStyle name="20% - 强调文字颜色 6 3 3 5 2 4 2 4 3" xfId="16358"/>
    <cellStyle name="20% - 强调文字颜色 6 3 3 5 2 4 3" xfId="16359"/>
    <cellStyle name="20% - 着色 3 2" xfId="16360"/>
    <cellStyle name="20% - 强调文字颜色 6 3 3 5 2 4 3 2" xfId="16361"/>
    <cellStyle name="20% - 着色 3 2 2" xfId="16362"/>
    <cellStyle name="20% - 强调文字颜色 6 3 3 5 2 4 3 2 2" xfId="16363"/>
    <cellStyle name="20% - 着色 3 2 2 2" xfId="16364"/>
    <cellStyle name="20% - 强调文字颜色 6 3 3 5 2 4 3 2 2 2" xfId="16365"/>
    <cellStyle name="20% - 着色 3 2 2 2 2" xfId="16366"/>
    <cellStyle name="20% - 强调文字颜色 6 3 3 5 2 4 3 2 2 3" xfId="16367"/>
    <cellStyle name="20% - 着色 3 2 2 2 3" xfId="16368"/>
    <cellStyle name="20% - 强调文字颜色 6 3 3 5 2 4 3 2 3" xfId="16369"/>
    <cellStyle name="20% - 着色 3 2 2 3" xfId="16370"/>
    <cellStyle name="常规 10 5 2" xfId="16371"/>
    <cellStyle name="20% - 强调文字颜色 6 3 3 5 2 4 3 2 3 2" xfId="16372"/>
    <cellStyle name="常规 94 6 2 5" xfId="16373"/>
    <cellStyle name="20% - 着色 3 2 2 3 2" xfId="16374"/>
    <cellStyle name="常规 10 5 2 2" xfId="16375"/>
    <cellStyle name="20% - 强调文字颜色 6 3 3 5 2 4 3 3" xfId="16376"/>
    <cellStyle name="20% - 着色 3 2 3" xfId="16377"/>
    <cellStyle name="20% - 强调文字颜色 6 3 3 5 2 4 3 3 2" xfId="16378"/>
    <cellStyle name="20% - 着色 3 2 3 2" xfId="16379"/>
    <cellStyle name="20% - 强调文字颜色 6 3 3 5 2 4 3 3 2 2" xfId="16380"/>
    <cellStyle name="20% - 着色 3 2 3 2 2" xfId="16381"/>
    <cellStyle name="20% - 强调文字颜色 6 3 3 5 2 4 3 3 2 2 2" xfId="16382"/>
    <cellStyle name="20% - 着色 3 2 3 2 2 2" xfId="16383"/>
    <cellStyle name="20% - 强调文字颜色 6 3 3 5 2 4 3 3 2 3" xfId="16384"/>
    <cellStyle name="20% - 着色 3 2 3 2 3" xfId="16385"/>
    <cellStyle name="20% - 强调文字颜色 6 3 3 5 2 4 3 3 3" xfId="16386"/>
    <cellStyle name="20% - 着色 3 2 3 3" xfId="16387"/>
    <cellStyle name="常规 10 6 2" xfId="16388"/>
    <cellStyle name="20% - 强调文字颜色 6 3 3 5 2 4 3 4" xfId="16389"/>
    <cellStyle name="20% - 着色 3 2 4" xfId="16390"/>
    <cellStyle name="20% - 强调文字颜色 6 3 3 5 2 4 3 4 2" xfId="16391"/>
    <cellStyle name="20% - 着色 3 2 4 2" xfId="16392"/>
    <cellStyle name="20% - 强调文字颜色 6 3 3 5 2 4 3 4 3" xfId="16393"/>
    <cellStyle name="20% - 着色 3 2 4 3" xfId="16394"/>
    <cellStyle name="20% - 强调文字颜色 6 3 3 5 2 4 3 5" xfId="16395"/>
    <cellStyle name="20% - 着色 3 2 5" xfId="16396"/>
    <cellStyle name="20% - 强调文字颜色 6 3 3 5 2 4 4" xfId="16397"/>
    <cellStyle name="20% - 着色 3 3" xfId="16398"/>
    <cellStyle name="20% - 强调文字颜色 6 3 3 5 2 4 4 2" xfId="16399"/>
    <cellStyle name="20% - 着色 3 3 2" xfId="16400"/>
    <cellStyle name="40% - 着色 1 2 2 4 2 3" xfId="16401"/>
    <cellStyle name="20% - 强调文字颜色 6 3 3 5 2 4 4 2 2" xfId="16402"/>
    <cellStyle name="20% - 着色 3 3 2 2" xfId="16403"/>
    <cellStyle name="20% - 强调文字颜色 6 3 3 5 2 4 4 2 2 2" xfId="16404"/>
    <cellStyle name="20% - 着色 3 3 2 2 2" xfId="16405"/>
    <cellStyle name="常规 14 2 2 2 2 2 3" xfId="16406"/>
    <cellStyle name="20% - 强调文字颜色 6 3 3 5 2 4 4 2 3" xfId="16407"/>
    <cellStyle name="20% - 着色 3 3 2 3" xfId="16408"/>
    <cellStyle name="常规 11 5 2" xfId="16409"/>
    <cellStyle name="20% - 强调文字颜色 6 3 3 5 2 4 5" xfId="16410"/>
    <cellStyle name="20% - 着色 3 4" xfId="16411"/>
    <cellStyle name="20% - 强调文字颜色 6 3 3 5 2 4 5 2" xfId="16412"/>
    <cellStyle name="20% - 着色 3 4 2" xfId="16413"/>
    <cellStyle name="20% - 强调文字颜色 6 3 3 5 2 4 5 2 2" xfId="16414"/>
    <cellStyle name="20% - 着色 3 4 2 2" xfId="16415"/>
    <cellStyle name="常规 17 2 2 10" xfId="16416"/>
    <cellStyle name="20% - 强调文字颜色 6 3 3 5 2 4 5 2 2 2" xfId="16417"/>
    <cellStyle name="20% - 着色 3 4 2 2 2" xfId="16418"/>
    <cellStyle name="20% - 强调文字颜色 6 3 3 5 2 4 5 2 3" xfId="16419"/>
    <cellStyle name="20% - 着色 3 4 2 3" xfId="16420"/>
    <cellStyle name="常规 12 5 2" xfId="16421"/>
    <cellStyle name="20% - 着色 3 5" xfId="16422"/>
    <cellStyle name="20% - 强调文字颜色 6 3 3 5 2 4 6" xfId="16423"/>
    <cellStyle name="20% - 着色 6 6 2 2" xfId="16424"/>
    <cellStyle name="20% - 着色 3 5 2" xfId="16425"/>
    <cellStyle name="20% - 强调文字颜色 6 3 3 5 2 4 6 2" xfId="16426"/>
    <cellStyle name="20% - 着色 6 6 2 2 2" xfId="16427"/>
    <cellStyle name="20% - 强调文字颜色 6 3 3 5 2 4 6 2 2" xfId="16428"/>
    <cellStyle name="20% - 着色 3 5 2 2" xfId="16429"/>
    <cellStyle name="20% - 着色 3 6" xfId="16430"/>
    <cellStyle name="20% - 强调文字颜色 6 3 3 5 2 4 7" xfId="16431"/>
    <cellStyle name="20% - 着色 6 6 2 3" xfId="16432"/>
    <cellStyle name="20% - 强调文字颜色 6 3 3 5 2 5" xfId="16433"/>
    <cellStyle name="40% - 着色 2 2 4 2 7" xfId="16434"/>
    <cellStyle name="20% - 强调文字颜色 6 3 3 5 2 5 2" xfId="16435"/>
    <cellStyle name="20% - 强调文字颜色 6 3 3 5 2 5 2 2" xfId="16436"/>
    <cellStyle name="20% - 强调文字颜色 6 3 3 5 2 5 2 2 2" xfId="16437"/>
    <cellStyle name="20% - 强调文字颜色 6 3 3 5 2 5 2 2 3" xfId="16438"/>
    <cellStyle name="20% - 强调文字颜色 6 3 3 5 2 5 2 3" xfId="16439"/>
    <cellStyle name="20% - 强调文字颜色 6 3 3 5 2 5 2 3 2" xfId="16440"/>
    <cellStyle name="20% - 强调文字颜色 6 3 3 5 2 5 3" xfId="16441"/>
    <cellStyle name="20% - 着色 4 2" xfId="16442"/>
    <cellStyle name="20% - 强调文字颜色 6 3 3 5 2 5 3 2" xfId="16443"/>
    <cellStyle name="20% - 着色 4 2 2" xfId="16444"/>
    <cellStyle name="20% - 强调文字颜色 6 3 3 5 2 5 3 2 2" xfId="16445"/>
    <cellStyle name="20% - 着色 4 2 2 2" xfId="16446"/>
    <cellStyle name="20% - 强调文字颜色 6 3 3 5 2 5 3 2 3" xfId="16447"/>
    <cellStyle name="20% - 着色 4 2 2 3" xfId="16448"/>
    <cellStyle name="20% - 强调文字颜色 6 3 3 5 2 5 3 3" xfId="16449"/>
    <cellStyle name="20% - 着色 4 2 3" xfId="16450"/>
    <cellStyle name="20% - 强调文字颜色 6 3 3 5 2 5 4 2 2" xfId="16451"/>
    <cellStyle name="20% - 着色 4 3 2 2" xfId="16452"/>
    <cellStyle name="20% - 强调文字颜色 6 3 3 5 2 6" xfId="16453"/>
    <cellStyle name="20% - 强调文字颜色 6 3 3 5 5 4 2 3 2" xfId="16454"/>
    <cellStyle name="20% - 强调文字颜色 6 3 3 5 2 6 2" xfId="16455"/>
    <cellStyle name="20% - 强调文字颜色 6 3 3 5 2 6 2 2" xfId="16456"/>
    <cellStyle name="20% - 强调文字颜色 6 3 3 5 2 6 2 2 2 2" xfId="16457"/>
    <cellStyle name="20% - 强调文字颜色 6 3 3 5 2 6 2 3" xfId="16458"/>
    <cellStyle name="20% - 强调文字颜色 6 3 3 5 2 6 2 4" xfId="16459"/>
    <cellStyle name="20% - 强调文字颜色 6 3 3 5 3 2 2 2 3 2" xfId="16460"/>
    <cellStyle name="20% - 强调文字颜色 6 3 3 5 2 6 3" xfId="16461"/>
    <cellStyle name="20% - 着色 5 2" xfId="16462"/>
    <cellStyle name="20% - 强调文字颜色 6 3 3 5 2 6 3 2" xfId="16463"/>
    <cellStyle name="20% - 着色 5 2 2" xfId="16464"/>
    <cellStyle name="20% - 强调文字颜色 6 3 3 5 2 6 3 2 2" xfId="16465"/>
    <cellStyle name="20% - 着色 5 2 2 2" xfId="16466"/>
    <cellStyle name="40% - 强调文字颜色 3 2 2 2 2 2 9" xfId="16467"/>
    <cellStyle name="20% - 强调文字颜色 6 3 3 5 2 6 3 2 2 2" xfId="16468"/>
    <cellStyle name="20% - 着色 5 2 2 2 2" xfId="16469"/>
    <cellStyle name="20% - 强调文字颜色 6 3 3 7 4 2 4 2 2" xfId="16470"/>
    <cellStyle name="20% - 着色 5 2 2 3" xfId="16471"/>
    <cellStyle name="20% - 强调文字颜色 6 3 3 5 2 6 3 2 3" xfId="16472"/>
    <cellStyle name="常规 15 2 2 2 2 2 2" xfId="16473"/>
    <cellStyle name="20% - 强调文字颜色 6 3 3 5 2 6 3 3" xfId="16474"/>
    <cellStyle name="20% - 着色 5 2 3" xfId="16475"/>
    <cellStyle name="20% - 强调文字颜色 6 3 3 5 2 6 4 2" xfId="16476"/>
    <cellStyle name="20% - 着色 5 3 2" xfId="16477"/>
    <cellStyle name="20% - 强调文字颜色 6 3 3 5 2 6 4 2 2" xfId="16478"/>
    <cellStyle name="60% - 着色 1 3 3 10" xfId="16479"/>
    <cellStyle name="20% - 着色 5 3 2 2" xfId="16480"/>
    <cellStyle name="60% - 着色 5 3" xfId="16481"/>
    <cellStyle name="20% - 强调文字颜色 6 3 3 5 2 6 5" xfId="16482"/>
    <cellStyle name="20% - 着色 5 4" xfId="16483"/>
    <cellStyle name="常规 10 2 15 3 3 3 10" xfId="16484"/>
    <cellStyle name="20% - 强调文字颜色 6 3 3 5 2 7" xfId="16485"/>
    <cellStyle name="20% - 强调文字颜色 6 3 3 5 2 7 2" xfId="16486"/>
    <cellStyle name="常规 97 2 10" xfId="16487"/>
    <cellStyle name="20% - 强调文字颜色 6 3 3 5 2 7 2 2" xfId="16488"/>
    <cellStyle name="20% - 强调文字颜色 6 3 3 5 2 7 2 2 2" xfId="16489"/>
    <cellStyle name="20% - 着色 3 3 4 2 7" xfId="16490"/>
    <cellStyle name="40% - 着色 5 6 6" xfId="16491"/>
    <cellStyle name="常规 97 2 11" xfId="16492"/>
    <cellStyle name="20% - 强调文字颜色 6 3 3 5 2 7 2 3" xfId="16493"/>
    <cellStyle name="20% - 强调文字颜色 6 3 3 5 2 7 3" xfId="16494"/>
    <cellStyle name="20% - 着色 6 2" xfId="16495"/>
    <cellStyle name="20% - 强调文字颜色 6 3 3 5 2 7 3 2" xfId="16496"/>
    <cellStyle name="20% - 着色 6 2 2" xfId="16497"/>
    <cellStyle name="20% - 强调文字颜色 6 3 3 5 2 7 4" xfId="16498"/>
    <cellStyle name="20% - 着色 6 3" xfId="16499"/>
    <cellStyle name="40% - 着色 2 3 2 4 2 2" xfId="16500"/>
    <cellStyle name="60% - 强调文字颜色 6 2 11 4 2 2 4 2 2" xfId="16501"/>
    <cellStyle name="20% - 强调文字颜色 6 3 3 5 2 8" xfId="16502"/>
    <cellStyle name="20% - 强调文字颜色 6 3 3 9 3 5 4 2" xfId="16503"/>
    <cellStyle name="20% - 强调文字颜色 6 3 3 5 2 8 2" xfId="16504"/>
    <cellStyle name="20% - 强调文字颜色 6 3 3 5 2 8 2 2" xfId="16505"/>
    <cellStyle name="20% - 强调文字颜色 6 3 3 5 2 8 2 2 2" xfId="16506"/>
    <cellStyle name="20% - 强调文字颜色 6 3 3 5 2 8 2 3" xfId="16507"/>
    <cellStyle name="20% - 强调文字颜色 6 3 3 5 2 8 3" xfId="16508"/>
    <cellStyle name="20% - 强调文字颜色 6 3 3 5 2 9" xfId="16509"/>
    <cellStyle name="20% - 强调文字颜色 6 3 3 5 2 9 2" xfId="16510"/>
    <cellStyle name="20% - 强调文字颜色 6 3 3 5 2 9 2 2" xfId="16511"/>
    <cellStyle name="20% - 强调文字颜色 6 3 3 5 2 9 3" xfId="16512"/>
    <cellStyle name="20% - 强调文字颜色 6 3 3 5 3 2 10" xfId="16513"/>
    <cellStyle name="20% - 强调文字颜色 6 3 3 5 3 2 12" xfId="16514"/>
    <cellStyle name="20% - 强调文字颜色 6 3 3 5 3 2 2 10" xfId="16515"/>
    <cellStyle name="20% - 强调文字颜色 6 3 3 5 3 2 2 11" xfId="16516"/>
    <cellStyle name="20% - 强调文字颜色 6 3 3 5 3 2 2 2" xfId="16517"/>
    <cellStyle name="20% - 强调文字颜色 6 3 3 5 3 2 2 2 10" xfId="16518"/>
    <cellStyle name="常规 9 2 4 2 2 5" xfId="16519"/>
    <cellStyle name="60% - 着色 5 2 2 2 4 3" xfId="16520"/>
    <cellStyle name="20% - 强调文字颜色 6 3 3 5 3 2 2 2 2" xfId="16521"/>
    <cellStyle name="20% - 着色 2 4 3 2 4" xfId="16522"/>
    <cellStyle name="常规 10 2 15 3 7 3 7" xfId="16523"/>
    <cellStyle name="20% - 强调文字颜色 6 3 3 5 3 2 2 2 2 2" xfId="16524"/>
    <cellStyle name="20% - 强调文字颜色 6 3 3 5 3 2 2 2 2 2 2" xfId="16525"/>
    <cellStyle name="40% - 强调文字颜色 3 2 2 2 2 2 14" xfId="16526"/>
    <cellStyle name="常规 4 2 17 3 3 3 2 3 2 3" xfId="16527"/>
    <cellStyle name="20% - 强调文字颜色 6 3 3 5 3 2 2 2 2 2 2 2 2" xfId="16528"/>
    <cellStyle name="20% - 强调文字颜色 6 3 3 5 3 2 2 2 2 2 3" xfId="16529"/>
    <cellStyle name="20% - 强调文字颜色 6 3 3 7 4 2 2 4 2" xfId="16530"/>
    <cellStyle name="常规 4 2 17 3 3 3 2 3 2 4" xfId="16531"/>
    <cellStyle name="20% - 强调文字颜色 6 3 3 5 3 2 2 2 2 2 3 2" xfId="16532"/>
    <cellStyle name="20% - 强调文字颜色 6 3 3 7 4 2 2 4 2 2" xfId="16533"/>
    <cellStyle name="40% - 着色 1 2 4 2 3" xfId="16534"/>
    <cellStyle name="20% - 强调文字颜色 6 3 3 5 3 2 2 2 2 3" xfId="16535"/>
    <cellStyle name="20% - 强调文字颜色 6 3 3 5 3 2 2 2 2 3 2" xfId="16536"/>
    <cellStyle name="20% - 强调文字颜色 6 3 3 5 3 2 2 2 2 3 2 2 2" xfId="16537"/>
    <cellStyle name="20% - 强调文字颜色 6 3 3 9 2 2 2 4 3 3" xfId="16538"/>
    <cellStyle name="20% - 强调文字颜色 6 3 3 5 3 2 2 2 2 3 3" xfId="16539"/>
    <cellStyle name="20% - 强调文字颜色 6 3 3 7 4 2 2 5 2" xfId="16540"/>
    <cellStyle name="20% - 强调文字颜色 6 3 3 5 3 2 2 2 2 4" xfId="16541"/>
    <cellStyle name="20% - 强调文字颜色 6 3 3 5 3 2 2 2 2 4 2" xfId="16542"/>
    <cellStyle name="20% - 强调文字颜色 6 3 3 5 3 2 2 2 2 4 2 2" xfId="16543"/>
    <cellStyle name="20% - 强调文字颜色 6 3 3 5 3 2 2 2 2 5" xfId="16544"/>
    <cellStyle name="20% - 强调文字颜色 6 3 3 5 3 2 2 2 2 6" xfId="16545"/>
    <cellStyle name="20% - 强调文字颜色 6 3 3 5 5 2 4 2 2 2" xfId="16546"/>
    <cellStyle name="40% - 强调文字颜色 3 2 2 2 2 7 2 2 2" xfId="16547"/>
    <cellStyle name="20% - 强调文字颜色 6 3 3 5 3 2 2 2 2 7" xfId="16548"/>
    <cellStyle name="40% - 强调文字颜色 3 2 2 2 2 7 2 2 3" xfId="16549"/>
    <cellStyle name="20% - 强调文字颜色 6 3 3 5 3 2 2 2 2 8" xfId="16550"/>
    <cellStyle name="40% - 强调文字颜色 3 2 2 2 2 7 2 2 4" xfId="16551"/>
    <cellStyle name="20% - 强调文字颜色 6 3 3 5 3 2 2 2 3 2 2" xfId="16552"/>
    <cellStyle name="20% - 强调文字颜色 6 3 3 5 3 2 2 2 3 2 2 2" xfId="16553"/>
    <cellStyle name="20% - 强调文字颜色 6 3 3 5 3 2 2 2 3 2 2 2 2" xfId="16554"/>
    <cellStyle name="60% - 着色 1 4 2 5" xfId="16555"/>
    <cellStyle name="20% - 强调文字颜色 6 3 3 5 3 2 2 2 3 2 3 2" xfId="16556"/>
    <cellStyle name="20% - 强调文字颜色 6 3 3 7 4 2 3 4 2 2" xfId="16557"/>
    <cellStyle name="40% - 着色 1 3 4 2 3" xfId="16558"/>
    <cellStyle name="20% - 强调文字颜色 6 3 3 5 3 2 2 2 3 2 4" xfId="16559"/>
    <cellStyle name="20% - 强调文字颜色 6 3 3 7 4 2 3 4 3" xfId="16560"/>
    <cellStyle name="20% - 强调文字颜色 6 3 3 5 3 2 2 2 3 3" xfId="16561"/>
    <cellStyle name="20% - 强调文字颜色 6 3 3 5 3 2 2 2 3 3 2" xfId="16562"/>
    <cellStyle name="20% - 强调文字颜色 6 3 3 5 3 2 2 2 3 3 2 2" xfId="16563"/>
    <cellStyle name="20% - 强调文字颜色 6 3 3 5 3 2 2 2 3 3 3" xfId="16564"/>
    <cellStyle name="20% - 强调文字颜色 6 3 3 5 3 2 2 2 3 4" xfId="16565"/>
    <cellStyle name="20% - 强调文字颜色 6 3 3 5 3 2 2 2 3 4 2" xfId="16566"/>
    <cellStyle name="20% - 强调文字颜色 6 3 3 5 3 2 2 2 3 4 2 2" xfId="16567"/>
    <cellStyle name="20% - 强调文字颜色 6 3 3 5 3 2 2 2 3 4 3" xfId="16568"/>
    <cellStyle name="20% - 强调文字颜色 6 3 3 5 3 2 2 2 3 5" xfId="16569"/>
    <cellStyle name="20% - 强调文字颜色 6 3 3 5 3 2 2 2 3 6" xfId="16570"/>
    <cellStyle name="40% - 强调文字颜色 3 2 2 2 2 7 2 3 2" xfId="16571"/>
    <cellStyle name="20% - 强调文字颜色 6 3 3 5 3 2 2 2 3 7" xfId="16572"/>
    <cellStyle name="40% - 强调文字颜色 3 2 2 2 2 7 2 3 3" xfId="16573"/>
    <cellStyle name="20% - 强调文字颜色 6 3 3 5 3 2 2 2 3 8" xfId="16574"/>
    <cellStyle name="20% - 强调文字颜色 6 3 3 6 2 2 3 3 3 2 2 2" xfId="16575"/>
    <cellStyle name="40% - 强调文字颜色 3 2 2 2 2 7 2 3 4" xfId="16576"/>
    <cellStyle name="20% - 强调文字颜色 6 3 3 5 3 2 2 2 4" xfId="16577"/>
    <cellStyle name="20% - 着色 2 4 3 2 6" xfId="16578"/>
    <cellStyle name="常规 10 2 15 3 7 3 9" xfId="16579"/>
    <cellStyle name="20% - 强调文字颜色 6 3 3 5 3 2 2 2 4 2" xfId="16580"/>
    <cellStyle name="20% - 着色 5 2 4" xfId="16581"/>
    <cellStyle name="20% - 强调文字颜色 6 3 3 5 3 2 2 2 4 2 2" xfId="16582"/>
    <cellStyle name="20% - 着色 5 2 4 2" xfId="16583"/>
    <cellStyle name="40% - 强调文字颜色 3 2 2 2 2 4 9" xfId="16584"/>
    <cellStyle name="20% - 强调文字颜色 6 3 3 5 3 2 2 2 4 2 2 2" xfId="16585"/>
    <cellStyle name="20% - 着色 5 2 4 2 2" xfId="16586"/>
    <cellStyle name="20% - 强调文字颜色 6 3 3 5 3 2 2 2 4 2 3" xfId="16587"/>
    <cellStyle name="20% - 强调文字颜色 6 3 3 7 4 2 4 4 2" xfId="16588"/>
    <cellStyle name="20% - 着色 5 2 4 3" xfId="16589"/>
    <cellStyle name="20% - 强调文字颜色 6 3 3 5 3 2 2 2 4 3" xfId="16590"/>
    <cellStyle name="20% - 着色 5 2 5" xfId="16591"/>
    <cellStyle name="20% - 强调文字颜色 6 3 3 5 3 2 2 2 4 3 2" xfId="16592"/>
    <cellStyle name="20% - 着色 5 2 5 2" xfId="16593"/>
    <cellStyle name="40% - 强调文字颜色 3 2 2 2 2 5 9" xfId="16594"/>
    <cellStyle name="20% - 强调文字颜色 6 3 3 5 3 2 2 2 4 4" xfId="16595"/>
    <cellStyle name="20% - 强调文字颜色 6 3 3 6 4 3 3 2 2 2" xfId="16596"/>
    <cellStyle name="20% - 着色 5 2 6" xfId="16597"/>
    <cellStyle name="20% - 强调文字颜色 6 3 3 5 3 2 2 2 4 5" xfId="16598"/>
    <cellStyle name="20% - 强调文字颜色 6 3 3 6 4 3 3 2 2 3" xfId="16599"/>
    <cellStyle name="20% - 着色 5 2 7" xfId="16600"/>
    <cellStyle name="20% - 强调文字颜色 6 3 3 5 3 2 2 2 4 6" xfId="16601"/>
    <cellStyle name="20% - 着色 5 2 8" xfId="16602"/>
    <cellStyle name="40% - 强调文字颜色 3 2 2 2 2 7 2 4 2" xfId="16603"/>
    <cellStyle name="常规 2 3 6 2 2 2" xfId="16604"/>
    <cellStyle name="20% - 强调文字颜色 6 3 3 5 3 2 2 2 4 7" xfId="16605"/>
    <cellStyle name="20% - 着色 5 2 9" xfId="16606"/>
    <cellStyle name="40% - 强调文字颜色 3 2 2 2 2 7 2 4 3" xfId="16607"/>
    <cellStyle name="20% - 强调文字颜色 6 3 3 5 3 2 2 2 5" xfId="16608"/>
    <cellStyle name="20% - 着色 2 4 3 2 7" xfId="16609"/>
    <cellStyle name="20% - 强调文字颜色 6 3 3 5 3 2 2 2 5 2 2 2" xfId="16610"/>
    <cellStyle name="20% - 着色 5 3 4 2 2" xfId="16611"/>
    <cellStyle name="20% - 强调文字颜色 6 3 3 5 3 2 2 2 5 2 3" xfId="16612"/>
    <cellStyle name="20% - 着色 5 3 4 3" xfId="16613"/>
    <cellStyle name="20% - 强调文字颜色 6 3 3 5 3 2 2 2 5 3" xfId="16614"/>
    <cellStyle name="20% - 着色 5 3 5" xfId="16615"/>
    <cellStyle name="20% - 强调文字颜色 6 3 3 7 3 4 2 2 2" xfId="16616"/>
    <cellStyle name="20% - 强调文字颜色 6 3 3 5 3 2 2 2 6" xfId="16617"/>
    <cellStyle name="20% - 着色 2 4 3 2 8" xfId="16618"/>
    <cellStyle name="20% - 强调文字颜色 6 3 3 5 3 2 2 2 6 2" xfId="16619"/>
    <cellStyle name="20% - 强调文字颜色 6 3 3 7 3 4 2 2 2 2" xfId="16620"/>
    <cellStyle name="20% - 着色 5 4 4" xfId="16621"/>
    <cellStyle name="20% - 强调文字颜色 6 3 3 5 3 2 2 2 6 2 2" xfId="16622"/>
    <cellStyle name="20% - 强调文字颜色 6 3 3 7 3 4 2 2 2 2 2" xfId="16623"/>
    <cellStyle name="20% - 着色 5 4 4 2" xfId="16624"/>
    <cellStyle name="20% - 强调文字颜色 6 3 3 5 3 2 2 2 6 3" xfId="16625"/>
    <cellStyle name="20% - 强调文字颜色 6 3 3 7 3 4 2 2 2 3" xfId="16626"/>
    <cellStyle name="20% - 着色 5 4 5" xfId="16627"/>
    <cellStyle name="20% - 强调文字颜色 6 3 3 5 3 2 2 2 7" xfId="16628"/>
    <cellStyle name="20% - 强调文字颜色 6 3 3 7 3 4 2 2 3" xfId="16629"/>
    <cellStyle name="20% - 强调文字颜色 6 3 3 5 3 2 2 2 8" xfId="16630"/>
    <cellStyle name="20% - 强调文字颜色 6 3 3 7 3 4 2 2 4" xfId="16631"/>
    <cellStyle name="常规 16 2 4 3 7 2 2" xfId="16632"/>
    <cellStyle name="20% - 强调文字颜色 6 3 3 5 3 2 2 2 9" xfId="16633"/>
    <cellStyle name="常规 3 4 10" xfId="16634"/>
    <cellStyle name="20% - 强调文字颜色 6 3 3 5 3 2 2 3" xfId="16635"/>
    <cellStyle name="20% - 强调文字颜色 6 3 3 5 3 2 2 3 2" xfId="16636"/>
    <cellStyle name="20% - 强调文字颜色 6 3 3 5 3 2 2 3 2 2" xfId="16637"/>
    <cellStyle name="20% - 强调文字颜色 6 3 3 5 3 2 2 3 2 2 2" xfId="16638"/>
    <cellStyle name="20% - 强调文字颜色 6 3 3 5 3 2 2 3 2 2 2 2" xfId="16639"/>
    <cellStyle name="20% - 强调文字颜色 6 3 3 5 3 2 2 3 2 2 3" xfId="16640"/>
    <cellStyle name="20% - 强调文字颜色 6 3 3 7 4 3 2 4 2" xfId="16641"/>
    <cellStyle name="20% - 强调文字颜色 6 3 3 5 3 2 2 3 2 3" xfId="16642"/>
    <cellStyle name="20% - 强调文字颜色 6 3 3 5 3 2 2 3 2 3 2" xfId="16643"/>
    <cellStyle name="20% - 强调文字颜色 6 3 3 5 3 2 2 3 2 4" xfId="16644"/>
    <cellStyle name="20% - 着色 4 3 2 2 10" xfId="16645"/>
    <cellStyle name="20% - 强调文字颜色 6 3 3 5 3 2 2 3 3 2" xfId="16646"/>
    <cellStyle name="20% - 强调文字颜色 6 3 3 5 3 2 2 3 3 2 2" xfId="16647"/>
    <cellStyle name="20% - 强调文字颜色 6 3 3 5 3 2 2 3 3 3" xfId="16648"/>
    <cellStyle name="20% - 强调文字颜色 6 3 3 5 3 2 2 3 4" xfId="16649"/>
    <cellStyle name="20% - 强调文字颜色 6 3 3 5 3 2 2 3 4 2" xfId="16650"/>
    <cellStyle name="20% - 着色 6 2 4" xfId="16651"/>
    <cellStyle name="20% - 强调文字颜色 6 3 3 5 3 2 2 3 4 2 2" xfId="16652"/>
    <cellStyle name="20% - 强调文字颜色 6 3 3 6 3 2 2 2 2 2 4" xfId="16653"/>
    <cellStyle name="20% - 着色 6 2 4 2" xfId="16654"/>
    <cellStyle name="20% - 强调文字颜色 6 3 3 5 3 2 2 3 4 3" xfId="16655"/>
    <cellStyle name="20% - 着色 6 2 5" xfId="16656"/>
    <cellStyle name="20% - 强调文字颜色 6 3 3 5 3 2 2 3 5" xfId="16657"/>
    <cellStyle name="20% - 强调文字颜色 6 3 3 5 3 2 2 3 6" xfId="16658"/>
    <cellStyle name="20% - 强调文字颜色 6 3 3 7 3 4 2 3 2" xfId="16659"/>
    <cellStyle name="20% - 强调文字颜色 6 3 3 5 3 2 2 3 7" xfId="16660"/>
    <cellStyle name="20% - 强调文字颜色 6 3 3 7 3 4 2 3 3" xfId="16661"/>
    <cellStyle name="20% - 强调文字颜色 6 3 3 5 3 2 2 3 8" xfId="16662"/>
    <cellStyle name="20% - 强调文字颜色 6 3 3 5 3 2 2 4" xfId="16663"/>
    <cellStyle name="20% - 强调文字颜色 6 3 3 5 3 2 2 4 2" xfId="16664"/>
    <cellStyle name="常规 10 2 5 2 5" xfId="16665"/>
    <cellStyle name="20% - 强调文字颜色 6 3 3 5 3 2 2 4 2 2" xfId="16666"/>
    <cellStyle name="20% - 强调文字颜色 6 3 3 5 3 2 2 4 2 2 2" xfId="16667"/>
    <cellStyle name="20% - 强调文字颜色 6 3 3 5 4 2 2 4 5" xfId="16668"/>
    <cellStyle name="20% - 强调文字颜色 6 3 3 5 3 2 2 4 2 2 2 2" xfId="16669"/>
    <cellStyle name="20% - 强调文字颜色 6 3 3 5 3 2 2 4 2 2 3" xfId="16670"/>
    <cellStyle name="20% - 强调文字颜色 6 3 3 5 4 2 2 4 6" xfId="16671"/>
    <cellStyle name="20% - 强调文字颜色 6 3 3 5 3 2 2 4 2 3" xfId="16672"/>
    <cellStyle name="20% - 强调文字颜色 6 3 3 5 3 2 2 4 2 3 2" xfId="16673"/>
    <cellStyle name="20% - 强调文字颜色 6 3 3 5 3 2 2 4 2 4" xfId="16674"/>
    <cellStyle name="20% - 强调文字颜色 6 3 3 5 3 2 2 4 3" xfId="16675"/>
    <cellStyle name="常规 10 2 5 2 6" xfId="16676"/>
    <cellStyle name="20% - 强调文字颜色 6 3 3 5 3 2 2 4 3 2" xfId="16677"/>
    <cellStyle name="20% - 强调文字颜色 6 3 3 5 3 2 2 4 3 2 2" xfId="16678"/>
    <cellStyle name="60% - 着色 5 2 2 2 3 4" xfId="16679"/>
    <cellStyle name="20% - 强调文字颜色 6 3 3 5 3 2 2 4 3 2 2 2" xfId="16680"/>
    <cellStyle name="20% - 强调文字颜色 6 3 3 5 3 2 2 4 3 2 3" xfId="16681"/>
    <cellStyle name="60% - 着色 5 2 2 2 3 5" xfId="16682"/>
    <cellStyle name="20% - 强调文字颜色 6 3 3 5 3 2 2 4 3 3" xfId="16683"/>
    <cellStyle name="20% - 强调文字颜色 6 3 3 5 3 2 2 4 4" xfId="16684"/>
    <cellStyle name="常规 4 2 17 3 3 2 4 3 2 2" xfId="16685"/>
    <cellStyle name="20% - 强调文字颜色 6 3 3 5 3 2 2 4 4 2" xfId="16686"/>
    <cellStyle name="20% - 强调文字颜色 6 3 3 5 3 2 2 4 4 2 2" xfId="16687"/>
    <cellStyle name="20% - 强调文字颜色 6 3 3 5 3 2 2 4 4 3" xfId="16688"/>
    <cellStyle name="20% - 强调文字颜色 6 3 3 5 3 2 2 4 5" xfId="16689"/>
    <cellStyle name="20% - 强调文字颜色 6 3 3 5 3 2 2 4 6" xfId="16690"/>
    <cellStyle name="20% - 强调文字颜色 6 3 3 7 3 4 2 4 2" xfId="16691"/>
    <cellStyle name="20% - 强调文字颜色 6 3 3 5 3 2 2 4 7" xfId="16692"/>
    <cellStyle name="20% - 强调文字颜色 6 3 3 7 3 4 2 4 3" xfId="16693"/>
    <cellStyle name="20% - 强调文字颜色 6 3 3 5 3 2 2 4 8" xfId="16694"/>
    <cellStyle name="20% - 强调文字颜色 6 3 3 5 3 2 2 5 2 2 2" xfId="16695"/>
    <cellStyle name="20% - 强调文字颜色 6 3 3 5 3 2 2 5 2 3" xfId="16696"/>
    <cellStyle name="20% - 强调文字颜色 6 3 3 5 3 2 2 5 3 2" xfId="16697"/>
    <cellStyle name="20% - 强调文字颜色 6 3 3 5 3 2 2 5 4" xfId="16698"/>
    <cellStyle name="20% - 强调文字颜色 6 3 3 5 3 2 2 5 5" xfId="16699"/>
    <cellStyle name="20% - 强调文字颜色 6 3 3 5 3 2 2 5 6" xfId="16700"/>
    <cellStyle name="20% - 强调文字颜色 6 3 3 5 3 2 2 5 7" xfId="16701"/>
    <cellStyle name="20% - 强调文字颜色 6 3 3 5 3 2 2 6 2" xfId="16702"/>
    <cellStyle name="20% - 强调文字颜色 6 3 3 5 3 2 2 6 2 2" xfId="16703"/>
    <cellStyle name="20% - 强调文字颜色 6 3 3 5 3 2 2 6 2 2 2" xfId="16704"/>
    <cellStyle name="20% - 强调文字颜色 6 3 3 5 3 2 2 6 2 3" xfId="16705"/>
    <cellStyle name="20% - 强调文字颜色 6 3 3 5 3 2 2 6 3" xfId="16706"/>
    <cellStyle name="20% - 强调文字颜色 6 3 3 5 3 2 2 7" xfId="16707"/>
    <cellStyle name="20% - 强调文字颜色 6 3 3 5 3 2 2 7 2" xfId="16708"/>
    <cellStyle name="60% - 着色 2 3 4 2 5" xfId="16709"/>
    <cellStyle name="20% - 强调文字颜色 6 3 3 5 3 2 2 7 2 2" xfId="16710"/>
    <cellStyle name="20% - 强调文字颜色 6 3 3 5 3 2 2 7 3" xfId="16711"/>
    <cellStyle name="60% - 着色 2 3 4 2 6" xfId="16712"/>
    <cellStyle name="20% - 强调文字颜色 6 3 3 5 3 2 2 8" xfId="16713"/>
    <cellStyle name="20% - 强调文字颜色 6 3 3 5 3 2 2 9" xfId="16714"/>
    <cellStyle name="20% - 着色 3 2 5 2" xfId="16715"/>
    <cellStyle name="20% - 强调文字颜色 6 3 3 5 3 2 3" xfId="16716"/>
    <cellStyle name="20% - 强调文字颜色 6 3 3 5 3 2 3 10" xfId="16717"/>
    <cellStyle name="20% - 强调文字颜色 6 3 3 7 2 2 2 2 3 2 2 2 2" xfId="16718"/>
    <cellStyle name="20% - 强调文字颜色 6 3 3 5 3 2 3 2" xfId="16719"/>
    <cellStyle name="20% - 强调文字颜色 6 3 3 5 3 2 3 2 2" xfId="16720"/>
    <cellStyle name="20% - 强调文字颜色 6 3 3 5 3 2 3 2 2 2" xfId="16721"/>
    <cellStyle name="20% - 强调文字颜色 6 3 3 5 3 2 3 2 2 2 2" xfId="16722"/>
    <cellStyle name="20% - 强调文字颜色 6 3 3 5 3 2 3 2 2 2 2 2" xfId="16723"/>
    <cellStyle name="20% - 强调文字颜色 6 3 3 5 3 2 3 2 2 2 3" xfId="16724"/>
    <cellStyle name="20% - 强调文字颜色 6 3 3 7 5 2 2 4 2" xfId="16725"/>
    <cellStyle name="20% - 强调文字颜色 6 3 3 5 3 2 3 2 3" xfId="16726"/>
    <cellStyle name="20% - 强调文字颜色 6 3 3 5 3 2 3 2 3 2" xfId="16727"/>
    <cellStyle name="20% - 强调文字颜色 6 3 3 5 3 6 2 4" xfId="16728"/>
    <cellStyle name="40% - 强调文字颜色 3 2 2 2 2 5 2 2 2 8" xfId="16729"/>
    <cellStyle name="20% - 强调文字颜色 6 3 3 5 3 2 3 2 3 2 2" xfId="16730"/>
    <cellStyle name="20% - 强调文字颜色 6 3 3 5 3 2 3 2 3 2 2 2" xfId="16731"/>
    <cellStyle name="20% - 强调文字颜色 6 3 3 5 3 2 3 2 3 2 3" xfId="16732"/>
    <cellStyle name="20% - 强调文字颜色 6 3 3 7 5 2 3 4 2" xfId="16733"/>
    <cellStyle name="20% - 强调文字颜色 6 3 3 5 3 2 3 2 4" xfId="16734"/>
    <cellStyle name="20% - 强调文字颜色 6 3 3 5 3 2 3 2 4 2" xfId="16735"/>
    <cellStyle name="20% - 强调文字颜色 6 3 3 6 2 3 2 2 2 4" xfId="16736"/>
    <cellStyle name="40% - 强调文字颜色 3 2 2 2 2 5 2 2 3 8" xfId="16737"/>
    <cellStyle name="20% - 强调文字颜色 6 3 3 5 3 2 3 2 4 2 2" xfId="16738"/>
    <cellStyle name="20% - 强调文字颜色 6 3 3 5 3 2 3 2 5" xfId="16739"/>
    <cellStyle name="20% - 强调文字颜色 6 3 3 5 3 2 3 2 6" xfId="16740"/>
    <cellStyle name="20% - 强调文字颜色 6 3 3 7 3 4 3 2 2" xfId="16741"/>
    <cellStyle name="20% - 强调文字颜色 6 3 3 5 3 2 3 2 7" xfId="16742"/>
    <cellStyle name="20% - 强调文字颜色 6 3 3 7 3 4 3 2 3" xfId="16743"/>
    <cellStyle name="20% - 强调文字颜色 6 3 3 5 3 2 3 2 8" xfId="16744"/>
    <cellStyle name="20% - 强调文字颜色 6 3 3 6 4 5 2 2 2 2" xfId="16745"/>
    <cellStyle name="20% - 强调文字颜色 6 3 3 7 3 4 3 2 4" xfId="16746"/>
    <cellStyle name="20% - 强调文字颜色 6 3 3 5 3 2 3 3" xfId="16747"/>
    <cellStyle name="20% - 强调文字颜色 6 3 3 5 3 2 3 3 2" xfId="16748"/>
    <cellStyle name="40% - 强调文字颜色 3 2 2 2 2 3 2 3 2 2 2 3" xfId="16749"/>
    <cellStyle name="20% - 强调文字颜色 6 3 3 5 3 2 3 3 2 2" xfId="16750"/>
    <cellStyle name="20% - 强调文字颜色 6 3 3 5 3 2 3 3 2 2 2" xfId="16751"/>
    <cellStyle name="20% - 强调文字颜色 6 3 3 5 3 2 3 3 2 2 2 2" xfId="16752"/>
    <cellStyle name="20% - 强调文字颜色 6 3 3 5 3 2 3 3 2 2 3" xfId="16753"/>
    <cellStyle name="20% - 强调文字颜色 6 3 3 5 3 2 3 3 3" xfId="16754"/>
    <cellStyle name="40% - 强调文字颜色 3 2 2 2 2 3 2 3 2 2 2 4" xfId="16755"/>
    <cellStyle name="20% - 强调文字颜色 6 3 3 5 3 2 3 3 3 2" xfId="16756"/>
    <cellStyle name="40% - 强调文字颜色 3 2 2 2 2 5 2 3 2 8" xfId="16757"/>
    <cellStyle name="20% - 强调文字颜色 6 3 3 5 3 2 3 3 3 2 2" xfId="16758"/>
    <cellStyle name="20% - 强调文字颜色 6 3 3 5 3 2 3 3 3 2 2 2" xfId="16759"/>
    <cellStyle name="20% - 强调文字颜色 6 3 3 5 3 2 3 3 3 2 3" xfId="16760"/>
    <cellStyle name="20% - 强调文字颜色 6 3 3 5 3 2 3 3 4" xfId="16761"/>
    <cellStyle name="40% - 强调文字颜色 3 2 2 2 2 3 2 3 2 2 2 5" xfId="16762"/>
    <cellStyle name="20% - 强调文字颜色 6 3 3 5 3 2 3 3 4 2" xfId="16763"/>
    <cellStyle name="20% - 强调文字颜色 6 3 3 6 2 3 2 3 2 4" xfId="16764"/>
    <cellStyle name="20% - 强调文字颜色 6 3 3 5 3 2 3 3 4 2 2" xfId="16765"/>
    <cellStyle name="20% - 强调文字颜色 6 3 3 5 3 2 3 3 5" xfId="16766"/>
    <cellStyle name="40% - 强调文字颜色 3 2 2 2 2 3 2 3 2 2 2 6" xfId="16767"/>
    <cellStyle name="20% - 强调文字颜色 6 3 3 5 3 2 3 3 6" xfId="16768"/>
    <cellStyle name="20% - 强调文字颜色 6 3 3 7 3 4 3 3 2" xfId="16769"/>
    <cellStyle name="20% - 强调文字颜色 6 3 3 5 3 2 3 3 7" xfId="16770"/>
    <cellStyle name="20% - 强调文字颜色 6 3 3 7 3 4 3 3 3" xfId="16771"/>
    <cellStyle name="20% - 强调文字颜色 6 3 3 5 3 2 3 3 8" xfId="16772"/>
    <cellStyle name="20% - 强调文字颜色 6 3 3 5 3 2 3 4" xfId="16773"/>
    <cellStyle name="20% - 强调文字颜色 6 3 3 5 3 2 3 4 2" xfId="16774"/>
    <cellStyle name="20% - 强调文字颜色 6 3 3 5 3 2 3 4 2 2" xfId="16775"/>
    <cellStyle name="20% - 强调文字颜色 6 3 3 5 3 2 3 4 2 2 2" xfId="16776"/>
    <cellStyle name="40% - 强调文字颜色 3 2 2 2 2 5 4 5" xfId="16777"/>
    <cellStyle name="20% - 强调文字颜色 6 3 3 5 3 2 3 4 3" xfId="16778"/>
    <cellStyle name="20% - 强调文字颜色 6 3 3 5 3 2 3 4 3 2" xfId="16779"/>
    <cellStyle name="40% - 强调文字颜色 3 2 2 2 2 5 2 4 2 8" xfId="16780"/>
    <cellStyle name="20% - 强调文字颜色 6 3 3 5 3 2 3 4 4" xfId="16781"/>
    <cellStyle name="20% - 强调文字颜色 6 3 3 5 3 2 3 4 6" xfId="16782"/>
    <cellStyle name="20% - 强调文字颜色 6 3 3 7 3 4 3 4 2" xfId="16783"/>
    <cellStyle name="20% - 强调文字颜色 6 3 3 5 3 2 3 4 7" xfId="16784"/>
    <cellStyle name="20% - 强调文字颜色 6 3 3 7 3 4 3 4 3" xfId="16785"/>
    <cellStyle name="60% - 着色 1 3 2 10" xfId="16786"/>
    <cellStyle name="20% - 强调文字颜色 6 3 3 5 3 2 3 5 2 2" xfId="16787"/>
    <cellStyle name="20% - 强调文字颜色 6 3 3 5 3 2 3 5 2 2 2" xfId="16788"/>
    <cellStyle name="20% - 强调文字颜色 6 3 3 5 3 2 3 5 3" xfId="16789"/>
    <cellStyle name="20% - 强调文字颜色 6 3 3 5 3 2 3 6 2" xfId="16790"/>
    <cellStyle name="20% - 强调文字颜色 6 3 3 5 3 2 3 6 2 2" xfId="16791"/>
    <cellStyle name="20% - 强调文字颜色 6 3 3 5 3 2 3 6 3" xfId="16792"/>
    <cellStyle name="20% - 强调文字颜色 6 3 3 5 3 2 3 7" xfId="16793"/>
    <cellStyle name="40% - 着色 5 3 5 2 2" xfId="16794"/>
    <cellStyle name="20% - 强调文字颜色 6 3 3 5 3 2 3 8" xfId="16795"/>
    <cellStyle name="20% - 强调文字颜色 6 3 3 5 3 2 3 9" xfId="16796"/>
    <cellStyle name="20% - 着色 3 2 6 2" xfId="16797"/>
    <cellStyle name="20% - 强调文字颜色 6 3 3 5 3 2 4" xfId="16798"/>
    <cellStyle name="20% - 强调文字颜色 6 3 3 5 3 2 4 2" xfId="16799"/>
    <cellStyle name="40% - 着色 1 2 3 2 2 3" xfId="16800"/>
    <cellStyle name="20% - 强调文字颜色 6 3 3 5 3 2 4 2 2" xfId="16801"/>
    <cellStyle name="40% - 着色 1 2 3 2 2 3 2" xfId="16802"/>
    <cellStyle name="20% - 强调文字颜色 6 3 3 5 3 2 4 2 2 2" xfId="16803"/>
    <cellStyle name="20% - 强调文字颜色 6 3 3 5 3 2 4 2 2 2 2" xfId="16804"/>
    <cellStyle name="20% - 强调文字颜色 6 3 3 5 3 2 4 2 3" xfId="16805"/>
    <cellStyle name="20% - 强调文字颜色 6 3 3 5 3 2 4 2 3 2" xfId="16806"/>
    <cellStyle name="40% - 强调文字颜色 3 2 2 2 2 5 3 2 2 8" xfId="16807"/>
    <cellStyle name="20% - 强调文字颜色 6 3 3 5 3 2 4 2 4" xfId="16808"/>
    <cellStyle name="20% - 强调文字颜色 6 3 3 5 3 2 4 3 2 2 2" xfId="16809"/>
    <cellStyle name="60% - 着色 6 5 7" xfId="16810"/>
    <cellStyle name="20% - 强调文字颜色 6 3 3 5 3 2 4 4 2 2" xfId="16811"/>
    <cellStyle name="20% - 强调文字颜色 6 3 3 5 3 2 4 4 3" xfId="16812"/>
    <cellStyle name="20% - 强调文字颜色 6 3 3 5 3 2 4 6" xfId="16813"/>
    <cellStyle name="40% - 着色 1 2 3 2 2 7" xfId="16814"/>
    <cellStyle name="20% - 强调文字颜色 6 3 3 5 3 2 4 7" xfId="16815"/>
    <cellStyle name="20% - 强调文字颜色 6 3 3 5 3 2 4 8" xfId="16816"/>
    <cellStyle name="20% - 强调文字颜色 6 3 3 5 3 2 5" xfId="16817"/>
    <cellStyle name="20% - 强调文字颜色 6 3 3 5 3 2 5 2" xfId="16818"/>
    <cellStyle name="20% - 强调文字颜色 6 3 3 7 4 2 2 3 2 2 3" xfId="16819"/>
    <cellStyle name="40% - 着色 1 2 3 2 3 3" xfId="16820"/>
    <cellStyle name="20% - 强调文字颜色 6 3 3 5 3 2 5 2 2" xfId="16821"/>
    <cellStyle name="20% - 强调文字颜色 6 3 3 5 3 2 5 2 2 2" xfId="16822"/>
    <cellStyle name="20% - 强调文字颜色 6 3 3 5 3 2 5 2 2 2 2" xfId="16823"/>
    <cellStyle name="20% - 强调文字颜色 6 3 3 5 3 2 5 2 3" xfId="16824"/>
    <cellStyle name="20% - 强调文字颜色 6 3 3 5 3 2 5 2 3 2" xfId="16825"/>
    <cellStyle name="40% - 强调文字颜色 3 2 2 2 2 5 4 2 2 8" xfId="16826"/>
    <cellStyle name="20% - 强调文字颜色 6 3 3 5 3 2 5 2 4" xfId="16827"/>
    <cellStyle name="20% - 强调文字颜色 6 3 3 5 3 2 5 3 2 2 2" xfId="16828"/>
    <cellStyle name="20% - 强调文字颜色 6 3 3 5 3 2 5 4 2" xfId="16829"/>
    <cellStyle name="20% - 强调文字颜色 6 3 3 5 3 2 5 4 2 2" xfId="16830"/>
    <cellStyle name="20% - 强调文字颜色 6 3 3 5 3 2 5 4 3" xfId="16831"/>
    <cellStyle name="20% - 强调文字颜色 6 3 3 5 3 2 5 5" xfId="16832"/>
    <cellStyle name="40% - 强调文字颜色 3 2 2 2 2 4 2 10" xfId="16833"/>
    <cellStyle name="20% - 强调文字颜色 6 3 3 5 3 2 5 6" xfId="16834"/>
    <cellStyle name="20% - 强调文字颜色 6 3 3 5 3 2 5 7" xfId="16835"/>
    <cellStyle name="20% - 强调文字颜色 6 3 3 5 3 2 5 8" xfId="16836"/>
    <cellStyle name="20% - 强调文字颜色 6 3 3 5 3 2 6" xfId="16837"/>
    <cellStyle name="20% - 强调文字颜色 6 3 3 5 3 2 6 2" xfId="16838"/>
    <cellStyle name="20% - 强调文字颜色 6 3 3 5 3 2 6 2 2" xfId="16839"/>
    <cellStyle name="常规 4 6 2 2 7" xfId="16840"/>
    <cellStyle name="常规 101 2 2 7" xfId="16841"/>
    <cellStyle name="20% - 强调文字颜色 6 3 3 5 3 2 6 2 2 2" xfId="16842"/>
    <cellStyle name="20% - 强调文字颜色 6 3 3 5 3 2 6 2 3" xfId="16843"/>
    <cellStyle name="常规 4 6 2 2 8" xfId="16844"/>
    <cellStyle name="常规 101 2 2 8" xfId="16845"/>
    <cellStyle name="20% - 强调文字颜色 6 3 3 5 3 2 6 5" xfId="16846"/>
    <cellStyle name="20% - 强调文字颜色 6 3 3 5 3 2 6 6" xfId="16847"/>
    <cellStyle name="20% - 强调文字颜色 6 3 3 5 3 2 6 7" xfId="16848"/>
    <cellStyle name="20% - 强调文字颜色 6 3 3 5 3 2 7 2" xfId="16849"/>
    <cellStyle name="20% - 强调文字颜色 6 3 3 5 3 2 7 2 2" xfId="16850"/>
    <cellStyle name="常规 101 3 2 7" xfId="16851"/>
    <cellStyle name="20% - 强调文字颜色 6 3 3 5 3 2 7 2 2 2" xfId="16852"/>
    <cellStyle name="20% - 强调文字颜色 6 3 3 5 3 2 7 2 3" xfId="16853"/>
    <cellStyle name="常规 101 3 2 8" xfId="16854"/>
    <cellStyle name="20% - 强调文字颜色 6 3 3 5 3 2 7 3" xfId="16855"/>
    <cellStyle name="20% - 强调文字颜色 6 3 3 5 3 2 8" xfId="16856"/>
    <cellStyle name="20% - 强调文字颜色 6 3 3 5 3 2 8 2" xfId="16857"/>
    <cellStyle name="20% - 强调文字颜色 6 3 3 6 3 2 2 2 10" xfId="16858"/>
    <cellStyle name="20% - 强调文字颜色 6 3 3 5 3 2 8 2 2" xfId="16859"/>
    <cellStyle name="常规 101 4 2 7" xfId="16860"/>
    <cellStyle name="20% - 强调文字颜色 6 3 3 5 3 2 8 3" xfId="16861"/>
    <cellStyle name="20% - 强调文字颜色 6 3 3 5 3 2 9" xfId="16862"/>
    <cellStyle name="常规 97 2 3 2 2 4" xfId="16863"/>
    <cellStyle name="20% - 强调文字颜色 6 3 3 5 3 3 10" xfId="16864"/>
    <cellStyle name="20% - 强调文字颜色 6 3 3 9 2 3 4 2 2 2" xfId="16865"/>
    <cellStyle name="超链接 2 4 2 5" xfId="16866"/>
    <cellStyle name="常规 2 4 2 3 2 2 2" xfId="16867"/>
    <cellStyle name="常规 97 2 3 2 2 5" xfId="16868"/>
    <cellStyle name="20% - 强调文字颜色 6 3 3 5 3 3 11" xfId="16869"/>
    <cellStyle name="20% - 强调文字颜色 6 3 3 5 3 3 2" xfId="16870"/>
    <cellStyle name="常规 8 3 2 6" xfId="16871"/>
    <cellStyle name="20% - 强调文字颜色 6 3 3 5 3 3 2 10" xfId="16872"/>
    <cellStyle name="常规 4 2 17 3 15" xfId="16873"/>
    <cellStyle name="常规 4 2 17 3 20" xfId="16874"/>
    <cellStyle name="20% - 强调文字颜色 6 3 3 5 3 3 2 2 2" xfId="16875"/>
    <cellStyle name="常规 4 2 17 3 3 2" xfId="16876"/>
    <cellStyle name="20% - 强调文字颜色 6 3 3 5 3 3 2 2 2 2" xfId="16877"/>
    <cellStyle name="常规 4 2 17 3 3 2 2" xfId="16878"/>
    <cellStyle name="20% - 强调文字颜色 6 3 3 8 2 8 3" xfId="16879"/>
    <cellStyle name="20% - 强调文字颜色 6 3 3 5 3 3 2 2 2 2 2" xfId="16880"/>
    <cellStyle name="常规 4 2 17 3 3 2 2 2" xfId="16881"/>
    <cellStyle name="20% - 强调文字颜色 6 3 3 5 3 3 2 2 2 2 2 2" xfId="16882"/>
    <cellStyle name="常规 4 2 17 3 3 2 2 2 2" xfId="16883"/>
    <cellStyle name="20% - 强调文字颜色 6 3 3 5 3 3 2 2 2 2 3" xfId="16884"/>
    <cellStyle name="常规 4 2 17 3 3 2 2 3" xfId="16885"/>
    <cellStyle name="20% - 强调文字颜色 6 3 3 5 3 3 2 2 2 3" xfId="16886"/>
    <cellStyle name="常规 4 2 17 3 3 2 3" xfId="16887"/>
    <cellStyle name="20% - 强调文字颜色 6 3 3 5 3 3 2 2 2 3 2" xfId="16888"/>
    <cellStyle name="常规 4 2 17 3 3 2 3 2" xfId="16889"/>
    <cellStyle name="20% - 强调文字颜色 6 3 3 5 3 3 2 2 2 4" xfId="16890"/>
    <cellStyle name="常规 4 2 17 3 3 2 4" xfId="16891"/>
    <cellStyle name="20% - 强调文字颜色 6 3 3 6 2 6 2 4" xfId="16892"/>
    <cellStyle name="20% - 强调文字颜色 6 3 3 5 3 3 2 2 3 2" xfId="16893"/>
    <cellStyle name="常规 4 2 17 3 3 3 2" xfId="16894"/>
    <cellStyle name="常规 4 2 17 3 2 3 2 2 9" xfId="16895"/>
    <cellStyle name="20% - 强调文字颜色 6 3 3 5 3 3 2 2 3 2 2" xfId="16896"/>
    <cellStyle name="常规 4 2 17 3 3 3 2 2" xfId="16897"/>
    <cellStyle name="20% - 强调文字颜色 6 3 3 5 3 3 2 2 3 2 3" xfId="16898"/>
    <cellStyle name="常规 4 2 17 3 3 3 2 3" xfId="16899"/>
    <cellStyle name="20% - 强调文字颜色 6 3 3 5 3 3 2 2 3 3" xfId="16900"/>
    <cellStyle name="常规 4 2 17 3 3 3 3" xfId="16901"/>
    <cellStyle name="常规 4 2 17 3 3 4" xfId="16902"/>
    <cellStyle name="20% - 强调文字颜色 6 3 3 5 3 3 2 2 4" xfId="16903"/>
    <cellStyle name="20% - 强调文字颜色 6 3 3 7 2 5 3 2" xfId="16904"/>
    <cellStyle name="常规 4 2 17 3 3 4 2" xfId="16905"/>
    <cellStyle name="20% - 强调文字颜色 6 3 3 5 3 3 2 2 4 2" xfId="16906"/>
    <cellStyle name="20% - 强调文字颜色 6 3 3 7 2 5 3 2 2" xfId="16907"/>
    <cellStyle name="20% - 着色 2 2 2 6" xfId="16908"/>
    <cellStyle name="常规 4 2 17 3 3 4 2 2" xfId="16909"/>
    <cellStyle name="20% - 强调文字颜色 6 3 3 5 3 3 2 2 4 2 2" xfId="16910"/>
    <cellStyle name="20% - 强调文字颜色 6 3 3 7 2 5 3 2 2 2" xfId="16911"/>
    <cellStyle name="20% - 着色 2 2 2 6 2" xfId="16912"/>
    <cellStyle name="常规 4 2 17 3 2 3 3 2 9" xfId="16913"/>
    <cellStyle name="常规 4 2 17 3 3 4 3" xfId="16914"/>
    <cellStyle name="20% - 强调文字颜色 6 3 3 5 3 3 2 2 4 3" xfId="16915"/>
    <cellStyle name="20% - 强调文字颜色 6 3 3 7 2 5 3 2 3" xfId="16916"/>
    <cellStyle name="20% - 着色 2 2 2 7" xfId="16917"/>
    <cellStyle name="常规 4 2 17 3 3 5" xfId="16918"/>
    <cellStyle name="20% - 强调文字颜色 6 3 3 5 3 3 2 2 5" xfId="16919"/>
    <cellStyle name="20% - 强调文字颜色 6 3 3 7 2 5 3 3" xfId="16920"/>
    <cellStyle name="常规 4 2 17 3 3 6" xfId="16921"/>
    <cellStyle name="20% - 强调文字颜色 6 3 3 5 3 3 2 2 6" xfId="16922"/>
    <cellStyle name="20% - 强调文字颜色 6 3 3 7 2 5 3 4" xfId="16923"/>
    <cellStyle name="20% - 强调文字颜色 6 3 3 7 3 5 2 2 2" xfId="16924"/>
    <cellStyle name="常规 4 2 17 3 3 7" xfId="16925"/>
    <cellStyle name="20% - 强调文字颜色 6 3 3 5 3 3 2 2 7" xfId="16926"/>
    <cellStyle name="20% - 强调文字颜色 6 3 3 7 2 5 3 5" xfId="16927"/>
    <cellStyle name="20% - 强调文字颜色 6 3 3 7 3 5 2 2 3" xfId="16928"/>
    <cellStyle name="40% - 着色 5 2 2 2 4 2 2" xfId="16929"/>
    <cellStyle name="常规 4 2 17 3 3 8" xfId="16930"/>
    <cellStyle name="20% - 强调文字颜色 6 3 3 5 3 3 2 2 8" xfId="16931"/>
    <cellStyle name="常规 4 2 17 3 4 2" xfId="16932"/>
    <cellStyle name="20% - 强调文字颜色 6 3 3 5 3 3 2 3 2" xfId="16933"/>
    <cellStyle name="常规 4 2 17 3 4 2 2" xfId="16934"/>
    <cellStyle name="20% - 强调文字颜色 6 3 3 5 3 3 2 3 2 2" xfId="16935"/>
    <cellStyle name="常规 82 5 3 3" xfId="16936"/>
    <cellStyle name="常规 2 4 7" xfId="16937"/>
    <cellStyle name="常规 4 2 17 3 4 2 2 2" xfId="16938"/>
    <cellStyle name="20% - 强调文字颜色 6 3 3 5 3 3 2 3 2 2 2" xfId="16939"/>
    <cellStyle name="20% - 强调文字颜色 6 3 3 9 2 8 3" xfId="16940"/>
    <cellStyle name="常规 2 4 7 2" xfId="16941"/>
    <cellStyle name="常规 4 2 17 3 4 2 2 2 2" xfId="16942"/>
    <cellStyle name="20% - 强调文字颜色 6 3 3 5 3 3 2 3 2 2 2 2" xfId="16943"/>
    <cellStyle name="常规 4 2 17 3 4 2 2 3" xfId="16944"/>
    <cellStyle name="20% - 强调文字颜色 6 3 3 5 3 3 2 3 2 2 3" xfId="16945"/>
    <cellStyle name="常规 4 2 17 3 4 2 3" xfId="16946"/>
    <cellStyle name="20% - 强调文字颜色 6 3 3 5 3 3 2 3 2 3" xfId="16947"/>
    <cellStyle name="40% - 强调文字颜色 3 2 2 2 2 5 2 2 2 10" xfId="16948"/>
    <cellStyle name="常规 2 4 8" xfId="16949"/>
    <cellStyle name="常规 4 2 17 3 4 2 3 2" xfId="16950"/>
    <cellStyle name="20% - 强调文字颜色 6 3 3 5 3 3 2 3 2 3 2" xfId="16951"/>
    <cellStyle name="常规 4 2 17 3 4 2 4" xfId="16952"/>
    <cellStyle name="20% - 强调文字颜色 6 3 3 5 3 3 2 3 2 4" xfId="16953"/>
    <cellStyle name="60% - 着色 4 2 2 2 2 3 2" xfId="16954"/>
    <cellStyle name="常规 2 4 9" xfId="16955"/>
    <cellStyle name="常规 4 2 17 3 4 3" xfId="16956"/>
    <cellStyle name="20% - 强调文字颜色 6 3 3 5 3 3 2 3 3" xfId="16957"/>
    <cellStyle name="常规 4 2 17 3 4 3 2" xfId="16958"/>
    <cellStyle name="20% - 强调文字颜色 6 3 3 5 3 3 2 3 3 2" xfId="16959"/>
    <cellStyle name="40% - 着色 1 2 2 3 2 2 6" xfId="16960"/>
    <cellStyle name="常规 2 5 7" xfId="16961"/>
    <cellStyle name="常规 4 2 17 3 4 3 2 2" xfId="16962"/>
    <cellStyle name="20% - 强调文字颜色 6 3 3 5 3 3 2 3 3 2 2" xfId="16963"/>
    <cellStyle name="常规 4 2 17 3 2 4 2 2 9" xfId="16964"/>
    <cellStyle name="常规 4 2 17 3 4 3 2 3" xfId="16965"/>
    <cellStyle name="20% - 强调文字颜色 6 3 3 5 3 3 2 3 3 2 3" xfId="16966"/>
    <cellStyle name="常规 4 2 17 3 4 3 3" xfId="16967"/>
    <cellStyle name="20% - 强调文字颜色 6 3 3 5 3 3 2 3 3 3" xfId="16968"/>
    <cellStyle name="常规 2 5 8" xfId="16969"/>
    <cellStyle name="常规 4 2 17 3 4 4" xfId="16970"/>
    <cellStyle name="20% - 强调文字颜色 6 3 3 5 3 3 2 3 4" xfId="16971"/>
    <cellStyle name="20% - 强调文字颜色 6 3 3 7 2 5 4 2" xfId="16972"/>
    <cellStyle name="常规 4 2 17 3 4 4 2" xfId="16973"/>
    <cellStyle name="20% - 强调文字颜色 6 3 3 5 3 3 2 3 4 2" xfId="16974"/>
    <cellStyle name="20% - 强调文字颜色 6 3 3 7 2 5 4 2 2" xfId="16975"/>
    <cellStyle name="20% - 着色 2 3 2 6" xfId="16976"/>
    <cellStyle name="常规 2 6 7" xfId="16977"/>
    <cellStyle name="常规 4 2 17 3 4 4 2 2" xfId="16978"/>
    <cellStyle name="20% - 强调文字颜色 6 3 3 5 3 3 2 3 4 2 2" xfId="16979"/>
    <cellStyle name="20% - 强调文字颜色 6 3 3 7 2 5 4 2 2 2" xfId="16980"/>
    <cellStyle name="常规 82 2 3 2 2 5" xfId="16981"/>
    <cellStyle name="20% - 强调文字颜色 6 3 3 6 2 2 7 2 2 2" xfId="16982"/>
    <cellStyle name="常规 4 2 17 3 4 4 3" xfId="16983"/>
    <cellStyle name="20% - 强调文字颜色 6 3 3 5 3 3 2 3 4 3" xfId="16984"/>
    <cellStyle name="20% - 强调文字颜色 6 3 3 7 2 5 4 2 3" xfId="16985"/>
    <cellStyle name="20% - 着色 2 3 2 7" xfId="16986"/>
    <cellStyle name="常规 2 6 8" xfId="16987"/>
    <cellStyle name="常规 8 3 2 10" xfId="16988"/>
    <cellStyle name="常规 4 2 17 3 4 5" xfId="16989"/>
    <cellStyle name="20% - 强调文字颜色 6 3 3 5 3 3 2 3 5" xfId="16990"/>
    <cellStyle name="20% - 强调文字颜色 6 3 3 7 2 5 4 3" xfId="16991"/>
    <cellStyle name="常规 8 3 2 11" xfId="16992"/>
    <cellStyle name="常规 4 2 17 3 4 6" xfId="16993"/>
    <cellStyle name="20% - 强调文字颜色 6 3 3 5 3 3 2 3 6" xfId="16994"/>
    <cellStyle name="20% - 强调文字颜色 6 3 3 7 2 5 4 4" xfId="16995"/>
    <cellStyle name="20% - 强调文字颜色 6 3 3 7 3 5 2 3 2" xfId="16996"/>
    <cellStyle name="常规 4 2 17 3 4 7" xfId="16997"/>
    <cellStyle name="20% - 强调文字颜色 6 3 3 5 3 3 2 3 7" xfId="16998"/>
    <cellStyle name="常规 4 2 17 3 4 8" xfId="16999"/>
    <cellStyle name="20% - 强调文字颜色 6 3 3 5 3 3 2 3 8" xfId="17000"/>
    <cellStyle name="常规 17 2 2 5 2 2" xfId="17001"/>
    <cellStyle name="常规 4 2 17 3 5" xfId="17002"/>
    <cellStyle name="20% - 强调文字颜色 6 3 3 5 3 3 2 4" xfId="17003"/>
    <cellStyle name="常规 4 2 17 3 5 2" xfId="17004"/>
    <cellStyle name="20% - 强调文字颜色 6 3 3 5 3 3 2 4 2" xfId="17005"/>
    <cellStyle name="常规 4 2 17 3 5 2 2" xfId="17006"/>
    <cellStyle name="20% - 强调文字颜色 6 3 3 5 3 3 2 4 2 2" xfId="17007"/>
    <cellStyle name="常规 3 4 7" xfId="17008"/>
    <cellStyle name="常规 4 2 17 3 5 2 2 2" xfId="17009"/>
    <cellStyle name="20% - 强调文字颜色 6 3 3 5 3 3 2 4 2 2 2" xfId="17010"/>
    <cellStyle name="20% - 强调文字颜色 6 3 3 6 4 2 2 4 5" xfId="17011"/>
    <cellStyle name="常规 10 2 2 4 3" xfId="17012"/>
    <cellStyle name="常规 4 2 17 3 2 3 2 3 2 7" xfId="17013"/>
    <cellStyle name="常规 4 2 17 3 5 2 3" xfId="17014"/>
    <cellStyle name="20% - 强调文字颜色 6 3 3 5 3 3 2 4 2 3" xfId="17015"/>
    <cellStyle name="常规 3 4 8" xfId="17016"/>
    <cellStyle name="常规 4 2 17 3 5 3" xfId="17017"/>
    <cellStyle name="20% - 强调文字颜色 6 3 3 5 3 3 2 4 3" xfId="17018"/>
    <cellStyle name="常规 4 2 17 3 2 2 2 2 2 2 2 2" xfId="17019"/>
    <cellStyle name="常规 4 2 17 3 5 3 2" xfId="17020"/>
    <cellStyle name="20% - 强调文字颜色 6 3 3 5 3 3 2 4 3 2" xfId="17021"/>
    <cellStyle name="常规 3 5 7" xfId="17022"/>
    <cellStyle name="常规 4 2 17 3 2 2 2 2 2 2 2 2 2" xfId="17023"/>
    <cellStyle name="常规 4 2 17 3 5 4" xfId="17024"/>
    <cellStyle name="20% - 强调文字颜色 6 3 3 5 3 3 2 4 4" xfId="17025"/>
    <cellStyle name="20% - 强调文字颜色 6 3 3 7 2 5 5 2" xfId="17026"/>
    <cellStyle name="常规 4 2 17 3 2 2 2 2 2 2 2 3" xfId="17027"/>
    <cellStyle name="常规 4 2 17 3 5 5" xfId="17028"/>
    <cellStyle name="20% - 强调文字颜色 6 3 3 5 3 3 2 4 5" xfId="17029"/>
    <cellStyle name="20% - 强调文字颜色 6 3 3 7 2 5 5 3" xfId="17030"/>
    <cellStyle name="常规 4 2 17 3 2 2 2 2 2 2 2 4" xfId="17031"/>
    <cellStyle name="常规 4 2 17 3 5 6" xfId="17032"/>
    <cellStyle name="20% - 强调文字颜色 6 3 3 5 3 3 2 4 6" xfId="17033"/>
    <cellStyle name="常规 4 2 17 3 2 2 2 2 2 2 2 5" xfId="17034"/>
    <cellStyle name="常规 4 2 17 3 5 7" xfId="17035"/>
    <cellStyle name="20% - 强调文字颜色 6 3 3 5 3 3 2 4 7" xfId="17036"/>
    <cellStyle name="常规 4 2 17 3 2 2 2 2 2 2 2 6" xfId="17037"/>
    <cellStyle name="常规 4 2 17 3 6 2" xfId="17038"/>
    <cellStyle name="20% - 强调文字颜色 6 3 3 5 3 3 2 5 2" xfId="17039"/>
    <cellStyle name="常规 4 2 17 3 6 2 2" xfId="17040"/>
    <cellStyle name="20% - 强调文字颜色 6 3 3 5 3 3 2 5 2 2" xfId="17041"/>
    <cellStyle name="常规 4 2 17 3 6 2 2 2" xfId="17042"/>
    <cellStyle name="20% - 强调文字颜色 6 3 3 5 3 3 2 5 2 2 2" xfId="17043"/>
    <cellStyle name="常规 10 3 2 4 3" xfId="17044"/>
    <cellStyle name="常规 4 2 17 3 6 2 3" xfId="17045"/>
    <cellStyle name="20% - 强调文字颜色 6 3 3 5 3 3 2 5 2 3" xfId="17046"/>
    <cellStyle name="常规 4 2 17 3 6 3" xfId="17047"/>
    <cellStyle name="20% - 强调文字颜色 6 3 3 5 3 3 2 5 3" xfId="17048"/>
    <cellStyle name="40% - 着色 6 2 2" xfId="17049"/>
    <cellStyle name="常规 4 2 17 3 2 2 2 2 2 2 3 2" xfId="17050"/>
    <cellStyle name="常规 4 2 17 3 7" xfId="17051"/>
    <cellStyle name="20% - 强调文字颜色 6 3 3 5 3 3 2 6" xfId="17052"/>
    <cellStyle name="常规 4 2 17 3 7 2" xfId="17053"/>
    <cellStyle name="20% - 强调文字颜色 6 3 3 5 3 3 2 6 2" xfId="17054"/>
    <cellStyle name="40% - 着色 6 2 4 2 4" xfId="17055"/>
    <cellStyle name="常规 4 2 17 3 7 2 2" xfId="17056"/>
    <cellStyle name="20% - 强调文字颜色 6 3 3 5 3 3 2 6 2 2" xfId="17057"/>
    <cellStyle name="常规 4 2 17 3 7 3" xfId="17058"/>
    <cellStyle name="20% - 强调文字颜色 6 3 3 5 3 3 2 6 3" xfId="17059"/>
    <cellStyle name="40% - 着色 6 2 4 2 5" xfId="17060"/>
    <cellStyle name="40% - 着色 6 3 2" xfId="17061"/>
    <cellStyle name="20% - 强调文字颜色 6 3 3 5 3 3 3" xfId="17062"/>
    <cellStyle name="20% - 强调文字颜色 6 3 3 5 3 3 3 2 2" xfId="17063"/>
    <cellStyle name="20% - 强调文字颜色 6 3 3 5 3 3 3 2 2 2 2" xfId="17064"/>
    <cellStyle name="常规 10 3 5 2" xfId="17065"/>
    <cellStyle name="20% - 强调文字颜色 6 3 3 5 3 3 3 2 2 3" xfId="17066"/>
    <cellStyle name="常规 10 3 6" xfId="17067"/>
    <cellStyle name="20% - 强调文字颜色 6 3 3 5 3 3 3 2 3" xfId="17068"/>
    <cellStyle name="20% - 强调文字颜色 6 3 3 5 3 3 3 2 3 2" xfId="17069"/>
    <cellStyle name="20% - 强调文字颜色 6 3 3 6 3 6 2 4" xfId="17070"/>
    <cellStyle name="40% - 强调文字颜色 3 2 2 2 2 6 2 2 2 8" xfId="17071"/>
    <cellStyle name="常规 10 4 5" xfId="17072"/>
    <cellStyle name="20% - 强调文字颜色 6 3 3 5 3 3 3 2 4" xfId="17073"/>
    <cellStyle name="20% - 强调文字颜色 6 3 3 7 2 6 3 2" xfId="17074"/>
    <cellStyle name="20% - 强调文字颜色 6 3 3 5 3 3 3 3" xfId="17075"/>
    <cellStyle name="20% - 强调文字颜色 6 3 3 5 3 3 3 3 2" xfId="17076"/>
    <cellStyle name="20% - 强调文字颜色 6 3 3 5 3 3 3 3 2 2" xfId="17077"/>
    <cellStyle name="常规 11 3 5" xfId="17078"/>
    <cellStyle name="20% - 强调文字颜色 6 3 3 5 3 3 3 3 2 2 2" xfId="17079"/>
    <cellStyle name="常规 11 3 5 2" xfId="17080"/>
    <cellStyle name="20% - 强调文字颜色 6 3 3 5 3 3 3 3 2 3" xfId="17081"/>
    <cellStyle name="常规 11 3 6" xfId="17082"/>
    <cellStyle name="20% - 强调文字颜色 6 3 3 5 3 3 3 3 3" xfId="17083"/>
    <cellStyle name="20% - 强调文字颜色 6 3 3 5 3 3 3 4" xfId="17084"/>
    <cellStyle name="20% - 强调文字颜色 6 3 3 5 3 3 3 4 2" xfId="17085"/>
    <cellStyle name="20% - 强调文字颜色 6 3 3 5 3 3 3 4 2 2" xfId="17086"/>
    <cellStyle name="常规 12 3 5" xfId="17087"/>
    <cellStyle name="20% - 强调文字颜色 6 3 3 5 3 3 3 4 3" xfId="17088"/>
    <cellStyle name="常规 4 2 17 3 2 2 2 2 2 3 2 2" xfId="17089"/>
    <cellStyle name="20% - 强调文字颜色 6 3 3 5 3 3 3 5" xfId="17090"/>
    <cellStyle name="20% - 强调文字颜色 6 3 3 5 3 3 3 6" xfId="17091"/>
    <cellStyle name="20% - 强调文字颜色 6 3 3 5 3 3 4" xfId="17092"/>
    <cellStyle name="20% - 强调文字颜色 6 3 3 5 3 3 4 2" xfId="17093"/>
    <cellStyle name="40% - 着色 1 2 3 3 2 3" xfId="17094"/>
    <cellStyle name="20% - 强调文字颜色 6 3 3 5 3 3 4 2 2" xfId="17095"/>
    <cellStyle name="20% - 强调文字颜色 6 3 3 5 3 3 4 2 2 2" xfId="17096"/>
    <cellStyle name="20% - 强调文字颜色 6 3 3 5 3 3 4 2 2 2 2" xfId="17097"/>
    <cellStyle name="20% - 强调文字颜色 6 3 3 5 3 3 4 2 2 3" xfId="17098"/>
    <cellStyle name="20% - 强调文字颜色 6 3 3 5 3 3 4 2 3" xfId="17099"/>
    <cellStyle name="20% - 强调文字颜色 6 3 3 5 3 3 4 2 3 2" xfId="17100"/>
    <cellStyle name="40% - 强调文字颜色 3 2 2 2 2 6 3 2 2 8" xfId="17101"/>
    <cellStyle name="20% - 强调文字颜色 6 3 3 5 3 3 4 2 4" xfId="17102"/>
    <cellStyle name="20% - 强调文字颜色 6 3 3 7 2 7 3 2" xfId="17103"/>
    <cellStyle name="20% - 强调文字颜色 6 3 3 5 3 3 4 3 2 2 2" xfId="17104"/>
    <cellStyle name="20% - 强调文字颜色 6 3 3 5 3 3 4 3 2 3" xfId="17105"/>
    <cellStyle name="20% - 强调文字颜色 6 3 3 5 3 3 4 4 2 2" xfId="17106"/>
    <cellStyle name="20% - 强调文字颜色 6 3 3 5 3 3 4 4 3" xfId="17107"/>
    <cellStyle name="20% - 强调文字颜色 6 3 3 5 3 3 4 6" xfId="17108"/>
    <cellStyle name="20% - 强调文字颜色 6 3 3 5 3 3 5" xfId="17109"/>
    <cellStyle name="20% - 强调文字颜色 6 3 3 5 3 3 5 2" xfId="17110"/>
    <cellStyle name="20% - 强调文字颜色 6 3 3 7 4 2 2 3 3 2 3" xfId="17111"/>
    <cellStyle name="20% - 强调文字颜色 6 3 3 5 3 3 5 2 2" xfId="17112"/>
    <cellStyle name="20% - 强调文字颜色 6 3 3 5 3 3 5 2 2 2" xfId="17113"/>
    <cellStyle name="20% - 强调文字颜色 6 3 3 5 3 3 5 2 3" xfId="17114"/>
    <cellStyle name="20% - 强调文字颜色 6 3 3 5 3 3 5 5" xfId="17115"/>
    <cellStyle name="20% - 强调文字颜色 6 3 3 5 3 3 5 6" xfId="17116"/>
    <cellStyle name="20% - 强调文字颜色 6 3 3 5 3 3 6" xfId="17117"/>
    <cellStyle name="20% - 强调文字颜色 6 3 3 5 3 3 6 2" xfId="17118"/>
    <cellStyle name="20% - 强调文字颜色 6 3 3 5 3 3 6 2 2" xfId="17119"/>
    <cellStyle name="常规 106 3 4" xfId="17120"/>
    <cellStyle name="20% - 强调文字颜色 6 3 3 5 3 3 6 2 2 2" xfId="17121"/>
    <cellStyle name="常规 106 3 4 2" xfId="17122"/>
    <cellStyle name="20% - 强调文字颜色 6 3 3 5 3 3 6 2 3" xfId="17123"/>
    <cellStyle name="常规 106 3 5" xfId="17124"/>
    <cellStyle name="20% - 强调文字颜色 6 3 3 5 3 3 7" xfId="17125"/>
    <cellStyle name="20% - 强调文字颜色 6 3 3 5 3 3 7 2" xfId="17126"/>
    <cellStyle name="40% - 着色 4 3 2 2 6" xfId="17127"/>
    <cellStyle name="20% - 强调文字颜色 6 3 3 5 3 3 7 2 2" xfId="17128"/>
    <cellStyle name="20% - 强调文字颜色 6 3 3 5 3 3 7 3" xfId="17129"/>
    <cellStyle name="40% - 着色 4 3 2 2 7" xfId="17130"/>
    <cellStyle name="20% - 强调文字颜色 6 3 3 5 3 3 8" xfId="17131"/>
    <cellStyle name="20% - 强调文字颜色 6 3 3 5 3 3 9" xfId="17132"/>
    <cellStyle name="20% - 强调文字颜色 6 3 3 5 3 4" xfId="17133"/>
    <cellStyle name="20% - 强调文字颜色 6 3 3 5 3 4 10" xfId="17134"/>
    <cellStyle name="常规 10 2 15 3 2 2 4 2 4" xfId="17135"/>
    <cellStyle name="20% - 强调文字颜色 6 3 3 5 3 4 2" xfId="17136"/>
    <cellStyle name="20% - 强调文字颜色 6 3 3 5 3 4 2 2" xfId="17137"/>
    <cellStyle name="20% - 强调文字颜色 6 3 3 5 3 4 2 2 3 2" xfId="17138"/>
    <cellStyle name="20% - 强调文字颜色 6 3 3 7 2 6 2 4" xfId="17139"/>
    <cellStyle name="20% - 强调文字颜色 6 3 3 5 3 4 2 3" xfId="17140"/>
    <cellStyle name="20% - 强调文字颜色 6 3 3 5 3 4 2 3 2 2" xfId="17141"/>
    <cellStyle name="20% - 强调文字颜色 6 3 3 5 3 4 2 3 2 2 2" xfId="17142"/>
    <cellStyle name="20% - 强调文字颜色 6 3 3 5 3 4 2 3 2 3" xfId="17143"/>
    <cellStyle name="20% - 强调文字颜色 6 3 3 5 3 4 2 4" xfId="17144"/>
    <cellStyle name="20% - 强调文字颜色 6 3 3 5 3 4 2 5" xfId="17145"/>
    <cellStyle name="20% - 强调文字颜色 6 3 3 5 3 4 2 6" xfId="17146"/>
    <cellStyle name="20% - 强调文字颜色 6 3 3 5 3 4 3" xfId="17147"/>
    <cellStyle name="20% - 强调文字颜色 6 3 3 5 3 4 3 2" xfId="17148"/>
    <cellStyle name="20% - 强调文字颜色 6 3 3 5 3 4 3 2 2 2" xfId="17149"/>
    <cellStyle name="20% - 强调文字颜色 6 3 3 5 3 4 3 2 2 2 2" xfId="17150"/>
    <cellStyle name="20% - 强调文字颜色 6 3 3 5 3 4 3 2 2 3" xfId="17151"/>
    <cellStyle name="20% - 强调文字颜色 6 3 3 5 3 4 3 2 3 2" xfId="17152"/>
    <cellStyle name="20% - 强调文字颜色 6 3 3 7 3 6 2 4" xfId="17153"/>
    <cellStyle name="40% - 强调文字颜色 3 2 2 2 2 7 2 2 2 8" xfId="17154"/>
    <cellStyle name="20% - 强调文字颜色 6 3 3 5 3 4 3 3" xfId="17155"/>
    <cellStyle name="20% - 强调文字颜色 6 3 3 5 3 4 3 3 2 2" xfId="17156"/>
    <cellStyle name="20% - 强调文字颜色 6 3 3 5 3 4 3 3 2 2 2" xfId="17157"/>
    <cellStyle name="20% - 强调文字颜色 6 3 3 5 3 4 3 3 2 3" xfId="17158"/>
    <cellStyle name="20% - 强调文字颜色 6 3 3 5 3 4 3 4" xfId="17159"/>
    <cellStyle name="20% - 强调文字颜色 6 3 3 5 3 4 3 5" xfId="17160"/>
    <cellStyle name="20% - 强调文字颜色 6 3 3 9 3 2 2 2 2" xfId="17161"/>
    <cellStyle name="20% - 强调文字颜色 6 3 3 5 3 4 3 6" xfId="17162"/>
    <cellStyle name="20% - 强调文字颜色 6 3 3 9 3 2 2 2 3" xfId="17163"/>
    <cellStyle name="20% - 强调文字颜色 6 3 3 5 3 4 4" xfId="17164"/>
    <cellStyle name="20% - 强调文字颜色 6 3 3 5 3 4 4 2" xfId="17165"/>
    <cellStyle name="60% - 着色 5 2 3 2 2 2 5" xfId="17166"/>
    <cellStyle name="20% - 强调文字颜色 6 3 3 5 3 4 4 2 2" xfId="17167"/>
    <cellStyle name="20% - 强调文字颜色 6 3 3 5 3 4 4 2 2 2" xfId="17168"/>
    <cellStyle name="20% - 强调文字颜色 6 3 3 5 3 4 4 2 3" xfId="17169"/>
    <cellStyle name="20% - 强调文字颜色 6 3 3 5 3 4 4 5" xfId="17170"/>
    <cellStyle name="20% - 强调文字颜色 6 3 3 9 3 2 2 3 2" xfId="17171"/>
    <cellStyle name="20% - 强调文字颜色 6 3 3 5 3 4 4 6" xfId="17172"/>
    <cellStyle name="20% - 强调文字颜色 6 3 3 9 3 2 2 3 3" xfId="17173"/>
    <cellStyle name="20% - 强调文字颜色 6 3 3 5 3 4 5" xfId="17174"/>
    <cellStyle name="20% - 强调文字颜色 6 3 3 5 3 4 5 2" xfId="17175"/>
    <cellStyle name="20% - 强调文字颜色 6 3 3 5 3 4 5 2 2" xfId="17176"/>
    <cellStyle name="20% - 强调文字颜色 6 3 3 5 3 4 5 2 2 2" xfId="17177"/>
    <cellStyle name="20% - 强调文字颜色 6 3 3 5 3 4 6" xfId="17178"/>
    <cellStyle name="20% - 着色 6 7 2 2" xfId="17179"/>
    <cellStyle name="20% - 强调文字颜色 6 3 3 5 3 4 6 2" xfId="17180"/>
    <cellStyle name="20% - 强调文字颜色 6 3 3 5 3 4 6 2 2" xfId="17181"/>
    <cellStyle name="20% - 强调文字颜色 6 3 3 5 3 4 6 3" xfId="17182"/>
    <cellStyle name="20% - 强调文字颜色 6 3 3 5 3 4 7" xfId="17183"/>
    <cellStyle name="20% - 强调文字颜色 6 3 3 5 3 4 8" xfId="17184"/>
    <cellStyle name="20% - 强调文字颜色 6 3 3 5 3 4 9" xfId="17185"/>
    <cellStyle name="20% - 强调文字颜色 6 3 3 5 3 5" xfId="17186"/>
    <cellStyle name="20% - 强调文字颜色 6 3 3 5 3 5 2" xfId="17187"/>
    <cellStyle name="20% - 强调文字颜色 6 3 3 5 3 5 2 2" xfId="17188"/>
    <cellStyle name="20% - 强调文字颜色 6 3 3 5 3 5 2 2 2 2" xfId="17189"/>
    <cellStyle name="20% - 强调文字颜色 6 3 3 5 3 5 2 3" xfId="17190"/>
    <cellStyle name="20% - 强调文字颜色 6 3 3 5 3 5 2 4" xfId="17191"/>
    <cellStyle name="20% - 强调文字颜色 6 3 3 5 3 5 3" xfId="17192"/>
    <cellStyle name="20% - 强调文字颜色 6 3 3 5 3 5 3 2" xfId="17193"/>
    <cellStyle name="20% - 强调文字颜色 6 3 3 5 3 5 3 2 2" xfId="17194"/>
    <cellStyle name="20% - 强调文字颜色 6 3 3 5 3 5 3 2 2 2" xfId="17195"/>
    <cellStyle name="20% - 强调文字颜色 6 3 3 5 3 5 3 2 3" xfId="17196"/>
    <cellStyle name="20% - 强调文字颜色 6 3 3 5 3 5 3 3" xfId="17197"/>
    <cellStyle name="20% - 强调文字颜色 6 3 3 5 3 5 4 2 2" xfId="17198"/>
    <cellStyle name="20% - 强调文字颜色 6 3 3 5 3 5 6" xfId="17199"/>
    <cellStyle name="20% - 强调文字颜色 6 3 3 5 3 5 7" xfId="17200"/>
    <cellStyle name="20% - 强调文字颜色 6 3 3 5 3 5 8" xfId="17201"/>
    <cellStyle name="20% - 强调文字颜色 6 3 3 5 3 6" xfId="17202"/>
    <cellStyle name="20% - 强调文字颜色 6 3 3 5 3 6 2" xfId="17203"/>
    <cellStyle name="20% - 强调文字颜色 6 3 3 5 3 6 2 2" xfId="17204"/>
    <cellStyle name="40% - 强调文字颜色 3 2 2 2 2 5 2 2 2 6" xfId="17205"/>
    <cellStyle name="20% - 强调文字颜色 6 3 3 5 3 6 2 2 2" xfId="17206"/>
    <cellStyle name="20% - 着色 4 2 4 2 7" xfId="17207"/>
    <cellStyle name="20% - 强调文字颜色 6 3 3 5 3 6 2 2 2 2" xfId="17208"/>
    <cellStyle name="20% - 强调文字颜色 6 3 3 5 3 6 2 2 3" xfId="17209"/>
    <cellStyle name="20% - 强调文字颜色 6 3 3 7 5 2 3 2 2" xfId="17210"/>
    <cellStyle name="60% - 着色 1 2 2 2 2 2 3 2" xfId="17211"/>
    <cellStyle name="20% - 强调文字颜色 6 3 3 5 3 6 2 3" xfId="17212"/>
    <cellStyle name="40% - 强调文字颜色 3 2 2 2 2 5 2 2 2 7" xfId="17213"/>
    <cellStyle name="20% - 强调文字颜色 6 3 3 5 3 6 2 3 2" xfId="17214"/>
    <cellStyle name="20% - 强调文字颜色 6 3 3 5 3 6 3" xfId="17215"/>
    <cellStyle name="20% - 强调文字颜色 6 3 3 6 2 3 2 2 2" xfId="17216"/>
    <cellStyle name="20% - 强调文字颜色 6 3 3 5 3 6 3 2" xfId="17217"/>
    <cellStyle name="20% - 强调文字颜色 6 3 3 6 2 3 2 2 2 2" xfId="17218"/>
    <cellStyle name="40% - 强调文字颜色 3 2 2 2 2 5 2 2 3 6" xfId="17219"/>
    <cellStyle name="20% - 强调文字颜色 6 3 3 5 3 6 3 2 2" xfId="17220"/>
    <cellStyle name="20% - 强调文字颜色 6 3 3 6 2 3 2 2 2 2 2" xfId="17221"/>
    <cellStyle name="20% - 强调文字颜色 6 3 3 5 3 6 3 2 2 2" xfId="17222"/>
    <cellStyle name="20% - 强调文字颜色 6 3 3 6 2 3 2 2 2 2 2 2" xfId="17223"/>
    <cellStyle name="20% - 强调文字颜色 6 3 3 5 3 6 3 2 3" xfId="17224"/>
    <cellStyle name="20% - 强调文字颜色 6 3 3 6 2 3 2 2 2 2 3" xfId="17225"/>
    <cellStyle name="20% - 强调文字颜色 6 3 3 7 5 2 4 2 2" xfId="17226"/>
    <cellStyle name="20% - 强调文字颜色 6 3 3 5 3 6 3 3" xfId="17227"/>
    <cellStyle name="20% - 强调文字颜色 6 3 3 6 2 3 2 2 2 3" xfId="17228"/>
    <cellStyle name="40% - 强调文字颜色 3 2 2 2 2 5 2 2 3 7" xfId="17229"/>
    <cellStyle name="20% - 强调文字颜色 6 3 3 5 3 6 4" xfId="17230"/>
    <cellStyle name="20% - 强调文字颜色 6 3 3 6 2 3 2 2 3" xfId="17231"/>
    <cellStyle name="20% - 强调文字颜色 6 3 3 5 3 6 4 2" xfId="17232"/>
    <cellStyle name="20% - 强调文字颜色 6 3 3 6 2 3 2 2 3 2" xfId="17233"/>
    <cellStyle name="20% - 强调文字颜色 6 3 3 5 3 6 4 2 2" xfId="17234"/>
    <cellStyle name="20% - 强调文字颜色 6 3 3 6 2 3 2 2 3 2 2" xfId="17235"/>
    <cellStyle name="60% - 着色 6 3 3 10" xfId="17236"/>
    <cellStyle name="常规 6 2 2 4 2 2 2" xfId="17237"/>
    <cellStyle name="20% - 强调文字颜色 6 3 3 5 3 6 5" xfId="17238"/>
    <cellStyle name="20% - 强调文字颜色 6 3 3 6 2 3 2 2 4" xfId="17239"/>
    <cellStyle name="常规 6 2 2 4 2 2 3" xfId="17240"/>
    <cellStyle name="20% - 强调文字颜色 6 3 3 5 3 6 6" xfId="17241"/>
    <cellStyle name="20% - 强调文字颜色 6 3 3 6 2 3 2 2 5" xfId="17242"/>
    <cellStyle name="常规 6 2 2 4 2 2 4" xfId="17243"/>
    <cellStyle name="20% - 强调文字颜色 6 3 3 5 3 6 7" xfId="17244"/>
    <cellStyle name="20% - 强调文字颜色 6 3 3 8 2 5 2 2 2" xfId="17245"/>
    <cellStyle name="常规 14 4 10" xfId="17246"/>
    <cellStyle name="20% - 强调文字颜色 6 3 3 5 3 6 8" xfId="17247"/>
    <cellStyle name="20% - 强调文字颜色 6 3 3 8 2 5 2 2 3" xfId="17248"/>
    <cellStyle name="20% - 强调文字颜色 6 3 3 5 3 7" xfId="17249"/>
    <cellStyle name="20% - 强调文字颜色 6 3 3 5 3 7 2" xfId="17250"/>
    <cellStyle name="20% - 强调文字颜色 6 3 3 5 3 7 2 2" xfId="17251"/>
    <cellStyle name="40% - 强调文字颜色 3 2 2 2 2 5 2 3 2 6" xfId="17252"/>
    <cellStyle name="20% - 强调文字颜色 6 3 3 5 3 7 2 2 2" xfId="17253"/>
    <cellStyle name="20% - 着色 4 3 4 2 7" xfId="17254"/>
    <cellStyle name="常规 2 2 5 2 3" xfId="17255"/>
    <cellStyle name="20% - 强调文字颜色 6 3 3 5 3 7 2 3" xfId="17256"/>
    <cellStyle name="40% - 强调文字颜色 3 2 2 2 2 5 2 3 2 7" xfId="17257"/>
    <cellStyle name="20% - 强调文字颜色 6 3 3 5 3 7 3" xfId="17258"/>
    <cellStyle name="20% - 强调文字颜色 6 3 3 6 2 3 2 3 2" xfId="17259"/>
    <cellStyle name="20% - 强调文字颜色 6 3 3 5 3 7 3 2" xfId="17260"/>
    <cellStyle name="20% - 强调文字颜色 6 3 3 6 2 3 2 3 2 2" xfId="17261"/>
    <cellStyle name="20% - 强调文字颜色 6 3 3 5 3 7 4" xfId="17262"/>
    <cellStyle name="20% - 强调文字颜色 6 3 3 6 2 3 2 3 3" xfId="17263"/>
    <cellStyle name="60% - 强调文字颜色 6 2 11 4 2 2 5 2 2" xfId="17264"/>
    <cellStyle name="常规 6 2 2 4 2 3 2" xfId="17265"/>
    <cellStyle name="20% - 强调文字颜色 6 3 3 5 3 7 5" xfId="17266"/>
    <cellStyle name="20% - 强调文字颜色 6 3 3 6 2 3 2 3 4" xfId="17267"/>
    <cellStyle name="20% - 强调文字颜色 6 3 3 5 3 7 6" xfId="17268"/>
    <cellStyle name="20% - 强调文字颜色 6 3 3 6 2 3 2 3 5" xfId="17269"/>
    <cellStyle name="20% - 强调文字颜色 6 3 3 5 3 7 7" xfId="17270"/>
    <cellStyle name="20% - 强调文字颜色 6 3 3 8 2 5 2 3 2" xfId="17271"/>
    <cellStyle name="20% - 强调文字颜色 6 3 3 5 3 8 2" xfId="17272"/>
    <cellStyle name="20% - 强调文字颜色 6 3 3 5 3 8 2 2" xfId="17273"/>
    <cellStyle name="40% - 强调文字颜色 3 2 2 2 2 5 2 4 2 6" xfId="17274"/>
    <cellStyle name="20% - 强调文字颜色 6 3 3 5 3 8 2 2 2" xfId="17275"/>
    <cellStyle name="40% - 强调文字颜色 3 2 2 2 2 6 2 5" xfId="17276"/>
    <cellStyle name="常规 2 3 5 2 3" xfId="17277"/>
    <cellStyle name="20% - 强调文字颜色 6 3 3 5 3 8 2 3" xfId="17278"/>
    <cellStyle name="40% - 强调文字颜色 3 2 2 2 2 5 2 4 2 7" xfId="17279"/>
    <cellStyle name="20% - 强调文字颜色 6 3 3 5 3 8 3" xfId="17280"/>
    <cellStyle name="20% - 强调文字颜色 6 3 3 6 2 3 2 4 2" xfId="17281"/>
    <cellStyle name="20% - 强调文字颜色 6 3 3 5 3 9" xfId="17282"/>
    <cellStyle name="20% - 强调文字颜色 6 3 3 5 3 9 2" xfId="17283"/>
    <cellStyle name="20% - 强调文字颜色 6 3 3 5 3 9 2 2" xfId="17284"/>
    <cellStyle name="20% - 强调文字颜色 6 3 3 5 4 11" xfId="17285"/>
    <cellStyle name="60% - 着色 2 5 2 9" xfId="17286"/>
    <cellStyle name="20% - 强调文字颜色 6 3 3 5 4 12" xfId="17287"/>
    <cellStyle name="20% - 强调文字颜色 6 3 3 5 4 2" xfId="17288"/>
    <cellStyle name="20% - 强调文字颜色 6 3 3 5 4 2 10" xfId="17289"/>
    <cellStyle name="常规 6 6 2 2 2" xfId="17290"/>
    <cellStyle name="20% - 强调文字颜色 6 3 3 5 4 2 11" xfId="17291"/>
    <cellStyle name="20% - 强调文字颜色 6 3 3 5 4 2 2" xfId="17292"/>
    <cellStyle name="20% - 强调文字颜色 6 3 3 5 4 2 2 10" xfId="17293"/>
    <cellStyle name="20% - 强调文字颜色 6 3 3 5 4 3 6" xfId="17294"/>
    <cellStyle name="20% - 强调文字颜色 6 3 3 5 4 2 2 2" xfId="17295"/>
    <cellStyle name="20% - 强调文字颜色 6 3 3 5 4 2 2 2 2" xfId="17296"/>
    <cellStyle name="20% - 着色 3 4 3 2 4" xfId="17297"/>
    <cellStyle name="20% - 强调文字颜色 6 3 3 5 4 2 2 2 2 2" xfId="17298"/>
    <cellStyle name="20% - 强调文字颜色 6 3 3 5 4 2 2 2 2 2 2" xfId="17299"/>
    <cellStyle name="20% - 着色 4 3 4 9" xfId="17300"/>
    <cellStyle name="20% - 强调文字颜色 6 3 3 5 4 2 2 2 2 2 2 2" xfId="17301"/>
    <cellStyle name="60% - 着色 3 4 3 8" xfId="17302"/>
    <cellStyle name="20% - 强调文字颜色 6 3 3 5 4 2 2 2 2 2 3" xfId="17303"/>
    <cellStyle name="20% - 强调文字颜色 6 3 3 5 4 2 2 2 2 3" xfId="17304"/>
    <cellStyle name="20% - 强调文字颜色 6 3 3 5 4 2 2 2 2 3 2" xfId="17305"/>
    <cellStyle name="20% - 强调文字颜色 6 3 3 5 4 2 2 2 2 4" xfId="17306"/>
    <cellStyle name="20% - 强调文字颜色 6 3 3 5 4 2 2 2 3" xfId="17307"/>
    <cellStyle name="20% - 着色 3 4 3 2 5" xfId="17308"/>
    <cellStyle name="20% - 强调文字颜色 6 3 3 5 4 2 2 2 3 2" xfId="17309"/>
    <cellStyle name="40% - 强调文字颜色 3 2 2 2 2 2 4 2 2 2 7" xfId="17310"/>
    <cellStyle name="20% - 强调文字颜色 6 3 3 5 4 2 2 2 3 2 2" xfId="17311"/>
    <cellStyle name="20% - 强调文字颜色 6 3 3 5 4 2 2 2 3 2 2 2" xfId="17312"/>
    <cellStyle name="60% - 着色 4 4 3 8" xfId="17313"/>
    <cellStyle name="20% - 强调文字颜色 6 3 3 5 4 2 2 2 3 2 3" xfId="17314"/>
    <cellStyle name="60% - 着色 1 2 2 3 2" xfId="17315"/>
    <cellStyle name="20% - 强调文字颜色 6 3 3 5 4 2 2 2 3 3" xfId="17316"/>
    <cellStyle name="40% - 强调文字颜色 3 2 2 2 2 2 4 2 2 2 8" xfId="17317"/>
    <cellStyle name="20% - 强调文字颜色 6 3 3 5 4 2 2 2 4" xfId="17318"/>
    <cellStyle name="20% - 着色 3 4 3 2 6" xfId="17319"/>
    <cellStyle name="20% - 强调文字颜色 6 3 3 5 4 2 2 2 4 2" xfId="17320"/>
    <cellStyle name="20% - 强调文字颜色 6 3 3 5 4 2 2 2 4 2 2" xfId="17321"/>
    <cellStyle name="20% - 强调文字颜色 6 3 3 5 4 2 2 2 4 3" xfId="17322"/>
    <cellStyle name="20% - 强调文字颜色 6 3 3 5 4 2 2 2 5" xfId="17323"/>
    <cellStyle name="20% - 着色 3 4 3 2 7" xfId="17324"/>
    <cellStyle name="20% - 强调文字颜色 6 3 3 7 4 4 2 2 2" xfId="17325"/>
    <cellStyle name="20% - 强调文字颜色 6 3 3 5 4 2 2 2 6" xfId="17326"/>
    <cellStyle name="20% - 着色 3 4 3 2 8" xfId="17327"/>
    <cellStyle name="20% - 强调文字颜色 6 3 3 5 4 2 2 2 7" xfId="17328"/>
    <cellStyle name="20% - 强调文字颜色 6 3 3 7 4 4 2 2 3" xfId="17329"/>
    <cellStyle name="20% - 强调文字颜色 6 3 3 5 4 2 2 2 8" xfId="17330"/>
    <cellStyle name="20% - 强调文字颜色 6 3 3 5 4 2 2 3" xfId="17331"/>
    <cellStyle name="20% - 强调文字颜色 6 3 3 5 4 2 2 3 2" xfId="17332"/>
    <cellStyle name="常规 12 6 2 4" xfId="17333"/>
    <cellStyle name="20% - 强调文字颜色 6 3 3 5 4 2 2 3 2 2" xfId="17334"/>
    <cellStyle name="20% - 强调文字颜色 6 3 3 5 4 2 2 3 2 2 2" xfId="17335"/>
    <cellStyle name="20% - 强调文字颜色 6 3 3 6 3 2 2 6 3" xfId="17336"/>
    <cellStyle name="20% - 着色 5 3 4 9" xfId="17337"/>
    <cellStyle name="20% - 强调文字颜色 6 3 3 5 4 2 2 3 2 2 3" xfId="17338"/>
    <cellStyle name="20% - 强调文字颜色 6 3 3 5 4 2 2 3 2 3" xfId="17339"/>
    <cellStyle name="20% - 强调文字颜色 6 3 3 5 4 2 2 3 2 3 2" xfId="17340"/>
    <cellStyle name="20% - 强调文字颜色 6 3 3 6 3 2 2 7 3" xfId="17341"/>
    <cellStyle name="20% - 强调文字颜色 6 3 3 5 4 2 2 3 2 4" xfId="17342"/>
    <cellStyle name="20% - 强调文字颜色 6 3 3 5 4 2 2 3 3" xfId="17343"/>
    <cellStyle name="常规 12 6 2 5" xfId="17344"/>
    <cellStyle name="20% - 强调文字颜色 6 3 3 5 4 2 2 3 3 2" xfId="17345"/>
    <cellStyle name="20% - 强调文字颜色 6 3 3 5 4 2 2 3 3 2 2" xfId="17346"/>
    <cellStyle name="20% - 强调文字颜色 6 3 3 6 3 2 3 6 3" xfId="17347"/>
    <cellStyle name="20% - 强调文字颜色 6 3 3 5 4 2 2 3 3 2 3" xfId="17348"/>
    <cellStyle name="60% - 着色 1 3 2 3 2" xfId="17349"/>
    <cellStyle name="20% - 强调文字颜色 6 3 3 5 4 2 2 3 3 3" xfId="17350"/>
    <cellStyle name="20% - 强调文字颜色 6 3 3 5 4 2 2 3 4" xfId="17351"/>
    <cellStyle name="常规 12 6 2 6" xfId="17352"/>
    <cellStyle name="20% - 强调文字颜色 6 3 3 5 4 2 2 3 4 2" xfId="17353"/>
    <cellStyle name="20% - 强调文字颜色 6 3 3 5 4 2 2 3 4 2 2" xfId="17354"/>
    <cellStyle name="20% - 强调文字颜色 6 3 3 5 4 2 2 3 4 3" xfId="17355"/>
    <cellStyle name="20% - 强调文字颜色 6 3 3 5 4 2 2 3 5" xfId="17356"/>
    <cellStyle name="20% - 强调文字颜色 6 3 3 5 4 3 10" xfId="17357"/>
    <cellStyle name="常规 12 6 2 7" xfId="17358"/>
    <cellStyle name="20% - 强调文字颜色 6 3 3 5 4 2 2 3 6" xfId="17359"/>
    <cellStyle name="20% - 强调文字颜色 6 3 3 7 4 4 2 3 2" xfId="17360"/>
    <cellStyle name="常规 12 6 2 8" xfId="17361"/>
    <cellStyle name="20% - 强调文字颜色 6 3 3 5 4 2 2 3 7" xfId="17362"/>
    <cellStyle name="20% - 强调文字颜色 6 3 3 5 4 2 2 3 8" xfId="17363"/>
    <cellStyle name="常规 3 2 2 2 4 2 2" xfId="17364"/>
    <cellStyle name="20% - 强调文字颜色 6 3 3 5 4 2 2 4" xfId="17365"/>
    <cellStyle name="20% - 强调文字颜色 6 3 3 5 4 2 2 4 2" xfId="17366"/>
    <cellStyle name="常规 11 2 5 2 5" xfId="17367"/>
    <cellStyle name="20% - 强调文字颜色 6 3 3 5 4 2 2 4 2 2" xfId="17368"/>
    <cellStyle name="常规 4 2 17 3 2 2 3 2 2 2 4" xfId="17369"/>
    <cellStyle name="20% - 强调文字颜色 6 3 3 5 4 2 2 4 2 2 2" xfId="17370"/>
    <cellStyle name="20% - 强调文字颜色 6 3 3 6 3 3 2 6 3" xfId="17371"/>
    <cellStyle name="20% - 着色 6 3 4 9" xfId="17372"/>
    <cellStyle name="20% - 强调文字颜色 6 3 3 5 4 2 2 4 2 3" xfId="17373"/>
    <cellStyle name="常规 4 2 17 3 2 2 3 2 2 2 5" xfId="17374"/>
    <cellStyle name="20% - 强调文字颜色 6 3 3 5 4 2 2 4 3" xfId="17375"/>
    <cellStyle name="60% - 着色 4 7 2 2" xfId="17376"/>
    <cellStyle name="常规 11 2 5 2 6" xfId="17377"/>
    <cellStyle name="20% - 强调文字颜色 6 3 3 5 4 2 2 4 3 2" xfId="17378"/>
    <cellStyle name="20% - 强调文字颜色 6 3 3 5 4 2 2 4 4" xfId="17379"/>
    <cellStyle name="20% - 强调文字颜色 6 3 3 5 4 2 2 4 7" xfId="17380"/>
    <cellStyle name="20% - 强调文字颜色 6 3 3 5 4 2 2 5" xfId="17381"/>
    <cellStyle name="20% - 强调文字颜色 6 3 3 5 4 2 2 5 2 2 2" xfId="17382"/>
    <cellStyle name="20% - 强调文字颜色 6 3 3 5 4 2 2 5 2 3" xfId="17383"/>
    <cellStyle name="20% - 强调文字颜色 6 3 3 5 4 2 2 6" xfId="17384"/>
    <cellStyle name="20% - 强调文字颜色 6 3 3 5 4 2 2 6 2 2" xfId="17385"/>
    <cellStyle name="常规 16 2 4 3 3 2 5 2" xfId="17386"/>
    <cellStyle name="20% - 强调文字颜色 6 3 3 5 4 2 2 6 3" xfId="17387"/>
    <cellStyle name="常规 16 2 4 3 3 2 6" xfId="17388"/>
    <cellStyle name="20% - 强调文字颜色 6 3 3 5 4 2 2 7" xfId="17389"/>
    <cellStyle name="20% - 强调文字颜色 6 3 3 5 4 2 2 8" xfId="17390"/>
    <cellStyle name="20% - 强调文字颜色 6 3 3 5 4 2 2 9" xfId="17391"/>
    <cellStyle name="20% - 着色 4 2 5 2" xfId="17392"/>
    <cellStyle name="20% - 强调文字颜色 6 3 3 5 4 2 3" xfId="17393"/>
    <cellStyle name="20% - 强调文字颜色 6 3 3 5 4 2 3 2" xfId="17394"/>
    <cellStyle name="20% - 强调文字颜色 6 3 3 5 4 2 3 2 2 2" xfId="17395"/>
    <cellStyle name="20% - 强调文字颜色 6 3 3 5 4 2 3 2 2 2 2" xfId="17396"/>
    <cellStyle name="20% - 强调文字颜色 6 3 3 5 4 2 3 2 2 3" xfId="17397"/>
    <cellStyle name="20% - 强调文字颜色 6 3 3 5 4 2 3 2 3" xfId="17398"/>
    <cellStyle name="20% - 强调文字颜色 6 3 3 5 4 2 3 2 3 2" xfId="17399"/>
    <cellStyle name="20% - 强调文字颜色 6 3 3 5 4 2 3 2 4" xfId="17400"/>
    <cellStyle name="20% - 强调文字颜色 6 3 3 5 4 2 3 3" xfId="17401"/>
    <cellStyle name="20% - 强调文字颜色 6 3 3 5 4 2 3 3 2" xfId="17402"/>
    <cellStyle name="20% - 强调文字颜色 6 3 3 5 4 2 3 3 2 2" xfId="17403"/>
    <cellStyle name="20% - 强调文字颜色 6 3 3 5 4 2 3 3 2 2 2" xfId="17404"/>
    <cellStyle name="20% - 强调文字颜色 6 3 3 6 4 2 2 6 3" xfId="17405"/>
    <cellStyle name="20% - 强调文字颜色 6 3 3 5 4 2 3 3 2 3" xfId="17406"/>
    <cellStyle name="20% - 强调文字颜色 6 3 3 5 4 2 3 3 3" xfId="17407"/>
    <cellStyle name="着色 6 7 2" xfId="17408"/>
    <cellStyle name="60% - 着色 5 2 2 2 2 2" xfId="17409"/>
    <cellStyle name="20% - 强调文字颜色 6 3 3 5 4 2 3 4" xfId="17410"/>
    <cellStyle name="20% - 强调文字颜色 6 3 3 5 4 2 3 4 2" xfId="17411"/>
    <cellStyle name="20% - 强调文字颜色 6 3 3 5 4 2 3 4 2 2" xfId="17412"/>
    <cellStyle name="20% - 强调文字颜色 6 3 3 5 4 2 3 4 3" xfId="17413"/>
    <cellStyle name="着色 6 8 2" xfId="17414"/>
    <cellStyle name="60% - 着色 5 2 2 2 3 2" xfId="17415"/>
    <cellStyle name="20% - 强调文字颜色 6 3 3 5 4 2 3 5" xfId="17416"/>
    <cellStyle name="20% - 强调文字颜色 6 3 3 5 4 2 3 6" xfId="17417"/>
    <cellStyle name="20% - 强调文字颜色 6 3 3 5 4 2 3 7" xfId="17418"/>
    <cellStyle name="20% - 强调文字颜色 6 3 3 5 4 2 3 8" xfId="17419"/>
    <cellStyle name="20% - 强调文字颜色 6 3 3 5 4 2 4" xfId="17420"/>
    <cellStyle name="20% - 强调文字颜色 6 3 3 5 4 2 4 2" xfId="17421"/>
    <cellStyle name="20% - 着色 1 3 3 10" xfId="17422"/>
    <cellStyle name="40% - 着色 1 2 4 2 2 3" xfId="17423"/>
    <cellStyle name="20% - 强调文字颜色 6 3 3 5 4 2 4 2 2 2 2" xfId="17424"/>
    <cellStyle name="20% - 强调文字颜色 6 3 3 5 4 2 4 2 2 3" xfId="17425"/>
    <cellStyle name="20% - 强调文字颜色 6 3 3 5 4 2 4 2 3" xfId="17426"/>
    <cellStyle name="20% - 强调文字颜色 6 3 3 5 4 2 4 2 3 2" xfId="17427"/>
    <cellStyle name="20% - 强调文字颜色 6 3 3 5 4 2 4 2 4" xfId="17428"/>
    <cellStyle name="20% - 强调文字颜色 6 3 3 5 4 2 4 3 2 2" xfId="17429"/>
    <cellStyle name="20% - 强调文字颜色 6 3 3 5 4 2 4 3 2 3" xfId="17430"/>
    <cellStyle name="20% - 强调文字颜色 6 3 3 5 4 2 4 3 3" xfId="17431"/>
    <cellStyle name="60% - 着色 5 2 2 3 2 2" xfId="17432"/>
    <cellStyle name="20% - 强调文字颜色 6 3 3 5 4 2 4 4 2" xfId="17433"/>
    <cellStyle name="20% - 强调文字颜色 6 3 3 5 4 2 4 4 2 2" xfId="17434"/>
    <cellStyle name="20% - 强调文字颜色 6 3 3 5 4 2 4 4 3" xfId="17435"/>
    <cellStyle name="20% - 强调文字颜色 6 3 3 6 3 2 2 3 2 2 2" xfId="17436"/>
    <cellStyle name="60% - 着色 5 2 2 3 3 2" xfId="17437"/>
    <cellStyle name="常规 6 6 2 2 10" xfId="17438"/>
    <cellStyle name="20% - 强调文字颜色 6 3 3 5 4 2 4 5" xfId="17439"/>
    <cellStyle name="40% - 着色 1 2 4 2 2 6" xfId="17440"/>
    <cellStyle name="20% - 强调文字颜色 6 3 3 5 4 2 4 6" xfId="17441"/>
    <cellStyle name="40% - 着色 5 4 2 3 2 2" xfId="17442"/>
    <cellStyle name="20% - 强调文字颜色 6 3 3 5 4 2 4 7" xfId="17443"/>
    <cellStyle name="20% - 强调文字颜色 6 3 3 5 4 2 4 8" xfId="17444"/>
    <cellStyle name="20% - 强调文字颜色 6 3 3 5 4 2 5" xfId="17445"/>
    <cellStyle name="20% - 强调文字颜色 6 3 3 5 4 2 5 2" xfId="17446"/>
    <cellStyle name="20% - 强调文字颜色 6 3 3 5 4 2 5 2 2" xfId="17447"/>
    <cellStyle name="20% - 强调文字颜色 6 3 3 5 4 2 5 2 2 2" xfId="17448"/>
    <cellStyle name="20% - 着色 1 2 2 2 6" xfId="17449"/>
    <cellStyle name="20% - 强调文字颜色 6 3 3 5 4 2 5 2 3" xfId="17450"/>
    <cellStyle name="20% - 强调文字颜色 6 3 3 5 4 2 5 3 2" xfId="17451"/>
    <cellStyle name="20% - 强调文字颜色 6 3 3 5 4 2 5 4" xfId="17452"/>
    <cellStyle name="20% - 强调文字颜色 6 3 3 5 4 2 5 5" xfId="17453"/>
    <cellStyle name="20% - 强调文字颜色 6 3 3 5 4 2 5 6" xfId="17454"/>
    <cellStyle name="20% - 强调文字颜色 6 3 3 5 4 2 5 7" xfId="17455"/>
    <cellStyle name="20% - 强调文字颜色 6 3 3 5 4 2 6" xfId="17456"/>
    <cellStyle name="20% - 强调文字颜色 6 3 3 5 4 2 6 2 2 2" xfId="17457"/>
    <cellStyle name="20% - 着色 1 3 2 2 6" xfId="17458"/>
    <cellStyle name="20% - 强调文字颜色 6 3 3 5 4 2 6 2 3" xfId="17459"/>
    <cellStyle name="20% - 强调文字颜色 6 3 3 5 4 2 7" xfId="17460"/>
    <cellStyle name="20% - 强调文字颜色 6 3 3 5 4 2 7 2 2" xfId="17461"/>
    <cellStyle name="20% - 强调文字颜色 6 3 3 5 4 2 7 3" xfId="17462"/>
    <cellStyle name="20% - 强调文字颜色 6 3 3 5 4 2 8" xfId="17463"/>
    <cellStyle name="20% - 强调文字颜色 6 3 3 5 4 3 2 2 2" xfId="17464"/>
    <cellStyle name="20% - 强调文字颜色 6 3 3 5 4 3 2 2 2 2" xfId="17465"/>
    <cellStyle name="20% - 强调文字颜色 6 3 3 5 4 4 7" xfId="17466"/>
    <cellStyle name="20% - 强调文字颜色 6 3 3 5 4 3 2 2 2 3" xfId="17467"/>
    <cellStyle name="20% - 强调文字颜色 6 3 3 5 4 4 8" xfId="17468"/>
    <cellStyle name="20% - 强调文字颜色 6 3 3 5 4 3 2 2 3" xfId="17469"/>
    <cellStyle name="20% - 强调文字颜色 6 3 3 5 4 3 2 2 3 2" xfId="17470"/>
    <cellStyle name="20% - 强调文字颜色 6 3 3 5 4 5 7" xfId="17471"/>
    <cellStyle name="20% - 强调文字颜色 6 3 3 5 4 3 2 2 4" xfId="17472"/>
    <cellStyle name="20% - 强调文字颜色 6 3 3 8 2 5 3 2" xfId="17473"/>
    <cellStyle name="20% - 强调文字颜色 6 3 3 5 4 3 2 3" xfId="17474"/>
    <cellStyle name="20% - 强调文字颜色 6 3 3 5 4 3 2 3 2" xfId="17475"/>
    <cellStyle name="20% - 强调文字颜色 6 3 3 5 4 3 2 3 2 2" xfId="17476"/>
    <cellStyle name="20% - 强调文字颜色 6 3 3 5 5 4 7" xfId="17477"/>
    <cellStyle name="20% - 强调文字颜色 6 3 3 5 4 3 2 3 2 3" xfId="17478"/>
    <cellStyle name="20% - 强调文字颜色 6 3 3 5 5 4 8" xfId="17479"/>
    <cellStyle name="20% - 强调文字颜色 6 3 3 5 4 3 2 3 3" xfId="17480"/>
    <cellStyle name="20% - 强调文字颜色 6 3 3 5 4 3 2 4" xfId="17481"/>
    <cellStyle name="20% - 强调文字颜色 6 3 3 5 4 3 2 4 2" xfId="17482"/>
    <cellStyle name="20% - 强调文字颜色 6 3 3 5 4 3 2 4 2 2" xfId="17483"/>
    <cellStyle name="20% - 强调文字颜色 6 3 3 5 6 4 7" xfId="17484"/>
    <cellStyle name="20% - 强调文字颜色 6 3 3 5 4 3 2 4 3" xfId="17485"/>
    <cellStyle name="60% - 着色 5 7 2 2" xfId="17486"/>
    <cellStyle name="常规 4 2 17 3 2 2 2 3 2 2 2 2" xfId="17487"/>
    <cellStyle name="20% - 强调文字颜色 6 3 3 5 4 3 2 5" xfId="17488"/>
    <cellStyle name="20% - 强调文字颜色 6 3 3 7 2 2 4 3 3 2 2 2" xfId="17489"/>
    <cellStyle name="20% - 强调文字颜色 6 3 3 5 4 3 2 6" xfId="17490"/>
    <cellStyle name="20% - 强调文字颜色 6 3 3 5 4 3 3 2" xfId="17491"/>
    <cellStyle name="20% - 强调文字颜色 6 3 3 5 4 3 3 2 2" xfId="17492"/>
    <cellStyle name="20% - 强调文字颜色 6 3 3 5 4 3 3 2 3" xfId="17493"/>
    <cellStyle name="20% - 强调文字颜色 6 3 3 5 4 3 3 2 3 2" xfId="17494"/>
    <cellStyle name="20% - 强调文字颜色 6 3 3 6 4 5 7" xfId="17495"/>
    <cellStyle name="20% - 强调文字颜色 6 3 3 5 4 3 3 2 4" xfId="17496"/>
    <cellStyle name="20% - 强调文字颜色 6 3 3 8 2 6 3 2" xfId="17497"/>
    <cellStyle name="20% - 强调文字颜色 6 3 3 5 4 3 3 3" xfId="17498"/>
    <cellStyle name="20% - 强调文字颜色 6 3 3 5 4 3 3 3 2" xfId="17499"/>
    <cellStyle name="20% - 强调文字颜色 6 3 3 5 4 3 3 3 2 2" xfId="17500"/>
    <cellStyle name="20% - 强调文字颜色 6 3 3 6 5 4 7" xfId="17501"/>
    <cellStyle name="20% - 强调文字颜色 6 3 3 5 4 3 3 3 2 2 2" xfId="17502"/>
    <cellStyle name="20% - 强调文字颜色 6 3 3 7 4 2 2 6 3" xfId="17503"/>
    <cellStyle name="20% - 强调文字颜色 6 3 3 5 4 3 3 3 2 3" xfId="17504"/>
    <cellStyle name="20% - 强调文字颜色 6 3 3 6 5 4 8" xfId="17505"/>
    <cellStyle name="20% - 强调文字颜色 6 3 3 5 4 3 3 3 3" xfId="17506"/>
    <cellStyle name="60% - 着色 5 2 3 2 2 2" xfId="17507"/>
    <cellStyle name="20% - 强调文字颜色 6 3 3 5 4 3 3 4" xfId="17508"/>
    <cellStyle name="20% - 强调文字颜色 6 3 3 5 4 3 3 4 2" xfId="17509"/>
    <cellStyle name="20% - 强调文字颜色 6 3 3 5 4 3 3 4 2 2" xfId="17510"/>
    <cellStyle name="20% - 强调文字颜色 6 3 3 6 6 4 7" xfId="17511"/>
    <cellStyle name="20% - 强调文字颜色 6 3 3 5 4 3 3 4 3" xfId="17512"/>
    <cellStyle name="60% - 着色 5 2 3 2 3 2" xfId="17513"/>
    <cellStyle name="20% - 强调文字颜色 6 3 3 5 4 3 3 5" xfId="17514"/>
    <cellStyle name="20% - 强调文字颜色 6 3 3 5 4 3 3 6" xfId="17515"/>
    <cellStyle name="20% - 强调文字颜色 6 3 3 5 4 3 4" xfId="17516"/>
    <cellStyle name="20% - 强调文字颜色 6 3 3 5 4 3 4 2" xfId="17517"/>
    <cellStyle name="20% - 强调文字颜色 6 3 3 5 4 3 4 2 2" xfId="17518"/>
    <cellStyle name="20% - 强调文字颜色 6 3 3 5 4 3 4 2 2 2" xfId="17519"/>
    <cellStyle name="20% - 强调文字颜色 6 3 3 7 4 4 7" xfId="17520"/>
    <cellStyle name="20% - 强调文字颜色 6 3 3 5 4 3 4 2 3" xfId="17521"/>
    <cellStyle name="20% - 强调文字颜色 6 3 3 5 4 3 4 5" xfId="17522"/>
    <cellStyle name="20% - 强调文字颜色 6 3 3 5 4 3 4 6" xfId="17523"/>
    <cellStyle name="20% - 强调文字颜色 6 3 3 5 4 3 5" xfId="17524"/>
    <cellStyle name="20% - 强调文字颜色 6 3 3 5 4 3 5 2" xfId="17525"/>
    <cellStyle name="20% - 强调文字颜色 6 3 3 5 4 3 5 2 2" xfId="17526"/>
    <cellStyle name="20% - 强调文字颜色 6 3 3 5 4 3 5 2 2 2" xfId="17527"/>
    <cellStyle name="20% - 着色 2 2 2 2 6" xfId="17528"/>
    <cellStyle name="20% - 强调文字颜色 6 3 3 5 4 3 5 2 3" xfId="17529"/>
    <cellStyle name="20% - 强调文字颜色 6 3 3 5 4 3 5 3" xfId="17530"/>
    <cellStyle name="20% - 强调文字颜色 6 3 3 5 4 3 6 2 2" xfId="17531"/>
    <cellStyle name="20% - 强调文字颜色 6 3 3 5 4 3 6 3" xfId="17532"/>
    <cellStyle name="20% - 强调文字颜色 6 3 3 5 4 3 7" xfId="17533"/>
    <cellStyle name="20% - 强调文字颜色 6 3 3 5 4 3 8" xfId="17534"/>
    <cellStyle name="20% - 强调文字颜色 6 3 3 5 4 4 2 2" xfId="17535"/>
    <cellStyle name="20% - 强调文字颜色 6 3 3 5 4 4 2 2 2 2" xfId="17536"/>
    <cellStyle name="20% - 强调文字颜色 6 3 3 5 4 4 2 3" xfId="17537"/>
    <cellStyle name="20% - 强调文字颜色 6 3 3 5 4 4 2 4" xfId="17538"/>
    <cellStyle name="20% - 强调文字颜色 6 3 3 5 4 4 3" xfId="17539"/>
    <cellStyle name="20% - 强调文字颜色 6 3 3 5 4 4 3 2" xfId="17540"/>
    <cellStyle name="20% - 强调文字颜色 6 3 3 5 4 4 3 2 2" xfId="17541"/>
    <cellStyle name="20% - 强调文字颜色 6 3 3 5 4 4 3 2 2 2" xfId="17542"/>
    <cellStyle name="20% - 强调文字颜色 6 3 3 5 4 4 3 2 3" xfId="17543"/>
    <cellStyle name="20% - 强调文字颜色 6 3 3 5 4 4 3 3" xfId="17544"/>
    <cellStyle name="20% - 强调文字颜色 6 3 3 5 4 4 4" xfId="17545"/>
    <cellStyle name="20% - 强调文字颜色 6 3 3 5 4 4 4 2" xfId="17546"/>
    <cellStyle name="20% - 强调文字颜色 6 3 3 5 4 4 4 2 2" xfId="17547"/>
    <cellStyle name="20% - 强调文字颜色 6 3 3 5 4 4 5" xfId="17548"/>
    <cellStyle name="20% - 强调文字颜色 6 3 3 5 4 4 6" xfId="17549"/>
    <cellStyle name="20% - 强调文字颜色 6 3 3 5 4 5 2" xfId="17550"/>
    <cellStyle name="40% - 强调文字颜色 3 2 2 2 2 2 5 2 2 2 2" xfId="17551"/>
    <cellStyle name="20% - 强调文字颜色 6 3 3 5 4 5 2 2" xfId="17552"/>
    <cellStyle name="20% - 强调文字颜色 6 3 3 5 4 5 2 2 2" xfId="17553"/>
    <cellStyle name="20% - 强调文字颜色 6 3 3 5 4 5 2 2 2 2" xfId="17554"/>
    <cellStyle name="20% - 强调文字颜色 6 3 3 5 4 5 2 2 3" xfId="17555"/>
    <cellStyle name="20% - 强调文字颜色 6 3 3 5 4 5 2 3" xfId="17556"/>
    <cellStyle name="20% - 强调文字颜色 6 3 3 5 4 5 2 3 2" xfId="17557"/>
    <cellStyle name="40% - 着色 1 3 4 2 8" xfId="17558"/>
    <cellStyle name="20% - 强调文字颜色 6 3 3 5 4 5 2 4" xfId="17559"/>
    <cellStyle name="20% - 强调文字颜色 6 3 3 5 4 5 3" xfId="17560"/>
    <cellStyle name="20% - 强调文字颜色 6 3 3 5 4 5 3 2" xfId="17561"/>
    <cellStyle name="20% - 强调文字颜色 6 3 3 5 4 5 3 2 2" xfId="17562"/>
    <cellStyle name="20% - 强调文字颜色 6 3 3 5 4 5 3 2 2 2" xfId="17563"/>
    <cellStyle name="20% - 强调文字颜色 6 3 3 5 4 5 3 2 3" xfId="17564"/>
    <cellStyle name="20% - 强调文字颜色 6 3 3 5 4 5 3 3" xfId="17565"/>
    <cellStyle name="20% - 强调文字颜色 6 3 3 5 4 5 4 2" xfId="17566"/>
    <cellStyle name="20% - 强调文字颜色 6 3 3 5 4 5 4 2 2" xfId="17567"/>
    <cellStyle name="20% - 强调文字颜色 6 3 3 5 4 5 4 3" xfId="17568"/>
    <cellStyle name="20% - 强调文字颜色 6 3 3 5 4 5 5" xfId="17569"/>
    <cellStyle name="20% - 强调文字颜色 6 3 3 5 4 5 6" xfId="17570"/>
    <cellStyle name="20% - 强调文字颜色 6 3 3 5 4 5 8" xfId="17571"/>
    <cellStyle name="20% - 强调文字颜色 6 3 3 5 4 6" xfId="17572"/>
    <cellStyle name="40% - 强调文字颜色 3 2 2 2 2 2 5 2 2 3" xfId="17573"/>
    <cellStyle name="20% - 强调文字颜色 6 3 3 5 4 6 2" xfId="17574"/>
    <cellStyle name="20% - 强调文字颜色 6 3 3 5 4 6 2 2" xfId="17575"/>
    <cellStyle name="40% - 强调文字颜色 3 2 2 2 2 5 3 2 2 6" xfId="17576"/>
    <cellStyle name="20% - 强调文字颜色 6 3 3 5 4 6 2 2 2" xfId="17577"/>
    <cellStyle name="20% - 着色 5 2 4 2 7" xfId="17578"/>
    <cellStyle name="20% - 强调文字颜色 6 3 3 5 4 6 2 3" xfId="17579"/>
    <cellStyle name="40% - 强调文字颜色 3 2 2 2 2 5 3 2 2 7" xfId="17580"/>
    <cellStyle name="20% - 强调文字颜色 6 3 3 5 4 6 3" xfId="17581"/>
    <cellStyle name="20% - 强调文字颜色 6 3 3 6 2 3 3 2 2" xfId="17582"/>
    <cellStyle name="20% - 强调文字颜色 6 3 3 5 4 6 3 2" xfId="17583"/>
    <cellStyle name="20% - 强调文字颜色 6 3 3 6 2 3 3 2 2 2" xfId="17584"/>
    <cellStyle name="20% - 强调文字颜色 6 3 3 5 4 6 4" xfId="17585"/>
    <cellStyle name="20% - 强调文字颜色 6 3 3 6 2 3 3 2 3" xfId="17586"/>
    <cellStyle name="常规 6 2 2 4 3 2 2" xfId="17587"/>
    <cellStyle name="20% - 强调文字颜色 6 3 3 5 4 6 5" xfId="17588"/>
    <cellStyle name="20% - 强调文字颜色 6 3 3 6 2 3 3 2 4" xfId="17589"/>
    <cellStyle name="20% - 强调文字颜色 6 3 3 5 4 6 6" xfId="17590"/>
    <cellStyle name="20% - 强调文字颜色 6 3 3 5 4 6 7" xfId="17591"/>
    <cellStyle name="20% - 强调文字颜色 6 3 3 8 2 5 3 2 2" xfId="17592"/>
    <cellStyle name="20% - 强调文字颜色 6 3 3 5 4 7" xfId="17593"/>
    <cellStyle name="40% - 强调文字颜色 3 2 2 2 2 2 5 2 2 4" xfId="17594"/>
    <cellStyle name="40% - 强调文字颜色 3 2 2 2 2 3 3 2 3 2 2" xfId="17595"/>
    <cellStyle name="20% - 强调文字颜色 6 3 3 5 4 7 2" xfId="17596"/>
    <cellStyle name="40% - 强调文字颜色 3 2 2 2 2 3 3 2 3 2 2 2" xfId="17597"/>
    <cellStyle name="20% - 强调文字颜色 6 3 3 5 4 7 2 2" xfId="17598"/>
    <cellStyle name="20% - 着色 5 2 3 2 2 2 3" xfId="17599"/>
    <cellStyle name="40% - 强调文字颜色 3 2 2 2 2 5 3 3 2 6" xfId="17600"/>
    <cellStyle name="20% - 强调文字颜色 6 3 3 5 4 7 2 2 2" xfId="17601"/>
    <cellStyle name="20% - 着色 5 3 4 2 7" xfId="17602"/>
    <cellStyle name="常规 3 2 5 2 3" xfId="17603"/>
    <cellStyle name="20% - 强调文字颜色 6 3 3 5 4 7 2 3" xfId="17604"/>
    <cellStyle name="20% - 着色 5 2 3 2 2 2 4" xfId="17605"/>
    <cellStyle name="40% - 强调文字颜色 3 2 2 2 2 5 3 3 2 7" xfId="17606"/>
    <cellStyle name="20% - 强调文字颜色 6 3 3 5 4 7 3" xfId="17607"/>
    <cellStyle name="20% - 强调文字颜色 6 3 3 6 2 3 3 3 2" xfId="17608"/>
    <cellStyle name="20% - 强调文字颜色 6 3 3 7 3 3 2 3 3 2 2 2" xfId="17609"/>
    <cellStyle name="20% - 强调文字颜色 6 3 3 5 4 8" xfId="17610"/>
    <cellStyle name="40% - 强调文字颜色 3 2 2 2 2 2 5 2 2 5" xfId="17611"/>
    <cellStyle name="40% - 强调文字颜色 3 2 2 2 2 3 3 2 3 2 3" xfId="17612"/>
    <cellStyle name="20% - 强调文字颜色 6 3 3 5 4 8 2" xfId="17613"/>
    <cellStyle name="20% - 强调文字颜色 6 3 3 5 4 8 2 2" xfId="17614"/>
    <cellStyle name="20% - 强调文字颜色 6 3 3 5 4 8 3" xfId="17615"/>
    <cellStyle name="20% - 强调文字颜色 6 3 3 6 2 3 3 4 2" xfId="17616"/>
    <cellStyle name="20% - 强调文字颜色 6 3 3 5 5 10" xfId="17617"/>
    <cellStyle name="20% - 强调文字颜色 6 3 3 7 3 4 3 2" xfId="17618"/>
    <cellStyle name="20% - 强调文字颜色 6 3 3 5 5 11" xfId="17619"/>
    <cellStyle name="20% - 强调文字颜色 6 3 3 7 3 4 3 3" xfId="17620"/>
    <cellStyle name="20% - 着色 3 2 2 2 2 2 2 2 2" xfId="17621"/>
    <cellStyle name="20% - 强调文字颜色 6 3 3 5 5 2" xfId="17622"/>
    <cellStyle name="20% - 强调文字颜色 6 3 3 5 5 2 10" xfId="17623"/>
    <cellStyle name="20% - 强调文字颜色 6 3 3 5 5 2 2" xfId="17624"/>
    <cellStyle name="40% - 强调文字颜色 3 2 2 2 2 5" xfId="17625"/>
    <cellStyle name="20% - 强调文字颜色 6 3 3 5 5 2 2 2" xfId="17626"/>
    <cellStyle name="40% - 强调文字颜色 3 2 2 2 2 5 2" xfId="17627"/>
    <cellStyle name="20% - 强调文字颜色 6 3 3 5 5 2 2 2 2" xfId="17628"/>
    <cellStyle name="20% - 着色 4 4 3 2 4" xfId="17629"/>
    <cellStyle name="40% - 强调文字颜色 3 2 2 2 2 5 2 2" xfId="17630"/>
    <cellStyle name="20% - 强调文字颜色 6 3 3 5 5 2 2 2 2 2" xfId="17631"/>
    <cellStyle name="40% - 强调文字颜色 3 2 2 2 2 5 2 2 2" xfId="17632"/>
    <cellStyle name="20% - 强调文字颜色 6 3 3 5 5 2 2 2 2 2 2" xfId="17633"/>
    <cellStyle name="40% - 强调文字颜色 3 2 2 2 2 5 2 2 2 2" xfId="17634"/>
    <cellStyle name="20% - 强调文字颜色 6 3 3 5 5 2 2 2 2 3" xfId="17635"/>
    <cellStyle name="40% - 强调文字颜色 3 2 2 2 2 5 2 2 3" xfId="17636"/>
    <cellStyle name="20% - 强调文字颜色 6 3 3 5 5 2 2 2 3" xfId="17637"/>
    <cellStyle name="20% - 着色 4 4 3 2 5" xfId="17638"/>
    <cellStyle name="常规 9 6 3 2" xfId="17639"/>
    <cellStyle name="40% - 强调文字颜色 3 2 2 2 2 5 2 3" xfId="17640"/>
    <cellStyle name="20% - 强调文字颜色 6 3 3 5 5 2 2 2 3 2" xfId="17641"/>
    <cellStyle name="40% - 强调文字颜色 3 2 2 2 2 3 4 2 2 2 7" xfId="17642"/>
    <cellStyle name="40% - 强调文字颜色 3 2 2 2 2 5 2 3 2" xfId="17643"/>
    <cellStyle name="20% - 强调文字颜色 6 3 3 5 5 2 2 2 4" xfId="17644"/>
    <cellStyle name="20% - 着色 4 4 3 2 6" xfId="17645"/>
    <cellStyle name="40% - 强调文字颜色 3 2 2 2 2 5 2 4" xfId="17646"/>
    <cellStyle name="常规 2 3 4 2 2" xfId="17647"/>
    <cellStyle name="20% - 强调文字颜色 6 3 3 5 5 2 2 3" xfId="17648"/>
    <cellStyle name="40% - 强调文字颜色 3 2 2 2 2 5 3" xfId="17649"/>
    <cellStyle name="20% - 强调文字颜色 6 3 3 5 5 2 2 3 2" xfId="17650"/>
    <cellStyle name="40% - 强调文字颜色 3 2 2 2 2 5 3 2" xfId="17651"/>
    <cellStyle name="20% - 强调文字颜色 6 3 3 5 5 2 2 3 2 2" xfId="17652"/>
    <cellStyle name="40% - 强调文字颜色 3 2 2 2 2 5 3 2 2" xfId="17653"/>
    <cellStyle name="20% - 强调文字颜色 6 3 3 5 5 2 2 3 2 2 2" xfId="17654"/>
    <cellStyle name="40% - 强调文字颜色 3 2 2 2 2 5 3 2 2 2" xfId="17655"/>
    <cellStyle name="20% - 强调文字颜色 6 3 3 5 5 2 2 3 2 3" xfId="17656"/>
    <cellStyle name="40% - 强调文字颜色 3 2 2 2 2 5 3 2 3" xfId="17657"/>
    <cellStyle name="20% - 强调文字颜色 6 3 3 5 5 2 2 3 3" xfId="17658"/>
    <cellStyle name="40% - 强调文字颜色 3 2 2 2 2 5 3 3" xfId="17659"/>
    <cellStyle name="20% - 强调文字颜色 6 3 3 5 5 2 2 4" xfId="17660"/>
    <cellStyle name="40% - 强调文字颜色 3 2 2 2 2 5 4" xfId="17661"/>
    <cellStyle name="20% - 强调文字颜色 6 3 3 5 5 2 2 4 2" xfId="17662"/>
    <cellStyle name="40% - 强调文字颜色 3 2 2 2 2 5 4 2" xfId="17663"/>
    <cellStyle name="常规 12 2 5 2 5" xfId="17664"/>
    <cellStyle name="20% - 强调文字颜色 6 3 3 5 5 2 2 4 2 2" xfId="17665"/>
    <cellStyle name="40% - 强调文字颜色 3 2 2 2 2 5 4 2 2" xfId="17666"/>
    <cellStyle name="20% - 强调文字颜色 6 3 3 5 5 2 2 4 3" xfId="17667"/>
    <cellStyle name="40% - 强调文字颜色 3 2 2 2 2 5 4 3" xfId="17668"/>
    <cellStyle name="常规 12 2 5 2 6" xfId="17669"/>
    <cellStyle name="20% - 强调文字颜色 6 3 3 5 5 2 2 5" xfId="17670"/>
    <cellStyle name="40% - 强调文字颜色 3 2 2 2 2 5 5" xfId="17671"/>
    <cellStyle name="20% - 强调文字颜色 6 3 3 5 5 2 2 6" xfId="17672"/>
    <cellStyle name="40% - 强调文字颜色 3 2 2 2 2 5 6" xfId="17673"/>
    <cellStyle name="20% - 强调文字颜色 6 3 3 5 5 2 2 7" xfId="17674"/>
    <cellStyle name="40% - 强调文字颜色 3 2 2 2 2 5 7" xfId="17675"/>
    <cellStyle name="20% - 强调文字颜色 6 3 3 5 5 2 2 8" xfId="17676"/>
    <cellStyle name="40% - 强调文字颜色 3 2 2 2 2 5 8" xfId="17677"/>
    <cellStyle name="20% - 强调文字颜色 6 3 3 5 5 2 3" xfId="17678"/>
    <cellStyle name="40% - 强调文字颜色 3 2 2 2 2 6" xfId="17679"/>
    <cellStyle name="20% - 强调文字颜色 6 3 3 5 5 2 3 2" xfId="17680"/>
    <cellStyle name="40% - 强调文字颜色 3 2 2 2 2 6 2" xfId="17681"/>
    <cellStyle name="20% - 强调文字颜色 6 3 3 5 5 2 3 2 2 2" xfId="17682"/>
    <cellStyle name="40% - 强调文字颜色 3 2 2 2 2 6 2 2 2" xfId="17683"/>
    <cellStyle name="20% - 强调文字颜色 6 3 3 5 5 2 3 2 2 2 2" xfId="17684"/>
    <cellStyle name="40% - 强调文字颜色 3 2 2 2 2 6 2 2 2 2" xfId="17685"/>
    <cellStyle name="20% - 强调文字颜色 6 3 3 5 5 2 3 2 2 3" xfId="17686"/>
    <cellStyle name="40% - 强调文字颜色 3 2 2 2 2 6 2 2 3" xfId="17687"/>
    <cellStyle name="20% - 强调文字颜色 6 3 3 5 5 2 3 2 3" xfId="17688"/>
    <cellStyle name="40% - 强调文字颜色 3 2 2 2 2 6 2 3" xfId="17689"/>
    <cellStyle name="20% - 强调文字颜色 6 3 3 5 5 2 3 2 3 2" xfId="17690"/>
    <cellStyle name="40% - 强调文字颜色 3 2 2 2 2 6 2 3 2" xfId="17691"/>
    <cellStyle name="20% - 强调文字颜色 6 3 3 5 5 2 3 2 4" xfId="17692"/>
    <cellStyle name="40% - 强调文字颜色 3 2 2 2 2 6 2 4" xfId="17693"/>
    <cellStyle name="常规 2 3 5 2 2" xfId="17694"/>
    <cellStyle name="20% - 强调文字颜色 6 3 3 5 5 2 3 3" xfId="17695"/>
    <cellStyle name="40% - 强调文字颜色 3 2 2 2 2 6 3" xfId="17696"/>
    <cellStyle name="20% - 强调文字颜色 6 3 3 5 5 2 3 3 2" xfId="17697"/>
    <cellStyle name="40% - 强调文字颜色 3 2 2 2 2 6 3 2" xfId="17698"/>
    <cellStyle name="20% - 强调文字颜色 6 3 3 5 5 2 3 3 2 2" xfId="17699"/>
    <cellStyle name="40% - 强调文字颜色 3 2 2 2 2 6 3 2 2" xfId="17700"/>
    <cellStyle name="超链接 2 5 6" xfId="17701"/>
    <cellStyle name="20% - 强调文字颜色 6 3 3 5 5 2 3 3 2 2 2" xfId="17702"/>
    <cellStyle name="40% - 强调文字颜色 3 2 2 2 2 6 3 2 2 2" xfId="17703"/>
    <cellStyle name="20% - 强调文字颜色 6 3 3 5 5 2 3 3 2 3" xfId="17704"/>
    <cellStyle name="40% - 强调文字颜色 3 2 2 2 2 6 3 2 3" xfId="17705"/>
    <cellStyle name="20% - 强调文字颜色 6 3 3 5 5 2 3 3 3" xfId="17706"/>
    <cellStyle name="40% - 强调文字颜色 3 2 2 2 2 6 3 3" xfId="17707"/>
    <cellStyle name="20% - 着色 5 3 2 2 2 2 2 2" xfId="17708"/>
    <cellStyle name="60% - 着色 5 3 2 2 2 2" xfId="17709"/>
    <cellStyle name="20% - 强调文字颜色 6 3 3 5 5 2 3 4" xfId="17710"/>
    <cellStyle name="40% - 强调文字颜色 3 2 2 2 2 6 4" xfId="17711"/>
    <cellStyle name="20% - 强调文字颜色 6 3 3 5 5 2 3 4 2" xfId="17712"/>
    <cellStyle name="40% - 强调文字颜色 3 2 2 2 2 6 4 2" xfId="17713"/>
    <cellStyle name="20% - 强调文字颜色 6 3 3 5 5 2 3 4 2 2" xfId="17714"/>
    <cellStyle name="40% - 强调文字颜色 3 2 2 2 2 6 4 2 2" xfId="17715"/>
    <cellStyle name="20% - 强调文字颜色 6 3 3 5 5 2 3 4 3" xfId="17716"/>
    <cellStyle name="40% - 强调文字颜色 3 2 2 2 2 6 4 3" xfId="17717"/>
    <cellStyle name="60% - 着色 5 3 2 2 3 2" xfId="17718"/>
    <cellStyle name="20% - 强调文字颜色 6 3 3 5 5 2 3 5" xfId="17719"/>
    <cellStyle name="40% - 强调文字颜色 3 2 2 2 2 6 5" xfId="17720"/>
    <cellStyle name="20% - 强调文字颜色 6 3 3 5 5 2 3 6" xfId="17721"/>
    <cellStyle name="40% - 强调文字颜色 3 2 2 2 2 6 6" xfId="17722"/>
    <cellStyle name="20% - 强调文字颜色 6 3 3 5 5 2 3 7" xfId="17723"/>
    <cellStyle name="40% - 强调文字颜色 3 2 2 2 2 6 7" xfId="17724"/>
    <cellStyle name="20% - 强调文字颜色 6 3 3 5 5 2 3 8" xfId="17725"/>
    <cellStyle name="40% - 强调文字颜色 3 2 2 2 2 6 8" xfId="17726"/>
    <cellStyle name="20% - 强调文字颜色 6 3 3 5 5 2 4" xfId="17727"/>
    <cellStyle name="40% - 强调文字颜色 3 2 2 2 2 7" xfId="17728"/>
    <cellStyle name="20% - 强调文字颜色 6 3 3 5 5 2 4 2" xfId="17729"/>
    <cellStyle name="40% - 强调文字颜色 3 2 2 2 2 7 2" xfId="17730"/>
    <cellStyle name="20% - 强调文字颜色 6 3 3 5 5 2 4 2 3" xfId="17731"/>
    <cellStyle name="40% - 强调文字颜色 3 2 2 2 2 7 2 3" xfId="17732"/>
    <cellStyle name="20% - 强调文字颜色 6 3 3 5 5 2 4 5" xfId="17733"/>
    <cellStyle name="40% - 强调文字颜色 3 2 2 2 2 7 5" xfId="17734"/>
    <cellStyle name="20% - 强调文字颜色 6 3 3 5 5 2 4 6" xfId="17735"/>
    <cellStyle name="40% - 强调文字颜色 3 2 2 2 2 7 6" xfId="17736"/>
    <cellStyle name="20% - 强调文字颜色 6 3 3 5 5 2 4 7" xfId="17737"/>
    <cellStyle name="40% - 强调文字颜色 3 2 2 2 2 7 7" xfId="17738"/>
    <cellStyle name="20% - 强调文字颜色 6 3 3 5 5 2 5" xfId="17739"/>
    <cellStyle name="40% - 强调文字颜色 3 2 2 2 2 8" xfId="17740"/>
    <cellStyle name="20% - 强调文字颜色 6 3 3 5 5 2 5 2" xfId="17741"/>
    <cellStyle name="40% - 强调文字颜色 3 2 2 2 2 8 2" xfId="17742"/>
    <cellStyle name="20% - 强调文字颜色 6 3 3 5 5 2 5 2 2" xfId="17743"/>
    <cellStyle name="40% - 强调文字颜色 3 2 2 2 2 8 2 2" xfId="17744"/>
    <cellStyle name="20% - 强调文字颜色 6 3 3 5 5 2 5 2 3" xfId="17745"/>
    <cellStyle name="40% - 强调文字颜色 3 2 2 2 2 8 2 3" xfId="17746"/>
    <cellStyle name="20% - 强调文字颜色 6 3 3 5 5 2 6" xfId="17747"/>
    <cellStyle name="40% - 强调文字颜色 3 2 2 2 2 9" xfId="17748"/>
    <cellStyle name="20% - 强调文字颜色 6 3 3 5 5 2 6 2 2" xfId="17749"/>
    <cellStyle name="40% - 强调文字颜色 3 2 2 2 2 9 2 2" xfId="17750"/>
    <cellStyle name="20% - 强调文字颜色 6 3 3 5 5 2 6 3" xfId="17751"/>
    <cellStyle name="着色 1 3 2 2 2 6" xfId="17752"/>
    <cellStyle name="40% - 强调文字颜色 3 2 2 2 2 9 3" xfId="17753"/>
    <cellStyle name="20% - 强调文字颜色 6 3 3 5 5 2 7" xfId="17754"/>
    <cellStyle name="20% - 强调文字颜色 6 3 3 5 5 2 8" xfId="17755"/>
    <cellStyle name="20% - 强调文字颜色 6 3 3 5 5 3 2 2 2" xfId="17756"/>
    <cellStyle name="20% - 强调文字颜色 6 3 3 5 5 3 2 2 2 2" xfId="17757"/>
    <cellStyle name="20% - 强调文字颜色 6 3 3 5 5 3 2 2 3" xfId="17758"/>
    <cellStyle name="20% - 强调文字颜色 6 3 3 5 5 3 2 3" xfId="17759"/>
    <cellStyle name="20% - 强调文字颜色 6 3 3 5 5 3 2 3 2" xfId="17760"/>
    <cellStyle name="常规 11 2 2 4 2 5" xfId="17761"/>
    <cellStyle name="20% - 强调文字颜色 6 3 3 5 5 3 2 4" xfId="17762"/>
    <cellStyle name="20% - 强调文字颜色 6 3 3 5 5 3 3 2" xfId="17763"/>
    <cellStyle name="20% - 着色 2 2 2 2 9" xfId="17764"/>
    <cellStyle name="20% - 强调文字颜色 6 3 3 5 5 3 3 2 2" xfId="17765"/>
    <cellStyle name="常规 4 14" xfId="17766"/>
    <cellStyle name="20% - 强调文字颜色 6 3 3 5 5 3 3 2 2 2" xfId="17767"/>
    <cellStyle name="20% - 强调文字颜色 6 3 3 5 5 3 3 2 3" xfId="17768"/>
    <cellStyle name="常规 4 15" xfId="17769"/>
    <cellStyle name="20% - 强调文字颜色 6 3 3 5 5 3 3 3" xfId="17770"/>
    <cellStyle name="20% - 强调文字颜色 6 3 3 5 5 3 4" xfId="17771"/>
    <cellStyle name="20% - 强调文字颜色 6 3 3 5 5 3 4 2" xfId="17772"/>
    <cellStyle name="20% - 强调文字颜色 6 3 3 5 5 3 4 2 2" xfId="17773"/>
    <cellStyle name="20% - 强调文字颜色 6 3 3 5 5 3 5" xfId="17774"/>
    <cellStyle name="20% - 强调文字颜色 6 3 3 5 5 3 6" xfId="17775"/>
    <cellStyle name="20% - 强调文字颜色 6 3 3 5 5 3 7" xfId="17776"/>
    <cellStyle name="20% - 强调文字颜色 6 3 3 5 5 4 2" xfId="17777"/>
    <cellStyle name="40% - 着色 6 3 2 2 2 6" xfId="17778"/>
    <cellStyle name="常规 5 2 2 2 2 3 3" xfId="17779"/>
    <cellStyle name="20% - 强调文字颜色 6 3 3 5 5 4 2 2" xfId="17780"/>
    <cellStyle name="20% - 强调文字颜色 6 3 3 7 2 2 2 3 2 3 2 3" xfId="17781"/>
    <cellStyle name="20% - 强调文字颜色 6 3 3 5 5 4 2 2 2" xfId="17782"/>
    <cellStyle name="20% - 强调文字颜色 6 3 3 5 5 4 2 2 2 2" xfId="17783"/>
    <cellStyle name="20% - 强调文字颜色 6 3 3 5 5 4 2 2 3" xfId="17784"/>
    <cellStyle name="20% - 强调文字颜色 6 3 3 5 5 4 2 3" xfId="17785"/>
    <cellStyle name="20% - 强调文字颜色 6 3 3 5 5 4 2 4" xfId="17786"/>
    <cellStyle name="20% - 强调文字颜色 6 3 3 5 5 4 3 2" xfId="17787"/>
    <cellStyle name="20% - 强调文字颜色 6 3 3 7 3 2 2 2 3" xfId="17788"/>
    <cellStyle name="20% - 强调文字颜色 6 3 3 5 5 4 3 2 2" xfId="17789"/>
    <cellStyle name="20% - 强调文字颜色 6 3 3 7 3 2 2 2 3 2" xfId="17790"/>
    <cellStyle name="20% - 强调文字颜色 6 3 3 5 5 4 3 2 2 2" xfId="17791"/>
    <cellStyle name="20% - 强调文字颜色 6 3 3 7 3 2 2 2 3 2 2" xfId="17792"/>
    <cellStyle name="20% - 强调文字颜色 6 3 3 5 5 4 3 2 3" xfId="17793"/>
    <cellStyle name="20% - 强调文字颜色 6 3 3 7 3 2 2 2 3 3" xfId="17794"/>
    <cellStyle name="20% - 强调文字颜色 6 3 3 5 5 4 3 3" xfId="17795"/>
    <cellStyle name="20% - 强调文字颜色 6 3 3 7 3 2 2 2 4" xfId="17796"/>
    <cellStyle name="20% - 强调文字颜色 6 3 3 5 5 4 4" xfId="17797"/>
    <cellStyle name="40% - 着色 6 3 2 2 2 8" xfId="17798"/>
    <cellStyle name="20% - 强调文字颜色 6 3 3 5 5 4 4 2" xfId="17799"/>
    <cellStyle name="20% - 强调文字颜色 6 3 3 7 3 2 2 3 3" xfId="17800"/>
    <cellStyle name="20% - 强调文字颜色 6 3 3 5 5 4 4 2 2" xfId="17801"/>
    <cellStyle name="20% - 强调文字颜色 6 3 3 7 3 2 2 3 3 2" xfId="17802"/>
    <cellStyle name="20% - 强调文字颜色 6 3 3 5 5 4 5" xfId="17803"/>
    <cellStyle name="40% - 着色 6 3 2 2 2 9" xfId="17804"/>
    <cellStyle name="20% - 强调文字颜色 6 3 3 5 5 4 6" xfId="17805"/>
    <cellStyle name="20% - 强调文字颜色 6 3 3 5 5 5" xfId="17806"/>
    <cellStyle name="40% - 强调文字颜色 3 2 2 2 2 2 5 2 3 2" xfId="17807"/>
    <cellStyle name="20% - 强调文字颜色 6 3 3 5 5 5 2" xfId="17808"/>
    <cellStyle name="20% - 强调文字颜色 6 3 3 5 5 5 2 2" xfId="17809"/>
    <cellStyle name="20% - 强调文字颜色 6 3 3 5 5 5 2 2 2" xfId="17810"/>
    <cellStyle name="20% - 强调文字颜色 6 3 3 5 5 5 2 3" xfId="17811"/>
    <cellStyle name="20% - 强调文字颜色 6 3 3 5 5 5 3" xfId="17812"/>
    <cellStyle name="40% - 着色 1 3 2 3 2 2 2" xfId="17813"/>
    <cellStyle name="20% - 强调文字颜色 6 3 3 5 5 5 3 2" xfId="17814"/>
    <cellStyle name="20% - 强调文字颜色 6 3 3 7 3 2 3 2 3" xfId="17815"/>
    <cellStyle name="20% - 强调文字颜色 6 3 3 5 5 5 4" xfId="17816"/>
    <cellStyle name="20% - 强调文字颜色 6 3 3 5 5 5 5" xfId="17817"/>
    <cellStyle name="20% - 强调文字颜色 6 3 3 5 5 5 6" xfId="17818"/>
    <cellStyle name="20% - 强调文字颜色 6 3 3 5 5 5 7" xfId="17819"/>
    <cellStyle name="20% - 强调文字颜色 6 3 3 5 5 6 2" xfId="17820"/>
    <cellStyle name="20% - 强调文字颜色 6 3 3 5 5 6 2 2" xfId="17821"/>
    <cellStyle name="40% - 强调文字颜色 3 2 2 2 2 5 4 2 2 6" xfId="17822"/>
    <cellStyle name="20% - 强调文字颜色 6 3 3 5 5 6 2 2 2" xfId="17823"/>
    <cellStyle name="20% - 着色 6 2 4 2 7" xfId="17824"/>
    <cellStyle name="20% - 强调文字颜色 6 3 3 5 5 6 2 3" xfId="17825"/>
    <cellStyle name="40% - 强调文字颜色 3 2 2 2 2 5 4 2 2 7" xfId="17826"/>
    <cellStyle name="20% - 强调文字颜色 6 3 3 5 5 6 3" xfId="17827"/>
    <cellStyle name="20% - 强调文字颜色 6 3 3 6 2 3 4 2 2" xfId="17828"/>
    <cellStyle name="20% - 强调文字颜色 6 3 3 5 5 7" xfId="17829"/>
    <cellStyle name="40% - 强调文字颜色 3 2 2 2 2 3 3 2 3 3 2" xfId="17830"/>
    <cellStyle name="20% - 强调文字颜色 6 3 3 5 5 7 2" xfId="17831"/>
    <cellStyle name="40% - 着色 2 2 3 2 2 2 3" xfId="17832"/>
    <cellStyle name="20% - 强调文字颜色 6 3 3 5 5 7 2 2" xfId="17833"/>
    <cellStyle name="20% - 强调文字颜色 6 3 3 5 5 7 3" xfId="17834"/>
    <cellStyle name="20% - 强调文字颜色 6 3 3 6 2 3 4 3 2" xfId="17835"/>
    <cellStyle name="40% - 着色 2 2 3 2 2 2 4" xfId="17836"/>
    <cellStyle name="20% - 强调文字颜色 6 3 3 5 5 8" xfId="17837"/>
    <cellStyle name="20% - 强调文字颜色 6 3 3 5 5 9" xfId="17838"/>
    <cellStyle name="20% - 强调文字颜色 6 3 3 5 6 2" xfId="17839"/>
    <cellStyle name="常规 14 2 2 9" xfId="17840"/>
    <cellStyle name="20% - 强调文字颜色 6 3 3 5 6 2 2" xfId="17841"/>
    <cellStyle name="20% - 强调文字颜色 6 3 3 7 2 4 2 2 3 3" xfId="17842"/>
    <cellStyle name="40% - 着色 6 2 4 8" xfId="17843"/>
    <cellStyle name="20% - 强调文字颜色 6 3 3 5 6 2 2 2" xfId="17844"/>
    <cellStyle name="常规 2 5 2 9" xfId="17845"/>
    <cellStyle name="20% - 强调文字颜色 6 3 3 5 6 2 2 2 2 2" xfId="17846"/>
    <cellStyle name="20% - 强调文字颜色 6 3 3 5 6 2 2 2 3" xfId="17847"/>
    <cellStyle name="20% - 着色 5 4 3 2 5" xfId="17848"/>
    <cellStyle name="20% - 强调文字颜色 6 3 3 5 6 2 2 3" xfId="17849"/>
    <cellStyle name="20% - 强调文字颜色 6 3 3 5 6 2 2 4" xfId="17850"/>
    <cellStyle name="20% - 强调文字颜色 6 3 3 5 6 2 3" xfId="17851"/>
    <cellStyle name="20% - 强调文字颜色 6 3 3 5 6 2 3 2" xfId="17852"/>
    <cellStyle name="20% - 强调文字颜色 6 3 3 5 6 2 3 2 2 2" xfId="17853"/>
    <cellStyle name="20% - 强调文字颜色 6 3 3 5 6 2 3 2 3" xfId="17854"/>
    <cellStyle name="20% - 强调文字颜色 6 3 3 5 6 2 3 3" xfId="17855"/>
    <cellStyle name="20% - 强调文字颜色 6 3 3 5 6 2 4" xfId="17856"/>
    <cellStyle name="40% - 着色 3 4 2 3 2" xfId="17857"/>
    <cellStyle name="20% - 强调文字颜色 6 3 3 5 6 2 4 2" xfId="17858"/>
    <cellStyle name="40% - 着色 3 4 2 3 2 2" xfId="17859"/>
    <cellStyle name="常规 16 2 4 3 13" xfId="17860"/>
    <cellStyle name="20% - 强调文字颜色 6 3 3 5 6 2 4 2 2" xfId="17861"/>
    <cellStyle name="20% - 强调文字颜色 6 3 3 5 8 8" xfId="17862"/>
    <cellStyle name="20% - 强调文字颜色 6 3 3 5 6 2 5" xfId="17863"/>
    <cellStyle name="40% - 着色 3 4 2 3 3" xfId="17864"/>
    <cellStyle name="20% - 强调文字颜色 6 3 3 5 6 2 6" xfId="17865"/>
    <cellStyle name="20% - 强调文字颜色 6 3 3 5 6 2 7" xfId="17866"/>
    <cellStyle name="20% - 强调文字颜色 6 3 3 5 6 2 8" xfId="17867"/>
    <cellStyle name="20% - 强调文字颜色 6 3 3 5 6 3 2 2" xfId="17868"/>
    <cellStyle name="20% - 强调文字颜色 6 3 3 7 2 2 2 3 3 2 2 3" xfId="17869"/>
    <cellStyle name="20% - 强调文字颜色 6 3 3 5 6 3 2 2 2" xfId="17870"/>
    <cellStyle name="20% - 强调文字颜色 6 3 3 5 6 3 2 2 2 2" xfId="17871"/>
    <cellStyle name="20% - 强调文字颜色 6 3 3 5 6 3 2 3" xfId="17872"/>
    <cellStyle name="20% - 强调文字颜色 6 3 3 5 6 3 2 3 2" xfId="17873"/>
    <cellStyle name="20% - 强调文字颜色 6 3 3 5 6 3 2 4" xfId="17874"/>
    <cellStyle name="20% - 强调文字颜色 6 3 3 5 6 3 3" xfId="17875"/>
    <cellStyle name="着色 5 4 3 2 6" xfId="17876"/>
    <cellStyle name="常规 10 2 15 3 4 2 2 2 8" xfId="17877"/>
    <cellStyle name="20% - 强调文字颜色 6 3 3 5 6 3 3 2" xfId="17878"/>
    <cellStyle name="20% - 着色 2 3 2 2 9" xfId="17879"/>
    <cellStyle name="20% - 强调文字颜色 6 3 3 5 6 3 3 2 2" xfId="17880"/>
    <cellStyle name="20% - 强调文字颜色 6 3 3 5 6 3 3 2 2 2" xfId="17881"/>
    <cellStyle name="20% - 强调文字颜色 6 3 3 5 6 3 3 3" xfId="17882"/>
    <cellStyle name="20% - 强调文字颜色 6 3 3 5 6 3 4" xfId="17883"/>
    <cellStyle name="40% - 着色 3 4 2 4 2" xfId="17884"/>
    <cellStyle name="着色 5 4 3 2 7" xfId="17885"/>
    <cellStyle name="常规 10 2 15 3 4 2 2 2 9" xfId="17886"/>
    <cellStyle name="20% - 强调文字颜色 6 3 3 5 6 3 4 2" xfId="17887"/>
    <cellStyle name="20% - 着色 2 3 2 3 9" xfId="17888"/>
    <cellStyle name="20% - 强调文字颜色 6 3 3 5 6 3 4 2 2" xfId="17889"/>
    <cellStyle name="40% - 着色 3 2 2 2 2 2 6" xfId="17890"/>
    <cellStyle name="20% - 强调文字颜色 6 3 3 5 6 3 4 3" xfId="17891"/>
    <cellStyle name="20% - 强调文字颜色 6 3 3 5 6 3 5" xfId="17892"/>
    <cellStyle name="20% - 强调文字颜色 6 3 3 5 6 3 6" xfId="17893"/>
    <cellStyle name="20% - 强调文字颜色 6 3 3 5 6 3 7" xfId="17894"/>
    <cellStyle name="20% - 强调文字颜色 6 3 3 5 6 3 8" xfId="17895"/>
    <cellStyle name="20% - 强调文字颜色 6 3 3 5 6 4 2" xfId="17896"/>
    <cellStyle name="40% - 着色 6 3 2 3 2 6" xfId="17897"/>
    <cellStyle name="20% - 强调文字颜色 6 3 3 5 6 4 2 2" xfId="17898"/>
    <cellStyle name="20% - 强调文字颜色 6 3 3 7 2 2 2 3 3 3 2 3" xfId="17899"/>
    <cellStyle name="20% - 强调文字颜色 6 3 3 5 6 4 2 2 2" xfId="17900"/>
    <cellStyle name="20% - 强调文字颜色 6 3 3 5 6 4 2 3" xfId="17901"/>
    <cellStyle name="20% - 强调文字颜色 6 3 3 5 6 4 3" xfId="17902"/>
    <cellStyle name="40% - 着色 6 3 2 3 2 7" xfId="17903"/>
    <cellStyle name="20% - 强调文字颜色 6 3 3 5 6 4 3 2" xfId="17904"/>
    <cellStyle name="20% - 强调文字颜色 6 3 3 7 3 3 2 2 3" xfId="17905"/>
    <cellStyle name="20% - 着色 2 3 3 2 9" xfId="17906"/>
    <cellStyle name="20% - 强调文字颜色 6 3 3 5 6 4 4" xfId="17907"/>
    <cellStyle name="40% - 着色 6 3 2 3 2 8" xfId="17908"/>
    <cellStyle name="20% - 强调文字颜色 6 3 3 5 6 4 5" xfId="17909"/>
    <cellStyle name="常规 4 2 17 3 2 2 4 2 2 2 2" xfId="17910"/>
    <cellStyle name="20% - 强调文字颜色 6 3 3 5 6 4 6" xfId="17911"/>
    <cellStyle name="20% - 强调文字颜色 6 3 3 5 6 5" xfId="17912"/>
    <cellStyle name="常规 6 5 4 2 2 8" xfId="17913"/>
    <cellStyle name="20% - 强调文字颜色 6 3 3 5 6 5 2" xfId="17914"/>
    <cellStyle name="20% - 强调文字颜色 6 3 3 5 6 5 2 2" xfId="17915"/>
    <cellStyle name="40% - 强调文字颜色 3 2 2 2 2 2 3 2 2 2 2 6" xfId="17916"/>
    <cellStyle name="20% - 强调文字颜色 6 3 3 5 6 5 2 2 2" xfId="17917"/>
    <cellStyle name="20% - 强调文字颜色 6 3 3 5 6 5 2 3" xfId="17918"/>
    <cellStyle name="40% - 强调文字颜色 3 2 2 2 2 2 3 2 2 2 2 7" xfId="17919"/>
    <cellStyle name="20% - 强调文字颜色 6 3 3 5 6 5 3" xfId="17920"/>
    <cellStyle name="20% - 强调文字颜色 6 3 3 5 6 6" xfId="17921"/>
    <cellStyle name="20% - 强调文字颜色 6 3 3 5 6 6 2" xfId="17922"/>
    <cellStyle name="20% - 强调文字颜色 6 3 3 5 6 6 2 2" xfId="17923"/>
    <cellStyle name="20% - 强调文字颜色 6 3 3 5 6 6 3" xfId="17924"/>
    <cellStyle name="20% - 强调文字颜色 6 3 3 6 2 3 5 2 2" xfId="17925"/>
    <cellStyle name="20% - 强调文字颜色 6 3 3 5 6 7" xfId="17926"/>
    <cellStyle name="20% - 强调文字颜色 6 3 3 5 6 8" xfId="17927"/>
    <cellStyle name="20% - 强调文字颜色 6 3 3 5 6 9" xfId="17928"/>
    <cellStyle name="20% - 强调文字颜色 6 3 3 5 7 2" xfId="17929"/>
    <cellStyle name="20% - 着色 5 3 3 2 2 6" xfId="17930"/>
    <cellStyle name="60% - 着色 6 3 2 6" xfId="17931"/>
    <cellStyle name="常规 14 2 3 9" xfId="17932"/>
    <cellStyle name="20% - 强调文字颜色 6 3 3 5 7 2 2" xfId="17933"/>
    <cellStyle name="20% - 强调文字颜色 6 3 3 7 2 4 2 3 3 3" xfId="17934"/>
    <cellStyle name="40% - 着色 6 3 4 8" xfId="17935"/>
    <cellStyle name="20% - 强调文字颜色 6 3 3 5 7 2 4" xfId="17936"/>
    <cellStyle name="40% - 着色 3 4 3 3 2" xfId="17937"/>
    <cellStyle name="20% - 强调文字颜色 6 3 3 5 7 3" xfId="17938"/>
    <cellStyle name="20% - 着色 5 3 3 2 2 7" xfId="17939"/>
    <cellStyle name="60% - 着色 6 3 2 7" xfId="17940"/>
    <cellStyle name="20% - 强调文字颜色 6 3 3 5 7 3 2" xfId="17941"/>
    <cellStyle name="20% - 强调文字颜色 6 3 3 7 2 4 2 3 4 3" xfId="17942"/>
    <cellStyle name="常规 10 2 15 3 4 2 3 2 7" xfId="17943"/>
    <cellStyle name="常规 7 2 2 4 2 3" xfId="17944"/>
    <cellStyle name="20% - 强调文字颜色 6 3 3 5 7 3 2 2" xfId="17945"/>
    <cellStyle name="常规 7 2 2 4 2 4" xfId="17946"/>
    <cellStyle name="20% - 强调文字颜色 6 3 3 5 7 3 2 3" xfId="17947"/>
    <cellStyle name="20% - 强调文字颜色 6 3 3 5 7 3 3" xfId="17948"/>
    <cellStyle name="常规 10 2 15 3 4 2 3 2 8" xfId="17949"/>
    <cellStyle name="20% - 强调文字颜色 6 3 3 5 7 4" xfId="17950"/>
    <cellStyle name="20% - 着色 5 3 3 2 2 8" xfId="17951"/>
    <cellStyle name="60% - 着色 6 3 2 8" xfId="17952"/>
    <cellStyle name="20% - 强调文字颜色 6 3 3 5 7 4 2" xfId="17953"/>
    <cellStyle name="20% - 强调文字颜色 6 3 3 5 7 4 2 2" xfId="17954"/>
    <cellStyle name="20% - 强调文字颜色 6 3 3 5 7 4 3" xfId="17955"/>
    <cellStyle name="20% - 强调文字颜色 6 3 3 5 7 5" xfId="17956"/>
    <cellStyle name="60% - 着色 6 3 2 9" xfId="17957"/>
    <cellStyle name="20% - 强调文字颜色 6 3 3 5 7 6" xfId="17958"/>
    <cellStyle name="20% - 强调文字颜色 6 3 3 5 7 7" xfId="17959"/>
    <cellStyle name="20% - 强调文字颜色 6 3 3 5 7 8" xfId="17960"/>
    <cellStyle name="20% - 强调文字颜色 6 3 3 5 8" xfId="17961"/>
    <cellStyle name="20% - 强调文字颜色 6 3 3 5 8 2" xfId="17962"/>
    <cellStyle name="60% - 着色 6 3 3 6" xfId="17963"/>
    <cellStyle name="常规 14 2 4 9" xfId="17964"/>
    <cellStyle name="20% - 强调文字颜色 6 3 3 5 8 2 2" xfId="17965"/>
    <cellStyle name="常规 7 2 3 3 2 3" xfId="17966"/>
    <cellStyle name="20% - 强调文字颜色 6 3 3 5 8 2 2 2" xfId="17967"/>
    <cellStyle name="20% - 强调文字颜色 6 3 3 7 2 3 2 5" xfId="17968"/>
    <cellStyle name="20% - 强调文字颜色 6 3 3 5 8 2 2 2 2" xfId="17969"/>
    <cellStyle name="20% - 强调文字颜色 6 3 3 7 2 3 2 5 2" xfId="17970"/>
    <cellStyle name="20% - 强调文字颜色 6 3 3 5 8 2 3" xfId="17971"/>
    <cellStyle name="40% - 着色 5 2 2 2 2 2" xfId="17972"/>
    <cellStyle name="20% - 强调文字颜色 6 3 3 7 2 3 3 5" xfId="17973"/>
    <cellStyle name="20% - 强调文字颜色 6 3 3 5 8 2 3 2" xfId="17974"/>
    <cellStyle name="40% - 着色 5 2 2 2 2 2 2" xfId="17975"/>
    <cellStyle name="20% - 强调文字颜色 6 3 3 5 8 2 4" xfId="17976"/>
    <cellStyle name="40% - 着色 5 2 2 2 2 3" xfId="17977"/>
    <cellStyle name="20% - 强调文字颜色 6 3 3 5 8 3" xfId="17978"/>
    <cellStyle name="60% - 着色 6 3 3 7" xfId="17979"/>
    <cellStyle name="20% - 强调文字颜色 6 3 3 5 8 3 2" xfId="17980"/>
    <cellStyle name="20% - 强调文字颜色 6 3 3 5 8 3 2 2" xfId="17981"/>
    <cellStyle name="20% - 强调文字颜色 6 3 3 7 2 4 2 5" xfId="17982"/>
    <cellStyle name="常规 4 6 2 9" xfId="17983"/>
    <cellStyle name="常规 101 2 9" xfId="17984"/>
    <cellStyle name="20% - 强调文字颜色 6 3 3 5 8 3 2 2 2" xfId="17985"/>
    <cellStyle name="20% - 强调文字颜色 6 3 3 7 2 4 2 5 2" xfId="17986"/>
    <cellStyle name="20% - 强调文字颜色 6 3 3 5 8 3 3" xfId="17987"/>
    <cellStyle name="40% - 着色 5 2 2 2 3 2" xfId="17988"/>
    <cellStyle name="20% - 强调文字颜色 6 3 3 5 8 4" xfId="17989"/>
    <cellStyle name="60% - 着色 6 3 3 8" xfId="17990"/>
    <cellStyle name="20% - 强调文字颜色 6 3 3 5 8 4 2" xfId="17991"/>
    <cellStyle name="20% - 强调文字颜色 6 3 3 5 8 4 2 2" xfId="17992"/>
    <cellStyle name="20% - 强调文字颜色 6 3 3 7 2 5 2 5" xfId="17993"/>
    <cellStyle name="常规 4 2 17 3 2 7" xfId="17994"/>
    <cellStyle name="20% - 强调文字颜色 6 3 3 5 8 4 3" xfId="17995"/>
    <cellStyle name="40% - 着色 5 2 2 2 4 2" xfId="17996"/>
    <cellStyle name="20% - 强调文字颜色 6 3 3 5 8 5" xfId="17997"/>
    <cellStyle name="60% - 着色 6 3 3 9" xfId="17998"/>
    <cellStyle name="20% - 强调文字颜色 6 3 3 5 8 6" xfId="17999"/>
    <cellStyle name="20% - 强调文字颜色 6 3 3 5 8 7" xfId="18000"/>
    <cellStyle name="20% - 强调文字颜色 6 3 3 5 9" xfId="18001"/>
    <cellStyle name="20% - 强调文字颜色 6 3 3 7 2 2 4 5 2" xfId="18002"/>
    <cellStyle name="20% - 强调文字颜色 6 3 3 5 9 2" xfId="18003"/>
    <cellStyle name="20% - 强调文字颜色 6 3 3 7 2 2 4 5 2 2" xfId="18004"/>
    <cellStyle name="60% - 着色 6 3 4 6" xfId="18005"/>
    <cellStyle name="20% - 强调文字颜色 6 3 3 5 9 2 2 2" xfId="18006"/>
    <cellStyle name="20% - 强调文字颜色 6 3 3 7 3 3 2 5" xfId="18007"/>
    <cellStyle name="20% - 强调文字颜色 6 3 3 5 9 3" xfId="18008"/>
    <cellStyle name="20% - 强调文字颜色 6 3 3 7 2 2 4 5 2 3" xfId="18009"/>
    <cellStyle name="60% - 着色 6 3 4 7" xfId="18010"/>
    <cellStyle name="20% - 强调文字颜色 6 3 3 5 9 4" xfId="18011"/>
    <cellStyle name="60% - 着色 1 2 4 2 2 2" xfId="18012"/>
    <cellStyle name="60% - 着色 6 3 4 8" xfId="18013"/>
    <cellStyle name="20% - 强调文字颜色 6 3 3 5 9 5" xfId="18014"/>
    <cellStyle name="60% - 着色 1 2 4 2 2 3" xfId="18015"/>
    <cellStyle name="60% - 着色 6 3 4 9" xfId="18016"/>
    <cellStyle name="20% - 强调文字颜色 6 3 3 5 9 6" xfId="18017"/>
    <cellStyle name="60% - 着色 1 2 4 2 2 4" xfId="18018"/>
    <cellStyle name="20% - 强调文字颜色 6 3 3 5 9 7" xfId="18019"/>
    <cellStyle name="60% - 着色 1 2 4 2 2 5" xfId="18020"/>
    <cellStyle name="20% - 强调文字颜色 6 3 3 6" xfId="18021"/>
    <cellStyle name="20% - 强调文字颜色 6 3 3 6 2 10" xfId="18022"/>
    <cellStyle name="20% - 强调文字颜色 6 3 3 7 3 2 2 2 3 3 3" xfId="18023"/>
    <cellStyle name="20% - 强调文字颜色 6 3 3 6 2 2 2 2 2 2 2 2 2" xfId="18024"/>
    <cellStyle name="常规 19 2 2 2 3 2" xfId="18025"/>
    <cellStyle name="20% - 强调文字颜色 6 3 3 6 3 2 2 2 2 6" xfId="18026"/>
    <cellStyle name="20% - 强调文字颜色 6 3 3 6 5 2 4 2 2 2" xfId="18027"/>
    <cellStyle name="20% - 强调文字颜色 6 3 3 6 2 2 2 2 2 2 3 2" xfId="18028"/>
    <cellStyle name="常规 19 2 2 3 3" xfId="18029"/>
    <cellStyle name="20% - 强调文字颜色 6 3 3 6 2 2 2 2 2 4" xfId="18030"/>
    <cellStyle name="20% - 强调文字颜色 6 3 3 6 2 2 2 2 2 5" xfId="18031"/>
    <cellStyle name="20% - 强调文字颜色 6 3 3 9 2 2 4 2 2" xfId="18032"/>
    <cellStyle name="20% - 强调文字颜色 6 3 3 6 2 2 2 2 3 2 2 2" xfId="18033"/>
    <cellStyle name="常规 19 3 2 2 3" xfId="18034"/>
    <cellStyle name="20% - 强调文字颜色 6 3 3 6 2 2 2 2 3 2 2 2 2" xfId="18035"/>
    <cellStyle name="20% - 强调文字颜色 6 3 3 6 2 2 2 2 3 2 3 2" xfId="18036"/>
    <cellStyle name="20% - 强调文字颜色 6 3 3 6 5 2 5 2 2 2" xfId="18037"/>
    <cellStyle name="20% - 强调文字颜色 6 3 3 6 2 2 2 2 3 2 4" xfId="18038"/>
    <cellStyle name="20% - 强调文字颜色 6 3 3 6 5 2 5 2 3" xfId="18039"/>
    <cellStyle name="20% - 强调文字颜色 6 3 3 6 2 2 2 2 3 4" xfId="18040"/>
    <cellStyle name="20% - 强调文字颜色 6 3 3 6 2 2 2 2 3 5" xfId="18041"/>
    <cellStyle name="20% - 强调文字颜色 6 3 3 9 2 2 4 3 2" xfId="18042"/>
    <cellStyle name="20% - 强调文字颜色 6 3 3 6 2 2 2 2 4 2" xfId="18043"/>
    <cellStyle name="20% - 强调文字颜色 6 3 3 6 2 2 2 2 4 2 2" xfId="18044"/>
    <cellStyle name="20% - 强调文字颜色 6 3 3 6 2 2 2 2 4 2 3" xfId="18045"/>
    <cellStyle name="20% - 强调文字颜色 6 3 3 6 5 2 6 2 2" xfId="18046"/>
    <cellStyle name="20% - 强调文字颜色 6 3 3 6 2 2 2 2 4 3" xfId="18047"/>
    <cellStyle name="20% - 强调文字颜色 6 3 3 6 2 2 2 2 4 4" xfId="18048"/>
    <cellStyle name="20% - 强调文字颜色 6 3 3 7 3 3 3 2 2 2" xfId="18049"/>
    <cellStyle name="20% - 强调文字颜色 6 3 3 6 2 2 2 2 5 2" xfId="18050"/>
    <cellStyle name="20% - 强调文字颜色 6 3 3 6 2 2 2 2 5 2 2" xfId="18051"/>
    <cellStyle name="20% - 强调文字颜色 6 3 3 6 2 2 2 2 5 2 3" xfId="18052"/>
    <cellStyle name="20% - 强调文字颜色 6 3 3 6 2 2 2 2 5 3" xfId="18053"/>
    <cellStyle name="20% - 强调文字颜色 6 3 3 6 2 2 2 3" xfId="18054"/>
    <cellStyle name="20% - 强调文字颜色 6 3 3 6 2 2 2 3 2 2 2" xfId="18055"/>
    <cellStyle name="20% - 强调文字颜色 6 3 3 6 2 2 2 3 2 2 2 2" xfId="18056"/>
    <cellStyle name="20% - 强调文字颜色 6 3 3 6 2 2 2 3 2 2 3" xfId="18057"/>
    <cellStyle name="20% - 强调文字颜色 6 3 3 6 5 3 4 2 2" xfId="18058"/>
    <cellStyle name="20% - 强调文字颜色 6 3 3 6 2 2 2 3 2 3" xfId="18059"/>
    <cellStyle name="20% - 强调文字颜色 6 3 3 6 2 2 2 3 2 3 2" xfId="18060"/>
    <cellStyle name="20% - 强调文字颜色 6 3 3 6 2 2 2 3 2 4" xfId="18061"/>
    <cellStyle name="20% - 强调文字颜色 6 3 3 6 2 2 2 3 3 2 2" xfId="18062"/>
    <cellStyle name="20% - 强调文字颜色 6 3 3 6 2 2 2 3 3 2 2 2" xfId="18063"/>
    <cellStyle name="20% - 强调文字颜色 6 3 3 6 2 2 2 3 3 3" xfId="18064"/>
    <cellStyle name="20% - 着色 6 3 3 2 2 2 2" xfId="18065"/>
    <cellStyle name="20% - 强调文字颜色 6 3 3 6 2 2 2 3 4 2" xfId="18066"/>
    <cellStyle name="20% - 强调文字颜色 6 3 3 6 2 2 2 3 4 2 2" xfId="18067"/>
    <cellStyle name="20% - 强调文字颜色 6 3 3 7 2 2 2 2 2 2 4" xfId="18068"/>
    <cellStyle name="20% - 强调文字颜色 6 3 3 6 2 2 2 3 4 3" xfId="18069"/>
    <cellStyle name="20% - 强调文字颜色 6 3 3 6 2 2 2 4" xfId="18070"/>
    <cellStyle name="20% - 强调文字颜色 6 3 3 6 2 2 2 4 2 2" xfId="18071"/>
    <cellStyle name="40% - 着色 1 2 3 3" xfId="18072"/>
    <cellStyle name="20% - 强调文字颜色 6 3 3 6 2 2 2 4 2 2 2" xfId="18073"/>
    <cellStyle name="40% - 着色 1 2 3 3 2" xfId="18074"/>
    <cellStyle name="20% - 强调文字颜色 6 3 3 6 2 2 2 4 2 2 2 2" xfId="18075"/>
    <cellStyle name="40% - 着色 1 2 3 3 2 2" xfId="18076"/>
    <cellStyle name="20% - 强调文字颜色 6 3 3 6 2 2 2 4 2 2 3" xfId="18077"/>
    <cellStyle name="20% - 强调文字颜色 6 3 3 6 5 4 4 2 2" xfId="18078"/>
    <cellStyle name="20% - 强调文字颜色 6 3 3 7 4 2 2 3 3 2" xfId="18079"/>
    <cellStyle name="40% - 着色 1 2 3 3 3" xfId="18080"/>
    <cellStyle name="20% - 强调文字颜色 6 3 3 6 2 2 2 4 2 3" xfId="18081"/>
    <cellStyle name="40% - 着色 1 2 3 4" xfId="18082"/>
    <cellStyle name="40% - 着色 1 2 3 4 2" xfId="18083"/>
    <cellStyle name="20% - 强调文字颜色 6 3 3 6 2 2 2 4 2 3 2" xfId="18084"/>
    <cellStyle name="60% - 着色 4 3 2 3 2 4" xfId="18085"/>
    <cellStyle name="20% - 强调文字颜色 6 3 3 6 2 2 2 4 2 4" xfId="18086"/>
    <cellStyle name="40% - 着色 1 2 3 5" xfId="18087"/>
    <cellStyle name="20% - 强调文字颜色 6 3 3 6 2 2 2 4 3" xfId="18088"/>
    <cellStyle name="20% - 强调文字颜色 6 3 3 6 2 2 2 4 3 2 2" xfId="18089"/>
    <cellStyle name="40% - 着色 1 2 4 3 2" xfId="18090"/>
    <cellStyle name="20% - 强调文字颜色 6 3 3 6 2 2 2 4 3 2 2 2" xfId="18091"/>
    <cellStyle name="40% - 着色 1 2 4 3 2 2" xfId="18092"/>
    <cellStyle name="20% - 强调文字颜色 6 3 3 6 2 2 2 4 3 2 3" xfId="18093"/>
    <cellStyle name="20% - 强调文字颜色 6 3 3 7 4 2 2 4 3 2" xfId="18094"/>
    <cellStyle name="40% - 着色 1 2 4 3 3" xfId="18095"/>
    <cellStyle name="20% - 强调文字颜色 6 3 3 6 2 2 2 4 3 3" xfId="18096"/>
    <cellStyle name="40% - 着色 1 2 4 4" xfId="18097"/>
    <cellStyle name="20% - 强调文字颜色 6 3 3 6 2 2 2 4 4" xfId="18098"/>
    <cellStyle name="20% - 强调文字颜色 6 3 3 6 2 2 2 4 4 2" xfId="18099"/>
    <cellStyle name="40% - 着色 1 2 5 3" xfId="18100"/>
    <cellStyle name="20% - 强调文字颜色 6 3 3 6 2 2 2 4 4 2 2" xfId="18101"/>
    <cellStyle name="20% - 强调文字颜色 6 3 3 7 2 2 2 3 2 2 4" xfId="18102"/>
    <cellStyle name="40% - 着色 1 2 5 3 2" xfId="18103"/>
    <cellStyle name="60% - 着色 1 3 12" xfId="18104"/>
    <cellStyle name="20% - 强调文字颜色 6 3 3 6 2 2 2 4 4 3" xfId="18105"/>
    <cellStyle name="40% - 着色 1 2 5 4" xfId="18106"/>
    <cellStyle name="20% - 强调文字颜色 6 3 3 6 2 2 2 4 5" xfId="18107"/>
    <cellStyle name="20% - 强调文字颜色 6 3 3 6 2 2 2 5" xfId="18108"/>
    <cellStyle name="20% - 强调文字颜色 6 3 3 6 2 2 2 5 2 2" xfId="18109"/>
    <cellStyle name="20% - 着色 6 4 2 2 2 4" xfId="18110"/>
    <cellStyle name="40% - 着色 1 3 3 3" xfId="18111"/>
    <cellStyle name="20% - 强调文字颜色 6 3 3 6 2 2 2 5 2 2 2" xfId="18112"/>
    <cellStyle name="40% - 着色 1 3 3 3 2" xfId="18113"/>
    <cellStyle name="20% - 强调文字颜色 6 3 3 6 2 2 2 5 2 3" xfId="18114"/>
    <cellStyle name="20% - 着色 6 4 2 2 2 5" xfId="18115"/>
    <cellStyle name="40% - 着色 1 3 3 4" xfId="18116"/>
    <cellStyle name="20% - 强调文字颜色 6 3 3 6 2 2 2 5 3" xfId="18117"/>
    <cellStyle name="20% - 强调文字颜色 6 3 3 6 2 2 2 5 3 2" xfId="18118"/>
    <cellStyle name="40% - 着色 1 3 4 3" xfId="18119"/>
    <cellStyle name="20% - 强调文字颜色 6 3 3 6 2 2 2 5 4" xfId="18120"/>
    <cellStyle name="20% - 强调文字颜色 6 3 3 6 2 2 2 6" xfId="18121"/>
    <cellStyle name="20% - 强调文字颜色 6 3 3 6 2 2 2 6 2" xfId="18122"/>
    <cellStyle name="20% - 强调文字颜色 6 3 3 6 2 2 2 6 2 2" xfId="18123"/>
    <cellStyle name="40% - 着色 1 4 3 3" xfId="18124"/>
    <cellStyle name="20% - 强调文字颜色 6 3 3 6 2 2 2 6 2 2 2" xfId="18125"/>
    <cellStyle name="20% - 强调文字颜色 6 3 3 7 2 2 2 3 3 5" xfId="18126"/>
    <cellStyle name="40% - 着色 1 4 3 3 2" xfId="18127"/>
    <cellStyle name="20% - 强调文字颜色 6 3 3 6 2 2 2 6 2 3" xfId="18128"/>
    <cellStyle name="40% - 着色 1 4 3 4" xfId="18129"/>
    <cellStyle name="20% - 强调文字颜色 6 3 3 6 2 2 2 6 3" xfId="18130"/>
    <cellStyle name="20% - 强调文字颜色 6 3 3 6 2 2 2 7" xfId="18131"/>
    <cellStyle name="20% - 强调文字颜色 6 3 3 6 2 2 2 7 2" xfId="18132"/>
    <cellStyle name="20% - 强调文字颜色 6 3 3 6 2 2 2 7 2 2" xfId="18133"/>
    <cellStyle name="40% - 着色 1 5 3 3" xfId="18134"/>
    <cellStyle name="20% - 强调文字颜色 6 3 3 6 2 2 2 7 3" xfId="18135"/>
    <cellStyle name="20% - 强调文字颜色 6 3 3 6 2 2 2 8" xfId="18136"/>
    <cellStyle name="20% - 强调文字颜色 6 3 3 6 2 2 3 2" xfId="18137"/>
    <cellStyle name="20% - 强调文字颜色 6 3 3 6 2 2 3 2 2 2 2" xfId="18138"/>
    <cellStyle name="20% - 强调文字颜色 6 3 3 6 2 2 3 2 2 2 2 2" xfId="18139"/>
    <cellStyle name="20% - 强调文字颜色 6 3 3 6 2 2 3 2 2 2 3" xfId="18140"/>
    <cellStyle name="20% - 强调文字颜色 6 3 3 6 6 2 4 2 2" xfId="18141"/>
    <cellStyle name="常规 6 3 2 2 4 2 2" xfId="18142"/>
    <cellStyle name="20% - 强调文字颜色 6 3 3 6 2 2 3 2 2 3" xfId="18143"/>
    <cellStyle name="常规 6 3 2 2 4 2 2 2" xfId="18144"/>
    <cellStyle name="20% - 强调文字颜色 6 3 3 6 2 2 3 2 2 3 2" xfId="18145"/>
    <cellStyle name="60% - 着色 2 2 4 2 2 5" xfId="18146"/>
    <cellStyle name="常规 6 3 2 2 4 2 3" xfId="18147"/>
    <cellStyle name="20% - 强调文字颜色 6 3 3 6 2 2 3 2 2 4" xfId="18148"/>
    <cellStyle name="20% - 强调文字颜色 6 3 3 6 2 2 3 2 3 2" xfId="18149"/>
    <cellStyle name="60% - 着色 6 3 4 2 8" xfId="18150"/>
    <cellStyle name="20% - 强调文字颜色 6 3 3 6 2 2 3 2 3 2 2" xfId="18151"/>
    <cellStyle name="20% - 强调文字颜色 6 3 3 6 2 2 3 2 3 2 2 2" xfId="18152"/>
    <cellStyle name="常规 6 3 2 2 4 3 2" xfId="18153"/>
    <cellStyle name="20% - 强调文字颜色 6 3 3 6 2 2 3 2 3 3" xfId="18154"/>
    <cellStyle name="20% - 强调文字颜色 6 3 3 6 2 2 3 2 4 2" xfId="18155"/>
    <cellStyle name="20% - 强调文字颜色 6 3 3 6 2 2 3 2 4 2 2" xfId="18156"/>
    <cellStyle name="20% - 强调文字颜色 6 3 3 6 2 2 3 2 4 3" xfId="18157"/>
    <cellStyle name="20% - 强调文字颜色 6 3 3 6 2 2 3 3" xfId="18158"/>
    <cellStyle name="20% - 强调文字颜色 6 3 3 7 3 3 2 3 2 2 2" xfId="18159"/>
    <cellStyle name="超链接 8 2 7 2 2 2 10" xfId="18160"/>
    <cellStyle name="20% - 强调文字颜色 6 3 3 6 2 2 3 3 3" xfId="18161"/>
    <cellStyle name="40% - 强调文字颜色 3 2 2 2 2 3 3 2 2 2 2 4" xfId="18162"/>
    <cellStyle name="20% - 强调文字颜色 6 3 3 6 2 2 3 3 3 2" xfId="18163"/>
    <cellStyle name="20% - 强调文字颜色 6 3 3 6 2 2 3 3 3 2 2" xfId="18164"/>
    <cellStyle name="20% - 强调文字颜色 6 3 3 6 2 2 3 3 3 3" xfId="18165"/>
    <cellStyle name="20% - 强调文字颜色 6 3 3 6 2 2 3 3 4" xfId="18166"/>
    <cellStyle name="40% - 强调文字颜色 3 2 2 2 2 3 3 2 2 2 2 5" xfId="18167"/>
    <cellStyle name="20% - 强调文字颜色 6 3 3 6 2 2 3 3 4 2" xfId="18168"/>
    <cellStyle name="20% - 强调文字颜色 6 3 3 6 2 2 3 3 4 2 2" xfId="18169"/>
    <cellStyle name="20% - 强调文字颜色 6 3 3 7 2 2 3 2 2 2 4" xfId="18170"/>
    <cellStyle name="常规 14 8" xfId="18171"/>
    <cellStyle name="20% - 强调文字颜色 6 3 3 6 2 2 3 3 4 3" xfId="18172"/>
    <cellStyle name="20% - 强调文字颜色 6 3 3 6 2 2 3 3 5" xfId="18173"/>
    <cellStyle name="40% - 强调文字颜色 3 2 2 2 2 3 3 2 2 2 2 6" xfId="18174"/>
    <cellStyle name="20% - 强调文字颜色 6 3 3 6 2 2 3 4" xfId="18175"/>
    <cellStyle name="20% - 强调文字颜色 6 3 3 7 3 3 2 3 2 2 3" xfId="18176"/>
    <cellStyle name="20% - 强调文字颜色 6 3 3 6 2 2 3 4 2 2" xfId="18177"/>
    <cellStyle name="40% - 着色 2 2 3 3" xfId="18178"/>
    <cellStyle name="20% - 强调文字颜色 6 3 3 6 2 2 3 4 2 2 2" xfId="18179"/>
    <cellStyle name="40% - 着色 2 2 3 3 2" xfId="18180"/>
    <cellStyle name="20% - 强调文字颜色 6 3 3 6 2 2 3 4 2 3" xfId="18181"/>
    <cellStyle name="40% - 着色 2 2 3 4" xfId="18182"/>
    <cellStyle name="20% - 强调文字颜色 6 3 3 6 2 2 3 4 3" xfId="18183"/>
    <cellStyle name="20% - 强调文字颜色 6 3 3 6 2 2 3 4 3 2" xfId="18184"/>
    <cellStyle name="40% - 着色 2 2 4 3" xfId="18185"/>
    <cellStyle name="20% - 强调文字颜色 6 3 3 6 2 2 3 4 4" xfId="18186"/>
    <cellStyle name="20% - 强调文字颜色 6 3 3 6 2 2 3 5" xfId="18187"/>
    <cellStyle name="20% - 强调文字颜色 6 3 3 6 2 2 3 5 2" xfId="18188"/>
    <cellStyle name="20% - 强调文字颜色 6 3 3 6 2 2 3 5 2 2" xfId="18189"/>
    <cellStyle name="40% - 着色 2 3 3 3" xfId="18190"/>
    <cellStyle name="60% - 强调文字颜色 6 2 11 4 2 3 3" xfId="18191"/>
    <cellStyle name="20% - 强调文字颜色 6 3 3 6 2 2 3 5 2 2 2" xfId="18192"/>
    <cellStyle name="40% - 着色 2 3 3 3 2" xfId="18193"/>
    <cellStyle name="60% - 强调文字颜色 6 2 11 4 2 3 3 2" xfId="18194"/>
    <cellStyle name="20% - 强调文字颜色 6 3 3 6 2 2 3 5 2 3" xfId="18195"/>
    <cellStyle name="40% - 着色 2 3 3 4" xfId="18196"/>
    <cellStyle name="60% - 强调文字颜色 6 2 11 4 2 3 4" xfId="18197"/>
    <cellStyle name="20% - 强调文字颜色 6 3 3 6 2 2 3 5 3" xfId="18198"/>
    <cellStyle name="20% - 强调文字颜色 6 3 3 6 2 2 3 6" xfId="18199"/>
    <cellStyle name="20% - 强调文字颜色 6 3 3 6 2 2 3 6 2" xfId="18200"/>
    <cellStyle name="20% - 强调文字颜色 6 3 3 6 2 2 3 6 2 2" xfId="18201"/>
    <cellStyle name="40% - 着色 2 4 3 3" xfId="18202"/>
    <cellStyle name="60% - 强调文字颜色 6 2 11 4 3 3 3" xfId="18203"/>
    <cellStyle name="20% - 强调文字颜色 6 3 3 6 2 2 3 6 3" xfId="18204"/>
    <cellStyle name="20% - 强调文字颜色 6 3 3 6 2 2 3 7" xfId="18205"/>
    <cellStyle name="40% - 着色 6 2 5 2 2" xfId="18206"/>
    <cellStyle name="20% - 强调文字颜色 6 3 3 6 2 2 4" xfId="18207"/>
    <cellStyle name="20% - 强调文字颜色 6 3 3 6 2 2 4 2" xfId="18208"/>
    <cellStyle name="40% - 着色 1 3 2 2 2 3" xfId="18209"/>
    <cellStyle name="20% - 强调文字颜色 6 3 3 6 2 2 4 2 2 2" xfId="18210"/>
    <cellStyle name="20% - 强调文字颜色 6 3 3 7 2 2 4 2 3" xfId="18211"/>
    <cellStyle name="20% - 强调文字颜色 6 3 3 6 2 2 4 2 2 2 2" xfId="18212"/>
    <cellStyle name="20% - 强调文字颜色 6 3 3 7 2 2 4 2 3 2" xfId="18213"/>
    <cellStyle name="常规 6 3 2 3 4 2 2" xfId="18214"/>
    <cellStyle name="20% - 强调文字颜色 6 3 3 6 2 2 4 2 2 3" xfId="18215"/>
    <cellStyle name="20% - 强调文字颜色 6 3 3 7 2 2 4 2 4" xfId="18216"/>
    <cellStyle name="20% - 强调文字颜色 6 3 3 6 2 2 4 2 3" xfId="18217"/>
    <cellStyle name="20% - 强调文字颜色 6 3 3 6 2 2 4 2 3 2" xfId="18218"/>
    <cellStyle name="20% - 强调文字颜色 6 3 3 7 2 2 4 3 3" xfId="18219"/>
    <cellStyle name="20% - 强调文字颜色 6 3 3 6 2 2 4 2 4" xfId="18220"/>
    <cellStyle name="20% - 强调文字颜色 6 3 3 6 2 2 4 3" xfId="18221"/>
    <cellStyle name="20% - 强调文字颜色 6 3 3 7 3 3 2 3 2 3 2" xfId="18222"/>
    <cellStyle name="40% - 着色 1 3 2 2 2 4" xfId="18223"/>
    <cellStyle name="20% - 强调文字颜色 6 3 3 6 2 2 4 3 2 2" xfId="18224"/>
    <cellStyle name="20% - 强调文字颜色 6 3 3 7 2 2 5 2 3" xfId="18225"/>
    <cellStyle name="20% - 强调文字颜色 6 3 3 6 2 2 4 3 2 3" xfId="18226"/>
    <cellStyle name="20% - 强调文字颜色 6 3 3 7 2 2 5 2 4" xfId="18227"/>
    <cellStyle name="20% - 强调文字颜色 6 3 3 6 2 2 4 3 3" xfId="18228"/>
    <cellStyle name="20% - 强调文字颜色 6 3 3 6 2 2 4 4" xfId="18229"/>
    <cellStyle name="40% - 着色 1 3 2 2 2 5" xfId="18230"/>
    <cellStyle name="20% - 强调文字颜色 6 3 3 6 2 2 4 4 2" xfId="18231"/>
    <cellStyle name="20% - 强调文字颜色 6 3 3 6 2 2 4 4 2 2" xfId="18232"/>
    <cellStyle name="20% - 强调文字颜色 6 3 3 7 2 2 6 2 3" xfId="18233"/>
    <cellStyle name="40% - 着色 3 2 3 3" xfId="18234"/>
    <cellStyle name="20% - 强调文字颜色 6 3 3 6 2 2 4 4 3" xfId="18235"/>
    <cellStyle name="20% - 强调文字颜色 6 3 3 6 2 2 4 5" xfId="18236"/>
    <cellStyle name="40% - 着色 1 3 2 2 2 6" xfId="18237"/>
    <cellStyle name="40% - 着色 3 3 4 2 2 2" xfId="18238"/>
    <cellStyle name="20% - 强调文字颜色 6 3 3 6 2 2 5" xfId="18239"/>
    <cellStyle name="20% - 强调文字颜色 6 3 3 6 2 2 5 2" xfId="18240"/>
    <cellStyle name="40% - 着色 1 3 2 2 3 3" xfId="18241"/>
    <cellStyle name="20% - 强调文字颜色 6 3 3 6 2 2 5 2 2 2" xfId="18242"/>
    <cellStyle name="20% - 强调文字颜色 6 3 3 7 2 3 4 2 3" xfId="18243"/>
    <cellStyle name="20% - 强调文字颜色 6 3 3 6 2 2 5 2 2 2 2" xfId="18244"/>
    <cellStyle name="20% - 强调文字颜色 6 3 3 7 2 3 4 2 3 2" xfId="18245"/>
    <cellStyle name="20% - 强调文字颜色 6 3 3 6 2 2 5 2 2 3" xfId="18246"/>
    <cellStyle name="20% - 强调文字颜色 6 3 3 7 2 3 4 2 4" xfId="18247"/>
    <cellStyle name="20% - 强调文字颜色 6 3 3 6 2 2 5 2 3" xfId="18248"/>
    <cellStyle name="20% - 强调文字颜色 6 3 3 6 2 2 5 2 3 2" xfId="18249"/>
    <cellStyle name="20% - 强调文字颜色 6 3 3 7 2 3 4 3 3" xfId="18250"/>
    <cellStyle name="60% - 强调文字颜色 6 2 11 4 2 3 2 2 2 5" xfId="18251"/>
    <cellStyle name="20% - 强调文字颜色 6 3 3 6 2 2 5 2 4" xfId="18252"/>
    <cellStyle name="20% - 强调文字颜色 6 3 3 6 2 2 5 3" xfId="18253"/>
    <cellStyle name="60% - 着色 2 4 2 10" xfId="18254"/>
    <cellStyle name="60% - 着色 6 2 2 2 2 3 2 2" xfId="18255"/>
    <cellStyle name="常规 10 2 3 3 2 2 2" xfId="18256"/>
    <cellStyle name="20% - 强调文字颜色 6 3 3 6 2 2 5 3 2" xfId="18257"/>
    <cellStyle name="20% - 强调文字颜色 6 3 3 6 2 2 5 3 2 2" xfId="18258"/>
    <cellStyle name="20% - 强调文字颜色 6 3 3 7 2 3 5 2 3" xfId="18259"/>
    <cellStyle name="60% - 强调文字颜色 6 2 11 4 2 2 2 2 2 2 4" xfId="18260"/>
    <cellStyle name="20% - 强调文字颜色 6 3 3 6 2 2 5 3 2 2 2" xfId="18261"/>
    <cellStyle name="20% - 强调文字颜色 6 3 3 7 2 3 5 2 3 2" xfId="18262"/>
    <cellStyle name="20% - 强调文字颜色 6 3 3 6 2 2 5 3 2 3" xfId="18263"/>
    <cellStyle name="20% - 强调文字颜色 6 3 3 7 2 3 5 2 4" xfId="18264"/>
    <cellStyle name="60% - 强调文字颜色 6 2 11 4 2 2 2 2 2 2 5" xfId="18265"/>
    <cellStyle name="20% - 强调文字颜色 6 3 3 6 2 2 5 3 3" xfId="18266"/>
    <cellStyle name="20% - 强调文字颜色 6 3 3 6 2 2 5 4" xfId="18267"/>
    <cellStyle name="20% - 强调文字颜色 6 3 3 6 2 2 5 4 2" xfId="18268"/>
    <cellStyle name="20% - 强调文字颜色 6 3 3 6 2 2 5 4 2 2" xfId="18269"/>
    <cellStyle name="20% - 强调文字颜色 6 3 3 7 2 3 6 2 3" xfId="18270"/>
    <cellStyle name="40% - 着色 4 2 3 3" xfId="18271"/>
    <cellStyle name="20% - 强调文字颜色 6 3 3 6 2 2 5 4 3" xfId="18272"/>
    <cellStyle name="20% - 强调文字颜色 6 3 3 6 2 2 5 5" xfId="18273"/>
    <cellStyle name="20% - 强调文字颜色 6 3 3 6 2 2 6" xfId="18274"/>
    <cellStyle name="20% - 强调文字颜色 6 3 3 6 2 2 6 2" xfId="18275"/>
    <cellStyle name="20% - 强调文字颜色 6 3 3 6 2 2 6 2 2" xfId="18276"/>
    <cellStyle name="常规 82 2 2 2 2 5" xfId="18277"/>
    <cellStyle name="20% - 强调文字颜色 6 3 3 6 2 2 6 2 2 2" xfId="18278"/>
    <cellStyle name="20% - 强调文字颜色 6 3 3 7 2 4 4 2 3" xfId="18279"/>
    <cellStyle name="20% - 着色 1 3 2 7" xfId="18280"/>
    <cellStyle name="20% - 强调文字颜色 6 3 3 6 2 2 6 2 3" xfId="18281"/>
    <cellStyle name="20% - 强调文字颜色 6 3 3 6 2 2 6 3" xfId="18282"/>
    <cellStyle name="20% - 强调文字颜色 6 3 3 6 2 2 6 3 2" xfId="18283"/>
    <cellStyle name="20% - 强调文字颜色 6 3 3 6 2 2 6 4" xfId="18284"/>
    <cellStyle name="20% - 强调文字颜色 6 3 3 6 2 2 7 2" xfId="18285"/>
    <cellStyle name="20% - 强调文字颜色 6 3 3 6 2 2 7 2 2" xfId="18286"/>
    <cellStyle name="20% - 着色 3 4 2 2 2 7" xfId="18287"/>
    <cellStyle name="20% - 强调文字颜色 6 3 3 6 2 2 7 2 3" xfId="18288"/>
    <cellStyle name="20% - 着色 3 4 2 2 2 8" xfId="18289"/>
    <cellStyle name="20% - 强调文字颜色 6 3 3 6 2 2 7 3" xfId="18290"/>
    <cellStyle name="常规 10 2 15 3 10" xfId="18291"/>
    <cellStyle name="20% - 强调文字颜色 6 3 3 6 2 3 2 2" xfId="18292"/>
    <cellStyle name="60% - 着色 3 3 2 2 2 2 2 2" xfId="18293"/>
    <cellStyle name="20% - 强调文字颜色 6 3 3 6 2 3 2 2 3 2 2 2" xfId="18294"/>
    <cellStyle name="20% - 强调文字颜色 6 3 3 6 2 3 2 2 4 2" xfId="18295"/>
    <cellStyle name="20% - 强调文字颜色 6 3 3 6 2 3 2 2 4 2 2" xfId="18296"/>
    <cellStyle name="20% - 强调文字颜色 6 3 3 6 2 3 2 2 4 3" xfId="18297"/>
    <cellStyle name="20% - 强调文字颜色 6 3 3 6 2 3 2 3" xfId="18298"/>
    <cellStyle name="20% - 强调文字颜色 6 3 3 6 2 3 2 3 2 2 2" xfId="18299"/>
    <cellStyle name="20% - 强调文字颜色 6 3 3 6 2 3 2 3 2 2 2 2" xfId="18300"/>
    <cellStyle name="20% - 强调文字颜色 6 3 3 6 2 3 2 3 2 2 3" xfId="18301"/>
    <cellStyle name="20% - 强调文字颜色 6 3 3 7 5 3 4 2 2" xfId="18302"/>
    <cellStyle name="20% - 强调文字颜色 6 3 3 6 2 3 2 3 2 3" xfId="18303"/>
    <cellStyle name="20% - 强调文字颜色 6 3 3 6 2 3 2 3 2 3 2" xfId="18304"/>
    <cellStyle name="20% - 强调文字颜色 6 3 3 6 2 3 2 3 3 2 2" xfId="18305"/>
    <cellStyle name="20% - 强调文字颜色 6 3 3 6 2 3 2 3 3 2 2 2" xfId="18306"/>
    <cellStyle name="20% - 强调文字颜色 6 3 3 6 2 3 2 3 4 2" xfId="18307"/>
    <cellStyle name="20% - 强调文字颜色 6 3 3 6 2 3 2 3 4 2 2" xfId="18308"/>
    <cellStyle name="20% - 强调文字颜色 6 3 3 7 2 3 2 2 2 2 4" xfId="18309"/>
    <cellStyle name="20% - 强调文字颜色 6 3 3 6 2 3 2 3 4 3" xfId="18310"/>
    <cellStyle name="20% - 强调文字颜色 6 3 3 6 2 3 2 4" xfId="18311"/>
    <cellStyle name="20% - 强调文字颜色 6 3 3 6 2 3 2 4 2 2" xfId="18312"/>
    <cellStyle name="40% - 强调文字颜色 3 2 2 2 2 7 2 5" xfId="18313"/>
    <cellStyle name="20% - 强调文字颜色 6 3 3 6 2 3 2 4 2 2 2" xfId="18314"/>
    <cellStyle name="常规 2 3 6 2 3" xfId="18315"/>
    <cellStyle name="20% - 强调文字颜色 6 3 3 6 2 3 2 4 2 3" xfId="18316"/>
    <cellStyle name="20% - 强调文字颜色 6 3 3 6 2 3 2 4 3" xfId="18317"/>
    <cellStyle name="着色 2 2 2 3" xfId="18318"/>
    <cellStyle name="20% - 强调文字颜色 6 3 3 6 2 3 2 4 3 2" xfId="18319"/>
    <cellStyle name="20% - 强调文字颜色 6 3 3 6 2 3 2 4 4" xfId="18320"/>
    <cellStyle name="20% - 强调文字颜色 6 3 3 6 2 3 2 5 2 2" xfId="18321"/>
    <cellStyle name="20% - 强调文字颜色 6 3 3 6 2 3 2 5 2 2 2" xfId="18322"/>
    <cellStyle name="20% - 强调文字颜色 6 3 3 6 2 3 2 5 2 3" xfId="18323"/>
    <cellStyle name="20% - 强调文字颜色 6 3 3 6 2 3 2 5 3" xfId="18324"/>
    <cellStyle name="20% - 强调文字颜色 6 3 3 6 2 3 2 6 2" xfId="18325"/>
    <cellStyle name="20% - 强调文字颜色 6 3 3 6 2 3 2 6 2 2" xfId="18326"/>
    <cellStyle name="20% - 强调文字颜色 6 3 3 6 2 3 2 6 3" xfId="18327"/>
    <cellStyle name="20% - 强调文字颜色 6 3 3 6 2 3 2 7" xfId="18328"/>
    <cellStyle name="20% - 强调文字颜色 6 3 3 6 2 3 3 2" xfId="18329"/>
    <cellStyle name="20% - 强调文字颜色 6 3 3 6 2 3 3 2 2 2 2" xfId="18330"/>
    <cellStyle name="常规 6 3 3 2 4 2 2" xfId="18331"/>
    <cellStyle name="20% - 强调文字颜色 6 3 3 6 2 3 3 2 2 3" xfId="18332"/>
    <cellStyle name="20% - 强调文字颜色 6 3 3 6 2 3 3 2 3 2" xfId="18333"/>
    <cellStyle name="20% - 强调文字颜色 6 3 3 6 2 3 3 3" xfId="18334"/>
    <cellStyle name="20% - 强调文字颜色 6 3 3 7 3 3 2 3 3 2 2" xfId="18335"/>
    <cellStyle name="20% - 强调文字颜色 6 3 3 6 2 3 3 3 2 2" xfId="18336"/>
    <cellStyle name="20% - 强调文字颜色 6 3 3 6 2 3 3 3 2 2 2" xfId="18337"/>
    <cellStyle name="20% - 强调文字颜色 6 3 3 6 2 3 3 3 2 3" xfId="18338"/>
    <cellStyle name="20% - 强调文字颜色 6 3 3 6 2 3 3 3 3" xfId="18339"/>
    <cellStyle name="20% - 强调文字颜色 6 3 3 6 2 3 3 4" xfId="18340"/>
    <cellStyle name="20% - 强调文字颜色 6 3 3 7 3 3 2 3 3 2 3" xfId="18341"/>
    <cellStyle name="20% - 强调文字颜色 6 3 3 6 2 3 3 4 2 2" xfId="18342"/>
    <cellStyle name="20% - 强调文字颜色 6 3 3 6 2 3 3 4 3" xfId="18343"/>
    <cellStyle name="20% - 强调文字颜色 6 3 3 6 2 3 4" xfId="18344"/>
    <cellStyle name="60% - 着色 3 3 2 2 2 2 4" xfId="18345"/>
    <cellStyle name="20% - 强调文字颜色 6 3 3 6 2 3 4 2" xfId="18346"/>
    <cellStyle name="40% - 着色 1 3 2 3 2 3" xfId="18347"/>
    <cellStyle name="20% - 强调文字颜色 6 3 3 6 2 3 4 2 2 2" xfId="18348"/>
    <cellStyle name="20% - 强调文字颜色 6 3 3 7 3 2 4 2 3" xfId="18349"/>
    <cellStyle name="20% - 强调文字颜色 6 3 3 6 2 3 4 2 2 2 2" xfId="18350"/>
    <cellStyle name="20% - 强调文字颜色 6 3 3 7 3 2 4 2 3 2" xfId="18351"/>
    <cellStyle name="20% - 强调文字颜色 6 3 3 6 2 3 4 2 2 3" xfId="18352"/>
    <cellStyle name="20% - 强调文字颜色 6 3 3 7 3 2 4 2 4" xfId="18353"/>
    <cellStyle name="20% - 强调文字颜色 6 3 3 6 2 3 4 2 3" xfId="18354"/>
    <cellStyle name="20% - 强调文字颜色 6 3 3 6 2 3 4 2 3 2" xfId="18355"/>
    <cellStyle name="20% - 强调文字颜色 6 3 3 7 3 2 4 3 3" xfId="18356"/>
    <cellStyle name="20% - 强调文字颜色 6 3 3 6 2 3 4 2 4" xfId="18357"/>
    <cellStyle name="20% - 强调文字颜色 6 3 3 6 2 3 4 3" xfId="18358"/>
    <cellStyle name="40% - 着色 1 3 2 3 2 4" xfId="18359"/>
    <cellStyle name="20% - 强调文字颜色 6 3 3 6 2 3 4 3 2 2" xfId="18360"/>
    <cellStyle name="20% - 强调文字颜色 6 3 3 7 3 2 5 2 3" xfId="18361"/>
    <cellStyle name="20% - 强调文字颜色 6 3 3 6 2 3 4 3 2 2 2" xfId="18362"/>
    <cellStyle name="20% - 强调文字颜色 6 3 3 7 3 2 5 2 3 2" xfId="18363"/>
    <cellStyle name="20% - 强调文字颜色 6 3 3 6 2 3 4 3 2 3" xfId="18364"/>
    <cellStyle name="20% - 强调文字颜色 6 3 3 7 3 2 5 2 4" xfId="18365"/>
    <cellStyle name="20% - 强调文字颜色 6 3 3 6 2 3 4 3 3" xfId="18366"/>
    <cellStyle name="40% - 着色 2 2 3 2 2 2 5" xfId="18367"/>
    <cellStyle name="20% - 强调文字颜色 6 3 3 6 2 3 4 4" xfId="18368"/>
    <cellStyle name="40% - 着色 1 3 2 3 2 5" xfId="18369"/>
    <cellStyle name="常规 4 2 17 3 2 2 2 10" xfId="18370"/>
    <cellStyle name="20% - 强调文字颜色 6 3 3 6 2 3 4 4 2" xfId="18371"/>
    <cellStyle name="20% - 强调文字颜色 6 3 3 6 2 3 4 4 2 2" xfId="18372"/>
    <cellStyle name="20% - 强调文字颜色 6 3 3 7 3 2 6 2 3" xfId="18373"/>
    <cellStyle name="20% - 强调文字颜色 6 3 3 6 2 3 4 4 3" xfId="18374"/>
    <cellStyle name="20% - 强调文字颜色 6 3 3 6 2 3 4 5" xfId="18375"/>
    <cellStyle name="40% - 着色 1 3 2 3 2 6" xfId="18376"/>
    <cellStyle name="20% - 强调文字颜色 6 3 3 6 2 3 5" xfId="18377"/>
    <cellStyle name="60% - 着色 3 3 2 2 2 2 5" xfId="18378"/>
    <cellStyle name="20% - 强调文字颜色 6 3 3 6 2 3 5 2" xfId="18379"/>
    <cellStyle name="20% - 强调文字颜色 6 3 3 6 2 3 5 2 2 2" xfId="18380"/>
    <cellStyle name="20% - 强调文字颜色 6 3 3 7 3 3 4 2 3" xfId="18381"/>
    <cellStyle name="20% - 强调文字颜色 6 3 3 6 2 3 5 2 3" xfId="18382"/>
    <cellStyle name="20% - 强调文字颜色 6 3 3 6 2 3 5 3" xfId="18383"/>
    <cellStyle name="20% - 强调文字颜色 6 3 3 6 2 3 5 4" xfId="18384"/>
    <cellStyle name="20% - 强调文字颜色 6 3 3 6 2 3 6" xfId="18385"/>
    <cellStyle name="60% - 着色 3 3 2 2 2 2 6" xfId="18386"/>
    <cellStyle name="20% - 强调文字颜色 6 3 3 6 2 3 6 2" xfId="18387"/>
    <cellStyle name="20% - 强调文字颜色 6 3 3 6 2 3 6 2 2" xfId="18388"/>
    <cellStyle name="常规 82 3 2 2 2 5" xfId="18389"/>
    <cellStyle name="20% - 强调文字颜色 6 3 3 6 2 3 6 2 2 2" xfId="18390"/>
    <cellStyle name="20% - 强调文字颜色 6 3 3 7 3 4 4 2 3" xfId="18391"/>
    <cellStyle name="20% - 强调文字颜色 6 3 3 6 2 3 6 2 3" xfId="18392"/>
    <cellStyle name="20% - 强调文字颜色 6 3 3 6 2 3 6 3" xfId="18393"/>
    <cellStyle name="20% - 强调文字颜色 6 3 3 6 2 3 7" xfId="18394"/>
    <cellStyle name="60% - 着色 3 3 2 2 2 2 7" xfId="18395"/>
    <cellStyle name="20% - 强调文字颜色 6 3 3 6 2 3 7 2" xfId="18396"/>
    <cellStyle name="40% - 着色 5 2 2 2 6" xfId="18397"/>
    <cellStyle name="20% - 强调文字颜色 6 3 3 6 2 3 7 2 2" xfId="18398"/>
    <cellStyle name="20% - 强调文字颜色 6 3 3 6 2 3 7 3" xfId="18399"/>
    <cellStyle name="40% - 着色 5 2 2 2 7" xfId="18400"/>
    <cellStyle name="20% - 强调文字颜色 6 3 3 6 2 4" xfId="18401"/>
    <cellStyle name="40% - 着色 2 2 5 2 6" xfId="18402"/>
    <cellStyle name="60% - 着色 3 3 2 2 2 3" xfId="18403"/>
    <cellStyle name="20% - 强调文字颜色 6 3 3 6 2 4 2" xfId="18404"/>
    <cellStyle name="60% - 着色 3 3 2 2 2 3 2" xfId="18405"/>
    <cellStyle name="20% - 强调文字颜色 6 3 3 6 2 4 2 2" xfId="18406"/>
    <cellStyle name="20% - 强调文字颜色 6 3 3 6 2 4 2 2 3 2" xfId="18407"/>
    <cellStyle name="20% - 强调文字颜色 6 3 3 6 3 6 4 2" xfId="18408"/>
    <cellStyle name="20% - 着色 3 2 3 4" xfId="18409"/>
    <cellStyle name="20% - 强调文字颜色 6 3 3 6 2 4 2 2 4" xfId="18410"/>
    <cellStyle name="常规 6 2 2 5 2 2 2" xfId="18411"/>
    <cellStyle name="20% - 强调文字颜色 6 3 3 6 3 6 5" xfId="18412"/>
    <cellStyle name="40% - 强调文字颜色 3 2 2 2 2 12 2 2" xfId="18413"/>
    <cellStyle name="20% - 强调文字颜色 6 3 3 6 2 4 2 3" xfId="18414"/>
    <cellStyle name="20% - 强调文字颜色 6 3 3 6 2 4 2 3 2" xfId="18415"/>
    <cellStyle name="20% - 强调文字颜色 6 3 3 6 3 7 3" xfId="18416"/>
    <cellStyle name="20% - 强调文字颜色 6 3 3 6 2 4 2 3 2 2" xfId="18417"/>
    <cellStyle name="20% - 强调文字颜色 6 3 3 6 3 7 3 2" xfId="18418"/>
    <cellStyle name="20% - 着色 3 3 2 4" xfId="18419"/>
    <cellStyle name="常规 11 5 3" xfId="18420"/>
    <cellStyle name="20% - 强调文字颜色 6 3 3 6 2 4 2 3 2 2 2" xfId="18421"/>
    <cellStyle name="20% - 着色 3 3 2 4 2" xfId="18422"/>
    <cellStyle name="常规 11 5 3 2" xfId="18423"/>
    <cellStyle name="20% - 强调文字颜色 6 3 3 6 2 4 2 3 2 3" xfId="18424"/>
    <cellStyle name="20% - 着色 3 3 2 5" xfId="18425"/>
    <cellStyle name="常规 11 5 4" xfId="18426"/>
    <cellStyle name="20% - 强调文字颜色 6 3 3 6 2 4 2 3 3" xfId="18427"/>
    <cellStyle name="20% - 强调文字颜色 6 3 3 6 3 7 4" xfId="18428"/>
    <cellStyle name="20% - 强调文字颜色 6 3 3 6 2 4 2 4" xfId="18429"/>
    <cellStyle name="20% - 强调文字颜色 6 3 3 7 2 2 2 2 5 2 2 2" xfId="18430"/>
    <cellStyle name="20% - 强调文字颜色 6 3 3 6 2 4 2 4 2" xfId="18431"/>
    <cellStyle name="20% - 强调文字颜色 6 3 3 6 3 8 3" xfId="18432"/>
    <cellStyle name="常规 82 2 4 3 2" xfId="18433"/>
    <cellStyle name="60% - 着色 3 13" xfId="18434"/>
    <cellStyle name="20% - 强调文字颜色 6 3 3 6 2 4 2 4 2 2" xfId="18435"/>
    <cellStyle name="20% - 着色 3 4 2 4" xfId="18436"/>
    <cellStyle name="常规 12 5 3" xfId="18437"/>
    <cellStyle name="超链接 8 2 7 2 2 2 3 2 2 2 2" xfId="18438"/>
    <cellStyle name="20% - 强调文字颜色 6 3 3 6 2 4 2 4 3" xfId="18439"/>
    <cellStyle name="20% - 强调文字颜色 6 3 3 6 2 4 3" xfId="18440"/>
    <cellStyle name="20% - 强调文字颜色 6 3 3 6 2 4 3 2" xfId="18441"/>
    <cellStyle name="20% - 着色 1 5 2 2 6" xfId="18442"/>
    <cellStyle name="20% - 强调文字颜色 6 3 3 6 2 4 3 2 2" xfId="18443"/>
    <cellStyle name="20% - 强调文字颜色 6 3 3 6 4 6 3" xfId="18444"/>
    <cellStyle name="20% - 强调文字颜色 6 3 3 6 2 4 3 2 2 2" xfId="18445"/>
    <cellStyle name="20% - 强调文字颜色 6 3 3 6 4 6 3 2" xfId="18446"/>
    <cellStyle name="20% - 着色 4 2 2 4" xfId="18447"/>
    <cellStyle name="20% - 强调文字颜色 6 3 3 6 2 4 3 2 2 3" xfId="18448"/>
    <cellStyle name="20% - 着色 4 2 2 5" xfId="18449"/>
    <cellStyle name="20% - 强调文字颜色 6 3 3 6 2 4 3 2 3" xfId="18450"/>
    <cellStyle name="20% - 强调文字颜色 6 3 3 6 4 6 4" xfId="18451"/>
    <cellStyle name="20% - 强调文字颜色 6 3 3 6 2 4 3 2 3 2" xfId="18452"/>
    <cellStyle name="20% - 着色 4 2 3 4" xfId="18453"/>
    <cellStyle name="20% - 强调文字颜色 6 3 3 7 3 3 2 3 4 2 2" xfId="18454"/>
    <cellStyle name="20% - 强调文字颜色 6 3 3 6 2 4 3 3" xfId="18455"/>
    <cellStyle name="20% - 着色 1 5 2 2 7" xfId="18456"/>
    <cellStyle name="20% - 强调文字颜色 6 3 3 6 2 4 3 3 2" xfId="18457"/>
    <cellStyle name="20% - 强调文字颜色 6 3 3 6 4 7 3" xfId="18458"/>
    <cellStyle name="20% - 强调文字颜色 6 3 3 6 2 4 3 3 2 2" xfId="18459"/>
    <cellStyle name="20% - 着色 4 3 2 4" xfId="18460"/>
    <cellStyle name="20% - 强调文字颜色 6 3 3 6 2 4 3 3 2 3" xfId="18461"/>
    <cellStyle name="20% - 着色 4 3 2 5" xfId="18462"/>
    <cellStyle name="20% - 强调文字颜色 6 3 3 6 2 4 3 3 3" xfId="18463"/>
    <cellStyle name="20% - 强调文字颜色 6 3 3 6 2 4 3 4" xfId="18464"/>
    <cellStyle name="20% - 着色 1 5 2 2 8" xfId="18465"/>
    <cellStyle name="20% - 强调文字颜色 6 3 3 6 2 4 3 4 2" xfId="18466"/>
    <cellStyle name="20% - 强调文字颜色 6 3 3 6 4 8 3" xfId="18467"/>
    <cellStyle name="20% - 强调文字颜色 6 3 3 6 2 4 3 4 2 2" xfId="18468"/>
    <cellStyle name="20% - 着色 4 4 2 4" xfId="18469"/>
    <cellStyle name="20% - 强调文字颜色 6 3 3 6 2 4 3 4 3" xfId="18470"/>
    <cellStyle name="20% - 强调文字颜色 6 3 3 6 2 4 3 5" xfId="18471"/>
    <cellStyle name="20% - 强调文字颜色 6 3 3 6 2 4 4" xfId="18472"/>
    <cellStyle name="20% - 强调文字颜色 6 3 3 6 2 4 4 2" xfId="18473"/>
    <cellStyle name="20% - 强调文字颜色 6 3 3 6 2 4 4 2 2" xfId="18474"/>
    <cellStyle name="20% - 强调文字颜色 6 3 3 6 5 6 3" xfId="18475"/>
    <cellStyle name="20% - 强调文字颜色 6 3 3 6 2 4 4 2 2 2" xfId="18476"/>
    <cellStyle name="20% - 强调文字颜色 6 3 3 7 4 2 4 2 3" xfId="18477"/>
    <cellStyle name="20% - 着色 5 2 2 4" xfId="18478"/>
    <cellStyle name="20% - 强调文字颜色 6 3 3 6 2 4 4 2 3" xfId="18479"/>
    <cellStyle name="20% - 强调文字颜色 6 3 3 6 2 4 4 3 2" xfId="18480"/>
    <cellStyle name="20% - 强调文字颜色 6 3 3 6 5 7 3" xfId="18481"/>
    <cellStyle name="20% - 强调文字颜色 6 3 3 6 2 4 4 4" xfId="18482"/>
    <cellStyle name="20% - 强调文字颜色 6 3 3 6 2 4 5" xfId="18483"/>
    <cellStyle name="20% - 强调文字颜色 6 3 3 6 2 4 5 2" xfId="18484"/>
    <cellStyle name="20% - 强调文字颜色 6 3 3 6 2 4 5 2 2" xfId="18485"/>
    <cellStyle name="20% - 强调文字颜色 6 3 3 6 6 6 3" xfId="18486"/>
    <cellStyle name="20% - 强调文字颜色 6 3 3 6 2 4 5 2 2 2" xfId="18487"/>
    <cellStyle name="20% - 强调文字颜色 6 3 3 7 4 3 4 2 3" xfId="18488"/>
    <cellStyle name="20% - 着色 6 2 2 4" xfId="18489"/>
    <cellStyle name="40% - 着色 6 6 8" xfId="18490"/>
    <cellStyle name="20% - 强调文字颜色 6 3 3 6 2 4 5 2 3" xfId="18491"/>
    <cellStyle name="20% - 强调文字颜色 6 3 3 6 2 4 5 3" xfId="18492"/>
    <cellStyle name="20% - 强调文字颜色 6 3 3 6 2 4 6" xfId="18493"/>
    <cellStyle name="20% - 强调文字颜色 6 3 3 6 2 4 6 2" xfId="18494"/>
    <cellStyle name="20% - 强调文字颜色 6 3 3 6 2 4 6 2 2" xfId="18495"/>
    <cellStyle name="20% - 强调文字颜色 6 3 3 6 2 4 6 3" xfId="18496"/>
    <cellStyle name="20% - 强调文字颜色 6 3 3 6 2 4 7" xfId="18497"/>
    <cellStyle name="20% - 强调文字颜色 6 3 3 6 2 5" xfId="18498"/>
    <cellStyle name="60% - 着色 3 3 2 2 2 4" xfId="18499"/>
    <cellStyle name="20% - 强调文字颜色 6 3 3 6 2 5 2" xfId="18500"/>
    <cellStyle name="20% - 强调文字颜色 6 3 3 6 2 5 2 2" xfId="18501"/>
    <cellStyle name="20% - 强调文字颜色 6 3 3 6 2 5 2 2 2" xfId="18502"/>
    <cellStyle name="20% - 强调文字颜色 6 3 3 7 3 6 3" xfId="18503"/>
    <cellStyle name="20% - 强调文字颜色 6 3 3 6 2 5 2 2 3" xfId="18504"/>
    <cellStyle name="20% - 强调文字颜色 6 3 3 7 3 6 4" xfId="18505"/>
    <cellStyle name="20% - 强调文字颜色 6 3 3 6 2 5 2 3" xfId="18506"/>
    <cellStyle name="20% - 强调文字颜色 6 3 3 6 2 5 2 3 2" xfId="18507"/>
    <cellStyle name="20% - 强调文字颜色 6 3 3 7 3 7 3" xfId="18508"/>
    <cellStyle name="20% - 强调文字颜色 6 3 3 6 2 5 2 4" xfId="18509"/>
    <cellStyle name="常规 4 2 17 3 2 3 2" xfId="18510"/>
    <cellStyle name="20% - 强调文字颜色 6 3 3 6 2 5 3" xfId="18511"/>
    <cellStyle name="20% - 强调文字颜色 6 3 3 6 2 5 5" xfId="18512"/>
    <cellStyle name="20% - 强调文字颜色 6 3 3 6 2 6" xfId="18513"/>
    <cellStyle name="20% - 强调文字颜色 6 3 3 7 3 2 2 2 4 2" xfId="18514"/>
    <cellStyle name="60% - 着色 3 3 2 2 2 5" xfId="18515"/>
    <cellStyle name="20% - 强调文字颜色 6 3 3 6 2 6 2" xfId="18516"/>
    <cellStyle name="20% - 强调文字颜色 6 3 3 7 3 2 2 2 4 2 2" xfId="18517"/>
    <cellStyle name="20% - 强调文字颜色 6 3 3 6 2 6 2 2" xfId="18518"/>
    <cellStyle name="20% - 强调文字颜色 6 3 3 7 3 2 2 2 4 2 2 2" xfId="18519"/>
    <cellStyle name="20% - 强调文字颜色 6 3 3 6 2 6 2 2 2" xfId="18520"/>
    <cellStyle name="20% - 强调文字颜色 6 3 3 8 3 6 3" xfId="18521"/>
    <cellStyle name="20% - 强调文字颜色 6 3 3 6 2 6 2 2 2 2" xfId="18522"/>
    <cellStyle name="20% - 强调文字颜色 6 3 3 6 2 6 2 2 3" xfId="18523"/>
    <cellStyle name="20% - 强调文字颜色 6 3 3 8 4 2 3 2 2" xfId="18524"/>
    <cellStyle name="20% - 强调文字颜色 6 3 3 6 2 6 2 3" xfId="18525"/>
    <cellStyle name="20% - 强调文字颜色 6 3 3 6 2 6 2 3 2" xfId="18526"/>
    <cellStyle name="20% - 强调文字颜色 6 3 3 8 3 7 3" xfId="18527"/>
    <cellStyle name="20% - 强调文字颜色 6 3 3 6 2 6 3" xfId="18528"/>
    <cellStyle name="20% - 强调文字颜色 6 3 3 7 3 2 2 2 4 2 3" xfId="18529"/>
    <cellStyle name="超链接 8 2 7 2 3 2 2 8" xfId="18530"/>
    <cellStyle name="20% - 强调文字颜色 6 3 3 6 2 6 3 2 2" xfId="18531"/>
    <cellStyle name="20% - 强调文字颜色 6 3 3 8 4 6 3" xfId="18532"/>
    <cellStyle name="20% - 着色 2 2 2 4 2" xfId="18533"/>
    <cellStyle name="20% - 强调文字颜色 6 3 3 6 2 6 3 2 2 2" xfId="18534"/>
    <cellStyle name="20% - 着色 2 2 2 4 2 2" xfId="18535"/>
    <cellStyle name="超链接 8 2 7 2 3 2 2 9" xfId="18536"/>
    <cellStyle name="20% - 强调文字颜色 6 3 3 6 2 6 3 2 3" xfId="18537"/>
    <cellStyle name="20% - 强调文字颜色 6 3 3 8 4 2 4 2 2" xfId="18538"/>
    <cellStyle name="20% - 着色 2 2 2 4 3" xfId="18539"/>
    <cellStyle name="20% - 强调文字颜色 6 3 3 6 2 6 3 3" xfId="18540"/>
    <cellStyle name="20% - 着色 2 2 2 5" xfId="18541"/>
    <cellStyle name="20% - 强调文字颜色 6 3 3 6 2 6 4" xfId="18542"/>
    <cellStyle name="20% - 强调文字颜色 6 3 3 6 2 6 4 2" xfId="18543"/>
    <cellStyle name="20% - 着色 2 2 3 4" xfId="18544"/>
    <cellStyle name="40% - 强调文字颜色 3 2 2 2 2 3 2 2 3 2 2 5" xfId="18545"/>
    <cellStyle name="超链接 8 2 7 2 3 3 2 8" xfId="18546"/>
    <cellStyle name="20% - 强调文字颜色 6 3 3 6 2 6 4 2 2" xfId="18547"/>
    <cellStyle name="20% - 着色 2 2 3 4 2" xfId="18548"/>
    <cellStyle name="20% - 强调文字颜色 6 3 3 6 2 6 4 3" xfId="18549"/>
    <cellStyle name="20% - 着色 2 2 3 5" xfId="18550"/>
    <cellStyle name="40% - 强调文字颜色 3 2 2 2 2 3 2 2 3 2 2 6" xfId="18551"/>
    <cellStyle name="20% - 强调文字颜色 6 3 3 6 2 6 5" xfId="18552"/>
    <cellStyle name="40% - 强调文字颜色 3 2 2 2 2 11 2 2" xfId="18553"/>
    <cellStyle name="20% - 强调文字颜色 6 3 3 7 3 2 2 2 4 3" xfId="18554"/>
    <cellStyle name="40% - 强调文字颜色 3 2 2 2 2 10 10" xfId="18555"/>
    <cellStyle name="60% - 着色 3 3 2 2 2 6" xfId="18556"/>
    <cellStyle name="20% - 强调文字颜色 6 3 3 6 2 7" xfId="18557"/>
    <cellStyle name="60% - 着色 5 3 4 2 2 2" xfId="18558"/>
    <cellStyle name="20% - 强调文字颜色 6 3 3 6 2 7 2" xfId="18559"/>
    <cellStyle name="20% - 强调文字颜色 6 3 3 7 3 2 2 2 4 3 2" xfId="18560"/>
    <cellStyle name="20% - 强调文字颜色 6 3 3 6 2 7 2 2" xfId="18561"/>
    <cellStyle name="40% - 着色 1 2 2 3 2 2 4" xfId="18562"/>
    <cellStyle name="常规 2 5 5" xfId="18563"/>
    <cellStyle name="20% - 强调文字颜色 6 3 3 6 2 7 2 3" xfId="18564"/>
    <cellStyle name="40% - 着色 1 2 2 3 2 2 5" xfId="18565"/>
    <cellStyle name="常规 82 5 4 2" xfId="18566"/>
    <cellStyle name="常规 2 5 6" xfId="18567"/>
    <cellStyle name="20% - 强调文字颜色 6 3 3 6 2 7 3" xfId="18568"/>
    <cellStyle name="20% - 强调文字颜色 6 3 3 6 2 7 4" xfId="18569"/>
    <cellStyle name="60% - 强调文字颜色 6 2 11 4 2 3 4 2 2" xfId="18570"/>
    <cellStyle name="20% - 强调文字颜色 6 3 3 6 2 8" xfId="18571"/>
    <cellStyle name="20% - 强调文字颜色 6 3 3 7 3 2 2 2 4 4" xfId="18572"/>
    <cellStyle name="20% - 强调文字颜色 6 3 3 8 4 3 3 2 2 2" xfId="18573"/>
    <cellStyle name="60% - 着色 3 3 2 2 2 7" xfId="18574"/>
    <cellStyle name="20% - 强调文字颜色 6 3 3 6 2 8 2" xfId="18575"/>
    <cellStyle name="20% - 强调文字颜色 6 3 3 6 2 8 2 2" xfId="18576"/>
    <cellStyle name="常规 3 5 5" xfId="18577"/>
    <cellStyle name="20% - 强调文字颜色 6 3 3 6 2 8 2 3" xfId="18578"/>
    <cellStyle name="常规 3 5 6" xfId="18579"/>
    <cellStyle name="20% - 强调文字颜色 6 3 3 6 2 8 3" xfId="18580"/>
    <cellStyle name="20% - 强调文字颜色 6 3 3 6 2 9" xfId="18581"/>
    <cellStyle name="20% - 强调文字颜色 6 3 3 7 3 2 2 2 4 5" xfId="18582"/>
    <cellStyle name="60% - 着色 3 3 2 2 2 8" xfId="18583"/>
    <cellStyle name="20% - 强调文字颜色 6 3 3 6 2 9 2" xfId="18584"/>
    <cellStyle name="20% - 强调文字颜色 6 3 3 6 2 9 2 2" xfId="18585"/>
    <cellStyle name="20% - 强调文字颜色 6 3 3 6 2 9 3" xfId="18586"/>
    <cellStyle name="20% - 强调文字颜色 6 3 3 6 3 10" xfId="18587"/>
    <cellStyle name="60% - 着色 2 7" xfId="18588"/>
    <cellStyle name="20% - 强调文字颜色 6 3 3 6 3 11" xfId="18589"/>
    <cellStyle name="60% - 着色 2 8" xfId="18590"/>
    <cellStyle name="20% - 强调文字颜色 6 3 3 6 3 12" xfId="18591"/>
    <cellStyle name="60% - 着色 2 9" xfId="18592"/>
    <cellStyle name="20% - 强调文字颜色 6 3 3 6 3 2 10" xfId="18593"/>
    <cellStyle name="20% - 着色 6 2 3 2 2 2 6" xfId="18594"/>
    <cellStyle name="20% - 强调文字颜色 6 3 3 6 3 2 11" xfId="18595"/>
    <cellStyle name="20% - 着色 6 3 3 2 2" xfId="18596"/>
    <cellStyle name="20% - 强调文字颜色 6 3 3 6 3 2 2 10" xfId="18597"/>
    <cellStyle name="20% - 强调文字颜色 6 3 3 6 3 2 2 11" xfId="18598"/>
    <cellStyle name="20% - 强调文字颜色 6 3 3 6 3 2 2 2" xfId="18599"/>
    <cellStyle name="着色 3 2 3 2 2 2 4" xfId="18600"/>
    <cellStyle name="40% - 强调文字颜色 3 2 2 2 2 10 9" xfId="18601"/>
    <cellStyle name="20% - 强调文字颜色 6 3 3 6 3 2 2 2 2" xfId="18602"/>
    <cellStyle name="60% - 着色 3 9" xfId="18603"/>
    <cellStyle name="20% - 强调文字颜色 6 3 3 6 3 2 2 2 2 2" xfId="18604"/>
    <cellStyle name="20% - 强调文字颜色 6 3 3 6 3 2 2 2 2 2 2" xfId="18605"/>
    <cellStyle name="20% - 强调文字颜色 6 3 3 6 3 2 2 2 2 2 2 2" xfId="18606"/>
    <cellStyle name="60% - 着色 5 3 3 2 5" xfId="18607"/>
    <cellStyle name="20% - 强调文字颜色 6 3 3 6 3 2 2 2 2 2 2 2 2" xfId="18608"/>
    <cellStyle name="20% - 强调文字颜色 6 3 3 6 3 2 2 2 2 2 2 3" xfId="18609"/>
    <cellStyle name="60% - 着色 5 3 3 2 6" xfId="18610"/>
    <cellStyle name="20% - 强调文字颜色 6 3 3 6 3 2 2 2 2 2 3" xfId="18611"/>
    <cellStyle name="20% - 强调文字颜色 6 3 3 6 3 2 2 2 2 2 3 2" xfId="18612"/>
    <cellStyle name="20% - 强调文字颜色 6 3 3 6 3 2 2 2 2 3" xfId="18613"/>
    <cellStyle name="20% - 强调文字颜色 6 3 3 6 3 2 2 2 2 3 2" xfId="18614"/>
    <cellStyle name="40% - 强调文字颜色 3 2 2 2 2 3 3 2 4 3" xfId="18615"/>
    <cellStyle name="20% - 强调文字颜色 6 3 3 6 3 2 2 2 2 3 2 2" xfId="18616"/>
    <cellStyle name="60% - 着色 5 3 4 2 5" xfId="18617"/>
    <cellStyle name="20% - 强调文字颜色 6 3 3 6 3 2 2 2 2 3 2 2 2" xfId="18618"/>
    <cellStyle name="20% - 强调文字颜色 6 3 3 6 5 7" xfId="18619"/>
    <cellStyle name="20% - 强调文字颜色 6 3 3 6 3 2 2 2 2 3 2 3" xfId="18620"/>
    <cellStyle name="60% - 着色 5 3 4 2 6" xfId="18621"/>
    <cellStyle name="20% - 强调文字颜色 6 3 3 6 3 2 2 2 2 3 3" xfId="18622"/>
    <cellStyle name="常规 10 2 15 3 3 2 3 2 2 2 2" xfId="18623"/>
    <cellStyle name="20% - 强调文字颜色 6 3 3 6 3 2 2 2 2 4" xfId="18624"/>
    <cellStyle name="20% - 强调文字颜色 6 3 3 6 3 2 2 2 2 4 2" xfId="18625"/>
    <cellStyle name="20% - 强调文字颜色 6 3 3 6 3 2 2 2 2 4 2 2" xfId="18626"/>
    <cellStyle name="20% - 强调文字颜色 6 3 3 6 3 2 2 2 2 4 3" xfId="18627"/>
    <cellStyle name="20% - 强调文字颜色 6 3 3 6 3 2 2 2 2 5" xfId="18628"/>
    <cellStyle name="常规 17 2 7 2" xfId="18629"/>
    <cellStyle name="常规 19 2 2 3 2" xfId="18630"/>
    <cellStyle name="20% - 强调文字颜色 6 3 3 6 3 2 2 2 3" xfId="18631"/>
    <cellStyle name="20% - 强调文字颜色 6 3 3 6 3 2 2 2 3 2 4" xfId="18632"/>
    <cellStyle name="20% - 着色 6 3 4 2" xfId="18633"/>
    <cellStyle name="20% - 强调文字颜色 6 3 3 6 3 2 2 2 3 3 3" xfId="18634"/>
    <cellStyle name="20% - 强调文字颜色 6 3 3 6 3 2 2 2 3 4 2" xfId="18635"/>
    <cellStyle name="20% - 强调文字颜色 6 3 3 6 3 2 2 2 3 4 2 2" xfId="18636"/>
    <cellStyle name="常规 17 4 2 2 2 5" xfId="18637"/>
    <cellStyle name="20% - 强调文字颜色 6 3 3 6 3 2 2 2 3 4 3" xfId="18638"/>
    <cellStyle name="20% - 强调文字颜色 6 3 3 6 3 2 2 2 4" xfId="18639"/>
    <cellStyle name="20% - 强调文字颜色 6 3 3 6 3 2 2 2 4 2 3" xfId="18640"/>
    <cellStyle name="20% - 强调文字颜色 6 3 3 6 3 2 2 2 4 3 2" xfId="18641"/>
    <cellStyle name="40% - 着色 2 3 2 2 2 2" xfId="18642"/>
    <cellStyle name="60% - 强调文字颜色 6 2 11 4 2 2 2 2 2" xfId="18643"/>
    <cellStyle name="20% - 强调文字颜色 6 3 3 7 4 3 3 2 2 2" xfId="18644"/>
    <cellStyle name="20% - 强调文字颜色 6 3 3 6 3 2 2 2 4 4" xfId="18645"/>
    <cellStyle name="40% - 着色 2 3 2 2 3" xfId="18646"/>
    <cellStyle name="60% - 强调文字颜色 6 2 11 4 2 2 2 3" xfId="18647"/>
    <cellStyle name="20% - 强调文字颜色 6 3 3 7 4 3 3 2 2 3" xfId="18648"/>
    <cellStyle name="20% - 强调文字颜色 6 3 3 6 3 2 2 2 4 5" xfId="18649"/>
    <cellStyle name="40% - 着色 2 3 2 2 4" xfId="18650"/>
    <cellStyle name="60% - 强调文字颜色 6 2 11 4 2 2 2 4" xfId="18651"/>
    <cellStyle name="60% - 强调文字颜色 6 2 11 4 2 2 2 5" xfId="18652"/>
    <cellStyle name="20% - 强调文字颜色 6 3 3 6 3 2 2 2 4 6" xfId="18653"/>
    <cellStyle name="40% - 着色 2 3 2 2 5" xfId="18654"/>
    <cellStyle name="常规 11 2 4 2 2 2" xfId="18655"/>
    <cellStyle name="20% - 强调文字颜色 6 3 3 6 3 2 2 2 5" xfId="18656"/>
    <cellStyle name="20% - 强调文字颜色 6 3 3 6 3 2 2 2 5 2 2" xfId="18657"/>
    <cellStyle name="20% - 强调文字颜色 6 3 3 6 3 2 2 2 5 2 2 2" xfId="18658"/>
    <cellStyle name="20% - 强调文字颜色 6 3 3 6 3 2 2 2 5 2 3" xfId="18659"/>
    <cellStyle name="常规 16 2 4 3 2 3 2 2 3 2" xfId="18660"/>
    <cellStyle name="20% - 强调文字颜色 6 3 3 6 3 2 2 2 5 3" xfId="18661"/>
    <cellStyle name="40% - 着色 2 3 2 3 2" xfId="18662"/>
    <cellStyle name="60% - 强调文字颜色 6 2 11 4 2 2 3 2" xfId="18663"/>
    <cellStyle name="20% - 强调文字颜色 6 3 3 6 3 2 2 2 6" xfId="18664"/>
    <cellStyle name="20% - 强调文字颜色 6 3 3 8 3 4 2 2 2" xfId="18665"/>
    <cellStyle name="20% - 强调文字颜色 6 3 3 6 3 2 2 2 8" xfId="18666"/>
    <cellStyle name="20% - 强调文字颜色 6 3 3 6 3 2 2 2 9" xfId="18667"/>
    <cellStyle name="20% - 强调文字颜色 6 3 3 6 3 2 2 3" xfId="18668"/>
    <cellStyle name="20% - 强调文字颜色 6 3 3 6 3 2 2 3 2" xfId="18669"/>
    <cellStyle name="60% - 着色 4 9" xfId="18670"/>
    <cellStyle name="20% - 强调文字颜色 6 3 3 6 3 2 2 3 2 2" xfId="18671"/>
    <cellStyle name="60% - 着色 5 2 2 3 3" xfId="18672"/>
    <cellStyle name="60% - 着色 5 2 2 3 3 2 2" xfId="18673"/>
    <cellStyle name="20% - 强调文字颜色 6 3 3 6 3 2 2 3 2 2 2 2" xfId="18674"/>
    <cellStyle name="60% - 着色 6 3 3 2 5" xfId="18675"/>
    <cellStyle name="20% - 强调文字颜色 6 3 3 6 3 2 2 3 2 2 3" xfId="18676"/>
    <cellStyle name="60% - 着色 5 2 2 3 3 3" xfId="18677"/>
    <cellStyle name="20% - 强调文字颜色 6 3 3 6 3 2 2 3 2 3" xfId="18678"/>
    <cellStyle name="60% - 着色 5 2 2 3 4" xfId="18679"/>
    <cellStyle name="20% - 强调文字颜色 6 3 3 6 3 2 2 3 2 3 2" xfId="18680"/>
    <cellStyle name="60% - 着色 5 2 2 3 4 2" xfId="18681"/>
    <cellStyle name="20% - 强调文字颜色 6 3 3 6 3 2 2 3 2 4" xfId="18682"/>
    <cellStyle name="60% - 着色 5 2 2 3 5" xfId="18683"/>
    <cellStyle name="20% - 强调文字颜色 6 3 3 6 3 2 2 3 3" xfId="18684"/>
    <cellStyle name="20% - 强调文字颜色 6 3 3 6 3 2 2 3 3 2 2 2" xfId="18685"/>
    <cellStyle name="60% - 着色 6 4 3 2 5" xfId="18686"/>
    <cellStyle name="20% - 强调文字颜色 6 3 3 6 3 2 2 3 4" xfId="18687"/>
    <cellStyle name="20% - 强调文字颜色 6 3 3 6 3 2 2 3 4 2 2" xfId="18688"/>
    <cellStyle name="20% - 强调文字颜色 6 3 3 7 3 2 2 2 2 2 4" xfId="18689"/>
    <cellStyle name="20% - 强调文字颜色 6 3 3 6 3 2 2 3 4 3" xfId="18690"/>
    <cellStyle name="40% - 着色 2 3 3 2 2" xfId="18691"/>
    <cellStyle name="60% - 强调文字颜色 6 2 11 4 2 3 2 2" xfId="18692"/>
    <cellStyle name="20% - 强调文字颜色 6 3 3 6 3 2 2 3 5" xfId="18693"/>
    <cellStyle name="20% - 强调文字颜色 6 3 3 6 3 2 2 3 6" xfId="18694"/>
    <cellStyle name="20% - 强调文字颜色 6 3 3 8 3 4 2 3 2" xfId="18695"/>
    <cellStyle name="20% - 强调文字颜色 6 3 3 6 3 2 2 3 7" xfId="18696"/>
    <cellStyle name="20% - 强调文字颜色 6 3 3 6 3 2 2 3 8" xfId="18697"/>
    <cellStyle name="20% - 强调文字颜色 6 3 3 6 3 2 2 4" xfId="18698"/>
    <cellStyle name="20% - 强调文字颜色 6 3 3 6 3 2 2 4 2" xfId="18699"/>
    <cellStyle name="20% - 着色 5 3 2 8" xfId="18700"/>
    <cellStyle name="60% - 着色 5 9" xfId="18701"/>
    <cellStyle name="常规 4 2 17 3 2 2 2 3 2 4" xfId="18702"/>
    <cellStyle name="20% - 强调文字颜色 6 3 3 6 3 2 2 4 2 2" xfId="18703"/>
    <cellStyle name="60% - 着色 5 2 3 3 3" xfId="18704"/>
    <cellStyle name="20% - 强调文字颜色 6 3 3 6 3 2 2 4 2 2 2" xfId="18705"/>
    <cellStyle name="60% - 着色 5 2 3 3 3 2" xfId="18706"/>
    <cellStyle name="20% - 强调文字颜色 6 3 3 6 3 2 2 4 2 2 2 2" xfId="18707"/>
    <cellStyle name="20% - 强调文字颜色 6 3 3 6 3 2 2 4 2 2 3" xfId="18708"/>
    <cellStyle name="20% - 强调文字颜色 6 3 3 6 3 2 2 4 2 3" xfId="18709"/>
    <cellStyle name="60% - 着色 5 2 3 3 4" xfId="18710"/>
    <cellStyle name="20% - 强调文字颜色 6 3 3 6 3 2 2 4 2 3 2" xfId="18711"/>
    <cellStyle name="20% - 强调文字颜色 6 3 3 6 3 2 2 4 2 4" xfId="18712"/>
    <cellStyle name="60% - 着色 5 2 3 3 5" xfId="18713"/>
    <cellStyle name="20% - 强调文字颜色 6 3 3 6 3 2 2 4 3" xfId="18714"/>
    <cellStyle name="20% - 着色 5 3 2 9" xfId="18715"/>
    <cellStyle name="常规 4 2 17 3 2 2 2 3 2 5" xfId="18716"/>
    <cellStyle name="20% - 强调文字颜色 6 3 3 6 3 2 2 4 3 2 2 2" xfId="18717"/>
    <cellStyle name="20% - 强调文字颜色 6 3 3 6 3 2 2 4 4" xfId="18718"/>
    <cellStyle name="常规 4 2 17 3 2 2 2 3 2 6" xfId="18719"/>
    <cellStyle name="20% - 强调文字颜色 6 3 3 6 3 2 2 4 4 2 2" xfId="18720"/>
    <cellStyle name="20% - 强调文字颜色 6 3 3 6 3 2 2 4 4 3" xfId="18721"/>
    <cellStyle name="40% - 着色 2 3 4 2 2" xfId="18722"/>
    <cellStyle name="60% - 强调文字颜色 6 2 11 4 2 4 2 2" xfId="18723"/>
    <cellStyle name="20% - 强调文字颜色 6 3 3 6 3 2 2 4 5" xfId="18724"/>
    <cellStyle name="常规 4 2 17 3 2 2 2 3 2 7" xfId="18725"/>
    <cellStyle name="20% - 强调文字颜色 6 3 3 6 3 2 2 4 6" xfId="18726"/>
    <cellStyle name="20% - 强调文字颜色 6 3 3 6 3 2 2 4 7" xfId="18727"/>
    <cellStyle name="20% - 强调文字颜色 6 3 3 6 3 2 2 4 8" xfId="18728"/>
    <cellStyle name="20% - 强调文字颜色 6 3 3 6 3 2 2 5 2 2 2" xfId="18729"/>
    <cellStyle name="20% - 强调文字颜色 6 3 3 6 3 2 2 5 2 3" xfId="18730"/>
    <cellStyle name="40% - 强调文字颜色 3 2 2 2 2 3 2 2 5 2" xfId="18731"/>
    <cellStyle name="20% - 强调文字颜色 6 3 3 6 3 2 2 5 4" xfId="18732"/>
    <cellStyle name="20% - 强调文字颜色 6 3 3 6 3 2 2 5 5" xfId="18733"/>
    <cellStyle name="20% - 强调文字颜色 6 3 3 6 3 2 2 5 6" xfId="18734"/>
    <cellStyle name="20% - 强调文字颜色 6 3 3 8 4 2 2" xfId="18735"/>
    <cellStyle name="20% - 强调文字颜色 6 3 3 6 3 2 2 5 7" xfId="18736"/>
    <cellStyle name="20% - 强调文字颜色 6 3 3 8 4 2 3" xfId="18737"/>
    <cellStyle name="20% - 强调文字颜色 6 3 3 6 3 2 2 6 2" xfId="18738"/>
    <cellStyle name="20% - 强调文字颜色 6 3 3 6 4 12" xfId="18739"/>
    <cellStyle name="20% - 着色 5 3 4 8" xfId="18740"/>
    <cellStyle name="20% - 强调文字颜色 6 3 3 6 3 2 2 6 2 2" xfId="18741"/>
    <cellStyle name="20% - 强调文字颜色 6 3 3 6 3 2 2 6 2 2 2" xfId="18742"/>
    <cellStyle name="20% - 强调文字颜色 6 3 3 6 3 2 2 6 2 3" xfId="18743"/>
    <cellStyle name="40% - 强调文字颜色 3 2 2 2 2 3 2 3 5 2" xfId="18744"/>
    <cellStyle name="60% - 着色 2 2 2 10" xfId="18745"/>
    <cellStyle name="20% - 强调文字颜色 6 3 3 6 3 2 2 7" xfId="18746"/>
    <cellStyle name="20% - 强调文字颜色 6 3 3 6 3 2 2 7 2" xfId="18747"/>
    <cellStyle name="20% - 强调文字颜色 6 3 3 6 3 2 2 7 2 2" xfId="18748"/>
    <cellStyle name="常规 4 2 17 3 10 3" xfId="18749"/>
    <cellStyle name="20% - 强调文字颜色 6 3 3 6 3 2 2 8" xfId="18750"/>
    <cellStyle name="20% - 强调文字颜色 6 3 3 6 3 2 2 9" xfId="18751"/>
    <cellStyle name="20% - 强调文字颜色 6 3 3 9 3 2 2 2 2 2" xfId="18752"/>
    <cellStyle name="20% - 强调文字颜色 6 3 3 6 3 2 3" xfId="18753"/>
    <cellStyle name="20% - 强调文字颜色 6 3 3 6 3 2 3 10" xfId="18754"/>
    <cellStyle name="20% - 强调文字颜色 6 3 3 6 3 2 3 2" xfId="18755"/>
    <cellStyle name="40% - 强调文字颜色 3 2 2 2 2 11 9" xfId="18756"/>
    <cellStyle name="常规 11 4 2 10" xfId="18757"/>
    <cellStyle name="20% - 强调文字颜色 6 3 3 6 3 2 3 2 2" xfId="18758"/>
    <cellStyle name="20% - 强调文字颜色 6 3 3 6 3 2 3 2 2 2" xfId="18759"/>
    <cellStyle name="20% - 强调文字颜色 6 3 3 6 3 2 3 2 2 2 2" xfId="18760"/>
    <cellStyle name="20% - 强调文字颜色 6 3 3 6 3 2 3 2 2 2 2 2" xfId="18761"/>
    <cellStyle name="20% - 强调文字颜色 6 3 3 6 3 2 3 2 2 2 3" xfId="18762"/>
    <cellStyle name="20% - 强调文字颜色 6 3 3 6 3 2 3 2 2 3 2" xfId="18763"/>
    <cellStyle name="40% - 强调文字颜色 3 2 2 2 2 2 2 4 2 4" xfId="18764"/>
    <cellStyle name="20% - 强调文字颜色 6 3 3 6 3 2 3 2 2 4" xfId="18765"/>
    <cellStyle name="20% - 强调文字颜色 6 3 3 6 3 2 3 2 3" xfId="18766"/>
    <cellStyle name="20% - 强调文字颜色 6 3 3 6 3 2 3 2 3 2" xfId="18767"/>
    <cellStyle name="20% - 强调文字颜色 6 3 3 6 3 2 3 2 3 2 2" xfId="18768"/>
    <cellStyle name="20% - 强调文字颜色 6 3 3 6 3 2 3 2 3 2 2 2" xfId="18769"/>
    <cellStyle name="40% - 着色 1 2 2 9" xfId="18770"/>
    <cellStyle name="20% - 强调文字颜色 6 3 3 6 3 2 3 2 3 2 3" xfId="18771"/>
    <cellStyle name="20% - 强调文字颜色 6 3 3 6 3 2 3 2 3 3" xfId="18772"/>
    <cellStyle name="20% - 强调文字颜色 6 3 3 6 3 2 3 2 4" xfId="18773"/>
    <cellStyle name="20% - 强调文字颜色 6 3 3 6 3 2 3 2 4 2" xfId="18774"/>
    <cellStyle name="20% - 强调文字颜色 6 3 3 7 2 3 2 2 2 4" xfId="18775"/>
    <cellStyle name="20% - 强调文字颜色 6 3 3 6 3 2 3 2 4 2 2" xfId="18776"/>
    <cellStyle name="20% - 强调文字颜色 6 3 3 7 2 3 2 2 2 4 2" xfId="18777"/>
    <cellStyle name="20% - 强调文字颜色 6 3 3 7 2 3 2 2 2 5" xfId="18778"/>
    <cellStyle name="20% - 强调文字颜色 6 3 3 6 3 2 3 2 4 3" xfId="18779"/>
    <cellStyle name="40% - 着色 2 4 2 2 2" xfId="18780"/>
    <cellStyle name="60% - 强调文字颜色 6 2 11 4 3 2 2 2" xfId="18781"/>
    <cellStyle name="20% - 强调文字颜色 6 3 3 6 3 2 3 2 5" xfId="18782"/>
    <cellStyle name="20% - 强调文字颜色 6 3 3 6 3 2 3 2 6" xfId="18783"/>
    <cellStyle name="20% - 强调文字颜色 6 3 3 8 3 4 3 2 2" xfId="18784"/>
    <cellStyle name="20% - 强调文字颜色 6 3 3 6 3 2 3 2 7" xfId="18785"/>
    <cellStyle name="20% - 强调文字颜色 6 3 3 8 3 4 3 2 3" xfId="18786"/>
    <cellStyle name="20% - 强调文字颜色 6 3 3 6 3 2 3 2 8" xfId="18787"/>
    <cellStyle name="20% - 强调文字颜色 6 3 3 6 3 2 3 3" xfId="18788"/>
    <cellStyle name="20% - 强调文字颜色 6 3 3 7 3 3 2 4 2 2 2" xfId="18789"/>
    <cellStyle name="20% - 强调文字颜色 6 3 3 6 3 2 3 3 2" xfId="18790"/>
    <cellStyle name="20% - 强调文字颜色 6 3 3 6 3 2 3 3 2 2" xfId="18791"/>
    <cellStyle name="60% - 着色 5 3 2 3 3" xfId="18792"/>
    <cellStyle name="20% - 强调文字颜色 6 3 3 6 3 2 3 3 2 2 2" xfId="18793"/>
    <cellStyle name="40% - 强调文字颜色 3 2 2 2 2 7 4 3" xfId="18794"/>
    <cellStyle name="40% - 着色 4 3 2 2 2 2 5" xfId="18795"/>
    <cellStyle name="60% - 着色 5 3 2 3 3 2" xfId="18796"/>
    <cellStyle name="20% - 强调文字颜色 6 3 3 6 3 2 3 3 2 2 2 2" xfId="18797"/>
    <cellStyle name="40% - 强调文字颜色 3 2 2 2 2 7 4 3 2" xfId="18798"/>
    <cellStyle name="20% - 强调文字颜色 6 3 3 6 3 2 3 3 2 2 3" xfId="18799"/>
    <cellStyle name="40% - 强调文字颜色 3 2 2 2 2 7 4 4" xfId="18800"/>
    <cellStyle name="40% - 着色 4 3 2 2 2 2 6" xfId="18801"/>
    <cellStyle name="20% - 强调文字颜色 6 3 3 6 3 2 3 3 2 3" xfId="18802"/>
    <cellStyle name="60% - 着色 5 3 2 3 4" xfId="18803"/>
    <cellStyle name="20% - 强调文字颜色 6 3 3 6 3 2 3 3 2 3 2" xfId="18804"/>
    <cellStyle name="40% - 强调文字颜色 3 2 2 2 2 2 3 4 2 4" xfId="18805"/>
    <cellStyle name="常规 7 3 2 3 2 8" xfId="18806"/>
    <cellStyle name="40% - 强调文字颜色 3 2 2 2 2 7 5 3" xfId="18807"/>
    <cellStyle name="20% - 强调文字颜色 6 3 3 6 3 2 3 3 2 4" xfId="18808"/>
    <cellStyle name="60% - 着色 5 3 2 3 5" xfId="18809"/>
    <cellStyle name="20% - 强调文字颜色 6 3 3 6 3 2 3 3 3" xfId="18810"/>
    <cellStyle name="20% - 强调文字颜色 6 3 3 6 3 2 3 3 3 2" xfId="18811"/>
    <cellStyle name="60% - 着色 5 3 2 4 3" xfId="18812"/>
    <cellStyle name="20% - 强调文字颜色 6 3 3 6 3 2 3 3 3 2 2" xfId="18813"/>
    <cellStyle name="40% - 强调文字颜色 3 2 2 2 2 8 4 3" xfId="18814"/>
    <cellStyle name="20% - 强调文字颜色 6 3 3 6 3 2 3 3 3 2 2 2" xfId="18815"/>
    <cellStyle name="20% - 强调文字颜色 6 3 3 6 3 2 3 3 3 2 3" xfId="18816"/>
    <cellStyle name="20% - 强调文字颜色 6 3 3 6 3 2 3 3 3 3" xfId="18817"/>
    <cellStyle name="20% - 强调文字颜色 6 3 3 6 3 2 3 3 4" xfId="18818"/>
    <cellStyle name="20% - 强调文字颜色 6 3 3 6 3 2 3 3 4 2" xfId="18819"/>
    <cellStyle name="20% - 强调文字颜色 6 3 3 7 2 3 2 3 2 4" xfId="18820"/>
    <cellStyle name="20% - 强调文字颜色 6 3 3 6 3 2 3 3 4 2 2" xfId="18821"/>
    <cellStyle name="20% - 强调文字颜色 6 3 3 6 3 2 3 3 4 3" xfId="18822"/>
    <cellStyle name="40% - 着色 2 4 3 2 2" xfId="18823"/>
    <cellStyle name="60% - 强调文字颜色 6 2 11 4 3 3 2 2" xfId="18824"/>
    <cellStyle name="20% - 强调文字颜色 6 3 3 6 3 2 3 3 5" xfId="18825"/>
    <cellStyle name="20% - 强调文字颜色 6 3 3 6 3 2 3 3 6" xfId="18826"/>
    <cellStyle name="20% - 强调文字颜色 6 3 3 6 3 2 3 3 7" xfId="18827"/>
    <cellStyle name="20% - 强调文字颜色 6 3 3 6 3 2 3 3 8" xfId="18828"/>
    <cellStyle name="20% - 强调文字颜色 6 3 3 6 3 2 3 4" xfId="18829"/>
    <cellStyle name="20% - 强调文字颜色 6 3 3 6 3 2 3 4 2" xfId="18830"/>
    <cellStyle name="20% - 着色 5 4 2 8" xfId="18831"/>
    <cellStyle name="常规 4 2 17 3 2 2 2 4 2 4" xfId="18832"/>
    <cellStyle name="20% - 强调文字颜色 6 3 3 6 3 2 3 4 2 2" xfId="18833"/>
    <cellStyle name="60% - 着色 5 3 3 3 3" xfId="18834"/>
    <cellStyle name="20% - 强调文字颜色 6 3 3 6 3 2 3 4 2 2 2" xfId="18835"/>
    <cellStyle name="20% - 强调文字颜色 6 3 3 6 3 2 3 4 2 3" xfId="18836"/>
    <cellStyle name="20% - 强调文字颜色 6 3 3 6 3 2 3 4 3" xfId="18837"/>
    <cellStyle name="20% - 着色 5 4 2 9" xfId="18838"/>
    <cellStyle name="常规 4 2 17 3 2 2 2 4 2 5" xfId="18839"/>
    <cellStyle name="20% - 强调文字颜色 6 3 3 6 3 2 3 4 3 2" xfId="18840"/>
    <cellStyle name="20% - 强调文字颜色 6 3 3 6 3 2 3 4 5" xfId="18841"/>
    <cellStyle name="20% - 强调文字颜色 6 3 3 6 3 2 3 4 6" xfId="18842"/>
    <cellStyle name="20% - 强调文字颜色 6 3 3 6 3 2 3 4 7" xfId="18843"/>
    <cellStyle name="20% - 强调文字颜色 6 3 3 6 3 2 3 5 2 2 2" xfId="18844"/>
    <cellStyle name="20% - 强调文字颜色 6 3 3 7 3 7" xfId="18845"/>
    <cellStyle name="20% - 强调文字颜色 6 3 3 6 3 2 3 5 3" xfId="18846"/>
    <cellStyle name="20% - 着色 5 4 3 9" xfId="18847"/>
    <cellStyle name="20% - 强调文字颜色 6 3 3 6 3 2 3 6 2" xfId="18848"/>
    <cellStyle name="20% - 强调文字颜色 6 3 3 6 3 2 3 6 2 2" xfId="18849"/>
    <cellStyle name="20% - 强调文字颜色 6 3 3 9 12" xfId="18850"/>
    <cellStyle name="40% - 强调文字颜色 3 2 2 2 2 2 4 9" xfId="18851"/>
    <cellStyle name="20% - 强调文字颜色 6 3 3 6 3 2 3 7" xfId="18852"/>
    <cellStyle name="40% - 着色 6 3 5 2 2" xfId="18853"/>
    <cellStyle name="20% - 强调文字颜色 6 3 3 6 3 2 3 8" xfId="18854"/>
    <cellStyle name="20% - 强调文字颜色 6 3 3 6 3 2 3 9" xfId="18855"/>
    <cellStyle name="20% - 强调文字颜色 6 3 3 9 3 2 2 2 3 2" xfId="18856"/>
    <cellStyle name="20% - 强调文字颜色 6 3 3 6 3 2 4" xfId="18857"/>
    <cellStyle name="20% - 强调文字颜色 6 3 3 6 3 2 4 2" xfId="18858"/>
    <cellStyle name="40% - 着色 1 3 3 2 2 3" xfId="18859"/>
    <cellStyle name="20% - 强调文字颜色 6 3 3 6 3 2 4 2 2" xfId="18860"/>
    <cellStyle name="20% - 强调文字颜色 6 3 3 6 3 2 4 2 2 2" xfId="18861"/>
    <cellStyle name="20% - 强调文字颜色 6 3 3 8 2 2 4 2 3" xfId="18862"/>
    <cellStyle name="常规 17 7 3" xfId="18863"/>
    <cellStyle name="20% - 强调文字颜色 6 3 3 6 3 2 4 2 2 2 2" xfId="18864"/>
    <cellStyle name="20% - 强调文字颜色 6 3 3 8 2 2 4 2 3 2" xfId="18865"/>
    <cellStyle name="40% - 着色 4 3 2 2 10" xfId="18866"/>
    <cellStyle name="20% - 强调文字颜色 6 3 3 6 3 2 4 2 2 3" xfId="18867"/>
    <cellStyle name="20% - 强调文字颜色 6 3 3 8 2 2 4 2 4" xfId="18868"/>
    <cellStyle name="20% - 强调文字颜色 6 3 3 6 3 2 4 2 3" xfId="18869"/>
    <cellStyle name="20% - 强调文字颜色 6 3 3 6 3 2 4 2 3 2" xfId="18870"/>
    <cellStyle name="20% - 强调文字颜色 6 3 3 8 2 2 4 3 3" xfId="18871"/>
    <cellStyle name="20% - 强调文字颜色 6 3 3 6 3 2 4 2 4" xfId="18872"/>
    <cellStyle name="20% - 强调文字颜色 6 3 3 6 3 2 4 3 2 2" xfId="18873"/>
    <cellStyle name="20% - 强调文字颜色 6 3 3 8 2 2 5 2 3" xfId="18874"/>
    <cellStyle name="60% - 着色 5 4 2 3 3" xfId="18875"/>
    <cellStyle name="20% - 强调文字颜色 6 3 3 6 3 2 4 3 2 2 2" xfId="18876"/>
    <cellStyle name="20% - 强调文字颜色 6 3 3 6 3 2 4 3 2 3" xfId="18877"/>
    <cellStyle name="20% - 强调文字颜色 6 3 3 6 3 2 4 3 3" xfId="18878"/>
    <cellStyle name="20% - 强调文字颜色 6 3 3 6 3 2 4 4 2" xfId="18879"/>
    <cellStyle name="20% - 着色 5 5 2 8" xfId="18880"/>
    <cellStyle name="20% - 强调文字颜色 6 3 3 6 3 2 4 4 3" xfId="18881"/>
    <cellStyle name="20% - 着色 5 5 2 9" xfId="18882"/>
    <cellStyle name="20% - 强调文字颜色 6 3 3 6 3 2 4 5" xfId="18883"/>
    <cellStyle name="40% - 着色 1 3 3 2 2 6" xfId="18884"/>
    <cellStyle name="20% - 强调文字颜色 6 3 3 6 3 2 4 6" xfId="18885"/>
    <cellStyle name="40% - 着色 1 3 3 2 2 7" xfId="18886"/>
    <cellStyle name="20% - 强调文字颜色 6 3 3 6 3 2 4 7" xfId="18887"/>
    <cellStyle name="40% - 着色 1 3 3 2 2 8" xfId="18888"/>
    <cellStyle name="常规 10 2 15 3 4 2 3 2 2 2" xfId="18889"/>
    <cellStyle name="20% - 强调文字颜色 6 3 3 6 3 2 4 8" xfId="18890"/>
    <cellStyle name="20% - 强调文字颜色 6 3 3 6 3 2 5" xfId="18891"/>
    <cellStyle name="20% - 强调文字颜色 6 3 3 6 3 2 5 2" xfId="18892"/>
    <cellStyle name="20% - 强调文字颜色 6 3 3 6 3 2 5 2 2 2" xfId="18893"/>
    <cellStyle name="20% - 强调文字颜色 6 3 3 8 2 3 4 2 3" xfId="18894"/>
    <cellStyle name="20% - 强调文字颜色 6 3 3 6 3 2 5 2 2 2 2" xfId="18895"/>
    <cellStyle name="40% - 着色 5 3 10" xfId="18896"/>
    <cellStyle name="20% - 强调文字颜色 6 3 3 6 3 2 5 2 2 3" xfId="18897"/>
    <cellStyle name="20% - 强调文字颜色 6 3 3 6 3 2 5 2 3" xfId="18898"/>
    <cellStyle name="20% - 强调文字颜色 6 3 3 6 3 2 5 2 3 2" xfId="18899"/>
    <cellStyle name="20% - 强调文字颜色 6 3 3 6 3 2 5 2 4" xfId="18900"/>
    <cellStyle name="20% - 强调文字颜色 6 3 3 6 3 2 5 3" xfId="18901"/>
    <cellStyle name="20% - 强调文字颜色 6 3 3 6 3 2 5 3 2" xfId="18902"/>
    <cellStyle name="20% - 强调文字颜色 6 3 3 6 3 2 5 3 2 2" xfId="18903"/>
    <cellStyle name="20% - 强调文字颜色 6 3 3 8 2 3 5 2 3" xfId="18904"/>
    <cellStyle name="20% - 强调文字颜色 6 3 3 6 3 2 5 3 2 2 2" xfId="18905"/>
    <cellStyle name="20% - 强调文字颜色 6 3 3 6 3 2 5 3 2 3" xfId="18906"/>
    <cellStyle name="20% - 强调文字颜色 6 3 3 6 3 2 5 3 3" xfId="18907"/>
    <cellStyle name="20% - 强调文字颜色 6 3 3 6 3 2 5 4 3" xfId="18908"/>
    <cellStyle name="常规 14 2 2 2 10" xfId="18909"/>
    <cellStyle name="20% - 强调文字颜色 6 3 3 6 3 2 5 7" xfId="18910"/>
    <cellStyle name="20% - 强调文字颜色 6 3 3 6 3 2 5 8" xfId="18911"/>
    <cellStyle name="20% - 强调文字颜色 6 3 3 6 3 2 6" xfId="18912"/>
    <cellStyle name="20% - 强调文字颜色 6 3 3 6 3 2 6 2" xfId="18913"/>
    <cellStyle name="20% - 强调文字颜色 6 3 3 6 3 2 6 2 2" xfId="18914"/>
    <cellStyle name="20% - 强调文字颜色 6 3 3 6 3 2 6 2 2 2" xfId="18915"/>
    <cellStyle name="20% - 强调文字颜色 6 3 3 6 3 2 6 2 3" xfId="18916"/>
    <cellStyle name="20% - 强调文字颜色 6 3 3 6 3 2 6 3" xfId="18917"/>
    <cellStyle name="20% - 强调文字颜色 6 3 3 6 3 2 6 3 2" xfId="18918"/>
    <cellStyle name="20% - 强调文字颜色 6 3 3 6 3 2 6 5" xfId="18919"/>
    <cellStyle name="20% - 强调文字颜色 6 3 3 6 3 2 6 6" xfId="18920"/>
    <cellStyle name="20% - 强调文字颜色 6 3 3 6 3 2 6 7" xfId="18921"/>
    <cellStyle name="20% - 强调文字颜色 6 3 3 6 3 2 7" xfId="18922"/>
    <cellStyle name="20% - 强调文字颜色 6 3 3 6 3 2 7 2" xfId="18923"/>
    <cellStyle name="20% - 强调文字颜色 6 3 3 6 3 2 7 2 2" xfId="18924"/>
    <cellStyle name="20% - 强调文字颜色 6 3 3 6 3 2 7 2 2 2" xfId="18925"/>
    <cellStyle name="20% - 强调文字颜色 6 3 3 6 3 2 7 2 3" xfId="18926"/>
    <cellStyle name="20% - 强调文字颜色 6 3 3 6 3 2 7 3" xfId="18927"/>
    <cellStyle name="20% - 强调文字颜色 6 3 3 6 3 2 8 2 2" xfId="18928"/>
    <cellStyle name="20% - 强调文字颜色 6 3 3 6 3 2 8 3" xfId="18929"/>
    <cellStyle name="20% - 强调文字颜色 6 3 3 6 3 3 10" xfId="18930"/>
    <cellStyle name="60% - 着色 6 2 4 2 2" xfId="18931"/>
    <cellStyle name="20% - 强调文字颜色 6 3 3 6 3 3 11" xfId="18932"/>
    <cellStyle name="60% - 着色 6 2 4 2 3" xfId="18933"/>
    <cellStyle name="20% - 强调文字颜色 6 3 3 6 3 3 2 10" xfId="18934"/>
    <cellStyle name="20% - 强调文字颜色 6 3 3 6 3 3 2 2" xfId="18935"/>
    <cellStyle name="20% - 强调文字颜色 6 3 3 6 3 3 2 2 2" xfId="18936"/>
    <cellStyle name="20% - 强调文字颜色 6 3 3 6 3 3 2 2 2 2" xfId="18937"/>
    <cellStyle name="20% - 强调文字颜色 6 3 3 6 3 3 2 2 2 2 2" xfId="18938"/>
    <cellStyle name="常规 4 2 17 3 2 4 3 2 7" xfId="18939"/>
    <cellStyle name="20% - 强调文字颜色 6 3 3 6 3 3 2 2 2 2 3" xfId="18940"/>
    <cellStyle name="常规 4 2 17 3 2 4 3 2 8" xfId="18941"/>
    <cellStyle name="20% - 强调文字颜色 6 3 3 6 3 3 2 2 2 3" xfId="18942"/>
    <cellStyle name="20% - 强调文字颜色 6 3 3 6 3 3 2 2 2 3 2" xfId="18943"/>
    <cellStyle name="着色 6 6 3 2" xfId="18944"/>
    <cellStyle name="20% - 强调文字颜色 6 3 3 6 3 3 2 2 2 4" xfId="18945"/>
    <cellStyle name="20% - 强调文字颜色 6 3 3 6 3 3 2 2 3" xfId="18946"/>
    <cellStyle name="20% - 强调文字颜色 6 3 3 6 3 3 2 2 3 2" xfId="18947"/>
    <cellStyle name="40% - 着色 5 2 2 9" xfId="18948"/>
    <cellStyle name="20% - 强调文字颜色 6 3 3 6 3 3 2 2 3 2 2" xfId="18949"/>
    <cellStyle name="20% - 强调文字颜色 6 3 3 6 3 3 2 2 3 2 3" xfId="18950"/>
    <cellStyle name="20% - 强调文字颜色 6 3 3 6 3 3 2 2 3 3" xfId="18951"/>
    <cellStyle name="20% - 强调文字颜色 6 3 3 6 3 3 2 2 4" xfId="18952"/>
    <cellStyle name="20% - 强调文字颜色 6 3 3 6 3 3 2 2 4 2" xfId="18953"/>
    <cellStyle name="40% - 着色 5 2 3 9" xfId="18954"/>
    <cellStyle name="20% - 强调文字颜色 6 3 3 6 3 3 2 2 4 2 2" xfId="18955"/>
    <cellStyle name="20% - 强调文字颜色 6 3 3 6 3 3 2 2 4 3" xfId="18956"/>
    <cellStyle name="40% - 着色 3 3 2 2 2" xfId="18957"/>
    <cellStyle name="20% - 强调文字颜色 6 3 3 6 3 3 2 2 5" xfId="18958"/>
    <cellStyle name="20% - 强调文字颜色 6 3 3 6 3 3 2 2 6" xfId="18959"/>
    <cellStyle name="20% - 强调文字颜色 6 3 3 8 3 5 2 2 2" xfId="18960"/>
    <cellStyle name="20% - 强调文字颜色 6 3 3 6 3 3 2 2 8" xfId="18961"/>
    <cellStyle name="20% - 强调文字颜色 6 3 3 7 4 2 3 2 2 2 2" xfId="18962"/>
    <cellStyle name="40% - 着色 1 3 2 2 3 2" xfId="18963"/>
    <cellStyle name="20% - 强调文字颜色 6 3 3 6 3 3 2 3" xfId="18964"/>
    <cellStyle name="20% - 强调文字颜色 6 3 3 6 3 3 2 3 2" xfId="18965"/>
    <cellStyle name="20% - 强调文字颜色 6 3 3 6 3 3 2 3 2 2" xfId="18966"/>
    <cellStyle name="60% - 着色 6 2 2 3 3" xfId="18967"/>
    <cellStyle name="20% - 强调文字颜色 6 3 3 6 3 3 2 3 2 2 2" xfId="18968"/>
    <cellStyle name="20% - 强调文字颜色 6 3 3 6 4 2 4 4 3" xfId="18969"/>
    <cellStyle name="60% - 着色 6 2 2 3 3 2" xfId="18970"/>
    <cellStyle name="20% - 强调文字颜色 6 3 3 6 3 3 2 3 2 2 3" xfId="18971"/>
    <cellStyle name="60% - 着色 6 2 2 3 3 3" xfId="18972"/>
    <cellStyle name="常规 10 2 4 4 2" xfId="18973"/>
    <cellStyle name="20% - 强调文字颜色 6 3 3 6 3 3 2 3 2 3" xfId="18974"/>
    <cellStyle name="60% - 着色 6 2 2 3 4" xfId="18975"/>
    <cellStyle name="20% - 强调文字颜色 6 3 3 6 3 3 2 3 2 3 2" xfId="18976"/>
    <cellStyle name="60% - 着色 6 2 2 3 4 2" xfId="18977"/>
    <cellStyle name="60% - 着色 4 3 2 10" xfId="18978"/>
    <cellStyle name="20% - 强调文字颜色 6 3 3 6 3 3 2 3 2 4" xfId="18979"/>
    <cellStyle name="60% - 着色 5 2 2 2 2 3 2" xfId="18980"/>
    <cellStyle name="60% - 着色 6 2 2 3 5" xfId="18981"/>
    <cellStyle name="20% - 强调文字颜色 6 3 3 6 3 3 2 3 3" xfId="18982"/>
    <cellStyle name="20% - 强调文字颜色 6 3 3 6 3 3 2 3 3 2" xfId="18983"/>
    <cellStyle name="40% - 着色 2 2 2 3 2 2 6" xfId="18984"/>
    <cellStyle name="40% - 着色 5 3 2 9" xfId="18985"/>
    <cellStyle name="60% - 着色 6 2 2 4 3" xfId="18986"/>
    <cellStyle name="20% - 强调文字颜色 6 3 3 6 3 3 2 3 3 2 2" xfId="18987"/>
    <cellStyle name="60% - 着色 6 2 2 4 3 2" xfId="18988"/>
    <cellStyle name="20% - 强调文字颜色 6 3 3 6 3 3 2 3 3 2 3" xfId="18989"/>
    <cellStyle name="20% - 强调文字颜色 6 3 3 6 3 3 2 3 3 3" xfId="18990"/>
    <cellStyle name="60% - 着色 6 2 2 4 4" xfId="18991"/>
    <cellStyle name="20% - 强调文字颜色 6 3 3 6 3 3 2 3 4" xfId="18992"/>
    <cellStyle name="20% - 强调文字颜色 6 3 3 6 3 3 2 3 4 2" xfId="18993"/>
    <cellStyle name="40% - 着色 5 3 3 9" xfId="18994"/>
    <cellStyle name="60% - 着色 6 2 2 5 3" xfId="18995"/>
    <cellStyle name="20% - 强调文字颜色 6 3 3 6 3 3 2 3 4 2 2" xfId="18996"/>
    <cellStyle name="20% - 强调文字颜色 6 3 3 7 2 2 7 2 2 2" xfId="18997"/>
    <cellStyle name="20% - 强调文字颜色 6 3 3 6 3 3 2 3 4 3" xfId="18998"/>
    <cellStyle name="40% - 着色 3 3 3 2 2" xfId="18999"/>
    <cellStyle name="20% - 强调文字颜色 6 3 3 6 3 3 2 3 5" xfId="19000"/>
    <cellStyle name="20% - 强调文字颜色 6 3 3 6 3 3 2 3 6" xfId="19001"/>
    <cellStyle name="20% - 强调文字颜色 6 3 3 6 3 3 2 3 7" xfId="19002"/>
    <cellStyle name="20% - 强调文字颜色 6 3 3 6 3 3 2 3 8" xfId="19003"/>
    <cellStyle name="40% - 着色 1 3 2 2 4 2" xfId="19004"/>
    <cellStyle name="20% - 强调文字颜色 6 3 3 6 3 3 2 4" xfId="19005"/>
    <cellStyle name="20% - 强调文字颜色 6 3 3 6 3 3 2 4 2" xfId="19006"/>
    <cellStyle name="20% - 着色 6 3 2 8" xfId="19007"/>
    <cellStyle name="常规 4 2 17 3 2 2 3 3 2 4" xfId="19008"/>
    <cellStyle name="20% - 强调文字颜色 6 3 3 6 3 3 2 4 2 2" xfId="19009"/>
    <cellStyle name="60% - 着色 6 2 3 3 3" xfId="19010"/>
    <cellStyle name="20% - 强调文字颜色 6 3 3 6 3 3 2 4 2 2 2" xfId="19011"/>
    <cellStyle name="60% - 着色 6 2 3 3 3 2" xfId="19012"/>
    <cellStyle name="20% - 强调文字颜色 6 3 3 6 3 3 2 4 2 3" xfId="19013"/>
    <cellStyle name="60% - 着色 6 2 3 3 4" xfId="19014"/>
    <cellStyle name="20% - 强调文字颜色 6 3 3 6 3 3 2 4 3" xfId="19015"/>
    <cellStyle name="20% - 着色 6 3 2 9" xfId="19016"/>
    <cellStyle name="常规 4 2 17 3 2 2 3 2 2 2 2 2" xfId="19017"/>
    <cellStyle name="常规 4 2 17 3 2 2 3 3 2 5" xfId="19018"/>
    <cellStyle name="20% - 强调文字颜色 6 3 3 6 3 3 2 4 3 2" xfId="19019"/>
    <cellStyle name="40% - 着色 5 4 2 9" xfId="19020"/>
    <cellStyle name="60% - 着色 6 2 3 4 3" xfId="19021"/>
    <cellStyle name="20% - 强调文字颜色 6 3 3 6 3 3 2 4 4" xfId="19022"/>
    <cellStyle name="常规 4 2 17 3 2 2 3 3 2 6" xfId="19023"/>
    <cellStyle name="20% - 强调文字颜色 6 3 3 6 3 3 2 4 5" xfId="19024"/>
    <cellStyle name="20% - 强调文字颜色 6 3 3 6 3 3 2 4 6" xfId="19025"/>
    <cellStyle name="20% - 强调文字颜色 6 3 3 6 3 3 2 4 7" xfId="19026"/>
    <cellStyle name="20% - 强调文字颜色 6 3 3 6 3 3 2 5 2" xfId="19027"/>
    <cellStyle name="20% - 着色 6 3 3 8" xfId="19028"/>
    <cellStyle name="20% - 强调文字颜色 6 3 3 6 3 3 2 5 2 2" xfId="19029"/>
    <cellStyle name="60% - 着色 6 2 4 3 3" xfId="19030"/>
    <cellStyle name="20% - 强调文字颜色 6 3 3 6 3 3 2 5 2 2 2" xfId="19031"/>
    <cellStyle name="20% - 强调文字颜色 6 3 3 6 3 3 2 5 2 3" xfId="19032"/>
    <cellStyle name="40% - 强调文字颜色 3 2 2 2 2 4 2 2 5 2" xfId="19033"/>
    <cellStyle name="20% - 强调文字颜色 6 3 3 6 3 3 2 5 3" xfId="19034"/>
    <cellStyle name="20% - 着色 6 3 3 9" xfId="19035"/>
    <cellStyle name="20% - 强调文字颜色 6 3 3 6 3 3 2 6" xfId="19036"/>
    <cellStyle name="20% - 强调文字颜色 6 3 3 6 3 3 2 6 2" xfId="19037"/>
    <cellStyle name="20% - 着色 6 3 4 8" xfId="19038"/>
    <cellStyle name="20% - 强调文字颜色 6 3 3 6 3 3 2 6 2 2" xfId="19039"/>
    <cellStyle name="常规 17 2 3 8" xfId="19040"/>
    <cellStyle name="20% - 强调文字颜色 6 3 3 6 3 3 2 7" xfId="19041"/>
    <cellStyle name="20% - 强调文字颜色 6 3 3 6 3 3 2 8" xfId="19042"/>
    <cellStyle name="常规 4 2 17 3 3 2 2 2 2 2 3 2" xfId="19043"/>
    <cellStyle name="20% - 强调文字颜色 6 3 3 6 3 3 2 9" xfId="19044"/>
    <cellStyle name="20% - 强调文字颜色 6 3 3 9 3 2 2 3 2 2" xfId="19045"/>
    <cellStyle name="20% - 强调文字颜色 6 3 3 6 3 3 3" xfId="19046"/>
    <cellStyle name="60% - 着色 2 13" xfId="19047"/>
    <cellStyle name="20% - 强调文字颜色 6 3 3 6 3 3 3 2" xfId="19048"/>
    <cellStyle name="20% - 强调文字颜色 6 3 3 6 3 3 3 2 2" xfId="19049"/>
    <cellStyle name="20% - 强调文字颜色 6 3 3 6 3 3 3 2 2 2 2" xfId="19050"/>
    <cellStyle name="20% - 强调文字颜色 6 3 3 6 3 3 3 2 2 3" xfId="19051"/>
    <cellStyle name="20% - 强调文字颜色 6 3 3 6 3 3 3 2 3" xfId="19052"/>
    <cellStyle name="20% - 强调文字颜色 6 3 3 6 3 3 3 2 3 2" xfId="19053"/>
    <cellStyle name="40% - 着色 6 2 2 9" xfId="19054"/>
    <cellStyle name="20% - 强调文字颜色 6 3 3 6 3 3 3 2 4" xfId="19055"/>
    <cellStyle name="20% - 强调文字颜色 6 3 3 6 3 3 3 3" xfId="19056"/>
    <cellStyle name="20% - 强调文字颜色 6 3 3 6 3 3 3 3 2" xfId="19057"/>
    <cellStyle name="20% - 强调文字颜色 6 3 3 6 3 3 3 3 2 2" xfId="19058"/>
    <cellStyle name="60% - 着色 6 3 2 3 3" xfId="19059"/>
    <cellStyle name="20% - 强调文字颜色 6 3 3 6 3 3 3 3 2 3" xfId="19060"/>
    <cellStyle name="60% - 着色 6 3 2 3 4" xfId="19061"/>
    <cellStyle name="20% - 强调文字颜色 6 3 3 6 3 3 3 3 3" xfId="19062"/>
    <cellStyle name="20% - 强调文字颜色 6 3 3 6 3 3 3 4" xfId="19063"/>
    <cellStyle name="20% - 强调文字颜色 6 3 3 6 3 3 3 4 2" xfId="19064"/>
    <cellStyle name="20% - 着色 6 4 2 8" xfId="19065"/>
    <cellStyle name="20% - 强调文字颜色 6 3 3 6 3 3 3 4 2 2" xfId="19066"/>
    <cellStyle name="60% - 着色 6 3 3 3 3" xfId="19067"/>
    <cellStyle name="20% - 强调文字颜色 6 3 3 6 3 3 3 4 3" xfId="19068"/>
    <cellStyle name="20% - 着色 6 4 2 9" xfId="19069"/>
    <cellStyle name="20% - 强调文字颜色 6 3 3 6 3 3 3 5" xfId="19070"/>
    <cellStyle name="20% - 强调文字颜色 6 3 3 6 3 3 3 6" xfId="19071"/>
    <cellStyle name="20% - 强调文字颜色 6 3 3 6 3 3 3 7" xfId="19072"/>
    <cellStyle name="20% - 强调文字颜色 6 3 3 6 3 3 3 8" xfId="19073"/>
    <cellStyle name="20% - 强调文字颜色 6 3 3 6 3 3 4" xfId="19074"/>
    <cellStyle name="20% - 强调文字颜色 6 3 3 6 3 3 4 2" xfId="19075"/>
    <cellStyle name="20% - 强调文字颜色 6 3 3 6 3 3 4 2 2" xfId="19076"/>
    <cellStyle name="20% - 强调文字颜色 6 3 3 6 3 3 4 2 2 2" xfId="19077"/>
    <cellStyle name="20% - 强调文字颜色 6 3 3 8 3 2 4 2 3" xfId="19078"/>
    <cellStyle name="20% - 着色 1 2 2 4 4" xfId="19079"/>
    <cellStyle name="20% - 强调文字颜色 6 3 3 6 3 3 4 2 2 2 2" xfId="19080"/>
    <cellStyle name="20% - 强调文字颜色 6 3 3 6 3 3 4 2 2 3" xfId="19081"/>
    <cellStyle name="20% - 着色 1 2 2 4 5" xfId="19082"/>
    <cellStyle name="20% - 强调文字颜色 6 3 3 6 3 3 4 2 3" xfId="19083"/>
    <cellStyle name="20% - 强调文字颜色 6 3 3 6 3 3 4 2 3 2" xfId="19084"/>
    <cellStyle name="20% - 强调文字颜色 6 3 3 6 3 3 4 2 4" xfId="19085"/>
    <cellStyle name="20% - 强调文字颜色 6 3 3 6 3 3 4 3 2" xfId="19086"/>
    <cellStyle name="20% - 强调文字颜色 6 3 3 6 3 3 4 3 2 2" xfId="19087"/>
    <cellStyle name="20% - 强调文字颜色 6 3 3 8 3 2 5 2 3" xfId="19088"/>
    <cellStyle name="60% - 着色 6 4 2 3 3" xfId="19089"/>
    <cellStyle name="20% - 强调文字颜色 6 3 3 6 3 3 4 3 2 2 2" xfId="19090"/>
    <cellStyle name="20% - 强调文字颜色 6 3 3 6 3 3 4 3 2 3" xfId="19091"/>
    <cellStyle name="20% - 强调文字颜色 6 3 3 6 3 3 4 3 3" xfId="19092"/>
    <cellStyle name="20% - 强调文字颜色 6 3 3 6 3 3 4 4" xfId="19093"/>
    <cellStyle name="20% - 强调文字颜色 6 3 3 6 3 3 4 4 2" xfId="19094"/>
    <cellStyle name="20% - 着色 6 5 2 8" xfId="19095"/>
    <cellStyle name="20% - 强调文字颜色 6 3 3 6 3 3 4 4 2 2" xfId="19096"/>
    <cellStyle name="20% - 强调文字颜色 6 3 3 6 3 3 4 4 3" xfId="19097"/>
    <cellStyle name="20% - 着色 6 5 2 9" xfId="19098"/>
    <cellStyle name="20% - 强调文字颜色 6 3 3 6 3 3 4 5" xfId="19099"/>
    <cellStyle name="20% - 强调文字颜色 6 3 3 6 3 3 4 6" xfId="19100"/>
    <cellStyle name="20% - 强调文字颜色 6 3 3 6 3 3 4 7" xfId="19101"/>
    <cellStyle name="20% - 强调文字颜色 6 3 3 6 3 3 4 8" xfId="19102"/>
    <cellStyle name="20% - 强调文字颜色 6 3 3 6 3 3 5" xfId="19103"/>
    <cellStyle name="20% - 强调文字颜色 6 3 3 6 3 3 5 2" xfId="19104"/>
    <cellStyle name="20% - 强调文字颜色 6 3 3 6 3 3 5 3" xfId="19105"/>
    <cellStyle name="20% - 强调文字颜色 6 3 3 6 3 3 5 6" xfId="19106"/>
    <cellStyle name="20% - 强调文字颜色 6 3 3 6 3 3 5 7" xfId="19107"/>
    <cellStyle name="20% - 强调文字颜色 6 3 3 6 3 3 6" xfId="19108"/>
    <cellStyle name="20% - 强调文字颜色 6 3 3 6 3 3 6 2" xfId="19109"/>
    <cellStyle name="20% - 强调文字颜色 6 3 3 6 3 3 6 2 2 2" xfId="19110"/>
    <cellStyle name="20% - 强调文字颜色 6 3 3 6 3 3 6 2 3" xfId="19111"/>
    <cellStyle name="20% - 强调文字颜色 6 3 3 6 3 3 6 3" xfId="19112"/>
    <cellStyle name="20% - 强调文字颜色 6 3 3 6 3 3 7 2" xfId="19113"/>
    <cellStyle name="40% - 着色 5 3 2 2 6" xfId="19114"/>
    <cellStyle name="20% - 强调文字颜色 6 3 3 6 3 3 7 3" xfId="19115"/>
    <cellStyle name="40% - 着色 5 3 2 2 7" xfId="19116"/>
    <cellStyle name="20% - 强调文字颜色 6 3 3 6 3 3 9" xfId="19117"/>
    <cellStyle name="20% - 强调文字颜色 6 3 3 6 3 4" xfId="19118"/>
    <cellStyle name="60% - 着色 3 3 2 2 3 3" xfId="19119"/>
    <cellStyle name="20% - 强调文字颜色 6 3 3 6 3 4 2" xfId="19120"/>
    <cellStyle name="20% - 强调文字颜色 6 3 3 6 3 4 2 2" xfId="19121"/>
    <cellStyle name="40% - 强调文字颜色 3 2 2 2 2 13" xfId="19122"/>
    <cellStyle name="20% - 强调文字颜色 6 3 3 6 3 4 2 2 3 2" xfId="19123"/>
    <cellStyle name="20% - 强调文字颜色 6 3 3 6 3 4 2 3" xfId="19124"/>
    <cellStyle name="40% - 强调文字颜色 3 2 2 2 2 14" xfId="19125"/>
    <cellStyle name="20% - 强调文字颜色 6 3 3 6 3 4 2 3 2 2" xfId="19126"/>
    <cellStyle name="20% - 强调文字颜色 6 3 3 6 3 4 2 3 2 2 2" xfId="19127"/>
    <cellStyle name="20% - 强调文字颜色 6 3 3 7 4 2 4 4 3" xfId="19128"/>
    <cellStyle name="20% - 着色 5 2 4 4" xfId="19129"/>
    <cellStyle name="20% - 强调文字颜色 6 3 3 6 3 4 2 3 2 3" xfId="19130"/>
    <cellStyle name="20% - 强调文字颜色 6 3 3 6 3 4 2 4" xfId="19131"/>
    <cellStyle name="常规 6 2 2 5 5" xfId="19132"/>
    <cellStyle name="20% - 强调文字颜色 6 3 3 7 2 2 2 2 6 2 2 2" xfId="19133"/>
    <cellStyle name="40% - 强调文字颜色 3 2 2 2 2 15" xfId="19134"/>
    <cellStyle name="40% - 强调文字颜色 3 2 2 2 2 20" xfId="19135"/>
    <cellStyle name="20% - 强调文字颜色 6 3 3 6 3 4 2 4 2 2" xfId="19136"/>
    <cellStyle name="20% - 强调文字颜色 6 3 3 6 3 4 2 5" xfId="19137"/>
    <cellStyle name="40% - 强调文字颜色 3 2 2 2 2 16" xfId="19138"/>
    <cellStyle name="40% - 强调文字颜色 3 2 2 2 2 21" xfId="19139"/>
    <cellStyle name="20% - 强调文字颜色 6 3 3 6 3 4 2 6" xfId="19140"/>
    <cellStyle name="40% - 强调文字颜色 3 2 2 2 2 17" xfId="19141"/>
    <cellStyle name="40% - 强调文字颜色 3 2 2 2 2 22" xfId="19142"/>
    <cellStyle name="20% - 强调文字颜色 6 3 3 6 3 4 2 7" xfId="19143"/>
    <cellStyle name="40% - 强调文字颜色 3 2 2 2 2 18" xfId="19144"/>
    <cellStyle name="40% - 强调文字颜色 3 2 2 2 2 23" xfId="19145"/>
    <cellStyle name="20% - 强调文字颜色 6 3 3 6 3 4 2 8" xfId="19146"/>
    <cellStyle name="40% - 强调文字颜色 3 2 2 2 2 19" xfId="19147"/>
    <cellStyle name="40% - 强调文字颜色 3 2 2 2 2 24" xfId="19148"/>
    <cellStyle name="20% - 强调文字颜色 6 3 3 6 3 4 3" xfId="19149"/>
    <cellStyle name="20% - 强调文字颜色 6 3 3 6 3 4 3 2" xfId="19150"/>
    <cellStyle name="20% - 强调文字颜色 6 3 3 6 3 4 3 2 2 2" xfId="19151"/>
    <cellStyle name="20% - 强调文字颜色 6 3 3 7 4 6 5" xfId="19152"/>
    <cellStyle name="20% - 强调文字颜色 6 3 3 6 3 4 3 2 2 2 2" xfId="19153"/>
    <cellStyle name="20% - 强调文字颜色 6 3 3 6 3 4 3 2 2 3" xfId="19154"/>
    <cellStyle name="20% - 强调文字颜色 6 3 3 7 4 6 6" xfId="19155"/>
    <cellStyle name="20% - 强调文字颜色 6 3 3 6 3 4 3 2 3 2" xfId="19156"/>
    <cellStyle name="20% - 强调文字颜色 6 3 3 6 3 4 3 3" xfId="19157"/>
    <cellStyle name="20% - 强调文字颜色 6 3 3 6 3 4 3 3 2 2" xfId="19158"/>
    <cellStyle name="20% - 强调文字颜色 6 3 3 6 3 4 3 3 2 2 2" xfId="19159"/>
    <cellStyle name="20% - 强调文字颜色 6 3 3 6 3 4 3 3 2 3" xfId="19160"/>
    <cellStyle name="20% - 强调文字颜色 6 3 3 6 3 4 3 4" xfId="19161"/>
    <cellStyle name="20% - 强调文字颜色 6 3 3 6 3 4 3 4 2 2" xfId="19162"/>
    <cellStyle name="20% - 强调文字颜色 6 3 3 6 3 4 3 5" xfId="19163"/>
    <cellStyle name="20% - 强调文字颜色 6 3 3 9 4 2 2 2 2" xfId="19164"/>
    <cellStyle name="20% - 强调文字颜色 6 3 3 6 3 4 3 6" xfId="19165"/>
    <cellStyle name="20% - 强调文字颜色 6 3 3 9 4 2 2 2 3" xfId="19166"/>
    <cellStyle name="20% - 强调文字颜色 6 3 3 6 3 4 3 7" xfId="19167"/>
    <cellStyle name="20% - 强调文字颜色 6 3 3 6 3 4 3 8" xfId="19168"/>
    <cellStyle name="20% - 强调文字颜色 6 3 3 6 3 4 4" xfId="19169"/>
    <cellStyle name="20% - 强调文字颜色 6 3 3 6 3 4 4 2" xfId="19170"/>
    <cellStyle name="20% - 强调文字颜色 6 3 3 6 3 4 4 2 2" xfId="19171"/>
    <cellStyle name="20% - 强调文字颜色 6 3 3 6 3 4 4 2 2 2" xfId="19172"/>
    <cellStyle name="20% - 着色 2 2 2 4 4" xfId="19173"/>
    <cellStyle name="20% - 强调文字颜色 6 3 3 6 3 4 4 2 3" xfId="19174"/>
    <cellStyle name="20% - 强调文字颜色 6 3 3 6 3 4 4 3" xfId="19175"/>
    <cellStyle name="20% - 强调文字颜色 6 3 3 6 3 4 4 3 2" xfId="19176"/>
    <cellStyle name="20% - 强调文字颜色 6 3 3 6 3 4 4 4" xfId="19177"/>
    <cellStyle name="20% - 强调文字颜色 6 3 3 6 3 4 4 5" xfId="19178"/>
    <cellStyle name="20% - 强调文字颜色 6 3 3 9 4 2 2 3 2" xfId="19179"/>
    <cellStyle name="20% - 强调文字颜色 6 3 3 6 3 4 4 6" xfId="19180"/>
    <cellStyle name="20% - 强调文字颜色 6 3 3 9 4 2 2 3 3" xfId="19181"/>
    <cellStyle name="20% - 强调文字颜色 6 3 3 6 3 4 4 7" xfId="19182"/>
    <cellStyle name="20% - 强调文字颜色 6 3 3 6 3 4 5" xfId="19183"/>
    <cellStyle name="20% - 强调文字颜色 6 3 3 6 3 4 5 2" xfId="19184"/>
    <cellStyle name="20% - 强调文字颜色 6 3 3 6 3 4 5 2 2 2" xfId="19185"/>
    <cellStyle name="20% - 强调文字颜色 6 3 3 6 3 4 5 3" xfId="19186"/>
    <cellStyle name="20% - 强调文字颜色 6 3 3 6 3 4 6" xfId="19187"/>
    <cellStyle name="20% - 强调文字颜色 6 3 3 6 3 4 6 2" xfId="19188"/>
    <cellStyle name="20% - 强调文字颜色 6 3 3 6 3 4 6 3" xfId="19189"/>
    <cellStyle name="20% - 强调文字颜色 6 3 3 6 3 4 7" xfId="19190"/>
    <cellStyle name="20% - 强调文字颜色 6 3 3 6 3 4 8" xfId="19191"/>
    <cellStyle name="20% - 强调文字颜色 6 3 3 6 3 4 9" xfId="19192"/>
    <cellStyle name="20% - 强调文字颜色 6 3 3 6 3 5" xfId="19193"/>
    <cellStyle name="20% - 强调文字颜色 6 3 3 6 3 5 2" xfId="19194"/>
    <cellStyle name="20% - 强调文字颜色 6 3 3 6 3 5 2 2" xfId="19195"/>
    <cellStyle name="20% - 强调文字颜色 6 3 3 6 3 5 2 3" xfId="19196"/>
    <cellStyle name="20% - 强调文字颜色 6 3 3 6 3 5 2 4" xfId="19197"/>
    <cellStyle name="20% - 强调文字颜色 6 3 3 6 3 5 3" xfId="19198"/>
    <cellStyle name="20% - 强调文字颜色 6 3 3 6 3 5 3 2 2" xfId="19199"/>
    <cellStyle name="20% - 强调文字颜色 6 3 3 6 3 5 3 2 2 2" xfId="19200"/>
    <cellStyle name="20% - 强调文字颜色 6 3 3 6 3 5 3 2 3" xfId="19201"/>
    <cellStyle name="20% - 强调文字颜色 6 3 3 6 3 5 3 3" xfId="19202"/>
    <cellStyle name="20% - 强调文字颜色 6 3 3 6 3 5 4" xfId="19203"/>
    <cellStyle name="20% - 强调文字颜色 6 3 3 6 3 5 4 2" xfId="19204"/>
    <cellStyle name="20% - 强调文字颜色 6 3 3 6 3 5 4 2 2" xfId="19205"/>
    <cellStyle name="20% - 强调文字颜色 6 3 3 6 3 5 4 3" xfId="19206"/>
    <cellStyle name="20% - 强调文字颜色 6 3 3 6 3 5 5" xfId="19207"/>
    <cellStyle name="20% - 强调文字颜色 6 3 3 6 3 5 6" xfId="19208"/>
    <cellStyle name="20% - 强调文字颜色 6 3 3 6 3 5 7" xfId="19209"/>
    <cellStyle name="20% - 强调文字颜色 6 3 3 6 3 5 8" xfId="19210"/>
    <cellStyle name="20% - 强调文字颜色 6 3 3 6 3 6" xfId="19211"/>
    <cellStyle name="20% - 强调文字颜色 6 3 3 7 3 2 2 2 5 2" xfId="19212"/>
    <cellStyle name="20% - 强调文字颜色 6 3 3 6 3 6 2 3 2" xfId="19213"/>
    <cellStyle name="常规 10 4 4 2" xfId="19214"/>
    <cellStyle name="20% - 强调文字颜色 6 3 3 6 3 6 3 2 2 2" xfId="19215"/>
    <cellStyle name="20% - 着色 3 2 2 4 2 2" xfId="19216"/>
    <cellStyle name="20% - 强调文字颜色 6 3 3 6 3 6 3 2 3" xfId="19217"/>
    <cellStyle name="20% - 着色 3 2 2 4 3" xfId="19218"/>
    <cellStyle name="20% - 强调文字颜色 6 3 3 6 3 6 4 2 2" xfId="19219"/>
    <cellStyle name="20% - 着色 3 2 3 4 2" xfId="19220"/>
    <cellStyle name="20% - 强调文字颜色 6 3 3 6 3 6 4 3" xfId="19221"/>
    <cellStyle name="20% - 着色 3 2 3 5" xfId="19222"/>
    <cellStyle name="20% - 强调文字颜色 6 3 3 6 3 6 6" xfId="19223"/>
    <cellStyle name="40% - 强调文字颜色 3 2 2 2 2 12 2 3" xfId="19224"/>
    <cellStyle name="20% - 强调文字颜色 6 3 3 6 3 6 8" xfId="19225"/>
    <cellStyle name="20% - 强调文字颜色 6 3 3 6 3 7" xfId="19226"/>
    <cellStyle name="20% - 强调文字颜色 6 3 3 7 3 2 2 2 5 3" xfId="19227"/>
    <cellStyle name="20% - 强调文字颜色 6 3 3 6 3 7 2 2" xfId="19228"/>
    <cellStyle name="40% - 强调文字颜色 3 2 2 2 2 6 2 3 2 6" xfId="19229"/>
    <cellStyle name="常规 11 4 3" xfId="19230"/>
    <cellStyle name="20% - 强调文字颜色 6 3 3 6 3 7 2 3" xfId="19231"/>
    <cellStyle name="40% - 强调文字颜色 3 2 2 2 2 6 2 3 2 7" xfId="19232"/>
    <cellStyle name="常规 11 4 4" xfId="19233"/>
    <cellStyle name="20% - 强调文字颜色 6 3 3 6 3 7 5" xfId="19234"/>
    <cellStyle name="40% - 强调文字颜色 3 2 2 2 2 12 3 2" xfId="19235"/>
    <cellStyle name="20% - 强调文字颜色 6 3 3 6 3 7 6" xfId="19236"/>
    <cellStyle name="20% - 强调文字颜色 6 3 3 6 3 7 7" xfId="19237"/>
    <cellStyle name="20% - 强调文字颜色 6 3 3 6 3 8" xfId="19238"/>
    <cellStyle name="20% - 强调文字颜色 6 3 3 6 3 8 2 2" xfId="19239"/>
    <cellStyle name="常规 12 4 3" xfId="19240"/>
    <cellStyle name="20% - 强调文字颜色 6 3 3 6 3 8 2 2 2" xfId="19241"/>
    <cellStyle name="常规 11 2 3 2 3" xfId="19242"/>
    <cellStyle name="常规 12 4 3 2" xfId="19243"/>
    <cellStyle name="20% - 强调文字颜色 6 3 3 6 3 8 2 3" xfId="19244"/>
    <cellStyle name="常规 12 4 4" xfId="19245"/>
    <cellStyle name="20% - 强调文字颜色 6 3 3 6 3 9" xfId="19246"/>
    <cellStyle name="20% - 强调文字颜色 6 3 3 6 3 9 2" xfId="19247"/>
    <cellStyle name="20% - 强调文字颜色 6 3 3 6 3 9 2 2" xfId="19248"/>
    <cellStyle name="常规 13 4 3" xfId="19249"/>
    <cellStyle name="20% - 着色 5 3 4 6" xfId="19250"/>
    <cellStyle name="20% - 强调文字颜色 6 3 3 6 4 10" xfId="19251"/>
    <cellStyle name="常规 4 2 17 3 2 2 2 3 4 2" xfId="19252"/>
    <cellStyle name="20% - 强调文字颜色 6 3 3 6 4 11" xfId="19253"/>
    <cellStyle name="20% - 着色 5 3 4 7" xfId="19254"/>
    <cellStyle name="20% - 强调文字颜色 6 3 3 6 4 2" xfId="19255"/>
    <cellStyle name="20% - 强调文字颜色 6 3 3 8 3 2 2 5" xfId="19256"/>
    <cellStyle name="20% - 强调文字颜色 6 3 3 6 4 2 10" xfId="19257"/>
    <cellStyle name="20% - 强调文字颜色 6 3 3 6 4 2 11" xfId="19258"/>
    <cellStyle name="20% - 强调文字颜色 6 3 3 6 4 2 2" xfId="19259"/>
    <cellStyle name="20% - 强调文字颜色 6 3 3 6 4 2 2 10" xfId="19260"/>
    <cellStyle name="20% - 强调文字颜色 6 3 3 6 4 2 2 2" xfId="19261"/>
    <cellStyle name="常规 10 2 15 3 4 5" xfId="19262"/>
    <cellStyle name="20% - 强调文字颜色 6 3 3 6 4 2 2 2 2" xfId="19263"/>
    <cellStyle name="常规 10 2 15 3 4 5 2" xfId="19264"/>
    <cellStyle name="20% - 强调文字颜色 6 3 3 6 4 2 2 2 2 2" xfId="19265"/>
    <cellStyle name="常规 10 2 15 3 4 5 2 2" xfId="19266"/>
    <cellStyle name="20% - 强调文字颜色 6 3 3 6 4 2 2 2 2 2 2" xfId="19267"/>
    <cellStyle name="20% - 强调文字颜色 6 3 3 6 4 2 2 2 2 2 3" xfId="19268"/>
    <cellStyle name="20% - 强调文字颜色 6 3 3 6 4 2 2 2 2 3" xfId="19269"/>
    <cellStyle name="20% - 强调文字颜色 6 3 3 6 4 2 2 2 2 3 2" xfId="19270"/>
    <cellStyle name="20% - 强调文字颜色 6 3 3 6 4 2 2 2 2 4" xfId="19271"/>
    <cellStyle name="常规 2 2 5 2 2 2" xfId="19272"/>
    <cellStyle name="20% - 强调文字颜色 6 3 3 6 4 2 2 2 3" xfId="19273"/>
    <cellStyle name="常规 10 2 15 3 4 5 3" xfId="19274"/>
    <cellStyle name="20% - 强调文字颜色 6 3 3 6 4 2 2 2 3 2" xfId="19275"/>
    <cellStyle name="20% - 强调文字颜色 6 3 3 6 4 2 2 2 3 2 2" xfId="19276"/>
    <cellStyle name="20% - 强调文字颜色 6 3 3 6 4 2 2 2 3 2 3" xfId="19277"/>
    <cellStyle name="20% - 强调文字颜色 6 3 3 6 4 2 2 2 3 3" xfId="19278"/>
    <cellStyle name="常规 94 3 2 5 2" xfId="19279"/>
    <cellStyle name="20% - 强调文字颜色 6 3 3 6 4 2 2 2 4" xfId="19280"/>
    <cellStyle name="常规 10 2 2 2 2" xfId="19281"/>
    <cellStyle name="20% - 强调文字颜色 6 3 3 6 4 2 2 2 5" xfId="19282"/>
    <cellStyle name="常规 10 2 2 2 3" xfId="19283"/>
    <cellStyle name="常规 3 4 5 2" xfId="19284"/>
    <cellStyle name="20% - 强调文字颜色 6 3 3 6 4 2 2 2 6" xfId="19285"/>
    <cellStyle name="20% - 强调文字颜色 6 3 3 8 4 4 2 2 2" xfId="19286"/>
    <cellStyle name="常规 10 2 2 2 4" xfId="19287"/>
    <cellStyle name="20% - 强调文字颜色 6 3 3 6 4 2 2 3" xfId="19288"/>
    <cellStyle name="常规 10 2 15 3 4 6" xfId="19289"/>
    <cellStyle name="20% - 强调文字颜色 6 3 3 6 4 2 2 3 2" xfId="19290"/>
    <cellStyle name="常规 10 2 15 3 4 6 2" xfId="19291"/>
    <cellStyle name="20% - 强调文字颜色 6 3 3 6 4 2 2 3 2 2" xfId="19292"/>
    <cellStyle name="20% - 强调文字颜色 6 3 3 6 4 2 2 3 2 2 2" xfId="19293"/>
    <cellStyle name="20% - 强调文字颜色 6 3 3 6 4 2 2 3 2 2 2 2" xfId="19294"/>
    <cellStyle name="常规 19 2 2 8" xfId="19295"/>
    <cellStyle name="20% - 强调文字颜色 6 3 3 6 4 2 2 3 2 2 3" xfId="19296"/>
    <cellStyle name="20% - 强调文字颜色 6 3 3 6 4 2 2 3 2 3" xfId="19297"/>
    <cellStyle name="常规 2 4 4 10" xfId="19298"/>
    <cellStyle name="20% - 强调文字颜色 6 3 3 6 4 2 2 3 2 3 2" xfId="19299"/>
    <cellStyle name="20% - 强调文字颜色 6 3 3 6 4 2 2 3 2 4" xfId="19300"/>
    <cellStyle name="20% - 强调文字颜色 6 3 3 6 4 2 2 3 3" xfId="19301"/>
    <cellStyle name="20% - 强调文字颜色 6 3 3 6 4 2 2 3 3 2" xfId="19302"/>
    <cellStyle name="20% - 强调文字颜色 6 3 3 6 4 2 2 3 3 2 2" xfId="19303"/>
    <cellStyle name="20% - 强调文字颜色 6 3 3 6 4 2 2 3 3 2 2 2" xfId="19304"/>
    <cellStyle name="20% - 强调文字颜色 6 3 3 6 4 2 2 3 3 2 3" xfId="19305"/>
    <cellStyle name="20% - 强调文字颜色 6 3 3 6 4 2 2 3 3 3" xfId="19306"/>
    <cellStyle name="20% - 强调文字颜色 6 3 3 6 4 2 2 3 4" xfId="19307"/>
    <cellStyle name="常规 10 2 2 3 2" xfId="19308"/>
    <cellStyle name="20% - 强调文字颜色 6 3 3 6 4 2 2 3 5" xfId="19309"/>
    <cellStyle name="常规 10 2 2 3 3" xfId="19310"/>
    <cellStyle name="20% - 强调文字颜色 6 3 3 6 4 2 2 3 6" xfId="19311"/>
    <cellStyle name="常规 10 2 2 3 4" xfId="19312"/>
    <cellStyle name="20% - 强调文字颜色 6 3 3 6 4 2 2 4" xfId="19313"/>
    <cellStyle name="常规 10 2 15 3 4 7" xfId="19314"/>
    <cellStyle name="20% - 强调文字颜色 6 3 3 6 4 2 2 4 2" xfId="19315"/>
    <cellStyle name="常规 4 2 17 3 2 3 2 3 2 4" xfId="19316"/>
    <cellStyle name="20% - 强调文字颜色 6 3 3 6 4 2 2 4 2 2" xfId="19317"/>
    <cellStyle name="常规 4 2 17 3 3 2 3 2 2 2 4" xfId="19318"/>
    <cellStyle name="20% - 强调文字颜色 6 3 3 6 4 2 2 4 2 2 2" xfId="19319"/>
    <cellStyle name="40% - 强调文字颜色 3 2 2 2 2 10 2 8" xfId="19320"/>
    <cellStyle name="20% - 强调文字颜色 6 3 3 6 4 2 2 4 2 3" xfId="19321"/>
    <cellStyle name="常规 4 2 17 3 3 2 3 2 2 2 5" xfId="19322"/>
    <cellStyle name="20% - 强调文字颜色 6 3 3 6 4 2 2 4 3" xfId="19323"/>
    <cellStyle name="常规 4 2 17 3 2 3 2 3 2 5" xfId="19324"/>
    <cellStyle name="20% - 强调文字颜色 6 3 3 6 4 2 2 4 3 2" xfId="19325"/>
    <cellStyle name="20% - 强调文字颜色 6 3 3 6 4 2 2 4 4" xfId="19326"/>
    <cellStyle name="常规 10 2 2 4 2" xfId="19327"/>
    <cellStyle name="常规 4 2 17 3 2 3 2 3 2 6" xfId="19328"/>
    <cellStyle name="常规 4 2 17 3 5 2 2 3" xfId="19329"/>
    <cellStyle name="20% - 强调文字颜色 6 3 3 6 4 2 2 4 6" xfId="19330"/>
    <cellStyle name="常规 10 2 2 4 4" xfId="19331"/>
    <cellStyle name="常规 4 2 17 3 2 3 2 3 2 8" xfId="19332"/>
    <cellStyle name="20% - 强调文字颜色 6 3 3 6 4 2 2 5" xfId="19333"/>
    <cellStyle name="常规 10 2 15 3 4 8" xfId="19334"/>
    <cellStyle name="20% - 强调文字颜色 6 3 3 6 4 2 2 5 2" xfId="19335"/>
    <cellStyle name="20% - 强调文字颜色 6 3 3 6 4 2 2 5 2 2" xfId="19336"/>
    <cellStyle name="20% - 强调文字颜色 6 3 3 6 4 2 2 5 2 2 2" xfId="19337"/>
    <cellStyle name="常规 10 2 15 3 6 2 3 2 5" xfId="19338"/>
    <cellStyle name="20% - 强调文字颜色 6 3 3 6 4 2 2 5 2 3" xfId="19339"/>
    <cellStyle name="20% - 强调文字颜色 6 3 3 6 4 2 2 5 3" xfId="19340"/>
    <cellStyle name="20% - 强调文字颜色 6 3 3 6 4 2 2 6" xfId="19341"/>
    <cellStyle name="常规 10 2 15 3 4 9" xfId="19342"/>
    <cellStyle name="20% - 强调文字颜色 6 3 3 6 4 2 2 6 2" xfId="19343"/>
    <cellStyle name="20% - 强调文字颜色 6 3 3 6 4 2 2 6 2 2" xfId="19344"/>
    <cellStyle name="20% - 强调文字颜色 6 3 3 6 4 2 2 7" xfId="19345"/>
    <cellStyle name="20% - 强调文字颜色 6 3 3 6 4 2 2 8" xfId="19346"/>
    <cellStyle name="20% - 强调文字颜色 6 3 3 6 4 2 2 9" xfId="19347"/>
    <cellStyle name="20% - 强调文字颜色 6 3 3 9 3 2 3 2 2 2" xfId="19348"/>
    <cellStyle name="20% - 强调文字颜色 6 3 3 6 4 2 3" xfId="19349"/>
    <cellStyle name="20% - 着色 1 5 2 2 2 2" xfId="19350"/>
    <cellStyle name="20% - 强调文字颜色 6 3 3 6 4 2 3 2" xfId="19351"/>
    <cellStyle name="常规 10 2 15 3 5 5" xfId="19352"/>
    <cellStyle name="20% - 强调文字颜色 6 3 3 6 4 2 3 2 2 2" xfId="19353"/>
    <cellStyle name="常规 10 2 15 3 5 5 2 2" xfId="19354"/>
    <cellStyle name="20% - 强调文字颜色 6 3 3 6 4 2 3 2 2 2 2" xfId="19355"/>
    <cellStyle name="常规 6 5 2 2 4 2 2" xfId="19356"/>
    <cellStyle name="20% - 强调文字颜色 6 3 3 6 4 2 3 2 2 3" xfId="19357"/>
    <cellStyle name="20% - 强调文字颜色 6 3 3 6 4 2 3 2 3 2" xfId="19358"/>
    <cellStyle name="20% - 强调文字颜色 6 3 3 6 4 2 3 3" xfId="19359"/>
    <cellStyle name="20% - 强调文字颜色 6 3 3 7 3 3 2 5 2 2 2" xfId="19360"/>
    <cellStyle name="常规 10 2 15 3 5 6" xfId="19361"/>
    <cellStyle name="20% - 强调文字颜色 6 3 3 6 4 2 3 3 2" xfId="19362"/>
    <cellStyle name="常规 10 2 15 3 5 6 2" xfId="19363"/>
    <cellStyle name="20% - 强调文字颜色 6 3 3 6 4 2 3 3 2 2" xfId="19364"/>
    <cellStyle name="20% - 强调文字颜色 6 3 3 6 4 2 3 3 2 2 2" xfId="19365"/>
    <cellStyle name="40% - 着色 5 3 2 2 2 2 5" xfId="19366"/>
    <cellStyle name="20% - 强调文字颜色 6 3 3 6 4 2 3 3 2 3" xfId="19367"/>
    <cellStyle name="20% - 强调文字颜色 6 3 3 6 4 2 3 3 3" xfId="19368"/>
    <cellStyle name="60% - 着色 6 2 2 2 2 2" xfId="19369"/>
    <cellStyle name="20% - 强调文字颜色 6 3 3 6 4 2 3 4" xfId="19370"/>
    <cellStyle name="常规 10 2 15 3 5 7" xfId="19371"/>
    <cellStyle name="20% - 强调文字颜色 6 3 3 6 4 2 3 4 2" xfId="19372"/>
    <cellStyle name="40% - 强调文字颜色 3 2 2 2 2 3 3 11" xfId="19373"/>
    <cellStyle name="常规 4 2 17 3 2 5 2 2 6" xfId="19374"/>
    <cellStyle name="20% - 强调文字颜色 6 3 3 6 4 2 3 4 2 2" xfId="19375"/>
    <cellStyle name="20% - 强调文字颜色 6 3 3 6 4 2 3 4 3" xfId="19376"/>
    <cellStyle name="40% - 强调文字颜色 3 2 2 2 2 3 3 12" xfId="19377"/>
    <cellStyle name="60% - 着色 6 2 2 2 3 2" xfId="19378"/>
    <cellStyle name="常规 4 2 17 3 2 5 2 2 7" xfId="19379"/>
    <cellStyle name="20% - 强调文字颜色 6 3 3 6 4 2 3 5" xfId="19380"/>
    <cellStyle name="常规 10 2 15 3 5 8" xfId="19381"/>
    <cellStyle name="20% - 强调文字颜色 6 3 3 6 4 2 3 6" xfId="19382"/>
    <cellStyle name="常规 10 2 15 3 5 9" xfId="19383"/>
    <cellStyle name="20% - 强调文字颜色 6 3 3 6 4 2 3 7" xfId="19384"/>
    <cellStyle name="20% - 强调文字颜色 6 3 3 6 4 2 3 8" xfId="19385"/>
    <cellStyle name="20% - 强调文字颜色 6 3 3 6 4 2 4" xfId="19386"/>
    <cellStyle name="20% - 强调文字颜色 6 3 3 6 4 2 4 2" xfId="19387"/>
    <cellStyle name="20% - 着色 6 3 3 10" xfId="19388"/>
    <cellStyle name="常规 10 2 15 3 6 5" xfId="19389"/>
    <cellStyle name="20% - 强调文字颜色 6 3 3 6 4 2 4 2 2 2" xfId="19390"/>
    <cellStyle name="20% - 强调文字颜色 6 3 3 9 2 2 4 2 3" xfId="19391"/>
    <cellStyle name="常规 10 2 15 3 6 5 2 2" xfId="19392"/>
    <cellStyle name="20% - 强调文字颜色 6 3 3 6 4 2 4 2 2 3" xfId="19393"/>
    <cellStyle name="20% - 强调文字颜色 6 3 3 6 4 2 4 2 3" xfId="19394"/>
    <cellStyle name="常规 10 2 15 3 6 5 3" xfId="19395"/>
    <cellStyle name="20% - 强调文字颜色 6 3 3 6 4 2 4 2 3 2" xfId="19396"/>
    <cellStyle name="20% - 强调文字颜色 6 3 3 9 2 2 4 3 3" xfId="19397"/>
    <cellStyle name="20% - 强调文字颜色 6 3 3 6 4 2 4 3 2 2" xfId="19398"/>
    <cellStyle name="20% - 强调文字颜色 6 3 3 9 2 2 5 2 3" xfId="19399"/>
    <cellStyle name="常规 10 2 15 3 2 2 2 2 2 2 2 2" xfId="19400"/>
    <cellStyle name="20% - 强调文字颜色 6 3 3 6 4 2 4 3 2 2 2" xfId="19401"/>
    <cellStyle name="20% - 强调文字颜色 6 3 3 6 4 2 4 3 2 3" xfId="19402"/>
    <cellStyle name="20% - 强调文字颜色 6 3 3 6 4 2 4 3 3" xfId="19403"/>
    <cellStyle name="60% - 着色 6 2 2 3 2 2" xfId="19404"/>
    <cellStyle name="常规 10 2 15 3 2 2 2 2 2 2 3" xfId="19405"/>
    <cellStyle name="20% - 强调文字颜色 6 3 3 6 4 2 4 4 2" xfId="19406"/>
    <cellStyle name="常规 10 2 15 3 2 2 2 2 2 3 2" xfId="19407"/>
    <cellStyle name="20% - 强调文字颜色 6 3 3 6 4 2 4 4 2 2" xfId="19408"/>
    <cellStyle name="40% - 着色 1 2 3 7" xfId="19409"/>
    <cellStyle name="20% - 强调文字颜色 6 3 3 6 4 2 4 5" xfId="19410"/>
    <cellStyle name="常规 10 2 15 3 2 2 2 2 2 4" xfId="19411"/>
    <cellStyle name="常规 10 2 15 3 6 8" xfId="19412"/>
    <cellStyle name="20% - 强调文字颜色 6 3 3 6 4 2 4 6" xfId="19413"/>
    <cellStyle name="常规 10 2 15 3 2 2 2 2 2 5" xfId="19414"/>
    <cellStyle name="常规 10 2 15 3 6 9" xfId="19415"/>
    <cellStyle name="20% - 强调文字颜色 6 3 3 6 4 2 4 7" xfId="19416"/>
    <cellStyle name="常规 10 2 15 3 2 2 2 2 2 6" xfId="19417"/>
    <cellStyle name="20% - 强调文字颜色 6 3 3 6 4 2 4 8" xfId="19418"/>
    <cellStyle name="常规 10 2 15 3 2 2 2 2 2 7" xfId="19419"/>
    <cellStyle name="20% - 强调文字颜色 6 3 3 6 4 2 5 5" xfId="19420"/>
    <cellStyle name="60% - 着色 1 5 2 9" xfId="19421"/>
    <cellStyle name="60% - 着色 2 3 2 2 2 2 4" xfId="19422"/>
    <cellStyle name="常规 10 2 15 3 7 8" xfId="19423"/>
    <cellStyle name="20% - 强调文字颜色 6 3 3 6 4 2 5 6" xfId="19424"/>
    <cellStyle name="60% - 着色 2 3 2 2 2 2 5" xfId="19425"/>
    <cellStyle name="常规 10 2 15 3 7 9" xfId="19426"/>
    <cellStyle name="20% - 强调文字颜色 6 3 3 6 4 2 5 7" xfId="19427"/>
    <cellStyle name="60% - 着色 2 3 2 2 2 2 6" xfId="19428"/>
    <cellStyle name="20% - 强调文字颜色 6 3 3 6 4 3 10" xfId="19429"/>
    <cellStyle name="常规 12 2 2 2 4 2" xfId="19430"/>
    <cellStyle name="常规 17 6 2 7" xfId="19431"/>
    <cellStyle name="20% - 强调文字颜色 6 3 3 6 4 3 2 2 2" xfId="19432"/>
    <cellStyle name="20% - 强调文字颜色 6 3 3 6 4 3 2 2 2 2" xfId="19433"/>
    <cellStyle name="20% - 强调文字颜色 6 3 3 6 4 3 2 2 2 2 2" xfId="19434"/>
    <cellStyle name="20% - 强调文字颜色 6 3 3 6 4 3 2 2 2 3" xfId="19435"/>
    <cellStyle name="20% - 强调文字颜色 6 3 3 6 4 3 2 2 3" xfId="19436"/>
    <cellStyle name="20% - 强调文字颜色 6 3 3 6 4 3 2 2 3 2" xfId="19437"/>
    <cellStyle name="20% - 强调文字颜色 6 3 3 6 4 3 2 2 4" xfId="19438"/>
    <cellStyle name="常规 10 3 2 2 2" xfId="19439"/>
    <cellStyle name="20% - 强调文字颜色 6 3 3 6 4 3 2 3" xfId="19440"/>
    <cellStyle name="20% - 强调文字颜色 6 3 3 6 4 3 2 3 2" xfId="19441"/>
    <cellStyle name="20% - 强调文字颜色 6 3 3 6 4 3 2 3 2 2" xfId="19442"/>
    <cellStyle name="常规 10 2 15 3 3 13" xfId="19443"/>
    <cellStyle name="20% - 强调文字颜色 6 3 3 6 4 3 2 3 2 2 2" xfId="19444"/>
    <cellStyle name="20% - 强调文字颜色 6 3 3 6 4 3 2 3 2 3" xfId="19445"/>
    <cellStyle name="20% - 强调文字颜色 6 3 3 6 4 3 2 3 3" xfId="19446"/>
    <cellStyle name="20% - 强调文字颜色 6 3 3 6 4 3 2 4" xfId="19447"/>
    <cellStyle name="20% - 强调文字颜色 6 3 3 6 4 3 2 4 2" xfId="19448"/>
    <cellStyle name="20% - 强调文字颜色 6 3 3 6 4 3 2 4 2 2" xfId="19449"/>
    <cellStyle name="20% - 强调文字颜色 6 3 3 6 4 3 2 4 3" xfId="19450"/>
    <cellStyle name="20% - 强调文字颜色 6 3 3 6 4 3 2 5" xfId="19451"/>
    <cellStyle name="20% - 强调文字颜色 6 3 3 6 4 3 2 6" xfId="19452"/>
    <cellStyle name="20% - 强调文字颜色 6 3 3 6 4 3 2 7" xfId="19453"/>
    <cellStyle name="20% - 强调文字颜色 6 3 3 6 4 3 2 8" xfId="19454"/>
    <cellStyle name="20% - 强调文字颜色 6 3 3 6 4 3 3 2" xfId="19455"/>
    <cellStyle name="20% - 强调文字颜色 6 3 3 6 4 3 3 2 2" xfId="19456"/>
    <cellStyle name="20% - 强调文字颜色 6 3 3 6 4 3 3 2 2 2 2" xfId="19457"/>
    <cellStyle name="20% - 着色 5 2 6 2" xfId="19458"/>
    <cellStyle name="40% - 强调文字颜色 3 2 2 2 2 6 9" xfId="19459"/>
    <cellStyle name="20% - 强调文字颜色 6 3 3 6 4 3 3 2 3" xfId="19460"/>
    <cellStyle name="20% - 强调文字颜色 6 3 3 6 4 3 3 2 3 2" xfId="19461"/>
    <cellStyle name="20% - 着色 5 3 6" xfId="19462"/>
    <cellStyle name="20% - 强调文字颜色 6 3 3 6 4 3 3 3" xfId="19463"/>
    <cellStyle name="20% - 强调文字颜色 6 3 3 6 4 3 3 3 2" xfId="19464"/>
    <cellStyle name="20% - 强调文字颜色 6 3 3 6 4 3 3 3 2 2" xfId="19465"/>
    <cellStyle name="20% - 着色 6 2 6" xfId="19466"/>
    <cellStyle name="20% - 强调文字颜色 6 3 3 6 4 3 3 3 2 2 2" xfId="19467"/>
    <cellStyle name="20% - 着色 6 2 6 2" xfId="19468"/>
    <cellStyle name="20% - 强调文字颜色 6 3 3 6 4 3 3 3 2 3" xfId="19469"/>
    <cellStyle name="20% - 着色 6 2 7" xfId="19470"/>
    <cellStyle name="常规 106 2 2 2 2 2" xfId="19471"/>
    <cellStyle name="20% - 强调文字颜色 6 3 3 6 4 3 3 3 3" xfId="19472"/>
    <cellStyle name="60% - 着色 6 2 3 2 2 2" xfId="19473"/>
    <cellStyle name="20% - 强调文字颜色 6 3 3 6 4 3 3 4" xfId="19474"/>
    <cellStyle name="20% - 强调文字颜色 6 3 3 6 4 3 3 4 2" xfId="19475"/>
    <cellStyle name="20% - 强调文字颜色 6 3 3 6 4 3 3 4 2 2" xfId="19476"/>
    <cellStyle name="20% - 强调文字颜色 6 3 3 6 4 3 3 4 3" xfId="19477"/>
    <cellStyle name="60% - 着色 6 2 3 2 3 2" xfId="19478"/>
    <cellStyle name="20% - 强调文字颜色 6 3 3 6 4 3 3 5" xfId="19479"/>
    <cellStyle name="20% - 强调文字颜色 6 3 3 6 4 3 3 6" xfId="19480"/>
    <cellStyle name="20% - 强调文字颜色 6 3 3 6 4 3 3 7" xfId="19481"/>
    <cellStyle name="20% - 强调文字颜色 6 3 3 6 4 3 3 8" xfId="19482"/>
    <cellStyle name="20% - 强调文字颜色 6 3 3 6 4 3 4" xfId="19483"/>
    <cellStyle name="20% - 强调文字颜色 6 3 3 6 4 3 4 2 2" xfId="19484"/>
    <cellStyle name="20% - 强调文字颜色 6 3 3 6 4 3 4 2 3" xfId="19485"/>
    <cellStyle name="20% - 强调文字颜色 6 3 3 6 4 3 4 3 2" xfId="19486"/>
    <cellStyle name="常规 10 2 15 3 2 2 2 3 2 2 2" xfId="19487"/>
    <cellStyle name="20% - 强调文字颜色 6 3 3 6 4 3 4 4" xfId="19488"/>
    <cellStyle name="常规 10 2 15 3 2 2 2 3 2 3" xfId="19489"/>
    <cellStyle name="20% - 强调文字颜色 6 3 3 6 4 3 4 5" xfId="19490"/>
    <cellStyle name="常规 10 2 15 3 2 2 2 3 2 4" xfId="19491"/>
    <cellStyle name="20% - 强调文字颜色 6 3 3 6 4 3 4 6" xfId="19492"/>
    <cellStyle name="常规 10 2 15 3 2 2 2 3 2 5" xfId="19493"/>
    <cellStyle name="20% - 强调文字颜色 6 3 3 6 4 3 4 7" xfId="19494"/>
    <cellStyle name="常规 10 2 15 3 2 2 2 3 2 6" xfId="19495"/>
    <cellStyle name="20% - 强调文字颜色 6 3 3 6 4 4 2 2" xfId="19496"/>
    <cellStyle name="20% - 强调文字颜色 6 3 3 6 4 4 2 2 2 2" xfId="19497"/>
    <cellStyle name="20% - 强调文字颜色 6 3 3 7 2 4 3 2 4" xfId="19498"/>
    <cellStyle name="20% - 着色 1 2 2 8" xfId="19499"/>
    <cellStyle name="20% - 强调文字颜色 6 3 3 6 4 4 2 3" xfId="19500"/>
    <cellStyle name="20% - 强调文字颜色 6 3 3 6 4 4 2 4" xfId="19501"/>
    <cellStyle name="20% - 强调文字颜色 6 3 3 6 4 4 3" xfId="19502"/>
    <cellStyle name="20% - 强调文字颜色 6 3 3 6 4 4 3 2" xfId="19503"/>
    <cellStyle name="20% - 强调文字颜色 6 3 3 6 4 4 3 2 2" xfId="19504"/>
    <cellStyle name="20% - 强调文字颜色 6 3 3 6 4 4 3 2 2 2" xfId="19505"/>
    <cellStyle name="常规 4 2 17 3 3 4 4" xfId="19506"/>
    <cellStyle name="20% - 强调文字颜色 6 3 3 7 2 5 3 2 4" xfId="19507"/>
    <cellStyle name="20% - 着色 2 2 2 8" xfId="19508"/>
    <cellStyle name="20% - 强调文字颜色 6 3 3 6 4 4 3 2 3" xfId="19509"/>
    <cellStyle name="20% - 强调文字颜色 6 3 3 6 4 4 3 3" xfId="19510"/>
    <cellStyle name="20% - 强调文字颜色 6 3 3 6 4 4 4" xfId="19511"/>
    <cellStyle name="20% - 强调文字颜色 6 3 3 6 4 4 4 2" xfId="19512"/>
    <cellStyle name="20% - 强调文字颜色 6 3 3 6 4 4 4 2 2" xfId="19513"/>
    <cellStyle name="20% - 强调文字颜色 6 3 3 6 4 4 4 3" xfId="19514"/>
    <cellStyle name="常规 10 2 15 3 2 2 2 4 2 2" xfId="19515"/>
    <cellStyle name="20% - 强调文字颜色 6 3 3 6 4 5 2" xfId="19516"/>
    <cellStyle name="20% - 强调文字颜色 6 3 3 6 4 5 2 2" xfId="19517"/>
    <cellStyle name="常规 16 2 4 3 8" xfId="19518"/>
    <cellStyle name="20% - 强调文字颜色 6 3 3 6 4 5 2 2 2" xfId="19519"/>
    <cellStyle name="常规 16 2 4 3 8 2" xfId="19520"/>
    <cellStyle name="20% - 强调文字颜色 6 3 3 6 4 5 2 2 3" xfId="19521"/>
    <cellStyle name="20% - 强调文字颜色 6 3 3 6 4 5 2 3" xfId="19522"/>
    <cellStyle name="常规 16 2 4 3 9" xfId="19523"/>
    <cellStyle name="20% - 强调文字颜色 6 3 3 6 4 5 2 3 2" xfId="19524"/>
    <cellStyle name="20% - 强调文字颜色 6 3 3 6 4 5 2 4" xfId="19525"/>
    <cellStyle name="20% - 强调文字颜色 6 3 3 6 4 5 3" xfId="19526"/>
    <cellStyle name="20% - 强调文字颜色 6 3 3 6 4 5 3 2" xfId="19527"/>
    <cellStyle name="20% - 强调文字颜色 6 3 3 6 4 5 3 2 2 2" xfId="19528"/>
    <cellStyle name="20% - 强调文字颜色 6 3 3 6 4 5 3 2 3" xfId="19529"/>
    <cellStyle name="常规 17 2 2 6 2" xfId="19530"/>
    <cellStyle name="20% - 强调文字颜色 6 3 3 6 4 5 4" xfId="19531"/>
    <cellStyle name="20% - 强调文字颜色 6 3 3 6 4 5 4 2" xfId="19532"/>
    <cellStyle name="20% - 强调文字颜色 6 3 3 6 4 5 4 2 2" xfId="19533"/>
    <cellStyle name="20% - 强调文字颜色 6 3 3 6 4 5 4 3" xfId="19534"/>
    <cellStyle name="20% - 强调文字颜色 6 3 3 6 4 5 8" xfId="19535"/>
    <cellStyle name="20% - 强调文字颜色 6 3 3 6 4 6" xfId="19536"/>
    <cellStyle name="20% - 强调文字颜色 6 3 3 7 3 2 2 2 6 2" xfId="19537"/>
    <cellStyle name="20% - 强调文字颜色 6 3 3 6 4 6 2 2" xfId="19538"/>
    <cellStyle name="40% - 强调文字颜色 3 2 2 2 2 6 3 2 2 6" xfId="19539"/>
    <cellStyle name="20% - 强调文字颜色 6 3 3 6 4 6 2 2 2" xfId="19540"/>
    <cellStyle name="20% - 强调文字颜色 6 3 3 6 4 6 2 3" xfId="19541"/>
    <cellStyle name="40% - 强调文字颜色 3 2 2 2 2 6 3 2 2 7" xfId="19542"/>
    <cellStyle name="20% - 强调文字颜色 6 3 3 6 4 6 7" xfId="19543"/>
    <cellStyle name="20% - 强调文字颜色 6 3 3 6 4 7" xfId="19544"/>
    <cellStyle name="20% - 强调文字颜色 6 3 3 7 3 2 2 2 6 3" xfId="19545"/>
    <cellStyle name="40% - 强调文字颜色 3 2 2 2 2 3 3 2 4 2 2" xfId="19546"/>
    <cellStyle name="20% - 强调文字颜色 6 3 3 6 4 7 2 2" xfId="19547"/>
    <cellStyle name="20% - 强调文字颜色 6 3 3 6 4 7 2 2 2" xfId="19548"/>
    <cellStyle name="20% - 着色 1 2 2 3 2 4" xfId="19549"/>
    <cellStyle name="20% - 强调文字颜色 6 3 3 6 4 7 2 3" xfId="19550"/>
    <cellStyle name="20% - 强调文字颜色 6 3 3 6 4 8" xfId="19551"/>
    <cellStyle name="20% - 强调文字颜色 6 3 3 6 4 8 2" xfId="19552"/>
    <cellStyle name="20% - 强调文字颜色 6 3 3 6 4 8 2 2" xfId="19553"/>
    <cellStyle name="20% - 强调文字颜色 6 3 3 6 4 9" xfId="19554"/>
    <cellStyle name="20% - 强调文字颜色 6 3 3 6 5 2" xfId="19555"/>
    <cellStyle name="20% - 强调文字颜色 6 3 3 8 3 2 3 5" xfId="19556"/>
    <cellStyle name="60% - 着色 1 2 3 7" xfId="19557"/>
    <cellStyle name="20% - 强调文字颜色 6 3 3 6 5 2 10" xfId="19558"/>
    <cellStyle name="常规 10 2 15 3 3 3 2 2 2 7" xfId="19559"/>
    <cellStyle name="常规 16 2 2 2 2 8" xfId="19560"/>
    <cellStyle name="20% - 强调文字颜色 6 3 3 6 5 2 2" xfId="19561"/>
    <cellStyle name="20% - 强调文字颜色 6 3 3 6 5 2 2 2" xfId="19562"/>
    <cellStyle name="20% - 强调文字颜色 6 3 3 6 5 2 2 2 2" xfId="19563"/>
    <cellStyle name="20% - 强调文字颜色 6 3 3 6 5 2 2 2 2 2" xfId="19564"/>
    <cellStyle name="20% - 强调文字颜色 6 3 3 6 5 2 2 2 2 2 2" xfId="19565"/>
    <cellStyle name="20% - 强调文字颜色 6 3 3 6 5 2 2 2 2 3" xfId="19566"/>
    <cellStyle name="20% - 强调文字颜色 6 3 3 6 5 2 2 3" xfId="19567"/>
    <cellStyle name="20% - 强调文字颜色 6 3 3 6 5 2 2 4" xfId="19568"/>
    <cellStyle name="20% - 强调文字颜色 6 3 3 6 5 2 2 4 2 2" xfId="19569"/>
    <cellStyle name="20% - 强调文字颜色 6 3 3 6 5 2 2 5" xfId="19570"/>
    <cellStyle name="20% - 强调文字颜色 6 3 3 6 5 2 2 6" xfId="19571"/>
    <cellStyle name="20% - 强调文字颜色 6 3 3 6 5 2 2 7" xfId="19572"/>
    <cellStyle name="20% - 强调文字颜色 6 3 3 6 5 2 2 8" xfId="19573"/>
    <cellStyle name="20% - 强调文字颜色 6 3 3 6 5 2 3" xfId="19574"/>
    <cellStyle name="20% - 强调文字颜色 6 3 3 6 5 2 3 2" xfId="19575"/>
    <cellStyle name="20% - 强调文字颜色 6 3 3 6 5 2 3 2 2 2" xfId="19576"/>
    <cellStyle name="20% - 强调文字颜色 6 3 3 6 5 2 3 2 2 2 2" xfId="19577"/>
    <cellStyle name="20% - 强调文字颜色 6 3 3 6 5 2 3 3" xfId="19578"/>
    <cellStyle name="20% - 强调文字颜色 6 3 3 6 5 2 3 4" xfId="19579"/>
    <cellStyle name="20% - 强调文字颜色 6 3 3 6 5 2 3 5" xfId="19580"/>
    <cellStyle name="20% - 强调文字颜色 6 3 3 6 5 2 3 6" xfId="19581"/>
    <cellStyle name="20% - 强调文字颜色 6 3 3 6 5 2 3 7" xfId="19582"/>
    <cellStyle name="20% - 强调文字颜色 6 3 3 6 5 2 3 8" xfId="19583"/>
    <cellStyle name="20% - 强调文字颜色 6 3 3 6 5 2 4" xfId="19584"/>
    <cellStyle name="20% - 强调文字颜色 6 3 3 6 5 2 4 2" xfId="19585"/>
    <cellStyle name="常规 10 4 2 9" xfId="19586"/>
    <cellStyle name="20% - 强调文字颜色 6 3 3 6 5 2 4 3" xfId="19587"/>
    <cellStyle name="常规 10 2 15 3 2 2 3 2 2 2" xfId="19588"/>
    <cellStyle name="20% - 强调文字颜色 6 3 3 6 5 2 4 4" xfId="19589"/>
    <cellStyle name="常规 10 2 15 3 2 2 3 2 2 3" xfId="19590"/>
    <cellStyle name="20% - 强调文字颜色 6 3 3 6 5 2 4 5" xfId="19591"/>
    <cellStyle name="常规 10 2 15 3 2 2 3 2 2 4" xfId="19592"/>
    <cellStyle name="20% - 强调文字颜色 6 3 3 6 5 2 4 6" xfId="19593"/>
    <cellStyle name="常规 10 2 15 3 2 2 3 2 2 5" xfId="19594"/>
    <cellStyle name="20% - 强调文字颜色 6 3 3 6 5 2 4 7" xfId="19595"/>
    <cellStyle name="常规 10 2 15 3 2 2 3 2 2 6" xfId="19596"/>
    <cellStyle name="常规 3 4 2 2 2 2 2" xfId="19597"/>
    <cellStyle name="20% - 强调文字颜色 6 3 3 6 5 2 6 3" xfId="19598"/>
    <cellStyle name="20% - 强调文字颜色 6 3 3 6 5 2 9" xfId="19599"/>
    <cellStyle name="20% - 强调文字颜色 6 3 3 6 5 3 2 2 2" xfId="19600"/>
    <cellStyle name="20% - 强调文字颜色 6 3 3 6 5 3 2 2 2 2" xfId="19601"/>
    <cellStyle name="20% - 强调文字颜色 6 3 3 6 5 3 2 3" xfId="19602"/>
    <cellStyle name="40% - 着色 3 2 2 10" xfId="19603"/>
    <cellStyle name="20% - 强调文字颜色 6 3 3 6 5 3 2 3 2" xfId="19604"/>
    <cellStyle name="常规 12 2 2 4 2 5" xfId="19605"/>
    <cellStyle name="20% - 强调文字颜色 6 3 3 6 5 3 2 4" xfId="19606"/>
    <cellStyle name="20% - 强调文字颜色 6 3 3 6 5 3 3 2" xfId="19607"/>
    <cellStyle name="20% - 着色 3 2 2 2 9" xfId="19608"/>
    <cellStyle name="20% - 强调文字颜色 6 3 3 6 5 3 3 2 2" xfId="19609"/>
    <cellStyle name="20% - 强调文字颜色 6 3 3 6 5 3 3 2 2 2" xfId="19610"/>
    <cellStyle name="20% - 强调文字颜色 6 3 3 6 5 3 3 3" xfId="19611"/>
    <cellStyle name="20% - 强调文字颜色 6 3 3 6 5 3 4" xfId="19612"/>
    <cellStyle name="20% - 强调文字颜色 6 3 3 6 5 3 4 2" xfId="19613"/>
    <cellStyle name="20% - 强调文字颜色 6 3 3 6 5 3 4 3" xfId="19614"/>
    <cellStyle name="常规 10 2 15 3 2 2 3 3 2 2" xfId="19615"/>
    <cellStyle name="20% - 强调文字颜色 6 3 3 6 5 3 7" xfId="19616"/>
    <cellStyle name="20% - 强调文字颜色 6 3 3 6 5 4 2" xfId="19617"/>
    <cellStyle name="40% - 着色 6 3 3 2 2 6" xfId="19618"/>
    <cellStyle name="20% - 强调文字颜色 6 3 3 6 5 4 2 2" xfId="19619"/>
    <cellStyle name="20% - 强调文字颜色 6 3 3 6 5 4 2 2 2" xfId="19620"/>
    <cellStyle name="20% - 强调文字颜色 6 3 3 6 5 4 2 2 2 2" xfId="19621"/>
    <cellStyle name="20% - 强调文字颜色 6 3 3 6 5 4 2 3" xfId="19622"/>
    <cellStyle name="20% - 强调文字颜色 6 3 3 6 5 4 2 3 2" xfId="19623"/>
    <cellStyle name="20% - 强调文字颜色 6 3 3 6 5 4 2 4" xfId="19624"/>
    <cellStyle name="20% - 强调文字颜色 6 3 3 6 5 4 3" xfId="19625"/>
    <cellStyle name="40% - 着色 6 3 3 2 2 7" xfId="19626"/>
    <cellStyle name="20% - 强调文字颜色 6 3 3 6 5 4 3 2" xfId="19627"/>
    <cellStyle name="20% - 强调文字颜色 6 3 3 7 4 2 2 2 3" xfId="19628"/>
    <cellStyle name="20% - 强调文字颜色 6 3 3 6 5 4 3 2 2" xfId="19629"/>
    <cellStyle name="20% - 强调文字颜色 6 3 3 7 4 2 2 2 3 2" xfId="19630"/>
    <cellStyle name="40% - 着色 1 2 2 3 3" xfId="19631"/>
    <cellStyle name="20% - 强调文字颜色 6 3 3 6 5 4 3 2 2 2" xfId="19632"/>
    <cellStyle name="20% - 强调文字颜色 6 3 3 7 4 2 2 2 3 2 2" xfId="19633"/>
    <cellStyle name="40% - 着色 1 2 2 3 3 2" xfId="19634"/>
    <cellStyle name="20% - 强调文字颜色 6 3 3 6 5 4 3 2 3" xfId="19635"/>
    <cellStyle name="20% - 强调文字颜色 6 3 3 7 4 2 2 2 3 3" xfId="19636"/>
    <cellStyle name="40% - 着色 1 2 2 3 4" xfId="19637"/>
    <cellStyle name="20% - 强调文字颜色 6 3 3 6 5 4 3 3" xfId="19638"/>
    <cellStyle name="20% - 强调文字颜色 6 3 3 7 4 2 2 2 4" xfId="19639"/>
    <cellStyle name="20% - 强调文字颜色 6 3 3 6 5 4 4" xfId="19640"/>
    <cellStyle name="40% - 着色 6 3 3 2 2 8" xfId="19641"/>
    <cellStyle name="20% - 强调文字颜色 6 3 3 6 5 4 4 2" xfId="19642"/>
    <cellStyle name="20% - 强调文字颜色 6 3 3 7 4 2 2 3 3" xfId="19643"/>
    <cellStyle name="20% - 强调文字颜色 6 3 3 6 5 4 4 3" xfId="19644"/>
    <cellStyle name="20% - 强调文字颜色 6 3 3 7 4 2 2 3 4" xfId="19645"/>
    <cellStyle name="20% - 强调文字颜色 6 3 3 6 5 5" xfId="19646"/>
    <cellStyle name="20% - 强调文字颜色 6 3 3 6 5 5 2" xfId="19647"/>
    <cellStyle name="60% - 着色 3 5 10" xfId="19648"/>
    <cellStyle name="20% - 强调文字颜色 6 3 3 6 5 5 2 2 2" xfId="19649"/>
    <cellStyle name="20% - 强调文字颜色 6 3 3 6 5 5 2 3" xfId="19650"/>
    <cellStyle name="20% - 强调文字颜色 6 3 3 6 5 5 3" xfId="19651"/>
    <cellStyle name="20% - 强调文字颜色 6 3 3 6 5 5 4" xfId="19652"/>
    <cellStyle name="20% - 强调文字颜色 6 3 3 6 5 5 5" xfId="19653"/>
    <cellStyle name="20% - 强调文字颜色 6 3 3 6 5 5 6" xfId="19654"/>
    <cellStyle name="20% - 强调文字颜色 6 3 3 6 5 5 7" xfId="19655"/>
    <cellStyle name="60% - 着色 5 2 3 2 2 2 2" xfId="19656"/>
    <cellStyle name="20% - 强调文字颜色 6 3 3 6 5 6" xfId="19657"/>
    <cellStyle name="20% - 强调文字颜色 6 3 3 6 5 6 2" xfId="19658"/>
    <cellStyle name="20% - 强调文字颜色 6 3 3 6 5 6 2 2" xfId="19659"/>
    <cellStyle name="20% - 强调文字颜色 6 3 3 6 5 6 2 3" xfId="19660"/>
    <cellStyle name="20% - 强调文字颜色 6 3 3 6 5 7 2" xfId="19661"/>
    <cellStyle name="20% - 强调文字颜色 6 3 3 6 5 7 2 2" xfId="19662"/>
    <cellStyle name="60% - 着色 4 5" xfId="19663"/>
    <cellStyle name="20% - 强调文字颜色 6 3 3 6 5 8" xfId="19664"/>
    <cellStyle name="20% - 强调文字颜色 6 3 3 6 5 9" xfId="19665"/>
    <cellStyle name="20% - 强调文字颜色 6 3 3 6 6 2" xfId="19666"/>
    <cellStyle name="常规 14 3 2 9" xfId="19667"/>
    <cellStyle name="20% - 强调文字颜色 6 3 3 6 6 2 2" xfId="19668"/>
    <cellStyle name="40% - 着色 2 5 8" xfId="19669"/>
    <cellStyle name="20% - 强调文字颜色 6 3 3 6 6 2 2 2" xfId="19670"/>
    <cellStyle name="60% - 强调文字颜色 6 2 11 4 4 8" xfId="19671"/>
    <cellStyle name="20% - 强调文字颜色 6 3 3 6 6 2 2 2 2" xfId="19672"/>
    <cellStyle name="20% - 强调文字颜色 6 3 3 6 6 2 2 2 2 2" xfId="19673"/>
    <cellStyle name="常规 10 2 15 3 2 5 2 6" xfId="19674"/>
    <cellStyle name="常规 2 2 3 2 2 4" xfId="19675"/>
    <cellStyle name="40% - 着色 2 5 9" xfId="19676"/>
    <cellStyle name="20% - 强调文字颜色 6 3 3 6 6 2 2 3" xfId="19677"/>
    <cellStyle name="60% - 强调文字颜色 6 2 11 4 4 9" xfId="19678"/>
    <cellStyle name="20% - 强调文字颜色 6 3 3 6 6 2 2 3 2" xfId="19679"/>
    <cellStyle name="20% - 强调文字颜色 6 3 3 6 6 2 2 4" xfId="19680"/>
    <cellStyle name="20% - 强调文字颜色 6 3 3 6 6 2 3" xfId="19681"/>
    <cellStyle name="20% - 着色 1 3 2 2 2 2 6" xfId="19682"/>
    <cellStyle name="40% - 着色 2 6 8" xfId="19683"/>
    <cellStyle name="20% - 强调文字颜色 6 3 3 6 6 2 3 2" xfId="19684"/>
    <cellStyle name="60% - 强调文字颜色 6 2 11 4 5 8" xfId="19685"/>
    <cellStyle name="20% - 强调文字颜色 6 3 3 6 6 2 3 2 2" xfId="19686"/>
    <cellStyle name="20% - 强调文字颜色 6 3 3 6 6 2 3 2 2 2" xfId="19687"/>
    <cellStyle name="常规 10 2 15 3 3 5 2 6" xfId="19688"/>
    <cellStyle name="常规 2 2 4 2 2 4" xfId="19689"/>
    <cellStyle name="20% - 着色 1 3 2 2 2 2 7" xfId="19690"/>
    <cellStyle name="40% - 着色 2 6 9" xfId="19691"/>
    <cellStyle name="20% - 强调文字颜色 6 3 3 6 6 2 3 3" xfId="19692"/>
    <cellStyle name="60% - 强调文字颜色 6 2 11 4 5 9" xfId="19693"/>
    <cellStyle name="20% - 强调文字颜色 6 3 3 6 6 2 4" xfId="19694"/>
    <cellStyle name="40% - 着色 3 5 2 3 2" xfId="19695"/>
    <cellStyle name="20% - 强调文字颜色 6 3 3 6 6 2 4 2" xfId="19696"/>
    <cellStyle name="60% - 强调文字颜色 6 2 11 4 6 8" xfId="19697"/>
    <cellStyle name="常规 11 4 2 9" xfId="19698"/>
    <cellStyle name="20% - 强调文字颜色 6 3 3 6 6 2 4 3" xfId="19699"/>
    <cellStyle name="60% - 强调文字颜色 6 2 11 4 6 9" xfId="19700"/>
    <cellStyle name="60% - 着色 4 2 6 2 2" xfId="19701"/>
    <cellStyle name="常规 10 2 15 3 2 2 4 2 2 2" xfId="19702"/>
    <cellStyle name="20% - 强调文字颜色 6 3 3 6 6 2 8" xfId="19703"/>
    <cellStyle name="20% - 强调文字颜色 6 3 3 6 6 3 2 2" xfId="19704"/>
    <cellStyle name="40% - 着色 3 5 8" xfId="19705"/>
    <cellStyle name="20% - 强调文字颜色 6 3 3 6 6 3 2 2 2" xfId="19706"/>
    <cellStyle name="20% - 强调文字颜色 6 3 3 6 6 3 2 2 2 2" xfId="19707"/>
    <cellStyle name="40% - 强调文字颜色 3 2 2 2 2 4 2 4 4" xfId="19708"/>
    <cellStyle name="常规 2 3 3 2 2 4" xfId="19709"/>
    <cellStyle name="20% - 强调文字颜色 6 3 3 6 6 3 2 3" xfId="19710"/>
    <cellStyle name="40% - 着色 3 5 9" xfId="19711"/>
    <cellStyle name="20% - 强调文字颜色 6 3 3 6 6 3 2 3 2" xfId="19712"/>
    <cellStyle name="20% - 强调文字颜色 6 3 3 6 6 3 2 4" xfId="19713"/>
    <cellStyle name="20% - 强调文字颜色 6 3 3 6 6 3 3" xfId="19714"/>
    <cellStyle name="常规 10 2 15 3 4 3 2 2 8" xfId="19715"/>
    <cellStyle name="20% - 强调文字颜色 6 3 3 6 6 3 3 2" xfId="19716"/>
    <cellStyle name="20% - 着色 3 3 2 2 9" xfId="19717"/>
    <cellStyle name="40% - 着色 3 6 8" xfId="19718"/>
    <cellStyle name="20% - 强调文字颜色 6 3 3 6 6 3 3 3" xfId="19719"/>
    <cellStyle name="40% - 着色 3 6 9" xfId="19720"/>
    <cellStyle name="20% - 强调文字颜色 6 3 3 6 6 3 4" xfId="19721"/>
    <cellStyle name="20% - 着色 3 3 2 3 9" xfId="19722"/>
    <cellStyle name="20% - 强调文字颜色 6 3 3 6 6 3 4 2" xfId="19723"/>
    <cellStyle name="常规 11 5 2 9" xfId="19724"/>
    <cellStyle name="20% - 强调文字颜色 6 3 3 6 6 3 4 3" xfId="19725"/>
    <cellStyle name="20% - 强调文字颜色 6 3 3 6 6 3 7" xfId="19726"/>
    <cellStyle name="20% - 强调文字颜色 6 3 3 6 6 3 8" xfId="19727"/>
    <cellStyle name="20% - 强调文字颜色 6 3 3 6 6 4 2" xfId="19728"/>
    <cellStyle name="20% - 强调文字颜色 6 3 3 6 6 4 2 2" xfId="19729"/>
    <cellStyle name="40% - 着色 4 5 8" xfId="19730"/>
    <cellStyle name="20% - 强调文字颜色 6 3 3 6 6 4 2 2 2" xfId="19731"/>
    <cellStyle name="20% - 强调文字颜色 6 3 3 6 6 4 2 3" xfId="19732"/>
    <cellStyle name="40% - 着色 4 5 9" xfId="19733"/>
    <cellStyle name="20% - 强调文字颜色 6 3 3 6 6 4 3" xfId="19734"/>
    <cellStyle name="20% - 强调文字颜色 6 3 3 6 6 4 3 2" xfId="19735"/>
    <cellStyle name="20% - 强调文字颜色 6 3 3 7 4 3 2 2 3" xfId="19736"/>
    <cellStyle name="20% - 着色 3 3 3 2 9" xfId="19737"/>
    <cellStyle name="40% - 着色 4 6 8" xfId="19738"/>
    <cellStyle name="20% - 强调文字颜色 6 3 3 6 6 4 4" xfId="19739"/>
    <cellStyle name="20% - 强调文字颜色 6 3 3 6 6 5" xfId="19740"/>
    <cellStyle name="常规 17 3 3 2 2 4" xfId="19741"/>
    <cellStyle name="20% - 强调文字颜色 6 3 3 6 6 5 2" xfId="19742"/>
    <cellStyle name="20% - 强调文字颜色 6 3 3 6 6 5 2 2" xfId="19743"/>
    <cellStyle name="40% - 着色 5 5 8" xfId="19744"/>
    <cellStyle name="20% - 强调文字颜色 6 3 3 6 6 5 2 2 2" xfId="19745"/>
    <cellStyle name="20% - 强调文字颜色 6 3 3 6 6 5 2 3" xfId="19746"/>
    <cellStyle name="40% - 着色 5 5 9" xfId="19747"/>
    <cellStyle name="20% - 强调文字颜色 6 3 3 6 6 5 3" xfId="19748"/>
    <cellStyle name="20% - 强调文字颜色 6 3 3 6 6 6" xfId="19749"/>
    <cellStyle name="常规 17 3 3 2 2 5" xfId="19750"/>
    <cellStyle name="20% - 强调文字颜色 6 3 3 6 6 6 2" xfId="19751"/>
    <cellStyle name="20% - 强调文字颜色 6 3 3 6 6 6 2 2" xfId="19752"/>
    <cellStyle name="40% - 着色 6 5 8" xfId="19753"/>
    <cellStyle name="20% - 强调文字颜色 6 3 3 6 6 7" xfId="19754"/>
    <cellStyle name="常规 17 3 3 2 2 6" xfId="19755"/>
    <cellStyle name="20% - 强调文字颜色 6 3 3 6 6 8" xfId="19756"/>
    <cellStyle name="常规 17 3 3 2 2 7" xfId="19757"/>
    <cellStyle name="20% - 强调文字颜色 6 3 3 6 6 9" xfId="19758"/>
    <cellStyle name="常规 17 3 3 2 2 8" xfId="19759"/>
    <cellStyle name="20% - 强调文字颜色 6 3 3 6 7 2" xfId="19760"/>
    <cellStyle name="60% - 着色 6 4 2 6" xfId="19761"/>
    <cellStyle name="常规 14 3 3 9" xfId="19762"/>
    <cellStyle name="20% - 强调文字颜色 6 3 3 6 7 2 2" xfId="19763"/>
    <cellStyle name="常规 7 3 2 3 2 3" xfId="19764"/>
    <cellStyle name="20% - 强调文字颜色 6 3 3 6 7 2 2 2" xfId="19765"/>
    <cellStyle name="20% - 强调文字颜色 6 3 3 6 7 2 2 2 2" xfId="19766"/>
    <cellStyle name="常规 7 3 2 3 2 4" xfId="19767"/>
    <cellStyle name="20% - 强调文字颜色 6 3 3 6 7 2 2 3" xfId="19768"/>
    <cellStyle name="20% - 强调文字颜色 6 3 3 6 7 2 3" xfId="19769"/>
    <cellStyle name="20% - 强调文字颜色 6 3 3 7 6 10" xfId="19770"/>
    <cellStyle name="20% - 强调文字颜色 6 3 3 6 7 2 3 2" xfId="19771"/>
    <cellStyle name="20% - 强调文字颜色 6 3 3 6 7 2 4" xfId="19772"/>
    <cellStyle name="20% - 强调文字颜色 6 3 3 6 7 3" xfId="19773"/>
    <cellStyle name="60% - 着色 6 4 2 7" xfId="19774"/>
    <cellStyle name="常规 17 3 3 2 3 2" xfId="19775"/>
    <cellStyle name="20% - 强调文字颜色 6 3 3 6 7 3 2" xfId="19776"/>
    <cellStyle name="20% - 强调文字颜色 6 3 3 6 7 3 2 2" xfId="19777"/>
    <cellStyle name="常规 2 3 17" xfId="19778"/>
    <cellStyle name="20% - 强调文字颜色 6 3 3 6 7 3 2 3" xfId="19779"/>
    <cellStyle name="20% - 强调文字颜色 6 3 3 6 7 3 3" xfId="19780"/>
    <cellStyle name="20% - 强调文字颜色 6 3 3 6 7 4" xfId="19781"/>
    <cellStyle name="60% - 着色 6 4 2 8" xfId="19782"/>
    <cellStyle name="20% - 强调文字颜色 6 3 3 6 7 4 2" xfId="19783"/>
    <cellStyle name="20% - 强调文字颜色 6 3 3 6 7 4 2 2" xfId="19784"/>
    <cellStyle name="20% - 强调文字颜色 6 3 3 6 7 4 3" xfId="19785"/>
    <cellStyle name="20% - 强调文字颜色 6 3 3 6 7 5" xfId="19786"/>
    <cellStyle name="60% - 着色 6 4 2 9" xfId="19787"/>
    <cellStyle name="20% - 强调文字颜色 6 3 3 6 7 6" xfId="19788"/>
    <cellStyle name="20% - 强调文字颜色 6 3 3 6 7 7" xfId="19789"/>
    <cellStyle name="20% - 强调文字颜色 6 3 3 6 7 8" xfId="19790"/>
    <cellStyle name="20% - 强调文字颜色 6 3 3 6 8" xfId="19791"/>
    <cellStyle name="20% - 强调文字颜色 6 3 3 6 8 2 2" xfId="19792"/>
    <cellStyle name="20% - 强调文字颜色 6 3 3 6 8 2 2 2" xfId="19793"/>
    <cellStyle name="20% - 强调文字颜色 6 3 3 8 2 3 2 5" xfId="19794"/>
    <cellStyle name="20% - 强调文字颜色 6 3 3 6 8 2 2 2 2" xfId="19795"/>
    <cellStyle name="20% - 强调文字颜色 6 3 3 6 8 2 3" xfId="19796"/>
    <cellStyle name="40% - 着色 5 2 3 2 2 2" xfId="19797"/>
    <cellStyle name="20% - 强调文字颜色 6 3 3 8 2 3 3 5" xfId="19798"/>
    <cellStyle name="20% - 强调文字颜色 6 3 3 6 8 2 3 2" xfId="19799"/>
    <cellStyle name="40% - 着色 5 2 3 2 2 2 2" xfId="19800"/>
    <cellStyle name="常规 12 4 2 10" xfId="19801"/>
    <cellStyle name="20% - 强调文字颜色 6 3 3 6 8 2 4" xfId="19802"/>
    <cellStyle name="40% - 着色 5 2 3 2 2 3" xfId="19803"/>
    <cellStyle name="20% - 强调文字颜色 6 3 3 6 8 3" xfId="19804"/>
    <cellStyle name="60% - 着色 6 4 3 7" xfId="19805"/>
    <cellStyle name="20% - 强调文字颜色 6 3 3 6 8 3 2" xfId="19806"/>
    <cellStyle name="20% - 强调文字颜色 6 3 3 6 8 3 2 2" xfId="19807"/>
    <cellStyle name="20% - 强调文字颜色 6 3 3 6 8 3 2 2 2" xfId="19808"/>
    <cellStyle name="20% - 强调文字颜色 6 3 3 6 8 3 3" xfId="19809"/>
    <cellStyle name="40% - 着色 5 2 3 2 3 2" xfId="19810"/>
    <cellStyle name="20% - 强调文字颜色 6 3 3 6 8 4" xfId="19811"/>
    <cellStyle name="60% - 着色 6 4 3 8" xfId="19812"/>
    <cellStyle name="20% - 强调文字颜色 6 3 3 6 8 4 2" xfId="19813"/>
    <cellStyle name="20% - 强调文字颜色 6 3 3 6 8 4 2 2" xfId="19814"/>
    <cellStyle name="20% - 强调文字颜色 6 3 3 6 8 4 3" xfId="19815"/>
    <cellStyle name="40% - 着色 5 2 3 2 4 2" xfId="19816"/>
    <cellStyle name="20% - 强调文字颜色 6 3 3 6 8 5" xfId="19817"/>
    <cellStyle name="60% - 着色 6 4 3 9" xfId="19818"/>
    <cellStyle name="20% - 强调文字颜色 6 3 3 6 8 6" xfId="19819"/>
    <cellStyle name="20% - 强调文字颜色 6 3 3 6 8 7" xfId="19820"/>
    <cellStyle name="20% - 强调文字颜色 6 3 3 6 8 8" xfId="19821"/>
    <cellStyle name="20% - 强调文字颜色 6 3 3 6 9 2 2 2" xfId="19822"/>
    <cellStyle name="20% - 强调文字颜色 6 3 3 7 4 2" xfId="19823"/>
    <cellStyle name="20% - 强调文字颜色 6 3 3 6 9 3" xfId="19824"/>
    <cellStyle name="常规 17 2 2 2 2 2 2 3" xfId="19825"/>
    <cellStyle name="20% - 强调文字颜色 6 3 3 6 9 3 2" xfId="19826"/>
    <cellStyle name="20% - 强调文字颜色 6 3 3 8 4" xfId="19827"/>
    <cellStyle name="60% - 着色 1 2 4 3 2 2" xfId="19828"/>
    <cellStyle name="20% - 强调文字颜色 6 3 3 6 9 4" xfId="19829"/>
    <cellStyle name="常规 17 2 2 2 2 2 2 4" xfId="19830"/>
    <cellStyle name="20% - 强调文字颜色 6 3 3 6 9 5" xfId="19831"/>
    <cellStyle name="常规 17 2 2 2 2 2 2 5" xfId="19832"/>
    <cellStyle name="20% - 强调文字颜色 6 3 3 6 9 6" xfId="19833"/>
    <cellStyle name="常规 17 2 2 2 2 2 2 6" xfId="19834"/>
    <cellStyle name="20% - 强调文字颜色 6 3 3 6 9 7" xfId="19835"/>
    <cellStyle name="20% - 强调文字颜色 6 3 3 7" xfId="19836"/>
    <cellStyle name="20% - 强调文字颜色 6 3 3 7 2 10" xfId="19837"/>
    <cellStyle name="20% - 强调文字颜色 6 3 3 7 2 10 2" xfId="19838"/>
    <cellStyle name="20% - 强调文字颜色 6 3 3 7 4 3 5 2 3" xfId="19839"/>
    <cellStyle name="20% - 着色 6 3 2 4" xfId="19840"/>
    <cellStyle name="20% - 强调文字颜色 6 3 3 7 2 10 2 2" xfId="19841"/>
    <cellStyle name="常规 5 10 5" xfId="19842"/>
    <cellStyle name="20% - 着色 6 3 2 4 2" xfId="19843"/>
    <cellStyle name="60% - 强调文字颜色 6 2 11 4 4 2 3 3" xfId="19844"/>
    <cellStyle name="20% - 强调文字颜色 6 3 3 7 2 10 3" xfId="19845"/>
    <cellStyle name="20% - 着色 6 3 2 5" xfId="19846"/>
    <cellStyle name="20% - 强调文字颜色 6 3 3 7 2 11" xfId="19847"/>
    <cellStyle name="20% - 强调文字颜色 6 3 3 7 2 2 10" xfId="19848"/>
    <cellStyle name="常规 10 2 15 3 3 2 2 3 2 5" xfId="19849"/>
    <cellStyle name="20% - 强调文字颜色 6 3 3 7 2 2 2" xfId="19850"/>
    <cellStyle name="20% - 强调文字颜色 6 3 3 7 2 2 2 2" xfId="19851"/>
    <cellStyle name="20% - 强调文字颜色 6 3 3 7 2 2 2 2 2 3 3" xfId="19852"/>
    <cellStyle name="20% - 强调文字颜色 6 3 3 7 2 2 2 2 2" xfId="19853"/>
    <cellStyle name="20% - 强调文字颜色 6 3 3 7 2 2 2 2 2 3 3 2" xfId="19854"/>
    <cellStyle name="20% - 着色 1 2 3 2 8" xfId="19855"/>
    <cellStyle name="20% - 强调文字颜色 6 3 3 7 2 2 2 2 2 2" xfId="19856"/>
    <cellStyle name="20% - 强调文字颜色 6 3 3 7 2 2 2 2 2 3 3 2 2" xfId="19857"/>
    <cellStyle name="20% - 强调文字颜色 6 3 3 7 2 2 2 2 2 2 2" xfId="19858"/>
    <cellStyle name="20% - 强调文字颜色 6 3 3 7 2 2 2 2 2 3 3 2 2 2" xfId="19859"/>
    <cellStyle name="20% - 强调文字颜色 6 3 3 7 2 2 2 2 2 2 2 2" xfId="19860"/>
    <cellStyle name="20% - 强调文字颜色 6 3 3 7 2 2 2 2 2 2 2 2 2" xfId="19861"/>
    <cellStyle name="20% - 强调文字颜色 6 3 3 7 2 2 2 2 2 2 2 2 2 2" xfId="19862"/>
    <cellStyle name="20% - 强调文字颜色 6 3 3 7 2 2 2 2 2 2 2 2 3" xfId="19863"/>
    <cellStyle name="20% - 强调文字颜色 6 3 3 7 2 2 2 2 2 2 3" xfId="19864"/>
    <cellStyle name="20% - 强调文字颜色 6 3 3 7 2 2 2 2 2 2 3 2" xfId="19865"/>
    <cellStyle name="20% - 着色 1 2 2 2 8" xfId="19866"/>
    <cellStyle name="20% - 强调文字颜色 6 3 3 7 2 2 2 2 2 2 3 2 2" xfId="19867"/>
    <cellStyle name="20% - 强调文字颜色 6 3 3 7 2 2 2 2 2 2 3 2 2 2" xfId="19868"/>
    <cellStyle name="20% - 强调文字颜色 6 3 3 7 2 2 2 2 2 2 3 2 3" xfId="19869"/>
    <cellStyle name="20% - 强调文字颜色 6 3 3 7 2 2 2 2 2 2 4 2 2" xfId="19870"/>
    <cellStyle name="20% - 强调文字颜色 6 3 3 7 2 2 2 2 2 2 5" xfId="19871"/>
    <cellStyle name="20% - 强调文字颜色 6 3 3 7 2 2 2 2 2 3" xfId="19872"/>
    <cellStyle name="20% - 强调文字颜色 6 3 3 7 2 2 2 2 2 3 3 2 3" xfId="19873"/>
    <cellStyle name="20% - 强调文字颜色 6 3 3 7 2 2 2 2 2 3 2" xfId="19874"/>
    <cellStyle name="20% - 强调文字颜色 6 3 3 7 2 2 2 2 2 3 2 2" xfId="19875"/>
    <cellStyle name="20% - 强调文字颜色 6 3 3 7 2 2 2 2 2 3 2 2 2" xfId="19876"/>
    <cellStyle name="20% - 强调文字颜色 6 3 3 7 2 2 2 2 2 3 2 2 2 2" xfId="19877"/>
    <cellStyle name="20% - 强调文字颜色 6 3 3 7 2 2 2 2 2 3 4" xfId="19878"/>
    <cellStyle name="20% - 强调文字颜色 6 3 3 7 2 2 2 3" xfId="19879"/>
    <cellStyle name="20% - 强调文字颜色 6 3 3 7 2 2 2 2 2 3 4 2 2" xfId="19880"/>
    <cellStyle name="20% - 强调文字颜色 6 3 3 7 2 2 2 3 2 2" xfId="19881"/>
    <cellStyle name="20% - 强调文字颜色 6 3 3 7 2 2 2 2 2 3 5" xfId="19882"/>
    <cellStyle name="20% - 强调文字颜色 6 3 3 7 2 2 2 4" xfId="19883"/>
    <cellStyle name="20% - 强调文字颜色 6 3 3 7 2 2 2 2 2 4" xfId="19884"/>
    <cellStyle name="20% - 强调文字颜色 6 3 3 7 2 2 2 2 2 4 2" xfId="19885"/>
    <cellStyle name="20% - 强调文字颜色 6 3 3 7 2 2 2 2 2 4 2 2 2" xfId="19886"/>
    <cellStyle name="20% - 强调文字颜色 6 3 3 7 2 2 2 2 2 4 3" xfId="19887"/>
    <cellStyle name="20% - 强调文字颜色 6 3 3 7 2 2 3 2" xfId="19888"/>
    <cellStyle name="20% - 强调文字颜色 6 3 3 7 2 2 2 2 2 4 3 2" xfId="19889"/>
    <cellStyle name="20% - 强调文字颜色 6 3 3 7 2 2 3 2 2" xfId="19890"/>
    <cellStyle name="20% - 强调文字颜色 6 3 3 7 2 2 2 2 2 4 4" xfId="19891"/>
    <cellStyle name="20% - 强调文字颜色 6 3 3 7 2 2 3 3" xfId="19892"/>
    <cellStyle name="20% - 强调文字颜色 6 3 3 7 3 3 3 3 2 2 2" xfId="19893"/>
    <cellStyle name="20% - 强调文字颜色 6 3 3 7 2 2 2 2 2 5" xfId="19894"/>
    <cellStyle name="40% - 着色 1 4 2 2 2" xfId="19895"/>
    <cellStyle name="20% - 强调文字颜色 6 3 3 7 2 2 2 2 2 5 2" xfId="19896"/>
    <cellStyle name="40% - 着色 1 4 2 2 2 2" xfId="19897"/>
    <cellStyle name="20% - 强调文字颜色 6 3 3 7 2 2 2 2 2 5 2 2 2" xfId="19898"/>
    <cellStyle name="20% - 强调文字颜色 6 3 3 7 2 2 2 2 2 5 3" xfId="19899"/>
    <cellStyle name="20% - 强调文字颜色 6 3 3 7 2 2 4 2" xfId="19900"/>
    <cellStyle name="40% - 着色 1 4 2 2 2 3" xfId="19901"/>
    <cellStyle name="20% - 强调文字颜色 6 3 3 7 2 2 2 2 2 6" xfId="19902"/>
    <cellStyle name="20% - 强调文字颜色 6 3 3 7 4 2 4 2 2 2" xfId="19903"/>
    <cellStyle name="20% - 着色 5 2 2 3 2" xfId="19904"/>
    <cellStyle name="40% - 着色 1 4 2 2 3" xfId="19905"/>
    <cellStyle name="20% - 强调文字颜色 6 3 3 7 4 2 4 2 2 2 2" xfId="19906"/>
    <cellStyle name="20% - 着色 5 2 2 3 2 2" xfId="19907"/>
    <cellStyle name="40% - 着色 1 4 2 2 3 2" xfId="19908"/>
    <cellStyle name="20% - 强调文字颜色 6 3 3 7 2 2 2 2 2 6 2" xfId="19909"/>
    <cellStyle name="常规 10 3 2 2 6" xfId="19910"/>
    <cellStyle name="20% - 强调文字颜色 6 3 3 7 2 2 2 2 2 6 2 2" xfId="19911"/>
    <cellStyle name="20% - 着色 5 2 2 3 2 2 2" xfId="19912"/>
    <cellStyle name="20% - 强调文字颜色 6 3 3 7 2 2 5 2" xfId="19913"/>
    <cellStyle name="20% - 着色 5 2 2 3 2 3" xfId="19914"/>
    <cellStyle name="20% - 强调文字颜色 6 3 3 7 2 2 2 2 2 6 3" xfId="19915"/>
    <cellStyle name="常规 10 3 2 2 7" xfId="19916"/>
    <cellStyle name="20% - 强调文字颜色 6 3 3 7 4 2 4 2 2 3" xfId="19917"/>
    <cellStyle name="20% - 着色 5 2 2 3 3" xfId="19918"/>
    <cellStyle name="40% - 着色 1 4 2 2 4" xfId="19919"/>
    <cellStyle name="20% - 强调文字颜色 6 3 3 7 2 2 2 2 2 7" xfId="19920"/>
    <cellStyle name="40% - 着色 3 2" xfId="19921"/>
    <cellStyle name="20% - 强调文字颜色 6 3 3 7 2 2 2 2 3 2 2 2" xfId="19922"/>
    <cellStyle name="20% - 强调文字颜色 6 3 3 7 2 2 2 2 3 2 3 2" xfId="19923"/>
    <cellStyle name="20% - 着色 1 3 2 2 8" xfId="19924"/>
    <cellStyle name="20% - 强调文字颜色 6 3 3 7 2 2 2 2 3 2 4" xfId="19925"/>
    <cellStyle name="20% - 强调文字颜色 6 3 3 7 2 2 2 2 3 3 2" xfId="19926"/>
    <cellStyle name="20% - 强调文字颜色 6 3 3 7 2 2 2 2 3 3 2 2" xfId="19927"/>
    <cellStyle name="20% - 强调文字颜色 6 3 3 7 2 2 2 2 3 3 2 2 2" xfId="19928"/>
    <cellStyle name="20% - 强调文字颜色 6 3 3 7 2 2 2 2 3 3 3" xfId="19929"/>
    <cellStyle name="20% - 强调文字颜色 6 3 3 7 2 3 2 2" xfId="19930"/>
    <cellStyle name="20% - 强调文字颜色 6 3 3 7 2 2 2 2 3 4" xfId="19931"/>
    <cellStyle name="20% - 强调文字颜色 6 3 3 7 2 2 2 2 3 4 2" xfId="19932"/>
    <cellStyle name="20% - 强调文字颜色 6 3 3 7 2 2 2 2 3 4 2 2" xfId="19933"/>
    <cellStyle name="20% - 强调文字颜色 6 3 3 7 2 2 2 2 3 4 3" xfId="19934"/>
    <cellStyle name="20% - 强调文字颜色 6 3 3 7 2 3 3 2" xfId="19935"/>
    <cellStyle name="20% - 强调文字颜色 6 3 3 7 2 2 2 2 3 5" xfId="19936"/>
    <cellStyle name="40% - 着色 1 4 2 3 2" xfId="19937"/>
    <cellStyle name="60% - 着色 2 3 2 2 2 5" xfId="19938"/>
    <cellStyle name="着色 3 4 3 2 4" xfId="19939"/>
    <cellStyle name="20% - 强调文字颜色 6 3 3 7 2 2 2 2 4 2" xfId="19940"/>
    <cellStyle name="常规 10 2 15 3 2 2 2 2 6" xfId="19941"/>
    <cellStyle name="20% - 强调文字颜色 6 3 3 7 2 2 2 2 4 2 2" xfId="19942"/>
    <cellStyle name="20% - 强调文字颜色 6 3 3 7 2 2 2 2 4 2 2 2" xfId="19943"/>
    <cellStyle name="20% - 强调文字颜色 6 3 3 7 2 2 2 2 4 2 2 2 2" xfId="19944"/>
    <cellStyle name="常规 16 2 4 3 2 2 2 2 2 2 4" xfId="19945"/>
    <cellStyle name="20% - 强调文字颜色 6 3 3 7 2 2 2 2 4 2 3" xfId="19946"/>
    <cellStyle name="20% - 强调文字颜色 6 3 3 7 2 2 2 2 4 2 3 2" xfId="19947"/>
    <cellStyle name="20% - 着色 1 4 2 2 8" xfId="19948"/>
    <cellStyle name="20% - 强调文字颜色 6 3 3 7 2 2 2 2 4 2 4" xfId="19949"/>
    <cellStyle name="60% - 着色 2 3 2 2 2 6" xfId="19950"/>
    <cellStyle name="60% - 着色 4 3 4 2 2 2" xfId="19951"/>
    <cellStyle name="着色 3 4 3 2 5" xfId="19952"/>
    <cellStyle name="20% - 强调文字颜色 6 3 3 7 2 2 2 2 4 3" xfId="19953"/>
    <cellStyle name="常规 10 2 15 3 2 2 2 2 7" xfId="19954"/>
    <cellStyle name="20% - 强调文字颜色 6 3 3 7 2 2 2 2 4 3 2" xfId="19955"/>
    <cellStyle name="常规 4 6 2 5" xfId="19956"/>
    <cellStyle name="常规 101 2 5" xfId="19957"/>
    <cellStyle name="20% - 强调文字颜色 6 3 3 7 2 2 2 2 4 3 2 2" xfId="19958"/>
    <cellStyle name="20% - 强调文字颜色 6 3 3 7 2 2 2 2 4 3 3" xfId="19959"/>
    <cellStyle name="20% - 强调文字颜色 6 3 3 7 2 4 2 2" xfId="19960"/>
    <cellStyle name="常规 4 6 2 6" xfId="19961"/>
    <cellStyle name="常规 101 2 6" xfId="19962"/>
    <cellStyle name="20% - 强调文字颜色 6 3 3 8 3 3 3 2 2 2" xfId="19963"/>
    <cellStyle name="60% - 着色 2 3 2 2 2 7" xfId="19964"/>
    <cellStyle name="着色 3 4 3 2 6" xfId="19965"/>
    <cellStyle name="20% - 强调文字颜色 6 3 3 7 2 2 2 2 4 4" xfId="19966"/>
    <cellStyle name="常规 10 2 15 3 2 2 2 2 8" xfId="19967"/>
    <cellStyle name="20% - 强调文字颜色 6 3 3 7 2 2 2 2 4 4 2" xfId="19968"/>
    <cellStyle name="20% - 着色 2 5 2 2 5" xfId="19969"/>
    <cellStyle name="常规 101 3 5" xfId="19970"/>
    <cellStyle name="20% - 强调文字颜色 6 3 3 7 2 2 2 2 4 4 2 2" xfId="19971"/>
    <cellStyle name="20% - 强调文字颜色 6 3 3 7 2 2 2 2 4 4 3" xfId="19972"/>
    <cellStyle name="20% - 强调文字颜色 6 3 3 7 2 4 3 2" xfId="19973"/>
    <cellStyle name="20% - 着色 2 5 2 2 6" xfId="19974"/>
    <cellStyle name="常规 101 3 6" xfId="19975"/>
    <cellStyle name="着色 3 4 3 2 7" xfId="19976"/>
    <cellStyle name="20% - 强调文字颜色 6 3 3 7 2 2 2 2 4 5" xfId="19977"/>
    <cellStyle name="40% - 着色 1 4 2 4 2" xfId="19978"/>
    <cellStyle name="60% - 着色 2 3 2 2 2 8" xfId="19979"/>
    <cellStyle name="20% - 强调文字颜色 6 3 3 7 2 2 2 2 5" xfId="19980"/>
    <cellStyle name="20% - 强调文字颜色 6 3 3 7 2 2 2 2 5 2" xfId="19981"/>
    <cellStyle name="常规 10 2 15 3 2 2 2 3 6" xfId="19982"/>
    <cellStyle name="20% - 强调文字颜色 6 3 3 7 2 2 2 2 5 2 2" xfId="19983"/>
    <cellStyle name="20% - 强调文字颜色 6 3 3 7 2 2 2 2 5 2 3" xfId="19984"/>
    <cellStyle name="20% - 强调文字颜色 6 3 3 7 2 2 2 2 5 3" xfId="19985"/>
    <cellStyle name="60% - 着色 3 3 3 10" xfId="19986"/>
    <cellStyle name="常规 10 2 15 3 2 2 2 3 7" xfId="19987"/>
    <cellStyle name="20% - 强调文字颜色 6 3 3 7 2 2 2 2 5 3 2" xfId="19988"/>
    <cellStyle name="常规 4 2 17 3 2 3" xfId="19989"/>
    <cellStyle name="20% - 强调文字颜色 6 3 3 7 2 2 2 2 6" xfId="19990"/>
    <cellStyle name="20% - 强调文字颜色 6 3 3 9 2 4 2 2 2" xfId="19991"/>
    <cellStyle name="20% - 强调文字颜色 6 3 3 7 2 2 2 2 6 2" xfId="19992"/>
    <cellStyle name="常规 6 3 4 2 2 7" xfId="19993"/>
    <cellStyle name="20% - 强调文字颜色 6 3 3 9 2 4 2 2 2 2" xfId="19994"/>
    <cellStyle name="20% - 强调文字颜色 6 3 3 7 2 2 2 2 6 2 2" xfId="19995"/>
    <cellStyle name="20% - 强调文字颜色 6 3 3 7 2 2 2 2 6 2 3" xfId="19996"/>
    <cellStyle name="20% - 强调文字颜色 6 3 3 7 2 2 2 2 6 3" xfId="19997"/>
    <cellStyle name="常规 6 3 4 2 2 8" xfId="19998"/>
    <cellStyle name="40% - 强调文字颜色 3 2 2 2 2 2 3 2 4 2 2" xfId="19999"/>
    <cellStyle name="20% - 强调文字颜色 6 3 3 9 2 4 2 2 3" xfId="20000"/>
    <cellStyle name="20% - 强调文字颜色 6 3 3 7 2 2 2 2 7" xfId="20001"/>
    <cellStyle name="常规 10 2 15 3 8 3 2 2" xfId="20002"/>
    <cellStyle name="20% - 强调文字颜色 6 3 3 7 2 2 2 2 7 2" xfId="20003"/>
    <cellStyle name="着色 4 2 2 2 2 2 2 5" xfId="20004"/>
    <cellStyle name="20% - 强调文字颜色 6 3 3 7 2 2 2 2 7 2 2" xfId="20005"/>
    <cellStyle name="40% - 着色 5 4 2 2 2 8" xfId="20006"/>
    <cellStyle name="20% - 强调文字颜色 6 3 3 7 2 2 2 2 7 3" xfId="20007"/>
    <cellStyle name="20% - 强调文字颜色 6 3 3 7 2 2 2 2 8" xfId="20008"/>
    <cellStyle name="20% - 强调文字颜色 6 3 3 7 2 2 2 3 2 2 2" xfId="20009"/>
    <cellStyle name="60% - 着色 1 3 10" xfId="20010"/>
    <cellStyle name="20% - 强调文字颜色 6 3 3 7 2 2 2 3 2 2 2 2 2" xfId="20011"/>
    <cellStyle name="20% - 强调文字颜色 6 3 3 7 2 2 2 3 2 2 3" xfId="20012"/>
    <cellStyle name="60% - 着色 1 3 11" xfId="20013"/>
    <cellStyle name="20% - 强调文字颜色 6 3 3 7 2 2 2 3 2 2 3 2" xfId="20014"/>
    <cellStyle name="20% - 着色 2 2 2 2 8" xfId="20015"/>
    <cellStyle name="20% - 强调文字颜色 6 3 3 7 2 2 2 3 2 3" xfId="20016"/>
    <cellStyle name="60% - 着色 4 3 2 5 2" xfId="20017"/>
    <cellStyle name="20% - 强调文字颜色 6 3 3 7 2 2 2 3 2 3 2" xfId="20018"/>
    <cellStyle name="20% - 强调文字颜色 6 3 3 7 2 2 2 3 2 3 2 2 2" xfId="20019"/>
    <cellStyle name="20% - 强调文字颜色 6 3 3 7 2 2 2 3 2 3 3" xfId="20020"/>
    <cellStyle name="20% - 强调文字颜色 6 3 3 7 3 2 2 2" xfId="20021"/>
    <cellStyle name="20% - 强调文字颜色 6 3 3 7 2 2 2 3 2 4" xfId="20022"/>
    <cellStyle name="20% - 强调文字颜色 6 3 3 7 2 2 2 3 2 4 2" xfId="20023"/>
    <cellStyle name="20% - 强调文字颜色 6 3 3 7 2 2 2 3 2 4 2 2" xfId="20024"/>
    <cellStyle name="20% - 强调文字颜色 6 3 3 7 2 2 2 3 2 4 3" xfId="20025"/>
    <cellStyle name="20% - 强调文字颜色 6 3 3 7 3 2 3 2" xfId="20026"/>
    <cellStyle name="20% - 强调文字颜色 6 3 3 7 2 2 2 3 2 5" xfId="20027"/>
    <cellStyle name="40% - 着色 1 4 3 2 2" xfId="20028"/>
    <cellStyle name="20% - 强调文字颜色 6 3 3 7 2 2 2 3 3 2 2" xfId="20029"/>
    <cellStyle name="20% - 强调文字颜色 6 3 3 7 2 2 2 3 3 2 2 2" xfId="20030"/>
    <cellStyle name="常规 2 6 2 8" xfId="20031"/>
    <cellStyle name="20% - 强调文字颜色 6 3 3 7 2 2 2 3 3 2 2 2 2" xfId="20032"/>
    <cellStyle name="20% - 强调文字颜色 6 3 3 7 2 2 2 3 3 2 3 2" xfId="20033"/>
    <cellStyle name="20% - 着色 2 3 2 2 8" xfId="20034"/>
    <cellStyle name="20% - 强调文字颜色 6 3 3 7 2 2 2 3 3 2 4" xfId="20035"/>
    <cellStyle name="20% - 强调文字颜色 6 3 3 7 2 2 2 3 3 3" xfId="20036"/>
    <cellStyle name="20% - 强调文字颜色 6 3 3 7 2 2 2 3 3 3 2" xfId="20037"/>
    <cellStyle name="20% - 强调文字颜色 6 3 3 7 2 2 2 3 3 3 2 2" xfId="20038"/>
    <cellStyle name="40% - 着色 4 4 2 10" xfId="20039"/>
    <cellStyle name="20% - 强调文字颜色 6 3 3 7 2 2 2 3 3 3 2 2 2" xfId="20040"/>
    <cellStyle name="20% - 强调文字颜色 6 3 3 7 2 2 2 3 3 3 3" xfId="20041"/>
    <cellStyle name="20% - 强调文字颜色 6 3 3 7 3 3 2 2" xfId="20042"/>
    <cellStyle name="20% - 强调文字颜色 6 3 3 7 2 2 2 3 3 4" xfId="20043"/>
    <cellStyle name="20% - 强调文字颜色 6 3 3 7 2 2 2 3 3 4 2" xfId="20044"/>
    <cellStyle name="20% - 强调文字颜色 6 3 3 7 2 2 2 3 3 4 2 2" xfId="20045"/>
    <cellStyle name="40% - 强调文字颜色 3 2 2 2 2 2 3 2 2 2 2 5" xfId="20046"/>
    <cellStyle name="20% - 强调文字颜色 6 3 3 7 2 2 2 3 3 4 3" xfId="20047"/>
    <cellStyle name="20% - 强调文字颜色 6 3 3 7 3 3 3 2" xfId="20048"/>
    <cellStyle name="常规 7 2 2 4" xfId="20049"/>
    <cellStyle name="60% - 着色 2 3 2 3 2 5" xfId="20050"/>
    <cellStyle name="20% - 强调文字颜色 6 3 3 7 2 2 2 3 4 2" xfId="20051"/>
    <cellStyle name="常规 10 2 15 3 2 2 3 2 6" xfId="20052"/>
    <cellStyle name="20% - 强调文字颜色 6 3 3 7 2 2 2 3 4 2 2" xfId="20053"/>
    <cellStyle name="20% - 强调文字颜色 6 3 3 7 2 2 2 3 4 2 2 2" xfId="20054"/>
    <cellStyle name="40% - 强调文字颜色 3 2 2 2 2 5 13" xfId="20055"/>
    <cellStyle name="常规 3 6 2 8" xfId="20056"/>
    <cellStyle name="20% - 强调文字颜色 6 3 3 7 2 2 2 3 4 2 3" xfId="20057"/>
    <cellStyle name="常规 7 2 2 5" xfId="20058"/>
    <cellStyle name="60% - 着色 2 3 2 3 2 6" xfId="20059"/>
    <cellStyle name="20% - 强调文字颜色 6 3 3 7 2 2 2 3 4 3" xfId="20060"/>
    <cellStyle name="常规 10 2 15 3 2 2 3 2 7" xfId="20061"/>
    <cellStyle name="20% - 强调文字颜色 6 3 3 7 2 2 2 3 4 3 2" xfId="20062"/>
    <cellStyle name="20% - 强调文字颜色 6 3 3 7 2 2 2 3 4 4" xfId="20063"/>
    <cellStyle name="常规 7 2 2 6" xfId="20064"/>
    <cellStyle name="60% - 着色 2 3 2 3 2 7" xfId="20065"/>
    <cellStyle name="20% - 强调文字颜色 6 3 3 7 2 2 2 3 5 2 2" xfId="20066"/>
    <cellStyle name="20% - 强调文字颜色 6 3 3 7 2 2 2 3 5 2 2 2" xfId="20067"/>
    <cellStyle name="20% - 强调文字颜色 6 3 3 7 2 4 2 4" xfId="20068"/>
    <cellStyle name="常规 4 6 2 8" xfId="20069"/>
    <cellStyle name="常规 101 2 8" xfId="20070"/>
    <cellStyle name="20% - 强调文字颜色 6 3 3 7 2 2 2 3 5 2 3" xfId="20071"/>
    <cellStyle name="20% - 强调文字颜色 6 3 3 7 2 2 2 3 5 3" xfId="20072"/>
    <cellStyle name="20% - 强调文字颜色 6 3 3 7 2 2 2 3 6 2" xfId="20073"/>
    <cellStyle name="常规 7 2 4 4" xfId="20074"/>
    <cellStyle name="常规 6 3 4 3 2 7" xfId="20075"/>
    <cellStyle name="20% - 强调文字颜色 6 3 3 9 2 4 2 3 2 2" xfId="20076"/>
    <cellStyle name="20% - 强调文字颜色 6 3 3 7 2 2 2 3 6 2 2" xfId="20077"/>
    <cellStyle name="20% - 强调文字颜色 6 3 3 7 2 2 2 3 6 3" xfId="20078"/>
    <cellStyle name="20% - 强调文字颜色 6 3 3 7 2 2 2 3 7" xfId="20079"/>
    <cellStyle name="20% - 强调文字颜色 6 3 3 9 2 4 2 3 3" xfId="20080"/>
    <cellStyle name="20% - 强调文字颜色 6 3 3 7 2 2 2 4 2" xfId="20081"/>
    <cellStyle name="20% - 强调文字颜色 6 3 3 7 2 2 2 4 2 2" xfId="20082"/>
    <cellStyle name="60% - 着色 4 2 4 6" xfId="20083"/>
    <cellStyle name="常规 97 4" xfId="20084"/>
    <cellStyle name="60% - 着色 6 3 10" xfId="20085"/>
    <cellStyle name="20% - 强调文字颜色 6 3 3 7 2 2 2 4 2 2 2" xfId="20086"/>
    <cellStyle name="常规 16 2 4 3 4 8" xfId="20087"/>
    <cellStyle name="20% - 强调文字颜色 6 3 3 7 2 2 2 4 2 2 2 2" xfId="20088"/>
    <cellStyle name="常规 97 5" xfId="20089"/>
    <cellStyle name="60% - 着色 6 3 11" xfId="20090"/>
    <cellStyle name="20% - 强调文字颜色 6 3 3 7 2 2 2 4 2 2 3" xfId="20091"/>
    <cellStyle name="常规 16 2 4 3 4 9" xfId="20092"/>
    <cellStyle name="20% - 强调文字颜色 6 3 3 7 2 2 2 4 2 3" xfId="20093"/>
    <cellStyle name="60% - 着色 4 2 4 7" xfId="20094"/>
    <cellStyle name="20% - 强调文字颜色 6 3 3 7 2 2 2 4 2 3 2" xfId="20095"/>
    <cellStyle name="常规 16 2 4 3 5 8" xfId="20096"/>
    <cellStyle name="20% - 强调文字颜色 6 3 3 7 2 2 2 4 2 4" xfId="20097"/>
    <cellStyle name="60% - 着色 4 2 4 8" xfId="20098"/>
    <cellStyle name="20% - 强调文字颜色 6 3 3 7 2 2 2 4 3" xfId="20099"/>
    <cellStyle name="20% - 强调文字颜色 6 3 3 7 2 2 2 4 3 2" xfId="20100"/>
    <cellStyle name="60% - 着色 4 2 5 6" xfId="20101"/>
    <cellStyle name="20% - 强调文字颜色 6 3 3 7 2 2 2 4 3 2 2" xfId="20102"/>
    <cellStyle name="常规 17 2 2 2 7" xfId="20103"/>
    <cellStyle name="20% - 强调文字颜色 6 3 3 7 2 2 2 4 3 2 2 2" xfId="20104"/>
    <cellStyle name="40% - 着色 3 5 7" xfId="20105"/>
    <cellStyle name="20% - 强调文字颜色 6 3 3 7 2 2 2 4 3 2 3" xfId="20106"/>
    <cellStyle name="常规 17 2 2 2 8" xfId="20107"/>
    <cellStyle name="20% - 强调文字颜色 6 3 3 7 2 2 2 4 3 3" xfId="20108"/>
    <cellStyle name="60% - 着色 4 2 5 7" xfId="20109"/>
    <cellStyle name="20% - 强调文字颜色 6 3 3 7 2 2 2 4 4" xfId="20110"/>
    <cellStyle name="20% - 强调文字颜色 6 3 3 7 2 2 2 4 4 2" xfId="20111"/>
    <cellStyle name="常规 10 2 15 3 2 2 4 2 6" xfId="20112"/>
    <cellStyle name="20% - 强调文字颜色 6 3 3 7 2 2 2 4 4 2 2" xfId="20113"/>
    <cellStyle name="常规 17 2 3 2 7" xfId="20114"/>
    <cellStyle name="20% - 强调文字颜色 6 3 3 7 2 2 2 4 4 3" xfId="20115"/>
    <cellStyle name="20% - 强调文字颜色 6 3 3 7 2 2 2 5" xfId="20116"/>
    <cellStyle name="20% - 强调文字颜色 6 3 3 7 2 2 2 5 2" xfId="20117"/>
    <cellStyle name="20% - 强调文字颜色 6 3 3 7 2 2 2 5 2 2" xfId="20118"/>
    <cellStyle name="60% - 着色 4 3 4 6" xfId="20119"/>
    <cellStyle name="20% - 强调文字颜色 6 3 3 7 2 2 2 5 2 2 2" xfId="20120"/>
    <cellStyle name="20% - 强调文字颜色 6 3 3 7 2 2 2 5 3 3" xfId="20121"/>
    <cellStyle name="20% - 强调文字颜色 6 3 3 7 2 2 2 5 2 2 2 2" xfId="20122"/>
    <cellStyle name="常规 17 3 2 3 7" xfId="20123"/>
    <cellStyle name="常规 3 2 2 3 2 7" xfId="20124"/>
    <cellStyle name="20% - 强调文字颜色 6 3 3 7 2 2 2 5 2 2 3" xfId="20125"/>
    <cellStyle name="60% - 着色 1 2 2 2 3 2" xfId="20126"/>
    <cellStyle name="20% - 强调文字颜色 6 3 3 7 2 2 2 5 2 3" xfId="20127"/>
    <cellStyle name="60% - 着色 4 3 4 7" xfId="20128"/>
    <cellStyle name="20% - 强调文字颜色 6 3 3 7 2 2 2 5 4 3" xfId="20129"/>
    <cellStyle name="20% - 强调文字颜色 6 3 3 7 2 2 2 5 2 3 2" xfId="20130"/>
    <cellStyle name="常规 3 2 2 2 2 7" xfId="20131"/>
    <cellStyle name="20% - 强调文字颜色 6 3 3 7 2 2 2 5 2 4" xfId="20132"/>
    <cellStyle name="60% - 着色 1 2 2 2 2 2" xfId="20133"/>
    <cellStyle name="60% - 着色 4 3 4 8" xfId="20134"/>
    <cellStyle name="20% - 强调文字颜色 6 3 3 7 2 2 2 5 3" xfId="20135"/>
    <cellStyle name="20% - 强调文字颜色 6 3 3 7 2 2 2 5 3 2" xfId="20136"/>
    <cellStyle name="20% - 强调文字颜色 6 3 3 7 2 2 2 5 3 2 2" xfId="20137"/>
    <cellStyle name="常规 17 3 2 2 7" xfId="20138"/>
    <cellStyle name="20% - 强调文字颜色 6 3 3 7 2 2 2 5 3 2 2 2" xfId="20139"/>
    <cellStyle name="20% - 强调文字颜色 6 3 3 7 2 2 2 5 3 2 3" xfId="20140"/>
    <cellStyle name="60% - 着色 1 2 2 3 3 2" xfId="20141"/>
    <cellStyle name="常规 17 3 2 2 8" xfId="20142"/>
    <cellStyle name="20% - 强调文字颜色 6 3 3 7 2 2 2 5 4" xfId="20143"/>
    <cellStyle name="40% - 着色 4 2 2 2 2 3 2 2" xfId="20144"/>
    <cellStyle name="20% - 强调文字颜色 6 3 3 7 2 2 2 5 4 2" xfId="20145"/>
    <cellStyle name="常规 3 2 2 2 2 6" xfId="20146"/>
    <cellStyle name="20% - 强调文字颜色 6 3 3 7 2 2 2 5 4 2 2" xfId="20147"/>
    <cellStyle name="常规 17 3 3 2 7" xfId="20148"/>
    <cellStyle name="20% - 强调文字颜色 6 3 3 7 2 2 2 5 5" xfId="20149"/>
    <cellStyle name="20% - 强调文字颜色 6 3 3 7 2 2 2 6 2 2 2" xfId="20150"/>
    <cellStyle name="20% - 强调文字颜色 6 3 3 7 2 2 2 6 4" xfId="20151"/>
    <cellStyle name="20% - 强调文字颜色 6 3 3 7 2 2 2 7 2 2 2" xfId="20152"/>
    <cellStyle name="20% - 强调文字颜色 6 3 3 7 2 2 2 7 2 3" xfId="20153"/>
    <cellStyle name="20% - 强调文字颜色 6 3 3 7 2 2 2 7 3" xfId="20154"/>
    <cellStyle name="20% - 强调文字颜色 6 3 3 7 2 2 3" xfId="20155"/>
    <cellStyle name="20% - 强调文字颜色 6 3 3 7 2 2 3 2 2 2" xfId="20156"/>
    <cellStyle name="20% - 强调文字颜色 6 3 3 7 2 2 3 2 2 2 2" xfId="20157"/>
    <cellStyle name="常规 14 6" xfId="20158"/>
    <cellStyle name="20% - 强调文字颜色 6 3 3 7 2 2 3 2 2 2 3" xfId="20159"/>
    <cellStyle name="常规 14 7" xfId="20160"/>
    <cellStyle name="20% - 强调文字颜色 6 3 3 7 2 2 3 2 2 2 3 2" xfId="20161"/>
    <cellStyle name="40% - 强调文字颜色 3 2 2 2 2 8 2 2 4" xfId="20162"/>
    <cellStyle name="常规 14 7 2" xfId="20163"/>
    <cellStyle name="20% - 强调文字颜色 6 3 3 7 2 2 3 2 2 3" xfId="20164"/>
    <cellStyle name="20% - 强调文字颜色 6 3 3 7 2 2 3 2 2 3 2" xfId="20165"/>
    <cellStyle name="常规 15 6" xfId="20166"/>
    <cellStyle name="常规 20 6" xfId="20167"/>
    <cellStyle name="20% - 强调文字颜色 6 3 3 7 2 2 3 2 2 3 2 2 2" xfId="20168"/>
    <cellStyle name="40% - 着色 1 3 4 2 6" xfId="20169"/>
    <cellStyle name="20% - 强调文字颜色 6 3 3 7 2 2 3 2 2 3 3" xfId="20170"/>
    <cellStyle name="20% - 强调文字颜色 6 3 3 8 2 2 2 2" xfId="20171"/>
    <cellStyle name="常规 15 7" xfId="20172"/>
    <cellStyle name="常规 20 7" xfId="20173"/>
    <cellStyle name="20% - 强调文字颜色 6 3 3 7 2 2 3 2 2 4" xfId="20174"/>
    <cellStyle name="20% - 强调文字颜色 6 3 3 7 2 2 3 2 2 4 2" xfId="20175"/>
    <cellStyle name="常规 16 6" xfId="20176"/>
    <cellStyle name="常规 21 6" xfId="20177"/>
    <cellStyle name="20% - 强调文字颜色 6 3 3 7 2 2 3 2 2 4 3" xfId="20178"/>
    <cellStyle name="20% - 强调文字颜色 6 3 3 8 2 2 3 2" xfId="20179"/>
    <cellStyle name="常规 16 7" xfId="20180"/>
    <cellStyle name="常规 21 7" xfId="20181"/>
    <cellStyle name="常规 97 2 4 4 2" xfId="20182"/>
    <cellStyle name="20% - 强调文字颜色 6 3 3 7 2 2 3 2 2 5" xfId="20183"/>
    <cellStyle name="40% - 着色 1 5 2 2 2" xfId="20184"/>
    <cellStyle name="20% - 强调文字颜色 6 3 3 7 2 2 3 2 3 2" xfId="20185"/>
    <cellStyle name="常规 12 3 3 10" xfId="20186"/>
    <cellStyle name="20% - 强调文字颜色 6 3 3 7 2 2 3 2 3 2 2" xfId="20187"/>
    <cellStyle name="20% - 强调文字颜色 6 3 3 7 2 2 3 2 3 2 2 2" xfId="20188"/>
    <cellStyle name="20% - 强调文字颜色 6 3 3 7 2 2 3 2 3 2 2 3" xfId="20189"/>
    <cellStyle name="20% - 强调文字颜色 6 3 3 7 2 2 3 2 3 2 3" xfId="20190"/>
    <cellStyle name="20% - 强调文字颜色 6 3 3 7 2 2 3 2 3 2 3 2" xfId="20191"/>
    <cellStyle name="40% - 强调文字颜色 3 2 2 2 2 9 2 2 4" xfId="20192"/>
    <cellStyle name="20% - 强调文字颜色 6 3 3 7 2 2 3 2 3 2 4" xfId="20193"/>
    <cellStyle name="20% - 强调文字颜色 6 3 3 7 2 2 3 2 3 3" xfId="20194"/>
    <cellStyle name="20% - 强调文字颜色 6 3 3 7 2 2 3 2 3 3 2" xfId="20195"/>
    <cellStyle name="20% - 强调文字颜色 6 3 3 7 2 2 3 2 3 3 2 2 2" xfId="20196"/>
    <cellStyle name="40% - 着色 2 3 4 2 6" xfId="20197"/>
    <cellStyle name="60% - 强调文字颜色 6 2 11 4 2 4 2 6" xfId="20198"/>
    <cellStyle name="常规 16 2 4 3 2 2 2 3" xfId="20199"/>
    <cellStyle name="20% - 强调文字颜色 6 3 3 7 2 2 3 2 3 3 3" xfId="20200"/>
    <cellStyle name="20% - 强调文字颜色 6 3 3 8 2 3 2 2" xfId="20201"/>
    <cellStyle name="20% - 强调文字颜色 6 3 3 7 2 2 3 2 3 4" xfId="20202"/>
    <cellStyle name="20% - 着色 1 3 2 4 2 2" xfId="20203"/>
    <cellStyle name="20% - 强调文字颜色 6 3 3 7 2 2 3 2 3 4 2" xfId="20204"/>
    <cellStyle name="20% - 强调文字颜色 6 3 3 7 2 2 3 2 3 4 3" xfId="20205"/>
    <cellStyle name="20% - 强调文字颜色 6 3 3 8 2 3 3 2" xfId="20206"/>
    <cellStyle name="20% - 强调文字颜色 6 3 3 7 2 2 3 2 3 5" xfId="20207"/>
    <cellStyle name="40% - 着色 1 5 2 3 2" xfId="20208"/>
    <cellStyle name="20% - 强调文字颜色 6 3 3 7 2 2 3 2 4" xfId="20209"/>
    <cellStyle name="60% - 着色 2 3 3 2 2 5" xfId="20210"/>
    <cellStyle name="20% - 强调文字颜色 6 3 3 7 2 2 3 2 4 2" xfId="20211"/>
    <cellStyle name="常规 10 2 15 3 2 3 2 2 6" xfId="20212"/>
    <cellStyle name="20% - 强调文字颜色 6 3 3 7 2 2 3 2 4 2 2" xfId="20213"/>
    <cellStyle name="20% - 强调文字颜色 6 3 3 7 2 2 3 2 4 2 2 2" xfId="20214"/>
    <cellStyle name="20% - 强调文字颜色 6 3 3 7 2 2 3 2 4 2 3" xfId="20215"/>
    <cellStyle name="60% - 着色 2 3 3 2 2 6" xfId="20216"/>
    <cellStyle name="20% - 强调文字颜色 6 3 3 7 2 2 3 2 4 3" xfId="20217"/>
    <cellStyle name="常规 10 2 15 3 2 3 2 2 7" xfId="20218"/>
    <cellStyle name="20% - 强调文字颜色 6 3 3 7 2 2 3 2 4 3 2" xfId="20219"/>
    <cellStyle name="20% - 强调文字颜色 6 3 3 7 2 2 3 2 4 4" xfId="20220"/>
    <cellStyle name="60% - 着色 2 3 3 2 2 7" xfId="20221"/>
    <cellStyle name="20% - 强调文字颜色 6 3 3 7 2 2 3 2 5" xfId="20222"/>
    <cellStyle name="20% - 强调文字颜色 6 3 3 7 2 2 3 2 5 2" xfId="20223"/>
    <cellStyle name="20% - 强调文字颜色 6 3 3 7 2 2 3 2 5 2 2 2" xfId="20224"/>
    <cellStyle name="20% - 着色 4 6" xfId="20225"/>
    <cellStyle name="20% - 强调文字颜色 6 3 3 7 2 2 3 2 5 2 3" xfId="20226"/>
    <cellStyle name="20% - 强调文字颜色 6 3 3 7 2 2 3 2 5 3" xfId="20227"/>
    <cellStyle name="20% - 强调文字颜色 6 3 3 7 2 2 3 2 6" xfId="20228"/>
    <cellStyle name="20% - 强调文字颜色 6 3 3 9 2 4 3 2 2" xfId="20229"/>
    <cellStyle name="常规 2 4 3 2 2 2" xfId="20230"/>
    <cellStyle name="20% - 强调文字颜色 6 3 3 7 2 2 3 2 6 2" xfId="20231"/>
    <cellStyle name="常规 6 3 5 2 2 7" xfId="20232"/>
    <cellStyle name="20% - 强调文字颜色 6 3 3 9 2 4 3 2 2 2" xfId="20233"/>
    <cellStyle name="常规 2 4 3 2 2 2 2" xfId="20234"/>
    <cellStyle name="20% - 强调文字颜色 6 3 3 7 2 2 3 2 6 2 2" xfId="20235"/>
    <cellStyle name="20% - 强调文字颜色 6 3 3 7 2 2 3 2 6 3" xfId="20236"/>
    <cellStyle name="20% - 强调文字颜色 6 3 3 7 2 2 3 2 7" xfId="20237"/>
    <cellStyle name="20% - 强调文字颜色 6 3 3 9 2 4 3 2 3" xfId="20238"/>
    <cellStyle name="常规 2 4 3 2 2 3" xfId="20239"/>
    <cellStyle name="20% - 强调文字颜色 6 3 3 7 2 2 3 3 2" xfId="20240"/>
    <cellStyle name="60% - 着色 6 4 3 2 7" xfId="20241"/>
    <cellStyle name="20% - 强调文字颜色 6 3 3 7 2 2 3 3 2 2" xfId="20242"/>
    <cellStyle name="20% - 着色 6 2 2 2 2 3 3" xfId="20243"/>
    <cellStyle name="20% - 强调文字颜色 6 3 3 7 2 2 3 3 2 2 2 2" xfId="20244"/>
    <cellStyle name="60% - 着色 1 12" xfId="20245"/>
    <cellStyle name="20% - 强调文字颜色 6 3 3 7 2 2 3 3 2 2 3" xfId="20246"/>
    <cellStyle name="20% - 强调文字颜色 6 3 3 7 2 2 3 3 2 3" xfId="20247"/>
    <cellStyle name="20% - 强调文字颜色 6 3 3 7 2 2 3 3 2 4" xfId="20248"/>
    <cellStyle name="20% - 强调文字颜色 6 3 3 7 2 2 3 3 3" xfId="20249"/>
    <cellStyle name="60% - 着色 6 4 3 2 8" xfId="20250"/>
    <cellStyle name="20% - 强调文字颜色 6 3 3 7 2 2 3 3 3 2" xfId="20251"/>
    <cellStyle name="20% - 强调文字颜色 6 3 3 7 2 2 3 3 3 2 2 2" xfId="20252"/>
    <cellStyle name="20% - 强调文字颜色 6 3 3 7 2 2 3 3 3 2 3" xfId="20253"/>
    <cellStyle name="20% - 强调文字颜色 6 3 3 7 2 2 3 3 3 3" xfId="20254"/>
    <cellStyle name="20% - 强调文字颜色 6 3 3 7 2 2 3 3 4" xfId="20255"/>
    <cellStyle name="20% - 强调文字颜色 6 3 3 7 2 2 3 3 4 2" xfId="20256"/>
    <cellStyle name="常规 10 2 15 3 2 3 3 2 6" xfId="20257"/>
    <cellStyle name="20% - 强调文字颜色 6 3 3 7 2 2 3 3 4 2 2" xfId="20258"/>
    <cellStyle name="20% - 强调文字颜色 6 3 3 7 2 2 3 3 4 3" xfId="20259"/>
    <cellStyle name="20% - 强调文字颜色 6 3 3 7 2 2 3 4" xfId="20260"/>
    <cellStyle name="20% - 强调文字颜色 6 3 3 7 2 2 3 4 2 2" xfId="20261"/>
    <cellStyle name="60% - 着色 5 2 4 6" xfId="20262"/>
    <cellStyle name="20% - 强调文字颜色 6 3 3 7 2 2 3 4 2 2 2 2" xfId="20263"/>
    <cellStyle name="20% - 强调文字颜色 6 3 3 7 2 2 3 4 3" xfId="20264"/>
    <cellStyle name="20% - 强调文字颜色 6 3 3 7 2 2 3 4 3 2" xfId="20265"/>
    <cellStyle name="60% - 着色 5 2 5 6" xfId="20266"/>
    <cellStyle name="20% - 强调文字颜色 6 3 3 7 2 2 3 4 3 2 2 2" xfId="20267"/>
    <cellStyle name="常规 2 3 4 3" xfId="20268"/>
    <cellStyle name="20% - 强调文字颜色 6 3 3 7 2 2 3 4 3 3" xfId="20269"/>
    <cellStyle name="60% - 着色 5 2 5 7" xfId="20270"/>
    <cellStyle name="20% - 强调文字颜色 6 3 3 7 2 2 3 4 4" xfId="20271"/>
    <cellStyle name="20% - 强调文字颜色 6 3 3 7 2 2 3 4 4 2" xfId="20272"/>
    <cellStyle name="常规 8 3 2 4" xfId="20273"/>
    <cellStyle name="常规 4 2 17 3 13" xfId="20274"/>
    <cellStyle name="20% - 强调文字颜色 6 3 3 7 2 2 3 4 4 3" xfId="20275"/>
    <cellStyle name="常规 8 3 2 5" xfId="20276"/>
    <cellStyle name="常规 4 2 17 3 14" xfId="20277"/>
    <cellStyle name="20% - 强调文字颜色 6 3 3 7 2 2 3 4 5" xfId="20278"/>
    <cellStyle name="20% - 强调文字颜色 6 3 3 7 2 2 3 5" xfId="20279"/>
    <cellStyle name="20% - 强调文字颜色 6 3 3 7 2 2 3 5 2" xfId="20280"/>
    <cellStyle name="20% - 强调文字颜色 6 3 3 7 2 2 3 5 2 2" xfId="20281"/>
    <cellStyle name="60% - 着色 5 3 4 6" xfId="20282"/>
    <cellStyle name="20% - 强调文字颜色 6 3 3 7 2 2 3 5 2 3" xfId="20283"/>
    <cellStyle name="60% - 着色 5 3 4 7" xfId="20284"/>
    <cellStyle name="20% - 强调文字颜色 6 3 3 7 2 2 3 5 3" xfId="20285"/>
    <cellStyle name="20% - 强调文字颜色 6 3 3 7 2 2 3 5 3 2" xfId="20286"/>
    <cellStyle name="20% - 强调文字颜色 6 3 3 7 2 2 3 5 4" xfId="20287"/>
    <cellStyle name="20% - 强调文字颜色 6 3 3 7 2 2 3 7 2" xfId="20288"/>
    <cellStyle name="40% - 着色 5 2 3 2 2 6" xfId="20289"/>
    <cellStyle name="20% - 强调文字颜色 6 3 3 7 2 2 3 7 3" xfId="20290"/>
    <cellStyle name="40% - 着色 5 2 3 2 2 7" xfId="20291"/>
    <cellStyle name="20% - 强调文字颜色 6 3 3 7 2 2 4" xfId="20292"/>
    <cellStyle name="20% - 强调文字颜色 6 3 3 7 2 2 4 2 3 2 3" xfId="20293"/>
    <cellStyle name="20% - 强调文字颜色 6 3 3 7 2 2 4 2 3 3" xfId="20294"/>
    <cellStyle name="20% - 强调文字颜色 6 3 3 7 2 2 4 2 4 2" xfId="20295"/>
    <cellStyle name="常规 10 2 15 3 2 4 2 2 6" xfId="20296"/>
    <cellStyle name="20% - 强调文字颜色 6 3 3 7 2 2 4 2 4 3" xfId="20297"/>
    <cellStyle name="常规 3 2 2 2 2 2 2 2" xfId="20298"/>
    <cellStyle name="20% - 强调文字颜色 6 3 3 7 2 2 4 2 5" xfId="20299"/>
    <cellStyle name="20% - 强调文字颜色 6 3 3 7 2 2 4 3" xfId="20300"/>
    <cellStyle name="40% - 着色 1 4 2 2 2 4" xfId="20301"/>
    <cellStyle name="20% - 强调文字颜色 6 3 3 7 2 2 4 3 3 2" xfId="20302"/>
    <cellStyle name="20% - 强调文字颜色 6 3 3 7 2 2 4 3 3 2 3" xfId="20303"/>
    <cellStyle name="20% - 强调文字颜色 6 3 3 7 2 2 4 3 3 3" xfId="20304"/>
    <cellStyle name="20% - 强调文字颜色 6 3 3 7 2 2 4 3 4" xfId="20305"/>
    <cellStyle name="20% - 强调文字颜色 6 3 3 7 2 2 4 3 4 2" xfId="20306"/>
    <cellStyle name="20% - 强调文字颜色 6 3 3 7 2 2 4 3 4 3" xfId="20307"/>
    <cellStyle name="常规 3 2 2 2 2 3 2 2" xfId="20308"/>
    <cellStyle name="20% - 强调文字颜色 6 3 3 7 2 2 4 4" xfId="20309"/>
    <cellStyle name="40% - 着色 1 4 2 2 2 5" xfId="20310"/>
    <cellStyle name="20% - 强调文字颜色 6 3 3 7 2 2 4 4 3" xfId="20311"/>
    <cellStyle name="20% - 强调文字颜色 6 3 3 7 2 2 4 4 3 2" xfId="20312"/>
    <cellStyle name="60% - 着色 6 2 5 6" xfId="20313"/>
    <cellStyle name="20% - 强调文字颜色 6 3 3 7 2 2 4 4 4" xfId="20314"/>
    <cellStyle name="20% - 强调文字颜色 6 3 3 7 2 2 4 5" xfId="20315"/>
    <cellStyle name="40% - 着色 1 4 2 2 2 6" xfId="20316"/>
    <cellStyle name="20% - 强调文字颜色 6 3 3 7 2 2 4 5 3" xfId="20317"/>
    <cellStyle name="20% - 强调文字颜色 6 3 3 7 2 2 4 6 3" xfId="20318"/>
    <cellStyle name="常规 17 2 2 2 2 2 3" xfId="20319"/>
    <cellStyle name="20% - 强调文字颜色 6 3 3 7 2 2 5" xfId="20320"/>
    <cellStyle name="20% - 强调文字颜色 6 3 3 7 2 2 5 2 2" xfId="20321"/>
    <cellStyle name="20% - 着色 5 2 2 3 2 3 2" xfId="20322"/>
    <cellStyle name="20% - 强调文字颜色 6 3 3 7 2 2 5 2 2 2" xfId="20323"/>
    <cellStyle name="20% - 强调文字颜色 6 3 3 7 2 2 5 2 2 2 2" xfId="20324"/>
    <cellStyle name="20% - 强调文字颜色 6 3 3 7 2 2 5 2 2 3" xfId="20325"/>
    <cellStyle name="20% - 强调文字颜色 6 3 3 7 2 2 5 3" xfId="20326"/>
    <cellStyle name="20% - 着色 5 2 2 3 2 4" xfId="20327"/>
    <cellStyle name="常规 10 3 2 2 8" xfId="20328"/>
    <cellStyle name="20% - 强调文字颜色 6 3 3 7 2 2 5 3 2 2" xfId="20329"/>
    <cellStyle name="20% - 强调文字颜色 6 3 3 7 2 2 5 3 2 3" xfId="20330"/>
    <cellStyle name="20% - 强调文字颜色 6 3 3 7 2 2 5 3 3" xfId="20331"/>
    <cellStyle name="20% - 着色 5 2 2 3 2 5" xfId="20332"/>
    <cellStyle name="20% - 强调文字颜色 6 3 3 7 2 2 5 4" xfId="20333"/>
    <cellStyle name="40% - 强调文字颜色 3 2 2 2 2 7 2 2 2 2 2 2" xfId="20334"/>
    <cellStyle name="常规 10 3 2 2 9" xfId="20335"/>
    <cellStyle name="20% - 强调文字颜色 6 3 3 7 2 2 5 4 2" xfId="20336"/>
    <cellStyle name="20% - 强调文字颜色 6 3 3 7 2 2 5 4 2 2" xfId="20337"/>
    <cellStyle name="20% - 强调文字颜色 6 3 3 7 2 2 5 4 3" xfId="20338"/>
    <cellStyle name="20% - 强调文字颜色 6 3 3 7 2 2 5 5" xfId="20339"/>
    <cellStyle name="20% - 着色 5 2 2 3 2 6" xfId="20340"/>
    <cellStyle name="20% - 强调文字颜色 6 3 3 7 2 2 6" xfId="20341"/>
    <cellStyle name="20% - 强调文字颜色 6 3 3 7 2 2 6 2" xfId="20342"/>
    <cellStyle name="20% - 着色 5 2 2 3 3 3" xfId="20343"/>
    <cellStyle name="40% - 着色 3 2 3" xfId="20344"/>
    <cellStyle name="常规 10 3 2 3 7" xfId="20345"/>
    <cellStyle name="20% - 强调文字颜色 6 3 3 7 2 2 6 2 2" xfId="20346"/>
    <cellStyle name="40% - 着色 3 2 3 2" xfId="20347"/>
    <cellStyle name="20% - 强调文字颜色 6 3 3 7 2 2 6 2 2 2" xfId="20348"/>
    <cellStyle name="40% - 着色 3 2 3 2 2" xfId="20349"/>
    <cellStyle name="20% - 强调文字颜色 6 3 3 7 2 2 6 2 2 3" xfId="20350"/>
    <cellStyle name="40% - 着色 3 2 3 2 3" xfId="20351"/>
    <cellStyle name="20% - 强调文字颜色 6 3 3 7 2 2 6 2 4" xfId="20352"/>
    <cellStyle name="40% - 着色 3 2 3 4" xfId="20353"/>
    <cellStyle name="20% - 强调文字颜色 6 3 3 7 2 2 6 3" xfId="20354"/>
    <cellStyle name="40% - 着色 3 2 4" xfId="20355"/>
    <cellStyle name="常规 10 3 2 3 8" xfId="20356"/>
    <cellStyle name="20% - 强调文字颜色 6 3 3 7 2 2 6 3 2 2" xfId="20357"/>
    <cellStyle name="40% - 着色 3 2 4 2 2" xfId="20358"/>
    <cellStyle name="20% - 强调文字颜色 6 3 3 7 2 2 6 3 2 3" xfId="20359"/>
    <cellStyle name="40% - 着色 3 2 4 2 3" xfId="20360"/>
    <cellStyle name="20% - 强调文字颜色 6 3 3 7 2 2 6 3 3" xfId="20361"/>
    <cellStyle name="40% - 着色 3 2 4 3" xfId="20362"/>
    <cellStyle name="20% - 强调文字颜色 6 3 3 7 2 2 6 4 2" xfId="20363"/>
    <cellStyle name="40% - 着色 3 2 5 2" xfId="20364"/>
    <cellStyle name="20% - 强调文字颜色 6 3 3 7 2 2 6 4 3" xfId="20365"/>
    <cellStyle name="40% - 着色 3 2 5 3" xfId="20366"/>
    <cellStyle name="20% - 强调文字颜色 6 3 3 7 2 2 6 5" xfId="20367"/>
    <cellStyle name="40% - 着色 3 2 6" xfId="20368"/>
    <cellStyle name="20% - 强调文字颜色 6 3 3 7 2 2 7" xfId="20369"/>
    <cellStyle name="20% - 强调文字颜色 6 3 3 7 2 2 7 2" xfId="20370"/>
    <cellStyle name="40% - 着色 3 3 3" xfId="20371"/>
    <cellStyle name="20% - 强调文字颜色 6 3 3 7 2 2 7 2 2" xfId="20372"/>
    <cellStyle name="20% - 着色 4 4 2 2 2 7" xfId="20373"/>
    <cellStyle name="40% - 着色 3 3 3 2" xfId="20374"/>
    <cellStyle name="20% - 强调文字颜色 6 3 3 7 2 2 7 2 3" xfId="20375"/>
    <cellStyle name="20% - 着色 4 4 2 2 2 8" xfId="20376"/>
    <cellStyle name="40% - 着色 3 3 3 3" xfId="20377"/>
    <cellStyle name="20% - 强调文字颜色 6 3 3 7 2 2 7 3" xfId="20378"/>
    <cellStyle name="40% - 着色 3 3 4" xfId="20379"/>
    <cellStyle name="20% - 强调文字颜色 6 3 3 7 2 2 7 3 2" xfId="20380"/>
    <cellStyle name="40% - 着色 3 3 4 2" xfId="20381"/>
    <cellStyle name="20% - 强调文字颜色 6 3 3 7 2 2 7 4" xfId="20382"/>
    <cellStyle name="40% - 着色 3 3 5" xfId="20383"/>
    <cellStyle name="20% - 强调文字颜色 6 3 3 7 2 2 8 2 2" xfId="20384"/>
    <cellStyle name="40% - 着色 3 4 3 2" xfId="20385"/>
    <cellStyle name="20% - 强调文字颜色 6 3 3 7 2 2 8 2 2 2" xfId="20386"/>
    <cellStyle name="40% - 着色 3 4 3 2 2" xfId="20387"/>
    <cellStyle name="20% - 强调文字颜色 6 3 3 7 2 2 8 2 3" xfId="20388"/>
    <cellStyle name="40% - 着色 3 4 3 3" xfId="20389"/>
    <cellStyle name="20% - 强调文字颜色 6 3 3 7 2 2 8 3" xfId="20390"/>
    <cellStyle name="40% - 着色 3 4 4" xfId="20391"/>
    <cellStyle name="20% - 强调文字颜色 6 3 3 7 2 2 9 2" xfId="20392"/>
    <cellStyle name="40% - 着色 3 5 3" xfId="20393"/>
    <cellStyle name="20% - 强调文字颜色 6 3 3 7 2 2 9 2 2" xfId="20394"/>
    <cellStyle name="40% - 着色 3 5 3 2" xfId="20395"/>
    <cellStyle name="20% - 强调文字颜色 6 3 3 7 2 2 9 3" xfId="20396"/>
    <cellStyle name="40% - 着色 3 5 4" xfId="20397"/>
    <cellStyle name="20% - 强调文字颜色 6 3 3 7 2 3" xfId="20398"/>
    <cellStyle name="60% - 着色 3 3 2 3 2 2" xfId="20399"/>
    <cellStyle name="20% - 强调文字颜色 6 3 3 7 2 3 2 2 2" xfId="20400"/>
    <cellStyle name="20% - 着色 1 3 3 2 8" xfId="20401"/>
    <cellStyle name="20% - 强调文字颜色 6 3 3 7 2 3 2 2 2 2" xfId="20402"/>
    <cellStyle name="20% - 强调文字颜色 6 3 3 7 2 3 2 2 2 2 2" xfId="20403"/>
    <cellStyle name="20% - 强调文字颜色 6 3 3 7 2 3 2 2 2 2 2 2" xfId="20404"/>
    <cellStyle name="20% - 强调文字颜色 6 3 3 7 2 3 2 2 2 2 2 2 2" xfId="20405"/>
    <cellStyle name="20% - 强调文字颜色 6 3 3 7 2 3 2 2 2 2 3" xfId="20406"/>
    <cellStyle name="20% - 强调文字颜色 6 3 3 7 2 3 2 2 2 2 3 2" xfId="20407"/>
    <cellStyle name="常规 2 4 2 3 2 5" xfId="20408"/>
    <cellStyle name="20% - 强调文字颜色 6 3 3 7 2 3 2 2 2 3" xfId="20409"/>
    <cellStyle name="20% - 强调文字颜色 6 3 3 7 2 3 2 2 2 3 2" xfId="20410"/>
    <cellStyle name="20% - 强调文字颜色 6 3 3 7 2 3 2 2 2 3 2 2 2" xfId="20411"/>
    <cellStyle name="40% - 着色 1 4 3 8" xfId="20412"/>
    <cellStyle name="20% - 强调文字颜色 6 3 3 7 2 3 2 2 2 3 3" xfId="20413"/>
    <cellStyle name="20% - 强调文字颜色 6 3 3 7 2 3 2 2 2 4 2 2" xfId="20414"/>
    <cellStyle name="40% - 着色 2 2 2 9" xfId="20415"/>
    <cellStyle name="20% - 强调文字颜色 6 3 3 7 2 3 2 2 2 4 3" xfId="20416"/>
    <cellStyle name="20% - 强调文字颜色 6 3 3 7 2 3 2 2 3 2" xfId="20417"/>
    <cellStyle name="20% - 强调文字颜色 6 3 3 7 2 3 2 2 3 2 2" xfId="20418"/>
    <cellStyle name="常规 106 2 2 5" xfId="20419"/>
    <cellStyle name="20% - 强调文字颜色 6 3 3 7 2 3 2 2 3 2 2 2" xfId="20420"/>
    <cellStyle name="20% - 强调文字颜色 6 3 3 7 2 3 2 2 3 2 2 2 2" xfId="20421"/>
    <cellStyle name="20% - 强调文字颜色 6 3 3 7 2 3 2 2 3 2 3" xfId="20422"/>
    <cellStyle name="常规 106 2 2 6" xfId="20423"/>
    <cellStyle name="20% - 强调文字颜色 6 3 3 7 2 3 2 2 3 2 4" xfId="20424"/>
    <cellStyle name="常规 106 2 2 7" xfId="20425"/>
    <cellStyle name="20% - 强调文字颜色 6 3 3 7 2 3 2 2 3 3" xfId="20426"/>
    <cellStyle name="20% - 强调文字颜色 6 3 3 7 2 3 2 2 3 3 2" xfId="20427"/>
    <cellStyle name="20% - 强调文字颜色 6 3 3 7 2 3 2 2 3 3 2 2" xfId="20428"/>
    <cellStyle name="20% - 强调文字颜色 6 3 3 7 2 3 2 2 3 3 2 2 2" xfId="20429"/>
    <cellStyle name="20% - 强调文字颜色 6 3 3 7 2 3 2 2 3 3 2 3" xfId="20430"/>
    <cellStyle name="20% - 强调文字颜色 6 3 3 7 2 3 2 2 3 3 3" xfId="20431"/>
    <cellStyle name="常规 16 2 4 3 2 4 2 2 2 2" xfId="20432"/>
    <cellStyle name="20% - 强调文字颜色 6 3 3 7 2 3 2 2 3 4" xfId="20433"/>
    <cellStyle name="20% - 强调文字颜色 6 3 3 7 2 3 2 2 3 4 2" xfId="20434"/>
    <cellStyle name="20% - 强调文字颜色 6 3 3 7 2 3 2 2 3 4 2 2" xfId="20435"/>
    <cellStyle name="40% - 着色 3 2 2 9" xfId="20436"/>
    <cellStyle name="20% - 强调文字颜色 6 3 3 7 2 3 2 2 3 4 3" xfId="20437"/>
    <cellStyle name="20% - 强调文字颜色 6 3 3 7 2 3 2 2 3 5" xfId="20438"/>
    <cellStyle name="40% - 着色 2 4 2 3 2" xfId="20439"/>
    <cellStyle name="60% - 强调文字颜色 6 2 11 4 3 2 3 2" xfId="20440"/>
    <cellStyle name="20% - 强调文字颜色 6 3 3 7 2 3 2 2 4" xfId="20441"/>
    <cellStyle name="60% - 着色 2 4 2 2 2 5" xfId="20442"/>
    <cellStyle name="着色 4 4 3 2 4" xfId="20443"/>
    <cellStyle name="20% - 强调文字颜色 6 3 3 7 2 3 2 2 4 2" xfId="20444"/>
    <cellStyle name="常规 10 2 15 3 3 2 2 2 6" xfId="20445"/>
    <cellStyle name="20% - 强调文字颜色 6 3 3 7 2 3 2 2 4 2 2" xfId="20446"/>
    <cellStyle name="常规 106 3 2 5" xfId="20447"/>
    <cellStyle name="常规 16 2 4 3 2 2 2 3 4" xfId="20448"/>
    <cellStyle name="20% - 强调文字颜色 6 3 3 7 2 3 2 2 4 2 2 2" xfId="20449"/>
    <cellStyle name="40% - 着色 2 2 2 4 2 3" xfId="20450"/>
    <cellStyle name="20% - 强调文字颜色 6 3 3 7 2 3 2 2 4 2 3" xfId="20451"/>
    <cellStyle name="常规 106 3 2 6" xfId="20452"/>
    <cellStyle name="常规 16 2 4 3 2 2 2 3 5" xfId="20453"/>
    <cellStyle name="20% - 强调文字颜色 6 3 3 7 2 3 2 2 5" xfId="20454"/>
    <cellStyle name="40% - 着色 6 2 2 3 2 5" xfId="20455"/>
    <cellStyle name="20% - 强调文字颜色 6 3 3 7 2 3 2 2 5 2" xfId="20456"/>
    <cellStyle name="常规 10 2 15 3 3 2 2 3 6" xfId="20457"/>
    <cellStyle name="20% - 强调文字颜色 6 3 3 7 2 3 2 2 5 2 2 2" xfId="20458"/>
    <cellStyle name="20% - 强调文字颜色 6 3 3 7 2 3 2 2 5 2 3" xfId="20459"/>
    <cellStyle name="常规 106 4 2 6" xfId="20460"/>
    <cellStyle name="20% - 强调文字颜色 6 3 3 7 2 3 2 2 6" xfId="20461"/>
    <cellStyle name="20% - 强调文字颜色 6 3 3 9 2 5 2 2 2" xfId="20462"/>
    <cellStyle name="20% - 强调文字颜色 6 3 3 7 2 3 2 2 6 2" xfId="20463"/>
    <cellStyle name="20% - 强调文字颜色 6 3 3 7 2 3 2 2 6 2 2" xfId="20464"/>
    <cellStyle name="常规 4 2 17 3 2 2 5 5" xfId="20465"/>
    <cellStyle name="20% - 强调文字颜色 6 3 3 7 2 3 2 2 6 3" xfId="20466"/>
    <cellStyle name="20% - 强调文字颜色 6 3 3 7 2 3 2 2 7" xfId="20467"/>
    <cellStyle name="常规 10 2 15 3 9 3 2 2" xfId="20468"/>
    <cellStyle name="20% - 强调文字颜色 6 3 3 7 2 3 2 3" xfId="20469"/>
    <cellStyle name="20% - 强调文字颜色 6 3 3 7 2 3 2 3 2 2" xfId="20470"/>
    <cellStyle name="20% - 强调文字颜色 6 3 3 7 2 3 2 3 2 2 2" xfId="20471"/>
    <cellStyle name="40% - 强调文字颜色 3 2 2 2 2 9 2 3" xfId="20472"/>
    <cellStyle name="20% - 强调文字颜色 6 3 3 7 2 3 2 3 2 2 3" xfId="20473"/>
    <cellStyle name="40% - 强调文字颜色 3 2 2 2 2 9 2 4" xfId="20474"/>
    <cellStyle name="20% - 强调文字颜色 6 3 3 7 2 3 2 3 2 3" xfId="20475"/>
    <cellStyle name="60% - 着色 5 3 2 5 2" xfId="20476"/>
    <cellStyle name="20% - 强调文字颜色 6 3 3 7 2 3 2 3 2 3 2" xfId="20477"/>
    <cellStyle name="40% - 强调文字颜色 3 2 2 2 2 9 3 3" xfId="20478"/>
    <cellStyle name="20% - 强调文字颜色 6 3 3 7 2 3 2 3 3" xfId="20479"/>
    <cellStyle name="60% - 着色 6 5 2 2 8" xfId="20480"/>
    <cellStyle name="20% - 强调文字颜色 6 3 3 7 2 3 2 3 3 2" xfId="20481"/>
    <cellStyle name="20% - 强调文字颜色 6 3 3 7 2 3 2 3 3 2 2" xfId="20482"/>
    <cellStyle name="20% - 强调文字颜色 6 3 3 7 2 3 2 3 3 2 2 2" xfId="20483"/>
    <cellStyle name="20% - 强调文字颜色 6 3 3 7 2 3 2 3 3 2 3" xfId="20484"/>
    <cellStyle name="60% - 着色 4 2 2 2 2 2 2 2 2" xfId="20485"/>
    <cellStyle name="20% - 强调文字颜色 6 3 3 7 2 3 2 3 3 3" xfId="20486"/>
    <cellStyle name="20% - 强调文字颜色 6 3 3 7 2 3 2 3 4" xfId="20487"/>
    <cellStyle name="20% - 强调文字颜色 6 3 3 7 2 3 2 3 4 2" xfId="20488"/>
    <cellStyle name="常规 10 2 15 3 3 2 3 2 6" xfId="20489"/>
    <cellStyle name="20% - 强调文字颜色 6 3 3 7 2 3 2 3 4 2 2" xfId="20490"/>
    <cellStyle name="20% - 强调文字颜色 6 3 3 7 2 3 2 4" xfId="20491"/>
    <cellStyle name="20% - 强调文字颜色 6 3 3 7 2 3 2 4 2" xfId="20492"/>
    <cellStyle name="20% - 强调文字颜色 6 3 3 7 2 3 2 4 2 2" xfId="20493"/>
    <cellStyle name="20% - 强调文字颜色 6 3 3 7 2 3 2 4 2 2 2" xfId="20494"/>
    <cellStyle name="20% - 强调文字颜色 6 3 3 7 2 3 2 4 2 2 2 2" xfId="20495"/>
    <cellStyle name="20% - 强调文字颜色 6 3 3 7 2 3 2 4 2 2 3" xfId="20496"/>
    <cellStyle name="20% - 强调文字颜色 6 3 3 7 2 3 2 4 2 3" xfId="20497"/>
    <cellStyle name="20% - 强调文字颜色 6 3 3 7 2 3 2 4 2 3 2" xfId="20498"/>
    <cellStyle name="20% - 强调文字颜色 6 3 3 7 2 3 2 4 2 4" xfId="20499"/>
    <cellStyle name="20% - 强调文字颜色 6 3 3 7 2 3 2 4 3" xfId="20500"/>
    <cellStyle name="20% - 强调文字颜色 6 3 3 7 2 3 2 4 3 2" xfId="20501"/>
    <cellStyle name="20% - 强调文字颜色 6 3 3 7 2 3 2 4 3 2 2" xfId="20502"/>
    <cellStyle name="20% - 强调文字颜色 6 3 3 7 2 3 2 4 3 2 2 2" xfId="20503"/>
    <cellStyle name="20% - 强调文字颜色 6 3 3 7 2 3 2 4 3 2 3" xfId="20504"/>
    <cellStyle name="20% - 强调文字颜色 6 3 3 7 2 3 2 4 3 3" xfId="20505"/>
    <cellStyle name="20% - 强调文字颜色 6 3 3 7 2 3 2 4 4" xfId="20506"/>
    <cellStyle name="20% - 强调文字颜色 6 3 3 7 2 3 2 4 4 2" xfId="20507"/>
    <cellStyle name="常规 10 2 15 3 3 2 4 2 6" xfId="20508"/>
    <cellStyle name="20% - 强调文字颜色 6 3 3 7 2 3 2 4 4 2 2" xfId="20509"/>
    <cellStyle name="20% - 强调文字颜色 6 3 3 7 2 3 2 5 3" xfId="20510"/>
    <cellStyle name="20% - 强调文字颜色 6 3 3 7 2 3 2 5 4" xfId="20511"/>
    <cellStyle name="20% - 强调文字颜色 6 3 3 7 2 3 2 7 2 2" xfId="20512"/>
    <cellStyle name="40% - 强调文字颜色 3 2 2 2 2 3 6 7" xfId="20513"/>
    <cellStyle name="20% - 强调文字颜色 6 3 3 7 2 3 2 7 3" xfId="20514"/>
    <cellStyle name="20% - 强调文字颜色 6 3 3 7 2 3 3" xfId="20515"/>
    <cellStyle name="20% - 强调文字颜色 6 3 3 7 2 3 3 2 2" xfId="20516"/>
    <cellStyle name="20% - 着色 1 3 4 2 8" xfId="20517"/>
    <cellStyle name="20% - 强调文字颜色 6 3 3 7 2 3 3 2 2 2" xfId="20518"/>
    <cellStyle name="20% - 强调文字颜色 6 3 3 7 2 3 3 2 2 2 2" xfId="20519"/>
    <cellStyle name="20% - 强调文字颜色 6 3 3 7 2 3 3 2 2 2 3" xfId="20520"/>
    <cellStyle name="20% - 强调文字颜色 6 3 3 7 2 3 3 2 2 3" xfId="20521"/>
    <cellStyle name="20% - 强调文字颜色 6 3 3 8 2 2 4 4 2" xfId="20522"/>
    <cellStyle name="20% - 强调文字颜色 6 3 3 7 2 3 3 2 2 3 2" xfId="20523"/>
    <cellStyle name="20% - 强调文字颜色 6 3 3 8 2 2 4 4 2 2" xfId="20524"/>
    <cellStyle name="20% - 强调文字颜色 6 3 3 7 2 3 3 2 2 4" xfId="20525"/>
    <cellStyle name="20% - 强调文字颜色 6 3 3 8 2 2 4 4 3" xfId="20526"/>
    <cellStyle name="20% - 强调文字颜色 6 3 3 7 2 3 3 2 3" xfId="20527"/>
    <cellStyle name="20% - 强调文字颜色 6 3 3 7 2 3 3 2 3 2" xfId="20528"/>
    <cellStyle name="常规 17 3 3 10" xfId="20529"/>
    <cellStyle name="20% - 强调文字颜色 6 3 3 7 2 3 3 2 3 2 2" xfId="20530"/>
    <cellStyle name="20% - 强调文字颜色 6 3 3 7 2 3 3 2 3 2 3" xfId="20531"/>
    <cellStyle name="20% - 强调文字颜色 6 3 3 7 2 3 3 2 3 3" xfId="20532"/>
    <cellStyle name="20% - 强调文字颜色 6 3 3 7 2 3 3 2 4" xfId="20533"/>
    <cellStyle name="60% - 着色 1 2 7" xfId="20534"/>
    <cellStyle name="20% - 强调文字颜色 6 3 3 7 2 3 3 2 4 2" xfId="20535"/>
    <cellStyle name="常规 10 2 15 3 3 3 2 2 6" xfId="20536"/>
    <cellStyle name="20% - 强调文字颜色 6 3 3 7 2 3 3 2 4 2 2" xfId="20537"/>
    <cellStyle name="60% - 着色 1 2 7 2" xfId="20538"/>
    <cellStyle name="20% - 强调文字颜色 6 3 3 7 2 3 3 2 5" xfId="20539"/>
    <cellStyle name="20% - 强调文字颜色 6 3 3 7 2 3 3 3" xfId="20540"/>
    <cellStyle name="20% - 强调文字颜色 6 3 3 7 2 3 3 3 2" xfId="20541"/>
    <cellStyle name="20% - 强调文字颜色 6 3 3 7 2 3 3 3 2 2" xfId="20542"/>
    <cellStyle name="20% - 强调文字颜色 6 3 3 7 2 3 3 3 2 2 2" xfId="20543"/>
    <cellStyle name="20% - 着色 1 4 11" xfId="20544"/>
    <cellStyle name="20% - 强调文字颜色 6 3 3 7 2 3 3 3 2 2 3" xfId="20545"/>
    <cellStyle name="20% - 强调文字颜色 6 3 3 7 2 3 3 3 2 3" xfId="20546"/>
    <cellStyle name="20% - 强调文字颜色 6 3 3 7 2 3 3 3 2 3 2" xfId="20547"/>
    <cellStyle name="20% - 强调文字颜色 6 3 3 7 2 3 3 3 2 4" xfId="20548"/>
    <cellStyle name="20% - 强调文字颜色 6 3 3 7 2 3 3 3 3" xfId="20549"/>
    <cellStyle name="20% - 强调文字颜色 6 3 3 7 2 3 3 3 3 2" xfId="20550"/>
    <cellStyle name="20% - 强调文字颜色 6 3 3 7 2 3 3 3 3 2 2" xfId="20551"/>
    <cellStyle name="20% - 强调文字颜色 6 3 3 7 2 3 3 3 3 2 3" xfId="20552"/>
    <cellStyle name="20% - 强调文字颜色 6 3 3 7 2 3 3 3 3 3" xfId="20553"/>
    <cellStyle name="20% - 强调文字颜色 6 3 3 7 2 3 3 3 4" xfId="20554"/>
    <cellStyle name="60% - 着色 2 2 7" xfId="20555"/>
    <cellStyle name="20% - 强调文字颜色 6 3 3 7 2 3 3 3 4 2" xfId="20556"/>
    <cellStyle name="常规 10 2 15 3 3 3 3 2 6" xfId="20557"/>
    <cellStyle name="20% - 强调文字颜色 6 3 3 7 2 3 3 3 4 2 2" xfId="20558"/>
    <cellStyle name="60% - 着色 2 2 7 2" xfId="20559"/>
    <cellStyle name="60% - 着色 2 2 8" xfId="20560"/>
    <cellStyle name="20% - 强调文字颜色 6 3 3 7 2 3 3 3 4 3" xfId="20561"/>
    <cellStyle name="常规 10 2 15 3 3 3 3 2 7" xfId="20562"/>
    <cellStyle name="常规 17 3 2 2 3 2 2" xfId="20563"/>
    <cellStyle name="20% - 强调文字颜色 6 3 3 7 2 3 3 4" xfId="20564"/>
    <cellStyle name="20% - 强调文字颜色 6 3 3 7 2 3 3 4 2" xfId="20565"/>
    <cellStyle name="20% - 强调文字颜色 6 3 3 7 2 3 3 4 3" xfId="20566"/>
    <cellStyle name="20% - 强调文字颜色 6 3 3 7 2 3 3 4 4" xfId="20567"/>
    <cellStyle name="20% - 强调文字颜色 6 3 3 7 2 3 3 5 2" xfId="20568"/>
    <cellStyle name="40% - 着色 5 2 2 2 2 2 2 2" xfId="20569"/>
    <cellStyle name="20% - 强调文字颜色 6 3 3 7 2 3 3 5 3" xfId="20570"/>
    <cellStyle name="40% - 着色 5 2 2 2 2 2 2 3" xfId="20571"/>
    <cellStyle name="20% - 强调文字颜色 6 3 3 7 2 3 4" xfId="20572"/>
    <cellStyle name="20% - 强调文字颜色 6 3 3 7 2 3 4 2" xfId="20573"/>
    <cellStyle name="20% - 强调文字颜色 6 3 3 7 2 3 4 2 2" xfId="20574"/>
    <cellStyle name="20% - 强调文字颜色 6 3 3 7 2 3 4 2 2 2" xfId="20575"/>
    <cellStyle name="20% - 强调文字颜色 6 3 3 7 2 3 4 2 2 2 2" xfId="20576"/>
    <cellStyle name="20% - 强调文字颜色 6 3 3 7 2 3 4 2 2 3" xfId="20577"/>
    <cellStyle name="20% - 强调文字颜色 6 3 3 7 2 3 4 3" xfId="20578"/>
    <cellStyle name="20% - 强调文字颜色 6 3 3 7 2 3 4 3 2" xfId="20579"/>
    <cellStyle name="60% - 强调文字颜色 6 2 11 4 2 3 2 2 2 4" xfId="20580"/>
    <cellStyle name="20% - 强调文字颜色 6 3 3 7 2 3 4 3 2 2" xfId="20581"/>
    <cellStyle name="20% - 强调文字颜色 6 3 3 7 2 3 4 3 2 2 2" xfId="20582"/>
    <cellStyle name="20% - 强调文字颜色 6 3 3 7 2 3 4 3 2 3" xfId="20583"/>
    <cellStyle name="20% - 强调文字颜色 6 3 3 7 2 3 4 4" xfId="20584"/>
    <cellStyle name="20% - 强调文字颜色 6 3 3 7 2 3 4 4 2" xfId="20585"/>
    <cellStyle name="20% - 强调文字颜色 6 3 3 7 2 3 4 4 2 2" xfId="20586"/>
    <cellStyle name="20% - 强调文字颜色 6 3 3 7 2 3 4 4 3" xfId="20587"/>
    <cellStyle name="20% - 强调文字颜色 6 3 3 7 2 3 4 5" xfId="20588"/>
    <cellStyle name="40% - 着色 5 2 2 2 2 3 2" xfId="20589"/>
    <cellStyle name="20% - 强调文字颜色 6 3 3 7 2 3 5" xfId="20590"/>
    <cellStyle name="20% - 强调文字颜色 6 3 3 7 2 3 5 2" xfId="20591"/>
    <cellStyle name="20% - 着色 2 2 2 3 2 2 5" xfId="20592"/>
    <cellStyle name="20% - 着色 5 2 2 4 2 3" xfId="20593"/>
    <cellStyle name="常规 10 3 3 2 7" xfId="20594"/>
    <cellStyle name="20% - 强调文字颜色 6 3 3 7 2 3 5 2 2" xfId="20595"/>
    <cellStyle name="60% - 强调文字颜色 6 2 11 4 2 2 2 2 2 2 3" xfId="20596"/>
    <cellStyle name="20% - 强调文字颜色 6 3 3 7 2 3 5 2 2 2" xfId="20597"/>
    <cellStyle name="20% - 强调文字颜色 6 3 3 7 2 3 5 2 2 2 2" xfId="20598"/>
    <cellStyle name="40% - 着色 3 2 6 3" xfId="20599"/>
    <cellStyle name="20% - 强调文字颜色 6 3 3 7 2 3 5 2 2 3" xfId="20600"/>
    <cellStyle name="20% - 强调文字颜色 6 3 3 7 2 3 5 3" xfId="20601"/>
    <cellStyle name="20% - 着色 2 2 2 3 2 2 6" xfId="20602"/>
    <cellStyle name="20% - 着色 5 2 2 4 2 4" xfId="20603"/>
    <cellStyle name="常规 10 3 3 2 8" xfId="20604"/>
    <cellStyle name="20% - 强调文字颜色 6 3 3 7 2 3 5 3 2" xfId="20605"/>
    <cellStyle name="20% - 强调文字颜色 6 3 3 7 2 3 5 3 2 2" xfId="20606"/>
    <cellStyle name="20% - 强调文字颜色 6 3 3 7 2 3 5 3 2 2 2" xfId="20607"/>
    <cellStyle name="40% - 着色 4 2 6 3" xfId="20608"/>
    <cellStyle name="20% - 强调文字颜色 6 3 3 7 2 3 5 3 2 3" xfId="20609"/>
    <cellStyle name="20% - 强调文字颜色 6 3 3 7 2 3 5 3 3" xfId="20610"/>
    <cellStyle name="着色 4 3 10" xfId="20611"/>
    <cellStyle name="20% - 强调文字颜色 6 3 3 7 2 3 5 4" xfId="20612"/>
    <cellStyle name="20% - 着色 5 2 2 4 2 5" xfId="20613"/>
    <cellStyle name="常规 10 3 3 2 9" xfId="20614"/>
    <cellStyle name="20% - 强调文字颜色 6 3 3 7 2 3 5 4 2" xfId="20615"/>
    <cellStyle name="着色 1 12" xfId="20616"/>
    <cellStyle name="20% - 强调文字颜色 6 3 3 7 2 3 5 4 2 2" xfId="20617"/>
    <cellStyle name="常规 2 3 4 10" xfId="20618"/>
    <cellStyle name="20% - 强调文字颜色 6 3 3 7 2 3 5 4 3" xfId="20619"/>
    <cellStyle name="着色 4 3 11" xfId="20620"/>
    <cellStyle name="20% - 强调文字颜色 6 3 3 7 2 3 5 5" xfId="20621"/>
    <cellStyle name="20% - 着色 5 2 2 4 2 6" xfId="20622"/>
    <cellStyle name="40% - 着色 5 2 2 2 2 4 2" xfId="20623"/>
    <cellStyle name="20% - 强调文字颜色 6 3 3 7 2 3 6" xfId="20624"/>
    <cellStyle name="20% - 强调文字颜色 6 3 3 7 2 3 6 2" xfId="20625"/>
    <cellStyle name="40% - 着色 4 2 3" xfId="20626"/>
    <cellStyle name="20% - 强调文字颜色 6 3 3 7 2 3 6 2 2" xfId="20627"/>
    <cellStyle name="40% - 着色 4 2 3 2" xfId="20628"/>
    <cellStyle name="20% - 强调文字颜色 6 3 3 7 2 3 6 2 2 2" xfId="20629"/>
    <cellStyle name="40% - 着色 4 2 3 2 2" xfId="20630"/>
    <cellStyle name="20% - 强调文字颜色 6 3 3 7 2 3 6 3" xfId="20631"/>
    <cellStyle name="40% - 着色 4 2 4" xfId="20632"/>
    <cellStyle name="20% - 强调文字颜色 6 3 3 7 2 3 6 3 2" xfId="20633"/>
    <cellStyle name="40% - 着色 4 2 4 2" xfId="20634"/>
    <cellStyle name="20% - 强调文字颜色 6 3 3 7 2 3 6 4" xfId="20635"/>
    <cellStyle name="40% - 着色 4 2 5" xfId="20636"/>
    <cellStyle name="20% - 强调文字颜色 6 3 3 7 2 3 7" xfId="20637"/>
    <cellStyle name="20% - 强调文字颜色 6 3 3 7 2 3 7 2" xfId="20638"/>
    <cellStyle name="40% - 着色 4 3 3" xfId="20639"/>
    <cellStyle name="40% - 着色 6 2 2 2 6" xfId="20640"/>
    <cellStyle name="20% - 强调文字颜色 6 3 3 7 2 3 7 2 2" xfId="20641"/>
    <cellStyle name="40% - 着色 4 3 3 2" xfId="20642"/>
    <cellStyle name="20% - 强调文字颜色 6 3 3 7 2 3 7 2 2 2" xfId="20643"/>
    <cellStyle name="40% - 着色 4 3 3 2 2" xfId="20644"/>
    <cellStyle name="20% - 强调文字颜色 6 3 3 7 2 3 7 2 3" xfId="20645"/>
    <cellStyle name="40% - 着色 4 3 3 3" xfId="20646"/>
    <cellStyle name="20% - 强调文字颜色 6 3 3 7 2 3 7 3" xfId="20647"/>
    <cellStyle name="40% - 着色 4 3 4" xfId="20648"/>
    <cellStyle name="40% - 着色 6 2 2 2 7" xfId="20649"/>
    <cellStyle name="20% - 强调文字颜色 6 3 3 7 2 3 9" xfId="20650"/>
    <cellStyle name="20% - 强调文字颜色 6 3 3 7 2 4" xfId="20651"/>
    <cellStyle name="60% - 着色 3 3 2 3 2 3" xfId="20652"/>
    <cellStyle name="20% - 强调文字颜色 6 3 3 7 2 4 2" xfId="20653"/>
    <cellStyle name="20% - 强调文字颜色 6 3 3 7 2 4 2 2 2 2 2 2" xfId="20654"/>
    <cellStyle name="20% - 着色 5 3 2 2 4" xfId="20655"/>
    <cellStyle name="60% - 着色 5 3 4" xfId="20656"/>
    <cellStyle name="20% - 强调文字颜色 6 3 3 7 2 4 2 2 2 2 3" xfId="20657"/>
    <cellStyle name="20% - 强调文字颜色 6 3 3 7 2 4 2 2 2 3 2" xfId="20658"/>
    <cellStyle name="常规 2 4 2 9" xfId="20659"/>
    <cellStyle name="20% - 强调文字颜色 6 3 3 7 2 4 2 2 2 4" xfId="20660"/>
    <cellStyle name="40% - 着色 6 2 3 9" xfId="20661"/>
    <cellStyle name="20% - 强调文字颜色 6 3 3 7 2 4 2 2 3 2" xfId="20662"/>
    <cellStyle name="40% - 着色 6 2 4 7" xfId="20663"/>
    <cellStyle name="20% - 强调文字颜色 6 3 3 7 2 4 2 2 3 2 2" xfId="20664"/>
    <cellStyle name="20% - 强调文字颜色 6 3 3 7 2 4 2 2 3 2 3" xfId="20665"/>
    <cellStyle name="20% - 强调文字颜色 6 3 3 7 2 4 2 2 4" xfId="20666"/>
    <cellStyle name="40% - 着色 6 2 5 7" xfId="20667"/>
    <cellStyle name="着色 5 4 3 2 4" xfId="20668"/>
    <cellStyle name="20% - 强调文字颜色 6 3 3 7 2 4 2 2 4 2" xfId="20669"/>
    <cellStyle name="常规 10 2 15 3 4 2 2 2 6" xfId="20670"/>
    <cellStyle name="20% - 强调文字颜色 6 3 3 7 2 4 2 2 4 2 2" xfId="20671"/>
    <cellStyle name="20% - 强调文字颜色 6 3 3 7 2 4 2 2 5" xfId="20672"/>
    <cellStyle name="20% - 强调文字颜色 6 3 3 7 2 4 2 3" xfId="20673"/>
    <cellStyle name="常规 4 6 2 7" xfId="20674"/>
    <cellStyle name="常规 101 2 7" xfId="20675"/>
    <cellStyle name="20% - 强调文字颜色 6 3 3 7 2 4 2 3 2" xfId="20676"/>
    <cellStyle name="20% - 强调文字颜色 6 3 3 7 2 4 2 3 2 2" xfId="20677"/>
    <cellStyle name="40% - 着色 6 3 3 7" xfId="20678"/>
    <cellStyle name="20% - 强调文字颜色 6 3 3 7 2 4 2 3 2 2 2" xfId="20679"/>
    <cellStyle name="20% - 强调文字颜色 6 3 3 7 2 4 2 3 2 2 3" xfId="20680"/>
    <cellStyle name="常规 11 2 6 2 2" xfId="20681"/>
    <cellStyle name="40% - 着色 6 3 3 8" xfId="20682"/>
    <cellStyle name="20% - 强调文字颜色 6 3 3 7 2 4 2 3 2 3" xfId="20683"/>
    <cellStyle name="60% - 着色 6 3 2 5 2" xfId="20684"/>
    <cellStyle name="20% - 强调文字颜色 6 3 3 7 2 4 2 3 2 4" xfId="20685"/>
    <cellStyle name="40% - 着色 6 3 3 9" xfId="20686"/>
    <cellStyle name="20% - 强调文字颜色 6 3 3 7 2 4 2 3 3" xfId="20687"/>
    <cellStyle name="20% - 强调文字颜色 6 3 3 7 2 4 2 3 3 2" xfId="20688"/>
    <cellStyle name="40% - 着色 6 3 4 7" xfId="20689"/>
    <cellStyle name="常规 18 12" xfId="20690"/>
    <cellStyle name="20% - 强调文字颜色 6 3 3 7 2 4 2 3 3 2 2" xfId="20691"/>
    <cellStyle name="40% - 着色 2 3 10" xfId="20692"/>
    <cellStyle name="60% - 强调文字颜色 6 2 11 4 2 10" xfId="20693"/>
    <cellStyle name="20% - 强调文字颜色 6 3 3 7 2 4 2 3 3 2 3" xfId="20694"/>
    <cellStyle name="40% - 着色 2 3 11" xfId="20695"/>
    <cellStyle name="60% - 强调文字颜色 6 2 11 4 2 11" xfId="20696"/>
    <cellStyle name="20% - 强调文字颜色 6 3 3 7 2 4 2 3 4" xfId="20697"/>
    <cellStyle name="20% - 强调文字颜色 6 3 3 7 2 4 2 3 4 2" xfId="20698"/>
    <cellStyle name="常规 10 2 15 3 4 2 3 2 6" xfId="20699"/>
    <cellStyle name="20% - 强调文字颜色 6 3 3 7 2 4 2 3 4 2 2" xfId="20700"/>
    <cellStyle name="20% - 强调文字颜色 6 3 3 7 2 4 2 4 2" xfId="20701"/>
    <cellStyle name="20% - 强调文字颜色 6 3 3 7 2 4 2 4 2 2" xfId="20702"/>
    <cellStyle name="40% - 着色 6 4 3 7" xfId="20703"/>
    <cellStyle name="20% - 强调文字颜色 6 3 3 7 2 4 2 4 2 2 2" xfId="20704"/>
    <cellStyle name="20% - 强调文字颜色 6 3 3 7 2 4 2 4 2 3" xfId="20705"/>
    <cellStyle name="40% - 着色 6 4 3 8" xfId="20706"/>
    <cellStyle name="20% - 强调文字颜色 6 3 3 7 2 4 2 4 3" xfId="20707"/>
    <cellStyle name="20% - 强调文字颜色 6 3 3 7 2 4 2 4 3 2" xfId="20708"/>
    <cellStyle name="20% - 强调文字颜色 6 3 3 7 2 4 2 4 4" xfId="20709"/>
    <cellStyle name="20% - 强调文字颜色 6 3 3 7 2 4 2 5 3" xfId="20710"/>
    <cellStyle name="20% - 强调文字颜色 6 3 3 7 2 4 3" xfId="20711"/>
    <cellStyle name="20% - 强调文字颜色 6 3 3 7 2 4 3 2 2" xfId="20712"/>
    <cellStyle name="20% - 着色 1 2 2 6" xfId="20713"/>
    <cellStyle name="20% - 强调文字颜色 6 3 3 7 2 4 3 2 2 2 2" xfId="20714"/>
    <cellStyle name="40% - 着色 1 4 8" xfId="20715"/>
    <cellStyle name="20% - 强调文字颜色 6 3 3 7 2 4 3 2 2 3" xfId="20716"/>
    <cellStyle name="20% - 强调文字颜色 6 3 3 7 2 4 3 2 3" xfId="20717"/>
    <cellStyle name="20% - 着色 1 2 2 7" xfId="20718"/>
    <cellStyle name="20% - 强调文字颜色 6 3 3 7 2 4 3 2 3 2" xfId="20719"/>
    <cellStyle name="20% - 强调文字颜色 6 3 3 7 2 4 3 3" xfId="20720"/>
    <cellStyle name="20% - 着色 2 5 2 2 7" xfId="20721"/>
    <cellStyle name="常规 101 3 7" xfId="20722"/>
    <cellStyle name="20% - 强调文字颜色 6 3 3 7 2 4 3 3 2" xfId="20723"/>
    <cellStyle name="20% - 着色 1 2 3 6" xfId="20724"/>
    <cellStyle name="40% - 强调文字颜色 3 2 2 2 2 3 2 2 2 2 2 7" xfId="20725"/>
    <cellStyle name="20% - 强调文字颜色 6 3 3 7 2 4 3 3 2 2" xfId="20726"/>
    <cellStyle name="20% - 强调文字颜色 6 3 3 7 2 4 3 3 2 2 2" xfId="20727"/>
    <cellStyle name="20% - 强调文字颜色 6 3 3 7 2 4 3 3 2 3" xfId="20728"/>
    <cellStyle name="20% - 强调文字颜色 6 3 3 7 2 4 3 3 3" xfId="20729"/>
    <cellStyle name="20% - 着色 1 2 3 7" xfId="20730"/>
    <cellStyle name="20% - 强调文字颜色 6 3 3 7 2 4 3 4" xfId="20731"/>
    <cellStyle name="20% - 着色 2 5 2 2 8" xfId="20732"/>
    <cellStyle name="常规 101 3 8" xfId="20733"/>
    <cellStyle name="20% - 着色 1 2 4 6" xfId="20734"/>
    <cellStyle name="20% - 强调文字颜色 6 3 3 7 2 4 3 4 2" xfId="20735"/>
    <cellStyle name="40% - 强调文字颜色 3 2 2 2 2 10 2 2 4" xfId="20736"/>
    <cellStyle name="20% - 强调文字颜色 6 3 3 7 2 4 3 4 2 2" xfId="20737"/>
    <cellStyle name="20% - 着色 1 2 4 7" xfId="20738"/>
    <cellStyle name="20% - 强调文字颜色 6 3 3 7 2 4 3 4 3" xfId="20739"/>
    <cellStyle name="40% - 强调文字颜色 3 2 2 2 2 10 2 2 5" xfId="20740"/>
    <cellStyle name="20% - 强调文字颜色 6 3 3 7 2 4 3 5" xfId="20741"/>
    <cellStyle name="40% - 着色 5 2 2 2 3 2 2" xfId="20742"/>
    <cellStyle name="常规 101 3 9" xfId="20743"/>
    <cellStyle name="20% - 强调文字颜色 6 3 3 7 2 4 4" xfId="20744"/>
    <cellStyle name="20% - 强调文字颜色 6 3 3 7 2 4 4 2" xfId="20745"/>
    <cellStyle name="常规 101 4 6" xfId="20746"/>
    <cellStyle name="20% - 强调文字颜色 6 3 3 7 2 4 4 2 2" xfId="20747"/>
    <cellStyle name="20% - 着色 1 3 2 6" xfId="20748"/>
    <cellStyle name="20% - 强调文字颜色 6 3 3 7 2 4 4 2 2 2" xfId="20749"/>
    <cellStyle name="20% - 强调文字颜色 6 3 3 7 2 4 4 2 2 2 2" xfId="20750"/>
    <cellStyle name="20% - 强调文字颜色 6 3 3 7 2 4 4 2 2 3" xfId="20751"/>
    <cellStyle name="20% - 强调文字颜色 6 3 3 7 2 4 4 2 3 2" xfId="20752"/>
    <cellStyle name="60% - 着色 1 2 3 2 3" xfId="20753"/>
    <cellStyle name="20% - 强调文字颜色 6 3 3 7 2 4 4 2 4" xfId="20754"/>
    <cellStyle name="20% - 着色 1 3 2 8" xfId="20755"/>
    <cellStyle name="20% - 强调文字颜色 6 3 3 7 2 4 4 3 2" xfId="20756"/>
    <cellStyle name="20% - 着色 1 3 3 6" xfId="20757"/>
    <cellStyle name="20% - 强调文字颜色 6 3 3 7 2 4 4 3 2 2" xfId="20758"/>
    <cellStyle name="20% - 强调文字颜色 6 3 3 7 2 4 4 3 2 2 2" xfId="20759"/>
    <cellStyle name="20% - 强调文字颜色 6 3 3 7 2 4 4 3 2 3" xfId="20760"/>
    <cellStyle name="20% - 强调文字颜色 6 3 3 7 2 4 4 3 3" xfId="20761"/>
    <cellStyle name="20% - 着色 1 3 3 7" xfId="20762"/>
    <cellStyle name="20% - 强调文字颜色 6 3 3 7 2 4 4 4 2" xfId="20763"/>
    <cellStyle name="20% - 着色 1 3 4 6" xfId="20764"/>
    <cellStyle name="20% - 强调文字颜色 6 3 3 7 2 4 4 4 2 2" xfId="20765"/>
    <cellStyle name="20% - 强调文字颜色 6 3 3 7 2 4 4 4 3" xfId="20766"/>
    <cellStyle name="20% - 着色 1 3 4 7" xfId="20767"/>
    <cellStyle name="20% - 强调文字颜色 6 3 3 7 2 4 4 5" xfId="20768"/>
    <cellStyle name="40% - 着色 5 2 2 2 3 3 2" xfId="20769"/>
    <cellStyle name="常规 101 4 9" xfId="20770"/>
    <cellStyle name="20% - 强调文字颜色 6 3 3 7 2 4 5" xfId="20771"/>
    <cellStyle name="常规 4 2 17 3 3 2 5 2 2" xfId="20772"/>
    <cellStyle name="20% - 强调文字颜色 6 3 3 7 2 4 5 2" xfId="20773"/>
    <cellStyle name="常规 10 3 4 2 7" xfId="20774"/>
    <cellStyle name="常规 4 2 17 3 3 2 5 2 2 2" xfId="20775"/>
    <cellStyle name="20% - 强调文字颜色 6 3 3 7 2 4 5 2 2" xfId="20776"/>
    <cellStyle name="20% - 着色 1 4 2 6" xfId="20777"/>
    <cellStyle name="20% - 强调文字颜色 6 3 3 7 2 4 5 2 2 2" xfId="20778"/>
    <cellStyle name="20% - 强调文字颜色 6 3 3 7 2 4 5 2 3" xfId="20779"/>
    <cellStyle name="20% - 着色 1 4 2 7" xfId="20780"/>
    <cellStyle name="20% - 强调文字颜色 6 3 3 7 2 4 5 3" xfId="20781"/>
    <cellStyle name="常规 10 3 4 2 8" xfId="20782"/>
    <cellStyle name="20% - 强调文字颜色 6 3 3 7 2 4 5 3 2" xfId="20783"/>
    <cellStyle name="20% - 着色 1 4 3 6" xfId="20784"/>
    <cellStyle name="20% - 强调文字颜色 6 3 3 7 2 4 5 4" xfId="20785"/>
    <cellStyle name="20% - 强调文字颜色 6 3 3 7 2 4 6" xfId="20786"/>
    <cellStyle name="常规 4 2 17 3 3 2 5 2 3" xfId="20787"/>
    <cellStyle name="20% - 强调文字颜色 6 3 3 7 2 4 6 2" xfId="20788"/>
    <cellStyle name="40% - 着色 5 2 3" xfId="20789"/>
    <cellStyle name="20% - 强调文字颜色 6 3 3 7 2 4 6 2 2" xfId="20790"/>
    <cellStyle name="20% - 着色 1 5 2 6" xfId="20791"/>
    <cellStyle name="40% - 强调文字颜色 3 2 2 2 2 5 3 11" xfId="20792"/>
    <cellStyle name="40% - 着色 5 2 3 2" xfId="20793"/>
    <cellStyle name="20% - 强调文字颜色 6 3 3 7 2 4 6 2 2 2" xfId="20794"/>
    <cellStyle name="40% - 着色 5 2 3 2 2" xfId="20795"/>
    <cellStyle name="20% - 强调文字颜色 6 3 3 7 2 4 6 2 3" xfId="20796"/>
    <cellStyle name="20% - 着色 1 5 2 7" xfId="20797"/>
    <cellStyle name="40% - 着色 5 2 3 3" xfId="20798"/>
    <cellStyle name="20% - 强调文字颜色 6 3 3 7 2 4 6 3" xfId="20799"/>
    <cellStyle name="40% - 着色 5 2 4" xfId="20800"/>
    <cellStyle name="20% - 强调文字颜色 6 3 3 7 2 4 7" xfId="20801"/>
    <cellStyle name="常规 4 2 17 3 3 2 5 2 4" xfId="20802"/>
    <cellStyle name="20% - 强调文字颜色 6 3 3 7 2 4 7 2" xfId="20803"/>
    <cellStyle name="40% - 着色 5 3 3" xfId="20804"/>
    <cellStyle name="40% - 着色 6 2 3 2 6" xfId="20805"/>
    <cellStyle name="20% - 强调文字颜色 6 3 3 7 2 4 7 2 2" xfId="20806"/>
    <cellStyle name="20% - 着色 1 6 2 6" xfId="20807"/>
    <cellStyle name="40% - 着色 5 3 3 2" xfId="20808"/>
    <cellStyle name="20% - 强调文字颜色 6 3 3 7 2 4 7 3" xfId="20809"/>
    <cellStyle name="40% - 着色 5 3 4" xfId="20810"/>
    <cellStyle name="40% - 着色 6 2 3 2 7" xfId="20811"/>
    <cellStyle name="20% - 强调文字颜色 6 3 3 7 2 4 8" xfId="20812"/>
    <cellStyle name="常规 4 2 17 3 3 2 5 2 5" xfId="20813"/>
    <cellStyle name="20% - 强调文字颜色 6 3 3 7 2 5" xfId="20814"/>
    <cellStyle name="60% - 着色 3 3 2 3 2 4" xfId="20815"/>
    <cellStyle name="20% - 强调文字颜色 6 3 3 7 2 5 2" xfId="20816"/>
    <cellStyle name="60% - 着色 4 2 3 2 2 2 4" xfId="20817"/>
    <cellStyle name="20% - 强调文字颜色 6 3 3 7 2 5 2 2" xfId="20818"/>
    <cellStyle name="常规 4 2 17 3 2 4" xfId="20819"/>
    <cellStyle name="20% - 强调文字颜色 6 3 3 7 2 5 2 2 2" xfId="20820"/>
    <cellStyle name="常规 4 2 17 3 2 4 2" xfId="20821"/>
    <cellStyle name="20% - 强调文字颜色 6 3 3 7 4 8 3" xfId="20822"/>
    <cellStyle name="20% - 强调文字颜色 6 3 3 7 2 5 2 2 2 2" xfId="20823"/>
    <cellStyle name="常规 4 2 17 3 2 4 2 2" xfId="20824"/>
    <cellStyle name="20% - 强调文字颜色 6 3 3 7 2 5 2 2 2 3" xfId="20825"/>
    <cellStyle name="常规 4 2 17 3 2 4 2 3" xfId="20826"/>
    <cellStyle name="20% - 强调文字颜色 6 3 3 7 2 5 2 2 3" xfId="20827"/>
    <cellStyle name="常规 4 2 17 3 2 4 3" xfId="20828"/>
    <cellStyle name="20% - 强调文字颜色 6 3 3 7 2 5 2 2 3 2" xfId="20829"/>
    <cellStyle name="常规 4 2 17 3 2 4 3 2" xfId="20830"/>
    <cellStyle name="20% - 强调文字颜色 6 3 3 7 2 5 2 2 4" xfId="20831"/>
    <cellStyle name="常规 4 2 17 3 2 4 4" xfId="20832"/>
    <cellStyle name="20% - 强调文字颜色 6 3 3 7 2 5 2 3" xfId="20833"/>
    <cellStyle name="常规 4 2 17 3 2 5" xfId="20834"/>
    <cellStyle name="常规 3 3 2 11" xfId="20835"/>
    <cellStyle name="20% - 强调文字颜色 6 3 3 7 2 5 2 3 2" xfId="20836"/>
    <cellStyle name="常规 4 2 17 3 2 5 2" xfId="20837"/>
    <cellStyle name="20% - 强调文字颜色 6 3 3 7 2 5 2 3 2 2" xfId="20838"/>
    <cellStyle name="常规 4 2 17 3 2 5 2 2" xfId="20839"/>
    <cellStyle name="20% - 强调文字颜色 6 3 3 7 2 5 2 3 2 3" xfId="20840"/>
    <cellStyle name="常规 4 2 17 3 2 5 2 3" xfId="20841"/>
    <cellStyle name="20% - 强调文字颜色 6 3 3 7 2 5 2 3 3" xfId="20842"/>
    <cellStyle name="常规 4 2 17 3 2 5 3" xfId="20843"/>
    <cellStyle name="20% - 强调文字颜色 6 3 3 7 2 5 2 4" xfId="20844"/>
    <cellStyle name="常规 4 2 17 3 2 6" xfId="20845"/>
    <cellStyle name="20% - 强调文字颜色 6 3 3 7 2 5 2 4 2" xfId="20846"/>
    <cellStyle name="常规 4 2 17 3 2 6 2" xfId="20847"/>
    <cellStyle name="20% - 强调文字颜色 6 3 3 7 2 5 2 4 2 2" xfId="20848"/>
    <cellStyle name="常规 4 2 17 3 2 6 2 2" xfId="20849"/>
    <cellStyle name="20% - 强调文字颜色 6 3 3 7 2 5 2 4 3" xfId="20850"/>
    <cellStyle name="常规 4 2 17 3 2 6 3" xfId="20851"/>
    <cellStyle name="20% - 强调文字颜色 6 3 3 7 2 5 3" xfId="20852"/>
    <cellStyle name="60% - 着色 4 2 3 2 2 2 5" xfId="20853"/>
    <cellStyle name="常规 4 2 17 3 3 4 2 3" xfId="20854"/>
    <cellStyle name="20% - 强调文字颜色 6 3 3 7 2 5 3 2 2 3" xfId="20855"/>
    <cellStyle name="常规 4 2 17 3 3 4 3 2" xfId="20856"/>
    <cellStyle name="20% - 强调文字颜色 6 3 3 7 2 5 3 2 3 2" xfId="20857"/>
    <cellStyle name="常规 4 2 17 3 3 5 2" xfId="20858"/>
    <cellStyle name="20% - 强调文字颜色 6 3 3 7 2 5 3 3 2" xfId="20859"/>
    <cellStyle name="20% - 着色 2 2 3 6" xfId="20860"/>
    <cellStyle name="常规 4 2 17 3 3 5 2 2" xfId="20861"/>
    <cellStyle name="20% - 强调文字颜色 6 3 3 7 2 5 3 3 2 2" xfId="20862"/>
    <cellStyle name="常规 4 2 17 3 3 5 2 3" xfId="20863"/>
    <cellStyle name="20% - 强调文字颜色 6 3 3 7 2 5 3 3 2 3" xfId="20864"/>
    <cellStyle name="常规 4 2 17 3 3 5 3" xfId="20865"/>
    <cellStyle name="20% - 强调文字颜色 6 3 3 7 2 5 3 3 3" xfId="20866"/>
    <cellStyle name="20% - 着色 2 2 3 7" xfId="20867"/>
    <cellStyle name="常规 4 2 17 3 3 6 2" xfId="20868"/>
    <cellStyle name="20% - 强调文字颜色 6 3 3 7 2 5 3 4 2" xfId="20869"/>
    <cellStyle name="20% - 强调文字颜色 6 3 3 7 3 5 2 2 2 2" xfId="20870"/>
    <cellStyle name="20% - 着色 2 2 4 6" xfId="20871"/>
    <cellStyle name="常规 4 2 17 3 3 6 2 2" xfId="20872"/>
    <cellStyle name="20% - 强调文字颜色 6 3 3 7 2 5 3 4 2 2" xfId="20873"/>
    <cellStyle name="常规 4 2 17 3 3 6 3" xfId="20874"/>
    <cellStyle name="20% - 强调文字颜色 6 3 3 7 2 5 3 4 3" xfId="20875"/>
    <cellStyle name="20% - 着色 2 2 4 7" xfId="20876"/>
    <cellStyle name="常规 4 2 17 3 4 5 2" xfId="20877"/>
    <cellStyle name="20% - 强调文字颜色 6 3 3 7 2 5 4 3 2" xfId="20878"/>
    <cellStyle name="20% - 着色 2 3 3 6" xfId="20879"/>
    <cellStyle name="20% - 强调文字颜色 6 3 3 7 2 5 5" xfId="20880"/>
    <cellStyle name="常规 4 2 17 3 3 2 5 3 2" xfId="20881"/>
    <cellStyle name="常规 4 2 17 3 5 4 2" xfId="20882"/>
    <cellStyle name="20% - 强调文字颜色 6 3 3 7 2 5 5 2 2" xfId="20883"/>
    <cellStyle name="20% - 着色 2 4 2 6" xfId="20884"/>
    <cellStyle name="常规 3 6 7" xfId="20885"/>
    <cellStyle name="常规 4 2 17 3 5 4 2 2" xfId="20886"/>
    <cellStyle name="20% - 强调文字颜色 6 3 3 7 2 5 5 2 2 2" xfId="20887"/>
    <cellStyle name="常规 4 2 17 3 5 4 3" xfId="20888"/>
    <cellStyle name="20% - 强调文字颜色 6 3 3 7 2 5 5 2 3" xfId="20889"/>
    <cellStyle name="20% - 着色 2 4 2 7" xfId="20890"/>
    <cellStyle name="常规 10 2 15 3 10 2 2" xfId="20891"/>
    <cellStyle name="常规 3 6 8" xfId="20892"/>
    <cellStyle name="20% - 强调文字颜色 6 3 3 7 2 5 6" xfId="20893"/>
    <cellStyle name="常规 4 2 17 3 6 4" xfId="20894"/>
    <cellStyle name="20% - 强调文字颜色 6 3 3 7 2 5 6 2" xfId="20895"/>
    <cellStyle name="40% - 着色 6 2 3" xfId="20896"/>
    <cellStyle name="常规 4 2 17 3 6 4 2" xfId="20897"/>
    <cellStyle name="20% - 强调文字颜色 6 3 3 7 2 5 6 2 2" xfId="20898"/>
    <cellStyle name="20% - 着色 2 5 2 6" xfId="20899"/>
    <cellStyle name="40% - 着色 6 2 3 2" xfId="20900"/>
    <cellStyle name="常规 4 6 7" xfId="20901"/>
    <cellStyle name="常规 101 7" xfId="20902"/>
    <cellStyle name="常规 4 2 17 3 6 5" xfId="20903"/>
    <cellStyle name="20% - 强调文字颜色 6 3 3 7 2 5 6 3" xfId="20904"/>
    <cellStyle name="40% - 着色 6 2 4" xfId="20905"/>
    <cellStyle name="20% - 强调文字颜色 6 3 3 7 2 5 7" xfId="20906"/>
    <cellStyle name="20% - 强调文字颜色 6 3 3 7 2 6" xfId="20907"/>
    <cellStyle name="20% - 强调文字颜色 6 3 3 7 3 2 2 3 4 2" xfId="20908"/>
    <cellStyle name="60% - 着色 3 3 2 3 2 5" xfId="20909"/>
    <cellStyle name="20% - 强调文字颜色 6 3 3 7 2 6 2" xfId="20910"/>
    <cellStyle name="20% - 强调文字颜色 6 3 3 7 3 2 2 3 4 2 2" xfId="20911"/>
    <cellStyle name="20% - 强调文字颜色 6 3 3 7 2 6 2 2" xfId="20912"/>
    <cellStyle name="20% - 强调文字颜色 6 3 3 7 2 6 2 2 2" xfId="20913"/>
    <cellStyle name="20% - 强调文字颜色 6 3 3 7 2 6 2 2 2 2" xfId="20914"/>
    <cellStyle name="20% - 强调文字颜色 6 3 3 7 2 6 2 2 3" xfId="20915"/>
    <cellStyle name="20% - 强调文字颜色 6 3 3 9 4 2 3 2 2" xfId="20916"/>
    <cellStyle name="20% - 强调文字颜色 6 3 3 7 2 6 2 3" xfId="20917"/>
    <cellStyle name="20% - 强调文字颜色 6 3 3 7 2 6 2 3 2" xfId="20918"/>
    <cellStyle name="20% - 着色 3 5 10" xfId="20919"/>
    <cellStyle name="20% - 强调文字颜色 6 3 3 7 2 6 3" xfId="20920"/>
    <cellStyle name="20% - 强调文字颜色 6 3 3 7 2 6 3 2 2" xfId="20921"/>
    <cellStyle name="20% - 着色 3 2 2 6" xfId="20922"/>
    <cellStyle name="常规 10 5 5" xfId="20923"/>
    <cellStyle name="20% - 强调文字颜色 6 3 3 7 2 6 3 2 2 2" xfId="20924"/>
    <cellStyle name="常规 4 2 17 3 3 3 3 2 9" xfId="20925"/>
    <cellStyle name="20% - 着色 3 2 2 6 2" xfId="20926"/>
    <cellStyle name="20% - 强调文字颜色 6 3 3 7 2 6 3 2 3" xfId="20927"/>
    <cellStyle name="20% - 强调文字颜色 6 3 3 9 4 2 4 2 2" xfId="20928"/>
    <cellStyle name="20% - 着色 3 2 2 7" xfId="20929"/>
    <cellStyle name="常规 10 5 6" xfId="20930"/>
    <cellStyle name="20% - 强调文字颜色 6 3 3 7 2 6 3 3" xfId="20931"/>
    <cellStyle name="20% - 强调文字颜色 6 3 3 7 2 6 4" xfId="20932"/>
    <cellStyle name="20% - 强调文字颜色 6 3 3 7 2 6 4 2" xfId="20933"/>
    <cellStyle name="20% - 强调文字颜色 6 3 3 7 2 6 4 2 2" xfId="20934"/>
    <cellStyle name="20% - 着色 3 3 2 6" xfId="20935"/>
    <cellStyle name="常规 11 5 5" xfId="20936"/>
    <cellStyle name="20% - 强调文字颜色 6 3 3 7 2 6 4 3" xfId="20937"/>
    <cellStyle name="20% - 强调文字颜色 6 3 3 7 2 6 5" xfId="20938"/>
    <cellStyle name="20% - 强调文字颜色 6 3 3 7 2 7 2 2" xfId="20939"/>
    <cellStyle name="20% - 强调文字颜色 6 3 3 7 2 7 2 2 2" xfId="20940"/>
    <cellStyle name="20% - 强调文字颜色 6 3 3 7 2 7 2 2 2 2" xfId="20941"/>
    <cellStyle name="20% - 强调文字颜色 6 3 3 7 2 7 2 2 3" xfId="20942"/>
    <cellStyle name="20% - 强调文字颜色 6 3 3 9 4 3 3 2 2" xfId="20943"/>
    <cellStyle name="20% - 强调文字颜色 6 3 3 7 2 7 2 3" xfId="20944"/>
    <cellStyle name="20% - 强调文字颜色 6 3 3 7 2 7 2 3 2" xfId="20945"/>
    <cellStyle name="20% - 强调文字颜色 6 3 3 7 2 7 2 4" xfId="20946"/>
    <cellStyle name="20% - 强调文字颜色 6 3 3 7 2 7 3" xfId="20947"/>
    <cellStyle name="20% - 强调文字颜色 6 3 3 7 2 7 3 2 2" xfId="20948"/>
    <cellStyle name="20% - 着色 4 2 2 6" xfId="20949"/>
    <cellStyle name="20% - 强调文字颜色 6 3 3 7 2 7 3 2 2 2" xfId="20950"/>
    <cellStyle name="20% - 着色 4 2 2 6 2" xfId="20951"/>
    <cellStyle name="20% - 强调文字颜色 6 3 3 7 2 7 3 2 3" xfId="20952"/>
    <cellStyle name="20% - 着色 4 2 2 7" xfId="20953"/>
    <cellStyle name="20% - 强调文字颜色 6 3 3 7 2 7 3 3" xfId="20954"/>
    <cellStyle name="20% - 强调文字颜色 6 3 3 7 2 7 4" xfId="20955"/>
    <cellStyle name="20% - 强调文字颜色 6 3 3 7 2 7 4 2" xfId="20956"/>
    <cellStyle name="20% - 强调文字颜色 6 3 3 7 2 7 4 2 2" xfId="20957"/>
    <cellStyle name="20% - 着色 4 3 2 6" xfId="20958"/>
    <cellStyle name="20% - 强调文字颜色 6 3 3 7 2 7 4 3" xfId="20959"/>
    <cellStyle name="20% - 强调文字颜色 6 3 3 7 2 7 5" xfId="20960"/>
    <cellStyle name="20% - 强调文字颜色 6 3 3 7 2 8 2" xfId="20961"/>
    <cellStyle name="20% - 强调文字颜色 6 3 3 7 2 8 2 2" xfId="20962"/>
    <cellStyle name="20% - 强调文字颜色 6 3 3 7 2 8 2 2 2" xfId="20963"/>
    <cellStyle name="60% - 着色 2 2 11" xfId="20964"/>
    <cellStyle name="20% - 强调文字颜色 6 3 3 7 2 8 3" xfId="20965"/>
    <cellStyle name="常规 4 2 17 3 2 2 2 2" xfId="20966"/>
    <cellStyle name="20% - 强调文字颜色 6 3 3 7 2 8 3 2" xfId="20967"/>
    <cellStyle name="常规 4 2 17 3 2 2 2 2 2" xfId="20968"/>
    <cellStyle name="20% - 强调文字颜色 6 3 3 7 2 8 4" xfId="20969"/>
    <cellStyle name="常规 4 2 17 3 2 2 2 3" xfId="20970"/>
    <cellStyle name="20% - 强调文字颜色 6 3 3 7 2 9" xfId="20971"/>
    <cellStyle name="60% - 着色 3 3 2 3 2 8" xfId="20972"/>
    <cellStyle name="20% - 强调文字颜色 6 3 3 7 2 9 2" xfId="20973"/>
    <cellStyle name="20% - 强调文字颜色 6 3 3 7 2 9 2 2" xfId="20974"/>
    <cellStyle name="常规 106 2 6" xfId="20975"/>
    <cellStyle name="20% - 强调文字颜色 6 3 3 7 2 9 2 2 2" xfId="20976"/>
    <cellStyle name="20% - 强调文字颜色 6 3 3 7 2 9 2 3" xfId="20977"/>
    <cellStyle name="常规 106 2 7" xfId="20978"/>
    <cellStyle name="20% - 强调文字颜色 6 3 3 7 2 9 3" xfId="20979"/>
    <cellStyle name="常规 4 2 17 3 2 2 3 2" xfId="20980"/>
    <cellStyle name="20% - 强调文字颜色 6 3 3 7 3 10" xfId="20981"/>
    <cellStyle name="20% - 强调文字颜色 6 3 3 7 3 11" xfId="20982"/>
    <cellStyle name="20% - 强调文字颜色 6 3 3 7 3 12" xfId="20983"/>
    <cellStyle name="20% - 强调文字颜色 6 3 3 7 3 13" xfId="20984"/>
    <cellStyle name="20% - 强调文字颜色 6 3 3 7 3 2" xfId="20985"/>
    <cellStyle name="20% - 强调文字颜色 6 3 3 7 3 2 11" xfId="20986"/>
    <cellStyle name="常规 2 2 3" xfId="20987"/>
    <cellStyle name="20% - 强调文字颜色 6 3 3 7 3 2 12" xfId="20988"/>
    <cellStyle name="常规 2 2 4" xfId="20989"/>
    <cellStyle name="20% - 强调文字颜色 6 3 3 7 3 2 2" xfId="20990"/>
    <cellStyle name="20% - 强调文字颜色 6 3 3 7 3 2 2 10" xfId="20991"/>
    <cellStyle name="20% - 强调文字颜色 6 3 3 8 4 5 2 2 2" xfId="20992"/>
    <cellStyle name="常规 10 3 2 2 4" xfId="20993"/>
    <cellStyle name="20% - 强调文字颜色 6 3 3 7 3 2 2 11" xfId="20994"/>
    <cellStyle name="常规 10 3 2 2 5" xfId="20995"/>
    <cellStyle name="20% - 强调文字颜色 6 3 3 7 3 2 2 2 10" xfId="20996"/>
    <cellStyle name="20% - 着色 1 6 2 7" xfId="20997"/>
    <cellStyle name="40% - 着色 5 3 3 3" xfId="20998"/>
    <cellStyle name="20% - 强调文字颜色 6 3 3 7 3 2 2 2 2" xfId="20999"/>
    <cellStyle name="20% - 着色 2 2 3 2 8" xfId="21000"/>
    <cellStyle name="20% - 强调文字颜色 6 3 3 7 3 2 2 2 2 2" xfId="21001"/>
    <cellStyle name="20% - 强调文字颜色 6 3 3 7 3 2 2 2 2 2 2" xfId="21002"/>
    <cellStyle name="20% - 强调文字颜色 6 3 3 7 3 2 2 2 2 2 2 2" xfId="21003"/>
    <cellStyle name="20% - 强调文字颜色 6 3 3 7 3 2 2 2 2 2 2 3" xfId="21004"/>
    <cellStyle name="40% - 强调文字颜色 3 2 2 2 2 3 5 2 2 2 2" xfId="21005"/>
    <cellStyle name="20% - 强调文字颜色 6 3 3 7 3 2 2 2 2 2 3" xfId="21006"/>
    <cellStyle name="20% - 强调文字颜色 6 3 3 7 3 2 2 2 2 2 3 2" xfId="21007"/>
    <cellStyle name="20% - 着色 1 3 4 2 6" xfId="21008"/>
    <cellStyle name="20% - 强调文字颜色 6 3 3 7 3 2 2 2 2 3 2 2" xfId="21009"/>
    <cellStyle name="20% - 强调文字颜色 6 3 3 7 3 2 2 2 2 3 2 3" xfId="21010"/>
    <cellStyle name="20% - 强调文字颜色 6 3 3 7 3 2 2 2 2 4 2" xfId="21011"/>
    <cellStyle name="常规 3 4 11" xfId="21012"/>
    <cellStyle name="20% - 强调文字颜色 6 3 3 7 3 2 2 2 2 4 2 2" xfId="21013"/>
    <cellStyle name="20% - 强调文字颜色 6 3 3 7 3 2 2 2 2 4 3" xfId="21014"/>
    <cellStyle name="20% - 强调文字颜色 6 3 3 7 3 2 2 2 2 5" xfId="21015"/>
    <cellStyle name="20% - 强调文字颜色 6 3 3 7 3 2 2 2 2 6" xfId="21016"/>
    <cellStyle name="20% - 强调文字颜色 6 3 3 7 5 2 4 2 2 2" xfId="21017"/>
    <cellStyle name="20% - 强调文字颜色 6 3 3 7 3 2 2 2 2 7" xfId="21018"/>
    <cellStyle name="20% - 强调文字颜色 6 3 3 7 3 2 2 2 2 8" xfId="21019"/>
    <cellStyle name="20% - 强调文字颜色 6 3 3 7 3 2 2 2 3 2 2 2" xfId="21020"/>
    <cellStyle name="20% - 强调文字颜色 6 3 3 7 3 2 2 2 3 2 2 2 2" xfId="21021"/>
    <cellStyle name="20% - 强调文字颜色 6 3 3 7 3 2 2 2 3 2 2 3" xfId="21022"/>
    <cellStyle name="20% - 强调文字颜色 6 3 3 7 3 2 2 2 3 2 3" xfId="21023"/>
    <cellStyle name="20% - 强调文字颜色 6 3 3 7 3 2 2 2 3 2 4" xfId="21024"/>
    <cellStyle name="20% - 强调文字颜色 6 3 3 7 3 2 2 2 3 3 2" xfId="21025"/>
    <cellStyle name="20% - 强调文字颜色 6 3 3 7 3 2 2 2 3 3 2 2" xfId="21026"/>
    <cellStyle name="40% - 着色 1 2 2 2 2 2 4" xfId="21027"/>
    <cellStyle name="20% - 强调文字颜色 6 3 3 7 3 2 2 2 3 3 2 2 2" xfId="21028"/>
    <cellStyle name="20% - 强调文字颜色 6 3 3 7 3 2 2 2 3 3 2 3" xfId="21029"/>
    <cellStyle name="40% - 着色 1 2 2 2 2 2 5" xfId="21030"/>
    <cellStyle name="20% - 强调文字颜色 6 3 3 7 3 2 2 2 3 4" xfId="21031"/>
    <cellStyle name="20% - 强调文字颜色 6 3 3 7 3 2 2 2 3 4 2" xfId="21032"/>
    <cellStyle name="20% - 强调文字颜色 6 3 3 7 3 2 2 2 3 4 2 2" xfId="21033"/>
    <cellStyle name="40% - 着色 1 2 2 2 3 2 4" xfId="21034"/>
    <cellStyle name="20% - 强调文字颜色 6 3 3 7 3 2 2 2 3 4 3" xfId="21035"/>
    <cellStyle name="20% - 强调文字颜色 6 3 3 7 3 2 2 2 3 5" xfId="21036"/>
    <cellStyle name="20% - 强调文字颜色 6 3 3 7 3 2 2 2 3 6" xfId="21037"/>
    <cellStyle name="20% - 强调文字颜色 6 3 3 7 3 2 2 2 3 7" xfId="21038"/>
    <cellStyle name="20% - 强调文字颜色 6 3 3 7 3 2 2 2 3 8" xfId="21039"/>
    <cellStyle name="20% - 强调文字颜色 6 3 3 7 3 2 2 2 4 6" xfId="21040"/>
    <cellStyle name="60% - 着色 3 3 2 2 2 9" xfId="21041"/>
    <cellStyle name="20% - 强调文字颜色 6 3 3 7 3 2 2 2 4 7" xfId="21042"/>
    <cellStyle name="20% - 强调文字颜色 6 3 3 7 3 2 2 2 5" xfId="21043"/>
    <cellStyle name="20% - 强调文字颜色 6 3 3 7 3 2 2 2 6" xfId="21044"/>
    <cellStyle name="20% - 强调文字颜色 6 3 3 9 3 4 2 2 2" xfId="21045"/>
    <cellStyle name="20% - 强调文字颜色 6 3 3 7 3 2 2 2 8" xfId="21046"/>
    <cellStyle name="20% - 强调文字颜色 6 3 3 7 3 2 2 2 9" xfId="21047"/>
    <cellStyle name="20% - 强调文字颜色 6 3 3 7 3 2 2 3" xfId="21048"/>
    <cellStyle name="20% - 强调文字颜色 6 3 3 7 3 2 2 3 2" xfId="21049"/>
    <cellStyle name="20% - 强调文字颜色 6 3 3 7 3 2 2 3 2 2" xfId="21050"/>
    <cellStyle name="20% - 强调文字颜色 6 3 3 7 3 2 2 3 2 2 2" xfId="21051"/>
    <cellStyle name="20% - 强调文字颜色 6 3 3 7 3 2 2 3 2 2 2 2" xfId="21052"/>
    <cellStyle name="40% - 强调文字颜色 3 2 2 2 2 2 3 2 2 2 2 3" xfId="21053"/>
    <cellStyle name="20% - 强调文字颜色 6 3 3 7 3 2 2 3 2 2 3" xfId="21054"/>
    <cellStyle name="20% - 强调文字颜色 6 3 3 7 3 2 2 3 3 2 2" xfId="21055"/>
    <cellStyle name="20% - 强调文字颜色 6 3 3 7 3 2 2 3 3 2 2 2" xfId="21056"/>
    <cellStyle name="常规 10 2 15 3 8 2 9" xfId="21057"/>
    <cellStyle name="20% - 强调文字颜色 6 3 3 7 3 2 2 3 3 2 3" xfId="21058"/>
    <cellStyle name="20% - 强调文字颜色 6 3 3 7 3 2 2 3 6" xfId="21059"/>
    <cellStyle name="20% - 强调文字颜色 6 3 3 7 3 2 2 3 7" xfId="21060"/>
    <cellStyle name="20% - 强调文字颜色 6 3 3 7 3 2 2 3 8" xfId="21061"/>
    <cellStyle name="20% - 强调文字颜色 6 3 3 7 3 2 2 4" xfId="21062"/>
    <cellStyle name="20% - 强调文字颜色 6 3 3 7 3 2 2 4 2" xfId="21063"/>
    <cellStyle name="常规 4 2 17 3 3 2 2 3 2 4" xfId="21064"/>
    <cellStyle name="20% - 强调文字颜色 6 3 3 7 3 2 2 4 2 2" xfId="21065"/>
    <cellStyle name="20% - 强调文字颜色 6 3 3 7 3 2 2 4 2 2 2" xfId="21066"/>
    <cellStyle name="20% - 强调文字颜色 6 3 3 7 3 2 2 4 2 2 2 2" xfId="21067"/>
    <cellStyle name="40% - 着色 5 5 5" xfId="21068"/>
    <cellStyle name="20% - 强调文字颜色 6 3 3 7 3 2 2 4 2 2 3" xfId="21069"/>
    <cellStyle name="20% - 强调文字颜色 6 3 3 7 3 2 2 4 3" xfId="21070"/>
    <cellStyle name="常规 4 2 17 3 3 2 2 3 2 5" xfId="21071"/>
    <cellStyle name="20% - 强调文字颜色 6 3 3 7 3 2 2 4 3 2" xfId="21072"/>
    <cellStyle name="20% - 强调文字颜色 6 3 3 7 3 2 2 4 3 2 2" xfId="21073"/>
    <cellStyle name="20% - 强调文字颜色 6 3 3 7 3 2 2 4 3 2 2 2" xfId="21074"/>
    <cellStyle name="20% - 强调文字颜色 6 3 3 7 3 2 2 4 3 2 3" xfId="21075"/>
    <cellStyle name="20% - 强调文字颜色 6 3 3 7 3 2 2 4 4" xfId="21076"/>
    <cellStyle name="常规 4 2 17 3 3 2 2 3 2 6" xfId="21077"/>
    <cellStyle name="20% - 强调文字颜色 6 3 3 7 3 2 2 4 4 2" xfId="21078"/>
    <cellStyle name="20% - 强调文字颜色 6 3 3 8 2 6" xfId="21079"/>
    <cellStyle name="20% - 强调文字颜色 6 3 3 7 3 2 2 4 4 2 2" xfId="21080"/>
    <cellStyle name="20% - 强调文字颜色 6 3 3 8 2 6 2" xfId="21081"/>
    <cellStyle name="20% - 强调文字颜色 6 3 3 7 3 2 2 4 5" xfId="21082"/>
    <cellStyle name="常规 4 2 17 3 3 2 2 3 2 7" xfId="21083"/>
    <cellStyle name="20% - 强调文字颜色 6 3 3 7 3 2 2 4 6" xfId="21084"/>
    <cellStyle name="20% - 强调文字颜色 6 3 3 7 3 2 2 4 7" xfId="21085"/>
    <cellStyle name="20% - 强调文字颜色 6 3 3 7 3 2 2 4 8" xfId="21086"/>
    <cellStyle name="20% - 强调文字颜色 6 3 3 7 3 2 2 5" xfId="21087"/>
    <cellStyle name="20% - 强调文字颜色 6 3 3 7 3 2 2 5 2" xfId="21088"/>
    <cellStyle name="20% - 强调文字颜色 6 3 3 7 3 2 2 5 2 2" xfId="21089"/>
    <cellStyle name="20% - 强调文字颜色 6 3 3 7 3 2 2 5 2 2 2" xfId="21090"/>
    <cellStyle name="20% - 强调文字颜色 6 3 3 7 3 2 2 5 3" xfId="21091"/>
    <cellStyle name="20% - 强调文字颜色 6 3 3 7 3 2 2 5 3 2" xfId="21092"/>
    <cellStyle name="20% - 强调文字颜色 6 3 3 7 3 2 2 5 4" xfId="21093"/>
    <cellStyle name="20% - 强调文字颜色 6 3 3 7 3 2 2 6 2 2 2" xfId="21094"/>
    <cellStyle name="常规 10 2 15 3 2 5 4" xfId="21095"/>
    <cellStyle name="20% - 强调文字颜色 6 3 3 7 3 2 2 7 2 2" xfId="21096"/>
    <cellStyle name="20% - 强调文字颜色 6 3 3 7 3 2 2 7 3" xfId="21097"/>
    <cellStyle name="20% - 强调文字颜色 6 3 3 7 3 2 3" xfId="21098"/>
    <cellStyle name="20% - 强调文字颜色 6 3 3 7 3 2 3 10" xfId="21099"/>
    <cellStyle name="常规 14 2 2 2 2 2 2" xfId="21100"/>
    <cellStyle name="20% - 强调文字颜色 6 3 3 7 3 2 3 2 2" xfId="21101"/>
    <cellStyle name="20% - 强调文字颜色 6 3 3 7 3 2 3 2 2 2" xfId="21102"/>
    <cellStyle name="着色 5 4 9" xfId="21103"/>
    <cellStyle name="20% - 强调文字颜色 6 3 3 7 3 2 3 2 2 2 2" xfId="21104"/>
    <cellStyle name="20% - 强调文字颜色 6 3 3 7 3 2 3 2 2 2 3" xfId="21105"/>
    <cellStyle name="40% - 强调文字颜色 3 2 2 2 2 9 4 2" xfId="21106"/>
    <cellStyle name="20% - 强调文字颜色 6 3 3 7 3 2 3 2 2 3" xfId="21107"/>
    <cellStyle name="40% - 强调文字颜色 3 2 2 2 2 2 3 6 2" xfId="21108"/>
    <cellStyle name="着色 5 5 9" xfId="21109"/>
    <cellStyle name="20% - 强调文字颜色 6 3 3 7 3 2 3 2 2 3 2" xfId="21110"/>
    <cellStyle name="20% - 强调文字颜色 6 3 3 7 3 2 3 2 3 2" xfId="21111"/>
    <cellStyle name="着色 6 4 9" xfId="21112"/>
    <cellStyle name="20% - 强调文字颜色 6 3 3 7 3 2 3 2 3 2 2" xfId="21113"/>
    <cellStyle name="20% - 强调文字颜色 6 3 3 7 3 2 3 2 3 2 3" xfId="21114"/>
    <cellStyle name="20% - 强调文字颜色 6 3 3 7 3 2 3 2 3 3" xfId="21115"/>
    <cellStyle name="20% - 强调文字颜色 6 3 3 7 3 2 3 2 4" xfId="21116"/>
    <cellStyle name="20% - 强调文字颜色 6 3 3 7 3 2 3 2 4 2" xfId="21117"/>
    <cellStyle name="60% - 着色 3 3 3 2 2 5" xfId="21118"/>
    <cellStyle name="常规 16 2 4 3 2 3 2 5" xfId="21119"/>
    <cellStyle name="20% - 强调文字颜色 6 3 3 7 3 2 3 2 4 2 2" xfId="21120"/>
    <cellStyle name="20% - 强调文字颜色 6 3 3 7 3 2 3 2 4 3" xfId="21121"/>
    <cellStyle name="60% - 着色 3 3 3 2 2 6" xfId="21122"/>
    <cellStyle name="常规 16 2 4 3 2 3 2 6" xfId="21123"/>
    <cellStyle name="20% - 强调文字颜色 6 3 3 7 3 2 3 2 5" xfId="21124"/>
    <cellStyle name="20% - 强调文字颜色 6 3 3 7 3 2 3 2 6" xfId="21125"/>
    <cellStyle name="20% - 强调文字颜色 6 3 3 9 3 4 3 2 2" xfId="21126"/>
    <cellStyle name="20% - 强调文字颜色 6 3 3 7 3 2 3 2 7" xfId="21127"/>
    <cellStyle name="20% - 强调文字颜色 6 3 3 7 3 2 3 2 8" xfId="21128"/>
    <cellStyle name="20% - 强调文字颜色 6 3 3 7 3 2 3 3" xfId="21129"/>
    <cellStyle name="20% - 强调文字颜色 6 3 3 7 3 2 3 3 2" xfId="21130"/>
    <cellStyle name="20% - 强调文字颜色 6 3 3 7 3 2 3 3 2 2" xfId="21131"/>
    <cellStyle name="20% - 强调文字颜色 6 3 3 7 3 2 3 3 2 2 2" xfId="21132"/>
    <cellStyle name="20% - 强调文字颜色 6 3 3 7 3 2 3 3 2 2 2 2" xfId="21133"/>
    <cellStyle name="20% - 强调文字颜色 6 3 3 7 3 2 3 3 2 2 3" xfId="21134"/>
    <cellStyle name="20% - 强调文字颜色 6 3 3 7 3 2 3 3 2 3" xfId="21135"/>
    <cellStyle name="20% - 强调文字颜色 6 3 3 7 3 2 3 3 2 3 2" xfId="21136"/>
    <cellStyle name="20% - 强调文字颜色 6 3 3 7 3 2 3 3 2 4" xfId="21137"/>
    <cellStyle name="20% - 强调文字颜色 6 3 3 7 3 2 3 3 3" xfId="21138"/>
    <cellStyle name="20% - 强调文字颜色 6 3 3 7 3 2 3 3 3 2" xfId="21139"/>
    <cellStyle name="20% - 强调文字颜色 6 3 3 7 3 2 3 3 3 2 2" xfId="21140"/>
    <cellStyle name="20% - 强调文字颜色 6 3 3 7 3 2 3 3 3 2 2 2" xfId="21141"/>
    <cellStyle name="20% - 强调文字颜色 6 3 3 7 3 2 3 3 3 2 3" xfId="21142"/>
    <cellStyle name="20% - 强调文字颜色 6 3 3 7 3 2 3 3 3 3" xfId="21143"/>
    <cellStyle name="20% - 强调文字颜色 6 3 3 9 10 2" xfId="21144"/>
    <cellStyle name="20% - 强调文字颜色 6 3 3 7 3 2 3 3 4" xfId="21145"/>
    <cellStyle name="20% - 强调文字颜色 6 3 3 7 3 2 3 3 4 2" xfId="21146"/>
    <cellStyle name="常规 16 2 4 3 2 4 2 5" xfId="21147"/>
    <cellStyle name="20% - 强调文字颜色 6 3 3 7 3 2 3 3 4 2 2" xfId="21148"/>
    <cellStyle name="20% - 强调文字颜色 6 3 3 7 3 2 3 3 4 3" xfId="21149"/>
    <cellStyle name="常规 16 2 4 3 2 4 2 6" xfId="21150"/>
    <cellStyle name="20% - 强调文字颜色 6 3 3 7 3 2 3 3 5" xfId="21151"/>
    <cellStyle name="20% - 强调文字颜色 6 3 3 7 3 2 3 3 6" xfId="21152"/>
    <cellStyle name="20% - 强调文字颜色 6 3 3 7 3 2 3 3 7" xfId="21153"/>
    <cellStyle name="20% - 强调文字颜色 6 3 3 7 3 2 3 3 8" xfId="21154"/>
    <cellStyle name="20% - 强调文字颜色 6 3 3 7 3 2 3 4 2 2" xfId="21155"/>
    <cellStyle name="20% - 强调文字颜色 6 3 3 7 3 2 3 4 2 2 2" xfId="21156"/>
    <cellStyle name="常规 4 2 2 2 3 5" xfId="21157"/>
    <cellStyle name="20% - 强调文字颜色 6 3 3 9 3 5" xfId="21158"/>
    <cellStyle name="20% - 强调文字颜色 6 3 3 7 3 2 3 4 3" xfId="21159"/>
    <cellStyle name="常规 4 2 17 3 3 2 2 4 2 5" xfId="21160"/>
    <cellStyle name="20% - 强调文字颜色 6 3 3 7 3 2 3 4 3 2" xfId="21161"/>
    <cellStyle name="20% - 强调文字颜色 6 3 3 7 3 2 3 4 4" xfId="21162"/>
    <cellStyle name="常规 4 2 17 3 3 2 2 4 2 6" xfId="21163"/>
    <cellStyle name="20% - 强调文字颜色 6 3 3 7 3 2 3 4 5" xfId="21164"/>
    <cellStyle name="20% - 着色 3 3 2 2 10" xfId="21165"/>
    <cellStyle name="20% - 强调文字颜色 6 3 3 7 3 2 3 4 6" xfId="21166"/>
    <cellStyle name="20% - 强调文字颜色 6 3 3 7 3 2 3 4 7" xfId="21167"/>
    <cellStyle name="20% - 强调文字颜色 6 3 3 7 3 2 3 5 2" xfId="21168"/>
    <cellStyle name="20% - 强调文字颜色 6 3 3 7 3 2 3 5 2 2" xfId="21169"/>
    <cellStyle name="20% - 强调文字颜色 6 3 3 7 3 2 3 5 2 2 2" xfId="21170"/>
    <cellStyle name="20% - 强调文字颜色 6 3 3 7 3 2 3 5 3" xfId="21171"/>
    <cellStyle name="20% - 强调文字颜色 6 3 3 7 3 2 3 8" xfId="21172"/>
    <cellStyle name="20% - 强调文字颜色 6 3 3 7 3 2 3 9" xfId="21173"/>
    <cellStyle name="20% - 强调文字颜色 6 3 3 7 3 2 4" xfId="21174"/>
    <cellStyle name="20% - 强调文字颜色 6 3 3 7 3 2 4 2 2" xfId="21175"/>
    <cellStyle name="20% - 强调文字颜色 6 3 3 7 3 2 4 2 2 2" xfId="21176"/>
    <cellStyle name="20% - 强调文字颜色 6 3 3 7 3 2 4 2 2 2 2" xfId="21177"/>
    <cellStyle name="20% - 强调文字颜色 6 3 3 7 3 2 4 2 2 3" xfId="21178"/>
    <cellStyle name="40% - 强调文字颜色 3 2 2 2 2 3 3 6 2" xfId="21179"/>
    <cellStyle name="20% - 强调文字颜色 6 3 3 7 3 2 4 3" xfId="21180"/>
    <cellStyle name="20% - 强调文字颜色 6 3 3 7 3 2 4 3 2" xfId="21181"/>
    <cellStyle name="20% - 强调文字颜色 6 3 3 7 3 2 4 3 2 2" xfId="21182"/>
    <cellStyle name="20% - 强调文字颜色 6 3 3 7 3 2 4 3 2 2 2" xfId="21183"/>
    <cellStyle name="20% - 强调文字颜色 6 3 3 7 3 2 4 3 2 3" xfId="21184"/>
    <cellStyle name="20% - 强调文字颜色 6 3 3 7 3 2 4 4 2" xfId="21185"/>
    <cellStyle name="20% - 强调文字颜色 6 3 3 7 3 2 4 4 2 2" xfId="21186"/>
    <cellStyle name="20% - 强调文字颜色 6 3 3 7 3 2 4 4 3" xfId="21187"/>
    <cellStyle name="20% - 强调文字颜色 6 3 3 7 3 2 4 5" xfId="21188"/>
    <cellStyle name="20% - 强调文字颜色 6 3 3 7 3 2 4 8" xfId="21189"/>
    <cellStyle name="常规 17 2 3 2 2 4" xfId="21190"/>
    <cellStyle name="20% - 强调文字颜色 6 3 3 7 3 2 5" xfId="21191"/>
    <cellStyle name="20% - 强调文字颜色 6 3 3 7 3 2 5 2" xfId="21192"/>
    <cellStyle name="20% - 着色 5 2 3 3 2 3" xfId="21193"/>
    <cellStyle name="常规 10 4 2 2 7" xfId="21194"/>
    <cellStyle name="20% - 强调文字颜色 6 3 3 7 3 2 5 2 2" xfId="21195"/>
    <cellStyle name="20% - 强调文字颜色 6 3 3 7 3 2 5 2 2 2" xfId="21196"/>
    <cellStyle name="20% - 强调文字颜色 6 3 3 7 3 2 5 2 2 2 2" xfId="21197"/>
    <cellStyle name="20% - 强调文字颜色 6 3 3 7 3 2 5 2 2 3" xfId="21198"/>
    <cellStyle name="20% - 强调文字颜色 6 3 3 7 3 2 5 3" xfId="21199"/>
    <cellStyle name="20% - 着色 5 2 3 3 2 4" xfId="21200"/>
    <cellStyle name="常规 10 4 2 2 8" xfId="21201"/>
    <cellStyle name="20% - 强调文字颜色 6 3 3 7 3 2 5 3 2" xfId="21202"/>
    <cellStyle name="20% - 强调文字颜色 6 3 3 7 3 2 5 3 2 2" xfId="21203"/>
    <cellStyle name="20% - 强调文字颜色 6 3 3 7 3 2 5 3 2 2 2" xfId="21204"/>
    <cellStyle name="20% - 强调文字颜色 6 3 3 7 3 2 5 3 2 3" xfId="21205"/>
    <cellStyle name="20% - 强调文字颜色 6 3 3 7 3 2 5 3 3" xfId="21206"/>
    <cellStyle name="20% - 强调文字颜色 6 3 3 7 3 2 5 4 2" xfId="21207"/>
    <cellStyle name="20% - 强调文字颜色 6 3 3 7 3 2 5 4 2 2" xfId="21208"/>
    <cellStyle name="20% - 强调文字颜色 6 3 3 7 3 2 5 4 3" xfId="21209"/>
    <cellStyle name="20% - 强调文字颜色 6 3 3 7 3 2 5 5" xfId="21210"/>
    <cellStyle name="20% - 着色 5 2 3 3 2 6" xfId="21211"/>
    <cellStyle name="20% - 强调文字颜色 6 3 3 7 3 2 5 7" xfId="21212"/>
    <cellStyle name="常规 17 2 3 2 3 3" xfId="21213"/>
    <cellStyle name="20% - 强调文字颜色 6 3 3 7 3 2 5 8" xfId="21214"/>
    <cellStyle name="20% - 强调文字颜色 6 3 3 7 3 2 6" xfId="21215"/>
    <cellStyle name="20% - 强调文字颜色 6 3 3 7 3 2 6 2" xfId="21216"/>
    <cellStyle name="60% - 着色 1 4 11" xfId="21217"/>
    <cellStyle name="20% - 强调文字颜色 6 3 3 7 3 2 6 2 2" xfId="21218"/>
    <cellStyle name="20% - 强调文字颜色 6 3 3 7 3 2 6 2 2 2" xfId="21219"/>
    <cellStyle name="20% - 强调文字颜色 6 3 3 7 3 2 6 3" xfId="21220"/>
    <cellStyle name="20% - 强调文字颜色 6 3 3 7 3 2 6 3 2" xfId="21221"/>
    <cellStyle name="20% - 强调文字颜色 6 3 3 7 3 2 6 4" xfId="21222"/>
    <cellStyle name="20% - 强调文字颜色 6 3 3 7 3 2 6 5" xfId="21223"/>
    <cellStyle name="20% - 强调文字颜色 6 3 3 7 3 2 6 6" xfId="21224"/>
    <cellStyle name="常规 17 2 3 2 4 2" xfId="21225"/>
    <cellStyle name="20% - 强调文字颜色 6 3 3 7 3 2 6 7" xfId="21226"/>
    <cellStyle name="20% - 强调文字颜色 6 3 3 7 3 2 7" xfId="21227"/>
    <cellStyle name="20% - 强调文字颜色 6 3 3 7 3 2 7 2" xfId="21228"/>
    <cellStyle name="20% - 强调文字颜色 6 3 3 7 3 2 7 2 2" xfId="21229"/>
    <cellStyle name="20% - 强调文字颜色 6 3 3 7 3 2 7 2 2 2" xfId="21230"/>
    <cellStyle name="常规 10 3 2 3 2 3" xfId="21231"/>
    <cellStyle name="20% - 强调文字颜色 6 3 3 7 3 2 7 2 3" xfId="21232"/>
    <cellStyle name="20% - 强调文字颜色 6 3 3 7 3 2 7 3" xfId="21233"/>
    <cellStyle name="20% - 强调文字颜色 6 3 3 7 3 2 8 2 2" xfId="21234"/>
    <cellStyle name="常规 106 2 2 2 4" xfId="21235"/>
    <cellStyle name="20% - 强调文字颜色 6 3 3 7 3 2 8 3" xfId="21236"/>
    <cellStyle name="20% - 强调文字颜色 6 3 3 7 3 3" xfId="21237"/>
    <cellStyle name="60% - 着色 3 3 2 3 3 2" xfId="21238"/>
    <cellStyle name="20% - 强调文字颜色 6 3 3 7 3 3 10" xfId="21239"/>
    <cellStyle name="40% - 强调文字颜色 3 2 2 2 2 3 2 2 3 3 2 2" xfId="21240"/>
    <cellStyle name="常规 2 7 2" xfId="21241"/>
    <cellStyle name="20% - 强调文字颜色 6 3 3 7 3 3 2 10" xfId="21242"/>
    <cellStyle name="20% - 强调文字颜色 6 3 3 7 3 3 2 2 2" xfId="21243"/>
    <cellStyle name="20% - 着色 2 3 3 2 8" xfId="21244"/>
    <cellStyle name="20% - 强调文字颜色 6 3 3 7 3 3 2 2 2 2" xfId="21245"/>
    <cellStyle name="20% - 强调文字颜色 6 3 3 7 3 3 2 2 2 2 2" xfId="21246"/>
    <cellStyle name="20% - 强调文字颜色 6 3 3 7 3 3 2 2 2 2 3" xfId="21247"/>
    <cellStyle name="20% - 强调文字颜色 6 3 3 7 3 3 2 2 2 3" xfId="21248"/>
    <cellStyle name="20% - 强调文字颜色 6 3 3 7 3 3 2 2 2 3 2" xfId="21249"/>
    <cellStyle name="20% - 强调文字颜色 6 3 3 7 3 3 2 2 3 2" xfId="21250"/>
    <cellStyle name="20% - 强调文字颜色 6 3 3 7 3 3 2 2 3 2 2" xfId="21251"/>
    <cellStyle name="20% - 强调文字颜色 6 3 3 7 3 3 2 2 3 2 2 2" xfId="21252"/>
    <cellStyle name="40% - 着色 4 2 2 7" xfId="21253"/>
    <cellStyle name="20% - 强调文字颜色 6 3 3 7 3 3 2 2 3 2 3" xfId="21254"/>
    <cellStyle name="20% - 强调文字颜色 6 3 3 7 3 3 2 2 3 3" xfId="21255"/>
    <cellStyle name="20% - 强调文字颜色 6 3 3 7 3 3 2 2 4" xfId="21256"/>
    <cellStyle name="20% - 强调文字颜色 6 3 3 7 3 3 2 2 4 2 2" xfId="21257"/>
    <cellStyle name="20% - 着色 1 4 2 2 7" xfId="21258"/>
    <cellStyle name="20% - 强调文字颜色 6 3 3 7 3 3 2 2 5" xfId="21259"/>
    <cellStyle name="20% - 强调文字颜色 6 3 3 7 3 3 2 2 6" xfId="21260"/>
    <cellStyle name="20% - 强调文字颜色 6 3 3 9 3 5 2 2 2" xfId="21261"/>
    <cellStyle name="20% - 强调文字颜色 6 3 3 7 3 3 2 2 7" xfId="21262"/>
    <cellStyle name="20% - 强调文字颜色 6 3 3 7 3 3 2 2 8" xfId="21263"/>
    <cellStyle name="20% - 强调文字颜色 6 3 3 7 4 3 3 2 2 2 2" xfId="21264"/>
    <cellStyle name="40% - 着色 2 3 2 2 3 2" xfId="21265"/>
    <cellStyle name="60% - 强调文字颜色 6 2 11 4 2 2 2 3 2" xfId="21266"/>
    <cellStyle name="20% - 强调文字颜色 6 3 3 7 3 3 2 3" xfId="21267"/>
    <cellStyle name="20% - 强调文字颜色 6 3 3 7 3 3 2 3 2" xfId="21268"/>
    <cellStyle name="20% - 强调文字颜色 6 3 3 7 3 3 2 3 2 2" xfId="21269"/>
    <cellStyle name="20% - 强调文字颜色 6 3 3 7 3 3 2 3 2 3" xfId="21270"/>
    <cellStyle name="20% - 强调文字颜色 6 3 3 7 3 3 2 3 2 4" xfId="21271"/>
    <cellStyle name="60% - 着色 6 2 2 2 2 3 2" xfId="21272"/>
    <cellStyle name="常规 10 2 3 3 2 2" xfId="21273"/>
    <cellStyle name="20% - 强调文字颜色 6 3 3 7 3 3 2 3 3" xfId="21274"/>
    <cellStyle name="20% - 强调文字颜色 6 3 3 7 3 3 2 3 3 2" xfId="21275"/>
    <cellStyle name="40% - 着色 3 2 2 3 2 2 6" xfId="21276"/>
    <cellStyle name="20% - 强调文字颜色 6 3 3 7 3 3 2 3 3 3" xfId="21277"/>
    <cellStyle name="20% - 强调文字颜色 6 3 3 7 3 3 2 3 4" xfId="21278"/>
    <cellStyle name="20% - 强调文字颜色 6 3 3 7 3 3 2 3 4 2" xfId="21279"/>
    <cellStyle name="20% - 强调文字颜色 6 3 3 7 3 3 2 3 6" xfId="21280"/>
    <cellStyle name="20% - 强调文字颜色 6 3 3 7 3 3 2 3 7" xfId="21281"/>
    <cellStyle name="20% - 强调文字颜色 6 3 3 7 3 3 2 3 8" xfId="21282"/>
    <cellStyle name="40% - 着色 2 3 2 2 4 2" xfId="21283"/>
    <cellStyle name="60% - 强调文字颜色 6 2 11 4 2 2 2 4 2" xfId="21284"/>
    <cellStyle name="20% - 强调文字颜色 6 3 3 7 3 3 2 4" xfId="21285"/>
    <cellStyle name="20% - 强调文字颜色 6 3 3 7 3 3 2 4 2" xfId="21286"/>
    <cellStyle name="常规 4 2 17 3 3 2 3 3 2 4" xfId="21287"/>
    <cellStyle name="20% - 强调文字颜色 6 3 3 7 3 3 2 4 2 2" xfId="21288"/>
    <cellStyle name="20% - 强调文字颜色 6 3 3 7 3 3 2 4 3" xfId="21289"/>
    <cellStyle name="常规 4 2 17 3 3 2 3 3 2 5" xfId="21290"/>
    <cellStyle name="20% - 强调文字颜色 6 3 3 7 3 3 2 4 3 2" xfId="21291"/>
    <cellStyle name="20% - 强调文字颜色 6 3 3 7 3 3 2 4 4" xfId="21292"/>
    <cellStyle name="常规 4 2 17 3 3 2 3 3 2 6" xfId="21293"/>
    <cellStyle name="20% - 强调文字颜色 6 3 3 7 3 3 2 4 5" xfId="21294"/>
    <cellStyle name="20% - 强调文字颜色 6 3 3 7 3 3 2 4 6" xfId="21295"/>
    <cellStyle name="20% - 强调文字颜色 6 3 3 7 3 3 2 4 7" xfId="21296"/>
    <cellStyle name="超链接 2 2 7" xfId="21297"/>
    <cellStyle name="20% - 强调文字颜色 6 3 3 7 3 3 2 5 2" xfId="21298"/>
    <cellStyle name="20% - 强调文字颜色 6 3 3 7 3 3 2 5 2 2" xfId="21299"/>
    <cellStyle name="超链接 2 2 8" xfId="21300"/>
    <cellStyle name="20% - 强调文字颜色 6 3 3 7 3 3 2 5 3" xfId="21301"/>
    <cellStyle name="20% - 强调文字颜色 6 3 3 7 3 3 2 6 2 2" xfId="21302"/>
    <cellStyle name="超链接 2 3 8" xfId="21303"/>
    <cellStyle name="20% - 强调文字颜色 6 3 3 7 3 3 2 6 3" xfId="21304"/>
    <cellStyle name="20% - 强调文字颜色 6 3 3 7 3 3 2 9" xfId="21305"/>
    <cellStyle name="20% - 强调文字颜色 6 3 3 9 3 3 2 3 2 2" xfId="21306"/>
    <cellStyle name="20% - 强调文字颜色 6 3 3 7 3 3 3" xfId="21307"/>
    <cellStyle name="20% - 强调文字颜色 6 3 3 7 3 3 3 2 2" xfId="21308"/>
    <cellStyle name="20% - 着色 2 3 4 2 8" xfId="21309"/>
    <cellStyle name="20% - 强调文字颜色 6 3 3 7 3 3 3 2 2 3" xfId="21310"/>
    <cellStyle name="20% - 强调文字颜色 6 3 3 9 2 2 4 4 2" xfId="21311"/>
    <cellStyle name="常规 10 2 15 3 7 10" xfId="21312"/>
    <cellStyle name="20% - 强调文字颜色 6 3 3 7 3 3 3 2 3" xfId="21313"/>
    <cellStyle name="20% - 强调文字颜色 6 3 3 7 3 3 3 2 3 2" xfId="21314"/>
    <cellStyle name="20% - 强调文字颜色 6 3 3 7 3 3 3 2 4" xfId="21315"/>
    <cellStyle name="20% - 强调文字颜色 6 3 3 7 3 3 3 3" xfId="21316"/>
    <cellStyle name="20% - 强调文字颜色 6 3 3 7 3 3 3 3 2" xfId="21317"/>
    <cellStyle name="20% - 强调文字颜色 6 3 3 7 3 3 3 3 2 2" xfId="21318"/>
    <cellStyle name="20% - 强调文字颜色 6 3 3 7 3 3 3 3 2 3" xfId="21319"/>
    <cellStyle name="20% - 强调文字颜色 6 3 3 9 2 2 5 4 2" xfId="21320"/>
    <cellStyle name="20% - 强调文字颜色 6 3 3 7 3 3 3 3 3" xfId="21321"/>
    <cellStyle name="20% - 强调文字颜色 6 3 3 7 3 3 3 4 2 2" xfId="21322"/>
    <cellStyle name="40% - 着色 1 2 5 5" xfId="21323"/>
    <cellStyle name="20% - 强调文字颜色 6 3 3 7 3 3 3 4 3" xfId="21324"/>
    <cellStyle name="20% - 强调文字颜色 6 3 3 7 3 3 3 7" xfId="21325"/>
    <cellStyle name="40% - 着色 5 2 2 3 2 2 4" xfId="21326"/>
    <cellStyle name="20% - 强调文字颜色 6 3 3 7 3 3 3 8" xfId="21327"/>
    <cellStyle name="40% - 着色 5 2 2 3 2 2 5" xfId="21328"/>
    <cellStyle name="20% - 强调文字颜色 6 3 3 7 3 3 4" xfId="21329"/>
    <cellStyle name="20% - 强调文字颜色 6 3 3 7 3 3 4 2" xfId="21330"/>
    <cellStyle name="20% - 强调文字颜色 6 3 3 7 3 3 4 2 2" xfId="21331"/>
    <cellStyle name="20% - 强调文字颜色 6 3 3 7 3 3 4 2 2 2" xfId="21332"/>
    <cellStyle name="20% - 强调文字颜色 6 3 3 7 3 3 4 2 2 2 2" xfId="21333"/>
    <cellStyle name="20% - 强调文字颜色 6 3 3 7 3 3 4 2 2 3" xfId="21334"/>
    <cellStyle name="20% - 强调文字颜色 6 3 3 9 2 3 4 4 2" xfId="21335"/>
    <cellStyle name="20% - 强调文字颜色 6 3 3 7 3 3 4 2 3 2" xfId="21336"/>
    <cellStyle name="20% - 强调文字颜色 6 3 3 7 3 3 4 2 4" xfId="21337"/>
    <cellStyle name="20% - 强调文字颜色 6 3 3 7 3 3 4 3" xfId="21338"/>
    <cellStyle name="20% - 强调文字颜色 6 3 3 7 3 3 4 3 2" xfId="21339"/>
    <cellStyle name="20% - 强调文字颜色 6 3 3 7 3 3 4 3 2 2" xfId="21340"/>
    <cellStyle name="20% - 强调文字颜色 6 3 3 7 3 3 4 3 2 2 2" xfId="21341"/>
    <cellStyle name="20% - 强调文字颜色 6 3 3 8 2 2 3 3" xfId="21342"/>
    <cellStyle name="常规 16 8" xfId="21343"/>
    <cellStyle name="常规 21 8" xfId="21344"/>
    <cellStyle name="20% - 强调文字颜色 6 3 3 7 3 3 4 3 2 3" xfId="21345"/>
    <cellStyle name="20% - 强调文字颜色 6 3 3 7 3 3 4 3 3" xfId="21346"/>
    <cellStyle name="20% - 强调文字颜色 6 3 3 7 3 3 4 4" xfId="21347"/>
    <cellStyle name="20% - 强调文字颜色 6 3 3 7 3 3 4 4 2" xfId="21348"/>
    <cellStyle name="20% - 强调文字颜色 6 3 3 7 3 3 4 4 2 2" xfId="21349"/>
    <cellStyle name="40% - 着色 2 2 5 5" xfId="21350"/>
    <cellStyle name="20% - 强调文字颜色 6 3 3 7 3 3 4 4 3" xfId="21351"/>
    <cellStyle name="20% - 强调文字颜色 6 3 3 7 3 3 4 5" xfId="21352"/>
    <cellStyle name="20% - 着色 2 3 3 10" xfId="21353"/>
    <cellStyle name="40% - 着色 5 2 2 3 2 3 2" xfId="21354"/>
    <cellStyle name="20% - 强调文字颜色 6 3 3 7 3 3 4 6" xfId="21355"/>
    <cellStyle name="常规 17 2 3 3 2 2" xfId="21356"/>
    <cellStyle name="20% - 强调文字颜色 6 3 3 7 3 3 4 7" xfId="21357"/>
    <cellStyle name="常规 17 2 3 3 2 3" xfId="21358"/>
    <cellStyle name="20% - 强调文字颜色 6 3 3 7 3 3 4 8" xfId="21359"/>
    <cellStyle name="常规 6 7 2 2 10" xfId="21360"/>
    <cellStyle name="常规 17 2 3 3 2 4" xfId="21361"/>
    <cellStyle name="20% - 强调文字颜色 6 3 3 7 3 3 5" xfId="21362"/>
    <cellStyle name="40% - 强调文字颜色 3 2 2 2 2 2 2 2 3 2 2 2 2" xfId="21363"/>
    <cellStyle name="20% - 强调文字颜色 6 3 3 7 3 3 5 2" xfId="21364"/>
    <cellStyle name="20% - 强调文字颜色 6 3 3 7 3 3 5 2 2 2" xfId="21365"/>
    <cellStyle name="20% - 强调文字颜色 6 3 3 7 3 3 5 2 3" xfId="21366"/>
    <cellStyle name="20% - 强调文字颜色 6 3 3 7 3 3 5 3" xfId="21367"/>
    <cellStyle name="20% - 强调文字颜色 6 3 3 7 3 3 5 3 2" xfId="21368"/>
    <cellStyle name="20% - 强调文字颜色 6 3 3 7 3 3 5 4" xfId="21369"/>
    <cellStyle name="20% - 强调文字颜色 6 3 3 7 3 3 5 5" xfId="21370"/>
    <cellStyle name="20% - 强调文字颜色 6 3 3 7 3 3 5 6" xfId="21371"/>
    <cellStyle name="常规 17 2 3 3 3 2" xfId="21372"/>
    <cellStyle name="20% - 强调文字颜色 6 3 3 7 3 3 5 7" xfId="21373"/>
    <cellStyle name="20% - 强调文字颜色 6 3 3 7 3 3 6" xfId="21374"/>
    <cellStyle name="20% - 强调文字颜色 6 3 3 7 3 3 6 2" xfId="21375"/>
    <cellStyle name="20% - 强调文字颜色 6 3 3 7 3 3 6 2 2 2" xfId="21376"/>
    <cellStyle name="20% - 强调文字颜色 6 3 3 7 3 3 6 2 3" xfId="21377"/>
    <cellStyle name="20% - 强调文字颜色 6 3 3 7 3 3 6 3" xfId="21378"/>
    <cellStyle name="20% - 强调文字颜色 6 3 3 7 3 3 7 2" xfId="21379"/>
    <cellStyle name="40% - 着色 6 3 2 2 6" xfId="21380"/>
    <cellStyle name="20% - 强调文字颜色 6 3 3 7 3 3 7 2 2" xfId="21381"/>
    <cellStyle name="20% - 强调文字颜色 6 3 3 7 3 3 7 3" xfId="21382"/>
    <cellStyle name="着色 5 3 2" xfId="21383"/>
    <cellStyle name="40% - 着色 6 3 2 2 7" xfId="21384"/>
    <cellStyle name="20% - 强调文字颜色 6 3 3 7 3 3 8" xfId="21385"/>
    <cellStyle name="20% - 强调文字颜色 6 3 3 7 3 3 9" xfId="21386"/>
    <cellStyle name="20% - 强调文字颜色 6 3 3 7 3 4" xfId="21387"/>
    <cellStyle name="20% - 强调文字颜色 6 3 3 7 3 4 10" xfId="21388"/>
    <cellStyle name="20% - 着色 2 4 8" xfId="21389"/>
    <cellStyle name="20% - 强调文字颜色 6 3 3 7 3 4 2" xfId="21390"/>
    <cellStyle name="20% - 强调文字颜色 6 3 3 7 3 4 2 2" xfId="21391"/>
    <cellStyle name="20% - 强调文字颜色 6 3 3 7 3 4 2 2 3 2" xfId="21392"/>
    <cellStyle name="20% - 着色 5 5 4" xfId="21393"/>
    <cellStyle name="20% - 强调文字颜色 6 3 3 7 3 4 2 3" xfId="21394"/>
    <cellStyle name="20% - 强调文字颜色 6 3 3 7 3 4 2 3 2 2" xfId="21395"/>
    <cellStyle name="20% - 着色 6 4 4" xfId="21396"/>
    <cellStyle name="20% - 强调文字颜色 6 3 3 7 3 4 2 3 2 2 2" xfId="21397"/>
    <cellStyle name="20% - 着色 6 4 4 2" xfId="21398"/>
    <cellStyle name="20% - 强调文字颜色 6 3 3 7 3 4 2 3 2 3" xfId="21399"/>
    <cellStyle name="20% - 着色 6 4 5" xfId="21400"/>
    <cellStyle name="20% - 强调文字颜色 6 3 3 7 3 4 2 4" xfId="21401"/>
    <cellStyle name="20% - 强调文字颜色 6 3 3 7 3 4 2 4 2 2" xfId="21402"/>
    <cellStyle name="20% - 强调文字颜色 6 3 3 7 3 4 2 5" xfId="21403"/>
    <cellStyle name="20% - 强调文字颜色 6 3 3 7 3 4 3" xfId="21404"/>
    <cellStyle name="20% - 强调文字颜色 6 3 3 7 3 4 3 2 2 2" xfId="21405"/>
    <cellStyle name="20% - 强调文字颜色 6 3 3 7 3 4 3 2 2 2 2" xfId="21406"/>
    <cellStyle name="20% - 强调文字颜色 6 3 3 7 3 4 3 2 2 3" xfId="21407"/>
    <cellStyle name="20% - 强调文字颜色 6 3 3 9 3 2 4 4 2" xfId="21408"/>
    <cellStyle name="20% - 强调文字颜色 6 3 3 7 3 4 3 2 3 2" xfId="21409"/>
    <cellStyle name="20% - 强调文字颜色 6 3 3 7 3 4 3 3 2 2" xfId="21410"/>
    <cellStyle name="20% - 强调文字颜色 6 3 3 7 3 4 3 3 2 2 2" xfId="21411"/>
    <cellStyle name="20% - 强调文字颜色 6 3 3 7 3 4 3 3 2 3" xfId="21412"/>
    <cellStyle name="40% - 强调文字颜色 3 2 2 2 2 5 2 10" xfId="21413"/>
    <cellStyle name="20% - 强调文字颜色 6 3 3 7 3 4 3 4 2 2" xfId="21414"/>
    <cellStyle name="20% - 强调文字颜色 6 3 3 7 3 4 3 5" xfId="21415"/>
    <cellStyle name="20% - 强调文字颜色 6 3 3 9 5 2 2 2 2" xfId="21416"/>
    <cellStyle name="40% - 着色 5 2 2 3 3 2 2" xfId="21417"/>
    <cellStyle name="20% - 强调文字颜色 6 3 3 7 3 4 3 6" xfId="21418"/>
    <cellStyle name="20% - 强调文字颜色 6 3 3 7 3 4 3 7" xfId="21419"/>
    <cellStyle name="20% - 强调文字颜色 6 3 3 7 3 4 4" xfId="21420"/>
    <cellStyle name="20% - 强调文字颜色 6 3 3 7 3 4 4 2" xfId="21421"/>
    <cellStyle name="20% - 强调文字颜色 6 3 3 7 3 4 4 2 2" xfId="21422"/>
    <cellStyle name="20% - 强调文字颜色 6 3 3 7 3 4 4 2 2 2" xfId="21423"/>
    <cellStyle name="20% - 强调文字颜色 6 3 3 7 3 4 4 3" xfId="21424"/>
    <cellStyle name="20% - 强调文字颜色 6 3 3 7 3 4 4 3 2" xfId="21425"/>
    <cellStyle name="20% - 强调文字颜色 6 3 3 7 3 4 4 4" xfId="21426"/>
    <cellStyle name="20% - 强调文字颜色 6 3 3 7 3 4 4 5" xfId="21427"/>
    <cellStyle name="20% - 强调文字颜色 6 3 3 7 3 4 4 6" xfId="21428"/>
    <cellStyle name="常规 17 2 3 4 2 2" xfId="21429"/>
    <cellStyle name="20% - 强调文字颜色 6 3 3 7 3 4 4 7" xfId="21430"/>
    <cellStyle name="20% - 强调文字颜色 6 3 3 7 3 4 5" xfId="21431"/>
    <cellStyle name="常规 4 2 17 3 3 2 6 2 2" xfId="21432"/>
    <cellStyle name="20% - 强调文字颜色 6 3 3 7 3 4 5 2" xfId="21433"/>
    <cellStyle name="20% - 强调文字颜色 6 3 3 7 3 4 5 2 2" xfId="21434"/>
    <cellStyle name="20% - 强调文字颜色 6 3 3 7 3 4 5 2 2 2" xfId="21435"/>
    <cellStyle name="20% - 强调文字颜色 6 3 3 7 3 4 5 3" xfId="21436"/>
    <cellStyle name="20% - 强调文字颜色 6 3 3 7 3 4 6" xfId="21437"/>
    <cellStyle name="20% - 强调文字颜色 6 3 3 7 3 4 6 2" xfId="21438"/>
    <cellStyle name="20% - 强调文字颜色 6 3 3 7 3 4 6 2 2" xfId="21439"/>
    <cellStyle name="20% - 强调文字颜色 6 3 3 7 3 4 6 3" xfId="21440"/>
    <cellStyle name="20% - 强调文字颜色 6 3 3 7 3 4 7" xfId="21441"/>
    <cellStyle name="20% - 强调文字颜色 6 3 3 7 3 4 8" xfId="21442"/>
    <cellStyle name="20% - 强调文字颜色 6 3 3 7 3 4 9" xfId="21443"/>
    <cellStyle name="20% - 强调文字颜色 6 3 3 7 3 5" xfId="21444"/>
    <cellStyle name="20% - 强调文字颜色 6 3 3 7 3 5 2" xfId="21445"/>
    <cellStyle name="20% - 强调文字颜色 6 3 3 7 3 5 2 2" xfId="21446"/>
    <cellStyle name="20% - 强调文字颜色 6 3 3 7 3 5 2 3" xfId="21447"/>
    <cellStyle name="20% - 强调文字颜色 6 3 3 7 3 5 2 4" xfId="21448"/>
    <cellStyle name="20% - 强调文字颜色 6 3 3 7 3 5 3" xfId="21449"/>
    <cellStyle name="20% - 强调文字颜色 6 3 3 7 3 5 3 2 2" xfId="21450"/>
    <cellStyle name="常规 10 3 2 10" xfId="21451"/>
    <cellStyle name="20% - 强调文字颜色 6 3 3 7 3 5 3 2 2 2" xfId="21452"/>
    <cellStyle name="20% - 着色 3 2 4 6" xfId="21453"/>
    <cellStyle name="20% - 强调文字颜色 6 3 3 7 3 5 3 2 3" xfId="21454"/>
    <cellStyle name="常规 10 3 2 11" xfId="21455"/>
    <cellStyle name="20% - 强调文字颜色 6 3 3 7 3 5 4" xfId="21456"/>
    <cellStyle name="20% - 强调文字颜色 6 3 3 7 3 5 4 2 2" xfId="21457"/>
    <cellStyle name="20% - 强调文字颜色 6 3 3 7 3 5 4 3" xfId="21458"/>
    <cellStyle name="20% - 强调文字颜色 6 3 3 7 3 5 5" xfId="21459"/>
    <cellStyle name="20% - 强调文字颜色 6 3 3 7 3 5 6" xfId="21460"/>
    <cellStyle name="20% - 强调文字颜色 6 3 3 7 3 5 7" xfId="21461"/>
    <cellStyle name="20% - 强调文字颜色 6 3 3 7 3 5 8" xfId="21462"/>
    <cellStyle name="20% - 强调文字颜色 6 3 3 7 3 6" xfId="21463"/>
    <cellStyle name="20% - 强调文字颜色 6 3 3 7 3 6 2 2" xfId="21464"/>
    <cellStyle name="40% - 强调文字颜色 3 2 2 2 2 7 2 2 2 6" xfId="21465"/>
    <cellStyle name="20% - 强调文字颜色 6 3 3 7 3 6 2 2 2" xfId="21466"/>
    <cellStyle name="20% - 强调文字颜色 6 3 3 7 3 6 2 2 2 2" xfId="21467"/>
    <cellStyle name="20% - 强调文字颜色 6 3 3 7 3 6 2 2 3" xfId="21468"/>
    <cellStyle name="20% - 强调文字颜色 6 3 3 9 5 2 3 2 2" xfId="21469"/>
    <cellStyle name="20% - 强调文字颜色 6 3 3 7 3 6 2 3" xfId="21470"/>
    <cellStyle name="40% - 强调文字颜色 3 2 2 2 2 7 2 2 2 7" xfId="21471"/>
    <cellStyle name="20% - 强调文字颜色 6 3 3 7 3 6 2 3 2" xfId="21472"/>
    <cellStyle name="20% - 强调文字颜色 6 3 3 7 3 6 3 2 2" xfId="21473"/>
    <cellStyle name="20% - 强调文字颜色 6 3 3 7 3 6 3 2 2 2" xfId="21474"/>
    <cellStyle name="20% - 强调文字颜色 6 3 3 7 3 6 3 2 3" xfId="21475"/>
    <cellStyle name="20% - 强调文字颜色 6 3 3 7 3 6 3 3" xfId="21476"/>
    <cellStyle name="20% - 强调文字颜色 6 3 3 7 3 6 4 2 2" xfId="21477"/>
    <cellStyle name="20% - 强调文字颜色 6 3 3 7 3 6 4 3" xfId="21478"/>
    <cellStyle name="20% - 强调文字颜色 6 3 3 7 3 6 5" xfId="21479"/>
    <cellStyle name="20% - 强调文字颜色 6 3 3 7 3 6 6" xfId="21480"/>
    <cellStyle name="20% - 强调文字颜色 6 3 3 7 3 6 7" xfId="21481"/>
    <cellStyle name="20% - 强调文字颜色 6 3 3 8 2 7 2 2 2" xfId="21482"/>
    <cellStyle name="20% - 强调文字颜色 6 3 3 7 3 6 8" xfId="21483"/>
    <cellStyle name="20% - 强调文字颜色 6 3 3 7 3 7 2 2" xfId="21484"/>
    <cellStyle name="40% - 强调文字颜色 3 2 2 2 2 7 2 3 2 6" xfId="21485"/>
    <cellStyle name="20% - 强调文字颜色 6 3 3 7 3 7 2 2 2" xfId="21486"/>
    <cellStyle name="20% - 强调文字颜色 6 3 3 7 3 7 2 3" xfId="21487"/>
    <cellStyle name="40% - 强调文字颜色 3 2 2 2 2 7 2 3 2 7" xfId="21488"/>
    <cellStyle name="20% - 强调文字颜色 6 3 3 7 3 7 3 2" xfId="21489"/>
    <cellStyle name="20% - 强调文字颜色 6 3 3 7 3 7 4" xfId="21490"/>
    <cellStyle name="20% - 强调文字颜色 6 3 3 7 3 7 5" xfId="21491"/>
    <cellStyle name="20% - 强调文字颜色 6 3 3 7 3 7 6" xfId="21492"/>
    <cellStyle name="20% - 强调文字颜色 6 3 3 7 3 7 7" xfId="21493"/>
    <cellStyle name="20% - 强调文字颜色 6 3 3 7 3 8 3" xfId="21494"/>
    <cellStyle name="常规 4 2 17 3 2 2 2 2 9" xfId="21495"/>
    <cellStyle name="常规 4 2 17 3 2 3 2 2" xfId="21496"/>
    <cellStyle name="20% - 强调文字颜色 6 3 3 7 3 9 2" xfId="21497"/>
    <cellStyle name="常规 4 2 17 3 2 2 2 3 8" xfId="21498"/>
    <cellStyle name="20% - 强调文字颜色 6 3 3 7 3 9 3" xfId="21499"/>
    <cellStyle name="常规 4 2 17 3 2 3 3 2" xfId="21500"/>
    <cellStyle name="20% - 强调文字颜色 6 3 3 7 4 10" xfId="21501"/>
    <cellStyle name="20% - 强调文字颜色 6 3 3 7 4 2 11" xfId="21502"/>
    <cellStyle name="40% - 着色 4 2 2 4 2 2" xfId="21503"/>
    <cellStyle name="20% - 强调文字颜色 6 3 3 7 4 2 2" xfId="21504"/>
    <cellStyle name="20% - 强调文字颜色 6 3 3 7 4 2 2 10" xfId="21505"/>
    <cellStyle name="40% - 强调文字颜色 3 2 2 2 2 3 4 4" xfId="21506"/>
    <cellStyle name="常规 12 2 3 2 7" xfId="21507"/>
    <cellStyle name="常规 2 3 2 4 2" xfId="21508"/>
    <cellStyle name="20% - 强调文字颜色 6 3 3 7 4 2 2 2" xfId="21509"/>
    <cellStyle name="常规 16 2 4 3 5 9" xfId="21510"/>
    <cellStyle name="20% - 强调文字颜色 6 3 3 7 4 2 2 2 2" xfId="21511"/>
    <cellStyle name="20% - 着色 3 2 3 2 8" xfId="21512"/>
    <cellStyle name="20% - 强调文字颜色 6 3 3 7 4 2 2 2 2 2" xfId="21513"/>
    <cellStyle name="40% - 着色 1 2 2 2 3" xfId="21514"/>
    <cellStyle name="20% - 强调文字颜色 6 3 3 7 4 2 2 2 2 2 2" xfId="21515"/>
    <cellStyle name="40% - 着色 1 2 2 2 3 2" xfId="21516"/>
    <cellStyle name="20% - 强调文字颜色 6 3 3 7 4 2 2 2 2 2 2 2" xfId="21517"/>
    <cellStyle name="40% - 着色 1 2 2 2 3 2 2" xfId="21518"/>
    <cellStyle name="20% - 强调文字颜色 6 3 3 7 4 2 2 2 2 3" xfId="21519"/>
    <cellStyle name="40% - 着色 1 2 2 2 4" xfId="21520"/>
    <cellStyle name="20% - 强调文字颜色 6 3 3 7 4 2 2 2 2 3 2" xfId="21521"/>
    <cellStyle name="40% - 着色 1 2 2 2 4 2" xfId="21522"/>
    <cellStyle name="20% - 强调文字颜色 6 3 3 7 4 2 2 2 3 2 2 2" xfId="21523"/>
    <cellStyle name="40% - 着色 1 2 2 3 3 2 2" xfId="21524"/>
    <cellStyle name="常规 3 5 3" xfId="21525"/>
    <cellStyle name="20% - 强调文字颜色 6 3 3 7 4 2 2 2 4 2" xfId="21526"/>
    <cellStyle name="40% - 着色 1 2 2 4 3" xfId="21527"/>
    <cellStyle name="60% - 着色 4 3 2 2 2 5" xfId="21528"/>
    <cellStyle name="20% - 强调文字颜色 6 3 3 7 4 2 2 2 4 2 2" xfId="21529"/>
    <cellStyle name="40% - 着色 1 2 2 4 3 2" xfId="21530"/>
    <cellStyle name="20% - 强调文字颜色 6 3 3 7 4 2 2 2 4 3" xfId="21531"/>
    <cellStyle name="40% - 着色 1 2 2 4 4" xfId="21532"/>
    <cellStyle name="60% - 着色 4 3 2 2 2 6" xfId="21533"/>
    <cellStyle name="60% - 着色 6 3 4 2 2 2" xfId="21534"/>
    <cellStyle name="20% - 强调文字颜色 6 3 3 7 4 2 2 2 5" xfId="21535"/>
    <cellStyle name="20% - 强调文字颜色 6 3 3 7 4 2 2 2 6" xfId="21536"/>
    <cellStyle name="20% - 强调文字颜色 6 3 3 9 4 4 2 2 2" xfId="21537"/>
    <cellStyle name="20% - 强调文字颜色 6 3 3 7 4 2 2 2 7" xfId="21538"/>
    <cellStyle name="20% - 强调文字颜色 6 3 3 7 4 2 2 2 8" xfId="21539"/>
    <cellStyle name="20% - 强调文字颜色 6 3 3 7 4 2 2 3" xfId="21540"/>
    <cellStyle name="20% - 强调文字颜色 6 3 3 7 4 2 2 3 2" xfId="21541"/>
    <cellStyle name="60% - 强调文字颜色 6 2 11 4 4 11" xfId="21542"/>
    <cellStyle name="20% - 强调文字颜色 6 3 3 7 4 2 2 3 2 2" xfId="21543"/>
    <cellStyle name="40% - 着色 1 2 3 2 3" xfId="21544"/>
    <cellStyle name="20% - 强调文字颜色 6 3 3 7 4 2 2 3 2 2 2" xfId="21545"/>
    <cellStyle name="40% - 着色 1 2 3 2 3 2" xfId="21546"/>
    <cellStyle name="20% - 强调文字颜色 6 3 3 7 4 2 2 3 2 2 2 2" xfId="21547"/>
    <cellStyle name="40% - 着色 1 2 3 2 3 2 2" xfId="21548"/>
    <cellStyle name="20% - 强调文字颜色 6 3 3 7 4 2 2 3 2 3" xfId="21549"/>
    <cellStyle name="40% - 着色 1 2 3 2 4" xfId="21550"/>
    <cellStyle name="20% - 强调文字颜色 6 3 3 7 4 2 2 3 2 3 2" xfId="21551"/>
    <cellStyle name="40% - 着色 1 2 3 2 4 2" xfId="21552"/>
    <cellStyle name="20% - 强调文字颜色 6 3 3 7 4 2 2 3 2 4" xfId="21553"/>
    <cellStyle name="40% - 着色 1 2 3 2 5" xfId="21554"/>
    <cellStyle name="20% - 强调文字颜色 6 3 3 7 4 2 2 3 3 2 2" xfId="21555"/>
    <cellStyle name="40% - 着色 1 2 3 3 3 2" xfId="21556"/>
    <cellStyle name="20% - 强调文字颜色 6 3 3 7 4 2 2 3 3 2 2 2" xfId="21557"/>
    <cellStyle name="20% - 强调文字颜色 6 3 3 7 4 2 2 3 3 3" xfId="21558"/>
    <cellStyle name="40% - 着色 1 2 3 3 4" xfId="21559"/>
    <cellStyle name="常规 5 2 2 8" xfId="21560"/>
    <cellStyle name="20% - 强调文字颜色 6 3 3 7 4 2 2 3 4 2" xfId="21561"/>
    <cellStyle name="40% - 着色 1 2 3 4 3" xfId="21562"/>
    <cellStyle name="60% - 着色 4 3 2 3 2 5" xfId="21563"/>
    <cellStyle name="20% - 强调文字颜色 6 3 3 7 4 2 2 3 4 2 2" xfId="21564"/>
    <cellStyle name="常规 5 2 2 9" xfId="21565"/>
    <cellStyle name="20% - 强调文字颜色 6 3 3 7 4 2 2 3 4 3" xfId="21566"/>
    <cellStyle name="60% - 着色 4 3 2 3 2 6" xfId="21567"/>
    <cellStyle name="20% - 强调文字颜色 6 3 3 7 4 2 2 3 6" xfId="21568"/>
    <cellStyle name="20% - 强调文字颜色 6 3 3 7 4 2 2 4" xfId="21569"/>
    <cellStyle name="20% - 强调文字颜色 6 3 3 7 4 2 2 4 2 2 2" xfId="21570"/>
    <cellStyle name="40% - 着色 1 2 4 2 3 2" xfId="21571"/>
    <cellStyle name="20% - 强调文字颜色 6 3 3 7 4 2 2 4 4" xfId="21572"/>
    <cellStyle name="常规 4 2 17 3 3 3 2 3 2 6" xfId="21573"/>
    <cellStyle name="20% - 强调文字颜色 6 3 3 7 4 2 2 4 5" xfId="21574"/>
    <cellStyle name="常规 4 2 17 3 3 3 2 3 2 7" xfId="21575"/>
    <cellStyle name="20% - 强调文字颜色 6 3 3 7 4 2 2 4 6" xfId="21576"/>
    <cellStyle name="常规 4 2 17 3 3 3 2 3 2 8" xfId="21577"/>
    <cellStyle name="20% - 强调文字颜色 6 3 3 7 4 2 2 5" xfId="21578"/>
    <cellStyle name="20% - 强调文字颜色 6 3 3 7 4 2 2 5 2 2" xfId="21579"/>
    <cellStyle name="40% - 着色 1 2 5 2 3" xfId="21580"/>
    <cellStyle name="20% - 强调文字颜色 6 3 3 7 4 2 2 5 2 2 2" xfId="21581"/>
    <cellStyle name="20% - 强调文字颜色 6 3 3 7 4 2 2 5 3" xfId="21582"/>
    <cellStyle name="20% - 强调文字颜色 6 3 3 7 4 2 2 6 2 2" xfId="21583"/>
    <cellStyle name="20% - 强调文字颜色 6 3 3 7 4 2 3" xfId="21584"/>
    <cellStyle name="20% - 强调文字颜色 6 3 3 7 4 2 3 2" xfId="21585"/>
    <cellStyle name="常规 16 2 4 3 6 9" xfId="21586"/>
    <cellStyle name="20% - 强调文字颜色 6 3 3 7 4 2 3 2 2 2" xfId="21587"/>
    <cellStyle name="40% - 着色 1 3 2 2 3" xfId="21588"/>
    <cellStyle name="20% - 强调文字颜色 6 3 3 7 4 2 3 2 2 3" xfId="21589"/>
    <cellStyle name="40% - 着色 1 3 2 2 4" xfId="21590"/>
    <cellStyle name="20% - 强调文字颜色 6 3 3 7 4 2 3 2 3 2" xfId="21591"/>
    <cellStyle name="40% - 着色 1 3 2 3 3" xfId="21592"/>
    <cellStyle name="20% - 强调文字颜色 6 3 3 7 4 2 3 3" xfId="21593"/>
    <cellStyle name="20% - 强调文字颜色 6 3 3 7 4 2 3 3 2 2" xfId="21594"/>
    <cellStyle name="40% - 着色 1 3 3 2 3" xfId="21595"/>
    <cellStyle name="20% - 强调文字颜色 6 3 3 7 4 2 3 3 2 2 2" xfId="21596"/>
    <cellStyle name="40% - 着色 1 3 3 2 3 2" xfId="21597"/>
    <cellStyle name="20% - 强调文字颜色 6 3 3 7 4 2 3 3 2 3" xfId="21598"/>
    <cellStyle name="40% - 着色 1 3 3 2 4" xfId="21599"/>
    <cellStyle name="20% - 强调文字颜色 6 3 3 7 4 2 3 3 3" xfId="21600"/>
    <cellStyle name="20% - 强调文字颜色 6 3 3 7 4 2 3 7" xfId="21601"/>
    <cellStyle name="20% - 强调文字颜色 6 3 3 7 4 2 3 8" xfId="21602"/>
    <cellStyle name="20% - 强调文字颜色 6 3 3 7 4 2 4" xfId="21603"/>
    <cellStyle name="常规 15 2 2 2 2" xfId="21604"/>
    <cellStyle name="常规 20 2 2 2 2" xfId="21605"/>
    <cellStyle name="20% - 强调文字颜色 6 3 3 7 4 2 4 2" xfId="21606"/>
    <cellStyle name="常规 15 2 2 2 2 2" xfId="21607"/>
    <cellStyle name="常规 20 2 2 2 2 2" xfId="21608"/>
    <cellStyle name="20% - 强调文字颜色 6 3 3 7 4 2 4 2 3 2" xfId="21609"/>
    <cellStyle name="20% - 着色 5 2 2 4 2" xfId="21610"/>
    <cellStyle name="40% - 着色 1 4 2 3 3" xfId="21611"/>
    <cellStyle name="20% - 强调文字颜色 6 3 3 7 4 2 4 2 4" xfId="21612"/>
    <cellStyle name="20% - 着色 5 2 2 5" xfId="21613"/>
    <cellStyle name="20% - 强调文字颜色 6 3 3 7 4 2 4 3" xfId="21614"/>
    <cellStyle name="常规 10 2 15 3 2 3 2 2 2 2" xfId="21615"/>
    <cellStyle name="常规 15 2 2 2 2 3" xfId="21616"/>
    <cellStyle name="20% - 强调文字颜色 6 3 3 7 4 2 4 3 2" xfId="21617"/>
    <cellStyle name="20% - 着色 5 2 3 3" xfId="21618"/>
    <cellStyle name="常规 10 2 15 3 2 3 2 2 2 2 2" xfId="21619"/>
    <cellStyle name="20% - 强调文字颜色 6 3 3 7 4 2 4 3 2 2" xfId="21620"/>
    <cellStyle name="20% - 着色 5 2 3 3 2" xfId="21621"/>
    <cellStyle name="40% - 着色 1 4 3 2 3" xfId="21622"/>
    <cellStyle name="20% - 强调文字颜色 6 3 3 7 4 2 4 3 2 2 2" xfId="21623"/>
    <cellStyle name="20% - 着色 5 2 3 3 2 2" xfId="21624"/>
    <cellStyle name="常规 10 4 2 2 6" xfId="21625"/>
    <cellStyle name="20% - 强调文字颜色 6 3 3 7 4 2 4 3 2 3" xfId="21626"/>
    <cellStyle name="20% - 着色 5 2 3 3 3" xfId="21627"/>
    <cellStyle name="40% - 着色 1 4 3 2 4" xfId="21628"/>
    <cellStyle name="20% - 强调文字颜色 6 3 3 7 4 2 4 3 3" xfId="21629"/>
    <cellStyle name="20% - 着色 5 2 3 4" xfId="21630"/>
    <cellStyle name="20% - 强调文字颜色 6 3 3 7 4 2 4 4 2 2" xfId="21631"/>
    <cellStyle name="20% - 着色 5 2 4 3 2" xfId="21632"/>
    <cellStyle name="20% - 强调文字颜色 6 3 3 7 4 2 4 5" xfId="21633"/>
    <cellStyle name="常规 10 2 15 3 2 3 2 2 2 4" xfId="21634"/>
    <cellStyle name="常规 15 2 2 2 2 5" xfId="21635"/>
    <cellStyle name="20% - 强调文字颜色 6 3 3 7 4 2 4 6" xfId="21636"/>
    <cellStyle name="常规 10 2 15 3 2 3 2 2 2 5" xfId="21637"/>
    <cellStyle name="常规 15 2 2 2 2 6" xfId="21638"/>
    <cellStyle name="常规 17 2 4 2 2 2" xfId="21639"/>
    <cellStyle name="20% - 强调文字颜色 6 3 3 7 4 2 4 7" xfId="21640"/>
    <cellStyle name="常规 10 2 15 3 2 3 2 2 2 6" xfId="21641"/>
    <cellStyle name="常规 15 2 2 2 2 7" xfId="21642"/>
    <cellStyle name="常规 17 2 4 2 2 3" xfId="21643"/>
    <cellStyle name="20% - 强调文字颜色 6 3 3 7 4 2 4 8" xfId="21644"/>
    <cellStyle name="常规 15 2 2 2 2 8" xfId="21645"/>
    <cellStyle name="常规 17 2 4 2 2 4" xfId="21646"/>
    <cellStyle name="20% - 强调文字颜色 6 3 3 7 4 2 5 2 2 2" xfId="21647"/>
    <cellStyle name="40% - 着色 1 5 2 2 3" xfId="21648"/>
    <cellStyle name="20% - 着色 5 3 2 3 2" xfId="21649"/>
    <cellStyle name="60% - 着色 5 4 2" xfId="21650"/>
    <cellStyle name="20% - 强调文字颜色 6 3 3 7 4 2 5 2 3" xfId="21651"/>
    <cellStyle name="20% - 着色 5 3 2 4" xfId="21652"/>
    <cellStyle name="60% - 着色 5 5" xfId="21653"/>
    <cellStyle name="20% - 强调文字颜色 6 3 3 7 4 2 5 5" xfId="21654"/>
    <cellStyle name="20% - 强调文字颜色 6 3 3 7 4 2 5 6" xfId="21655"/>
    <cellStyle name="常规 17 2 4 2 3 2" xfId="21656"/>
    <cellStyle name="20% - 强调文字颜色 6 3 3 7 4 2 5 7" xfId="21657"/>
    <cellStyle name="20% - 强调文字颜色 6 3 3 7 4 2 6 2 2" xfId="21658"/>
    <cellStyle name="20% - 着色 5 4 2 3" xfId="21659"/>
    <cellStyle name="20% - 强调文字颜色 6 3 3 7 4 2 6 2 3" xfId="21660"/>
    <cellStyle name="20% - 着色 5 4 2 4" xfId="21661"/>
    <cellStyle name="20% - 强调文字颜色 6 3 3 7 4 2 6 3" xfId="21662"/>
    <cellStyle name="20% - 强调文字颜色 6 3 3 7 4 2 7 2" xfId="21663"/>
    <cellStyle name="20% - 强调文字颜色 6 3 3 7 4 2 7 2 2" xfId="21664"/>
    <cellStyle name="20% - 着色 5 5 2 3" xfId="21665"/>
    <cellStyle name="20% - 强调文字颜色 6 3 3 7 4 2 7 3" xfId="21666"/>
    <cellStyle name="20% - 强调文字颜色 6 3 3 7 4 3 10" xfId="21667"/>
    <cellStyle name="20% - 强调文字颜色 6 3 3 7 4 3 2 2" xfId="21668"/>
    <cellStyle name="常规 17 2 2 3 8" xfId="21669"/>
    <cellStyle name="20% - 强调文字颜色 6 3 3 7 4 3 2 2 2" xfId="21670"/>
    <cellStyle name="20% - 着色 3 3 3 2 8" xfId="21671"/>
    <cellStyle name="40% - 着色 4 6 7" xfId="21672"/>
    <cellStyle name="20% - 强调文字颜色 6 3 3 7 4 3 2 2 2 2" xfId="21673"/>
    <cellStyle name="40% - 着色 2 2 2 2 3" xfId="21674"/>
    <cellStyle name="20% - 强调文字颜色 6 3 3 7 4 3 2 2 2 2 2" xfId="21675"/>
    <cellStyle name="40% - 着色 2 2 2 2 3 2" xfId="21676"/>
    <cellStyle name="20% - 强调文字颜色 6 3 3 7 4 3 2 2 3 2" xfId="21677"/>
    <cellStyle name="40% - 着色 2 2 2 3 3" xfId="21678"/>
    <cellStyle name="20% - 强调文字颜色 6 3 3 7 4 3 2 2 4" xfId="21679"/>
    <cellStyle name="40% - 着色 4 6 9" xfId="21680"/>
    <cellStyle name="20% - 强调文字颜色 6 3 3 7 4 3 2 3" xfId="21681"/>
    <cellStyle name="20% - 强调文字颜色 6 3 3 7 4 3 2 3 2" xfId="21682"/>
    <cellStyle name="常规 11 6 2 8" xfId="21683"/>
    <cellStyle name="20% - 强调文字颜色 6 3 3 7 4 3 2 3 2 2" xfId="21684"/>
    <cellStyle name="40% - 着色 2 2 3 2 3" xfId="21685"/>
    <cellStyle name="20% - 强调文字颜色 6 3 3 7 4 3 2 3 2 2 2" xfId="21686"/>
    <cellStyle name="40% - 着色 2 2 3 2 3 2" xfId="21687"/>
    <cellStyle name="20% - 强调文字颜色 6 3 3 7 4 3 2 3 3" xfId="21688"/>
    <cellStyle name="20% - 强调文字颜色 6 3 3 7 4 3 2 4" xfId="21689"/>
    <cellStyle name="20% - 强调文字颜色 6 3 3 7 4 3 2 4 2 2" xfId="21690"/>
    <cellStyle name="20% - 着色 6 2 2 2 2 2 2 5" xfId="21691"/>
    <cellStyle name="40% - 着色 2 2 4 2 3" xfId="21692"/>
    <cellStyle name="20% - 强调文字颜色 6 3 3 7 4 3 2 5" xfId="21693"/>
    <cellStyle name="20% - 强调文字颜色 6 3 3 7 4 3 3" xfId="21694"/>
    <cellStyle name="20% - 强调文字颜色 6 3 3 7 4 3 3 2" xfId="21695"/>
    <cellStyle name="20% - 强调文字颜色 6 3 3 7 4 3 3 2 2" xfId="21696"/>
    <cellStyle name="20% - 着色 3 3 4 2 8" xfId="21697"/>
    <cellStyle name="40% - 着色 5 6 7" xfId="21698"/>
    <cellStyle name="20% - 强调文字颜色 6 3 3 7 4 3 3 2 3" xfId="21699"/>
    <cellStyle name="40% - 着色 5 6 8" xfId="21700"/>
    <cellStyle name="20% - 强调文字颜色 6 3 3 7 4 3 3 2 3 2" xfId="21701"/>
    <cellStyle name="40% - 着色 2 3 2 3 3" xfId="21702"/>
    <cellStyle name="60% - 强调文字颜色 6 2 11 4 2 2 3 3" xfId="21703"/>
    <cellStyle name="20% - 强调文字颜色 6 3 3 7 4 3 3 2 4" xfId="21704"/>
    <cellStyle name="40% - 着色 5 6 9" xfId="21705"/>
    <cellStyle name="20% - 强调文字颜色 6 3 3 7 4 3 3 3" xfId="21706"/>
    <cellStyle name="20% - 强调文字颜色 6 3 3 7 4 3 3 3 2" xfId="21707"/>
    <cellStyle name="20% - 强调文字颜色 6 3 3 7 4 3 3 3 2 2" xfId="21708"/>
    <cellStyle name="40% - 着色 2 3 3 2 3" xfId="21709"/>
    <cellStyle name="60% - 强调文字颜色 6 2 11 4 2 3 2 3" xfId="21710"/>
    <cellStyle name="20% - 强调文字颜色 6 3 3 7 4 3 3 3 2 2 2" xfId="21711"/>
    <cellStyle name="40% - 着色 2 3 3 2 3 2" xfId="21712"/>
    <cellStyle name="60% - 强调文字颜色 6 2 11 4 2 3 2 3 2" xfId="21713"/>
    <cellStyle name="20% - 强调文字颜色 6 3 3 7 4 3 3 3 2 3" xfId="21714"/>
    <cellStyle name="40% - 着色 2 3 3 2 4" xfId="21715"/>
    <cellStyle name="60% - 强调文字颜色 6 2 11 4 2 3 2 4" xfId="21716"/>
    <cellStyle name="20% - 强调文字颜色 6 3 3 7 4 3 3 3 3" xfId="21717"/>
    <cellStyle name="20% - 强调文字颜色 6 3 3 7 4 3 3 4 2 2" xfId="21718"/>
    <cellStyle name="40% - 着色 2 3 4 2 3" xfId="21719"/>
    <cellStyle name="60% - 强调文字颜色 6 2 11 4 2 4 2 3" xfId="21720"/>
    <cellStyle name="20% - 强调文字颜色 6 3 3 7 4 3 3 4 3" xfId="21721"/>
    <cellStyle name="20% - 强调文字颜色 6 3 3 7 4 3 3 6" xfId="21722"/>
    <cellStyle name="20% - 强调文字颜色 6 3 3 7 4 3 3 7" xfId="21723"/>
    <cellStyle name="20% - 强调文字颜色 6 3 3 7 4 3 3 8" xfId="21724"/>
    <cellStyle name="20% - 强调文字颜色 6 3 3 7 4 3 4" xfId="21725"/>
    <cellStyle name="常规 15 2 2 3 2" xfId="21726"/>
    <cellStyle name="常规 20 2 2 3 2" xfId="21727"/>
    <cellStyle name="20% - 强调文字颜色 6 3 3 7 4 3 4 2" xfId="21728"/>
    <cellStyle name="常规 15 2 2 3 2 2" xfId="21729"/>
    <cellStyle name="20% - 强调文字颜色 6 3 3 7 4 3 4 2 2" xfId="21730"/>
    <cellStyle name="20% - 着色 6 2 2 3" xfId="21731"/>
    <cellStyle name="40% - 着色 6 6 7" xfId="21732"/>
    <cellStyle name="20% - 强调文字颜色 6 3 3 7 4 3 4 2 2 2" xfId="21733"/>
    <cellStyle name="20% - 着色 6 2 2 3 2" xfId="21734"/>
    <cellStyle name="40% - 着色 2 4 2 2 3" xfId="21735"/>
    <cellStyle name="60% - 强调文字颜色 6 2 11 4 3 2 2 3" xfId="21736"/>
    <cellStyle name="20% - 强调文字颜色 6 3 3 7 4 3 4 3" xfId="21737"/>
    <cellStyle name="常规 6 5 4 7" xfId="21738"/>
    <cellStyle name="常规 10 2 15 3 2 3 2 3 2 2" xfId="21739"/>
    <cellStyle name="20% - 强调文字颜色 6 3 3 7 4 3 4 3 2" xfId="21740"/>
    <cellStyle name="20% - 着色 6 2 3 3" xfId="21741"/>
    <cellStyle name="20% - 强调文字颜色 6 3 3 7 4 3 4 4" xfId="21742"/>
    <cellStyle name="20% - 强调文字颜色 6 3 3 7 4 3 4 5" xfId="21743"/>
    <cellStyle name="20% - 强调文字颜色 6 3 3 7 4 3 4 6" xfId="21744"/>
    <cellStyle name="常规 17 2 4 3 2 2" xfId="21745"/>
    <cellStyle name="20% - 强调文字颜色 6 3 3 7 4 3 4 7" xfId="21746"/>
    <cellStyle name="20% - 强调文字颜色 6 3 3 7 4 3 5 2 2 2" xfId="21747"/>
    <cellStyle name="20% - 着色 6 3 2 3 2" xfId="21748"/>
    <cellStyle name="40% - 着色 2 5 2 2 3" xfId="21749"/>
    <cellStyle name="60% - 强调文字颜色 6 2 11 4 4 2 2 3" xfId="21750"/>
    <cellStyle name="20% - 强调文字颜色 6 3 3 7 4 3 6 2" xfId="21751"/>
    <cellStyle name="20% - 强调文字颜色 6 3 3 7 4 3 6 2 2" xfId="21752"/>
    <cellStyle name="20% - 着色 6 4 2 3" xfId="21753"/>
    <cellStyle name="20% - 强调文字颜色 6 3 3 7 4 3 6 3" xfId="21754"/>
    <cellStyle name="20% - 强调文字颜色 6 3 3 7 4 3 7" xfId="21755"/>
    <cellStyle name="20% - 强调文字颜色 6 3 3 7 4 3 8" xfId="21756"/>
    <cellStyle name="20% - 强调文字颜色 6 3 3 7 4 3 9" xfId="21757"/>
    <cellStyle name="20% - 强调文字颜色 6 3 3 7 4 4 2" xfId="21758"/>
    <cellStyle name="20% - 强调文字颜色 6 3 3 7 4 4 2 2" xfId="21759"/>
    <cellStyle name="20% - 强调文字颜色 6 3 3 7 4 4 2 2 2 2" xfId="21760"/>
    <cellStyle name="40% - 着色 3 2 2 2 3" xfId="21761"/>
    <cellStyle name="20% - 强调文字颜色 6 3 3 7 4 4 2 3" xfId="21762"/>
    <cellStyle name="20% - 强调文字颜色 6 3 3 7 4 4 2 4" xfId="21763"/>
    <cellStyle name="20% - 强调文字颜色 6 3 3 7 4 4 3 2 2 2" xfId="21764"/>
    <cellStyle name="40% - 着色 3 3 2 2 3" xfId="21765"/>
    <cellStyle name="20% - 强调文字颜色 6 3 3 7 4 4 3 2 3" xfId="21766"/>
    <cellStyle name="20% - 强调文字颜色 6 3 3 7 4 4 4 2 2" xfId="21767"/>
    <cellStyle name="20% - 强调文字颜色 6 3 3 7 4 4 4 3" xfId="21768"/>
    <cellStyle name="20% - 强调文字颜色 6 3 3 7 4 4 8" xfId="21769"/>
    <cellStyle name="20% - 强调文字颜色 6 3 3 7 4 5" xfId="21770"/>
    <cellStyle name="20% - 强调文字颜色 6 3 3 7 4 5 2" xfId="21771"/>
    <cellStyle name="20% - 强调文字颜色 6 3 3 7 4 5 2 2" xfId="21772"/>
    <cellStyle name="20% - 强调文字颜色 6 3 3 7 4 5 2 2 2 2" xfId="21773"/>
    <cellStyle name="40% - 着色 4 2 2 2 3" xfId="21774"/>
    <cellStyle name="20% - 强调文字颜色 6 3 3 7 4 5 2 3" xfId="21775"/>
    <cellStyle name="20% - 强调文字颜色 6 3 3 7 4 5 2 3 2" xfId="21776"/>
    <cellStyle name="20% - 强调文字颜色 6 3 3 7 4 5 2 4" xfId="21777"/>
    <cellStyle name="20% - 强调文字颜色 6 3 3 7 4 5 3 2 2 2" xfId="21778"/>
    <cellStyle name="40% - 着色 4 3 2 2 3" xfId="21779"/>
    <cellStyle name="20% - 强调文字颜色 6 3 3 7 4 5 3 2 3" xfId="21780"/>
    <cellStyle name="20% - 强调文字颜色 6 3 3 7 4 5 4 2 2" xfId="21781"/>
    <cellStyle name="20% - 强调文字颜色 6 3 3 7 4 5 4 3" xfId="21782"/>
    <cellStyle name="20% - 强调文字颜色 6 3 3 7 4 5 5" xfId="21783"/>
    <cellStyle name="20% - 强调文字颜色 6 3 3 7 4 5 6" xfId="21784"/>
    <cellStyle name="20% - 强调文字颜色 6 3 3 7 4 5 7" xfId="21785"/>
    <cellStyle name="20% - 强调文字颜色 6 3 3 7 4 5 8" xfId="21786"/>
    <cellStyle name="20% - 强调文字颜色 6 3 3 7 4 6" xfId="21787"/>
    <cellStyle name="20% - 强调文字颜色 6 3 3 7 4 6 2" xfId="21788"/>
    <cellStyle name="20% - 强调文字颜色 6 3 3 7 4 6 2 2" xfId="21789"/>
    <cellStyle name="40% - 强调文字颜色 3 2 2 2 2 7 3 2 2 6" xfId="21790"/>
    <cellStyle name="20% - 强调文字颜色 6 3 3 7 4 6 2 2 2" xfId="21791"/>
    <cellStyle name="20% - 强调文字颜色 6 3 3 7 4 6 2 3" xfId="21792"/>
    <cellStyle name="40% - 强调文字颜色 3 2 2 2 2 7 3 2 2 7" xfId="21793"/>
    <cellStyle name="20% - 强调文字颜色 6 3 3 7 4 6 7" xfId="21794"/>
    <cellStyle name="20% - 强调文字颜色 6 3 3 7 4 7" xfId="21795"/>
    <cellStyle name="20% - 强调文字颜色 6 3 3 7 4 7 2" xfId="21796"/>
    <cellStyle name="20% - 强调文字颜色 6 3 3 7 4 7 2 2" xfId="21797"/>
    <cellStyle name="20% - 强调文字颜色 6 3 3 7 4 7 2 2 2" xfId="21798"/>
    <cellStyle name="20% - 着色 2 2 2 3 2 4" xfId="21799"/>
    <cellStyle name="20% - 强调文字颜色 6 3 3 7 4 7 2 3" xfId="21800"/>
    <cellStyle name="20% - 强调文字颜色 6 3 3 7 4 7 3" xfId="21801"/>
    <cellStyle name="20% - 强调文字颜色 6 3 3 7 4 8 2" xfId="21802"/>
    <cellStyle name="常规 4 2 17 3 2 2 3 2 8" xfId="21803"/>
    <cellStyle name="20% - 强调文字颜色 6 3 3 7 4 9" xfId="21804"/>
    <cellStyle name="20% - 强调文字颜色 6 3 3 7 5 11" xfId="21805"/>
    <cellStyle name="20% - 着色 1 2 3 2 5" xfId="21806"/>
    <cellStyle name="20% - 强调文字颜色 6 3 3 7 5 2" xfId="21807"/>
    <cellStyle name="40% - 着色 5 2 3 3 2 2 2" xfId="21808"/>
    <cellStyle name="20% - 强调文字颜色 6 3 3 7 5 2 2" xfId="21809"/>
    <cellStyle name="60% - 着色 1 2 2 2 4" xfId="21810"/>
    <cellStyle name="20% - 强调文字颜色 6 3 3 7 5 2 2 2" xfId="21811"/>
    <cellStyle name="常规 5 2 4 2 2 4" xfId="21812"/>
    <cellStyle name="60% - 着色 1 2 2 2 4 2" xfId="21813"/>
    <cellStyle name="常规 3 2 2 2 2 8" xfId="21814"/>
    <cellStyle name="20% - 强调文字颜色 6 3 3 7 5 2 2 2 2" xfId="21815"/>
    <cellStyle name="20% - 着色 4 2 3 2 8" xfId="21816"/>
    <cellStyle name="60% - 着色 1 2 2 2 4 2 2" xfId="21817"/>
    <cellStyle name="20% - 强调文字颜色 6 3 3 7 5 2 2 2 2 2" xfId="21818"/>
    <cellStyle name="20% - 强调文字颜色 6 3 3 7 5 2 2 2 2 2 2" xfId="21819"/>
    <cellStyle name="20% - 强调文字颜色 6 3 3 7 5 2 2 2 2 3" xfId="21820"/>
    <cellStyle name="20% - 强调文字颜色 6 3 3 7 5 2 2 3" xfId="21821"/>
    <cellStyle name="常规 5 2 4 2 2 5" xfId="21822"/>
    <cellStyle name="60% - 着色 1 2 2 2 4 3" xfId="21823"/>
    <cellStyle name="20% - 强调文字颜色 6 3 3 7 5 2 2 3 2" xfId="21824"/>
    <cellStyle name="20% - 强调文字颜色 6 3 3 7 5 2 2 3 2 2" xfId="21825"/>
    <cellStyle name="20% - 强调文字颜色 6 3 3 7 5 2 2 3 2 2 2" xfId="21826"/>
    <cellStyle name="20% - 着色 4 4 8" xfId="21827"/>
    <cellStyle name="20% - 强调文字颜色 6 3 3 7 5 2 2 3 2 3" xfId="21828"/>
    <cellStyle name="20% - 强调文字颜色 6 3 3 7 5 2 2 4" xfId="21829"/>
    <cellStyle name="20% - 强调文字颜色 6 3 3 7 5 2 2 4 2 2" xfId="21830"/>
    <cellStyle name="20% - 强调文字颜色 6 3 3 7 5 2 2 5" xfId="21831"/>
    <cellStyle name="常规 7 4 2 9" xfId="21832"/>
    <cellStyle name="60% - 强调文字颜色 6 2 11 4 4 2 10" xfId="21833"/>
    <cellStyle name="20% - 强调文字颜色 6 3 3 7 5 2 2 7" xfId="21834"/>
    <cellStyle name="20% - 强调文字颜色 6 3 3 7 5 2 3" xfId="21835"/>
    <cellStyle name="60% - 着色 1 2 2 2 5" xfId="21836"/>
    <cellStyle name="20% - 强调文字颜色 6 3 3 7 5 2 3 2" xfId="21837"/>
    <cellStyle name="60% - 着色 1 2 2 2 2 2 3" xfId="21838"/>
    <cellStyle name="60% - 着色 1 2 2 2 5 2" xfId="21839"/>
    <cellStyle name="20% - 强调文字颜色 6 3 3 7 5 2 3 2 2 2" xfId="21840"/>
    <cellStyle name="20% - 强调文字颜色 6 3 3 7 5 2 3 2 2 2 2" xfId="21841"/>
    <cellStyle name="20% - 强调文字颜色 6 3 3 7 5 2 3 2 2 3" xfId="21842"/>
    <cellStyle name="20% - 强调文字颜色 6 3 3 7 5 2 3 3" xfId="21843"/>
    <cellStyle name="60% - 着色 1 2 2 2 2 2 4" xfId="21844"/>
    <cellStyle name="20% - 强调文字颜色 6 3 3 7 5 2 3 3 2" xfId="21845"/>
    <cellStyle name="20% - 强调文字颜色 6 3 3 7 5 2 3 3 2 2" xfId="21846"/>
    <cellStyle name="20% - 强调文字颜色 6 3 3 7 5 2 3 3 2 3" xfId="21847"/>
    <cellStyle name="20% - 强调文字颜色 6 3 3 7 5 2 3 3 3" xfId="21848"/>
    <cellStyle name="20% - 强调文字颜色 6 3 3 7 5 2 3 4 2 2" xfId="21849"/>
    <cellStyle name="20% - 强调文字颜色 6 3 3 7 5 2 3 4 3" xfId="21850"/>
    <cellStyle name="20% - 强调文字颜色 6 3 3 7 5 2 3 5" xfId="21851"/>
    <cellStyle name="60% - 着色 1 2 2 2 2 2 6" xfId="21852"/>
    <cellStyle name="20% - 强调文字颜色 6 3 3 7 5 2 3 6" xfId="21853"/>
    <cellStyle name="60% - 着色 1 2 2 2 2 2 7" xfId="21854"/>
    <cellStyle name="20% - 强调文字颜色 6 3 3 7 5 2 3 7" xfId="21855"/>
    <cellStyle name="20% - 强调文字颜色 6 3 3 7 5 2 4" xfId="21856"/>
    <cellStyle name="20% - 着色 3 3 2 2 2 3 2" xfId="21857"/>
    <cellStyle name="60% - 着色 1 2 2 2 6" xfId="21858"/>
    <cellStyle name="常规 15 2 3 2 2" xfId="21859"/>
    <cellStyle name="常规 20 2 3 2 2" xfId="21860"/>
    <cellStyle name="20% - 强调文字颜色 6 3 3 7 5 2 4 2" xfId="21861"/>
    <cellStyle name="60% - 着色 1 2 2 2 2 3 3" xfId="21862"/>
    <cellStyle name="常规 15 2 3 2 2 2" xfId="21863"/>
    <cellStyle name="20% - 强调文字颜色 6 3 3 7 5 2 4 3" xfId="21864"/>
    <cellStyle name="常规 10 2 15 3 2 3 3 2 2 2" xfId="21865"/>
    <cellStyle name="20% - 强调文字颜色 6 3 3 7 5 2 4 3 2" xfId="21866"/>
    <cellStyle name="20% - 强调文字颜色 6 3 3 7 5 2 4 4" xfId="21867"/>
    <cellStyle name="20% - 强调文字颜色 6 3 3 7 5 2 4 5" xfId="21868"/>
    <cellStyle name="20% - 强调文字颜色 6 3 3 7 5 2 4 6" xfId="21869"/>
    <cellStyle name="常规 17 2 5 2 2 2" xfId="21870"/>
    <cellStyle name="20% - 强调文字颜色 6 3 3 7 5 2 4 7" xfId="21871"/>
    <cellStyle name="20% - 强调文字颜色 6 3 3 7 5 2 5 2 2 2" xfId="21872"/>
    <cellStyle name="20% - 强调文字颜色 6 3 3 7 5 2 5 2 3" xfId="21873"/>
    <cellStyle name="20% - 强调文字颜色 6 3 3 7 5 2 8" xfId="21874"/>
    <cellStyle name="常规 15 2 3 2 6" xfId="21875"/>
    <cellStyle name="20% - 强调文字颜色 6 3 3 7 5 2 9" xfId="21876"/>
    <cellStyle name="常规 15 2 3 2 7" xfId="21877"/>
    <cellStyle name="20% - 强调文字颜色 6 3 3 7 5 3 2" xfId="21878"/>
    <cellStyle name="60% - 着色 1 2 2 3 4" xfId="21879"/>
    <cellStyle name="20% - 强调文字颜色 6 3 3 7 5 3 2 2" xfId="21880"/>
    <cellStyle name="60% - 着色 1 2 2 3 4 2" xfId="21881"/>
    <cellStyle name="常规 17 3 2 3 8" xfId="21882"/>
    <cellStyle name="20% - 强调文字颜色 6 3 3 7 5 3 2 2 2" xfId="21883"/>
    <cellStyle name="20% - 着色 4 3 3 2 8" xfId="21884"/>
    <cellStyle name="常规 2 2 4 2 4" xfId="21885"/>
    <cellStyle name="20% - 强调文字颜色 6 3 3 7 5 3 2 2 2 2" xfId="21886"/>
    <cellStyle name="20% - 强调文字颜色 6 3 3 7 5 3 2 3" xfId="21887"/>
    <cellStyle name="常规 17 3 2 3 9" xfId="21888"/>
    <cellStyle name="20% - 强调文字颜色 6 3 3 7 5 3 2 3 2" xfId="21889"/>
    <cellStyle name="20% - 强调文字颜色 6 3 3 7 5 3 2 4" xfId="21890"/>
    <cellStyle name="20% - 强调文字颜色 6 3 3 7 5 3 3" xfId="21891"/>
    <cellStyle name="60% - 着色 1 2 2 3 5" xfId="21892"/>
    <cellStyle name="20% - 着色 4 2 2 2 9" xfId="21893"/>
    <cellStyle name="20% - 强调文字颜色 6 3 3 7 5 3 3 2" xfId="21894"/>
    <cellStyle name="60% - 着色 1 2 2 2 3 2 3" xfId="21895"/>
    <cellStyle name="20% - 强调文字颜色 6 3 3 7 5 3 3 2 2" xfId="21896"/>
    <cellStyle name="20% - 着色 4 3 4 2 8" xfId="21897"/>
    <cellStyle name="常规 2 2 5 2 4" xfId="21898"/>
    <cellStyle name="20% - 强调文字颜色 6 3 3 7 5 3 3 2 3" xfId="21899"/>
    <cellStyle name="20% - 强调文字颜色 6 3 3 7 5 3 3 3" xfId="21900"/>
    <cellStyle name="60% - 着色 1 2 2 2 3 2 4" xfId="21901"/>
    <cellStyle name="20% - 强调文字颜色 6 3 3 7 5 3 4" xfId="21902"/>
    <cellStyle name="60% - 着色 1 2 2 3 6" xfId="21903"/>
    <cellStyle name="常规 15 2 3 3 2" xfId="21904"/>
    <cellStyle name="20% - 强调文字颜色 6 3 3 7 5 3 4 2" xfId="21905"/>
    <cellStyle name="20% - 强调文字颜色 6 3 3 7 5 3 4 3" xfId="21906"/>
    <cellStyle name="20% - 强调文字颜色 6 3 3 7 5 3 7" xfId="21907"/>
    <cellStyle name="20% - 强调文字颜色 6 3 3 7 5 3 8" xfId="21908"/>
    <cellStyle name="20% - 强调文字颜色 6 3 3 7 5 4" xfId="21909"/>
    <cellStyle name="20% - 强调文字颜色 6 3 3 7 5 4 2" xfId="21910"/>
    <cellStyle name="60% - 着色 1 2 2 4 4" xfId="21911"/>
    <cellStyle name="20% - 强调文字颜色 6 3 3 7 5 4 2 2" xfId="21912"/>
    <cellStyle name="20% - 强调文字颜色 6 3 3 7 5 4 2 2 2" xfId="21913"/>
    <cellStyle name="20% - 着色 4 4 3 2 8" xfId="21914"/>
    <cellStyle name="40% - 强调文字颜色 3 2 2 2 2 5 2 6" xfId="21915"/>
    <cellStyle name="常规 2 3 4 2 4" xfId="21916"/>
    <cellStyle name="20% - 强调文字颜色 6 3 3 7 5 4 2 2 2 2" xfId="21917"/>
    <cellStyle name="40% - 强调文字颜色 3 2 2 2 2 5 2 6 2" xfId="21918"/>
    <cellStyle name="20% - 强调文字颜色 6 3 3 7 5 4 2 3" xfId="21919"/>
    <cellStyle name="20% - 强调文字颜色 6 3 3 7 5 4 2 3 2" xfId="21920"/>
    <cellStyle name="40% - 强调文字颜色 3 2 2 2 2 5 3 6" xfId="21921"/>
    <cellStyle name="20% - 强调文字颜色 6 3 3 7 5 4 3 2 2 2" xfId="21922"/>
    <cellStyle name="常规 10 3 2 2 2 4" xfId="21923"/>
    <cellStyle name="20% - 强调文字颜色 6 3 3 7 5 4 3 2 3" xfId="21924"/>
    <cellStyle name="40% - 强调文字颜色 3 2 2 2 2 6 2 7" xfId="21925"/>
    <cellStyle name="常规 2 3 5 2 5" xfId="21926"/>
    <cellStyle name="20% - 强调文字颜色 6 3 3 7 5 4 4 2 2" xfId="21927"/>
    <cellStyle name="40% - 强调文字颜色 3 2 2 2 2 7 2 6" xfId="21928"/>
    <cellStyle name="常规 2 3 6 2 4" xfId="21929"/>
    <cellStyle name="20% - 强调文字颜色 6 3 3 7 5 4 4 3" xfId="21930"/>
    <cellStyle name="20% - 强调文字颜色 6 3 3 7 5 4 7" xfId="21931"/>
    <cellStyle name="20% - 强调文字颜色 6 3 3 7 5 4 8" xfId="21932"/>
    <cellStyle name="20% - 强调文字颜色 6 3 3 7 5 5" xfId="21933"/>
    <cellStyle name="20% - 强调文字颜色 6 3 3 7 5 5 2" xfId="21934"/>
    <cellStyle name="20% - 强调文字颜色 6 3 3 7 5 5 2 2" xfId="21935"/>
    <cellStyle name="60% - 着色 1 2 2 2 2 2 2 3" xfId="21936"/>
    <cellStyle name="20% - 强调文字颜色 6 3 3 7 5 5 2 2 2" xfId="21937"/>
    <cellStyle name="常规 2 4 4 2 4" xfId="21938"/>
    <cellStyle name="20% - 强调文字颜色 6 3 3 7 5 5 2 3" xfId="21939"/>
    <cellStyle name="60% - 着色 1 2 2 2 2 2 2 4" xfId="21940"/>
    <cellStyle name="20% - 强调文字颜色 6 3 3 7 5 5 5" xfId="21941"/>
    <cellStyle name="20% - 强调文字颜色 6 3 3 7 5 5 6" xfId="21942"/>
    <cellStyle name="20% - 强调文字颜色 6 3 3 7 5 5 7" xfId="21943"/>
    <cellStyle name="60% - 着色 5 2 3 3 2 2 2" xfId="21944"/>
    <cellStyle name="20% - 强调文字颜色 6 3 3 7 5 6" xfId="21945"/>
    <cellStyle name="20% - 强调文字颜色 6 3 3 7 5 6 2" xfId="21946"/>
    <cellStyle name="20% - 强调文字颜色 6 3 3 7 5 6 2 2" xfId="21947"/>
    <cellStyle name="20% - 强调文字颜色 6 3 3 7 5 6 2 2 2" xfId="21948"/>
    <cellStyle name="20% - 强调文字颜色 6 3 3 7 5 6 2 3" xfId="21949"/>
    <cellStyle name="20% - 强调文字颜色 6 3 3 7 5 7" xfId="21950"/>
    <cellStyle name="20% - 强调文字颜色 6 3 3 7 5 7 2" xfId="21951"/>
    <cellStyle name="常规 14 2 12" xfId="21952"/>
    <cellStyle name="20% - 强调文字颜色 6 3 3 7 5 7 2 2" xfId="21953"/>
    <cellStyle name="20% - 强调文字颜色 6 3 3 7 5 7 3" xfId="21954"/>
    <cellStyle name="20% - 强调文字颜色 6 3 3 7 5 8" xfId="21955"/>
    <cellStyle name="20% - 强调文字颜色 6 3 3 7 5 9" xfId="21956"/>
    <cellStyle name="20% - 强调文字颜色 6 3 3 7 6 2" xfId="21957"/>
    <cellStyle name="常规 14 4 2 9" xfId="21958"/>
    <cellStyle name="20% - 强调文字颜色 6 3 3 7 6 2 2" xfId="21959"/>
    <cellStyle name="60% - 着色 1 2 3 2 4" xfId="21960"/>
    <cellStyle name="20% - 强调文字颜色 6 3 3 7 6 2 2 2" xfId="21961"/>
    <cellStyle name="60% - 着色 1 2 3 2 4 2" xfId="21962"/>
    <cellStyle name="20% - 强调文字颜色 6 3 3 7 6 2 2 2 2" xfId="21963"/>
    <cellStyle name="20% - 着色 5 2 3 2 8" xfId="21964"/>
    <cellStyle name="20% - 强调文字颜色 6 3 3 7 6 2 2 2 2 2" xfId="21965"/>
    <cellStyle name="常规 12 4 2 3" xfId="21966"/>
    <cellStyle name="20% - 强调文字颜色 6 3 3 7 6 2 2 3" xfId="21967"/>
    <cellStyle name="20% - 强调文字颜色 6 3 3 7 6 2 2 3 2" xfId="21968"/>
    <cellStyle name="20% - 强调文字颜色 6 3 3 7 6 2 2 4" xfId="21969"/>
    <cellStyle name="20% - 强调文字颜色 6 3 3 7 6 2 3" xfId="21970"/>
    <cellStyle name="60% - 着色 1 2 3 2 5" xfId="21971"/>
    <cellStyle name="20% - 强调文字颜色 6 3 3 7 6 2 3 2" xfId="21972"/>
    <cellStyle name="60% - 着色 1 2 2 3 2 2 3" xfId="21973"/>
    <cellStyle name="常规 2 2 2 2 5" xfId="21974"/>
    <cellStyle name="20% - 强调文字颜色 6 3 3 7 6 2 3 2 2" xfId="21975"/>
    <cellStyle name="常规 2 2 2 2 5 2" xfId="21976"/>
    <cellStyle name="20% - 强调文字颜色 6 3 3 7 6 2 3 2 2 2" xfId="21977"/>
    <cellStyle name="常规 13 4 2 3" xfId="21978"/>
    <cellStyle name="20% - 强调文字颜色 6 3 3 7 6 2 3 2 3" xfId="21979"/>
    <cellStyle name="20% - 着色 2 2 3 3 2 2" xfId="21980"/>
    <cellStyle name="20% - 强调文字颜色 6 3 3 7 6 2 3 3" xfId="21981"/>
    <cellStyle name="60% - 着色 1 2 2 3 2 2 4" xfId="21982"/>
    <cellStyle name="常规 2 2 2 2 6" xfId="21983"/>
    <cellStyle name="20% - 强调文字颜色 6 3 3 7 6 2 4" xfId="21984"/>
    <cellStyle name="60% - 着色 1 2 3 2 6" xfId="21985"/>
    <cellStyle name="常规 15 2 4 2 2" xfId="21986"/>
    <cellStyle name="20% - 强调文字颜色 6 3 3 7 6 2 4 2" xfId="21987"/>
    <cellStyle name="常规 2 2 2 3 5" xfId="21988"/>
    <cellStyle name="20% - 强调文字颜色 6 3 3 7 6 2 4 2 2" xfId="21989"/>
    <cellStyle name="20% - 强调文字颜色 6 3 3 7 6 2 4 3" xfId="21990"/>
    <cellStyle name="60% - 着色 5 2 6 2 2" xfId="21991"/>
    <cellStyle name="常规 2 2 2 3 6" xfId="21992"/>
    <cellStyle name="20% - 强调文字颜色 6 3 3 7 6 2 7" xfId="21993"/>
    <cellStyle name="20% - 强调文字颜色 6 3 3 7 6 2 8" xfId="21994"/>
    <cellStyle name="20% - 强调文字颜色 6 3 3 7 6 3" xfId="21995"/>
    <cellStyle name="常规 17 3 3 3 2 2" xfId="21996"/>
    <cellStyle name="常规 3 2 2 4 2 2 2" xfId="21997"/>
    <cellStyle name="20% - 强调文字颜色 6 3 3 7 6 3 2" xfId="21998"/>
    <cellStyle name="60% - 着色 1 2 3 3 4" xfId="21999"/>
    <cellStyle name="20% - 强调文字颜色 6 3 3 7 6 3 2 2" xfId="22000"/>
    <cellStyle name="20% - 强调文字颜色 6 3 3 7 6 3 2 2 2" xfId="22001"/>
    <cellStyle name="20% - 着色 5 3 3 2 8" xfId="22002"/>
    <cellStyle name="60% - 着色 6 3 8" xfId="22003"/>
    <cellStyle name="常规 6 12 2" xfId="22004"/>
    <cellStyle name="常规 3 2 4 2 4" xfId="22005"/>
    <cellStyle name="20% - 强调文字颜色 6 3 3 7 6 3 2 2 2 2" xfId="22006"/>
    <cellStyle name="20% - 强调文字颜色 6 3 3 7 6 3 2 2 3" xfId="22007"/>
    <cellStyle name="20% - 着色 2 2 4 2 2 2" xfId="22008"/>
    <cellStyle name="20% - 着色 5 3 3 2 9" xfId="22009"/>
    <cellStyle name="60% - 着色 6 3 9" xfId="22010"/>
    <cellStyle name="常规 6 12 3" xfId="22011"/>
    <cellStyle name="常规 3 2 4 2 5" xfId="22012"/>
    <cellStyle name="20% - 强调文字颜色 6 3 3 7 6 3 2 3" xfId="22013"/>
    <cellStyle name="20% - 强调文字颜色 6 3 3 7 6 3 2 3 2" xfId="22014"/>
    <cellStyle name="60% - 着色 6 4 8" xfId="22015"/>
    <cellStyle name="常规 17 5 2 5" xfId="22016"/>
    <cellStyle name="20% - 强调文字颜色 6 3 3 7 6 3 2 4" xfId="22017"/>
    <cellStyle name="常规 8 5 2 8" xfId="22018"/>
    <cellStyle name="常规 2 4 2 2 10" xfId="22019"/>
    <cellStyle name="20% - 强调文字颜色 6 3 3 7 6 3 3" xfId="22020"/>
    <cellStyle name="60% - 着色 1 2 3 3 5" xfId="22021"/>
    <cellStyle name="20% - 强调文字颜色 6 3 3 7 6 3 3 2" xfId="22022"/>
    <cellStyle name="20% - 着色 4 3 2 2 9" xfId="22023"/>
    <cellStyle name="常规 2 2 3 2 5" xfId="22024"/>
    <cellStyle name="20% - 强调文字颜色 6 3 3 7 6 3 3 2 2" xfId="22025"/>
    <cellStyle name="20% - 着色 5 3 4 2 8" xfId="22026"/>
    <cellStyle name="常规 3 2 5 2 4" xfId="22027"/>
    <cellStyle name="20% - 强调文字颜色 6 3 3 7 6 3 3 2 2 2" xfId="22028"/>
    <cellStyle name="常规 11 2 2 2 2 4" xfId="22029"/>
    <cellStyle name="20% - 强调文字颜色 6 3 3 7 6 3 3 2 3" xfId="22030"/>
    <cellStyle name="20% - 着色 2 2 4 3 2 2" xfId="22031"/>
    <cellStyle name="常规 3 2 5 2 5" xfId="22032"/>
    <cellStyle name="20% - 强调文字颜色 6 3 3 7 6 3 3 3" xfId="22033"/>
    <cellStyle name="常规 2 2 3 2 6" xfId="22034"/>
    <cellStyle name="20% - 强调文字颜色 6 3 3 7 6 3 4" xfId="22035"/>
    <cellStyle name="60% - 着色 1 2 3 3 6" xfId="22036"/>
    <cellStyle name="20% - 强调文字颜色 6 3 3 7 6 3 4 2" xfId="22037"/>
    <cellStyle name="20% - 着色 4 3 2 3 9" xfId="22038"/>
    <cellStyle name="常规 2 2 3 3 5" xfId="22039"/>
    <cellStyle name="20% - 强调文字颜色 6 3 3 7 6 3 4 2 2" xfId="22040"/>
    <cellStyle name="20% - 强调文字颜色 6 3 3 7 6 3 4 3" xfId="22041"/>
    <cellStyle name="20% - 强调文字颜色 6 3 3 7 6 3 6" xfId="22042"/>
    <cellStyle name="20% - 强调文字颜色 6 3 3 7 6 3 7" xfId="22043"/>
    <cellStyle name="20% - 强调文字颜色 6 3 3 7 6 3 8" xfId="22044"/>
    <cellStyle name="20% - 强调文字颜色 6 3 3 7 6 4" xfId="22045"/>
    <cellStyle name="20% - 强调文字颜色 6 3 3 7 6 4 2" xfId="22046"/>
    <cellStyle name="20% - 强调文字颜色 6 3 3 7 6 4 2 2" xfId="22047"/>
    <cellStyle name="20% - 强调文字颜色 6 3 3 7 6 4 2 2 2" xfId="22048"/>
    <cellStyle name="20% - 着色 5 4 3 2 8" xfId="22049"/>
    <cellStyle name="常规 82 11" xfId="22050"/>
    <cellStyle name="常规 3 3 4 2 4" xfId="22051"/>
    <cellStyle name="20% - 强调文字颜色 6 3 3 7 6 4 2 3" xfId="22052"/>
    <cellStyle name="20% - 强调文字颜色 6 3 3 7 6 4 5" xfId="22053"/>
    <cellStyle name="20% - 强调文字颜色 6 3 3 7 6 4 6" xfId="22054"/>
    <cellStyle name="20% - 强调文字颜色 6 3 3 7 6 4 7" xfId="22055"/>
    <cellStyle name="20% - 强调文字颜色 6 3 3 7 6 5" xfId="22056"/>
    <cellStyle name="20% - 强调文字颜色 6 3 3 7 6 5 2" xfId="22057"/>
    <cellStyle name="20% - 强调文字颜色 6 3 3 7 6 5 2 2" xfId="22058"/>
    <cellStyle name="20% - 强调文字颜色 6 3 3 7 6 5 2 3" xfId="22059"/>
    <cellStyle name="20% - 着色 1 2 2 2 2 3 2" xfId="22060"/>
    <cellStyle name="20% - 强调文字颜色 6 3 3 7 6 6" xfId="22061"/>
    <cellStyle name="20% - 强调文字颜色 6 3 3 7 6 6 2" xfId="22062"/>
    <cellStyle name="20% - 强调文字颜色 6 3 3 7 6 6 2 2" xfId="22063"/>
    <cellStyle name="20% - 强调文字颜色 6 3 3 7 6 6 3" xfId="22064"/>
    <cellStyle name="20% - 强调文字颜色 6 3 3 7 6 8" xfId="22065"/>
    <cellStyle name="20% - 强调文字颜色 6 3 3 7 6 9" xfId="22066"/>
    <cellStyle name="20% - 强调文字颜色 6 3 3 7 7 2" xfId="22067"/>
    <cellStyle name="60% - 着色 6 5 2 6" xfId="22068"/>
    <cellStyle name="20% - 强调文字颜色 6 3 3 7 7 2 2" xfId="22069"/>
    <cellStyle name="60% - 着色 1 2 4 2 4" xfId="22070"/>
    <cellStyle name="20% - 强调文字颜色 6 3 3 7 7 2 2 2" xfId="22071"/>
    <cellStyle name="20% - 强调文字颜色 6 3 3 7 7 2 2 2 2" xfId="22072"/>
    <cellStyle name="20% - 着色 6 2 3 2 8" xfId="22073"/>
    <cellStyle name="20% - 强调文字颜色 6 3 3 7 7 2 2 3" xfId="22074"/>
    <cellStyle name="20% - 强调文字颜色 6 3 3 7 7 2 3" xfId="22075"/>
    <cellStyle name="60% - 着色 1 2 4 2 5" xfId="22076"/>
    <cellStyle name="20% - 强调文字颜色 6 3 3 7 7 2 3 2" xfId="22077"/>
    <cellStyle name="常规 9 4 3 6" xfId="22078"/>
    <cellStyle name="40% - 强调文字颜色 3 2 2 2 2 3 2 7" xfId="22079"/>
    <cellStyle name="常规 2 3 2 2 5" xfId="22080"/>
    <cellStyle name="20% - 强调文字颜色 6 3 3 7 7 2 4" xfId="22081"/>
    <cellStyle name="60% - 着色 1 2 4 2 6" xfId="22082"/>
    <cellStyle name="20% - 强调文字颜色 6 3 3 7 7 3" xfId="22083"/>
    <cellStyle name="60% - 着色 6 5 2 7" xfId="22084"/>
    <cellStyle name="20% - 强调文字颜色 6 3 3 7 7 3 2" xfId="22085"/>
    <cellStyle name="20% - 强调文字颜色 6 3 3 7 7 3 2 2" xfId="22086"/>
    <cellStyle name="20% - 强调文字颜色 6 3 3 7 7 3 2 2 2" xfId="22087"/>
    <cellStyle name="20% - 着色 6 3 3 2 8" xfId="22088"/>
    <cellStyle name="20% - 强调文字颜色 6 3 3 7 7 3 2 3" xfId="22089"/>
    <cellStyle name="20% - 强调文字颜色 6 3 3 7 7 3 3" xfId="22090"/>
    <cellStyle name="20% - 强调文字颜色 6 3 3 7 7 4" xfId="22091"/>
    <cellStyle name="60% - 着色 6 5 2 8" xfId="22092"/>
    <cellStyle name="20% - 强调文字颜色 6 3 3 7 7 4 2" xfId="22093"/>
    <cellStyle name="20% - 强调文字颜色 6 3 3 7 7 4 2 2" xfId="22094"/>
    <cellStyle name="20% - 强调文字颜色 6 3 3 7 7 5" xfId="22095"/>
    <cellStyle name="60% - 着色 6 5 2 9" xfId="22096"/>
    <cellStyle name="20% - 强调文字颜色 6 3 3 7 7 6" xfId="22097"/>
    <cellStyle name="20% - 强调文字颜色 6 3 3 7 7 7" xfId="22098"/>
    <cellStyle name="20% - 强调文字颜色 6 3 3 7 8" xfId="22099"/>
    <cellStyle name="40% - 着色 5 2 3 3 2 5" xfId="22100"/>
    <cellStyle name="20% - 强调文字颜色 6 3 3 7 8 2" xfId="22101"/>
    <cellStyle name="20% - 强调文字颜色 6 3 3 9 2 3 3 5" xfId="22102"/>
    <cellStyle name="20% - 强调文字颜色 6 3 3 7 8 2 3 2" xfId="22103"/>
    <cellStyle name="40% - 着色 5 2 4 2 2 2 2" xfId="22104"/>
    <cellStyle name="常规 17 4 2 10" xfId="22105"/>
    <cellStyle name="常规 2 4 2 2 5" xfId="22106"/>
    <cellStyle name="40% - 着色 3 2 2 2 2 7" xfId="22107"/>
    <cellStyle name="20% - 强调文字颜色 6 3 3 7 8 2 4" xfId="22108"/>
    <cellStyle name="40% - 着色 5 2 4 2 2 3" xfId="22109"/>
    <cellStyle name="60% - 着色 1 2 5 2 6" xfId="22110"/>
    <cellStyle name="20% - 强调文字颜色 6 3 3 7 8 3" xfId="22111"/>
    <cellStyle name="20% - 强调文字颜色 6 3 3 7 8 3 2 2" xfId="22112"/>
    <cellStyle name="20% - 强调文字颜色 6 3 3 9 2 4 2 5" xfId="22113"/>
    <cellStyle name="20% - 强调文字颜色 6 3 3 7 8 3 2 2 2" xfId="22114"/>
    <cellStyle name="40% - 着色 3 2 2 2 3 6" xfId="22115"/>
    <cellStyle name="20% - 强调文字颜色 6 3 3 7 8 3 3" xfId="22116"/>
    <cellStyle name="40% - 着色 5 2 4 2 3 2" xfId="22117"/>
    <cellStyle name="20% - 强调文字颜色 6 3 3 7 8 4" xfId="22118"/>
    <cellStyle name="20% - 强调文字颜色 6 3 3 7 8 4 2" xfId="22119"/>
    <cellStyle name="20% - 强调文字颜色 6 3 3 7 8 4 2 2" xfId="22120"/>
    <cellStyle name="20% - 强调文字颜色 6 3 3 7 8 5" xfId="22121"/>
    <cellStyle name="20% - 强调文字颜色 6 3 3 7 8 6" xfId="22122"/>
    <cellStyle name="20% - 强调文字颜色 6 3 3 7 8 7" xfId="22123"/>
    <cellStyle name="20% - 强调文字颜色 6 3 3 7 8 8" xfId="22124"/>
    <cellStyle name="20% - 着色 1 4 10" xfId="22125"/>
    <cellStyle name="40% - 着色 5 2 3 3 2 6" xfId="22126"/>
    <cellStyle name="20% - 强调文字颜色 6 3 3 7 9" xfId="22127"/>
    <cellStyle name="常规 17 2 2 2 2 3 2" xfId="22128"/>
    <cellStyle name="20% - 强调文字颜色 6 3 3 7 9 2" xfId="22129"/>
    <cellStyle name="常规 17 2 2 2 2 3 2 2" xfId="22130"/>
    <cellStyle name="20% - 强调文字颜色 6 3 3 7 9 2 2 2" xfId="22131"/>
    <cellStyle name="20% - 强调文字颜色 6 3 3 9 3 3 2 5" xfId="22132"/>
    <cellStyle name="40% - 着色 3 2 2 3 2 6" xfId="22133"/>
    <cellStyle name="20% - 强调文字颜色 6 3 3 7 9 2 3" xfId="22134"/>
    <cellStyle name="40% - 着色 5 2 4 3 2 2" xfId="22135"/>
    <cellStyle name="20% - 强调文字颜色 6 3 3 7 9 3" xfId="22136"/>
    <cellStyle name="20% - 强调文字颜色 6 3 3 7 9 3 2" xfId="22137"/>
    <cellStyle name="20% - 强调文字颜色 6 3 3 7 9 4" xfId="22138"/>
    <cellStyle name="20% - 强调文字颜色 6 3 3 7 9 5" xfId="22139"/>
    <cellStyle name="20% - 强调文字颜色 6 3 3 7 9 6" xfId="22140"/>
    <cellStyle name="20% - 强调文字颜色 6 3 3 7 9 7" xfId="22141"/>
    <cellStyle name="20% - 强调文字颜色 6 3 3 8" xfId="22142"/>
    <cellStyle name="20% - 强调文字颜色 6 3 3 8 2 2" xfId="22143"/>
    <cellStyle name="20% - 强调文字颜色 6 3 3 8 2 2 2" xfId="22144"/>
    <cellStyle name="20% - 强调文字颜色 6 3 3 8 2 2 2 2 2 2" xfId="22145"/>
    <cellStyle name="60% - 着色 3 2 3 2 2 3" xfId="22146"/>
    <cellStyle name="20% - 强调文字颜色 6 3 3 8 2 2 2 2 2 2 2" xfId="22147"/>
    <cellStyle name="60% - 着色 3 2 3 2 2 3 2" xfId="22148"/>
    <cellStyle name="20% - 强调文字颜色 6 3 3 8 2 2 2 2 2 2 3" xfId="22149"/>
    <cellStyle name="20% - 强调文字颜色 6 3 3 8 2 2 2 2 2 3" xfId="22150"/>
    <cellStyle name="60% - 着色 3 2 3 2 2 4" xfId="22151"/>
    <cellStyle name="20% - 强调文字颜色 6 3 3 8 2 2 2 2 2 3 2" xfId="22152"/>
    <cellStyle name="20% - 强调文字颜色 6 3 3 8 2 2 2 2 2 4" xfId="22153"/>
    <cellStyle name="60% - 着色 3 2 3 2 2 5" xfId="22154"/>
    <cellStyle name="20% - 强调文字颜色 6 3 3 8 2 2 2 2 3 2" xfId="22155"/>
    <cellStyle name="60% - 着色 3 2 3 2 3 3" xfId="22156"/>
    <cellStyle name="20% - 强调文字颜色 6 3 3 8 2 2 2 2 3 2 2" xfId="22157"/>
    <cellStyle name="20% - 强调文字颜色 6 3 3 8 2 2 2 2 3 2 2 2" xfId="22158"/>
    <cellStyle name="常规 10 2 15 3 9 9" xfId="22159"/>
    <cellStyle name="20% - 强调文字颜色 6 3 3 8 2 2 2 2 3 2 3" xfId="22160"/>
    <cellStyle name="20% - 强调文字颜色 6 3 3 8 2 2 2 2 3 3" xfId="22161"/>
    <cellStyle name="20% - 强调文字颜色 6 3 3 8 2 2 2 2 4" xfId="22162"/>
    <cellStyle name="40% - 强调文字颜色 3 2 2 2 2 8 3 2 6" xfId="22163"/>
    <cellStyle name="20% - 强调文字颜色 6 3 3 8 2 2 2 2 4 2 2" xfId="22164"/>
    <cellStyle name="20% - 强调文字颜色 6 3 3 8 2 2 2 2 5" xfId="22165"/>
    <cellStyle name="40% - 强调文字颜色 3 2 2 2 2 8 3 2 7" xfId="22166"/>
    <cellStyle name="20% - 强调文字颜色 6 3 3 8 2 2 2 3" xfId="22167"/>
    <cellStyle name="常规 15 8" xfId="22168"/>
    <cellStyle name="常规 20 8" xfId="22169"/>
    <cellStyle name="20% - 强调文字颜色 6 3 3 8 2 2 2 3 2 2" xfId="22170"/>
    <cellStyle name="60% - 着色 3 2 3 3 2 3" xfId="22171"/>
    <cellStyle name="20% - 强调文字颜色 6 3 3 8 2 2 2 3 2 2 2 2" xfId="22172"/>
    <cellStyle name="20% - 强调文字颜色 6 3 3 8 2 2 2 3 2 3" xfId="22173"/>
    <cellStyle name="60% - 着色 3 2 3 3 2 4" xfId="22174"/>
    <cellStyle name="20% - 强调文字颜色 6 3 3 8 2 2 2 3 2 4" xfId="22175"/>
    <cellStyle name="60% - 着色 3 2 3 3 2 5" xfId="22176"/>
    <cellStyle name="20% - 强调文字颜色 6 3 3 8 2 2 2 3 3" xfId="22177"/>
    <cellStyle name="20% - 强调文字颜色 6 3 3 8 2 2 2 3 3 2" xfId="22178"/>
    <cellStyle name="20% - 强调文字颜色 6 3 3 8 2 2 2 3 3 2 2 2" xfId="22179"/>
    <cellStyle name="20% - 强调文字颜色 6 3 3 8 2 2 2 3 3 2 3" xfId="22180"/>
    <cellStyle name="常规 17 2 4 2 6" xfId="22181"/>
    <cellStyle name="20% - 强调文字颜色 6 3 3 8 2 2 2 3 3 3" xfId="22182"/>
    <cellStyle name="20% - 强调文字颜色 6 3 3 8 2 2 2 3 4" xfId="22183"/>
    <cellStyle name="20% - 强调文字颜色 6 3 3 8 2 2 2 3 4 2 2" xfId="22184"/>
    <cellStyle name="常规 17 2 5 2 5" xfId="22185"/>
    <cellStyle name="20% - 强调文字颜色 6 3 3 8 2 2 2 4" xfId="22186"/>
    <cellStyle name="常规 15 9" xfId="22187"/>
    <cellStyle name="常规 20 9" xfId="22188"/>
    <cellStyle name="20% - 强调文字颜色 6 3 3 8 2 2 2 4 2" xfId="22189"/>
    <cellStyle name="20% - 强调文字颜色 6 3 3 8 2 2 2 4 2 2" xfId="22190"/>
    <cellStyle name="20% - 强调文字颜色 6 3 3 8 2 2 2 4 2 3" xfId="22191"/>
    <cellStyle name="20% - 强调文字颜色 6 3 3 8 2 2 2 4 3" xfId="22192"/>
    <cellStyle name="20% - 强调文字颜色 6 3 3 8 2 2 2 4 3 2" xfId="22193"/>
    <cellStyle name="20% - 强调文字颜色 6 3 3 8 2 2 2 4 4" xfId="22194"/>
    <cellStyle name="20% - 强调文字颜色 6 3 3 8 2 2 2 5" xfId="22195"/>
    <cellStyle name="20% - 强调文字颜色 6 3 3 8 2 2 2 5 2" xfId="22196"/>
    <cellStyle name="20% - 强调文字颜色 6 3 3 8 2 2 2 5 2 2" xfId="22197"/>
    <cellStyle name="20% - 强调文字颜色 6 3 3 8 2 2 2 5 2 3" xfId="22198"/>
    <cellStyle name="20% - 强调文字颜色 6 3 3 8 2 2 3" xfId="22199"/>
    <cellStyle name="20% - 强调文字颜色 6 3 3 8 2 2 3 2 2 2" xfId="22200"/>
    <cellStyle name="60% - 着色 1 2 2 2 2 7" xfId="22201"/>
    <cellStyle name="60% - 着色 3 2 4 2 2 3" xfId="22202"/>
    <cellStyle name="20% - 强调文字颜色 6 3 3 8 2 2 3 2 2 3" xfId="22203"/>
    <cellStyle name="60% - 着色 1 2 2 2 2 8" xfId="22204"/>
    <cellStyle name="60% - 着色 3 2 4 2 2 4" xfId="22205"/>
    <cellStyle name="20% - 强调文字颜色 6 3 3 8 2 2 3 2 3" xfId="22206"/>
    <cellStyle name="20% - 强调文字颜色 6 3 3 8 2 2 3 2 3 2" xfId="22207"/>
    <cellStyle name="60% - 着色 1 2 2 2 3 7" xfId="22208"/>
    <cellStyle name="20% - 强调文字颜色 6 3 3 8 2 2 3 2 4" xfId="22209"/>
    <cellStyle name="20% - 强调文字颜色 6 3 3 8 2 2 3 3 2" xfId="22210"/>
    <cellStyle name="20% - 强调文字颜色 6 3 3 8 2 2 3 3 2 2" xfId="22211"/>
    <cellStyle name="60% - 着色 1 2 2 3 2 7" xfId="22212"/>
    <cellStyle name="20% - 强调文字颜色 6 3 3 8 2 2 3 3 2 3" xfId="22213"/>
    <cellStyle name="20% - 强调文字颜色 6 3 3 8 2 2 3 3 3" xfId="22214"/>
    <cellStyle name="20% - 强调文字颜色 6 3 3 8 2 2 3 4" xfId="22215"/>
    <cellStyle name="常规 16 9" xfId="22216"/>
    <cellStyle name="常规 21 9" xfId="22217"/>
    <cellStyle name="20% - 强调文字颜色 6 3 3 8 2 2 3 4 2" xfId="22218"/>
    <cellStyle name="20% - 强调文字颜色 6 3 3 8 2 2 3 4 2 2" xfId="22219"/>
    <cellStyle name="20% - 强调文字颜色 6 3 3 8 2 2 3 4 3" xfId="22220"/>
    <cellStyle name="20% - 强调文字颜色 6 3 3 8 2 2 3 5" xfId="22221"/>
    <cellStyle name="20% - 强调文字颜色 6 3 3 8 2 2 4 2 2 2" xfId="22222"/>
    <cellStyle name="60% - 着色 1 2 3 2 2 7" xfId="22223"/>
    <cellStyle name="常规 17 7 2 2" xfId="22224"/>
    <cellStyle name="20% - 强调文字颜色 6 3 3 8 2 2 4 2 2 3" xfId="22225"/>
    <cellStyle name="20% - 强调文字颜色 6 3 3 8 2 2 4 3 2" xfId="22226"/>
    <cellStyle name="常规 17 8 2" xfId="22227"/>
    <cellStyle name="20% - 强调文字颜色 6 3 3 8 2 2 4 3 2 2" xfId="22228"/>
    <cellStyle name="20% - 强调文字颜色 6 3 3 8 2 2 4 3 2 3" xfId="22229"/>
    <cellStyle name="20% - 强调文字颜色 6 3 3 8 2 2 4 4" xfId="22230"/>
    <cellStyle name="常规 17 9" xfId="22231"/>
    <cellStyle name="常规 22 9" xfId="22232"/>
    <cellStyle name="20% - 强调文字颜色 6 3 3 8 2 2 4 5" xfId="22233"/>
    <cellStyle name="20% - 强调文字颜色 6 3 3 8 2 2 5 2 2" xfId="22234"/>
    <cellStyle name="60% - 着色 5 4 2 3 2" xfId="22235"/>
    <cellStyle name="20% - 强调文字颜色 6 3 3 8 2 2 5 2 2 2" xfId="22236"/>
    <cellStyle name="60% - 着色 5 4 2 3 2 2" xfId="22237"/>
    <cellStyle name="20% - 强调文字颜色 6 3 3 8 2 2 5 3" xfId="22238"/>
    <cellStyle name="20% - 着色 5 3 2 3 2 4" xfId="22239"/>
    <cellStyle name="60% - 着色 5 4 2 4" xfId="22240"/>
    <cellStyle name="常规 11 3 2 2 8" xfId="22241"/>
    <cellStyle name="常规 18 8" xfId="22242"/>
    <cellStyle name="常规 23 8" xfId="22243"/>
    <cellStyle name="20% - 强调文字颜色 6 3 3 8 2 2 5 3 2" xfId="22244"/>
    <cellStyle name="20% - 着色 6 2 3 2 2 2 4" xfId="22245"/>
    <cellStyle name="60% - 着色 5 4 2 4 2" xfId="22246"/>
    <cellStyle name="20% - 强调文字颜色 6 3 3 8 2 2 5 4" xfId="22247"/>
    <cellStyle name="20% - 着色 5 3 2 3 2 5" xfId="22248"/>
    <cellStyle name="60% - 着色 5 4 2 5" xfId="22249"/>
    <cellStyle name="常规 11 3 2 2 9" xfId="22250"/>
    <cellStyle name="常规 18 9" xfId="22251"/>
    <cellStyle name="常规 23 9" xfId="22252"/>
    <cellStyle name="20% - 强调文字颜色 6 3 3 8 2 2 7" xfId="22253"/>
    <cellStyle name="20% - 强调文字颜色 6 3 3 8 2 3" xfId="22254"/>
    <cellStyle name="60% - 着色 3 3 2 4 2 2" xfId="22255"/>
    <cellStyle name="20% - 强调文字颜色 6 3 3 8 2 3 2" xfId="22256"/>
    <cellStyle name="20% - 强调文字颜色 6 3 3 8 2 3 2 2 2 2" xfId="22257"/>
    <cellStyle name="60% - 强调文字颜色 6 2 11 4 2 5 2 6" xfId="22258"/>
    <cellStyle name="60% - 着色 3 3 3 2 2 3" xfId="22259"/>
    <cellStyle name="常规 16 2 4 3 2 3 2 3" xfId="22260"/>
    <cellStyle name="20% - 强调文字颜色 6 3 3 8 2 3 2 2 2 2 2" xfId="22261"/>
    <cellStyle name="常规 16 2 4 3 2 3 2 3 2" xfId="22262"/>
    <cellStyle name="20% - 强调文字颜色 6 3 3 8 2 3 2 2 2 3" xfId="22263"/>
    <cellStyle name="60% - 着色 3 3 3 2 2 4" xfId="22264"/>
    <cellStyle name="常规 16 2 4 3 2 3 2 4" xfId="22265"/>
    <cellStyle name="20% - 强调文字颜色 6 3 3 8 2 3 2 2 3 2" xfId="22266"/>
    <cellStyle name="常规 16 2 4 3 2 3 3 3" xfId="22267"/>
    <cellStyle name="20% - 强调文字颜色 6 3 3 8 2 3 2 2 4" xfId="22268"/>
    <cellStyle name="常规 11 13" xfId="22269"/>
    <cellStyle name="20% - 强调文字颜色 6 3 3 8 2 3 2 3" xfId="22270"/>
    <cellStyle name="20% - 强调文字颜色 6 3 3 8 2 3 2 3 2 2" xfId="22271"/>
    <cellStyle name="常规 16 2 4 3 2 4 2 3" xfId="22272"/>
    <cellStyle name="20% - 强调文字颜色 6 3 3 8 2 3 2 3 2 2 2" xfId="22273"/>
    <cellStyle name="常规 16 2 4 3 2 4 2 3 2" xfId="22274"/>
    <cellStyle name="20% - 强调文字颜色 6 3 3 8 2 3 2 3 2 3" xfId="22275"/>
    <cellStyle name="常规 16 2 4 3 2 4 2 4" xfId="22276"/>
    <cellStyle name="20% - 强调文字颜色 6 3 3 8 2 3 2 3 3" xfId="22277"/>
    <cellStyle name="40% - 着色 2 2 2 2 2 2 2 2 2" xfId="22278"/>
    <cellStyle name="20% - 强调文字颜色 6 3 3 8 2 3 2 4" xfId="22279"/>
    <cellStyle name="20% - 强调文字颜色 6 3 3 8 2 3 2 4 2" xfId="22280"/>
    <cellStyle name="20% - 强调文字颜色 6 3 3 8 2 3 2 4 2 2" xfId="22281"/>
    <cellStyle name="常规 16 2 4 3 2 5 2 3" xfId="22282"/>
    <cellStyle name="20% - 强调文字颜色 6 3 3 8 2 3 2 4 3" xfId="22283"/>
    <cellStyle name="20% - 强调文字颜色 6 3 3 8 2 3 3" xfId="22284"/>
    <cellStyle name="20% - 强调文字颜色 6 3 3 8 2 3 3 2 2 2" xfId="22285"/>
    <cellStyle name="60% - 着色 1 3 2 2 2 7" xfId="22286"/>
    <cellStyle name="常规 16 2 4 3 3 3 2 3" xfId="22287"/>
    <cellStyle name="20% - 强调文字颜色 6 3 3 8 2 3 3 2 2 2 2" xfId="22288"/>
    <cellStyle name="常规 16 2 4 3 3 3 2 3 2" xfId="22289"/>
    <cellStyle name="20% - 强调文字颜色 6 3 3 8 2 3 3 2 2 3" xfId="22290"/>
    <cellStyle name="60% - 着色 1 3 2 2 2 8" xfId="22291"/>
    <cellStyle name="常规 16 2 4 3 3 3 2 4" xfId="22292"/>
    <cellStyle name="20% - 强调文字颜色 6 3 3 8 2 3 3 2 3" xfId="22293"/>
    <cellStyle name="常规 16 12" xfId="22294"/>
    <cellStyle name="20% - 强调文字颜色 6 3 3 8 2 3 3 2 4" xfId="22295"/>
    <cellStyle name="20% - 强调文字颜色 6 3 3 8 2 3 3 3" xfId="22296"/>
    <cellStyle name="20% - 强调文字颜色 6 3 3 8 2 3 3 3 2" xfId="22297"/>
    <cellStyle name="20% - 强调文字颜色 6 3 3 8 2 3 3 3 2 2" xfId="22298"/>
    <cellStyle name="60% - 着色 1 3 2 3 2 7" xfId="22299"/>
    <cellStyle name="常规 16 2 4 3 3 4 2 3" xfId="22300"/>
    <cellStyle name="20% - 强调文字颜色 6 3 3 8 2 3 3 3 2 2 2" xfId="22301"/>
    <cellStyle name="20% - 强调文字颜色 6 3 3 8 2 3 3 3 2 3" xfId="22302"/>
    <cellStyle name="60% - 着色 1 3 2 3 2 8" xfId="22303"/>
    <cellStyle name="常规 16 2 4 3 3 4 2 4" xfId="22304"/>
    <cellStyle name="20% - 强调文字颜色 6 3 3 8 2 3 3 3 3" xfId="22305"/>
    <cellStyle name="20% - 强调文字颜色 6 3 3 8 2 3 3 4" xfId="22306"/>
    <cellStyle name="20% - 强调文字颜色 6 3 3 8 2 3 3 4 2" xfId="22307"/>
    <cellStyle name="20% - 强调文字颜色 6 3 3 8 2 3 3 4 2 2" xfId="22308"/>
    <cellStyle name="20% - 强调文字颜色 6 3 3 8 2 3 3 4 3" xfId="22309"/>
    <cellStyle name="着色 2 2 11" xfId="22310"/>
    <cellStyle name="20% - 强调文字颜色 6 3 3 8 2 3 4 2 2 2" xfId="22311"/>
    <cellStyle name="60% - 着色 1 3 3 2 2 7" xfId="22312"/>
    <cellStyle name="常规 16 2 4 3 4 3 2 3" xfId="22313"/>
    <cellStyle name="20% - 强调文字颜色 6 3 3 8 2 3 4 3 2" xfId="22314"/>
    <cellStyle name="20% - 强调文字颜色 6 3 3 8 2 3 4 4" xfId="22315"/>
    <cellStyle name="20% - 强调文字颜色 6 3 3 8 2 3 5 2" xfId="22316"/>
    <cellStyle name="60% - 着色 5 5 2 3" xfId="22317"/>
    <cellStyle name="常规 11 3 3 2 7" xfId="22318"/>
    <cellStyle name="20% - 强调文字颜色 6 3 3 8 2 3 5 2 2" xfId="22319"/>
    <cellStyle name="60% - 着色 5 5 2 3 2" xfId="22320"/>
    <cellStyle name="20% - 强调文字颜色 6 3 3 8 2 3 5 2 2 2" xfId="22321"/>
    <cellStyle name="20% - 强调文字颜色 6 3 3 8 2 3 5 3" xfId="22322"/>
    <cellStyle name="60% - 着色 5 5 2 4" xfId="22323"/>
    <cellStyle name="常规 11 3 3 2 8" xfId="22324"/>
    <cellStyle name="20% - 强调文字颜色 6 3 3 8 2 3 6" xfId="22325"/>
    <cellStyle name="20% - 强调文字颜色 6 3 3 8 2 3 7" xfId="22326"/>
    <cellStyle name="20% - 强调文字颜色 6 3 3 8 2 4" xfId="22327"/>
    <cellStyle name="20% - 强调文字颜色 6 3 3 8 2 4 2" xfId="22328"/>
    <cellStyle name="20% - 强调文字颜色 6 3 3 8 2 4 2 2" xfId="22329"/>
    <cellStyle name="20% - 强调文字颜色 6 3 3 8 2 4 2 3" xfId="22330"/>
    <cellStyle name="20% - 强调文字颜色 6 3 3 8 2 4 2 4" xfId="22331"/>
    <cellStyle name="20% - 强调文字颜色 6 3 3 8 2 4 3" xfId="22332"/>
    <cellStyle name="20% - 强调文字颜色 6 3 3 8 2 4 3 2" xfId="22333"/>
    <cellStyle name="20% - 着色 3 5 2 2 6" xfId="22334"/>
    <cellStyle name="20% - 强调文字颜色 6 3 3 8 2 4 3 2 3" xfId="22335"/>
    <cellStyle name="20% - 强调文字颜色 6 3 3 8 2 4 3 3" xfId="22336"/>
    <cellStyle name="20% - 着色 3 5 2 2 7" xfId="22337"/>
    <cellStyle name="20% - 强调文字颜色 6 3 3 8 2 4 4 2 2" xfId="22338"/>
    <cellStyle name="20% - 强调文字颜色 6 3 3 8 2 4 4 3" xfId="22339"/>
    <cellStyle name="20% - 强调文字颜色 6 3 3 8 2 5" xfId="22340"/>
    <cellStyle name="20% - 强调文字颜色 6 3 3 8 2 5 2" xfId="22341"/>
    <cellStyle name="20% - 强调文字颜色 6 3 3 8 2 5 2 2" xfId="22342"/>
    <cellStyle name="20% - 强调文字颜色 6 3 3 8 2 5 2 3" xfId="22343"/>
    <cellStyle name="20% - 强调文字颜色 6 3 3 8 2 5 2 4" xfId="22344"/>
    <cellStyle name="20% - 强调文字颜色 6 3 3 8 2 5 3" xfId="22345"/>
    <cellStyle name="20% - 强调文字颜色 6 3 3 8 2 5 3 2 2 2" xfId="22346"/>
    <cellStyle name="常规 3 3 3" xfId="22347"/>
    <cellStyle name="20% - 强调文字颜色 6 3 3 8 2 5 3 2 3" xfId="22348"/>
    <cellStyle name="20% - 强调文字颜色 6 3 3 8 2 5 3 3" xfId="22349"/>
    <cellStyle name="20% - 强调文字颜色 6 3 3 8 2 5 4" xfId="22350"/>
    <cellStyle name="20% - 强调文字颜色 6 3 3 8 2 5 4 2" xfId="22351"/>
    <cellStyle name="20% - 强调文字颜色 6 3 3 8 2 5 4 2 2" xfId="22352"/>
    <cellStyle name="20% - 强调文字颜色 6 3 3 8 2 5 4 3" xfId="22353"/>
    <cellStyle name="20% - 强调文字颜色 6 3 3 8 2 5 5" xfId="22354"/>
    <cellStyle name="20% - 强调文字颜色 6 3 3 8 2 6 2 2" xfId="22355"/>
    <cellStyle name="20% - 强调文字颜色 6 3 3 8 2 6 2 3" xfId="22356"/>
    <cellStyle name="20% - 强调文字颜色 6 3 3 8 2 6 3" xfId="22357"/>
    <cellStyle name="20% - 强调文字颜色 6 3 3 8 2 6 4" xfId="22358"/>
    <cellStyle name="20% - 强调文字颜色 6 3 3 8 4 2 2 2 2" xfId="22359"/>
    <cellStyle name="20% - 强调文字颜色 6 3 3 8 2 7 2 3" xfId="22360"/>
    <cellStyle name="20% - 强调文字颜色 6 3 3 8 2 8 2" xfId="22361"/>
    <cellStyle name="20% - 强调文字颜色 6 3 3 8 2 8 2 2" xfId="22362"/>
    <cellStyle name="着色 2 4 2 4 2" xfId="22363"/>
    <cellStyle name="20% - 强调文字颜色 6 3 3 8 2 9" xfId="22364"/>
    <cellStyle name="20% - 强调文字颜色 6 3 3 8 3" xfId="22365"/>
    <cellStyle name="20% - 强调文字颜色 6 3 3 8 3 2" xfId="22366"/>
    <cellStyle name="20% - 强调文字颜色 6 3 3 8 3 2 2" xfId="22367"/>
    <cellStyle name="20% - 强调文字颜色 6 3 3 8 3 2 2 2" xfId="22368"/>
    <cellStyle name="20% - 强调文字颜色 6 3 3 8 3 2 2 2 2" xfId="22369"/>
    <cellStyle name="20% - 强调文字颜色 6 3 3 8 3 2 2 2 2 2" xfId="22370"/>
    <cellStyle name="60% - 着色 4 2 3 2 2 3" xfId="22371"/>
    <cellStyle name="20% - 强调文字颜色 6 3 3 8 3 2 2 2 2 2 2" xfId="22372"/>
    <cellStyle name="60% - 着色 4 2 3 2 2 3 2" xfId="22373"/>
    <cellStyle name="20% - 强调文字颜色 6 3 3 8 3 2 2 2 2 3" xfId="22374"/>
    <cellStyle name="60% - 着色 4 2 3 2 2 4" xfId="22375"/>
    <cellStyle name="20% - 强调文字颜色 6 3 3 8 3 2 2 2 3" xfId="22376"/>
    <cellStyle name="20% - 强调文字颜色 6 3 3 8 3 2 2 2 3 2" xfId="22377"/>
    <cellStyle name="常规 4 2 17 3 4 2 3 2 7" xfId="22378"/>
    <cellStyle name="60% - 着色 4 2 3 2 3 3" xfId="22379"/>
    <cellStyle name="20% - 强调文字颜色 6 3 3 8 3 2 2 2 4" xfId="22380"/>
    <cellStyle name="20% - 强调文字颜色 6 3 3 8 3 2 2 3" xfId="22381"/>
    <cellStyle name="20% - 强调文字颜色 6 3 3 8 3 2 2 3 2" xfId="22382"/>
    <cellStyle name="20% - 强调文字颜色 6 3 3 8 3 2 2 3 2 2" xfId="22383"/>
    <cellStyle name="60% - 着色 4 2 3 3 2 3" xfId="22384"/>
    <cellStyle name="20% - 强调文字颜色 6 3 3 8 3 2 2 3 2 2 2" xfId="22385"/>
    <cellStyle name="20% - 强调文字颜色 6 3 3 8 3 2 2 3 2 3" xfId="22386"/>
    <cellStyle name="60% - 着色 4 2 3 3 2 4" xfId="22387"/>
    <cellStyle name="20% - 强调文字颜色 6 3 3 8 3 2 2 3 3" xfId="22388"/>
    <cellStyle name="20% - 强调文字颜色 6 3 3 8 3 2 2 4" xfId="22389"/>
    <cellStyle name="20% - 强调文字颜色 6 3 3 8 3 2 2 4 2" xfId="22390"/>
    <cellStyle name="20% - 强调文字颜色 6 3 3 8 3 2 2 4 2 2" xfId="22391"/>
    <cellStyle name="20% - 强调文字颜色 6 3 3 8 3 2 2 4 3" xfId="22392"/>
    <cellStyle name="20% - 强调文字颜色 6 3 3 8 3 2 3" xfId="22393"/>
    <cellStyle name="20% - 强调文字颜色 6 3 3 8 3 2 3 2" xfId="22394"/>
    <cellStyle name="20% - 强调文字颜色 6 3 3 8 3 2 3 2 2" xfId="22395"/>
    <cellStyle name="20% - 强调文字颜色 6 3 3 8 3 2 3 2 2 2" xfId="22396"/>
    <cellStyle name="60% - 着色 2 2 2 2 2 7" xfId="22397"/>
    <cellStyle name="60% - 着色 4 2 4 2 2 3" xfId="22398"/>
    <cellStyle name="20% - 强调文字颜色 6 3 3 8 3 2 3 2 2 2 2" xfId="22399"/>
    <cellStyle name="20% - 强调文字颜色 6 3 3 8 3 2 3 2 2 3" xfId="22400"/>
    <cellStyle name="60% - 着色 2 2 2 2 2 8" xfId="22401"/>
    <cellStyle name="60% - 着色 4 2 4 2 2 4" xfId="22402"/>
    <cellStyle name="20% - 强调文字颜色 6 3 3 8 3 2 3 2 3" xfId="22403"/>
    <cellStyle name="20% - 强调文字颜色 6 3 3 8 3 2 3 2 3 2" xfId="22404"/>
    <cellStyle name="60% - 着色 2 2 2 2 3 7" xfId="22405"/>
    <cellStyle name="20% - 强调文字颜色 6 3 3 8 3 2 3 2 4" xfId="22406"/>
    <cellStyle name="20% - 强调文字颜色 6 3 3 8 3 2 3 3" xfId="22407"/>
    <cellStyle name="20% - 强调文字颜色 6 3 3 8 3 2 3 3 2" xfId="22408"/>
    <cellStyle name="60% - 着色 3 4 10" xfId="22409"/>
    <cellStyle name="20% - 强调文字颜色 6 3 3 8 3 2 3 3 2 2" xfId="22410"/>
    <cellStyle name="60% - 着色 2 2 2 3 2 7" xfId="22411"/>
    <cellStyle name="20% - 强调文字颜色 6 3 3 8 3 2 3 3 2 2 2" xfId="22412"/>
    <cellStyle name="20% - 强调文字颜色 6 3 3 8 3 2 3 3 2 3" xfId="22413"/>
    <cellStyle name="20% - 强调文字颜色 6 3 3 8 3 2 3 3 3" xfId="22414"/>
    <cellStyle name="60% - 着色 3 4 11" xfId="22415"/>
    <cellStyle name="20% - 强调文字颜色 6 3 3 8 3 2 3 4 2" xfId="22416"/>
    <cellStyle name="20% - 强调文字颜色 6 3 3 8 3 2 3 4 2 2" xfId="22417"/>
    <cellStyle name="20% - 强调文字颜色 6 3 3 8 3 2 3 4 3" xfId="22418"/>
    <cellStyle name="20% - 强调文字颜色 6 3 3 8 3 2 4 2 2 2" xfId="22419"/>
    <cellStyle name="20% - 着色 1 2 2 4 3 2" xfId="22420"/>
    <cellStyle name="60% - 着色 2 2 3 2 2 7" xfId="22421"/>
    <cellStyle name="20% - 强调文字颜色 6 3 3 8 3 2 4 3" xfId="22422"/>
    <cellStyle name="常规 14 3 2 7" xfId="22423"/>
    <cellStyle name="20% - 强调文字颜色 6 3 3 8 3 2 4 3 2" xfId="22424"/>
    <cellStyle name="20% - 着色 1 2 2 5 3" xfId="22425"/>
    <cellStyle name="20% - 强调文字颜色 6 3 3 8 3 2 4 4" xfId="22426"/>
    <cellStyle name="常规 14 3 2 8" xfId="22427"/>
    <cellStyle name="20% - 强调文字颜色 6 3 3 8 3 2 5 2" xfId="22428"/>
    <cellStyle name="常规 11 4 2 2 7" xfId="22429"/>
    <cellStyle name="60% - 着色 6 4 2 3" xfId="22430"/>
    <cellStyle name="常规 14 3 3 6" xfId="22431"/>
    <cellStyle name="20% - 强调文字颜色 6 3 3 8 3 2 5 2 2 2" xfId="22432"/>
    <cellStyle name="60% - 着色 6 4 2 3 2 2" xfId="22433"/>
    <cellStyle name="20% - 强调文字颜色 6 3 3 8 3 2 5 3" xfId="22434"/>
    <cellStyle name="常规 11 4 2 2 8" xfId="22435"/>
    <cellStyle name="60% - 着色 6 4 2 4" xfId="22436"/>
    <cellStyle name="常规 14 3 3 7" xfId="22437"/>
    <cellStyle name="20% - 强调文字颜色 6 3 3 8 3 2 6" xfId="22438"/>
    <cellStyle name="20% - 强调文字颜色 6 3 3 8 3 2 6 2 2" xfId="22439"/>
    <cellStyle name="60% - 着色 6 4 3 3 2" xfId="22440"/>
    <cellStyle name="20% - 强调文字颜色 6 3 3 8 3 2 7" xfId="22441"/>
    <cellStyle name="20% - 强调文字颜色 6 3 3 8 3 3" xfId="22442"/>
    <cellStyle name="20% - 强调文字颜色 6 3 3 8 3 3 2" xfId="22443"/>
    <cellStyle name="20% - 强调文字颜色 6 3 3 8 3 3 2 2" xfId="22444"/>
    <cellStyle name="20% - 强调文字颜色 6 3 3 8 3 3 2 2 2" xfId="22445"/>
    <cellStyle name="20% - 强调文字颜色 6 3 3 8 3 3 2 2 2 2" xfId="22446"/>
    <cellStyle name="60% - 着色 4 3 3 2 2 3" xfId="22447"/>
    <cellStyle name="20% - 强调文字颜色 6 3 3 8 3 3 2 3" xfId="22448"/>
    <cellStyle name="20% - 强调文字颜色 6 3 3 8 3 3 2 3 2" xfId="22449"/>
    <cellStyle name="20% - 强调文字颜色 6 3 3 8 3 3 3" xfId="22450"/>
    <cellStyle name="20% - 强调文字颜色 6 3 3 8 3 3 3 2" xfId="22451"/>
    <cellStyle name="20% - 强调文字颜色 6 3 3 8 3 3 3 2 2" xfId="22452"/>
    <cellStyle name="20% - 强调文字颜色 6 3 3 8 3 3 3 3" xfId="22453"/>
    <cellStyle name="20% - 强调文字颜色 6 3 3 8 3 3 4 2" xfId="22454"/>
    <cellStyle name="常规 14 4 2 6" xfId="22455"/>
    <cellStyle name="20% - 强调文字颜色 6 3 3 8 3 3 4 2 2" xfId="22456"/>
    <cellStyle name="20% - 着色 1 3 2 4 3" xfId="22457"/>
    <cellStyle name="20% - 强调文字颜色 6 3 3 8 3 3 4 3" xfId="22458"/>
    <cellStyle name="常规 14 4 2 7" xfId="22459"/>
    <cellStyle name="20% - 强调文字颜色 6 3 3 8 3 3 5" xfId="22460"/>
    <cellStyle name="20% - 强调文字颜色 6 3 3 8 3 4" xfId="22461"/>
    <cellStyle name="20% - 强调文字颜色 6 3 3 8 3 4 2" xfId="22462"/>
    <cellStyle name="20% - 强调文字颜色 6 3 3 8 3 4 2 2" xfId="22463"/>
    <cellStyle name="20% - 强调文字颜色 6 3 3 8 3 4 2 3" xfId="22464"/>
    <cellStyle name="20% - 强调文字颜色 6 3 3 8 3 4 2 4" xfId="22465"/>
    <cellStyle name="20% - 强调文字颜色 6 3 3 8 3 4 3" xfId="22466"/>
    <cellStyle name="20% - 强调文字颜色 6 3 3 8 3 4 3 2" xfId="22467"/>
    <cellStyle name="20% - 强调文字颜色 6 3 3 8 3 4 3 3" xfId="22468"/>
    <cellStyle name="20% - 强调文字颜色 6 3 3 8 3 4 4" xfId="22469"/>
    <cellStyle name="20% - 强调文字颜色 6 3 3 8 3 4 4 2" xfId="22470"/>
    <cellStyle name="常规 14 5 2 6" xfId="22471"/>
    <cellStyle name="20% - 强调文字颜色 6 3 3 8 3 4 4 2 2" xfId="22472"/>
    <cellStyle name="20% - 强调文字颜色 6 3 3 8 3 4 4 3" xfId="22473"/>
    <cellStyle name="常规 8 5 2 2 2 2 2" xfId="22474"/>
    <cellStyle name="常规 14 5 2 7" xfId="22475"/>
    <cellStyle name="20% - 强调文字颜色 6 3 3 8 3 4 5" xfId="22476"/>
    <cellStyle name="20% - 强调文字颜色 6 3 3 8 3 5" xfId="22477"/>
    <cellStyle name="20% - 强调文字颜色 6 3 3 8 3 5 2" xfId="22478"/>
    <cellStyle name="20% - 强调文字颜色 6 3 3 8 3 5 2 2" xfId="22479"/>
    <cellStyle name="20% - 强调文字颜色 6 3 3 8 3 5 2 3" xfId="22480"/>
    <cellStyle name="20% - 强调文字颜色 6 3 3 8 3 5 3" xfId="22481"/>
    <cellStyle name="20% - 强调文字颜色 6 3 3 8 3 5 4" xfId="22482"/>
    <cellStyle name="20% - 强调文字颜色 6 3 3 8 3 6" xfId="22483"/>
    <cellStyle name="20% - 强调文字颜色 6 3 3 8 3 6 2" xfId="22484"/>
    <cellStyle name="20% - 强调文字颜色 6 3 3 8 3 6 2 2" xfId="22485"/>
    <cellStyle name="40% - 强调文字颜色 3 2 2 2 2 8 2 2 2 6" xfId="22486"/>
    <cellStyle name="20% - 强调文字颜色 6 3 3 8 3 6 2 2 2" xfId="22487"/>
    <cellStyle name="20% - 强调文字颜色 6 3 3 8 3 6 2 3" xfId="22488"/>
    <cellStyle name="40% - 强调文字颜色 3 2 2 2 2 8 2 2 2 7" xfId="22489"/>
    <cellStyle name="20% - 强调文字颜色 6 3 3 8 3 7 2 2" xfId="22490"/>
    <cellStyle name="常规 10 2 15 3 7" xfId="22491"/>
    <cellStyle name="20% - 强调文字颜色 6 3 3 8 4 2" xfId="22492"/>
    <cellStyle name="20% - 强调文字颜色 6 3 3 8 4 2 2 2 2 2" xfId="22493"/>
    <cellStyle name="60% - 着色 5 2 3 2 2 3" xfId="22494"/>
    <cellStyle name="20% - 强调文字颜色 6 3 3 8 4 2 2 2 3" xfId="22495"/>
    <cellStyle name="20% - 强调文字颜色 6 3 3 8 4 2 3 2 2 2" xfId="22496"/>
    <cellStyle name="60% - 着色 3 2 2 2 2 7" xfId="22497"/>
    <cellStyle name="60% - 着色 5 2 4 2 2 3" xfId="22498"/>
    <cellStyle name="20% - 强调文字颜色 6 3 3 8 4 2 3 2 3" xfId="22499"/>
    <cellStyle name="20% - 强调文字颜色 6 3 3 8 4 2 4 3" xfId="22500"/>
    <cellStyle name="常规 10 2 15 3 2 4 2 2 2 2" xfId="22501"/>
    <cellStyle name="常规 15 3 2 7" xfId="22502"/>
    <cellStyle name="常规 20 3 2 7" xfId="22503"/>
    <cellStyle name="20% - 强调文字颜色 6 3 3 8 4 3 2 2 2" xfId="22504"/>
    <cellStyle name="20% - 强调文字颜色 6 3 3 9 2 6 4" xfId="22505"/>
    <cellStyle name="常规 2 4 5 3" xfId="22506"/>
    <cellStyle name="20% - 强调文字颜色 6 3 3 8 4 3 2 2 2 2" xfId="22507"/>
    <cellStyle name="20% - 强调文字颜色 6 3 3 9 2 6 4 2" xfId="22508"/>
    <cellStyle name="60% - 着色 5 3 3 2 2 3" xfId="22509"/>
    <cellStyle name="常规 2 4 5 3 2" xfId="22510"/>
    <cellStyle name="20% - 强调文字颜色 6 3 3 8 4 3 3" xfId="22511"/>
    <cellStyle name="20% - 强调文字颜色 6 3 3 8 4 3 3 2" xfId="22512"/>
    <cellStyle name="20% - 强调文字颜色 6 3 3 8 4 3 3 2 2" xfId="22513"/>
    <cellStyle name="20% - 强调文字颜色 6 3 3 9 3 6 4" xfId="22514"/>
    <cellStyle name="20% - 强调文字颜色 6 3 3 8 4 3 3 2 3" xfId="22515"/>
    <cellStyle name="20% - 强调文字颜色 6 3 3 9 3 6 5" xfId="22516"/>
    <cellStyle name="20% - 强调文字颜色 6 3 3 8 4 3 3 3" xfId="22517"/>
    <cellStyle name="20% - 强调文字颜色 6 3 3 8 4 3 4" xfId="22518"/>
    <cellStyle name="常规 15 3 2 3 2" xfId="22519"/>
    <cellStyle name="20% - 强调文字颜色 6 3 3 8 4 3 4 2" xfId="22520"/>
    <cellStyle name="常规 15 4 2 6" xfId="22521"/>
    <cellStyle name="20% - 强调文字颜色 6 3 3 8 4 3 4 2 2" xfId="22522"/>
    <cellStyle name="20% - 着色 2 3 2 4 3" xfId="22523"/>
    <cellStyle name="20% - 强调文字颜色 6 3 3 8 4 3 4 3" xfId="22524"/>
    <cellStyle name="常规 15 4 2 7" xfId="22525"/>
    <cellStyle name="20% - 强调文字颜色 6 3 3 8 4 4 2" xfId="22526"/>
    <cellStyle name="20% - 强调文字颜色 6 3 3 8 4 4 2 2" xfId="22527"/>
    <cellStyle name="20% - 强调文字颜色 6 3 3 8 4 4 2 3" xfId="22528"/>
    <cellStyle name="20% - 强调文字颜色 6 3 3 8 4 5 2 2" xfId="22529"/>
    <cellStyle name="20% - 强调文字颜色 6 3 3 8 4 5 2 3" xfId="22530"/>
    <cellStyle name="20% - 强调文字颜色 6 3 3 8 4 6 2" xfId="22531"/>
    <cellStyle name="20% - 强调文字颜色 6 3 3 8 4 6 2 2" xfId="22532"/>
    <cellStyle name="20% - 强调文字颜色 6 3 3 8 4 7" xfId="22533"/>
    <cellStyle name="20% - 强调文字颜色 6 3 3 8 5" xfId="22534"/>
    <cellStyle name="20% - 强调文字颜色 6 3 3 9 6 2 2 2" xfId="22535"/>
    <cellStyle name="40% - 着色 5 2 3 3 3 2" xfId="22536"/>
    <cellStyle name="20% - 强调文字颜色 6 3 3 8 5 2" xfId="22537"/>
    <cellStyle name="20% - 强调文字颜色 6 3 3 8 5 2 2" xfId="22538"/>
    <cellStyle name="60% - 着色 1 3 2 2 4" xfId="22539"/>
    <cellStyle name="20% - 强调文字颜色 6 3 3 8 5 2 3" xfId="22540"/>
    <cellStyle name="60% - 着色 1 3 2 2 5" xfId="22541"/>
    <cellStyle name="20% - 强调文字颜色 6 3 3 8 5 3" xfId="22542"/>
    <cellStyle name="20% - 着色 4 2 3 2 2 2" xfId="22543"/>
    <cellStyle name="20% - 强调文字颜色 6 3 3 8 5 3 2" xfId="22544"/>
    <cellStyle name="20% - 着色 4 2 3 2 2 2 2" xfId="22545"/>
    <cellStyle name="60% - 着色 1 3 2 3 4" xfId="22546"/>
    <cellStyle name="20% - 强调文字颜色 6 3 3 8 5 3 2 2" xfId="22547"/>
    <cellStyle name="20% - 着色 4 2 3 2 2 2 2 2" xfId="22548"/>
    <cellStyle name="40% - 着色 1 8" xfId="22549"/>
    <cellStyle name="常规 3 3 2 3 2 8" xfId="22550"/>
    <cellStyle name="40% - 着色 1 8 2" xfId="22551"/>
    <cellStyle name="20% - 强调文字颜色 6 3 3 8 5 3 2 2 2" xfId="22552"/>
    <cellStyle name="常规 11 3 3 3" xfId="22553"/>
    <cellStyle name="20% - 强调文字颜色 6 3 3 8 5 3 3" xfId="22554"/>
    <cellStyle name="20% - 着色 4 2 3 2 2 2 3" xfId="22555"/>
    <cellStyle name="40% - 强调文字颜色 3 2 2 2 2 3 2 2 3 2 2 2 2" xfId="22556"/>
    <cellStyle name="60% - 着色 1 3 2 3 5" xfId="22557"/>
    <cellStyle name="20% - 强调文字颜色 6 3 3 8 5 4" xfId="22558"/>
    <cellStyle name="20% - 着色 4 2 3 2 2 3" xfId="22559"/>
    <cellStyle name="20% - 强调文字颜色 6 3 3 8 5 4 2" xfId="22560"/>
    <cellStyle name="20% - 着色 4 2 3 2 2 3 2" xfId="22561"/>
    <cellStyle name="20% - 强调文字颜色 6 3 3 8 5 4 2 2" xfId="22562"/>
    <cellStyle name="20% - 强调文字颜色 6 3 3 8 6" xfId="22563"/>
    <cellStyle name="20% - 强调文字颜色 6 3 3 8 6 2" xfId="22564"/>
    <cellStyle name="20% - 强调文字颜色 6 3 3 8 6 2 2" xfId="22565"/>
    <cellStyle name="60% - 着色 1 3 3 2 4" xfId="22566"/>
    <cellStyle name="20% - 强调文字颜色 6 3 3 8 6 2 2 2" xfId="22567"/>
    <cellStyle name="60% - 着色 4 2 9" xfId="22568"/>
    <cellStyle name="常规 10 2 15 3 2 2 4 5" xfId="22569"/>
    <cellStyle name="常规 3 3 3 2 2 8" xfId="22570"/>
    <cellStyle name="20% - 强调文字颜色 6 3 3 8 6 2 2 2 2" xfId="22571"/>
    <cellStyle name="20% - 强调文字颜色 6 3 3 8 6 2 2 3" xfId="22572"/>
    <cellStyle name="常规 10 2 15 3 2 2 4 6" xfId="22573"/>
    <cellStyle name="20% - 强调文字颜色 6 3 3 8 6 2 3" xfId="22574"/>
    <cellStyle name="60% - 着色 1 3 3 2 5" xfId="22575"/>
    <cellStyle name="20% - 强调文字颜色 6 3 3 8 6 2 3 2" xfId="22576"/>
    <cellStyle name="60% - 着色 4 3 9" xfId="22577"/>
    <cellStyle name="常规 3 2 2 2 5" xfId="22578"/>
    <cellStyle name="20% - 强调文字颜色 6 3 3 8 6 2 4" xfId="22579"/>
    <cellStyle name="60% - 着色 1 3 3 2 6" xfId="22580"/>
    <cellStyle name="20% - 强调文字颜色 6 3 3 8 6 3" xfId="22581"/>
    <cellStyle name="20% - 着色 4 2 3 2 3 2" xfId="22582"/>
    <cellStyle name="20% - 强调文字颜色 6 3 3 8 6 3 2" xfId="22583"/>
    <cellStyle name="20% - 着色 4 2 3 2 3 2 2" xfId="22584"/>
    <cellStyle name="20% - 强调文字颜色 6 3 3 8 6 3 2 2" xfId="22585"/>
    <cellStyle name="60% - 着色 5 2 9" xfId="22586"/>
    <cellStyle name="20% - 强调文字颜色 6 3 3 8 6 3 2 2 2" xfId="22587"/>
    <cellStyle name="20% - 着色 1 2 2 2 2 5" xfId="22588"/>
    <cellStyle name="20% - 强调文字颜色 6 3 3 8 6 3 2 3" xfId="22589"/>
    <cellStyle name="20% - 强调文字颜色 6 3 3 8 6 3 3" xfId="22590"/>
    <cellStyle name="常规 8 7 2 4 2 2 2" xfId="22591"/>
    <cellStyle name="20% - 强调文字颜色 6 3 3 8 6 4" xfId="22592"/>
    <cellStyle name="20% - 着色 4 2 3 2 3 3" xfId="22593"/>
    <cellStyle name="常规 8 7 2 4 2 2 2 2" xfId="22594"/>
    <cellStyle name="20% - 强调文字颜色 6 3 3 8 6 4 2" xfId="22595"/>
    <cellStyle name="20% - 强调文字颜色 6 3 3 8 6 4 2 2" xfId="22596"/>
    <cellStyle name="60% - 着色 6 2 9" xfId="22597"/>
    <cellStyle name="常规 8 7 2 4 2 2 3" xfId="22598"/>
    <cellStyle name="20% - 强调文字颜色 6 3 3 8 6 5" xfId="22599"/>
    <cellStyle name="20% - 强调文字颜色 6 3 3 8 7" xfId="22600"/>
    <cellStyle name="20% - 强调文字颜色 6 3 3 8 7 2" xfId="22601"/>
    <cellStyle name="60% - 着色 6 6 2 6" xfId="22602"/>
    <cellStyle name="20% - 强调文字颜色 6 3 3 8 7 2 2" xfId="22603"/>
    <cellStyle name="60% - 着色 1 3 4 2 4" xfId="22604"/>
    <cellStyle name="20% - 强调文字颜色 6 3 3 8 7 3" xfId="22605"/>
    <cellStyle name="20% - 着色 4 2 3 2 4 2" xfId="22606"/>
    <cellStyle name="60% - 着色 6 6 2 7" xfId="22607"/>
    <cellStyle name="常规 8 7 2 4 2 3 2" xfId="22608"/>
    <cellStyle name="20% - 强调文字颜色 6 3 3 8 7 4" xfId="22609"/>
    <cellStyle name="60% - 着色 6 6 2 8" xfId="22610"/>
    <cellStyle name="20% - 强调文字颜色 6 3 3 8 8" xfId="22611"/>
    <cellStyle name="40% - 强调文字颜色 3 2 2 2 2 5 2 4 2 2" xfId="22612"/>
    <cellStyle name="常规 2 3 4 2 2 2 2" xfId="22613"/>
    <cellStyle name="20% - 强调文字颜色 6 3 3 8 8 2" xfId="22614"/>
    <cellStyle name="40% - 强调文字颜色 3 2 2 2 2 3 2 2 2 2 6" xfId="22615"/>
    <cellStyle name="40% - 强调文字颜色 3 2 2 2 2 5 2 4 2 2 2" xfId="22616"/>
    <cellStyle name="20% - 强调文字颜色 6 3 3 8 8 3" xfId="22617"/>
    <cellStyle name="40% - 强调文字颜色 3 2 2 2 2 3 2 2 2 2 7" xfId="22618"/>
    <cellStyle name="20% - 强调文字颜色 6 3 3 8 9 2" xfId="22619"/>
    <cellStyle name="40% - 强调文字颜色 3 2 2 2 2 3 2 2 2 3 6" xfId="22620"/>
    <cellStyle name="常规 4 2 2 2" xfId="22621"/>
    <cellStyle name="20% - 强调文字颜色 6 3 3 9" xfId="22622"/>
    <cellStyle name="40% - 强调文字颜色 3 2 2 2 2 2 3 2 10" xfId="22623"/>
    <cellStyle name="20% - 强调文字颜色 6 3 3 9 10" xfId="22624"/>
    <cellStyle name="40% - 强调文字颜色 3 2 2 2 2 2 4 7" xfId="22625"/>
    <cellStyle name="20% - 强调文字颜色 6 3 3 9 11" xfId="22626"/>
    <cellStyle name="40% - 强调文字颜色 3 2 2 2 2 2 4 8" xfId="22627"/>
    <cellStyle name="20% - 强调文字颜色 6 3 3 9 13" xfId="22628"/>
    <cellStyle name="20% - 强调文字颜色 6 3 3 9 14" xfId="22629"/>
    <cellStyle name="20% - 强调文字颜色 6 3 3 9 2 10" xfId="22630"/>
    <cellStyle name="40% - 着色 1 5 2 5" xfId="22631"/>
    <cellStyle name="20% - 强调文字颜色 6 3 3 9 2 11" xfId="22632"/>
    <cellStyle name="40% - 着色 1 5 2 6" xfId="22633"/>
    <cellStyle name="60% - 着色 5 2 3 2" xfId="22634"/>
    <cellStyle name="20% - 强调文字颜色 6 3 3 9 2 12" xfId="22635"/>
    <cellStyle name="40% - 着色 1 5 2 7" xfId="22636"/>
    <cellStyle name="60% - 着色 5 2 3 3" xfId="22637"/>
    <cellStyle name="常规 4 2 2 2 2 2" xfId="22638"/>
    <cellStyle name="20% - 强调文字颜色 6 3 3 9 2 2" xfId="22639"/>
    <cellStyle name="20% - 强调文字颜色 6 3 3 9 2 2 10" xfId="22640"/>
    <cellStyle name="20% - 强调文字颜色 6 3 3 9 2 2 11" xfId="22641"/>
    <cellStyle name="20% - 强调文字颜色 6 3 3 9 2 2 12" xfId="22642"/>
    <cellStyle name="常规 4 2 2 2 2 2 2" xfId="22643"/>
    <cellStyle name="20% - 强调文字颜色 6 3 3 9 2 2 2" xfId="22644"/>
    <cellStyle name="着色 2 6 2 5" xfId="22645"/>
    <cellStyle name="20% - 强调文字颜色 6 3 3 9 2 2 2 10" xfId="22646"/>
    <cellStyle name="着色 2 6 2 6" xfId="22647"/>
    <cellStyle name="20% - 强调文字颜色 6 3 3 9 2 2 2 11" xfId="22648"/>
    <cellStyle name="常规 4 2 2 2 2 2 2 2" xfId="22649"/>
    <cellStyle name="20% - 强调文字颜色 6 3 3 9 2 2 2 2" xfId="22650"/>
    <cellStyle name="20% - 强调文字颜色 6 3 3 9 2 2 2 2 10" xfId="22651"/>
    <cellStyle name="60% - 着色 6 3 5 3" xfId="22652"/>
    <cellStyle name="20% - 强调文字颜色 6 3 3 9 2 2 2 2 2 2" xfId="22653"/>
    <cellStyle name="20% - 强调文字颜色 6 3 3 9 2 2 2 2 2 2 2" xfId="22654"/>
    <cellStyle name="60% - 着色 3 2 4 2 7" xfId="22655"/>
    <cellStyle name="常规 17 2 5 2 3" xfId="22656"/>
    <cellStyle name="20% - 强调文字颜色 6 3 3 9 2 2 2 2 2 2 2 2" xfId="22657"/>
    <cellStyle name="20% - 强调文字颜色 6 3 3 9 2 2 2 2 2 2 3" xfId="22658"/>
    <cellStyle name="常规 17 2 5 2 4" xfId="22659"/>
    <cellStyle name="20% - 强调文字颜色 6 3 3 9 2 2 2 2 2 3" xfId="22660"/>
    <cellStyle name="20% - 强调文字颜色 6 3 3 9 2 2 2 2 2 3 2" xfId="22661"/>
    <cellStyle name="20% - 强调文字颜色 6 3 3 9 2 2 2 2 2 3 2 2" xfId="22662"/>
    <cellStyle name="20% - 强调文字颜色 6 3 3 9 2 2 2 2 2 3 3" xfId="22663"/>
    <cellStyle name="40% - 强调文字颜色 3 2 2 2 2 7 3 2 2 2" xfId="22664"/>
    <cellStyle name="20% - 强调文字颜色 6 3 3 9 2 2 2 2 2 4" xfId="22665"/>
    <cellStyle name="20% - 强调文字颜色 6 3 3 9 2 2 2 2 2 5" xfId="22666"/>
    <cellStyle name="20% - 强调文字颜色 6 3 3 9 2 2 2 2 2 6" xfId="22667"/>
    <cellStyle name="20% - 强调文字颜色 6 3 3 9 2 2 2 2 2 7" xfId="22668"/>
    <cellStyle name="20% - 强调文字颜色 6 3 3 9 2 2 2 2 2 8" xfId="22669"/>
    <cellStyle name="20% - 强调文字颜色 6 3 3 9 2 2 2 2 3 2" xfId="22670"/>
    <cellStyle name="常规 10 2 15 3 6 3 2 2 2" xfId="22671"/>
    <cellStyle name="20% - 强调文字颜色 6 3 3 9 2 2 2 2 3 2 2" xfId="22672"/>
    <cellStyle name="40% - 着色 3 4 2 2 2 8" xfId="22673"/>
    <cellStyle name="常规 10 2 15 3 6 3 2 2 2 2" xfId="22674"/>
    <cellStyle name="常规 19 2 2 2 2 3" xfId="22675"/>
    <cellStyle name="20% - 强调文字颜色 6 3 3 9 2 2 2 2 3 2 2 2" xfId="22676"/>
    <cellStyle name="常规 4 2 17 3 10 5" xfId="22677"/>
    <cellStyle name="20% - 强调文字颜色 6 3 3 9 2 2 2 2 3 2 3" xfId="22678"/>
    <cellStyle name="常规 19 2 2 2 2 4" xfId="22679"/>
    <cellStyle name="20% - 强调文字颜色 6 3 3 9 2 2 2 2 3 3" xfId="22680"/>
    <cellStyle name="常规 10 2 15 3 6 3 2 2 3" xfId="22681"/>
    <cellStyle name="20% - 强调文字颜色 6 3 3 9 2 2 2 2 3 3 2" xfId="22682"/>
    <cellStyle name="20% - 强调文字颜色 6 3 3 9 2 2 2 2 3 3 2 2" xfId="22683"/>
    <cellStyle name="20% - 强调文字颜色 6 3 3 9 2 2 2 2 3 3 3" xfId="22684"/>
    <cellStyle name="40% - 强调文字颜色 3 2 2 2 2 7 3 3 2 2" xfId="22685"/>
    <cellStyle name="20% - 强调文字颜色 6 3 3 9 2 2 2 2 3 4" xfId="22686"/>
    <cellStyle name="常规 10 2 15 3 6 3 2 2 4" xfId="22687"/>
    <cellStyle name="20% - 强调文字颜色 6 3 3 9 2 2 2 2 3 5" xfId="22688"/>
    <cellStyle name="常规 10 2 15 3 6 3 2 2 5" xfId="22689"/>
    <cellStyle name="20% - 强调文字颜色 6 3 3 9 2 2 2 2 3 6" xfId="22690"/>
    <cellStyle name="常规 10 2 15 3 6 3 2 2 6" xfId="22691"/>
    <cellStyle name="20% - 强调文字颜色 6 3 3 9 2 2 2 2 3 7" xfId="22692"/>
    <cellStyle name="常规 10 2 15 3 6 3 2 2 7" xfId="22693"/>
    <cellStyle name="20% - 强调文字颜色 6 3 3 9 2 2 2 2 3 8" xfId="22694"/>
    <cellStyle name="常规 10 2 15 3 6 3 2 2 8" xfId="22695"/>
    <cellStyle name="20% - 强调文字颜色 6 3 3 9 2 2 2 2 4 2" xfId="22696"/>
    <cellStyle name="常规 10 2 15 3 3 2 3 2 2 4" xfId="22697"/>
    <cellStyle name="常规 10 2 15 3 6 3 2 3 2" xfId="22698"/>
    <cellStyle name="20% - 强调文字颜色 6 3 3 9 2 2 2 2 4 2 2" xfId="22699"/>
    <cellStyle name="20% - 强调文字颜色 6 3 3 9 2 2 2 2 4 3" xfId="22700"/>
    <cellStyle name="常规 10 2 15 3 3 2 3 2 2 5" xfId="22701"/>
    <cellStyle name="20% - 强调文字颜色 6 3 3 9 2 2 2 2 4 4" xfId="22702"/>
    <cellStyle name="常规 10 2 15 3 3 2 3 2 2 6" xfId="22703"/>
    <cellStyle name="20% - 强调文字颜色 6 3 3 9 2 2 2 2 4 5" xfId="22704"/>
    <cellStyle name="常规 10 2 15 3 3 2 3 2 2 7" xfId="22705"/>
    <cellStyle name="20% - 强调文字颜色 6 3 3 9 2 2 2 2 4 6" xfId="22706"/>
    <cellStyle name="常规 10 2 15 3 3 2 3 2 2 8" xfId="22707"/>
    <cellStyle name="20% - 强调文字颜色 6 3 3 9 2 2 2 2 5 2" xfId="22708"/>
    <cellStyle name="20% - 强调文字颜色 6 3 3 9 2 2 2 2 5 2 2" xfId="22709"/>
    <cellStyle name="20% - 强调文字颜色 6 3 3 9 2 2 2 2 5 3" xfId="22710"/>
    <cellStyle name="20% - 强调文字颜色 6 3 3 9 2 2 2 2 6" xfId="22711"/>
    <cellStyle name="常规 10 2 15 3 6 3 2 5" xfId="22712"/>
    <cellStyle name="20% - 强调文字颜色 6 3 3 9 2 2 2 2 6 2" xfId="22713"/>
    <cellStyle name="20% - 强调文字颜色 6 3 3 9 2 2 2 2 8" xfId="22714"/>
    <cellStyle name="常规 10 2 15 3 6 3 2 7" xfId="22715"/>
    <cellStyle name="20% - 强调文字颜色 6 3 3 9 2 2 2 2 9" xfId="22716"/>
    <cellStyle name="常规 10 2 15 3 6 3 2 8" xfId="22717"/>
    <cellStyle name="常规 4 2 2 2 2 2 2 3" xfId="22718"/>
    <cellStyle name="20% - 强调文字颜色 6 3 3 9 2 2 2 3" xfId="22719"/>
    <cellStyle name="20% - 强调文字颜色 6 3 3 9 2 2 2 3 2 2" xfId="22720"/>
    <cellStyle name="20% - 强调文字颜色 6 3 3 9 2 2 2 3 2 2 2" xfId="22721"/>
    <cellStyle name="60% - 着色 3 3 4 2 7" xfId="22722"/>
    <cellStyle name="常规 16 2 4 3 3 3 7" xfId="22723"/>
    <cellStyle name="20% - 强调文字颜色 6 3 3 9 2 2 2 3 2 3" xfId="22724"/>
    <cellStyle name="20% - 强调文字颜色 6 3 3 9 2 2 2 3 3 2" xfId="22725"/>
    <cellStyle name="常规 10 2 15 3 6 3 3 2 2" xfId="22726"/>
    <cellStyle name="20% - 强调文字颜色 6 3 3 9 2 2 2 3 3 3" xfId="22727"/>
    <cellStyle name="20% - 强调文字颜色 6 3 3 9 2 2 2 3 4 2" xfId="22728"/>
    <cellStyle name="20% - 强调文字颜色 6 3 3 9 2 2 2 3 5" xfId="22729"/>
    <cellStyle name="20% - 强调文字颜色 6 3 3 9 2 2 2 3 6" xfId="22730"/>
    <cellStyle name="20% - 强调文字颜色 6 3 3 9 2 2 2 3 7" xfId="22731"/>
    <cellStyle name="20% - 强调文字颜色 6 3 3 9 2 2 2 3 8" xfId="22732"/>
    <cellStyle name="常规 4 2 2 2 2 2 2 4" xfId="22733"/>
    <cellStyle name="20% - 强调文字颜色 6 3 3 9 2 2 2 4" xfId="22734"/>
    <cellStyle name="常规 7 4 3 2 2 2" xfId="22735"/>
    <cellStyle name="40% - 强调文字颜色 3 2 2 2 2 5 2 2 2 2 3 2" xfId="22736"/>
    <cellStyle name="20% - 强调文字颜色 6 3 3 9 2 2 2 4 2" xfId="22737"/>
    <cellStyle name="20% - 强调文字颜色 6 3 3 9 2 2 2 4 2 2" xfId="22738"/>
    <cellStyle name="20% - 强调文字颜色 6 3 3 9 2 2 2 4 3" xfId="22739"/>
    <cellStyle name="常规 10 2 15 3 6 3 4 2" xfId="22740"/>
    <cellStyle name="20% - 强调文字颜色 6 3 3 9 2 2 2 4 3 2" xfId="22741"/>
    <cellStyle name="20% - 强调文字颜色 6 3 3 9 2 2 2 4 3 2 2" xfId="22742"/>
    <cellStyle name="常规 17 2 2 2 2 7" xfId="22743"/>
    <cellStyle name="20% - 强调文字颜色 6 3 3 9 2 2 2 4 4" xfId="22744"/>
    <cellStyle name="20% - 强调文字颜色 6 3 3 9 2 2 2 4 4 2" xfId="22745"/>
    <cellStyle name="20% - 强调文字颜色 6 3 3 9 2 2 2 4 5" xfId="22746"/>
    <cellStyle name="20% - 强调文字颜色 6 3 3 9 2 2 2 4 6" xfId="22747"/>
    <cellStyle name="20% - 强调文字颜色 6 3 3 9 2 2 2 4 7" xfId="22748"/>
    <cellStyle name="20% - 强调文字颜色 6 3 3 9 2 2 2 4 8" xfId="22749"/>
    <cellStyle name="常规 4 2 2 2 2 2 2 5" xfId="22750"/>
    <cellStyle name="20% - 强调文字颜色 6 3 3 9 2 2 2 5" xfId="22751"/>
    <cellStyle name="20% - 强调文字颜色 6 3 3 9 2 2 2 5 2" xfId="22752"/>
    <cellStyle name="20% - 强调文字颜色 6 3 3 9 2 2 2 5 2 2" xfId="22753"/>
    <cellStyle name="20% - 强调文字颜色 6 3 3 9 2 2 2 5 3" xfId="22754"/>
    <cellStyle name="20% - 着色 2 4 2 2 2 2" xfId="22755"/>
    <cellStyle name="20% - 强调文字颜色 6 3 3 9 2 2 2 5 4" xfId="22756"/>
    <cellStyle name="20% - 着色 2 4 2 2 2 3" xfId="22757"/>
    <cellStyle name="20% - 强调文字颜色 6 3 3 9 2 2 2 5 5" xfId="22758"/>
    <cellStyle name="20% - 着色 2 4 2 2 2 4" xfId="22759"/>
    <cellStyle name="20% - 强调文字颜色 6 3 3 9 2 2 2 5 6" xfId="22760"/>
    <cellStyle name="20% - 着色 2 4 2 2 2 5" xfId="22761"/>
    <cellStyle name="20% - 强调文字颜色 6 3 3 9 2 2 2 9" xfId="22762"/>
    <cellStyle name="40% - 强调文字颜色 3 2 2 2 2 3 4 3 2 3" xfId="22763"/>
    <cellStyle name="常规 4 2 2 2 2 2 3" xfId="22764"/>
    <cellStyle name="20% - 强调文字颜色 6 3 3 9 2 2 3" xfId="22765"/>
    <cellStyle name="20% - 强调文字颜色 6 3 3 9 2 2 3 10" xfId="22766"/>
    <cellStyle name="60% - 着色 4 6 2" xfId="22767"/>
    <cellStyle name="常规 4 2 2 2 2 2 3 2" xfId="22768"/>
    <cellStyle name="20% - 强调文字颜色 6 3 3 9 2 2 3 2" xfId="22769"/>
    <cellStyle name="20% - 强调文字颜色 6 3 3 9 2 2 3 2 2" xfId="22770"/>
    <cellStyle name="20% - 强调文字颜色 6 3 3 9 2 2 3 2 2 2" xfId="22771"/>
    <cellStyle name="20% - 强调文字颜色 6 3 3 9 2 2 3 2 2 2 2" xfId="22772"/>
    <cellStyle name="40% - 强调文字颜色 3 2 2 2 2 2 2 2 4 5" xfId="22773"/>
    <cellStyle name="60% - 着色 4 2 4 2 7" xfId="22774"/>
    <cellStyle name="20% - 强调文字颜色 6 3 3 9 2 2 3 2 2 3" xfId="22775"/>
    <cellStyle name="20% - 强调文字颜色 6 3 3 9 2 2 3 2 3" xfId="22776"/>
    <cellStyle name="常规 10 2 15 3 6 4 2 2" xfId="22777"/>
    <cellStyle name="20% - 强调文字颜色 6 3 3 9 2 2 3 2 3 2" xfId="22778"/>
    <cellStyle name="常规 10 2 15 3 6 4 2 2 2" xfId="22779"/>
    <cellStyle name="20% - 强调文字颜色 6 3 3 9 2 2 3 2 3 2 2" xfId="22780"/>
    <cellStyle name="20% - 强调文字颜色 6 3 3 9 2 2 3 2 3 3" xfId="22781"/>
    <cellStyle name="20% - 强调文字颜色 6 3 3 9 2 2 3 2 4" xfId="22782"/>
    <cellStyle name="常规 10 2 15 3 6 4 2 3" xfId="22783"/>
    <cellStyle name="20% - 强调文字颜色 6 3 3 9 2 2 3 2 4 2" xfId="22784"/>
    <cellStyle name="20% - 强调文字颜色 6 3 3 9 2 2 3 2 5" xfId="22785"/>
    <cellStyle name="60% - 着色 2 2 2 2 2 2 2 2 2" xfId="22786"/>
    <cellStyle name="常规 10 2 15 3 6 4 2 4" xfId="22787"/>
    <cellStyle name="20% - 强调文字颜色 6 3 3 9 2 2 3 2 6" xfId="22788"/>
    <cellStyle name="常规 10 2 15 3 6 4 2 5" xfId="22789"/>
    <cellStyle name="20% - 强调文字颜色 6 3 3 9 2 2 3 2 7" xfId="22790"/>
    <cellStyle name="常规 10 2 15 3 6 4 2 6" xfId="22791"/>
    <cellStyle name="20% - 强调文字颜色 6 3 3 9 2 2 3 2 8" xfId="22792"/>
    <cellStyle name="常规 10 2 15 3 6 4 2 7" xfId="22793"/>
    <cellStyle name="20% - 强调文字颜色 6 3 3 9 2 2 3 3" xfId="22794"/>
    <cellStyle name="20% - 强调文字颜色 6 3 3 9 2 2 3 3 2" xfId="22795"/>
    <cellStyle name="20% - 强调文字颜色 6 3 3 9 2 2 3 3 2 2" xfId="22796"/>
    <cellStyle name="常规 2 3 4 7" xfId="22797"/>
    <cellStyle name="20% - 强调文字颜色 6 3 3 9 2 2 3 3 2 2 2" xfId="22798"/>
    <cellStyle name="60% - 着色 4 3 4 2 7" xfId="22799"/>
    <cellStyle name="20% - 强调文字颜色 6 3 3 9 2 2 3 3 2 3" xfId="22800"/>
    <cellStyle name="常规 2 3 4 8" xfId="22801"/>
    <cellStyle name="20% - 强调文字颜色 6 3 3 9 2 2 3 3 3" xfId="22802"/>
    <cellStyle name="常规 10 2 15 3 6 4 3 2" xfId="22803"/>
    <cellStyle name="20% - 强调文字颜色 6 3 3 9 2 2 3 3 3 2" xfId="22804"/>
    <cellStyle name="常规 2 3 5 7" xfId="22805"/>
    <cellStyle name="20% - 强调文字颜色 6 3 3 9 2 2 3 3 3 2 2" xfId="22806"/>
    <cellStyle name="20% - 强调文字颜色 6 3 3 9 2 2 3 3 3 3" xfId="22807"/>
    <cellStyle name="常规 2 3 5 8" xfId="22808"/>
    <cellStyle name="20% - 强调文字颜色 6 3 3 9 2 2 3 3 4" xfId="22809"/>
    <cellStyle name="20% - 强调文字颜色 6 3 3 9 2 2 3 3 4 2" xfId="22810"/>
    <cellStyle name="常规 82 5 2 2 7" xfId="22811"/>
    <cellStyle name="常规 2 3 6 7" xfId="22812"/>
    <cellStyle name="20% - 强调文字颜色 6 3 3 9 2 2 3 3 5" xfId="22813"/>
    <cellStyle name="20% - 强调文字颜色 6 3 3 9 2 2 3 3 6" xfId="22814"/>
    <cellStyle name="20% - 强调文字颜色 6 3 3 9 2 2 3 3 7" xfId="22815"/>
    <cellStyle name="20% - 强调文字颜色 6 3 3 9 2 2 3 3 8" xfId="22816"/>
    <cellStyle name="20% - 强调文字颜色 6 3 3 9 2 2 3 4" xfId="22817"/>
    <cellStyle name="20% - 强调文字颜色 6 3 3 9 2 2 3 4 2" xfId="22818"/>
    <cellStyle name="常规 10 2 15 3 2 10" xfId="22819"/>
    <cellStyle name="20% - 强调文字颜色 6 3 3 9 2 2 3 4 2 2" xfId="22820"/>
    <cellStyle name="20% - 强调文字颜色 6 3 3 9 2 5 8" xfId="22821"/>
    <cellStyle name="常规 2 4 4 7" xfId="22822"/>
    <cellStyle name="20% - 强调文字颜色 6 3 3 9 2 2 3 4 3" xfId="22823"/>
    <cellStyle name="常规 10 2 15 3 2 11" xfId="22824"/>
    <cellStyle name="20% - 强调文字颜色 6 3 3 9 2 2 3 4 4" xfId="22825"/>
    <cellStyle name="20% - 强调文字颜色 6 3 3 9 2 2 3 4 5" xfId="22826"/>
    <cellStyle name="20% - 强调文字颜色 6 3 3 9 2 2 3 4 6" xfId="22827"/>
    <cellStyle name="20% - 强调文字颜色 6 3 3 9 2 2 3 5" xfId="22828"/>
    <cellStyle name="20% - 强调文字颜色 6 3 3 9 2 2 3 5 2" xfId="22829"/>
    <cellStyle name="20% - 强调文字颜色 6 3 3 9 2 2 3 5 2 2" xfId="22830"/>
    <cellStyle name="20% - 强调文字颜色 6 3 3 9 3 5 8" xfId="22831"/>
    <cellStyle name="常规 16 2 4 3 11" xfId="22832"/>
    <cellStyle name="20% - 强调文字颜色 6 3 3 9 2 2 3 5 3" xfId="22833"/>
    <cellStyle name="20% - 着色 2 4 2 3 2 2" xfId="22834"/>
    <cellStyle name="20% - 强调文字颜色 6 3 3 9 2 2 3 8" xfId="22835"/>
    <cellStyle name="40% - 强调文字颜色 3 2 2 2 2 3 4 3 3 2" xfId="22836"/>
    <cellStyle name="20% - 强调文字颜色 6 3 3 9 2 2 3 9" xfId="22837"/>
    <cellStyle name="20% - 强调文字颜色 6 3 3 9 2 2 4 3" xfId="22838"/>
    <cellStyle name="20% - 强调文字颜色 6 3 3 9 2 2 4 4" xfId="22839"/>
    <cellStyle name="20% - 强调文字颜色 6 3 3 9 2 2 4 5" xfId="22840"/>
    <cellStyle name="20% - 强调文字颜色 6 3 3 9 2 2 4 8" xfId="22841"/>
    <cellStyle name="常规 17 4 2 2 2 4" xfId="22842"/>
    <cellStyle name="20% - 强调文字颜色 6 3 3 9 2 2 5 2" xfId="22843"/>
    <cellStyle name="常规 12 3 2 2 7" xfId="22844"/>
    <cellStyle name="20% - 强调文字颜色 6 3 3 9 2 2 5 2 2" xfId="22845"/>
    <cellStyle name="20% - 强调文字颜色 6 3 3 9 2 2 5 2 2 2" xfId="22846"/>
    <cellStyle name="20% - 强调文字颜色 6 3 3 9 2 2 5 3" xfId="22847"/>
    <cellStyle name="常规 12 3 2 2 8" xfId="22848"/>
    <cellStyle name="20% - 强调文字颜色 6 3 3 9 2 2 5 3 2" xfId="22849"/>
    <cellStyle name="20% - 强调文字颜色 6 3 3 9 2 2 5 3 2 2" xfId="22850"/>
    <cellStyle name="20% - 强调文字颜色 6 3 3 9 2 2 5 3 3" xfId="22851"/>
    <cellStyle name="60% - 着色 6 2 2 3 2 2 2" xfId="22852"/>
    <cellStyle name="20% - 强调文字颜色 6 3 3 9 2 2 5 4" xfId="22853"/>
    <cellStyle name="常规 12 3 2 2 9" xfId="22854"/>
    <cellStyle name="20% - 强调文字颜色 6 3 3 9 2 2 5 5" xfId="22855"/>
    <cellStyle name="20% - 强调文字颜色 6 3 3 9 2 2 5 6" xfId="22856"/>
    <cellStyle name="常规 17 4 2 2 3 2" xfId="22857"/>
    <cellStyle name="20% - 强调文字颜色 6 3 3 9 2 2 5 7" xfId="22858"/>
    <cellStyle name="20% - 强调文字颜色 6 3 3 9 2 2 5 8" xfId="22859"/>
    <cellStyle name="常规 4 2 2 2 2 2 6" xfId="22860"/>
    <cellStyle name="20% - 强调文字颜色 6 3 3 9 2 2 6" xfId="22861"/>
    <cellStyle name="20% - 强调文字颜色 6 3 3 9 2 2 6 2" xfId="22862"/>
    <cellStyle name="常规 12 2 2 2 2 2 5" xfId="22863"/>
    <cellStyle name="常规 12 3 2 3 7" xfId="22864"/>
    <cellStyle name="20% - 强调文字颜色 6 3 3 9 2 2 6 2 2" xfId="22865"/>
    <cellStyle name="40% - 着色 1 2 3 6" xfId="22866"/>
    <cellStyle name="20% - 强调文字颜色 6 3 3 9 2 2 6 6" xfId="22867"/>
    <cellStyle name="常规 4 2 2 2 2 2 7" xfId="22868"/>
    <cellStyle name="20% - 强调文字颜色 6 3 3 9 2 2 7" xfId="22869"/>
    <cellStyle name="20% - 强调文字颜色 6 3 3 9 2 2 7 2" xfId="22870"/>
    <cellStyle name="20% - 强调文字颜色 6 3 3 9 2 2 7 2 2" xfId="22871"/>
    <cellStyle name="20% - 着色 6 4 2 2 2 7" xfId="22872"/>
    <cellStyle name="40% - 着色 1 3 3 6" xfId="22873"/>
    <cellStyle name="20% - 强调文字颜色 6 3 3 9 2 2 8" xfId="22874"/>
    <cellStyle name="20% - 强调文字颜色 6 3 3 9 2 2 8 2" xfId="22875"/>
    <cellStyle name="20% - 强调文字颜色 6 3 3 9 2 2 9" xfId="22876"/>
    <cellStyle name="常规 4 2 2 2 2 3" xfId="22877"/>
    <cellStyle name="20% - 强调文字颜色 6 3 3 9 2 3" xfId="22878"/>
    <cellStyle name="常规 4 2 2 2 2 3 2" xfId="22879"/>
    <cellStyle name="20% - 强调文字颜色 6 3 3 9 2 3 2" xfId="22880"/>
    <cellStyle name="20% - 强调文字颜色 6 3 3 9 2 3 2 10" xfId="22881"/>
    <cellStyle name="常规 17 3 2 2 2 5" xfId="22882"/>
    <cellStyle name="常规 4 2 2 2 2 3 2 2" xfId="22883"/>
    <cellStyle name="20% - 强调文字颜色 6 3 3 9 2 3 2 2" xfId="22884"/>
    <cellStyle name="20% - 强调文字颜色 6 3 3 9 2 3 2 2 2" xfId="22885"/>
    <cellStyle name="常规 6 2 4 2 2 7" xfId="22886"/>
    <cellStyle name="20% - 强调文字颜色 6 3 3 9 2 3 2 2 2 2" xfId="22887"/>
    <cellStyle name="常规 94 2 2 2 2 2 2 2" xfId="22888"/>
    <cellStyle name="40% - 着色 1 5 10" xfId="22889"/>
    <cellStyle name="20% - 强调文字颜色 6 3 3 9 2 3 2 2 2 2 2" xfId="22890"/>
    <cellStyle name="常规 6 2 4 2 2 8" xfId="22891"/>
    <cellStyle name="20% - 强调文字颜色 6 3 3 9 2 3 2 2 2 3" xfId="22892"/>
    <cellStyle name="40% - 强调文字颜色 3 2 2 2 2 2 2 2 4 2 2" xfId="22893"/>
    <cellStyle name="20% - 强调文字颜色 6 3 3 9 2 3 2 2 3" xfId="22894"/>
    <cellStyle name="常规 10 2 15 3 7 3 2 2" xfId="22895"/>
    <cellStyle name="20% - 强调文字颜色 6 3 3 9 2 3 2 2 3 2" xfId="22896"/>
    <cellStyle name="60% - 着色 1 3 2 2 2 2 6" xfId="22897"/>
    <cellStyle name="60% - 着色 2 2 2 4" xfId="22898"/>
    <cellStyle name="常规 10 2 15 3 7 3 2 2 2" xfId="22899"/>
    <cellStyle name="20% - 强调文字颜色 6 3 3 9 2 3 2 2 3 2 2" xfId="22900"/>
    <cellStyle name="40% - 着色 4 4 2 2 2 8" xfId="22901"/>
    <cellStyle name="60% - 着色 2 2 2 4 2" xfId="22902"/>
    <cellStyle name="20% - 强调文字颜色 6 3 3 9 2 3 2 2 3 3" xfId="22903"/>
    <cellStyle name="40% - 强调文字颜色 3 2 2 2 2 2 2 2 4 3 2" xfId="22904"/>
    <cellStyle name="60% - 着色 1 3 2 2 2 2 7" xfId="22905"/>
    <cellStyle name="60% - 着色 2 2 2 5" xfId="22906"/>
    <cellStyle name="20% - 强调文字颜色 6 3 3 9 2 3 2 2 4" xfId="22907"/>
    <cellStyle name="常规 10 2 15 3 7 3 2 3" xfId="22908"/>
    <cellStyle name="20% - 强调文字颜色 6 3 3 9 2 3 2 2 4 2" xfId="22909"/>
    <cellStyle name="60% - 着色 2 2 3 4" xfId="22910"/>
    <cellStyle name="20% - 强调文字颜色 6 3 3 9 2 3 2 2 5" xfId="22911"/>
    <cellStyle name="常规 10 2 15 3 7 3 2 4" xfId="22912"/>
    <cellStyle name="20% - 强调文字颜色 6 3 3 9 2 3 2 2 6" xfId="22913"/>
    <cellStyle name="常规 10 2 15 3 7 3 2 5" xfId="22914"/>
    <cellStyle name="20% - 强调文字颜色 6 3 3 9 2 3 2 2 7" xfId="22915"/>
    <cellStyle name="常规 5 3 2" xfId="22916"/>
    <cellStyle name="常规 10 2 15 3 7 3 2 6" xfId="22917"/>
    <cellStyle name="20% - 强调文字颜色 6 3 3 9 2 3 2 2 8" xfId="22918"/>
    <cellStyle name="40% - 着色 4 2 2 2 3 2" xfId="22919"/>
    <cellStyle name="常规 5 3 3" xfId="22920"/>
    <cellStyle name="常规 10 2 15 3 7 3 2 7" xfId="22921"/>
    <cellStyle name="20% - 强调文字颜色 6 3 3 9 2 3 2 3" xfId="22922"/>
    <cellStyle name="20% - 强调文字颜色 6 3 3 9 2 3 2 3 2" xfId="22923"/>
    <cellStyle name="20% - 强调文字颜色 6 3 3 9 2 3 2 3 2 2 2" xfId="22924"/>
    <cellStyle name="常规 6 2 4 3 2 8" xfId="22925"/>
    <cellStyle name="20% - 强调文字颜色 6 3 3 9 2 3 2 3 2 3" xfId="22926"/>
    <cellStyle name="40% - 强调文字颜色 3 2 2 2 2 2 2 2 5 2 2" xfId="22927"/>
    <cellStyle name="常规 10 2 2 8" xfId="22928"/>
    <cellStyle name="20% - 强调文字颜色 6 3 3 9 2 3 2 3 3" xfId="22929"/>
    <cellStyle name="常规 10 2 15 3 7 3 3 2" xfId="22930"/>
    <cellStyle name="20% - 强调文字颜色 6 3 3 9 2 3 2 3 3 2" xfId="22931"/>
    <cellStyle name="60% - 强调文字颜色 6 2 11 4 11" xfId="22932"/>
    <cellStyle name="60% - 着色 2 3 2 4" xfId="22933"/>
    <cellStyle name="常规 10 2 3 7" xfId="22934"/>
    <cellStyle name="20% - 强调文字颜色 6 3 3 9 2 3 2 3 3 2 2" xfId="22935"/>
    <cellStyle name="60% - 着色 2 3 2 4 2" xfId="22936"/>
    <cellStyle name="20% - 强调文字颜色 6 3 3 9 2 3 2 3 3 3" xfId="22937"/>
    <cellStyle name="60% - 强调文字颜色 6 2 11 4 12" xfId="22938"/>
    <cellStyle name="60% - 着色 2 3 2 5" xfId="22939"/>
    <cellStyle name="常规 10 2 3 8" xfId="22940"/>
    <cellStyle name="20% - 强调文字颜色 6 3 3 9 2 3 2 3 4" xfId="22941"/>
    <cellStyle name="20% - 强调文字颜色 6 3 3 9 2 3 2 3 4 2" xfId="22942"/>
    <cellStyle name="60% - 着色 2 3 3 4" xfId="22943"/>
    <cellStyle name="常规 10 2 4 7" xfId="22944"/>
    <cellStyle name="20% - 强调文字颜色 6 3 3 9 2 3 2 3 5" xfId="22945"/>
    <cellStyle name="20% - 强调文字颜色 6 3 3 9 2 3 2 3 6" xfId="22946"/>
    <cellStyle name="20% - 强调文字颜色 6 3 3 9 2 3 2 3 7" xfId="22947"/>
    <cellStyle name="20% - 强调文字颜色 6 3 3 9 2 3 2 3 8" xfId="22948"/>
    <cellStyle name="40% - 着色 4 2 2 2 4 2" xfId="22949"/>
    <cellStyle name="20% - 强调文字颜色 6 3 3 9 2 3 2 4" xfId="22950"/>
    <cellStyle name="20% - 强调文字颜色 6 3 3 9 2 3 2 4 2" xfId="22951"/>
    <cellStyle name="20% - 强调文字颜色 6 3 3 9 2 3 2 4 3" xfId="22952"/>
    <cellStyle name="20% - 强调文字颜色 6 3 3 9 2 3 2 4 4" xfId="22953"/>
    <cellStyle name="20% - 强调文字颜色 6 3 3 9 2 3 2 4 6" xfId="22954"/>
    <cellStyle name="20% - 强调文字颜色 6 3 3 9 2 3 2 5 3" xfId="22955"/>
    <cellStyle name="20% - 着色 2 4 3 2 2 2" xfId="22956"/>
    <cellStyle name="20% - 强调文字颜色 6 3 3 9 2 3 2 9" xfId="22957"/>
    <cellStyle name="常规 4 2 2 2 2 3 3" xfId="22958"/>
    <cellStyle name="20% - 强调文字颜色 6 3 3 9 2 3 3" xfId="22959"/>
    <cellStyle name="常规 2 4 2 2" xfId="22960"/>
    <cellStyle name="20% - 强调文字颜色 6 3 3 9 2 3 3 2" xfId="22961"/>
    <cellStyle name="常规 2 4 2 2 2" xfId="22962"/>
    <cellStyle name="20% - 强调文字颜色 6 3 3 9 2 3 3 2 2" xfId="22963"/>
    <cellStyle name="常规 2 4 2 2 2 2" xfId="22964"/>
    <cellStyle name="常规 6 2 5 2 2 7" xfId="22965"/>
    <cellStyle name="20% - 强调文字颜色 6 3 3 9 2 3 3 2 2 2" xfId="22966"/>
    <cellStyle name="常规 94 2 2 2 3 2 2 2" xfId="22967"/>
    <cellStyle name="40% - 着色 6 5 10" xfId="22968"/>
    <cellStyle name="常规 2 4 2 2 2 2 2" xfId="22969"/>
    <cellStyle name="20% - 强调文字颜色 6 3 3 9 2 3 3 2 3" xfId="22970"/>
    <cellStyle name="常规 10 2 15 3 7 4 2 2" xfId="22971"/>
    <cellStyle name="常规 2 4 2 2 2 3" xfId="22972"/>
    <cellStyle name="20% - 强调文字颜色 6 3 3 9 2 3 3 3" xfId="22973"/>
    <cellStyle name="常规 2 4 2 2 3" xfId="22974"/>
    <cellStyle name="20% - 强调文字颜色 6 3 3 9 2 3 3 3 2" xfId="22975"/>
    <cellStyle name="常规 2 4 2 2 3 2" xfId="22976"/>
    <cellStyle name="20% - 强调文字颜色 6 3 3 9 2 3 3 3 2 2" xfId="22977"/>
    <cellStyle name="常规 11 2 2 7" xfId="22978"/>
    <cellStyle name="常规 2 4 2 2 3 2 2" xfId="22979"/>
    <cellStyle name="20% - 强调文字颜色 6 3 3 9 2 3 3 3 3" xfId="22980"/>
    <cellStyle name="常规 2 4 2 2 3 3" xfId="22981"/>
    <cellStyle name="20% - 强调文字颜色 6 3 3 9 2 3 3 4" xfId="22982"/>
    <cellStyle name="常规 2 4 2 2 4" xfId="22983"/>
    <cellStyle name="20% - 强调文字颜色 6 3 3 9 2 3 3 4 2" xfId="22984"/>
    <cellStyle name="常规 2 4 2 2 4 2" xfId="22985"/>
    <cellStyle name="20% - 强调文字颜色 6 3 3 9 2 3 3 8" xfId="22986"/>
    <cellStyle name="常规 2 4 2 2 8" xfId="22987"/>
    <cellStyle name="20% - 强调文字颜色 6 3 3 9 2 3 4 2" xfId="22988"/>
    <cellStyle name="常规 11 2 2 2 2 7" xfId="22989"/>
    <cellStyle name="常规 2 4 2 3 2" xfId="22990"/>
    <cellStyle name="20% - 强调文字颜色 6 3 3 9 2 3 4 2 2" xfId="22991"/>
    <cellStyle name="常规 2 4 2 3 2 2" xfId="22992"/>
    <cellStyle name="20% - 强调文字颜色 6 3 3 9 2 3 4 3" xfId="22993"/>
    <cellStyle name="常规 11 2 2 2 2 8" xfId="22994"/>
    <cellStyle name="常规 2 4 2 3 3" xfId="22995"/>
    <cellStyle name="20% - 强调文字颜色 6 3 3 9 2 3 4 3 2" xfId="22996"/>
    <cellStyle name="常规 2 4 2 3 3 2" xfId="22997"/>
    <cellStyle name="20% - 强调文字颜色 6 3 3 9 2 3 4 3 2 2" xfId="22998"/>
    <cellStyle name="常规 12 2 2 7" xfId="22999"/>
    <cellStyle name="20% - 强调文字颜色 6 3 3 9 2 3 4 3 3" xfId="23000"/>
    <cellStyle name="20% - 强调文字颜色 6 3 3 9 2 3 4 4" xfId="23001"/>
    <cellStyle name="常规 2 4 2 3 4" xfId="23002"/>
    <cellStyle name="20% - 强调文字颜色 6 3 3 9 2 3 4 5" xfId="23003"/>
    <cellStyle name="常规 2 4 2 3 5" xfId="23004"/>
    <cellStyle name="20% - 强调文字颜色 6 3 3 9 2 3 4 8" xfId="23005"/>
    <cellStyle name="常规 2 4 2 3 8" xfId="23006"/>
    <cellStyle name="20% - 强调文字颜色 6 3 3 9 2 3 5" xfId="23007"/>
    <cellStyle name="常规 2 4 2 4" xfId="23008"/>
    <cellStyle name="20% - 强调文字颜色 6 3 3 9 2 3 5 2" xfId="23009"/>
    <cellStyle name="常规 11 2 2 2 3 7" xfId="23010"/>
    <cellStyle name="常规 12 3 3 2 7" xfId="23011"/>
    <cellStyle name="常规 2 4 2 4 2" xfId="23012"/>
    <cellStyle name="20% - 强调文字颜色 6 3 3 9 2 3 5 3" xfId="23013"/>
    <cellStyle name="常规 12 3 3 2 8" xfId="23014"/>
    <cellStyle name="常规 2 4 2 4 3" xfId="23015"/>
    <cellStyle name="20% - 强调文字颜色 6 3 3 9 2 3 5 4" xfId="23016"/>
    <cellStyle name="常规 12 3 3 2 9" xfId="23017"/>
    <cellStyle name="20% - 强调文字颜色 6 3 3 9 2 3 5 5" xfId="23018"/>
    <cellStyle name="20% - 强调文字颜色 6 3 3 9 2 3 5 6" xfId="23019"/>
    <cellStyle name="20% - 强调文字颜色 6 3 3 9 2 3 6" xfId="23020"/>
    <cellStyle name="常规 2 4 2 5" xfId="23021"/>
    <cellStyle name="20% - 强调文字颜色 6 3 3 9 2 3 6 2" xfId="23022"/>
    <cellStyle name="常规 12 2 2 2 3 2 5" xfId="23023"/>
    <cellStyle name="常规 2 4 2 5 2" xfId="23024"/>
    <cellStyle name="20% - 强调文字颜色 6 3 3 9 2 3 6 2 2" xfId="23025"/>
    <cellStyle name="40% - 着色 2 2 3 6" xfId="23026"/>
    <cellStyle name="20% - 强调文字颜色 6 3 3 9 2 3 7" xfId="23027"/>
    <cellStyle name="常规 2 4 2 6" xfId="23028"/>
    <cellStyle name="20% - 强调文字颜色 6 3 3 9 2 3 7 2" xfId="23029"/>
    <cellStyle name="20% - 强调文字颜色 6 3 3 9 2 3 8" xfId="23030"/>
    <cellStyle name="常规 2 4 2 7" xfId="23031"/>
    <cellStyle name="20% - 强调文字颜色 6 3 3 9 2 3 9" xfId="23032"/>
    <cellStyle name="常规 2 4 2 8" xfId="23033"/>
    <cellStyle name="常规 4 2 2 2 2 4" xfId="23034"/>
    <cellStyle name="20% - 强调文字颜色 6 3 3 9 2 4" xfId="23035"/>
    <cellStyle name="20% - 强调文字颜色 6 3 3 9 2 4 10" xfId="23036"/>
    <cellStyle name="常规 4 2 2 2 2 4 2" xfId="23037"/>
    <cellStyle name="20% - 强调文字颜色 6 3 3 9 2 4 2" xfId="23038"/>
    <cellStyle name="20% - 强调文字颜色 6 3 3 9 2 4 2 2" xfId="23039"/>
    <cellStyle name="20% - 强调文字颜色 6 3 3 9 2 4 2 3" xfId="23040"/>
    <cellStyle name="20% - 强调文字颜色 6 3 3 9 2 4 2 4" xfId="23041"/>
    <cellStyle name="20% - 强调文字颜色 6 3 3 9 2 4 2 4 2" xfId="23042"/>
    <cellStyle name="20% - 强调文字颜色 6 3 3 9 2 4 2 8" xfId="23043"/>
    <cellStyle name="20% - 强调文字颜色 6 3 3 9 2 4 3" xfId="23044"/>
    <cellStyle name="常规 2 4 3 2" xfId="23045"/>
    <cellStyle name="20% - 强调文字颜色 6 3 3 9 2 4 3 2" xfId="23046"/>
    <cellStyle name="20% - 着色 4 5 2 2 6" xfId="23047"/>
    <cellStyle name="常规 2 4 3 2 2" xfId="23048"/>
    <cellStyle name="20% - 强调文字颜色 6 3 3 9 2 4 3 3" xfId="23049"/>
    <cellStyle name="20% - 着色 4 5 2 2 7" xfId="23050"/>
    <cellStyle name="常规 2 4 3 2 3" xfId="23051"/>
    <cellStyle name="常规 8 2 4 4" xfId="23052"/>
    <cellStyle name="20% - 强调文字颜色 6 3 3 9 2 4 3 3 2 2" xfId="23053"/>
    <cellStyle name="20% - 强调文字颜色 6 3 3 9 2 4 3 3 3" xfId="23054"/>
    <cellStyle name="20% - 强调文字颜色 6 3 3 9 2 4 3 4" xfId="23055"/>
    <cellStyle name="20% - 着色 4 5 2 2 8" xfId="23056"/>
    <cellStyle name="常规 2 4 3 2 4" xfId="23057"/>
    <cellStyle name="20% - 强调文字颜色 6 3 3 9 2 4 3 4 2" xfId="23058"/>
    <cellStyle name="20% - 强调文字颜色 6 3 3 9 2 4 3 5" xfId="23059"/>
    <cellStyle name="常规 2 4 3 2 5" xfId="23060"/>
    <cellStyle name="20% - 强调文字颜色 6 3 3 9 2 4 3 7" xfId="23061"/>
    <cellStyle name="20% - 着色 4 3 2 2 2 3" xfId="23062"/>
    <cellStyle name="常规 2 4 3 2 7" xfId="23063"/>
    <cellStyle name="20% - 强调文字颜色 6 3 3 9 2 4 3 8" xfId="23064"/>
    <cellStyle name="20% - 着色 4 3 2 2 2 4" xfId="23065"/>
    <cellStyle name="常规 2 4 3 2 8" xfId="23066"/>
    <cellStyle name="20% - 强调文字颜色 6 3 3 9 2 4 4" xfId="23067"/>
    <cellStyle name="常规 2 4 3 3" xfId="23068"/>
    <cellStyle name="20% - 强调文字颜色 6 3 3 9 2 4 4 2" xfId="23069"/>
    <cellStyle name="常规 11 2 2 3 2 7" xfId="23070"/>
    <cellStyle name="常规 2 4 3 3 2" xfId="23071"/>
    <cellStyle name="20% - 强调文字颜色 6 3 3 9 2 4 4 3" xfId="23072"/>
    <cellStyle name="常规 2 4 3 3 3" xfId="23073"/>
    <cellStyle name="20% - 强调文字颜色 6 3 3 9 2 4 4 4" xfId="23074"/>
    <cellStyle name="20% - 强调文字颜色 6 3 3 9 2 4 4 5" xfId="23075"/>
    <cellStyle name="20% - 强调文字颜色 6 3 3 9 2 4 4 6" xfId="23076"/>
    <cellStyle name="20% - 着色 4 3 2 2 3 2" xfId="23077"/>
    <cellStyle name="20% - 强调文字颜色 6 3 3 9 2 4 5" xfId="23078"/>
    <cellStyle name="常规 2 4 3 4" xfId="23079"/>
    <cellStyle name="20% - 强调文字颜色 6 3 3 9 2 4 5 2" xfId="23080"/>
    <cellStyle name="常规 12 3 4 2 7" xfId="23081"/>
    <cellStyle name="常规 2 4 3 4 2" xfId="23082"/>
    <cellStyle name="20% - 强调文字颜色 6 3 3 9 2 4 5 2 2" xfId="23083"/>
    <cellStyle name="20% - 强调文字颜色 6 3 3 9 2 4 5 3" xfId="23084"/>
    <cellStyle name="常规 12 3 4 2 8" xfId="23085"/>
    <cellStyle name="20% - 强调文字颜色 6 3 3 9 2 4 6" xfId="23086"/>
    <cellStyle name="常规 2 4 3 5" xfId="23087"/>
    <cellStyle name="20% - 强调文字颜色 6 3 3 9 2 4 7" xfId="23088"/>
    <cellStyle name="常规 2 4 3 6" xfId="23089"/>
    <cellStyle name="20% - 强调文字颜色 6 3 3 9 2 4 8" xfId="23090"/>
    <cellStyle name="常规 2 4 3 7" xfId="23091"/>
    <cellStyle name="20% - 强调文字颜色 6 3 3 9 2 4 9" xfId="23092"/>
    <cellStyle name="常规 2 4 3 8" xfId="23093"/>
    <cellStyle name="常规 4 2 2 2 2 5" xfId="23094"/>
    <cellStyle name="20% - 强调文字颜色 6 3 3 9 2 5" xfId="23095"/>
    <cellStyle name="20% - 强调文字颜色 6 3 3 9 2 5 2" xfId="23096"/>
    <cellStyle name="20% - 强调文字颜色 6 3 3 9 2 5 2 2" xfId="23097"/>
    <cellStyle name="20% - 强调文字颜色 6 3 3 9 2 5 2 3" xfId="23098"/>
    <cellStyle name="20% - 强调文字颜色 6 3 3 9 2 5 3" xfId="23099"/>
    <cellStyle name="常规 2 4 4 2" xfId="23100"/>
    <cellStyle name="20% - 强调文字颜色 6 3 3 9 2 5 3 2" xfId="23101"/>
    <cellStyle name="常规 2 4 4 2 2" xfId="23102"/>
    <cellStyle name="20% - 强调文字颜色 6 3 3 9 2 5 3 2 2" xfId="23103"/>
    <cellStyle name="常规 2 4 4 2 2 2" xfId="23104"/>
    <cellStyle name="20% - 强调文字颜色 6 3 3 9 2 5 3 3" xfId="23105"/>
    <cellStyle name="常规 2 4 4 2 3" xfId="23106"/>
    <cellStyle name="20% - 强调文字颜色 6 3 3 9 2 5 4" xfId="23107"/>
    <cellStyle name="常规 2 4 4 3" xfId="23108"/>
    <cellStyle name="20% - 强调文字颜色 6 3 3 9 2 5 4 2" xfId="23109"/>
    <cellStyle name="常规 2 4 4 3 2" xfId="23110"/>
    <cellStyle name="20% - 强调文字颜色 6 3 3 9 2 5 7" xfId="23111"/>
    <cellStyle name="常规 2 4 4 6" xfId="23112"/>
    <cellStyle name="常规 4 2 2 2 2 6" xfId="23113"/>
    <cellStyle name="20% - 强调文字颜色 6 3 3 9 2 6" xfId="23114"/>
    <cellStyle name="20% - 强调文字颜色 6 3 3 9 2 6 2" xfId="23115"/>
    <cellStyle name="20% - 强调文字颜色 6 3 3 9 2 6 2 2" xfId="23116"/>
    <cellStyle name="20% - 强调文字颜色 6 3 3 9 2 6 2 2 2" xfId="23117"/>
    <cellStyle name="20% - 强调文字颜色 6 3 3 9 2 6 2 3" xfId="23118"/>
    <cellStyle name="20% - 强调文字颜色 6 3 3 9 2 6 3" xfId="23119"/>
    <cellStyle name="常规 2 4 5 2" xfId="23120"/>
    <cellStyle name="20% - 强调文字颜色 6 3 3 9 2 6 3 2" xfId="23121"/>
    <cellStyle name="常规 2 4 5 2 2" xfId="23122"/>
    <cellStyle name="常规 4 16" xfId="23123"/>
    <cellStyle name="20% - 强调文字颜色 6 3 3 9 2 6 3 2 2" xfId="23124"/>
    <cellStyle name="常规 2 4 5 2 2 2" xfId="23125"/>
    <cellStyle name="20% - 强调文字颜色 6 3 3 9 2 6 3 3" xfId="23126"/>
    <cellStyle name="常规 2 4 5 2 3" xfId="23127"/>
    <cellStyle name="常规 4 17" xfId="23128"/>
    <cellStyle name="20% - 强调文字颜色 6 3 3 9 2 6 6" xfId="23129"/>
    <cellStyle name="常规 2 4 5 5" xfId="23130"/>
    <cellStyle name="20% - 强调文字颜色 6 3 3 9 2 6 7" xfId="23131"/>
    <cellStyle name="常规 2 4 5 6" xfId="23132"/>
    <cellStyle name="20% - 强调文字颜色 6 3 3 9 2 6 8" xfId="23133"/>
    <cellStyle name="常规 2 4 5 7" xfId="23134"/>
    <cellStyle name="常规 4 2 2 2 2 7" xfId="23135"/>
    <cellStyle name="20% - 强调文字颜色 6 3 3 9 2 7" xfId="23136"/>
    <cellStyle name="20% - 强调文字颜色 6 3 3 9 2 7 2" xfId="23137"/>
    <cellStyle name="20% - 强调文字颜色 6 3 3 9 2 7 2 2" xfId="23138"/>
    <cellStyle name="20% - 强调文字颜色 6 3 3 9 2 7 3" xfId="23139"/>
    <cellStyle name="常规 82 5 3 2 2" xfId="23140"/>
    <cellStyle name="常规 2 4 6 2" xfId="23141"/>
    <cellStyle name="常规 4 2 2 2 2 8" xfId="23142"/>
    <cellStyle name="20% - 强调文字颜色 6 3 3 9 2 8" xfId="23143"/>
    <cellStyle name="常规 6 2 4 2 2 4" xfId="23144"/>
    <cellStyle name="60% - 着色 2 2 2 2 4 2" xfId="23145"/>
    <cellStyle name="20% - 强调文字颜色 6 3 3 9 2 8 2" xfId="23146"/>
    <cellStyle name="60% - 着色 2 2 2 2 4 2 2" xfId="23147"/>
    <cellStyle name="20% - 强调文字颜色 6 3 3 9 2 8 2 2" xfId="23148"/>
    <cellStyle name="20% - 强调文字颜色 6 3 3 9 2 9" xfId="23149"/>
    <cellStyle name="常规 6 2 4 2 2 5" xfId="23150"/>
    <cellStyle name="60% - 着色 2 2 2 2 4 3" xfId="23151"/>
    <cellStyle name="20% - 强调文字颜色 6 3 3 9 2 9 2" xfId="23152"/>
    <cellStyle name="常规 4 2 2 2 3" xfId="23153"/>
    <cellStyle name="20% - 强调文字颜色 6 3 3 9 3" xfId="23154"/>
    <cellStyle name="20% - 强调文字颜色 6 3 3 9 3 10" xfId="23155"/>
    <cellStyle name="20% - 强调文字颜色 6 3 3 9 3 11" xfId="23156"/>
    <cellStyle name="常规 4 2 2 2 3 2" xfId="23157"/>
    <cellStyle name="20% - 强调文字颜色 6 3 3 9 3 2" xfId="23158"/>
    <cellStyle name="20% - 强调文字颜色 6 3 3 9 3 2 10" xfId="23159"/>
    <cellStyle name="20% - 强调文字颜色 6 3 3 9 3 2 11" xfId="23160"/>
    <cellStyle name="常规 4 2 2 2 3 2 2" xfId="23161"/>
    <cellStyle name="20% - 强调文字颜色 6 3 3 9 3 2 2" xfId="23162"/>
    <cellStyle name="常规 4 2 2 2 3 2 2 2" xfId="23163"/>
    <cellStyle name="20% - 强调文字颜色 6 3 3 9 3 2 2 2" xfId="23164"/>
    <cellStyle name="20% - 强调文字颜色 6 3 3 9 3 2 2 2 2 3" xfId="23165"/>
    <cellStyle name="20% - 强调文字颜色 6 3 3 9 3 2 2 2 3 2 2" xfId="23166"/>
    <cellStyle name="20% - 强调文字颜色 6 3 3 9 3 2 2 2 3 3" xfId="23167"/>
    <cellStyle name="20% - 强调文字颜色 6 3 3 9 3 2 2 2 6" xfId="23168"/>
    <cellStyle name="20% - 强调文字颜色 6 3 3 9 3 2 2 2 7" xfId="23169"/>
    <cellStyle name="20% - 强调文字颜色 6 3 3 9 3 2 2 2 8" xfId="23170"/>
    <cellStyle name="20% - 强调文字颜色 6 3 3 9 3 2 2 3" xfId="23171"/>
    <cellStyle name="20% - 强调文字颜色 6 3 3 9 3 2 2 3 2 2 2" xfId="23172"/>
    <cellStyle name="20% - 强调文字颜色 6 3 3 9 3 2 2 3 2 3" xfId="23173"/>
    <cellStyle name="60% - 着色 2 4 10" xfId="23174"/>
    <cellStyle name="20% - 强调文字颜色 6 3 3 9 3 2 2 3 3 2" xfId="23175"/>
    <cellStyle name="20% - 强调文字颜色 6 3 3 9 3 2 2 3 3 2 2" xfId="23176"/>
    <cellStyle name="20% - 强调文字颜色 6 3 3 9 3 2 2 3 3 3" xfId="23177"/>
    <cellStyle name="20% - 强调文字颜色 6 3 3 9 3 2 2 3 4 2" xfId="23178"/>
    <cellStyle name="20% - 强调文字颜色 6 3 3 9 3 2 2 3 5" xfId="23179"/>
    <cellStyle name="20% - 强调文字颜色 6 3 3 9 3 2 2 3 6" xfId="23180"/>
    <cellStyle name="20% - 强调文字颜色 6 3 3 9 3 2 2 3 7" xfId="23181"/>
    <cellStyle name="常规 4 10 2" xfId="23182"/>
    <cellStyle name="20% - 强调文字颜色 6 3 3 9 3 2 2 3 8" xfId="23183"/>
    <cellStyle name="20% - 强调文字颜色 6 3 3 9 3 2 2 4" xfId="23184"/>
    <cellStyle name="20% - 强调文字颜色 6 3 3 9 3 2 2 4 2" xfId="23185"/>
    <cellStyle name="20% - 强调文字颜色 6 3 3 9 3 2 2 4 2 2" xfId="23186"/>
    <cellStyle name="40% - 强调文字颜色 3 2 2 2 2 25" xfId="23187"/>
    <cellStyle name="20% - 强调文字颜色 6 3 3 9 3 2 2 4 3" xfId="23188"/>
    <cellStyle name="20% - 强调文字颜色 6 3 3 9 3 2 2 4 4" xfId="23189"/>
    <cellStyle name="20% - 强调文字颜色 6 3 3 9 3 2 2 4 5" xfId="23190"/>
    <cellStyle name="20% - 强调文字颜色 6 3 3 9 3 2 2 4 6" xfId="23191"/>
    <cellStyle name="20% - 强调文字颜色 6 3 3 9 3 2 2 5" xfId="23192"/>
    <cellStyle name="20% - 强调文字颜色 6 3 3 9 3 2 2 5 2" xfId="23193"/>
    <cellStyle name="20% - 强调文字颜色 6 3 3 9 3 2 2 5 2 2" xfId="23194"/>
    <cellStyle name="20% - 强调文字颜色 6 3 3 9 3 2 2 5 3" xfId="23195"/>
    <cellStyle name="20% - 着色 2 5 2 2 2 2" xfId="23196"/>
    <cellStyle name="常规 4 6 3 2 2" xfId="23197"/>
    <cellStyle name="常规 101 3 2 2" xfId="23198"/>
    <cellStyle name="20% - 强调文字颜色 6 3 3 9 3 2 2 9" xfId="23199"/>
    <cellStyle name="常规 4 2 2 2 3 2 3" xfId="23200"/>
    <cellStyle name="20% - 强调文字颜色 6 3 3 9 3 2 3" xfId="23201"/>
    <cellStyle name="20% - 强调文字颜色 6 3 3 9 3 2 3 2 2" xfId="23202"/>
    <cellStyle name="20% - 强调文字颜色 6 3 3 9 3 2 3 2 3" xfId="23203"/>
    <cellStyle name="20% - 强调文字颜色 6 3 3 9 3 2 3 3" xfId="23204"/>
    <cellStyle name="20% - 强调文字颜色 6 3 3 9 3 2 3 3 2" xfId="23205"/>
    <cellStyle name="20% - 强调文字颜色 6 3 3 9 3 2 3 3 2 2" xfId="23206"/>
    <cellStyle name="20% - 强调文字颜色 6 3 3 9 3 2 3 3 3" xfId="23207"/>
    <cellStyle name="20% - 强调文字颜色 6 3 3 9 3 2 3 4 2" xfId="23208"/>
    <cellStyle name="20% - 强调文字颜色 6 3 3 9 3 2 3 5" xfId="23209"/>
    <cellStyle name="20% - 强调文字颜色 6 3 3 9 3 2 4 4" xfId="23210"/>
    <cellStyle name="20% - 强调文字颜色 6 3 3 9 3 2 4 5" xfId="23211"/>
    <cellStyle name="20% - 强调文字颜色 6 3 3 9 3 2 4 8" xfId="23212"/>
    <cellStyle name="20% - 强调文字颜色 6 3 3 9 3 2 5 4" xfId="23213"/>
    <cellStyle name="常规 12 4 2 2 9" xfId="23214"/>
    <cellStyle name="20% - 强调文字颜色 6 3 3 9 3 2 5 5" xfId="23215"/>
    <cellStyle name="常规 4 2 2 2 3 2 6" xfId="23216"/>
    <cellStyle name="20% - 强调文字颜色 6 3 3 9 3 2 6" xfId="23217"/>
    <cellStyle name="20% - 强调文字颜色 6 3 3 9 3 2 7" xfId="23218"/>
    <cellStyle name="20% - 强调文字颜色 6 3 3 9 3 2 8" xfId="23219"/>
    <cellStyle name="20% - 强调文字颜色 6 3 3 9 3 2 9" xfId="23220"/>
    <cellStyle name="常规 4 2 2 2 3 3" xfId="23221"/>
    <cellStyle name="20% - 强调文字颜色 6 3 3 9 3 3" xfId="23222"/>
    <cellStyle name="20% - 强调文字颜色 6 3 3 9 3 3 10" xfId="23223"/>
    <cellStyle name="常规 4 2 2 2 3 3 2" xfId="23224"/>
    <cellStyle name="20% - 强调文字颜色 6 3 3 9 3 3 2" xfId="23225"/>
    <cellStyle name="20% - 强调文字颜色 6 3 3 9 3 3 2 2" xfId="23226"/>
    <cellStyle name="20% - 强调文字颜色 6 3 3 9 3 3 2 2 2" xfId="23227"/>
    <cellStyle name="20% - 强调文字颜色 6 3 3 9 3 3 2 3" xfId="23228"/>
    <cellStyle name="20% - 强调文字颜色 6 3 3 9 3 3 2 3 2" xfId="23229"/>
    <cellStyle name="20% - 强调文字颜色 6 3 3 9 3 3 2 3 3" xfId="23230"/>
    <cellStyle name="20% - 强调文字颜色 6 3 3 9 3 3 2 4 2" xfId="23231"/>
    <cellStyle name="20% - 强调文字颜色 6 3 3 9 3 3 2 8" xfId="23232"/>
    <cellStyle name="20% - 强调文字颜色 6 3 3 9 3 3 3" xfId="23233"/>
    <cellStyle name="常规 2 5 2 2" xfId="23234"/>
    <cellStyle name="20% - 强调文字颜色 6 3 3 9 3 3 3 2" xfId="23235"/>
    <cellStyle name="常规 2 5 2 2 2" xfId="23236"/>
    <cellStyle name="20% - 强调文字颜色 6 3 3 9 3 3 3 2 2" xfId="23237"/>
    <cellStyle name="常规 2 5 2 2 2 2" xfId="23238"/>
    <cellStyle name="20% - 强调文字颜色 6 3 3 9 3 3 3 2 3" xfId="23239"/>
    <cellStyle name="20% - 强调文字颜色 6 3 3 9 3 3 3 3" xfId="23240"/>
    <cellStyle name="常规 2 5 2 2 3" xfId="23241"/>
    <cellStyle name="20% - 强调文字颜色 6 3 3 9 3 3 3 3 2" xfId="23242"/>
    <cellStyle name="20% - 强调文字颜色 6 3 3 9 3 3 3 3 2 2" xfId="23243"/>
    <cellStyle name="20% - 强调文字颜色 6 3 3 9 3 3 3 3 3" xfId="23244"/>
    <cellStyle name="20% - 强调文字颜色 6 3 3 9 3 3 3 4" xfId="23245"/>
    <cellStyle name="常规 2 5 2 2 4" xfId="23246"/>
    <cellStyle name="20% - 强调文字颜色 6 3 3 9 3 3 3 4 2" xfId="23247"/>
    <cellStyle name="20% - 强调文字颜色 6 3 3 9 3 3 3 5" xfId="23248"/>
    <cellStyle name="常规 2 5 2 2 5" xfId="23249"/>
    <cellStyle name="20% - 强调文字颜色 6 3 3 9 3 3 3 8" xfId="23250"/>
    <cellStyle name="常规 2 5 2 2 8" xfId="23251"/>
    <cellStyle name="20% - 强调文字颜色 6 3 3 9 3 3 4" xfId="23252"/>
    <cellStyle name="常规 2 5 2 3" xfId="23253"/>
    <cellStyle name="20% - 强调文字颜色 6 3 3 9 3 3 4 4" xfId="23254"/>
    <cellStyle name="20% - 强调文字颜色 6 3 3 9 3 3 4 5" xfId="23255"/>
    <cellStyle name="20% - 强调文字颜色 6 3 3 9 3 3 5" xfId="23256"/>
    <cellStyle name="常规 2 5 2 4" xfId="23257"/>
    <cellStyle name="20% - 强调文字颜色 6 3 3 9 3 3 6" xfId="23258"/>
    <cellStyle name="常规 2 5 2 5" xfId="23259"/>
    <cellStyle name="20% - 强调文字颜色 6 3 3 9 3 3 7" xfId="23260"/>
    <cellStyle name="常规 2 5 2 6" xfId="23261"/>
    <cellStyle name="20% - 强调文字颜色 6 3 3 9 3 3 8" xfId="23262"/>
    <cellStyle name="常规 2 5 2 7" xfId="23263"/>
    <cellStyle name="20% - 强调文字颜色 6 3 3 9 3 3 9" xfId="23264"/>
    <cellStyle name="常规 2 5 2 8" xfId="23265"/>
    <cellStyle name="常规 4 2 2 2 3 4" xfId="23266"/>
    <cellStyle name="20% - 强调文字颜色 6 3 3 9 3 4" xfId="23267"/>
    <cellStyle name="20% - 强调文字颜色 6 3 3 9 3 4 2" xfId="23268"/>
    <cellStyle name="常规 5 2 2 2 2 2 2 5" xfId="23269"/>
    <cellStyle name="20% - 强调文字颜色 6 3 3 9 3 4 2 3" xfId="23270"/>
    <cellStyle name="20% - 强调文字颜色 6 3 3 9 3 4 3" xfId="23271"/>
    <cellStyle name="常规 94 2 3 3 3" xfId="23272"/>
    <cellStyle name="40% - 着色 1 2 2 3 2 2 2 2" xfId="23273"/>
    <cellStyle name="常规 2 5 3 2" xfId="23274"/>
    <cellStyle name="20% - 强调文字颜色 6 3 3 9 3 4 3 2" xfId="23275"/>
    <cellStyle name="60% - 着色 6 3 2 2 2 2 7" xfId="23276"/>
    <cellStyle name="常规 2 5 3 2 2" xfId="23277"/>
    <cellStyle name="20% - 强调文字颜色 6 3 3 9 3 4 3 3" xfId="23278"/>
    <cellStyle name="60% - 着色 6 3 2 2 2 2 8" xfId="23279"/>
    <cellStyle name="20% - 强调文字颜色 6 3 3 9 3 4 4" xfId="23280"/>
    <cellStyle name="常规 2 5 3 3" xfId="23281"/>
    <cellStyle name="20% - 强调文字颜色 6 3 3 9 3 4 5" xfId="23282"/>
    <cellStyle name="20% - 强调文字颜色 6 3 3 9 3 4 6" xfId="23283"/>
    <cellStyle name="20% - 强调文字颜色 6 3 3 9 3 4 7" xfId="23284"/>
    <cellStyle name="20% - 强调文字颜色 6 3 3 9 3 4 8" xfId="23285"/>
    <cellStyle name="20% - 强调文字颜色 6 3 3 9 3 5 2" xfId="23286"/>
    <cellStyle name="20% - 强调文字颜色 6 3 3 9 3 5 2 3" xfId="23287"/>
    <cellStyle name="20% - 强调文字颜色 6 3 3 9 3 5 3" xfId="23288"/>
    <cellStyle name="常规 2 5 4 2" xfId="23289"/>
    <cellStyle name="20% - 强调文字颜色 6 3 3 9 3 5 3 2" xfId="23290"/>
    <cellStyle name="20% - 强调文字颜色 6 3 3 9 3 5 3 2 2" xfId="23291"/>
    <cellStyle name="20% - 强调文字颜色 6 3 3 9 3 5 3 3" xfId="23292"/>
    <cellStyle name="20% - 强调文字颜色 6 3 3 9 3 5 4" xfId="23293"/>
    <cellStyle name="20% - 强调文字颜色 6 3 3 9 3 5 7" xfId="23294"/>
    <cellStyle name="常规 16 2 4 3 10" xfId="23295"/>
    <cellStyle name="20% - 强调文字颜色 6 3 3 9 3 6 6" xfId="23296"/>
    <cellStyle name="20% - 强调文字颜色 6 3 3 9 3 7 3" xfId="23297"/>
    <cellStyle name="20% - 强调文字颜色 6 3 3 9 3 8 2" xfId="23298"/>
    <cellStyle name="常规 4 2 17 3 2 4 2 2 8" xfId="23299"/>
    <cellStyle name="20% - 强调文字颜色 6 3 3 9 3 9" xfId="23300"/>
    <cellStyle name="60% - 着色 1 3 2 2 2 2 4" xfId="23301"/>
    <cellStyle name="60% - 着色 2 2 2 2" xfId="23302"/>
    <cellStyle name="常规 4 2 2 2 4" xfId="23303"/>
    <cellStyle name="20% - 强调文字颜色 6 3 3 9 4" xfId="23304"/>
    <cellStyle name="20% - 强调文字颜色 6 3 3 9 4 10" xfId="23305"/>
    <cellStyle name="20% - 强调文字颜色 6 3 3 9 4 11" xfId="23306"/>
    <cellStyle name="常规 4 2 2 2 4 2" xfId="23307"/>
    <cellStyle name="20% - 强调文字颜色 6 3 3 9 4 2" xfId="23308"/>
    <cellStyle name="常规 4 2 2 2 4 2 2" xfId="23309"/>
    <cellStyle name="20% - 强调文字颜色 6 3 3 9 4 2 2" xfId="23310"/>
    <cellStyle name="20% - 强调文字颜色 6 3 3 9 4 2 2 2 2 2" xfId="23311"/>
    <cellStyle name="20% - 强调文字颜色 6 3 3 9 4 2 2 3 2 2" xfId="23312"/>
    <cellStyle name="20% - 强调文字颜色 6 3 3 9 4 2 2 4 2" xfId="23313"/>
    <cellStyle name="20% - 强调文字颜色 6 3 3 9 4 2 2 5" xfId="23314"/>
    <cellStyle name="20% - 强调文字颜色 6 3 3 9 4 2 2 8" xfId="23315"/>
    <cellStyle name="20% - 强调文字颜色 6 3 3 9 4 2 3" xfId="23316"/>
    <cellStyle name="20% - 强调文字颜色 6 3 3 9 4 2 3 2 2 2" xfId="23317"/>
    <cellStyle name="20% - 强调文字颜色 6 3 3 9 4 2 3 2 3" xfId="23318"/>
    <cellStyle name="20% - 强调文字颜色 6 3 3 9 4 2 3 3 2" xfId="23319"/>
    <cellStyle name="20% - 强调文字颜色 6 3 3 9 4 2 3 3 2 2" xfId="23320"/>
    <cellStyle name="20% - 强调文字颜色 6 3 3 9 4 2 3 3 3" xfId="23321"/>
    <cellStyle name="20% - 强调文字颜色 6 3 3 9 4 2 3 4 2" xfId="23322"/>
    <cellStyle name="20% - 强调文字颜色 6 3 3 9 4 2 3 5" xfId="23323"/>
    <cellStyle name="20% - 强调文字颜色 6 3 3 9 4 2 3 8" xfId="23324"/>
    <cellStyle name="20% - 强调文字颜色 6 3 3 9 4 2 4 2" xfId="23325"/>
    <cellStyle name="20% - 强调文字颜色 6 3 3 9 4 2 4 3" xfId="23326"/>
    <cellStyle name="20% - 强调文字颜色 6 3 3 9 4 2 4 4" xfId="23327"/>
    <cellStyle name="20% - 强调文字颜色 6 3 3 9 4 2 4 5" xfId="23328"/>
    <cellStyle name="20% - 强调文字颜色 6 3 3 9 4 2 5 3" xfId="23329"/>
    <cellStyle name="20% - 着色 5 3 11" xfId="23330"/>
    <cellStyle name="常规 12 5 2 2 8" xfId="23331"/>
    <cellStyle name="20% - 强调文字颜色 6 3 3 9 4 2 6 2" xfId="23332"/>
    <cellStyle name="20% - 强调文字颜色 6 3 3 9 4 2 7" xfId="23333"/>
    <cellStyle name="20% - 强调文字颜色 6 3 3 9 4 2 9" xfId="23334"/>
    <cellStyle name="20% - 强调文字颜色 6 3 3 9 4 3 2" xfId="23335"/>
    <cellStyle name="20% - 强调文字颜色 6 3 3 9 4 3 2 2 2" xfId="23336"/>
    <cellStyle name="20% - 强调文字颜色 6 3 3 9 4 3 3" xfId="23337"/>
    <cellStyle name="常规 2 6 2 2" xfId="23338"/>
    <cellStyle name="20% - 强调文字颜色 6 3 3 9 4 3 3 2" xfId="23339"/>
    <cellStyle name="常规 2 6 2 2 2" xfId="23340"/>
    <cellStyle name="20% - 强调文字颜色 6 3 3 9 4 3 3 3" xfId="23341"/>
    <cellStyle name="20% - 强调文字颜色 6 3 3 9 4 3 4" xfId="23342"/>
    <cellStyle name="常规 2 6 2 3" xfId="23343"/>
    <cellStyle name="20% - 强调文字颜色 6 3 3 9 4 3 4 2" xfId="23344"/>
    <cellStyle name="20% - 强调文字颜色 6 3 3 9 4 3 6" xfId="23345"/>
    <cellStyle name="常规 2 6 2 5" xfId="23346"/>
    <cellStyle name="20% - 强调文字颜色 6 3 3 9 4 3 7" xfId="23347"/>
    <cellStyle name="常规 2 6 2 6" xfId="23348"/>
    <cellStyle name="20% - 强调文字颜色 6 3 3 9 4 3 8" xfId="23349"/>
    <cellStyle name="常规 2 6 2 7" xfId="23350"/>
    <cellStyle name="20% - 强调文字颜色 6 3 3 9 4 4" xfId="23351"/>
    <cellStyle name="20% - 强调文字颜色 6 3 3 9 4 4 2" xfId="23352"/>
    <cellStyle name="20% - 强调文字颜色 6 3 3 9 4 4 2 2" xfId="23353"/>
    <cellStyle name="20% - 强调文字颜色 6 3 3 9 4 4 2 3" xfId="23354"/>
    <cellStyle name="20% - 强调文字颜色 6 3 3 9 4 4 3 2 2" xfId="23355"/>
    <cellStyle name="20% - 着色 2 3 2 2 2 2 2" xfId="23356"/>
    <cellStyle name="20% - 强调文字颜色 6 3 3 9 4 4 3 3" xfId="23357"/>
    <cellStyle name="20% - 着色 2 3 2 2 2 3" xfId="23358"/>
    <cellStyle name="20% - 强调文字颜色 6 3 3 9 4 4 4 2" xfId="23359"/>
    <cellStyle name="20% - 着色 2 3 2 2 3 2" xfId="23360"/>
    <cellStyle name="20% - 强调文字颜色 6 3 3 9 4 4 5" xfId="23361"/>
    <cellStyle name="20% - 着色 2 3 2 2 4" xfId="23362"/>
    <cellStyle name="20% - 强调文字颜色 6 3 3 9 4 4 6" xfId="23363"/>
    <cellStyle name="20% - 着色 2 3 2 2 5" xfId="23364"/>
    <cellStyle name="20% - 强调文字颜色 6 3 3 9 4 4 7" xfId="23365"/>
    <cellStyle name="20% - 着色 2 3 2 2 6" xfId="23366"/>
    <cellStyle name="20% - 强调文字颜色 6 3 3 9 4 4 8" xfId="23367"/>
    <cellStyle name="20% - 着色 2 3 2 2 7" xfId="23368"/>
    <cellStyle name="20% - 强调文字颜色 6 3 3 9 4 5 2 2" xfId="23369"/>
    <cellStyle name="40% - 强调文字颜色 3 2 2 2 2 2 2 6 3" xfId="23370"/>
    <cellStyle name="20% - 强调文字颜色 6 3 3 9 4 5 4" xfId="23371"/>
    <cellStyle name="20% - 着色 2 3 2 3 3" xfId="23372"/>
    <cellStyle name="20% - 强调文字颜色 6 3 3 9 4 5 6" xfId="23373"/>
    <cellStyle name="20% - 着色 2 3 2 3 5" xfId="23374"/>
    <cellStyle name="20% - 强调文字颜色 6 3 3 9 4 7 2" xfId="23375"/>
    <cellStyle name="20% - 强调文字颜色 6 3 3 9 4 8" xfId="23376"/>
    <cellStyle name="常规 16 2 3 2 2 2" xfId="23377"/>
    <cellStyle name="20% - 强调文字颜色 6 3 3 9 4 9" xfId="23378"/>
    <cellStyle name="60% - 着色 2 2 3 2" xfId="23379"/>
    <cellStyle name="常规 10 2 15 3 3 3 3 2 2 2" xfId="23380"/>
    <cellStyle name="常规 4 2 2 2 5" xfId="23381"/>
    <cellStyle name="20% - 强调文字颜色 6 3 3 9 5" xfId="23382"/>
    <cellStyle name="常规 4 2 2 2 5 2" xfId="23383"/>
    <cellStyle name="20% - 强调文字颜色 6 3 3 9 5 2" xfId="23384"/>
    <cellStyle name="20% - 强调文字颜色 6 3 3 9 5 2 2" xfId="23385"/>
    <cellStyle name="40% - 着色 5 2 2 3 3" xfId="23386"/>
    <cellStyle name="60% - 着色 1 4 2 2 4" xfId="23387"/>
    <cellStyle name="20% - 强调文字颜色 6 3 3 9 5 2 3" xfId="23388"/>
    <cellStyle name="40% - 着色 5 2 2 3 4" xfId="23389"/>
    <cellStyle name="60% - 着色 1 4 2 2 5" xfId="23390"/>
    <cellStyle name="20% - 强调文字颜色 6 3 3 9 5 2 3 2" xfId="23391"/>
    <cellStyle name="40% - 着色 5 2 2 3 4 2" xfId="23392"/>
    <cellStyle name="20% - 强调文字颜色 6 3 3 9 5 2 3 3" xfId="23393"/>
    <cellStyle name="20% - 强调文字颜色 6 3 3 9 5 2 4" xfId="23394"/>
    <cellStyle name="40% - 着色 5 2 2 3 5" xfId="23395"/>
    <cellStyle name="60% - 着色 1 4 2 2 6" xfId="23396"/>
    <cellStyle name="20% - 强调文字颜色 6 3 3 9 5 2 4 2" xfId="23397"/>
    <cellStyle name="20% - 强调文字颜色 6 3 3 9 5 2 7" xfId="23398"/>
    <cellStyle name="40% - 着色 5 2 2 3 8" xfId="23399"/>
    <cellStyle name="60% - 着色 1 4 2 2 9" xfId="23400"/>
    <cellStyle name="20% - 强调文字颜色 6 3 3 9 5 2 8" xfId="23401"/>
    <cellStyle name="20% - 强调文字颜色 6 3 3 9 5 3" xfId="23402"/>
    <cellStyle name="20% - 着色 4 2 3 3 2 2" xfId="23403"/>
    <cellStyle name="20% - 强调文字颜色 6 3 3 9 5 3 2" xfId="23404"/>
    <cellStyle name="20% - 着色 4 2 3 3 2 2 2" xfId="23405"/>
    <cellStyle name="40% - 着色 5 2 2 4 3" xfId="23406"/>
    <cellStyle name="20% - 强调文字颜色 6 3 3 9 5 3 2 2" xfId="23407"/>
    <cellStyle name="40% - 着色 5 2 2 4 3 2" xfId="23408"/>
    <cellStyle name="20% - 强调文字颜色 6 3 3 9 5 3 2 2 2" xfId="23409"/>
    <cellStyle name="20% - 强调文字颜色 6 3 3 9 5 3 2 3" xfId="23410"/>
    <cellStyle name="20% - 强调文字颜色 6 3 3 9 5 3 3" xfId="23411"/>
    <cellStyle name="40% - 着色 5 2 2 4 4" xfId="23412"/>
    <cellStyle name="常规 2 7 2 2" xfId="23413"/>
    <cellStyle name="20% - 强调文字颜色 6 3 3 9 5 3 3 2" xfId="23414"/>
    <cellStyle name="20% - 着色 6 2 2 2 9" xfId="23415"/>
    <cellStyle name="20% - 强调文字颜色 6 3 3 9 5 3 3 2 2" xfId="23416"/>
    <cellStyle name="20% - 强调文字颜色 6 3 3 9 5 3 3 3" xfId="23417"/>
    <cellStyle name="20% - 强调文字颜色 6 3 3 9 5 3 4" xfId="23418"/>
    <cellStyle name="40% - 着色 5 2 2 4 5" xfId="23419"/>
    <cellStyle name="20% - 强调文字颜色 6 3 3 9 5 3 4 2" xfId="23420"/>
    <cellStyle name="20% - 强调文字颜色 6 3 3 9 5 3 5" xfId="23421"/>
    <cellStyle name="40% - 着色 5 2 2 4 6" xfId="23422"/>
    <cellStyle name="20% - 强调文字颜色 6 3 3 9 5 3 6" xfId="23423"/>
    <cellStyle name="40% - 着色 5 2 2 4 7" xfId="23424"/>
    <cellStyle name="20% - 强调文字颜色 6 3 3 9 5 3 7" xfId="23425"/>
    <cellStyle name="20% - 强调文字颜色 6 3 3 9 5 3 8" xfId="23426"/>
    <cellStyle name="20% - 强调文字颜色 6 3 3 9 5 4" xfId="23427"/>
    <cellStyle name="20% - 着色 4 2 3 3 2 3" xfId="23428"/>
    <cellStyle name="40% - 着色 5 2 2 5 3" xfId="23429"/>
    <cellStyle name="20% - 强调文字颜色 6 3 3 9 5 4 2" xfId="23430"/>
    <cellStyle name="常规 10 2 15 3 5 2 2 2 2 8" xfId="23431"/>
    <cellStyle name="20% - 强调文字颜色 6 3 3 9 5 4 2 2" xfId="23432"/>
    <cellStyle name="20% - 强调文字颜色 6 3 3 9 5 4 5" xfId="23433"/>
    <cellStyle name="20% - 着色 2 3 3 2 4" xfId="23434"/>
    <cellStyle name="20% - 强调文字颜色 6 3 3 9 5 4 6" xfId="23435"/>
    <cellStyle name="20% - 着色 2 3 3 2 5" xfId="23436"/>
    <cellStyle name="20% - 强调文字颜色 6 3 3 9 5 5" xfId="23437"/>
    <cellStyle name="20% - 着色 4 2 3 3 2 4" xfId="23438"/>
    <cellStyle name="20% - 强调文字颜色 6 3 3 9 5 5 2" xfId="23439"/>
    <cellStyle name="20% - 强调文字颜色 6 3 3 9 5 5 2 2" xfId="23440"/>
    <cellStyle name="40% - 强调文字颜色 3 2 2 2 2 3 2 6 3" xfId="23441"/>
    <cellStyle name="20% - 强调文字颜色 6 3 3 9 5 5 3" xfId="23442"/>
    <cellStyle name="20% - 着色 2 3 3 3 2" xfId="23443"/>
    <cellStyle name="20% - 强调文字颜色 6 3 3 9 5 9" xfId="23444"/>
    <cellStyle name="60% - 着色 2 2 4 2" xfId="23445"/>
    <cellStyle name="常规 4 2 2 2 6" xfId="23446"/>
    <cellStyle name="20% - 强调文字颜色 6 3 3 9 6" xfId="23447"/>
    <cellStyle name="20% - 强调文字颜色 6 3 3 9 6 2" xfId="23448"/>
    <cellStyle name="20% - 强调文字颜色 6 3 3 9 6 2 2" xfId="23449"/>
    <cellStyle name="40% - 着色 5 2 3 3 3" xfId="23450"/>
    <cellStyle name="60% - 着色 1 4 3 2 4" xfId="23451"/>
    <cellStyle name="20% - 强调文字颜色 6 3 3 9 6 2 3" xfId="23452"/>
    <cellStyle name="40% - 着色 5 2 3 3 4" xfId="23453"/>
    <cellStyle name="60% - 着色 1 4 3 2 5" xfId="23454"/>
    <cellStyle name="20% - 强调文字颜色 6 3 3 9 6 3" xfId="23455"/>
    <cellStyle name="20% - 着色 4 2 3 3 3 2" xfId="23456"/>
    <cellStyle name="20% - 强调文字颜色 6 3 3 9 6 3 2" xfId="23457"/>
    <cellStyle name="40% - 着色 5 2 3 4 3" xfId="23458"/>
    <cellStyle name="20% - 强调文字颜色 6 3 3 9 6 3 2 2" xfId="23459"/>
    <cellStyle name="20% - 强调文字颜色 6 3 3 9 6 3 3" xfId="23460"/>
    <cellStyle name="常规 8 7 2 4 3 2 2" xfId="23461"/>
    <cellStyle name="20% - 强调文字颜色 6 3 3 9 6 4" xfId="23462"/>
    <cellStyle name="20% - 强调文字颜色 6 3 3 9 6 4 2" xfId="23463"/>
    <cellStyle name="20% - 强调文字颜色 6 3 3 9 6 5" xfId="23464"/>
    <cellStyle name="20% - 强调文字颜色 6 3 3 9 6 7" xfId="23465"/>
    <cellStyle name="20% - 强调文字颜色 6 3 3 9 6 8" xfId="23466"/>
    <cellStyle name="常规 4 2 2 2 7" xfId="23467"/>
    <cellStyle name="20% - 强调文字颜色 6 3 3 9 7" xfId="23468"/>
    <cellStyle name="20% - 强调文字颜色 6 3 3 9 7 2" xfId="23469"/>
    <cellStyle name="20% - 强调文字颜色 6 3 3 9 7 2 2" xfId="23470"/>
    <cellStyle name="40% - 着色 5 2 4 3 3" xfId="23471"/>
    <cellStyle name="20% - 强调文字颜色 6 3 3 9 7 2 2 2" xfId="23472"/>
    <cellStyle name="20% - 强调文字颜色 6 3 3 9 7 2 3" xfId="23473"/>
    <cellStyle name="20% - 强调文字颜色 6 3 3 9 7 3" xfId="23474"/>
    <cellStyle name="20% - 强调文字颜色 6 3 3 9 7 3 2" xfId="23475"/>
    <cellStyle name="20% - 强调文字颜色 6 3 3 9 7 3 2 2" xfId="23476"/>
    <cellStyle name="20% - 强调文字颜色 6 3 3 9 7 3 3" xfId="23477"/>
    <cellStyle name="20% - 强调文字颜色 6 3 3 9 7 4" xfId="23478"/>
    <cellStyle name="20% - 强调文字颜色 6 3 3 9 7 4 2" xfId="23479"/>
    <cellStyle name="20% - 强调文字颜色 6 3 3 9 7 5" xfId="23480"/>
    <cellStyle name="20% - 强调文字颜色 6 3 3 9 7 7" xfId="23481"/>
    <cellStyle name="常规 16 2 4 3 3 3 2 2 2" xfId="23482"/>
    <cellStyle name="20% - 强调文字颜色 6 3 3 9 7 8" xfId="23483"/>
    <cellStyle name="常规 16 2 4 3 3 3 2 2 3" xfId="23484"/>
    <cellStyle name="常规 4 2 2 2 8" xfId="23485"/>
    <cellStyle name="20% - 强调文字颜色 6 3 3 9 8" xfId="23486"/>
    <cellStyle name="40% - 强调文字颜色 3 2 2 2 2 5 2 4 3 2" xfId="23487"/>
    <cellStyle name="20% - 强调文字颜色 6 3 3 9 8 2" xfId="23488"/>
    <cellStyle name="40% - 强调文字颜色 3 2 2 2 2 3 2 2 3 2 6" xfId="23489"/>
    <cellStyle name="20% - 强调文字颜色 6 3 3 9 8 3" xfId="23490"/>
    <cellStyle name="40% - 强调文字颜色 3 2 2 2 2 3 2 2 3 2 7" xfId="23491"/>
    <cellStyle name="20% - 强调文字颜色 6 3 3 9 8 5" xfId="23492"/>
    <cellStyle name="20% - 强调文字颜色 6 3 3 9 8 6" xfId="23493"/>
    <cellStyle name="常规 4 2 2 2 9" xfId="23494"/>
    <cellStyle name="20% - 强调文字颜色 6 3 3 9 9" xfId="23495"/>
    <cellStyle name="20% - 强调文字颜色 6 3 3 9 9 2" xfId="23496"/>
    <cellStyle name="20% - 强调文字颜色 6 3 3 9 9 2 2" xfId="23497"/>
    <cellStyle name="20% - 着色 2 3 8" xfId="23498"/>
    <cellStyle name="20% - 着色 1 10" xfId="23499"/>
    <cellStyle name="20% - 着色 1 11" xfId="23500"/>
    <cellStyle name="20% - 着色 1 12" xfId="23501"/>
    <cellStyle name="20% - 着色 1 13" xfId="23502"/>
    <cellStyle name="20% - 着色 1 2 2 10" xfId="23503"/>
    <cellStyle name="20% - 着色 1 2 2 2 2 2 2 2 2" xfId="23504"/>
    <cellStyle name="20% - 着色 6 3 2 3 3" xfId="23505"/>
    <cellStyle name="40% - 着色 2 5 2 2 4" xfId="23506"/>
    <cellStyle name="60% - 强调文字颜色 6 2 11 4 4 2 2 4" xfId="23507"/>
    <cellStyle name="20% - 着色 1 2 2 2 2 2 2 6" xfId="23508"/>
    <cellStyle name="20% - 着色 1 2 2 2 2 2 3" xfId="23509"/>
    <cellStyle name="20% - 着色 1 2 2 2 2 2 4" xfId="23510"/>
    <cellStyle name="20% - 着色 1 2 2 2 2 2 5" xfId="23511"/>
    <cellStyle name="20% - 着色 1 2 2 2 2 2 6" xfId="23512"/>
    <cellStyle name="20% - 着色 1 2 2 2 2 2 7" xfId="23513"/>
    <cellStyle name="20% - 着色 1 2 2 2 2 4 2" xfId="23514"/>
    <cellStyle name="20% - 着色 1 2 2 2 2 6" xfId="23515"/>
    <cellStyle name="20% - 着色 3 2 4 2 2 2" xfId="23516"/>
    <cellStyle name="20% - 着色 1 2 2 2 2 7" xfId="23517"/>
    <cellStyle name="20% - 着色 3 2 4 2 2 3" xfId="23518"/>
    <cellStyle name="20% - 着色 1 2 2 2 3 2 2" xfId="23519"/>
    <cellStyle name="20% - 着色 1 2 2 2 3 2 2 2" xfId="23520"/>
    <cellStyle name="20% - 着色 1 2 2 2 3 2 3" xfId="23521"/>
    <cellStyle name="20% - 着色 1 2 2 2 3 2 4" xfId="23522"/>
    <cellStyle name="20% - 着色 1 2 2 2 3 2 5" xfId="23523"/>
    <cellStyle name="20% - 着色 1 2 2 2 3 2 6" xfId="23524"/>
    <cellStyle name="20% - 着色 1 2 2 2 3 3" xfId="23525"/>
    <cellStyle name="20% - 着色 1 2 2 2 3 3 2" xfId="23526"/>
    <cellStyle name="20% - 着色 1 2 2 2 3 4" xfId="23527"/>
    <cellStyle name="20% - 着色 1 2 2 2 3 5" xfId="23528"/>
    <cellStyle name="20% - 着色 1 2 2 2 4 2" xfId="23529"/>
    <cellStyle name="20% - 着色 1 2 2 2 4 2 2" xfId="23530"/>
    <cellStyle name="20% - 着色 1 2 2 2 4 3" xfId="23531"/>
    <cellStyle name="20% - 着色 1 2 2 2 5" xfId="23532"/>
    <cellStyle name="20% - 着色 1 2 2 2 5 2" xfId="23533"/>
    <cellStyle name="40% - 强调文字颜色 3 2 2 2 2 2 2 3 2 2 3" xfId="23534"/>
    <cellStyle name="20% - 着色 1 2 2 2 7" xfId="23535"/>
    <cellStyle name="20% - 着色 1 2 2 3 2 2 2 2" xfId="23536"/>
    <cellStyle name="20% - 着色 1 2 2 3 2 2 4" xfId="23537"/>
    <cellStyle name="20% - 着色 1 2 2 3 2 2 5" xfId="23538"/>
    <cellStyle name="20% - 着色 1 2 2 3 2 2 6" xfId="23539"/>
    <cellStyle name="20% - 着色 1 2 2 3 2 3 2" xfId="23540"/>
    <cellStyle name="20% - 着色 1 2 2 3 2 5" xfId="23541"/>
    <cellStyle name="20% - 着色 1 2 2 3 2 6" xfId="23542"/>
    <cellStyle name="20% - 着色 3 2 4 3 2 2" xfId="23543"/>
    <cellStyle name="20% - 着色 1 2 2 3 2 7" xfId="23544"/>
    <cellStyle name="常规 13 2 2 2 3 2" xfId="23545"/>
    <cellStyle name="20% - 着色 1 2 2 3 3 2" xfId="23546"/>
    <cellStyle name="20% - 着色 1 2 2 3 3 2 2" xfId="23547"/>
    <cellStyle name="20% - 着色 1 2 2 3 3 3" xfId="23548"/>
    <cellStyle name="20% - 着色 1 2 2 3 4" xfId="23549"/>
    <cellStyle name="20% - 着色 1 2 2 3 4 2" xfId="23550"/>
    <cellStyle name="20% - 着色 1 2 2 3 5" xfId="23551"/>
    <cellStyle name="20% - 着色 1 2 2 3 6" xfId="23552"/>
    <cellStyle name="20% - 着色 1 2 2 4 2 2 2" xfId="23553"/>
    <cellStyle name="20% - 着色 1 2 2 4 2 6" xfId="23554"/>
    <cellStyle name="20% - 着色 1 2 2 4 6" xfId="23555"/>
    <cellStyle name="20% - 着色 1 2 2 5 2" xfId="23556"/>
    <cellStyle name="20% - 着色 1 2 2 5 2 2" xfId="23557"/>
    <cellStyle name="20% - 着色 1 2 2 9" xfId="23558"/>
    <cellStyle name="20% - 着色 1 2 3 2 2 2 2 2" xfId="23559"/>
    <cellStyle name="20% - 着色 1 2 3 2 2 2 3" xfId="23560"/>
    <cellStyle name="20% - 着色 1 2 3 2 2 2 4" xfId="23561"/>
    <cellStyle name="常规 97 2 3 2" xfId="23562"/>
    <cellStyle name="20% - 着色 1 2 3 2 2 2 5" xfId="23563"/>
    <cellStyle name="常规 97 2 3 3" xfId="23564"/>
    <cellStyle name="20% - 着色 1 2 3 2 2 2 6" xfId="23565"/>
    <cellStyle name="20% - 着色 1 2 3 2 2 3 2" xfId="23566"/>
    <cellStyle name="常规 12 2 2 2 2 2" xfId="23567"/>
    <cellStyle name="20% - 着色 1 2 3 2 2 4" xfId="23568"/>
    <cellStyle name="常规 12 2 2 2 3" xfId="23569"/>
    <cellStyle name="常规 6 11 3 2" xfId="23570"/>
    <cellStyle name="20% - 着色 1 2 3 2 2 5" xfId="23571"/>
    <cellStyle name="常规 12 2 2 2 4" xfId="23572"/>
    <cellStyle name="常规 6 11 3 3" xfId="23573"/>
    <cellStyle name="20% - 着色 1 2 3 2 2 6" xfId="23574"/>
    <cellStyle name="40% - 强调文字颜色 3 2 2 2 2 2 4 2" xfId="23575"/>
    <cellStyle name="20% - 着色 3 2 5 2 2 2" xfId="23576"/>
    <cellStyle name="常规 12 2 2 2 5" xfId="23577"/>
    <cellStyle name="20% - 着色 1 2 3 2 2 7" xfId="23578"/>
    <cellStyle name="常规 9 3 5 2" xfId="23579"/>
    <cellStyle name="40% - 强调文字颜色 3 2 2 2 2 2 4 3" xfId="23580"/>
    <cellStyle name="常规 12 2 2 2 6" xfId="23581"/>
    <cellStyle name="20% - 着色 1 2 3 2 3 2 2" xfId="23582"/>
    <cellStyle name="常规 4 2 17 3 2 11" xfId="23583"/>
    <cellStyle name="20% - 着色 1 2 3 2 3 3" xfId="23584"/>
    <cellStyle name="常规 12 2 2 3 2" xfId="23585"/>
    <cellStyle name="20% - 着色 1 2 3 2 4 2" xfId="23586"/>
    <cellStyle name="20% - 着色 1 2 3 2 6" xfId="23587"/>
    <cellStyle name="20% - 着色 1 2 3 2 7" xfId="23588"/>
    <cellStyle name="20% - 着色 1 2 3 3 2 4" xfId="23589"/>
    <cellStyle name="常规 12 2 3 2 3" xfId="23590"/>
    <cellStyle name="常规 6 12 3 2" xfId="23591"/>
    <cellStyle name="20% - 着色 1 2 3 3 2 5" xfId="23592"/>
    <cellStyle name="20% - 着色 2 2 4 2 2 2 2" xfId="23593"/>
    <cellStyle name="常规 12 2 3 2 4" xfId="23594"/>
    <cellStyle name="20% - 着色 1 2 3 3 2 6" xfId="23595"/>
    <cellStyle name="40% - 强调文字颜色 3 2 2 2 2 3 4 2" xfId="23596"/>
    <cellStyle name="常规 12 2 3 2 5" xfId="23597"/>
    <cellStyle name="20% - 着色 1 2 3 3 3 2" xfId="23598"/>
    <cellStyle name="常规 8 2 2 2 3 2 5" xfId="23599"/>
    <cellStyle name="60% - 着色 6 4 2 2 2 2" xfId="23600"/>
    <cellStyle name="20% - 着色 1 2 3 3 4" xfId="23601"/>
    <cellStyle name="60% - 着色 6 4 2 2 3" xfId="23602"/>
    <cellStyle name="20% - 着色 1 2 3 3 5" xfId="23603"/>
    <cellStyle name="60% - 着色 6 4 2 2 4" xfId="23604"/>
    <cellStyle name="20% - 着色 1 2 3 5 2" xfId="23605"/>
    <cellStyle name="20% - 着色 1 2 3 8" xfId="23606"/>
    <cellStyle name="20% - 着色 1 2 3 9" xfId="23607"/>
    <cellStyle name="20% - 着色 1 2 4 2 2 2 2" xfId="23608"/>
    <cellStyle name="20% - 着色 1 2 4 2 2 3" xfId="23609"/>
    <cellStyle name="常规 12 3 2 2 2" xfId="23610"/>
    <cellStyle name="20% - 着色 1 2 4 2 2 4" xfId="23611"/>
    <cellStyle name="常规 12 3 2 2 3" xfId="23612"/>
    <cellStyle name="20% - 着色 1 2 4 2 2 5" xfId="23613"/>
    <cellStyle name="常规 12 3 2 2 4" xfId="23614"/>
    <cellStyle name="20% - 着色 1 2 4 2 2 6" xfId="23615"/>
    <cellStyle name="常规 12 3 2 2 5" xfId="23616"/>
    <cellStyle name="常规 8 7 2 3 2 2 2 6" xfId="23617"/>
    <cellStyle name="20% - 着色 1 2 4 2 5" xfId="23618"/>
    <cellStyle name="20% - 着色 1 2 4 2 6" xfId="23619"/>
    <cellStyle name="20% - 着色 1 2 4 2 7" xfId="23620"/>
    <cellStyle name="20% - 着色 1 2 4 4 2" xfId="23621"/>
    <cellStyle name="40% - 强调文字颜色 3 2 2 2 2 10 2 2 2 2" xfId="23622"/>
    <cellStyle name="20% - 着色 1 2 4 8" xfId="23623"/>
    <cellStyle name="40% - 强调文字颜色 3 2 2 2 2 10 2 2 6" xfId="23624"/>
    <cellStyle name="常规 10 4 2 2 2 2" xfId="23625"/>
    <cellStyle name="20% - 着色 1 2 5 4" xfId="23626"/>
    <cellStyle name="40% - 强调文字颜色 3 2 2 2 2 10 2 3 2" xfId="23627"/>
    <cellStyle name="20% - 着色 1 2 5 5" xfId="23628"/>
    <cellStyle name="20% - 着色 1 2 5 6" xfId="23629"/>
    <cellStyle name="40% - 着色 5 2 2 2 3 2 2 2" xfId="23630"/>
    <cellStyle name="20% - 着色 1 2 5 7" xfId="23631"/>
    <cellStyle name="20% - 着色 1 2 8" xfId="23632"/>
    <cellStyle name="40% - 着色 5 2 5 2 3" xfId="23633"/>
    <cellStyle name="20% - 着色 1 2 9" xfId="23634"/>
    <cellStyle name="20% - 着色 2 2 6 2" xfId="23635"/>
    <cellStyle name="40% - 着色 5 2 5 2 4" xfId="23636"/>
    <cellStyle name="20% - 着色 1 3 2 10" xfId="23637"/>
    <cellStyle name="20% - 着色 1 3 2 2 2 2 2" xfId="23638"/>
    <cellStyle name="40% - 着色 2 6 4" xfId="23639"/>
    <cellStyle name="60% - 强调文字颜色 6 2 11 4 5 4" xfId="23640"/>
    <cellStyle name="20% - 着色 1 3 2 2 2 2 2 2" xfId="23641"/>
    <cellStyle name="40% - 强调文字颜色 3 2 2 2 2 4 3 2 2 2 3" xfId="23642"/>
    <cellStyle name="60% - 强调文字颜色 6 2 11 4 5 4 2" xfId="23643"/>
    <cellStyle name="20% - 着色 1 3 2 2 2 2 3" xfId="23644"/>
    <cellStyle name="40% - 着色 2 6 5" xfId="23645"/>
    <cellStyle name="60% - 强调文字颜色 6 2 11 4 5 5" xfId="23646"/>
    <cellStyle name="20% - 着色 1 3 2 2 2 2 4" xfId="23647"/>
    <cellStyle name="40% - 着色 2 6 6" xfId="23648"/>
    <cellStyle name="60% - 强调文字颜色 6 2 11 4 5 6" xfId="23649"/>
    <cellStyle name="20% - 着色 1 3 2 2 2 2 5" xfId="23650"/>
    <cellStyle name="40% - 着色 2 6 7" xfId="23651"/>
    <cellStyle name="60% - 强调文字颜色 6 2 11 4 5 7" xfId="23652"/>
    <cellStyle name="20% - 着色 1 3 2 2 2 2 8" xfId="23653"/>
    <cellStyle name="20% - 着色 1 3 2 2 2 3" xfId="23654"/>
    <cellStyle name="20% - 着色 1 3 2 2 2 3 2" xfId="23655"/>
    <cellStyle name="60% - 强调文字颜色 6 2 11 4 6 4" xfId="23656"/>
    <cellStyle name="常规 11 4 2 5" xfId="23657"/>
    <cellStyle name="20% - 着色 1 3 2 2 2 4" xfId="23658"/>
    <cellStyle name="60% - 着色 3 5 2" xfId="23659"/>
    <cellStyle name="20% - 着色 1 3 2 2 2 5" xfId="23660"/>
    <cellStyle name="60% - 着色 3 5 3" xfId="23661"/>
    <cellStyle name="20% - 着色 1 3 2 2 2 7" xfId="23662"/>
    <cellStyle name="60% - 着色 3 5 5" xfId="23663"/>
    <cellStyle name="常规 17 2 3 2" xfId="23664"/>
    <cellStyle name="常规 22 2 3 2" xfId="23665"/>
    <cellStyle name="20% - 着色 1 3 2 2 2 9" xfId="23666"/>
    <cellStyle name="60% - 着色 3 5 7" xfId="23667"/>
    <cellStyle name="常规 17 2 3 4" xfId="23668"/>
    <cellStyle name="20% - 着色 1 3 2 2 3 2" xfId="23669"/>
    <cellStyle name="20% - 着色 1 3 2 2 3 2 2" xfId="23670"/>
    <cellStyle name="40% - 着色 3 6 4" xfId="23671"/>
    <cellStyle name="20% - 着色 3 3 2 2 5" xfId="23672"/>
    <cellStyle name="常规 14 2 2 2 2 2 6" xfId="23673"/>
    <cellStyle name="20% - 着色 1 3 2 2 3 3" xfId="23674"/>
    <cellStyle name="常规 2 2 2 2 2 2 2 2" xfId="23675"/>
    <cellStyle name="20% - 着色 1 3 2 2 4" xfId="23676"/>
    <cellStyle name="20% - 着色 1 3 2 2 4 2" xfId="23677"/>
    <cellStyle name="20% - 着色 1 3 2 2 5" xfId="23678"/>
    <cellStyle name="20% - 着色 1 3 2 2 7" xfId="23679"/>
    <cellStyle name="20% - 着色 1 3 2 3 2 2" xfId="23680"/>
    <cellStyle name="20% - 着色 1 3 2 3 2 2 2" xfId="23681"/>
    <cellStyle name="20% - 着色 1 3 2 3 2 3" xfId="23682"/>
    <cellStyle name="20% - 着色 1 3 2 3 2 4" xfId="23683"/>
    <cellStyle name="60% - 着色 4 5 2" xfId="23684"/>
    <cellStyle name="20% - 着色 1 3 2 3 2 5" xfId="23685"/>
    <cellStyle name="60% - 着色 4 5 3" xfId="23686"/>
    <cellStyle name="20% - 着色 1 3 2 3 2 6" xfId="23687"/>
    <cellStyle name="60% - 着色 4 5 4" xfId="23688"/>
    <cellStyle name="60% - 着色 4 5 5" xfId="23689"/>
    <cellStyle name="20% - 着色 1 3 2 3 2 7" xfId="23690"/>
    <cellStyle name="常规 13 3 2 2 3 2" xfId="23691"/>
    <cellStyle name="常规 17 3 3 2" xfId="23692"/>
    <cellStyle name="60% - 着色 4 5 6" xfId="23693"/>
    <cellStyle name="常规 17 3 3 3" xfId="23694"/>
    <cellStyle name="20% - 着色 1 3 2 3 2 8" xfId="23695"/>
    <cellStyle name="常规 3 2 2 4 2" xfId="23696"/>
    <cellStyle name="20% - 着色 1 3 2 3 3" xfId="23697"/>
    <cellStyle name="20% - 着色 1 3 2 3 3 2" xfId="23698"/>
    <cellStyle name="20% - 着色 1 3 2 3 6" xfId="23699"/>
    <cellStyle name="20% - 着色 1 3 2 4 2" xfId="23700"/>
    <cellStyle name="20% - 着色 1 3 2 5" xfId="23701"/>
    <cellStyle name="20% - 着色 1 3 2 5 2" xfId="23702"/>
    <cellStyle name="20% - 着色 1 3 2 9" xfId="23703"/>
    <cellStyle name="常规 8 4 3 2" xfId="23704"/>
    <cellStyle name="20% - 着色 1 3 3 2 2 2 2" xfId="23705"/>
    <cellStyle name="常规 8 4 4" xfId="23706"/>
    <cellStyle name="20% - 着色 1 3 3 2 2 3" xfId="23707"/>
    <cellStyle name="常规 13 2 2 2 2" xfId="23708"/>
    <cellStyle name="常规 8 4 5" xfId="23709"/>
    <cellStyle name="20% - 着色 1 3 3 2 2 4" xfId="23710"/>
    <cellStyle name="常规 13 2 2 2 3" xfId="23711"/>
    <cellStyle name="常规 8 4 6" xfId="23712"/>
    <cellStyle name="20% - 着色 1 3 3 2 2 5" xfId="23713"/>
    <cellStyle name="常规 13 2 2 2 4" xfId="23714"/>
    <cellStyle name="常规 8 4 7" xfId="23715"/>
    <cellStyle name="20% - 着色 1 3 3 2 2 6" xfId="23716"/>
    <cellStyle name="常规 13 2 2 2 5" xfId="23717"/>
    <cellStyle name="常规 8 4 8" xfId="23718"/>
    <cellStyle name="20% - 着色 1 3 3 2 2 7" xfId="23719"/>
    <cellStyle name="常规 11 3 2 2 2 3 2" xfId="23720"/>
    <cellStyle name="常规 13 2 2 2 6" xfId="23721"/>
    <cellStyle name="常规 18 2 3 2" xfId="23722"/>
    <cellStyle name="常规 8 4 9" xfId="23723"/>
    <cellStyle name="20% - 着色 1 3 3 2 2 8" xfId="23724"/>
    <cellStyle name="常规 18 2 3 3" xfId="23725"/>
    <cellStyle name="常规 8 5 3" xfId="23726"/>
    <cellStyle name="20% - 着色 1 3 3 2 3 2" xfId="23727"/>
    <cellStyle name="20% - 着色 1 3 3 2 4" xfId="23728"/>
    <cellStyle name="20% - 着色 1 3 3 2 5" xfId="23729"/>
    <cellStyle name="20% - 着色 1 3 3 2 6" xfId="23730"/>
    <cellStyle name="20% - 着色 1 3 3 2 7" xfId="23731"/>
    <cellStyle name="常规 9 4 3" xfId="23732"/>
    <cellStyle name="20% - 着色 1 3 3 3 2 2" xfId="23733"/>
    <cellStyle name="20% - 着色 1 3 3 3 3" xfId="23734"/>
    <cellStyle name="60% - 着色 6 5 2 2 2" xfId="23735"/>
    <cellStyle name="20% - 着色 1 3 3 4 2" xfId="23736"/>
    <cellStyle name="20% - 着色 1 3 3 5" xfId="23737"/>
    <cellStyle name="40% - 强调文字颜色 3 2 2 2 2 3 2 2 2 3 2 6" xfId="23738"/>
    <cellStyle name="20% - 着色 1 3 3 8" xfId="23739"/>
    <cellStyle name="20% - 着色 1 3 3 9" xfId="23740"/>
    <cellStyle name="20% - 着色 1 3 4 2 4" xfId="23741"/>
    <cellStyle name="20% - 着色 1 3 4 2 5" xfId="23742"/>
    <cellStyle name="20% - 着色 1 3 4 2 7" xfId="23743"/>
    <cellStyle name="20% - 着色 1 3 4 3 2" xfId="23744"/>
    <cellStyle name="20% - 着色 1 3 4 4" xfId="23745"/>
    <cellStyle name="40% - 强调文字颜色 3 2 2 2 2 10 3 2 2" xfId="23746"/>
    <cellStyle name="20% - 着色 1 3 4 5" xfId="23747"/>
    <cellStyle name="20% - 着色 1 3 4 8" xfId="23748"/>
    <cellStyle name="20% - 着色 1 3 4 9" xfId="23749"/>
    <cellStyle name="20% - 着色 1 3 6 2" xfId="23750"/>
    <cellStyle name="20% - 着色 1 4 2 10" xfId="23751"/>
    <cellStyle name="40% - 着色 5 2 2 2 2 2 2 5" xfId="23752"/>
    <cellStyle name="20% - 着色 1 4 2 2 2 2 2" xfId="23753"/>
    <cellStyle name="20% - 着色 1 4 2 2 2 3" xfId="23754"/>
    <cellStyle name="20% - 着色 1 4 2 2 2 4" xfId="23755"/>
    <cellStyle name="20% - 着色 1 4 2 2 2 5" xfId="23756"/>
    <cellStyle name="20% - 着色 1 4 2 2 2 6" xfId="23757"/>
    <cellStyle name="20% - 着色 1 4 2 2 4" xfId="23758"/>
    <cellStyle name="20% - 着色 1 4 2 2 5" xfId="23759"/>
    <cellStyle name="20% - 着色 1 4 2 2 6" xfId="23760"/>
    <cellStyle name="20% - 着色 1 4 2 2 9" xfId="23761"/>
    <cellStyle name="20% - 着色 1 4 2 3 2 2" xfId="23762"/>
    <cellStyle name="20% - 着色 1 4 2 3 3" xfId="23763"/>
    <cellStyle name="20% - 着色 1 4 2 4 2" xfId="23764"/>
    <cellStyle name="20% - 着色 1 4 2 5" xfId="23765"/>
    <cellStyle name="60% - 强调文字颜色 6 2 11 4 2 2 2 3 2 2 2" xfId="23766"/>
    <cellStyle name="20% - 着色 1 4 2 8" xfId="23767"/>
    <cellStyle name="20% - 着色 1 4 2 9" xfId="23768"/>
    <cellStyle name="常规 16 2 4 3 2 2 2 2 2 2 2" xfId="23769"/>
    <cellStyle name="20% - 着色 1 4 3 7" xfId="23770"/>
    <cellStyle name="20% - 着色 1 4 3 8" xfId="23771"/>
    <cellStyle name="20% - 着色 1 4 3 9" xfId="23772"/>
    <cellStyle name="常规 16 2 4 3 2 2 2 2 2 3 2" xfId="23773"/>
    <cellStyle name="20% - 着色 1 5 2 2 3" xfId="23774"/>
    <cellStyle name="20% - 着色 1 5 2 2 4" xfId="23775"/>
    <cellStyle name="20% - 着色 1 5 2 2 5" xfId="23776"/>
    <cellStyle name="20% - 着色 1 5 2 3 2" xfId="23777"/>
    <cellStyle name="20% - 着色 1 5 2 4" xfId="23778"/>
    <cellStyle name="20% - 着色 1 5 2 5" xfId="23779"/>
    <cellStyle name="40% - 强调文字颜色 3 2 2 2 2 5 3 10" xfId="23780"/>
    <cellStyle name="20% - 着色 1 5 2 8" xfId="23781"/>
    <cellStyle name="40% - 着色 5 2 3 4" xfId="23782"/>
    <cellStyle name="20% - 着色 1 5 2 9" xfId="23783"/>
    <cellStyle name="40% - 着色 5 2 3 5" xfId="23784"/>
    <cellStyle name="常规 16 2 4 3 2 2 2 2 3 2 2" xfId="23785"/>
    <cellStyle name="20% - 着色 1 5 9" xfId="23786"/>
    <cellStyle name="20% - 着色 1 6 2 4" xfId="23787"/>
    <cellStyle name="20% - 着色 1 6 2 5" xfId="23788"/>
    <cellStyle name="20% - 着色 1 6 2 8" xfId="23789"/>
    <cellStyle name="40% - 着色 5 3 3 4" xfId="23790"/>
    <cellStyle name="20% - 着色 1 6 5" xfId="23791"/>
    <cellStyle name="20% - 着色 1 6 6" xfId="23792"/>
    <cellStyle name="20% - 着色 1 6 7" xfId="23793"/>
    <cellStyle name="20% - 着色 1 6 8" xfId="23794"/>
    <cellStyle name="20% - 着色 1 6 9" xfId="23795"/>
    <cellStyle name="20% - 着色 1 8 2" xfId="23796"/>
    <cellStyle name="20% - 着色 1 9" xfId="23797"/>
    <cellStyle name="着色 4 3 3 2 2 8" xfId="23798"/>
    <cellStyle name="常规 101 2 2 2 2 2" xfId="23799"/>
    <cellStyle name="20% - 着色 2 10" xfId="23800"/>
    <cellStyle name="20% - 着色 2 11" xfId="23801"/>
    <cellStyle name="20% - 着色 2 13" xfId="23802"/>
    <cellStyle name="20% - 着色 2 2 10" xfId="23803"/>
    <cellStyle name="20% - 着色 2 2 11" xfId="23804"/>
    <cellStyle name="20% - 着色 2 2 2 10" xfId="23805"/>
    <cellStyle name="20% - 着色 2 2 2 2 2 2 2" xfId="23806"/>
    <cellStyle name="常规 10 2 3 2 4" xfId="23807"/>
    <cellStyle name="20% - 着色 2 2 2 2 2 2 2 2 2" xfId="23808"/>
    <cellStyle name="20% - 着色 2 2 2 2 2 2 2 4" xfId="23809"/>
    <cellStyle name="20% - 着色 2 2 2 2 2 2 2 5" xfId="23810"/>
    <cellStyle name="20% - 着色 2 2 2 2 2 2 2 6" xfId="23811"/>
    <cellStyle name="20% - 着色 2 2 2 2 2 2 3" xfId="23812"/>
    <cellStyle name="常规 10 2 3 2 5" xfId="23813"/>
    <cellStyle name="20% - 着色 2 2 2 2 2 2 3 2" xfId="23814"/>
    <cellStyle name="20% - 着色 2 2 2 2 2 2 6" xfId="23815"/>
    <cellStyle name="常规 10 2 3 2 8" xfId="23816"/>
    <cellStyle name="20% - 着色 2 2 2 2 2 2 7" xfId="23817"/>
    <cellStyle name="20% - 着色 2 2 2 2 2 3" xfId="23818"/>
    <cellStyle name="20% - 着色 2 2 2 2 2 3 2" xfId="23819"/>
    <cellStyle name="60% - 着色 6 2 2 2 2 5" xfId="23820"/>
    <cellStyle name="常规 10 2 3 3 4" xfId="23821"/>
    <cellStyle name="20% - 着色 2 2 2 2 2 4" xfId="23822"/>
    <cellStyle name="20% - 着色 2 2 2 2 2 4 2" xfId="23823"/>
    <cellStyle name="60% - 着色 6 2 2 2 3 5" xfId="23824"/>
    <cellStyle name="20% - 着色 2 2 2 2 2 5" xfId="23825"/>
    <cellStyle name="20% - 着色 2 2 2 2 2 6" xfId="23826"/>
    <cellStyle name="20% - 着色 4 2 4 2 2 2" xfId="23827"/>
    <cellStyle name="20% - 着色 2 2 2 2 2 7" xfId="23828"/>
    <cellStyle name="20% - 着色 4 2 4 2 2 3" xfId="23829"/>
    <cellStyle name="20% - 着色 2 2 2 2 3 2" xfId="23830"/>
    <cellStyle name="20% - 着色 2 2 2 2 3 2 2" xfId="23831"/>
    <cellStyle name="常规 10 2 4 2 4" xfId="23832"/>
    <cellStyle name="20% - 着色 2 2 2 2 3 2 2 2" xfId="23833"/>
    <cellStyle name="20% - 着色 2 2 2 2 3 2 3" xfId="23834"/>
    <cellStyle name="常规 10 2 4 2 5" xfId="23835"/>
    <cellStyle name="20% - 着色 2 2 2 2 3 2 4" xfId="23836"/>
    <cellStyle name="常规 10 2 4 2 6" xfId="23837"/>
    <cellStyle name="20% - 着色 2 2 2 2 3 2 5" xfId="23838"/>
    <cellStyle name="常规 10 2 4 2 7" xfId="23839"/>
    <cellStyle name="常规 4 2 17 3 3 2 4 2 2 2" xfId="23840"/>
    <cellStyle name="20% - 着色 2 2 2 2 3 2 6" xfId="23841"/>
    <cellStyle name="常规 4 2 17 3 3 2 4 2 2 3" xfId="23842"/>
    <cellStyle name="20% - 着色 2 2 2 2 3 3" xfId="23843"/>
    <cellStyle name="20% - 着色 2 2 2 2 3 3 2" xfId="23844"/>
    <cellStyle name="60% - 着色 6 2 2 3 2 5" xfId="23845"/>
    <cellStyle name="常规 10 2 15 3 2 2 2 2 2 2 6" xfId="23846"/>
    <cellStyle name="20% - 着色 2 2 2 2 3 4" xfId="23847"/>
    <cellStyle name="20% - 着色 2 2 2 2 3 5" xfId="23848"/>
    <cellStyle name="20% - 着色 2 2 2 2 4" xfId="23849"/>
    <cellStyle name="20% - 着色 2 2 2 2 4 2" xfId="23850"/>
    <cellStyle name="常规 3 14" xfId="23851"/>
    <cellStyle name="20% - 着色 2 2 2 2 4 2 2" xfId="23852"/>
    <cellStyle name="常规 10 2 5 2 4" xfId="23853"/>
    <cellStyle name="20% - 着色 2 2 2 2 4 3" xfId="23854"/>
    <cellStyle name="20% - 着色 2 2 2 2 5" xfId="23855"/>
    <cellStyle name="20% - 着色 2 2 2 2 5 2" xfId="23856"/>
    <cellStyle name="40% - 强调文字颜色 3 2 2 2 2 3 2 3 2 2 3" xfId="23857"/>
    <cellStyle name="20% - 着色 2 2 2 2 7" xfId="23858"/>
    <cellStyle name="20% - 着色 2 2 2 3 2 2" xfId="23859"/>
    <cellStyle name="20% - 着色 2 2 2 3 2 2 2" xfId="23860"/>
    <cellStyle name="常规 10 3 3 2 4" xfId="23861"/>
    <cellStyle name="20% - 着色 2 2 2 3 2 2 2 2" xfId="23862"/>
    <cellStyle name="20% - 着色 5 6 6" xfId="23863"/>
    <cellStyle name="20% - 着色 2 2 2 3 2 2 3" xfId="23864"/>
    <cellStyle name="常规 10 3 3 2 5" xfId="23865"/>
    <cellStyle name="20% - 着色 2 2 2 3 2 2 4" xfId="23866"/>
    <cellStyle name="20% - 着色 5 2 2 4 2 2" xfId="23867"/>
    <cellStyle name="常规 10 3 3 2 6" xfId="23868"/>
    <cellStyle name="20% - 着色 2 2 2 3 2 3" xfId="23869"/>
    <cellStyle name="20% - 着色 2 2 2 3 2 3 2" xfId="23870"/>
    <cellStyle name="60% - 着色 6 2 3 2 2 5" xfId="23871"/>
    <cellStyle name="20% - 着色 2 2 2 3 2 5" xfId="23872"/>
    <cellStyle name="20% - 着色 2 2 2 3 2 6" xfId="23873"/>
    <cellStyle name="20% - 着色 4 2 4 3 2 2" xfId="23874"/>
    <cellStyle name="20% - 着色 2 2 2 3 2 7" xfId="23875"/>
    <cellStyle name="常规 14 2 2 2 3 2" xfId="23876"/>
    <cellStyle name="20% - 着色 2 2 2 3 3" xfId="23877"/>
    <cellStyle name="20% - 着色 2 2 2 3 3 2" xfId="23878"/>
    <cellStyle name="20% - 着色 2 2 2 3 3 2 2" xfId="23879"/>
    <cellStyle name="常规 10 3 4 2 4" xfId="23880"/>
    <cellStyle name="常规 101 5 3" xfId="23881"/>
    <cellStyle name="20% - 着色 2 2 2 3 3 3" xfId="23882"/>
    <cellStyle name="20% - 着色 2 2 2 3 4" xfId="23883"/>
    <cellStyle name="20% - 着色 2 2 2 3 4 2" xfId="23884"/>
    <cellStyle name="20% - 着色 2 2 2 3 5" xfId="23885"/>
    <cellStyle name="20% - 着色 2 2 2 3 6" xfId="23886"/>
    <cellStyle name="20% - 着色 2 2 2 3 8" xfId="23887"/>
    <cellStyle name="20% - 着色 2 2 2 4 2 2 2" xfId="23888"/>
    <cellStyle name="20% - 着色 2 2 2 4 2 3" xfId="23889"/>
    <cellStyle name="20% - 着色 2 2 2 4 2 4" xfId="23890"/>
    <cellStyle name="20% - 着色 2 2 2 4 2 5" xfId="23891"/>
    <cellStyle name="20% - 着色 2 2 2 4 2 6" xfId="23892"/>
    <cellStyle name="20% - 着色 2 2 2 4 3 2" xfId="23893"/>
    <cellStyle name="60% - 着色 3 2 3 2 2 7" xfId="23894"/>
    <cellStyle name="20% - 着色 2 2 2 4 5" xfId="23895"/>
    <cellStyle name="20% - 着色 2 2 2 4 6" xfId="23896"/>
    <cellStyle name="常规 4 2 17 3 3 2 2 2 2 2" xfId="23897"/>
    <cellStyle name="20% - 着色 2 2 2 4 7" xfId="23898"/>
    <cellStyle name="常规 4 2 17 3 3 2 2 2 2 3" xfId="23899"/>
    <cellStyle name="20% - 着色 2 2 2 5 2" xfId="23900"/>
    <cellStyle name="20% - 着色 2 2 2 5 2 2" xfId="23901"/>
    <cellStyle name="20% - 着色 2 2 2 5 3" xfId="23902"/>
    <cellStyle name="20% - 着色 2 2 2 9" xfId="23903"/>
    <cellStyle name="常规 11 2 3 2 4" xfId="23904"/>
    <cellStyle name="20% - 着色 2 2 3 2 2 2 2" xfId="23905"/>
    <cellStyle name="常规 12 4 3 3" xfId="23906"/>
    <cellStyle name="常规 11 2 3 2 5" xfId="23907"/>
    <cellStyle name="20% - 着色 2 2 3 2 2 2 3" xfId="23908"/>
    <cellStyle name="常规 12 4 3 4" xfId="23909"/>
    <cellStyle name="常规 11 2 3 2 6" xfId="23910"/>
    <cellStyle name="20% - 着色 2 2 3 2 2 2 4" xfId="23911"/>
    <cellStyle name="60% - 着色 4 5 2 2" xfId="23912"/>
    <cellStyle name="常规 12 4 3 5" xfId="23913"/>
    <cellStyle name="常规 11 2 3 2 7" xfId="23914"/>
    <cellStyle name="20% - 着色 2 2 3 2 2 2 5" xfId="23915"/>
    <cellStyle name="60% - 着色 4 5 2 3" xfId="23916"/>
    <cellStyle name="常规 12 4 3 6" xfId="23917"/>
    <cellStyle name="常规 11 2 3 2 8" xfId="23918"/>
    <cellStyle name="20% - 着色 2 2 3 2 2 2 6" xfId="23919"/>
    <cellStyle name="60% - 着色 4 5 2 4" xfId="23920"/>
    <cellStyle name="常规 12 4 3 7" xfId="23921"/>
    <cellStyle name="20% - 着色 2 2 3 2 3 2" xfId="23922"/>
    <cellStyle name="常规 11 2 4 2 4" xfId="23923"/>
    <cellStyle name="20% - 着色 2 2 3 2 3 2 2" xfId="23924"/>
    <cellStyle name="常规 12 5 3 3" xfId="23925"/>
    <cellStyle name="20% - 着色 2 2 3 2 4" xfId="23926"/>
    <cellStyle name="20% - 着色 2 2 3 2 4 2" xfId="23927"/>
    <cellStyle name="20% - 着色 2 2 3 2 5" xfId="23928"/>
    <cellStyle name="20% - 着色 2 2 3 2 6" xfId="23929"/>
    <cellStyle name="20% - 着色 2 2 3 2 7" xfId="23930"/>
    <cellStyle name="20% - 着色 2 2 3 3 2" xfId="23931"/>
    <cellStyle name="常规 11 3 3 2 4" xfId="23932"/>
    <cellStyle name="20% - 着色 2 2 3 3 2 2 2" xfId="23933"/>
    <cellStyle name="常规 13 4 3 3" xfId="23934"/>
    <cellStyle name="20% - 着色 2 2 3 3 3" xfId="23935"/>
    <cellStyle name="20% - 着色 2 2 3 3 3 2" xfId="23936"/>
    <cellStyle name="20% - 着色 2 2 3 3 4" xfId="23937"/>
    <cellStyle name="20% - 着色 2 2 3 3 5" xfId="23938"/>
    <cellStyle name="20% - 着色 2 2 3 3 7" xfId="23939"/>
    <cellStyle name="20% - 着色 2 2 3 4 2 2" xfId="23940"/>
    <cellStyle name="20% - 着色 2 2 3 4 3" xfId="23941"/>
    <cellStyle name="20% - 着色 2 2 3 5 2" xfId="23942"/>
    <cellStyle name="20% - 着色 2 2 3 8" xfId="23943"/>
    <cellStyle name="20% - 着色 2 2 3 9" xfId="23944"/>
    <cellStyle name="20% - 着色 2 2 4 2 2 3" xfId="23945"/>
    <cellStyle name="常规 6 12 4" xfId="23946"/>
    <cellStyle name="常规 3 2 4 2 6" xfId="23947"/>
    <cellStyle name="20% - 着色 2 2 4 2 2 5" xfId="23948"/>
    <cellStyle name="20% - 着色 2 2 4 2 2 6" xfId="23949"/>
    <cellStyle name="20% - 着色 2 2 4 2 5" xfId="23950"/>
    <cellStyle name="20% - 着色 2 2 4 3 2" xfId="23951"/>
    <cellStyle name="20% - 着色 2 2 4 4" xfId="23952"/>
    <cellStyle name="40% - 强调文字颜色 3 2 2 2 2 11 2 2 2" xfId="23953"/>
    <cellStyle name="20% - 着色 2 2 4 4 2" xfId="23954"/>
    <cellStyle name="20% - 着色 2 2 4 5" xfId="23955"/>
    <cellStyle name="20% - 着色 2 2 4 8" xfId="23956"/>
    <cellStyle name="20% - 着色 2 2 5 2" xfId="23957"/>
    <cellStyle name="20% - 着色 2 2 5 2 2" xfId="23958"/>
    <cellStyle name="20% - 着色 2 2 5 2 2 2" xfId="23959"/>
    <cellStyle name="常规 82 12" xfId="23960"/>
    <cellStyle name="常规 3 3 4 2 5" xfId="23961"/>
    <cellStyle name="20% - 着色 2 2 5 2 5" xfId="23962"/>
    <cellStyle name="40% - 强调文字颜色 3 2 2 2 2 5 4 2 3 2" xfId="23963"/>
    <cellStyle name="20% - 着色 2 2 5 2 6" xfId="23964"/>
    <cellStyle name="20% - 着色 2 2 5 3" xfId="23965"/>
    <cellStyle name="20% - 着色 2 2 5 3 2" xfId="23966"/>
    <cellStyle name="20% - 着色 2 2 5 4" xfId="23967"/>
    <cellStyle name="20% - 着色 2 2 5 5" xfId="23968"/>
    <cellStyle name="20% - 着色 2 2 5 6" xfId="23969"/>
    <cellStyle name="20% - 着色 2 2 5 7" xfId="23970"/>
    <cellStyle name="20% - 着色 2 2 6" xfId="23971"/>
    <cellStyle name="20% - 着色 2 2 6 3" xfId="23972"/>
    <cellStyle name="40% - 着色 5 2 5 2 5" xfId="23973"/>
    <cellStyle name="20% - 着色 2 2 7" xfId="23974"/>
    <cellStyle name="40% - 着色 5 2 6 2 2" xfId="23975"/>
    <cellStyle name="20% - 着色 2 2 8" xfId="23976"/>
    <cellStyle name="20% - 着色 2 2 9" xfId="23977"/>
    <cellStyle name="20% - 着色 2 3 6 2" xfId="23978"/>
    <cellStyle name="20% - 着色 2 3 10" xfId="23979"/>
    <cellStyle name="20% - 着色 2 3 11" xfId="23980"/>
    <cellStyle name="60% - 着色 2 5 2 2" xfId="23981"/>
    <cellStyle name="20% - 着色 2 3 2 2 10" xfId="23982"/>
    <cellStyle name="40% - 着色 5 5 6" xfId="23983"/>
    <cellStyle name="20% - 着色 2 3 2 2 2 2 2 2" xfId="23984"/>
    <cellStyle name="20% - 着色 2 3 2 2 2 2 3" xfId="23985"/>
    <cellStyle name="20% - 着色 2 3 2 2 2 2 4" xfId="23986"/>
    <cellStyle name="20% - 着色 2 3 2 2 2 2 5" xfId="23987"/>
    <cellStyle name="20% - 着色 2 3 2 2 2 2 6" xfId="23988"/>
    <cellStyle name="20% - 着色 2 3 2 2 2 2 7" xfId="23989"/>
    <cellStyle name="20% - 着色 2 3 2 2 2 2 8" xfId="23990"/>
    <cellStyle name="20% - 着色 2 3 2 2 2 3 2" xfId="23991"/>
    <cellStyle name="20% - 着色 2 3 2 2 2 4" xfId="23992"/>
    <cellStyle name="20% - 着色 2 3 2 2 2 5" xfId="23993"/>
    <cellStyle name="20% - 着色 2 3 2 2 2 6" xfId="23994"/>
    <cellStyle name="20% - 着色 4 3 4 2 2 2" xfId="23995"/>
    <cellStyle name="20% - 着色 2 3 2 2 2 7" xfId="23996"/>
    <cellStyle name="20% - 着色 2 3 2 2 2 8" xfId="23997"/>
    <cellStyle name="20% - 着色 2 3 2 2 2 9" xfId="23998"/>
    <cellStyle name="20% - 着色 2 3 2 2 3 2 2" xfId="23999"/>
    <cellStyle name="20% - 着色 5 2 2 7" xfId="24000"/>
    <cellStyle name="常规 4 2 17 3 2 2 2 2 2 3" xfId="24001"/>
    <cellStyle name="20% - 着色 2 3 2 2 3 3" xfId="24002"/>
    <cellStyle name="常规 2 2 3 2 2 2 2 2" xfId="24003"/>
    <cellStyle name="20% - 着色 2 3 2 2 4 2" xfId="24004"/>
    <cellStyle name="20% - 着色 2 3 2 3 2 2" xfId="24005"/>
    <cellStyle name="20% - 着色 2 3 2 3 2 2 2" xfId="24006"/>
    <cellStyle name="20% - 着色 2 3 2 3 2 3" xfId="24007"/>
    <cellStyle name="20% - 着色 2 3 2 3 2 4" xfId="24008"/>
    <cellStyle name="20% - 着色 2 3 2 3 2 5" xfId="24009"/>
    <cellStyle name="20% - 着色 2 3 2 3 2 6" xfId="24010"/>
    <cellStyle name="20% - 着色 2 3 2 3 2 7" xfId="24011"/>
    <cellStyle name="常规 14 3 2 2 3 2" xfId="24012"/>
    <cellStyle name="60% - 着色 2 2 4 2 2 2 2" xfId="24013"/>
    <cellStyle name="20% - 着色 2 3 2 3 2 8" xfId="24014"/>
    <cellStyle name="60% - 着色 5 2 10" xfId="24015"/>
    <cellStyle name="20% - 着色 2 3 2 3 3 2" xfId="24016"/>
    <cellStyle name="常规 16 2 4 3 2 2 2 7" xfId="24017"/>
    <cellStyle name="20% - 着色 2 3 2 3 6" xfId="24018"/>
    <cellStyle name="20% - 着色 2 3 2 3 8" xfId="24019"/>
    <cellStyle name="20% - 着色 2 3 2 4 2 2" xfId="24020"/>
    <cellStyle name="20% - 着色 2 3 2 5" xfId="24021"/>
    <cellStyle name="常规 2 6 6" xfId="24022"/>
    <cellStyle name="20% - 着色 2 3 2 5 2" xfId="24023"/>
    <cellStyle name="20% - 着色 2 3 2 8" xfId="24024"/>
    <cellStyle name="常规 2 6 9" xfId="24025"/>
    <cellStyle name="20% - 着色 2 3 2 9" xfId="24026"/>
    <cellStyle name="常规 106 3 2 2 2 2" xfId="24027"/>
    <cellStyle name="20% - 着色 2 3 3 2 2 3" xfId="24028"/>
    <cellStyle name="20% - 着色 2 3 3 2 2 5" xfId="24029"/>
    <cellStyle name="20% - 着色 2 3 3 2 2 6" xfId="24030"/>
    <cellStyle name="20% - 着色 2 3 3 2 2 7" xfId="24031"/>
    <cellStyle name="20% - 着色 2 3 3 2 2 8" xfId="24032"/>
    <cellStyle name="20% - 着色 2 3 3 2 3 2" xfId="24033"/>
    <cellStyle name="20% - 着色 2 3 3 2 6" xfId="24034"/>
    <cellStyle name="20% - 着色 2 3 3 2 7" xfId="24035"/>
    <cellStyle name="20% - 着色 2 3 3 3 2 2" xfId="24036"/>
    <cellStyle name="20% - 着色 2 3 3 3 3" xfId="24037"/>
    <cellStyle name="20% - 着色 2 3 3 4" xfId="24038"/>
    <cellStyle name="20% - 着色 2 3 3 4 2" xfId="24039"/>
    <cellStyle name="20% - 着色 2 3 3 5" xfId="24040"/>
    <cellStyle name="20% - 着色 2 3 3 7" xfId="24041"/>
    <cellStyle name="20% - 着色 2 3 3 8" xfId="24042"/>
    <cellStyle name="60% - 着色 6 2 4 2 2 2 2" xfId="24043"/>
    <cellStyle name="20% - 着色 2 3 3 9" xfId="24044"/>
    <cellStyle name="20% - 着色 2 3 4 2 2 2" xfId="24045"/>
    <cellStyle name="20% - 着色 6 3 3 2 9" xfId="24046"/>
    <cellStyle name="20% - 着色 2 3 4 2 4" xfId="24047"/>
    <cellStyle name="20% - 着色 2 3 4 2 5" xfId="24048"/>
    <cellStyle name="40% - 强调文字颜色 3 2 2 2 2 2 3 2 2 2 3 2" xfId="24049"/>
    <cellStyle name="20% - 着色 2 3 4 2 6" xfId="24050"/>
    <cellStyle name="20% - 着色 2 3 4 2 7" xfId="24051"/>
    <cellStyle name="20% - 着色 2 3 4 3 2" xfId="24052"/>
    <cellStyle name="20% - 着色 2 3 4 4" xfId="24053"/>
    <cellStyle name="20% - 着色 2 3 4 5" xfId="24054"/>
    <cellStyle name="20% - 着色 2 3 4 6" xfId="24055"/>
    <cellStyle name="20% - 着色 2 3 4 7" xfId="24056"/>
    <cellStyle name="20% - 着色 2 3 4 8" xfId="24057"/>
    <cellStyle name="20% - 着色 2 3 4 9" xfId="24058"/>
    <cellStyle name="20% - 着色 2 3 5 2" xfId="24059"/>
    <cellStyle name="20% - 着色 2 3 5 2 2" xfId="24060"/>
    <cellStyle name="20% - 着色 2 3 5 3" xfId="24061"/>
    <cellStyle name="20% - 着色 2 3 6" xfId="24062"/>
    <cellStyle name="40% - 着色 1 2 2 3 2 7" xfId="24063"/>
    <cellStyle name="20% - 着色 2 3 7" xfId="24064"/>
    <cellStyle name="20% - 着色 2 3 9" xfId="24065"/>
    <cellStyle name="20% - 着色 2 4 10" xfId="24066"/>
    <cellStyle name="20% - 着色 2 4 11" xfId="24067"/>
    <cellStyle name="20% - 着色 2 4 2 10" xfId="24068"/>
    <cellStyle name="20% - 着色 2 4 2 2 2 2 2" xfId="24069"/>
    <cellStyle name="20% - 着色 2 4 2 2 2 6" xfId="24070"/>
    <cellStyle name="20% - 着色 2 4 2 2 3" xfId="24071"/>
    <cellStyle name="常规 10 2 15 3 6 3 6" xfId="24072"/>
    <cellStyle name="20% - 着色 2 4 2 2 4" xfId="24073"/>
    <cellStyle name="常规 10 2 15 3 6 3 7" xfId="24074"/>
    <cellStyle name="20% - 着色 2 4 2 2 6" xfId="24075"/>
    <cellStyle name="常规 10 2 15 3 6 3 9" xfId="24076"/>
    <cellStyle name="20% - 着色 2 4 2 2 7" xfId="24077"/>
    <cellStyle name="20% - 着色 2 4 2 2 8" xfId="24078"/>
    <cellStyle name="20% - 着色 2 4 2 2 9" xfId="24079"/>
    <cellStyle name="20% - 着色 2 4 2 3 2" xfId="24080"/>
    <cellStyle name="常规 10 2 15 3 6 4 5" xfId="24081"/>
    <cellStyle name="20% - 着色 2 4 2 3 3" xfId="24082"/>
    <cellStyle name="常规 10 2 15 3 6 4 6" xfId="24083"/>
    <cellStyle name="20% - 着色 2 4 2 4" xfId="24084"/>
    <cellStyle name="常规 3 6 5" xfId="24085"/>
    <cellStyle name="20% - 着色 2 4 2 5" xfId="24086"/>
    <cellStyle name="常规 3 6 6" xfId="24087"/>
    <cellStyle name="20% - 着色 2 4 2 8" xfId="24088"/>
    <cellStyle name="常规 10 2 15 3 10 2 3" xfId="24089"/>
    <cellStyle name="常规 3 6 9" xfId="24090"/>
    <cellStyle name="20% - 着色 2 4 2 9" xfId="24091"/>
    <cellStyle name="常规 10 2 15 3 10 2 4" xfId="24092"/>
    <cellStyle name="常规 16 2 4 3 2 2 2 3 2 2 2" xfId="24093"/>
    <cellStyle name="20% - 着色 2 4 3 2 3" xfId="24094"/>
    <cellStyle name="常规 10 2 15 3 7 3 6" xfId="24095"/>
    <cellStyle name="20% - 着色 2 4 3 3 2" xfId="24096"/>
    <cellStyle name="20% - 着色 2 4 3 4" xfId="24097"/>
    <cellStyle name="20% - 着色 2 4 3 5" xfId="24098"/>
    <cellStyle name="20% - 着色 2 4 3 6" xfId="24099"/>
    <cellStyle name="常规 4 2 17 3 2 3 2 10" xfId="24100"/>
    <cellStyle name="20% - 着色 2 4 3 8" xfId="24101"/>
    <cellStyle name="20% - 着色 2 4 3 9" xfId="24102"/>
    <cellStyle name="普通 3 2 2 9" xfId="24103"/>
    <cellStyle name="40% - 强调文字颜色 3 2 2 2 2 2" xfId="24104"/>
    <cellStyle name="20% - 着色 2 4 4 2" xfId="24105"/>
    <cellStyle name="20% - 着色 2 4 4 2 2" xfId="24106"/>
    <cellStyle name="20% - 着色 2 4 4 3" xfId="24107"/>
    <cellStyle name="20% - 着色 2 4 5" xfId="24108"/>
    <cellStyle name="20% - 着色 2 4 5 2" xfId="24109"/>
    <cellStyle name="20% - 着色 2 4 6" xfId="24110"/>
    <cellStyle name="20% - 着色 2 4 7" xfId="24111"/>
    <cellStyle name="20% - 着色 2 4 9" xfId="24112"/>
    <cellStyle name="20% - 着色 2 5 10" xfId="24113"/>
    <cellStyle name="20% - 着色 2 5 2 2 3" xfId="24114"/>
    <cellStyle name="常规 4 6 3 3" xfId="24115"/>
    <cellStyle name="常规 101 3 3" xfId="24116"/>
    <cellStyle name="20% - 着色 2 5 2 2 4" xfId="24117"/>
    <cellStyle name="常规 101 3 4" xfId="24118"/>
    <cellStyle name="20% - 着色 2 5 2 3 2" xfId="24119"/>
    <cellStyle name="常规 4 6 4 2" xfId="24120"/>
    <cellStyle name="常规 101 4 2" xfId="24121"/>
    <cellStyle name="20% - 着色 2 5 2 4" xfId="24122"/>
    <cellStyle name="常规 4 6 5" xfId="24123"/>
    <cellStyle name="常规 101 5" xfId="24124"/>
    <cellStyle name="20% - 着色 2 5 2 5" xfId="24125"/>
    <cellStyle name="常规 4 6 6" xfId="24126"/>
    <cellStyle name="常规 101 6" xfId="24127"/>
    <cellStyle name="20% - 着色 2 5 2 7" xfId="24128"/>
    <cellStyle name="40% - 着色 6 2 3 3" xfId="24129"/>
    <cellStyle name="常规 10 2 15 3 11 2 2" xfId="24130"/>
    <cellStyle name="常规 4 6 8" xfId="24131"/>
    <cellStyle name="常规 101 8" xfId="24132"/>
    <cellStyle name="20% - 着色 2 5 2 8" xfId="24133"/>
    <cellStyle name="40% - 着色 6 2 3 4" xfId="24134"/>
    <cellStyle name="常规 10 2 15 3 11 2 3" xfId="24135"/>
    <cellStyle name="常规 4 6 9" xfId="24136"/>
    <cellStyle name="常规 101 9" xfId="24137"/>
    <cellStyle name="20% - 着色 2 5 2 9" xfId="24138"/>
    <cellStyle name="40% - 着色 6 2 3 5" xfId="24139"/>
    <cellStyle name="20% - 着色 2 5 3 2 2" xfId="24140"/>
    <cellStyle name="20% - 着色 2 5 3 3" xfId="24141"/>
    <cellStyle name="20% - 着色 2 5 4 2" xfId="24142"/>
    <cellStyle name="20% - 着色 2 5 5" xfId="24143"/>
    <cellStyle name="20% - 着色 2 5 6" xfId="24144"/>
    <cellStyle name="20% - 着色 2 5 7" xfId="24145"/>
    <cellStyle name="20% - 着色 2 5 8" xfId="24146"/>
    <cellStyle name="20% - 着色 2 5 9" xfId="24147"/>
    <cellStyle name="20% - 着色 2 6 2 2 2" xfId="24148"/>
    <cellStyle name="20% - 着色 2 6 2 3" xfId="24149"/>
    <cellStyle name="20% - 着色 2 6 2 4" xfId="24150"/>
    <cellStyle name="20% - 着色 2 6 2 5" xfId="24151"/>
    <cellStyle name="20% - 着色 2 6 2 6" xfId="24152"/>
    <cellStyle name="40% - 着色 6 3 3 2" xfId="24153"/>
    <cellStyle name="20% - 着色 2 6 2 7" xfId="24154"/>
    <cellStyle name="40% - 着色 6 3 3 3" xfId="24155"/>
    <cellStyle name="20% - 着色 2 6 2 8" xfId="24156"/>
    <cellStyle name="40% - 着色 6 3 3 4" xfId="24157"/>
    <cellStyle name="20% - 着色 2 6 3 2" xfId="24158"/>
    <cellStyle name="20% - 着色 2 6 4" xfId="24159"/>
    <cellStyle name="40% - 着色 4 2 2 2 8" xfId="24160"/>
    <cellStyle name="20% - 着色 2 6 5" xfId="24161"/>
    <cellStyle name="40% - 着色 4 2 2 2 9" xfId="24162"/>
    <cellStyle name="20% - 着色 2 6 6" xfId="24163"/>
    <cellStyle name="20% - 着色 2 6 7" xfId="24164"/>
    <cellStyle name="20% - 着色 2 6 8" xfId="24165"/>
    <cellStyle name="20% - 着色 2 6 9" xfId="24166"/>
    <cellStyle name="20% - 着色 2 7 2" xfId="24167"/>
    <cellStyle name="40% - 着色 4 2 2 3 6" xfId="24168"/>
    <cellStyle name="20% - 着色 2 7 2 2" xfId="24169"/>
    <cellStyle name="20% - 着色 2 7 3" xfId="24170"/>
    <cellStyle name="40% - 着色 4 2 2 3 7" xfId="24171"/>
    <cellStyle name="20% - 着色 2 8" xfId="24172"/>
    <cellStyle name="20% - 着色 4 2 2 3 2 2 5" xfId="24173"/>
    <cellStyle name="20% - 着色 2 8 2" xfId="24174"/>
    <cellStyle name="40% - 着色 4 2 2 4 6" xfId="24175"/>
    <cellStyle name="20% - 着色 2 9" xfId="24176"/>
    <cellStyle name="20% - 着色 3 10" xfId="24177"/>
    <cellStyle name="20% - 着色 3 11" xfId="24178"/>
    <cellStyle name="20% - 着色 3 12" xfId="24179"/>
    <cellStyle name="20% - 着色 3 2 10" xfId="24180"/>
    <cellStyle name="20% - 着色 3 2 11" xfId="24181"/>
    <cellStyle name="20% - 着色 3 2 2 10" xfId="24182"/>
    <cellStyle name="20% - 着色 3 2 2 2 2 2 2" xfId="24183"/>
    <cellStyle name="20% - 着色 3 2 2 2 2 2 2 2" xfId="24184"/>
    <cellStyle name="20% - 着色 3 2 2 2 2 2 2 3" xfId="24185"/>
    <cellStyle name="20% - 着色 3 2 2 2 2 2 2 4" xfId="24186"/>
    <cellStyle name="20% - 着色 3 2 2 2 2 2 2 5" xfId="24187"/>
    <cellStyle name="20% - 着色 3 2 2 2 2 2 3" xfId="24188"/>
    <cellStyle name="20% - 着色 3 2 2 2 2 2 3 2" xfId="24189"/>
    <cellStyle name="20% - 着色 3 2 2 2 2 2 4" xfId="24190"/>
    <cellStyle name="20% - 着色 3 2 2 2 2 2 5" xfId="24191"/>
    <cellStyle name="20% - 着色 3 2 2 2 2 2 6" xfId="24192"/>
    <cellStyle name="20% - 着色 3 2 2 2 2 2 7" xfId="24193"/>
    <cellStyle name="20% - 着色 3 2 2 2 2 3" xfId="24194"/>
    <cellStyle name="20% - 着色 3 2 2 2 2 3 2" xfId="24195"/>
    <cellStyle name="20% - 着色 3 2 2 2 2 3 2 2" xfId="24196"/>
    <cellStyle name="20% - 着色 3 2 2 2 2 4" xfId="24197"/>
    <cellStyle name="20% - 着色 3 2 2 2 2 4 2" xfId="24198"/>
    <cellStyle name="20% - 着色 3 2 2 2 2 5" xfId="24199"/>
    <cellStyle name="20% - 着色 3 2 2 2 2 6" xfId="24200"/>
    <cellStyle name="20% - 着色 5 2 4 2 2 2" xfId="24201"/>
    <cellStyle name="20% - 着色 3 2 2 2 2 7" xfId="24202"/>
    <cellStyle name="20% - 着色 5 2 4 2 2 3" xfId="24203"/>
    <cellStyle name="20% - 着色 3 2 2 2 2 8" xfId="24204"/>
    <cellStyle name="20% - 着色 5 2 4 2 2 4" xfId="24205"/>
    <cellStyle name="20% - 着色 3 2 2 2 3 2" xfId="24206"/>
    <cellStyle name="20% - 着色 3 2 2 2 3 2 2" xfId="24207"/>
    <cellStyle name="20% - 着色 3 2 2 2 3 2 2 2" xfId="24208"/>
    <cellStyle name="20% - 着色 3 2 2 2 3 2 3" xfId="24209"/>
    <cellStyle name="20% - 着色 3 2 2 2 3 2 4" xfId="24210"/>
    <cellStyle name="20% - 着色 3 2 2 2 3 2 5" xfId="24211"/>
    <cellStyle name="20% - 着色 3 2 2 2 3 2 6" xfId="24212"/>
    <cellStyle name="20% - 着色 3 2 2 2 3 3" xfId="24213"/>
    <cellStyle name="20% - 着色 3 2 2 2 3 3 2" xfId="24214"/>
    <cellStyle name="常规 10 2 15 3 3 2 2 2 2 2 6" xfId="24215"/>
    <cellStyle name="20% - 着色 3 2 2 2 3 4" xfId="24216"/>
    <cellStyle name="20% - 着色 3 2 2 2 3 5" xfId="24217"/>
    <cellStyle name="20% - 着色 3 2 2 2 3 7" xfId="24218"/>
    <cellStyle name="20% - 着色 3 2 2 2 4" xfId="24219"/>
    <cellStyle name="超链接 2 2 2 2 5" xfId="24220"/>
    <cellStyle name="20% - 着色 3 2 2 2 4 2" xfId="24221"/>
    <cellStyle name="20% - 着色 3 2 2 2 4 2 2" xfId="24222"/>
    <cellStyle name="超链接 2 2 2 2 6" xfId="24223"/>
    <cellStyle name="20% - 着色 3 2 2 2 4 3" xfId="24224"/>
    <cellStyle name="20% - 着色 3 2 2 2 5" xfId="24225"/>
    <cellStyle name="20% - 着色 3 2 2 2 5 2" xfId="24226"/>
    <cellStyle name="40% - 强调文字颜色 3 2 2 2 2 4 2 3 2 2 3" xfId="24227"/>
    <cellStyle name="20% - 着色 3 2 2 2 6" xfId="24228"/>
    <cellStyle name="20% - 着色 3 2 2 2 7" xfId="24229"/>
    <cellStyle name="20% - 着色 3 2 2 2 8" xfId="24230"/>
    <cellStyle name="20% - 着色 3 2 2 3 2 2" xfId="24231"/>
    <cellStyle name="常规 10 5 2 2 2" xfId="24232"/>
    <cellStyle name="20% - 着色 3 2 2 3 2 2 2" xfId="24233"/>
    <cellStyle name="60% - 着色 1 3 2 11" xfId="24234"/>
    <cellStyle name="20% - 着色 3 2 2 3 2 2 2 2" xfId="24235"/>
    <cellStyle name="常规 10 2 15 3 6 3 2 9" xfId="24236"/>
    <cellStyle name="20% - 着色 3 2 2 3 2 2 3" xfId="24237"/>
    <cellStyle name="20% - 着色 3 2 2 3 2 2 4" xfId="24238"/>
    <cellStyle name="20% - 着色 3 2 2 3 2 2 5" xfId="24239"/>
    <cellStyle name="20% - 着色 3 2 2 3 2 2 6" xfId="24240"/>
    <cellStyle name="20% - 着色 3 2 2 3 2 3" xfId="24241"/>
    <cellStyle name="20% - 着色 3 2 2 3 2 3 2" xfId="24242"/>
    <cellStyle name="60% - 着色 1 4" xfId="24243"/>
    <cellStyle name="20% - 着色 3 2 2 3 2 4" xfId="24244"/>
    <cellStyle name="20% - 着色 3 2 2 3 2 5" xfId="24245"/>
    <cellStyle name="20% - 着色 3 2 2 3 2 6" xfId="24246"/>
    <cellStyle name="20% - 着色 5 2 4 3 2 2" xfId="24247"/>
    <cellStyle name="常规 94 6 2 6" xfId="24248"/>
    <cellStyle name="20% - 着色 3 2 2 3 3" xfId="24249"/>
    <cellStyle name="常规 10 5 2 3" xfId="24250"/>
    <cellStyle name="20% - 着色 3 2 2 3 3 2" xfId="24251"/>
    <cellStyle name="20% - 着色 3 2 2 3 3 2 2" xfId="24252"/>
    <cellStyle name="20% - 着色 3 2 2 3 3 3" xfId="24253"/>
    <cellStyle name="常规 94 6 2 7" xfId="24254"/>
    <cellStyle name="20% - 着色 3 2 2 3 4" xfId="24255"/>
    <cellStyle name="常规 10 5 2 4" xfId="24256"/>
    <cellStyle name="超链接 2 2 3 2 5" xfId="24257"/>
    <cellStyle name="20% - 着色 3 2 2 3 4 2" xfId="24258"/>
    <cellStyle name="常规 94 6 2 8" xfId="24259"/>
    <cellStyle name="20% - 着色 3 2 2 3 5" xfId="24260"/>
    <cellStyle name="常规 10 5 2 5" xfId="24261"/>
    <cellStyle name="20% - 着色 3 2 2 4 2 2 2" xfId="24262"/>
    <cellStyle name="20% - 着色 3 2 2 4 2 3" xfId="24263"/>
    <cellStyle name="20% - 着色 3 2 2 4 2 4" xfId="24264"/>
    <cellStyle name="20% - 着色 3 2 2 4 2 5" xfId="24265"/>
    <cellStyle name="20% - 着色 3 2 2 4 2 6" xfId="24266"/>
    <cellStyle name="20% - 着色 3 2 2 4 3 2" xfId="24267"/>
    <cellStyle name="60% - 着色 4 2 3 2 2 7" xfId="24268"/>
    <cellStyle name="20% - 着色 3 2 2 4 4" xfId="24269"/>
    <cellStyle name="20% - 着色 3 2 2 4 5" xfId="24270"/>
    <cellStyle name="60% - 着色 2 6 2 2" xfId="24271"/>
    <cellStyle name="20% - 着色 3 2 2 5 2" xfId="24272"/>
    <cellStyle name="20% - 着色 3 2 2 5 2 2" xfId="24273"/>
    <cellStyle name="20% - 着色 3 2 2 5 3" xfId="24274"/>
    <cellStyle name="20% - 着色 3 2 2 8" xfId="24275"/>
    <cellStyle name="常规 10 5 7" xfId="24276"/>
    <cellStyle name="20% - 着色 3 2 2 9" xfId="24277"/>
    <cellStyle name="40% - 着色 3 2 10" xfId="24278"/>
    <cellStyle name="常规 10 5 8" xfId="24279"/>
    <cellStyle name="20% - 着色 3 2 3 2 2 2 2" xfId="24280"/>
    <cellStyle name="20% - 着色 3 2 3 2 2 2 2 2" xfId="24281"/>
    <cellStyle name="20% - 着色 3 2 3 2 2 2 3" xfId="24282"/>
    <cellStyle name="20% - 着色 3 2 3 2 2 2 4" xfId="24283"/>
    <cellStyle name="20% - 着色 3 2 3 2 2 2 5" xfId="24284"/>
    <cellStyle name="20% - 着色 3 2 3 2 2 2 6" xfId="24285"/>
    <cellStyle name="20% - 着色 3 2 3 2 2 3" xfId="24286"/>
    <cellStyle name="20% - 着色 3 2 3 2 2 3 2" xfId="24287"/>
    <cellStyle name="20% - 着色 3 2 3 2 2 6" xfId="24288"/>
    <cellStyle name="20% - 着色 5 2 5 2 2 2" xfId="24289"/>
    <cellStyle name="20% - 着色 3 2 3 2 2 7" xfId="24290"/>
    <cellStyle name="20% - 着色 3 2 3 2 3 2" xfId="24291"/>
    <cellStyle name="20% - 着色 3 2 3 2 3 2 2" xfId="24292"/>
    <cellStyle name="20% - 着色 6 2 4 5" xfId="24293"/>
    <cellStyle name="20% - 着色 3 2 3 2 3 3" xfId="24294"/>
    <cellStyle name="20% - 着色 3 2 3 2 4" xfId="24295"/>
    <cellStyle name="20% - 着色 3 2 3 2 4 2" xfId="24296"/>
    <cellStyle name="20% - 着色 3 2 3 2 5" xfId="24297"/>
    <cellStyle name="20% - 着色 3 2 3 2 6" xfId="24298"/>
    <cellStyle name="20% - 着色 3 2 3 2 7" xfId="24299"/>
    <cellStyle name="20% - 着色 3 2 3 3 2" xfId="24300"/>
    <cellStyle name="20% - 着色 3 2 3 3 2 2" xfId="24301"/>
    <cellStyle name="20% - 着色 3 2 3 3 2 2 2" xfId="24302"/>
    <cellStyle name="60% - 着色 5 2 2 2 3 7" xfId="24303"/>
    <cellStyle name="60% - 着色 6 3 2 11" xfId="24304"/>
    <cellStyle name="20% - 着色 3 2 3 3 2 3" xfId="24305"/>
    <cellStyle name="20% - 着色 3 2 3 3 2 6" xfId="24306"/>
    <cellStyle name="60% - 着色 1 2 2 2 2 4 2" xfId="24307"/>
    <cellStyle name="20% - 着色 3 2 3 3 3" xfId="24308"/>
    <cellStyle name="20% - 着色 3 2 3 3 3 2" xfId="24309"/>
    <cellStyle name="20% - 着色 3 2 3 3 4" xfId="24310"/>
    <cellStyle name="20% - 着色 3 2 3 3 5" xfId="24311"/>
    <cellStyle name="20% - 着色 3 2 3 4 2 2" xfId="24312"/>
    <cellStyle name="20% - 着色 4 2 2 4 4" xfId="24313"/>
    <cellStyle name="20% - 着色 3 2 3 4 3" xfId="24314"/>
    <cellStyle name="40% - 强调文字颜色 3 2 2 2 2 2 10" xfId="24315"/>
    <cellStyle name="20% - 着色 3 2 3 5 2" xfId="24316"/>
    <cellStyle name="20% - 着色 3 2 3 6" xfId="24317"/>
    <cellStyle name="20% - 着色 3 2 3 7" xfId="24318"/>
    <cellStyle name="20% - 着色 3 2 3 8" xfId="24319"/>
    <cellStyle name="20% - 着色 3 2 3 9" xfId="24320"/>
    <cellStyle name="20% - 着色 3 2 4 2 2 2 2" xfId="24321"/>
    <cellStyle name="20% - 着色 3 2 4 2 2 5" xfId="24322"/>
    <cellStyle name="20% - 着色 3 2 4 2 2 6" xfId="24323"/>
    <cellStyle name="20% - 着色 3 2 4 3 2" xfId="24324"/>
    <cellStyle name="20% - 着色 3 2 4 4" xfId="24325"/>
    <cellStyle name="40% - 强调文字颜色 3 2 2 2 2 12 2 2 2" xfId="24326"/>
    <cellStyle name="20% - 着色 3 2 4 4 2" xfId="24327"/>
    <cellStyle name="20% - 着色 3 2 4 5" xfId="24328"/>
    <cellStyle name="20% - 着色 3 2 4 7" xfId="24329"/>
    <cellStyle name="20% - 着色 3 2 4 8" xfId="24330"/>
    <cellStyle name="20% - 着色 3 2 5 3" xfId="24331"/>
    <cellStyle name="20% - 着色 3 2 5 3 2" xfId="24332"/>
    <cellStyle name="40% - 强调文字颜色 3 2 2 2 2 3 4" xfId="24333"/>
    <cellStyle name="20% - 着色 3 2 5 4" xfId="24334"/>
    <cellStyle name="20% - 着色 3 2 5 5" xfId="24335"/>
    <cellStyle name="20% - 着色 3 2 6" xfId="24336"/>
    <cellStyle name="20% - 着色 3 2 6 2 2" xfId="24337"/>
    <cellStyle name="20% - 着色 3 2 7" xfId="24338"/>
    <cellStyle name="20% - 着色 3 2 7 2" xfId="24339"/>
    <cellStyle name="20% - 着色 3 2 8" xfId="24340"/>
    <cellStyle name="20% - 着色 3 2 9" xfId="24341"/>
    <cellStyle name="20% - 着色 3 3 10" xfId="24342"/>
    <cellStyle name="20% - 着色 3 3 2 10" xfId="24343"/>
    <cellStyle name="40% - 着色 3 2 2 2 3 2 5" xfId="24344"/>
    <cellStyle name="20% - 着色 3 3 2 11" xfId="24345"/>
    <cellStyle name="40% - 着色 3 2 2 2 3 2 6" xfId="24346"/>
    <cellStyle name="20% - 着色 3 3 2 2 2 2" xfId="24347"/>
    <cellStyle name="20% - 着色 3 3 2 2 2 2 2" xfId="24348"/>
    <cellStyle name="20% - 着色 3 3 2 2 2 2 2 2" xfId="24349"/>
    <cellStyle name="20% - 着色 3 3 2 2 2 2 3" xfId="24350"/>
    <cellStyle name="20% - 着色 3 3 2 2 2 2 4" xfId="24351"/>
    <cellStyle name="20% - 着色 3 3 2 2 2 2 5" xfId="24352"/>
    <cellStyle name="20% - 着色 3 3 2 2 2 2 6" xfId="24353"/>
    <cellStyle name="常规 5 3 2 3 2" xfId="24354"/>
    <cellStyle name="20% - 着色 3 3 2 2 2 2 7" xfId="24355"/>
    <cellStyle name="常规 5 3 2 3 3" xfId="24356"/>
    <cellStyle name="20% - 着色 3 3 2 2 2 2 8" xfId="24357"/>
    <cellStyle name="20% - 着色 3 3 2 2 2 3" xfId="24358"/>
    <cellStyle name="常规 15 2 3 2" xfId="24359"/>
    <cellStyle name="常规 20 2 3 2" xfId="24360"/>
    <cellStyle name="20% - 着色 3 3 2 2 2 4" xfId="24361"/>
    <cellStyle name="常规 15 2 3 3" xfId="24362"/>
    <cellStyle name="常规 20 2 3 3" xfId="24363"/>
    <cellStyle name="20% - 着色 3 3 2 2 2 5" xfId="24364"/>
    <cellStyle name="常规 15 2 3 4" xfId="24365"/>
    <cellStyle name="20% - 着色 3 3 2 2 2 6" xfId="24366"/>
    <cellStyle name="20% - 着色 5 3 4 2 2 2" xfId="24367"/>
    <cellStyle name="常规 15 2 3 5" xfId="24368"/>
    <cellStyle name="20% - 着色 3 3 2 2 2 7" xfId="24369"/>
    <cellStyle name="常规 15 2 3 6" xfId="24370"/>
    <cellStyle name="20% - 着色 3 3 2 2 2 8" xfId="24371"/>
    <cellStyle name="常规 15 2 3 7" xfId="24372"/>
    <cellStyle name="20% - 着色 3 3 2 2 2 9" xfId="24373"/>
    <cellStyle name="常规 15 2 3 8" xfId="24374"/>
    <cellStyle name="40% - 着色 3 6 2" xfId="24375"/>
    <cellStyle name="20% - 着色 3 3 2 2 3" xfId="24376"/>
    <cellStyle name="常规 14 2 2 2 2 2 4" xfId="24377"/>
    <cellStyle name="20% - 着色 3 3 2 2 3 2" xfId="24378"/>
    <cellStyle name="40% - 着色 3 6 2 2" xfId="24379"/>
    <cellStyle name="20% - 着色 3 3 2 2 3 2 2" xfId="24380"/>
    <cellStyle name="40% - 着色 3 6 2 2 2" xfId="24381"/>
    <cellStyle name="20% - 着色 3 3 2 2 3 3" xfId="24382"/>
    <cellStyle name="40% - 着色 3 6 2 3" xfId="24383"/>
    <cellStyle name="常规 15 2 4 2" xfId="24384"/>
    <cellStyle name="常规 20 2 4 2" xfId="24385"/>
    <cellStyle name="40% - 着色 3 6 3" xfId="24386"/>
    <cellStyle name="20% - 着色 3 3 2 2 4" xfId="24387"/>
    <cellStyle name="常规 14 2 2 2 2 2 5" xfId="24388"/>
    <cellStyle name="20% - 着色 3 3 2 2 4 2" xfId="24389"/>
    <cellStyle name="40% - 着色 3 6 3 2" xfId="24390"/>
    <cellStyle name="40% - 着色 3 6 5" xfId="24391"/>
    <cellStyle name="20% - 着色 3 3 2 2 6" xfId="24392"/>
    <cellStyle name="常规 14 2 2 2 2 2 7" xfId="24393"/>
    <cellStyle name="40% - 着色 3 6 6" xfId="24394"/>
    <cellStyle name="20% - 着色 3 3 2 2 7" xfId="24395"/>
    <cellStyle name="常规 14 2 2 2 2 2 8" xfId="24396"/>
    <cellStyle name="20% - 着色 3 3 2 2 8" xfId="24397"/>
    <cellStyle name="40% - 着色 3 6 7" xfId="24398"/>
    <cellStyle name="20% - 着色 3 3 2 3 2" xfId="24399"/>
    <cellStyle name="常规 11 5 2 2" xfId="24400"/>
    <cellStyle name="20% - 着色 3 3 2 3 2 2" xfId="24401"/>
    <cellStyle name="常规 11 5 2 2 2" xfId="24402"/>
    <cellStyle name="20% - 着色 3 3 2 3 2 2 2" xfId="24403"/>
    <cellStyle name="常规 11 5 2 2 2 2" xfId="24404"/>
    <cellStyle name="20% - 着色 3 3 2 3 2 5" xfId="24405"/>
    <cellStyle name="常规 11 5 2 2 5" xfId="24406"/>
    <cellStyle name="20% - 着色 3 3 2 3 2 6" xfId="24407"/>
    <cellStyle name="常规 11 5 2 2 6" xfId="24408"/>
    <cellStyle name="20% - 着色 3 3 2 3 2 8" xfId="24409"/>
    <cellStyle name="常规 11 5 2 2 8" xfId="24410"/>
    <cellStyle name="20% - 着色 3 3 2 3 3" xfId="24411"/>
    <cellStyle name="40% - 着色 3 7 2" xfId="24412"/>
    <cellStyle name="常规 11 5 2 3" xfId="24413"/>
    <cellStyle name="20% - 着色 3 3 2 3 3 2" xfId="24414"/>
    <cellStyle name="40% - 着色 3 7 2 2" xfId="24415"/>
    <cellStyle name="常规 11 5 2 3 2" xfId="24416"/>
    <cellStyle name="20% - 着色 3 3 2 3 4" xfId="24417"/>
    <cellStyle name="40% - 着色 3 7 3" xfId="24418"/>
    <cellStyle name="常规 11 5 2 4" xfId="24419"/>
    <cellStyle name="20% - 着色 3 3 2 3 5" xfId="24420"/>
    <cellStyle name="常规 11 5 2 5" xfId="24421"/>
    <cellStyle name="常规 2 2 2 2 2 2 2 2 2" xfId="24422"/>
    <cellStyle name="20% - 着色 3 3 2 3 8" xfId="24423"/>
    <cellStyle name="常规 11 5 2 8" xfId="24424"/>
    <cellStyle name="20% - 着色 3 3 2 4 2 2" xfId="24425"/>
    <cellStyle name="40% - 着色 1 3 2 3 5" xfId="24426"/>
    <cellStyle name="常规 11 5 3 2 2" xfId="24427"/>
    <cellStyle name="20% - 着色 3 3 2 4 3" xfId="24428"/>
    <cellStyle name="40% - 着色 3 8 2" xfId="24429"/>
    <cellStyle name="常规 11 5 3 3" xfId="24430"/>
    <cellStyle name="20% - 着色 3 3 2 5 2" xfId="24431"/>
    <cellStyle name="常规 11 5 4 2" xfId="24432"/>
    <cellStyle name="20% - 着色 3 3 2 8" xfId="24433"/>
    <cellStyle name="常规 11 5 7" xfId="24434"/>
    <cellStyle name="20% - 着色 3 3 2 9" xfId="24435"/>
    <cellStyle name="常规 11 5 8" xfId="24436"/>
    <cellStyle name="20% - 着色 3 3 3 10" xfId="24437"/>
    <cellStyle name="20% - 着色 3 3 3 2 2 5" xfId="24438"/>
    <cellStyle name="常规 16 2 3 4" xfId="24439"/>
    <cellStyle name="20% - 着色 3 3 3 2 2 6" xfId="24440"/>
    <cellStyle name="常规 16 2 3 5" xfId="24441"/>
    <cellStyle name="20% - 着色 3 3 3 2 2 7" xfId="24442"/>
    <cellStyle name="常规 16 2 3 6" xfId="24443"/>
    <cellStyle name="20% - 着色 3 3 3 2 2 8" xfId="24444"/>
    <cellStyle name="常规 16 2 3 7" xfId="24445"/>
    <cellStyle name="20% - 着色 3 3 3 2 5" xfId="24446"/>
    <cellStyle name="40% - 着色 4 6 4" xfId="24447"/>
    <cellStyle name="20% - 着色 3 3 3 2 6" xfId="24448"/>
    <cellStyle name="40% - 着色 4 6 5" xfId="24449"/>
    <cellStyle name="20% - 着色 3 3 3 2 7" xfId="24450"/>
    <cellStyle name="40% - 着色 4 6 6" xfId="24451"/>
    <cellStyle name="20% - 着色 3 3 3 7" xfId="24452"/>
    <cellStyle name="常规 11 6 6" xfId="24453"/>
    <cellStyle name="20% - 着色 3 3 3 8" xfId="24454"/>
    <cellStyle name="常规 11 6 7" xfId="24455"/>
    <cellStyle name="20% - 着色 3 3 3 9" xfId="24456"/>
    <cellStyle name="常规 11 6 8" xfId="24457"/>
    <cellStyle name="20% - 着色 3 3 4 2 5" xfId="24458"/>
    <cellStyle name="40% - 着色 5 6 4" xfId="24459"/>
    <cellStyle name="20% - 着色 3 3 4 2 6" xfId="24460"/>
    <cellStyle name="40% - 着色 5 6 5" xfId="24461"/>
    <cellStyle name="20% - 着色 3 3 4 6" xfId="24462"/>
    <cellStyle name="20% - 着色 3 3 4 7" xfId="24463"/>
    <cellStyle name="20% - 着色 3 3 4 8" xfId="24464"/>
    <cellStyle name="20% - 着色 3 3 4 9" xfId="24465"/>
    <cellStyle name="20% - 着色 3 3 6" xfId="24466"/>
    <cellStyle name="20% - 着色 3 3 7" xfId="24467"/>
    <cellStyle name="20% - 着色 3 3 8" xfId="24468"/>
    <cellStyle name="20% - 着色 3 3 9" xfId="24469"/>
    <cellStyle name="20% - 着色 3 4 10" xfId="24470"/>
    <cellStyle name="20% - 着色 3 4 2 2 2 2 2" xfId="24471"/>
    <cellStyle name="20% - 着色 3 4 2 2 2 5" xfId="24472"/>
    <cellStyle name="20% - 着色 3 4 2 2 2 6" xfId="24473"/>
    <cellStyle name="20% - 着色 3 4 2 2 3" xfId="24474"/>
    <cellStyle name="20% - 着色 3 4 2 2 4" xfId="24475"/>
    <cellStyle name="20% - 着色 3 4 2 2 5" xfId="24476"/>
    <cellStyle name="20% - 着色 3 4 2 2 6" xfId="24477"/>
    <cellStyle name="20% - 着色 3 4 2 2 7" xfId="24478"/>
    <cellStyle name="20% - 着色 3 4 2 2 8" xfId="24479"/>
    <cellStyle name="20% - 着色 3 4 2 2 9" xfId="24480"/>
    <cellStyle name="20% - 着色 3 4 2 3 2" xfId="24481"/>
    <cellStyle name="常规 12 5 2 2" xfId="24482"/>
    <cellStyle name="20% - 着色 3 4 2 3 2 2" xfId="24483"/>
    <cellStyle name="常规 12 5 2 2 2" xfId="24484"/>
    <cellStyle name="20% - 着色 3 4 2 3 3" xfId="24485"/>
    <cellStyle name="60% - 着色 1 5 10" xfId="24486"/>
    <cellStyle name="常规 12 5 2 3" xfId="24487"/>
    <cellStyle name="20% - 着色 3 4 2 4 2" xfId="24488"/>
    <cellStyle name="常规 11 2 4 2 3" xfId="24489"/>
    <cellStyle name="常规 12 5 3 2" xfId="24490"/>
    <cellStyle name="20% - 着色 3 4 2 5" xfId="24491"/>
    <cellStyle name="常规 12 5 4" xfId="24492"/>
    <cellStyle name="20% - 着色 3 4 2 6" xfId="24493"/>
    <cellStyle name="常规 12 5 5" xfId="24494"/>
    <cellStyle name="20% - 着色 3 4 2 7" xfId="24495"/>
    <cellStyle name="常规 12 5 6" xfId="24496"/>
    <cellStyle name="20% - 着色 3 4 2 8" xfId="24497"/>
    <cellStyle name="常规 12 5 7" xfId="24498"/>
    <cellStyle name="20% - 着色 3 4 2 9" xfId="24499"/>
    <cellStyle name="常规 12 5 8" xfId="24500"/>
    <cellStyle name="20% - 着色 3 4 3 6" xfId="24501"/>
    <cellStyle name="常规 12 6 5" xfId="24502"/>
    <cellStyle name="20% - 着色 3 4 3 8" xfId="24503"/>
    <cellStyle name="常规 12 6 7" xfId="24504"/>
    <cellStyle name="20% - 着色 3 4 3 9" xfId="24505"/>
    <cellStyle name="常规 12 6 8" xfId="24506"/>
    <cellStyle name="20% - 着色 3 4 5" xfId="24507"/>
    <cellStyle name="20% - 着色 3 4 6" xfId="24508"/>
    <cellStyle name="20% - 着色 3 4 7" xfId="24509"/>
    <cellStyle name="20% - 着色 3 4 8" xfId="24510"/>
    <cellStyle name="20% - 着色 3 4 9" xfId="24511"/>
    <cellStyle name="20% - 着色 3 5 2 2 3" xfId="24512"/>
    <cellStyle name="20% - 着色 3 5 2 2 4" xfId="24513"/>
    <cellStyle name="20% - 着色 3 5 2 2 5" xfId="24514"/>
    <cellStyle name="20% - 着色 3 5 2 2 8" xfId="24515"/>
    <cellStyle name="20% - 着色 3 5 2 3" xfId="24516"/>
    <cellStyle name="常规 13 5 2" xfId="24517"/>
    <cellStyle name="常规 97 6 2 5" xfId="24518"/>
    <cellStyle name="20% - 着色 3 5 2 3 2" xfId="24519"/>
    <cellStyle name="常规 13 5 2 2" xfId="24520"/>
    <cellStyle name="20% - 着色 3 5 2 4" xfId="24521"/>
    <cellStyle name="常规 13 5 3" xfId="24522"/>
    <cellStyle name="20% - 着色 3 5 2 5" xfId="24523"/>
    <cellStyle name="常规 13 5 4" xfId="24524"/>
    <cellStyle name="20% - 着色 3 5 2 6" xfId="24525"/>
    <cellStyle name="常规 13 5 5" xfId="24526"/>
    <cellStyle name="20% - 着色 3 5 2 7" xfId="24527"/>
    <cellStyle name="20% - 着色 3 5 2 8" xfId="24528"/>
    <cellStyle name="20% - 着色 3 5 2 9" xfId="24529"/>
    <cellStyle name="20% - 着色 3 5 5" xfId="24530"/>
    <cellStyle name="20% - 着色 3 5 6" xfId="24531"/>
    <cellStyle name="20% - 着色 3 5 7" xfId="24532"/>
    <cellStyle name="20% - 着色 3 5 8" xfId="24533"/>
    <cellStyle name="20% - 着色 3 5 9" xfId="24534"/>
    <cellStyle name="20% - 着色 3 6 2" xfId="24535"/>
    <cellStyle name="40% - 着色 4 2 3 2 6" xfId="24536"/>
    <cellStyle name="20% - 着色 3 6 2 4" xfId="24537"/>
    <cellStyle name="常规 14 5 3" xfId="24538"/>
    <cellStyle name="20% - 着色 3 6 2 5" xfId="24539"/>
    <cellStyle name="常规 14 5 4" xfId="24540"/>
    <cellStyle name="20% - 着色 3 6 2 6" xfId="24541"/>
    <cellStyle name="常规 14 5 5" xfId="24542"/>
    <cellStyle name="20% - 着色 3 6 2 7" xfId="24543"/>
    <cellStyle name="常规 14 5 6" xfId="24544"/>
    <cellStyle name="20% - 着色 3 6 3" xfId="24545"/>
    <cellStyle name="40% - 着色 4 2 3 2 7" xfId="24546"/>
    <cellStyle name="20% - 着色 3 6 4" xfId="24547"/>
    <cellStyle name="40% - 着色 4 2 3 2 8" xfId="24548"/>
    <cellStyle name="20% - 着色 3 6 7" xfId="24549"/>
    <cellStyle name="20% - 着色 3 6 8" xfId="24550"/>
    <cellStyle name="20% - 着色 3 6 9" xfId="24551"/>
    <cellStyle name="20% - 着色 3 7" xfId="24552"/>
    <cellStyle name="20% - 着色 6 6 2 4" xfId="24553"/>
    <cellStyle name="20% - 着色 3 7 2" xfId="24554"/>
    <cellStyle name="40% - 着色 4 2 3 3 6" xfId="24555"/>
    <cellStyle name="20% - 着色 3 7 3" xfId="24556"/>
    <cellStyle name="40% - 着色 4 2 3 3 7" xfId="24557"/>
    <cellStyle name="20% - 着色 3 8" xfId="24558"/>
    <cellStyle name="20% - 着色 6 6 2 5" xfId="24559"/>
    <cellStyle name="20% - 着色 3 9" xfId="24560"/>
    <cellStyle name="20% - 着色 6 6 2 6" xfId="24561"/>
    <cellStyle name="20% - 着色 4 12" xfId="24562"/>
    <cellStyle name="20% - 着色 4 13" xfId="24563"/>
    <cellStyle name="20% - 着色 4 2 10" xfId="24564"/>
    <cellStyle name="20% - 着色 4 2 11" xfId="24565"/>
    <cellStyle name="常规 5 3 3 2 2" xfId="24566"/>
    <cellStyle name="20% - 着色 4 2 2 10" xfId="24567"/>
    <cellStyle name="40% - 着色 4 2 2 2 3 2 2 2" xfId="24568"/>
    <cellStyle name="20% - 着色 4 2 2 2 2 2 2" xfId="24569"/>
    <cellStyle name="20% - 着色 4 2 2 2 2 2 2 2" xfId="24570"/>
    <cellStyle name="40% - 强调文字颜色 3 2 2 2 2 3 3 4 8" xfId="24571"/>
    <cellStyle name="常规 2 3 2 3 2 8" xfId="24572"/>
    <cellStyle name="20% - 着色 4 2 2 2 2 2 2 2 2" xfId="24573"/>
    <cellStyle name="20% - 着色 4 2 2 2 2 2 3" xfId="24574"/>
    <cellStyle name="40% - 强调文字颜色 3 2 2 2 2 3 2 2 2 2 2 2 2" xfId="24575"/>
    <cellStyle name="20% - 着色 4 2 2 2 2 2 3 2" xfId="24576"/>
    <cellStyle name="40% - 强调文字颜色 3 2 2 2 2 3 2 2 2 2 2 2 2 2" xfId="24577"/>
    <cellStyle name="20% - 着色 4 2 2 2 2 2 4" xfId="24578"/>
    <cellStyle name="40% - 强调文字颜色 3 2 2 2 2 3 2 2 2 2 2 2 3" xfId="24579"/>
    <cellStyle name="常规 14 3 3 3 2" xfId="24580"/>
    <cellStyle name="20% - 着色 4 2 2 2 2 2 5" xfId="24581"/>
    <cellStyle name="40% - 强调文字颜色 3 2 2 2 2 3 2 2 2 2 2 2 4" xfId="24582"/>
    <cellStyle name="20% - 着色 4 2 2 2 2 2 6" xfId="24583"/>
    <cellStyle name="40% - 强调文字颜色 3 2 2 2 2 3 2 2 2 2 2 2 5" xfId="24584"/>
    <cellStyle name="20% - 着色 4 2 2 2 2 2 7" xfId="24585"/>
    <cellStyle name="40% - 强调文字颜色 3 2 2 2 2 3 2 2 2 2 2 2 6" xfId="24586"/>
    <cellStyle name="20% - 着色 4 2 2 2 2 3" xfId="24587"/>
    <cellStyle name="20% - 着色 4 2 2 2 2 3 2" xfId="24588"/>
    <cellStyle name="20% - 着色 4 2 2 2 2 3 2 2" xfId="24589"/>
    <cellStyle name="20% - 着色 4 2 2 2 2 4" xfId="24590"/>
    <cellStyle name="20% - 着色 4 2 2 2 2 4 2" xfId="24591"/>
    <cellStyle name="常规 14 2 9" xfId="24592"/>
    <cellStyle name="20% - 着色 4 2 2 2 2 5" xfId="24593"/>
    <cellStyle name="20% - 着色 4 2 2 2 2 6" xfId="24594"/>
    <cellStyle name="20% - 着色 6 2 4 2 2 2" xfId="24595"/>
    <cellStyle name="20% - 着色 4 2 2 2 3 2" xfId="24596"/>
    <cellStyle name="常规 17 3 2 4 2 2" xfId="24597"/>
    <cellStyle name="常规 3 2 2 3 3 2 2" xfId="24598"/>
    <cellStyle name="20% - 着色 4 2 2 2 3 2 2" xfId="24599"/>
    <cellStyle name="20% - 着色 4 2 2 2 3 2 2 2" xfId="24600"/>
    <cellStyle name="常规 2 3 3 3 2 8" xfId="24601"/>
    <cellStyle name="20% - 着色 4 2 2 2 3 2 3" xfId="24602"/>
    <cellStyle name="40% - 强调文字颜色 3 2 2 2 2 3 2 2 2 2 3 2 2" xfId="24603"/>
    <cellStyle name="20% - 着色 4 2 2 2 3 3" xfId="24604"/>
    <cellStyle name="20% - 着色 4 2 2 2 3 3 2" xfId="24605"/>
    <cellStyle name="20% - 着色 4 2 2 2 3 4" xfId="24606"/>
    <cellStyle name="20% - 着色 4 2 2 2 3 5" xfId="24607"/>
    <cellStyle name="20% - 着色 4 2 2 2 3 7" xfId="24608"/>
    <cellStyle name="20% - 着色 4 2 2 2 4 2" xfId="24609"/>
    <cellStyle name="60% - 着色 5 6 2 7" xfId="24610"/>
    <cellStyle name="20% - 着色 4 2 2 2 4 2 2" xfId="24611"/>
    <cellStyle name="20% - 着色 4 2 2 2 5 2" xfId="24612"/>
    <cellStyle name="常规 7 5 3 2 2" xfId="24613"/>
    <cellStyle name="40% - 强调文字颜色 3 2 2 2 2 5 2 3 2 2 3" xfId="24614"/>
    <cellStyle name="20% - 着色 4 2 2 2 7" xfId="24615"/>
    <cellStyle name="20% - 着色 4 2 2 2 8" xfId="24616"/>
    <cellStyle name="60% - 着色 1 2 2 2 3 2 2" xfId="24617"/>
    <cellStyle name="20% - 着色 4 2 2 3 2 2" xfId="24618"/>
    <cellStyle name="20% - 着色 4 2 2 3 2 2 2" xfId="24619"/>
    <cellStyle name="40% - 着色 4 2 2 4 3" xfId="24620"/>
    <cellStyle name="20% - 着色 4 2 2 3 2 2 2 2" xfId="24621"/>
    <cellStyle name="40% - 着色 4 2 2 4 3 2" xfId="24622"/>
    <cellStyle name="常规 2 4 2 3 2 8" xfId="24623"/>
    <cellStyle name="20% - 着色 4 2 2 3 2 2 3" xfId="24624"/>
    <cellStyle name="40% - 强调文字颜色 3 2 2 2 2 3 2 2 2 3 2 2 2" xfId="24625"/>
    <cellStyle name="40% - 着色 4 2 2 4 4" xfId="24626"/>
    <cellStyle name="20% - 着色 4 2 2 3 2 2 4" xfId="24627"/>
    <cellStyle name="40% - 着色 4 2 2 4 5" xfId="24628"/>
    <cellStyle name="普通 3 6 2" xfId="24629"/>
    <cellStyle name="20% - 着色 4 2 2 3 2 2 6" xfId="24630"/>
    <cellStyle name="40% - 着色 4 2 2 4 7" xfId="24631"/>
    <cellStyle name="20% - 着色 4 2 2 3 2 3" xfId="24632"/>
    <cellStyle name="20% - 着色 4 2 2 3 2 3 2" xfId="24633"/>
    <cellStyle name="40% - 着色 4 2 2 5 3" xfId="24634"/>
    <cellStyle name="20% - 着色 4 2 2 3 2 4" xfId="24635"/>
    <cellStyle name="常规 6 2 3 2 5 2" xfId="24636"/>
    <cellStyle name="20% - 着色 4 2 2 3 2 5" xfId="24637"/>
    <cellStyle name="20% - 着色 4 2 2 3 2 6" xfId="24638"/>
    <cellStyle name="20% - 着色 6 2 4 3 2 2" xfId="24639"/>
    <cellStyle name="20% - 着色 4 2 2 3 3" xfId="24640"/>
    <cellStyle name="常规 17 3 2 5 2" xfId="24641"/>
    <cellStyle name="常规 3 2 2 3 4 2" xfId="24642"/>
    <cellStyle name="20% - 着色 4 2 2 3 3 2" xfId="24643"/>
    <cellStyle name="20% - 着色 4 2 2 3 3 2 2" xfId="24644"/>
    <cellStyle name="40% - 着色 4 2 3 4 3" xfId="24645"/>
    <cellStyle name="20% - 着色 4 2 2 3 3 3" xfId="24646"/>
    <cellStyle name="20% - 着色 4 2 2 3 4" xfId="24647"/>
    <cellStyle name="20% - 着色 4 2 2 3 4 2" xfId="24648"/>
    <cellStyle name="20% - 着色 4 2 2 3 5" xfId="24649"/>
    <cellStyle name="20% - 着色 4 2 2 3 8" xfId="24650"/>
    <cellStyle name="60% - 着色 1 2 2 2 3 3 2" xfId="24651"/>
    <cellStyle name="20% - 着色 4 2 2 4 2 2" xfId="24652"/>
    <cellStyle name="20% - 着色 4 2 2 4 2 2 2" xfId="24653"/>
    <cellStyle name="40% - 着色 4 3 2 4 3" xfId="24654"/>
    <cellStyle name="20% - 着色 4 2 2 4 2 3" xfId="24655"/>
    <cellStyle name="20% - 着色 4 2 2 4 2 4" xfId="24656"/>
    <cellStyle name="20% - 着色 4 2 2 4 2 5" xfId="24657"/>
    <cellStyle name="20% - 着色 4 2 2 4 2 6" xfId="24658"/>
    <cellStyle name="20% - 着色 4 2 2 4 3" xfId="24659"/>
    <cellStyle name="20% - 着色 4 2 2 4 3 2" xfId="24660"/>
    <cellStyle name="60% - 着色 5 2 3 2 2 7" xfId="24661"/>
    <cellStyle name="20% - 着色 4 2 2 4 5" xfId="24662"/>
    <cellStyle name="20% - 着色 4 2 2 4 7" xfId="24663"/>
    <cellStyle name="20% - 着色 4 2 2 5 2" xfId="24664"/>
    <cellStyle name="60% - 着色 4 2 4 2 2 5" xfId="24665"/>
    <cellStyle name="20% - 着色 4 2 2 5 2 2" xfId="24666"/>
    <cellStyle name="20% - 着色 4 2 2 5 3" xfId="24667"/>
    <cellStyle name="60% - 着色 4 2 4 2 2 6" xfId="24668"/>
    <cellStyle name="20% - 着色 4 2 2 8" xfId="24669"/>
    <cellStyle name="20% - 着色 4 2 2 9" xfId="24670"/>
    <cellStyle name="20% - 着色 4 2 3 2" xfId="24671"/>
    <cellStyle name="20% - 着色 4 2 3 2 2 2 4" xfId="24672"/>
    <cellStyle name="60% - 着色 1 3 2 3 6" xfId="24673"/>
    <cellStyle name="20% - 着色 4 2 3 2 2 2 5" xfId="24674"/>
    <cellStyle name="60% - 着色 1 3 2 3 7" xfId="24675"/>
    <cellStyle name="20% - 着色 4 2 3 2 2 2 6" xfId="24676"/>
    <cellStyle name="60% - 着色 1 3 2 3 8" xfId="24677"/>
    <cellStyle name="20% - 着色 4 2 3 2 2 5" xfId="24678"/>
    <cellStyle name="20% - 着色 4 2 3 2 2 6" xfId="24679"/>
    <cellStyle name="20% - 着色 6 2 5 2 2 2" xfId="24680"/>
    <cellStyle name="20% - 着色 4 2 3 2 2 7" xfId="24681"/>
    <cellStyle name="20% - 着色 4 2 3 2 3" xfId="24682"/>
    <cellStyle name="常规 17 3 3 4 2" xfId="24683"/>
    <cellStyle name="常规 3 2 2 4 3 2" xfId="24684"/>
    <cellStyle name="20% - 着色 4 2 3 2 4" xfId="24685"/>
    <cellStyle name="20% - 着色 4 2 3 2 5" xfId="24686"/>
    <cellStyle name="20% - 着色 4 2 3 2 6" xfId="24687"/>
    <cellStyle name="20% - 着色 4 2 3 2 7" xfId="24688"/>
    <cellStyle name="20% - 着色 4 2 3 3" xfId="24689"/>
    <cellStyle name="20% - 着色 4 2 3 3 3" xfId="24690"/>
    <cellStyle name="20% - 着色 4 2 3 3 4" xfId="24691"/>
    <cellStyle name="20% - 着色 4 2 3 3 5" xfId="24692"/>
    <cellStyle name="20% - 着色 4 2 3 4 2 2" xfId="24693"/>
    <cellStyle name="20% - 着色 4 2 3 5" xfId="24694"/>
    <cellStyle name="20% - 着色 4 2 3 5 2" xfId="24695"/>
    <cellStyle name="20% - 着色 4 2 3 6" xfId="24696"/>
    <cellStyle name="20% - 着色 4 2 3 7" xfId="24697"/>
    <cellStyle name="20% - 着色 4 2 4" xfId="24698"/>
    <cellStyle name="20% - 着色 4 2 4 2" xfId="24699"/>
    <cellStyle name="20% - 着色 4 2 4 2 2 2 2" xfId="24700"/>
    <cellStyle name="60% - 着色 2 3 2 3 4" xfId="24701"/>
    <cellStyle name="常规 4 2 17 3 5 3 4 3" xfId="24702"/>
    <cellStyle name="60% - 着色 5 2 2 2 2 2 2 5" xfId="24703"/>
    <cellStyle name="20% - 着色 4 2 4 2 2 5" xfId="24704"/>
    <cellStyle name="20% - 着色 4 2 4 2 2 6" xfId="24705"/>
    <cellStyle name="20% - 着色 4 2 4 2 6" xfId="24706"/>
    <cellStyle name="20% - 着色 4 2 4 3" xfId="24707"/>
    <cellStyle name="20% - 着色 4 2 4 3 2" xfId="24708"/>
    <cellStyle name="20% - 着色 4 2 4 4 2" xfId="24709"/>
    <cellStyle name="20% - 着色 4 2 4 5" xfId="24710"/>
    <cellStyle name="20% - 着色 4 2 4 6" xfId="24711"/>
    <cellStyle name="20% - 着色 4 2 4 7" xfId="24712"/>
    <cellStyle name="20% - 着色 4 2 5" xfId="24713"/>
    <cellStyle name="20% - 着色 4 2 5 2 2" xfId="24714"/>
    <cellStyle name="20% - 着色 4 2 5 2 6" xfId="24715"/>
    <cellStyle name="20% - 着色 4 2 5 3" xfId="24716"/>
    <cellStyle name="20% - 着色 4 2 5 4" xfId="24717"/>
    <cellStyle name="20% - 着色 4 2 5 5" xfId="24718"/>
    <cellStyle name="20% - 着色 4 2 5 6" xfId="24719"/>
    <cellStyle name="20% - 着色 4 2 5 7" xfId="24720"/>
    <cellStyle name="20% - 着色 4 2 6" xfId="24721"/>
    <cellStyle name="20% - 着色 4 2 6 2" xfId="24722"/>
    <cellStyle name="20% - 着色 4 2 6 2 2" xfId="24723"/>
    <cellStyle name="20% - 着色 4 2 7" xfId="24724"/>
    <cellStyle name="20% - 着色 4 2 7 2" xfId="24725"/>
    <cellStyle name="20% - 着色 4 2 8" xfId="24726"/>
    <cellStyle name="20% - 着色 4 2 9" xfId="24727"/>
    <cellStyle name="20% - 着色 4 3 2 10" xfId="24728"/>
    <cellStyle name="着色 5 2 3 3 2" xfId="24729"/>
    <cellStyle name="20% - 着色 4 3 2 11" xfId="24730"/>
    <cellStyle name="20% - 着色 4 3 2 2 2 2 2" xfId="24731"/>
    <cellStyle name="20% - 着色 4 3 2 3 7" xfId="24732"/>
    <cellStyle name="20% - 着色 4 3 2 2 2 2 2 2" xfId="24733"/>
    <cellStyle name="常规 13 2 2 3 2 4" xfId="24734"/>
    <cellStyle name="常规 2 2 3 3 3" xfId="24735"/>
    <cellStyle name="20% - 着色 4 3 2 2 2 2 3" xfId="24736"/>
    <cellStyle name="40% - 强调文字颜色 3 2 2 2 2 3 2 3 2 2 2 2 2" xfId="24737"/>
    <cellStyle name="20% - 着色 4 3 2 2 2 3 2" xfId="24738"/>
    <cellStyle name="20% - 着色 4 3 2 2 2 5" xfId="24739"/>
    <cellStyle name="常规 2 4 3 2 9" xfId="24740"/>
    <cellStyle name="20% - 着色 4 3 2 2 2 6" xfId="24741"/>
    <cellStyle name="20% - 着色 6 3 4 2 2 2" xfId="24742"/>
    <cellStyle name="20% - 着色 4 3 2 2 2 7" xfId="24743"/>
    <cellStyle name="20% - 着色 4 3 2 2 2 8" xfId="24744"/>
    <cellStyle name="20% - 着色 4 3 2 2 2 9" xfId="24745"/>
    <cellStyle name="20% - 着色 4 3 2 2 3 2 2" xfId="24746"/>
    <cellStyle name="常规 17 2 2 2 2 2 6" xfId="24747"/>
    <cellStyle name="20% - 着色 4 3 2 2 3 3" xfId="24748"/>
    <cellStyle name="20% - 着色 4 3 2 2 4 2" xfId="24749"/>
    <cellStyle name="20% - 着色 4 3 2 2 7" xfId="24750"/>
    <cellStyle name="常规 2 2 3 2 3" xfId="24751"/>
    <cellStyle name="20% - 着色 4 3 2 2 8" xfId="24752"/>
    <cellStyle name="60% - 着色 1 2 2 3 3 2 2" xfId="24753"/>
    <cellStyle name="常规 2 2 3 2 4" xfId="24754"/>
    <cellStyle name="20% - 着色 4 3 2 3" xfId="24755"/>
    <cellStyle name="20% - 着色 4 3 2 3 2 2" xfId="24756"/>
    <cellStyle name="常规 2 4 4 2 6" xfId="24757"/>
    <cellStyle name="20% - 着色 4 3 2 3 2 2 2" xfId="24758"/>
    <cellStyle name="20% - 着色 4 3 2 3 2 4" xfId="24759"/>
    <cellStyle name="常规 2 4 4 2 8" xfId="24760"/>
    <cellStyle name="常规 6 3 3 2 5 2" xfId="24761"/>
    <cellStyle name="20% - 着色 4 3 2 3 2 5" xfId="24762"/>
    <cellStyle name="常规 2 4 4 2 9" xfId="24763"/>
    <cellStyle name="20% - 着色 4 3 2 3 2 6" xfId="24764"/>
    <cellStyle name="20% - 着色 4 3 2 3 2 8" xfId="24765"/>
    <cellStyle name="20% - 着色 4 3 2 3 3" xfId="24766"/>
    <cellStyle name="20% - 着色 4 3 2 3 3 2" xfId="24767"/>
    <cellStyle name="20% - 着色 4 3 2 3 4" xfId="24768"/>
    <cellStyle name="20% - 着色 4 3 2 3 5" xfId="24769"/>
    <cellStyle name="常规 13 2 2 3 2 2" xfId="24770"/>
    <cellStyle name="20% - 着色 4 3 2 3 8" xfId="24771"/>
    <cellStyle name="常规 2 2 3 3 4" xfId="24772"/>
    <cellStyle name="20% - 着色 4 3 2 4 2 2" xfId="24773"/>
    <cellStyle name="常规 2 4 5 2 6" xfId="24774"/>
    <cellStyle name="20% - 着色 4 3 2 5 2" xfId="24775"/>
    <cellStyle name="20% - 着色 4 3 2 7" xfId="24776"/>
    <cellStyle name="20% - 着色 4 3 2 8" xfId="24777"/>
    <cellStyle name="20% - 着色 4 3 2 9" xfId="24778"/>
    <cellStyle name="20% - 着色 4 3 3 10" xfId="24779"/>
    <cellStyle name="20% - 着色 4 3 3 2 2 3" xfId="24780"/>
    <cellStyle name="20% - 着色 4 3 3 2 2 4" xfId="24781"/>
    <cellStyle name="20% - 着色 4 3 3 2 2 5" xfId="24782"/>
    <cellStyle name="20% - 着色 4 3 3 2 2 6" xfId="24783"/>
    <cellStyle name="20% - 着色 4 3 3 2 2 7" xfId="24784"/>
    <cellStyle name="20% - 着色 4 3 3 2 2 8" xfId="24785"/>
    <cellStyle name="20% - 着色 4 3 3 2 4" xfId="24786"/>
    <cellStyle name="20% - 着色 4 3 3 2 5" xfId="24787"/>
    <cellStyle name="20% - 着色 4 3 3 2 6" xfId="24788"/>
    <cellStyle name="常规 2 2 4 2 2" xfId="24789"/>
    <cellStyle name="20% - 着色 4 3 3 2 7" xfId="24790"/>
    <cellStyle name="常规 2 2 4 2 3" xfId="24791"/>
    <cellStyle name="20% - 着色 4 3 3 3 2 2" xfId="24792"/>
    <cellStyle name="20% - 着色 4 3 3 3 3" xfId="24793"/>
    <cellStyle name="20% - 着色 4 3 4 2 5" xfId="24794"/>
    <cellStyle name="20% - 着色 4 3 4 2 6" xfId="24795"/>
    <cellStyle name="常规 2 2 5 2 2" xfId="24796"/>
    <cellStyle name="20% - 着色 4 3 4 3 2" xfId="24797"/>
    <cellStyle name="20% - 着色 4 3 5" xfId="24798"/>
    <cellStyle name="20% - 着色 4 3 5 2 2" xfId="24799"/>
    <cellStyle name="20% - 着色 4 3 5 3" xfId="24800"/>
    <cellStyle name="20% - 着色 4 3 6" xfId="24801"/>
    <cellStyle name="20% - 着色 4 3 6 2" xfId="24802"/>
    <cellStyle name="20% - 着色 4 3 7" xfId="24803"/>
    <cellStyle name="20% - 着色 4 3 8" xfId="24804"/>
    <cellStyle name="常规 106 2" xfId="24805"/>
    <cellStyle name="20% - 着色 4 3 9" xfId="24806"/>
    <cellStyle name="常规 106 3" xfId="24807"/>
    <cellStyle name="20% - 着色 4 4 10" xfId="24808"/>
    <cellStyle name="40% - 着色 4 2 3 2 2 6" xfId="24809"/>
    <cellStyle name="40% - 着色 6 2 5 2 2 2" xfId="24810"/>
    <cellStyle name="20% - 着色 4 4 11" xfId="24811"/>
    <cellStyle name="40% - 着色 4 2 3 2 2 7" xfId="24812"/>
    <cellStyle name="20% - 着色 4 4 2" xfId="24813"/>
    <cellStyle name="20% - 着色 4 4 2 2" xfId="24814"/>
    <cellStyle name="20% - 着色 4 4 2 2 2 2" xfId="24815"/>
    <cellStyle name="常规 3 4 3 2 6" xfId="24816"/>
    <cellStyle name="20% - 着色 4 4 2 2 2 2 2" xfId="24817"/>
    <cellStyle name="20% - 着色 4 4 2 2 2 3" xfId="24818"/>
    <cellStyle name="常规 3 4 3 2 7" xfId="24819"/>
    <cellStyle name="20% - 着色 4 4 2 2 2 4" xfId="24820"/>
    <cellStyle name="常规 3 4 3 2 8" xfId="24821"/>
    <cellStyle name="20% - 着色 4 4 2 2 2 5" xfId="24822"/>
    <cellStyle name="20% - 着色 4 4 2 2 2 6" xfId="24823"/>
    <cellStyle name="20% - 着色 4 4 2 2 3" xfId="24824"/>
    <cellStyle name="20% - 着色 4 4 2 2 4" xfId="24825"/>
    <cellStyle name="40% - 强调文字颜色 3 2 2 2 2 4 2 2" xfId="24826"/>
    <cellStyle name="20% - 着色 4 4 2 2 5" xfId="24827"/>
    <cellStyle name="常规 9 5 3 2" xfId="24828"/>
    <cellStyle name="40% - 强调文字颜色 3 2 2 2 2 4 2 3" xfId="24829"/>
    <cellStyle name="20% - 着色 4 4 2 2 6" xfId="24830"/>
    <cellStyle name="常规 9 5 3 3" xfId="24831"/>
    <cellStyle name="40% - 强调文字颜色 3 2 2 2 2 4 2 4" xfId="24832"/>
    <cellStyle name="常规 2 3 3 2 2" xfId="24833"/>
    <cellStyle name="20% - 着色 4 4 2 2 7" xfId="24834"/>
    <cellStyle name="40% - 强调文字颜色 3 2 2 2 2 4 2 5" xfId="24835"/>
    <cellStyle name="常规 2 3 3 2 3" xfId="24836"/>
    <cellStyle name="20% - 着色 4 4 2 2 8" xfId="24837"/>
    <cellStyle name="40% - 强调文字颜色 3 2 2 2 2 4 2 6" xfId="24838"/>
    <cellStyle name="常规 2 3 3 2 4" xfId="24839"/>
    <cellStyle name="20% - 着色 4 4 2 2 9" xfId="24840"/>
    <cellStyle name="40% - 强调文字颜色 3 2 2 2 2 4 2 7" xfId="24841"/>
    <cellStyle name="常规 2 3 3 2 5" xfId="24842"/>
    <cellStyle name="20% - 着色 4 4 2 3" xfId="24843"/>
    <cellStyle name="20% - 着色 4 4 2 3 2" xfId="24844"/>
    <cellStyle name="20% - 着色 4 4 2 3 3" xfId="24845"/>
    <cellStyle name="20% - 着色 4 4 2 4 2" xfId="24846"/>
    <cellStyle name="常规 12 2 4 2 3" xfId="24847"/>
    <cellStyle name="20% - 着色 4 4 2 5" xfId="24848"/>
    <cellStyle name="20% - 着色 4 4 2 6" xfId="24849"/>
    <cellStyle name="20% - 着色 4 4 2 7" xfId="24850"/>
    <cellStyle name="20% - 着色 4 4 2 8" xfId="24851"/>
    <cellStyle name="20% - 着色 4 4 2 9" xfId="24852"/>
    <cellStyle name="20% - 着色 4 4 3 2 2 2" xfId="24853"/>
    <cellStyle name="着色 1 2 9" xfId="24854"/>
    <cellStyle name="20% - 着色 4 4 3 2 3" xfId="24855"/>
    <cellStyle name="20% - 着色 4 4 3 2 7" xfId="24856"/>
    <cellStyle name="40% - 强调文字颜色 3 2 2 2 2 5 2 5" xfId="24857"/>
    <cellStyle name="常规 2 3 4 2 3" xfId="24858"/>
    <cellStyle name="着色 1 3 8" xfId="24859"/>
    <cellStyle name="20% - 着色 4 4 3 3 2" xfId="24860"/>
    <cellStyle name="20% - 着色 4 4 4" xfId="24861"/>
    <cellStyle name="着色 2 2 8" xfId="24862"/>
    <cellStyle name="20% - 着色 4 4 4 2 2" xfId="24863"/>
    <cellStyle name="20% - 着色 4 4 4 3" xfId="24864"/>
    <cellStyle name="20% - 着色 4 4 5" xfId="24865"/>
    <cellStyle name="20% - 着色 4 4 5 2" xfId="24866"/>
    <cellStyle name="20% - 着色 4 4 6" xfId="24867"/>
    <cellStyle name="20% - 着色 4 4 7" xfId="24868"/>
    <cellStyle name="20% - 着色 4 4 9" xfId="24869"/>
    <cellStyle name="20% - 着色 4 5" xfId="24870"/>
    <cellStyle name="20% - 着色 6 6 3 2" xfId="24871"/>
    <cellStyle name="20% - 着色 4 5 10" xfId="24872"/>
    <cellStyle name="20% - 着色 4 5 2" xfId="24873"/>
    <cellStyle name="20% - 着色 4 5 2 2" xfId="24874"/>
    <cellStyle name="20% - 着色 4 5 2 2 2 2" xfId="24875"/>
    <cellStyle name="20% - 着色 4 5 2 2 3" xfId="24876"/>
    <cellStyle name="20% - 着色 4 5 2 2 4" xfId="24877"/>
    <cellStyle name="20% - 着色 4 5 2 2 5" xfId="24878"/>
    <cellStyle name="20% - 着色 4 5 2 3" xfId="24879"/>
    <cellStyle name="20% - 着色 4 5 2 3 2" xfId="24880"/>
    <cellStyle name="常规 11 2 2 3 2 3" xfId="24881"/>
    <cellStyle name="20% - 着色 4 5 2 4" xfId="24882"/>
    <cellStyle name="20% - 着色 4 5 2 5" xfId="24883"/>
    <cellStyle name="20% - 着色 4 5 2 6" xfId="24884"/>
    <cellStyle name="20% - 着色 4 5 2 7" xfId="24885"/>
    <cellStyle name="20% - 着色 4 5 2 8" xfId="24886"/>
    <cellStyle name="20% - 着色 4 5 2 9" xfId="24887"/>
    <cellStyle name="20% - 着色 4 5 3" xfId="24888"/>
    <cellStyle name="20% - 着色 4 5 3 2 2" xfId="24889"/>
    <cellStyle name="20% - 着色 4 5 4" xfId="24890"/>
    <cellStyle name="20% - 着色 4 5 4 2" xfId="24891"/>
    <cellStyle name="20% - 着色 4 5 5" xfId="24892"/>
    <cellStyle name="20% - 着色 4 5 6" xfId="24893"/>
    <cellStyle name="20% - 着色 4 5 7" xfId="24894"/>
    <cellStyle name="20% - 着色 4 5 8" xfId="24895"/>
    <cellStyle name="20% - 着色 4 5 9" xfId="24896"/>
    <cellStyle name="20% - 着色 4 6 2" xfId="24897"/>
    <cellStyle name="40% - 着色 4 2 4 2 6" xfId="24898"/>
    <cellStyle name="20% - 着色 4 6 2 4" xfId="24899"/>
    <cellStyle name="20% - 着色 4 6 2 5" xfId="24900"/>
    <cellStyle name="20% - 着色 4 6 2 6" xfId="24901"/>
    <cellStyle name="20% - 着色 4 6 2 7" xfId="24902"/>
    <cellStyle name="20% - 着色 4 6 3" xfId="24903"/>
    <cellStyle name="40% - 着色 4 2 4 2 7" xfId="24904"/>
    <cellStyle name="20% - 着色 4 6 4" xfId="24905"/>
    <cellStyle name="20% - 着色 4 6 7" xfId="24906"/>
    <cellStyle name="20% - 着色 4 6 8" xfId="24907"/>
    <cellStyle name="20% - 着色 4 6 9" xfId="24908"/>
    <cellStyle name="20% - 着色 4 7" xfId="24909"/>
    <cellStyle name="20% - 着色 4 7 2" xfId="24910"/>
    <cellStyle name="20% - 着色 4 7 3" xfId="24911"/>
    <cellStyle name="20% - 着色 4 8" xfId="24912"/>
    <cellStyle name="20% - 着色 4 9" xfId="24913"/>
    <cellStyle name="20% - 着色 5 10" xfId="24914"/>
    <cellStyle name="20% - 着色 5 11" xfId="24915"/>
    <cellStyle name="20% - 着色 5 12" xfId="24916"/>
    <cellStyle name="20% - 着色 5 13" xfId="24917"/>
    <cellStyle name="20% - 着色 5 2 2 2 2 2" xfId="24918"/>
    <cellStyle name="20% - 着色 5 2 2 2 2 2 2" xfId="24919"/>
    <cellStyle name="40% - 强调文字颜色 3 2 2 2 2 4 3 3 2 5" xfId="24920"/>
    <cellStyle name="20% - 着色 5 2 2 2 2 2 2 2" xfId="24921"/>
    <cellStyle name="20% - 着色 5 2 2 2 2 2 2 2 2" xfId="24922"/>
    <cellStyle name="20% - 着色 5 2 2 2 2 2 2 3" xfId="24923"/>
    <cellStyle name="20% - 着色 5 2 2 2 2 2 2 4" xfId="24924"/>
    <cellStyle name="20% - 着色 5 2 2 2 2 2 2 5" xfId="24925"/>
    <cellStyle name="常规 11 2 2 2 2 2" xfId="24926"/>
    <cellStyle name="20% - 着色 5 2 2 2 2 2 2 6" xfId="24927"/>
    <cellStyle name="常规 11 2 2 2 2 3" xfId="24928"/>
    <cellStyle name="20% - 着色 5 2 2 2 2 3" xfId="24929"/>
    <cellStyle name="20% - 着色 5 2 2 2 2 3 2" xfId="24930"/>
    <cellStyle name="20% - 着色 5 2 2 2 2 3 2 2" xfId="24931"/>
    <cellStyle name="20% - 着色 5 2 2 2 2 4" xfId="24932"/>
    <cellStyle name="60% - 着色 6 2 2 3 2 2 2 2" xfId="24933"/>
    <cellStyle name="20% - 着色 5 2 2 2 2 5" xfId="24934"/>
    <cellStyle name="20% - 着色 5 2 2 2 2 6" xfId="24935"/>
    <cellStyle name="20% - 着色 5 2 2 2 3" xfId="24936"/>
    <cellStyle name="40% - 着色 2 2" xfId="24937"/>
    <cellStyle name="常规 3 3 2 3 3 2" xfId="24938"/>
    <cellStyle name="20% - 着色 5 2 2 2 3 2" xfId="24939"/>
    <cellStyle name="40% - 着色 2 2 2" xfId="24940"/>
    <cellStyle name="20% - 着色 5 2 2 2 3 2 2" xfId="24941"/>
    <cellStyle name="40% - 着色 2 2 2 2" xfId="24942"/>
    <cellStyle name="20% - 着色 5 2 2 2 3 2 2 2" xfId="24943"/>
    <cellStyle name="40% - 着色 2 2 2 2 2" xfId="24944"/>
    <cellStyle name="60% - 强调文字颜色 6 2 11 4 3 3 10" xfId="24945"/>
    <cellStyle name="20% - 着色 5 2 2 2 3 2 4" xfId="24946"/>
    <cellStyle name="40% - 着色 2 2 2 4" xfId="24947"/>
    <cellStyle name="20% - 着色 5 2 2 2 3 2 5" xfId="24948"/>
    <cellStyle name="40% - 着色 2 2 2 5" xfId="24949"/>
    <cellStyle name="20% - 着色 5 2 2 2 3 2 6" xfId="24950"/>
    <cellStyle name="40% - 着色 2 2 2 6" xfId="24951"/>
    <cellStyle name="20% - 着色 5 2 2 2 3 3" xfId="24952"/>
    <cellStyle name="40% - 着色 2 2 3" xfId="24953"/>
    <cellStyle name="20% - 着色 5 2 2 2 3 3 2" xfId="24954"/>
    <cellStyle name="40% - 着色 2 2 3 2" xfId="24955"/>
    <cellStyle name="20% - 着色 5 2 2 2 3 4" xfId="24956"/>
    <cellStyle name="40% - 着色 2 2 4" xfId="24957"/>
    <cellStyle name="20% - 着色 5 2 2 2 3 5" xfId="24958"/>
    <cellStyle name="40% - 着色 2 2 5" xfId="24959"/>
    <cellStyle name="20% - 着色 5 2 2 2 3 6" xfId="24960"/>
    <cellStyle name="40% - 着色 2 2 6" xfId="24961"/>
    <cellStyle name="20% - 着色 5 2 2 2 4 2" xfId="24962"/>
    <cellStyle name="40% - 着色 2 3 2" xfId="24963"/>
    <cellStyle name="60% - 强调文字颜色 6 2 11 4 2 2" xfId="24964"/>
    <cellStyle name="20% - 着色 5 2 2 2 4 2 2" xfId="24965"/>
    <cellStyle name="40% - 着色 2 3 2 2" xfId="24966"/>
    <cellStyle name="60% - 强调文字颜色 6 2 11 4 2 2 2" xfId="24967"/>
    <cellStyle name="20% - 着色 5 2 2 2 4 3" xfId="24968"/>
    <cellStyle name="40% - 着色 2 3 3" xfId="24969"/>
    <cellStyle name="60% - 强调文字颜色 6 2 11 4 2 3" xfId="24970"/>
    <cellStyle name="20% - 着色 5 2 2 2 7" xfId="24971"/>
    <cellStyle name="40% - 着色 2 6" xfId="24972"/>
    <cellStyle name="60% - 强调文字颜色 6 2 11 4 5" xfId="24973"/>
    <cellStyle name="20% - 着色 5 2 2 2 8" xfId="24974"/>
    <cellStyle name="40% - 着色 2 7" xfId="24975"/>
    <cellStyle name="60% - 强调文字颜色 6 2 11 4 6" xfId="24976"/>
    <cellStyle name="60% - 着色 1 2 3 2 3 2 2" xfId="24977"/>
    <cellStyle name="20% - 着色 5 2 2 2 9" xfId="24978"/>
    <cellStyle name="40% - 着色 2 8" xfId="24979"/>
    <cellStyle name="60% - 强调文字颜色 6 2 11 4 7" xfId="24980"/>
    <cellStyle name="20% - 着色 5 2 2 3 2 2 2 2" xfId="24981"/>
    <cellStyle name="20% - 着色 5 2 2 3 2 2 4" xfId="24982"/>
    <cellStyle name="20% - 着色 5 2 2 3 2 2 5" xfId="24983"/>
    <cellStyle name="20% - 着色 5 2 2 3 2 2 6" xfId="24984"/>
    <cellStyle name="20% - 着色 5 2 2 3 3 2 2" xfId="24985"/>
    <cellStyle name="40% - 着色 3 2 2 2" xfId="24986"/>
    <cellStyle name="20% - 着色 5 2 2 3 4" xfId="24987"/>
    <cellStyle name="40% - 着色 1 4 2 2 5" xfId="24988"/>
    <cellStyle name="40% - 着色 3 3" xfId="24989"/>
    <cellStyle name="20% - 着色 5 2 2 3 4 2" xfId="24990"/>
    <cellStyle name="40% - 着色 3 3 2" xfId="24991"/>
    <cellStyle name="20% - 着色 5 2 2 3 5" xfId="24992"/>
    <cellStyle name="40% - 着色 1 4 2 2 6" xfId="24993"/>
    <cellStyle name="40% - 着色 3 4" xfId="24994"/>
    <cellStyle name="常规 16 4 2 2" xfId="24995"/>
    <cellStyle name="20% - 着色 5 2 2 3 7" xfId="24996"/>
    <cellStyle name="40% - 着色 1 4 2 2 8" xfId="24997"/>
    <cellStyle name="40% - 着色 3 6" xfId="24998"/>
    <cellStyle name="常规 16 4 2 4" xfId="24999"/>
    <cellStyle name="20% - 着色 5 2 2 3 8" xfId="25000"/>
    <cellStyle name="40% - 着色 1 4 2 2 9" xfId="25001"/>
    <cellStyle name="40% - 着色 3 7" xfId="25002"/>
    <cellStyle name="常规 16 4 2 5" xfId="25003"/>
    <cellStyle name="20% - 着色 5 2 2 4 2 2 2" xfId="25004"/>
    <cellStyle name="40% - 着色 2 3 2 11" xfId="25005"/>
    <cellStyle name="20% - 着色 5 2 2 4 3" xfId="25006"/>
    <cellStyle name="40% - 着色 4 2" xfId="25007"/>
    <cellStyle name="20% - 着色 5 2 2 4 4" xfId="25008"/>
    <cellStyle name="40% - 着色 4 3" xfId="25009"/>
    <cellStyle name="20% - 着色 5 2 2 4 5" xfId="25010"/>
    <cellStyle name="40% - 着色 4 4" xfId="25011"/>
    <cellStyle name="常规 16 4 3 2" xfId="25012"/>
    <cellStyle name="20% - 着色 5 2 2 4 6" xfId="25013"/>
    <cellStyle name="40% - 着色 4 5" xfId="25014"/>
    <cellStyle name="20% - 着色 5 2 2 4 7" xfId="25015"/>
    <cellStyle name="40% - 着色 4 6" xfId="25016"/>
    <cellStyle name="20% - 着色 5 2 2 5 2" xfId="25017"/>
    <cellStyle name="60% - 着色 2 3 2 2 2 9" xfId="25018"/>
    <cellStyle name="20% - 着色 5 2 2 5 2 2" xfId="25019"/>
    <cellStyle name="常规 10 3 4 2 6" xfId="25020"/>
    <cellStyle name="20% - 着色 5 2 2 5 3" xfId="25021"/>
    <cellStyle name="40% - 着色 5 2" xfId="25022"/>
    <cellStyle name="20% - 着色 5 2 2 6" xfId="25023"/>
    <cellStyle name="常规 4 2 17 3 2 2 2 2 2 2" xfId="25024"/>
    <cellStyle name="20% - 着色 5 2 2 6 2" xfId="25025"/>
    <cellStyle name="常规 4 2 17 3 2 2 2 2 2 2 2" xfId="25026"/>
    <cellStyle name="20% - 着色 5 2 2 8" xfId="25027"/>
    <cellStyle name="常规 4 2 17 3 2 2 2 2 2 4" xfId="25028"/>
    <cellStyle name="20% - 着色 5 2 2 9" xfId="25029"/>
    <cellStyle name="常规 4 2 17 3 2 2 2 2 2 5" xfId="25030"/>
    <cellStyle name="20% - 着色 5 2 3 2" xfId="25031"/>
    <cellStyle name="40% - 强调文字颜色 3 2 2 2 2 3 9" xfId="25032"/>
    <cellStyle name="20% - 着色 5 2 3 2 2" xfId="25033"/>
    <cellStyle name="20% - 着色 5 2 3 2 2 2" xfId="25034"/>
    <cellStyle name="20% - 着色 5 2 3 2 2 2 2" xfId="25035"/>
    <cellStyle name="40% - 强调文字颜色 3 2 2 2 2 5 3 3 2 5" xfId="25036"/>
    <cellStyle name="20% - 着色 5 2 3 2 2 2 2 2" xfId="25037"/>
    <cellStyle name="20% - 着色 5 2 3 2 2 2 5" xfId="25038"/>
    <cellStyle name="40% - 强调文字颜色 3 2 2 2 2 5 3 3 2 8" xfId="25039"/>
    <cellStyle name="20% - 着色 5 2 3 2 2 3" xfId="25040"/>
    <cellStyle name="20% - 着色 5 2 3 2 2 3 2" xfId="25041"/>
    <cellStyle name="20% - 着色 5 2 3 2 2 4" xfId="25042"/>
    <cellStyle name="20% - 着色 5 2 3 2 2 7" xfId="25043"/>
    <cellStyle name="20% - 着色 5 2 3 2 3" xfId="25044"/>
    <cellStyle name="20% - 着色 5 2 3 2 3 2" xfId="25045"/>
    <cellStyle name="20% - 着色 5 2 3 2 3 2 2" xfId="25046"/>
    <cellStyle name="20% - 着色 5 2 3 2 3 3" xfId="25047"/>
    <cellStyle name="20% - 着色 5 2 3 2 4" xfId="25048"/>
    <cellStyle name="20% - 着色 5 2 3 2 4 2" xfId="25049"/>
    <cellStyle name="20% - 着色 5 2 3 2 5" xfId="25050"/>
    <cellStyle name="20% - 着色 5 2 3 2 6" xfId="25051"/>
    <cellStyle name="20% - 着色 5 2 3 2 7" xfId="25052"/>
    <cellStyle name="20% - 着色 5 2 3 3 2 2 2" xfId="25053"/>
    <cellStyle name="20% - 着色 5 2 3 3 4" xfId="25054"/>
    <cellStyle name="40% - 着色 1 4 3 2 5" xfId="25055"/>
    <cellStyle name="20% - 着色 5 2 3 3 5" xfId="25056"/>
    <cellStyle name="40% - 着色 1 4 3 2 6" xfId="25057"/>
    <cellStyle name="常规 16 5 2 2" xfId="25058"/>
    <cellStyle name="20% - 着色 5 2 3 3 6" xfId="25059"/>
    <cellStyle name="40% - 着色 1 4 3 2 7" xfId="25060"/>
    <cellStyle name="常规 8 3 2 2 2 2 2" xfId="25061"/>
    <cellStyle name="常规 4 2 17 3 11 2 2 2" xfId="25062"/>
    <cellStyle name="20% - 着色 5 2 3 3 7" xfId="25063"/>
    <cellStyle name="40% - 着色 1 4 3 2 8" xfId="25064"/>
    <cellStyle name="20% - 着色 5 2 3 4 2" xfId="25065"/>
    <cellStyle name="20% - 着色 5 2 3 4 2 2" xfId="25066"/>
    <cellStyle name="20% - 着色 5 2 3 4 3" xfId="25067"/>
    <cellStyle name="20% - 着色 5 2 3 5 2" xfId="25068"/>
    <cellStyle name="40% - 着色 5 3 2 10" xfId="25069"/>
    <cellStyle name="20% - 着色 5 2 3 6" xfId="25070"/>
    <cellStyle name="常规 4 2 17 3 2 2 2 2 3 2" xfId="25071"/>
    <cellStyle name="20% - 着色 5 2 3 7" xfId="25072"/>
    <cellStyle name="常规 4 2 17 3 2 2 2 2 3 3" xfId="25073"/>
    <cellStyle name="20% - 着色 5 2 4 2 2 2 2" xfId="25074"/>
    <cellStyle name="20% - 着色 5 2 4 2 5" xfId="25075"/>
    <cellStyle name="20% - 着色 5 2 4 2 6" xfId="25076"/>
    <cellStyle name="20% - 着色 5 2 4 4 2" xfId="25077"/>
    <cellStyle name="20% - 着色 5 2 4 5" xfId="25078"/>
    <cellStyle name="20% - 着色 5 2 4 6" xfId="25079"/>
    <cellStyle name="常规 4 2 17 3 2 2 2 2 4 2" xfId="25080"/>
    <cellStyle name="20% - 着色 5 2 4 7" xfId="25081"/>
    <cellStyle name="常规 4 2 17 3 2 2 2 2 4 3" xfId="25082"/>
    <cellStyle name="20% - 着色 5 2 5 2 2" xfId="25083"/>
    <cellStyle name="20% - 着色 5 2 5 2 5" xfId="25084"/>
    <cellStyle name="20% - 着色 5 2 5 2 6" xfId="25085"/>
    <cellStyle name="20% - 着色 5 2 5 3" xfId="25086"/>
    <cellStyle name="20% - 着色 5 2 5 3 2" xfId="25087"/>
    <cellStyle name="60% - 着色 1 2 2 2 2 4" xfId="25088"/>
    <cellStyle name="20% - 着色 5 2 5 4" xfId="25089"/>
    <cellStyle name="20% - 着色 5 2 5 5" xfId="25090"/>
    <cellStyle name="20% - 着色 5 2 6 2 2" xfId="25091"/>
    <cellStyle name="20% - 着色 5 2 6 3" xfId="25092"/>
    <cellStyle name="常规 17 2 4 2 2 2 2" xfId="25093"/>
    <cellStyle name="20% - 着色 5 2 7 2" xfId="25094"/>
    <cellStyle name="40% - 强调文字颜色 3 2 2 2 2 7 9" xfId="25095"/>
    <cellStyle name="20% - 着色 5 3 12" xfId="25096"/>
    <cellStyle name="20% - 着色 5 3 2 10" xfId="25097"/>
    <cellStyle name="20% - 着色 5 3 2 11" xfId="25098"/>
    <cellStyle name="20% - 着色 5 3 2 2 10" xfId="25099"/>
    <cellStyle name="60% - 着色 5 3 10" xfId="25100"/>
    <cellStyle name="20% - 着色 5 3 2 2 2" xfId="25101"/>
    <cellStyle name="60% - 着色 5 3 2" xfId="25102"/>
    <cellStyle name="20% - 着色 5 3 2 2 2 2" xfId="25103"/>
    <cellStyle name="60% - 着色 5 3 2 2" xfId="25104"/>
    <cellStyle name="常规 13 2 3 5" xfId="25105"/>
    <cellStyle name="20% - 着色 5 3 2 2 2 2 2" xfId="25106"/>
    <cellStyle name="60% - 着色 5 3 2 2 2" xfId="25107"/>
    <cellStyle name="20% - 着色 5 3 2 2 2 2 3" xfId="25108"/>
    <cellStyle name="60% - 着色 5 3 2 2 3" xfId="25109"/>
    <cellStyle name="20% - 着色 5 3 2 2 2 2 4" xfId="25110"/>
    <cellStyle name="60% - 着色 5 3 2 2 4" xfId="25111"/>
    <cellStyle name="20% - 着色 5 3 2 2 2 2 5" xfId="25112"/>
    <cellStyle name="60% - 着色 5 3 2 2 5" xfId="25113"/>
    <cellStyle name="20% - 着色 5 3 2 2 2 2 6" xfId="25114"/>
    <cellStyle name="60% - 着色 5 3 2 2 6" xfId="25115"/>
    <cellStyle name="常规 19 3 3 2 2" xfId="25116"/>
    <cellStyle name="20% - 着色 5 3 2 2 2 3" xfId="25117"/>
    <cellStyle name="60% - 着色 5 3 2 3" xfId="25118"/>
    <cellStyle name="常规 13 2 3 6" xfId="25119"/>
    <cellStyle name="20% - 着色 5 3 2 2 2 3 2" xfId="25120"/>
    <cellStyle name="60% - 着色 5 3 2 3 2" xfId="25121"/>
    <cellStyle name="20% - 着色 5 3 2 2 2 4" xfId="25122"/>
    <cellStyle name="60% - 着色 5 3 2 4" xfId="25123"/>
    <cellStyle name="20% - 着色 5 3 2 2 2 5" xfId="25124"/>
    <cellStyle name="60% - 着色 5 3 2 5" xfId="25125"/>
    <cellStyle name="20% - 着色 5 3 2 2 2 6" xfId="25126"/>
    <cellStyle name="60% - 着色 5 3 2 6" xfId="25127"/>
    <cellStyle name="20% - 着色 5 3 2 2 2 9" xfId="25128"/>
    <cellStyle name="60% - 着色 5 3 2 9" xfId="25129"/>
    <cellStyle name="20% - 着色 5 3 2 2 3" xfId="25130"/>
    <cellStyle name="60% - 着色 5 3 3" xfId="25131"/>
    <cellStyle name="40% - 着色 1 6 2 6" xfId="25132"/>
    <cellStyle name="20% - 着色 5 3 2 2 3 2" xfId="25133"/>
    <cellStyle name="60% - 着色 5 3 3 2" xfId="25134"/>
    <cellStyle name="常规 13 2 4 5" xfId="25135"/>
    <cellStyle name="20% - 着色 5 3 2 2 3 2 2" xfId="25136"/>
    <cellStyle name="60% - 着色 5 3 3 2 2" xfId="25137"/>
    <cellStyle name="40% - 着色 1 6 2 7" xfId="25138"/>
    <cellStyle name="20% - 着色 5 3 2 2 3 3" xfId="25139"/>
    <cellStyle name="60% - 着色 5 3 3 3" xfId="25140"/>
    <cellStyle name="20% - 着色 5 3 2 2 4 2" xfId="25141"/>
    <cellStyle name="60% - 着色 5 3 4 2" xfId="25142"/>
    <cellStyle name="20% - 着色 5 3 2 2 5" xfId="25143"/>
    <cellStyle name="60% - 着色 5 3 5" xfId="25144"/>
    <cellStyle name="20% - 着色 5 3 2 2 6" xfId="25145"/>
    <cellStyle name="60% - 着色 5 3 6" xfId="25146"/>
    <cellStyle name="常规 10 2 15 3 2 3 5 2" xfId="25147"/>
    <cellStyle name="常规 3 2 3 2 2" xfId="25148"/>
    <cellStyle name="20% - 着色 5 3 2 2 7" xfId="25149"/>
    <cellStyle name="60% - 着色 5 3 7" xfId="25150"/>
    <cellStyle name="常规 3 2 3 2 3" xfId="25151"/>
    <cellStyle name="20% - 着色 5 3 2 2 8" xfId="25152"/>
    <cellStyle name="60% - 着色 5 3 8" xfId="25153"/>
    <cellStyle name="常规 3 2 3 2 4" xfId="25154"/>
    <cellStyle name="20% - 着色 5 3 2 2 9" xfId="25155"/>
    <cellStyle name="60% - 着色 5 3 9" xfId="25156"/>
    <cellStyle name="常规 3 2 3 2 5" xfId="25157"/>
    <cellStyle name="常规 11 3 2 2 6" xfId="25158"/>
    <cellStyle name="20% - 着色 5 3 2 3 2 2" xfId="25159"/>
    <cellStyle name="60% - 着色 5 4 2 2" xfId="25160"/>
    <cellStyle name="常规 13 3 3 5" xfId="25161"/>
    <cellStyle name="常规 18 6" xfId="25162"/>
    <cellStyle name="常规 23 6" xfId="25163"/>
    <cellStyle name="20% - 着色 5 3 2 3 2 2 2" xfId="25164"/>
    <cellStyle name="60% - 着色 5 4 2 2 2" xfId="25165"/>
    <cellStyle name="常规 18 6 2" xfId="25166"/>
    <cellStyle name="20% - 着色 5 3 2 3 2 6" xfId="25167"/>
    <cellStyle name="60% - 着色 5 4 2 6" xfId="25168"/>
    <cellStyle name="20% - 着色 5 3 2 3 2 7" xfId="25169"/>
    <cellStyle name="60% - 着色 5 4 2 7" xfId="25170"/>
    <cellStyle name="常规 17 3 2 2 3 2" xfId="25171"/>
    <cellStyle name="20% - 着色 5 3 2 3 2 8" xfId="25172"/>
    <cellStyle name="60% - 着色 5 4 2 8" xfId="25173"/>
    <cellStyle name="常规 17 3 2 2 3 3" xfId="25174"/>
    <cellStyle name="40% - 着色 1 5 2 2 4" xfId="25175"/>
    <cellStyle name="20% - 着色 5 3 2 3 3" xfId="25176"/>
    <cellStyle name="60% - 着色 5 4 3" xfId="25177"/>
    <cellStyle name="40% - 着色 1 5 2 2 5" xfId="25178"/>
    <cellStyle name="20% - 着色 5 3 2 3 4" xfId="25179"/>
    <cellStyle name="60% - 着色 5 4 4" xfId="25180"/>
    <cellStyle name="40% - 着色 1 5 2 2 6" xfId="25181"/>
    <cellStyle name="20% - 着色 5 3 2 3 5" xfId="25182"/>
    <cellStyle name="60% - 着色 5 4 5" xfId="25183"/>
    <cellStyle name="常规 13 3 2 3 2 2" xfId="25184"/>
    <cellStyle name="常规 17 4 2 2" xfId="25185"/>
    <cellStyle name="40% - 着色 1 5 2 2 8" xfId="25186"/>
    <cellStyle name="20% - 着色 5 3 2 3 7" xfId="25187"/>
    <cellStyle name="60% - 着色 5 4 7" xfId="25188"/>
    <cellStyle name="常规 17 4 2 4" xfId="25189"/>
    <cellStyle name="常规 3 2 3 3 3" xfId="25190"/>
    <cellStyle name="20% - 着色 5 3 2 3 8" xfId="25191"/>
    <cellStyle name="60% - 着色 5 4 8" xfId="25192"/>
    <cellStyle name="常规 17 4 2 5" xfId="25193"/>
    <cellStyle name="常规 3 2 3 3 4" xfId="25194"/>
    <cellStyle name="20% - 着色 5 3 2 4 2" xfId="25195"/>
    <cellStyle name="60% - 着色 5 5 2" xfId="25196"/>
    <cellStyle name="20% - 着色 5 3 2 4 2 2" xfId="25197"/>
    <cellStyle name="60% - 着色 5 5 2 2" xfId="25198"/>
    <cellStyle name="常规 11 3 3 2 6" xfId="25199"/>
    <cellStyle name="20% - 着色 5 3 2 5" xfId="25200"/>
    <cellStyle name="60% - 着色 5 6" xfId="25201"/>
    <cellStyle name="20% - 着色 5 3 2 5 2" xfId="25202"/>
    <cellStyle name="60% - 着色 5 6 2" xfId="25203"/>
    <cellStyle name="20% - 着色 5 3 2 6" xfId="25204"/>
    <cellStyle name="60% - 着色 5 7" xfId="25205"/>
    <cellStyle name="常规 4 2 17 3 2 2 2 3 2 2" xfId="25206"/>
    <cellStyle name="20% - 着色 5 3 2 7" xfId="25207"/>
    <cellStyle name="60% - 着色 5 8" xfId="25208"/>
    <cellStyle name="常规 4 2 17 3 2 2 2 3 2 3" xfId="25209"/>
    <cellStyle name="20% - 着色 5 3 3 10" xfId="25210"/>
    <cellStyle name="20% - 着色 5 3 3 2 2 2" xfId="25211"/>
    <cellStyle name="60% - 着色 6 3 2 2" xfId="25212"/>
    <cellStyle name="常规 14 2 3 5" xfId="25213"/>
    <cellStyle name="20% - 着色 5 3 3 2 2 3" xfId="25214"/>
    <cellStyle name="60% - 着色 6 3 2 3" xfId="25215"/>
    <cellStyle name="常规 14 2 3 6" xfId="25216"/>
    <cellStyle name="20% - 着色 5 3 3 2 2 4" xfId="25217"/>
    <cellStyle name="60% - 着色 6 3 2 4" xfId="25218"/>
    <cellStyle name="常规 14 2 3 7" xfId="25219"/>
    <cellStyle name="20% - 着色 5 3 3 2 2 5" xfId="25220"/>
    <cellStyle name="60% - 着色 6 3 2 5" xfId="25221"/>
    <cellStyle name="常规 14 2 3 8" xfId="25222"/>
    <cellStyle name="20% - 着色 5 3 3 2 3" xfId="25223"/>
    <cellStyle name="60% - 着色 6 3 3" xfId="25224"/>
    <cellStyle name="40% - 着色 2 6 2 6" xfId="25225"/>
    <cellStyle name="60% - 强调文字颜色 6 2 11 4 5 2 6" xfId="25226"/>
    <cellStyle name="20% - 着色 5 3 3 2 3 2" xfId="25227"/>
    <cellStyle name="60% - 着色 6 3 3 2" xfId="25228"/>
    <cellStyle name="常规 14 2 4 5" xfId="25229"/>
    <cellStyle name="20% - 着色 5 3 3 2 4" xfId="25230"/>
    <cellStyle name="60% - 着色 6 3 4" xfId="25231"/>
    <cellStyle name="20% - 着色 5 3 3 2 5" xfId="25232"/>
    <cellStyle name="60% - 着色 6 3 5" xfId="25233"/>
    <cellStyle name="20% - 着色 5 3 3 2 6" xfId="25234"/>
    <cellStyle name="60% - 着色 6 3 6" xfId="25235"/>
    <cellStyle name="常规 3 2 4 2 2" xfId="25236"/>
    <cellStyle name="20% - 着色 5 3 3 2 7" xfId="25237"/>
    <cellStyle name="60% - 着色 6 3 7" xfId="25238"/>
    <cellStyle name="常规 3 2 4 2 3" xfId="25239"/>
    <cellStyle name="20% - 着色 5 3 3 3 2" xfId="25240"/>
    <cellStyle name="60% - 着色 6 4 2" xfId="25241"/>
    <cellStyle name="常规 11 4 2 2 6" xfId="25242"/>
    <cellStyle name="20% - 着色 5 3 3 3 2 2" xfId="25243"/>
    <cellStyle name="60% - 着色 6 4 2 2" xfId="25244"/>
    <cellStyle name="常规 14 3 3 5" xfId="25245"/>
    <cellStyle name="20% - 着色 5 3 3 3 3" xfId="25246"/>
    <cellStyle name="60% - 着色 6 4 3" xfId="25247"/>
    <cellStyle name="20% - 着色 5 3 3 4 2" xfId="25248"/>
    <cellStyle name="60% - 着色 6 5 2" xfId="25249"/>
    <cellStyle name="20% - 着色 5 3 4 2 5" xfId="25250"/>
    <cellStyle name="20% - 着色 5 3 4 2 6" xfId="25251"/>
    <cellStyle name="常规 3 2 5 2 2" xfId="25252"/>
    <cellStyle name="20% - 着色 5 3 4 3 2" xfId="25253"/>
    <cellStyle name="20% - 着色 5 3 4 4" xfId="25254"/>
    <cellStyle name="20% - 着色 5 3 4 5" xfId="25255"/>
    <cellStyle name="20% - 着色 5 3 5 2" xfId="25256"/>
    <cellStyle name="20% - 着色 5 3 5 2 2" xfId="25257"/>
    <cellStyle name="20% - 着色 5 3 5 3" xfId="25258"/>
    <cellStyle name="20% - 着色 5 3 6 2" xfId="25259"/>
    <cellStyle name="20% - 着色 5 3 7" xfId="25260"/>
    <cellStyle name="20% - 着色 5 3 8" xfId="25261"/>
    <cellStyle name="40% - 强调文字颜色 3 2 2 2 2 7 2 5 2" xfId="25262"/>
    <cellStyle name="20% - 着色 5 3 9" xfId="25263"/>
    <cellStyle name="20% - 着色 5 4 10" xfId="25264"/>
    <cellStyle name="20% - 着色 5 5 2 2 4" xfId="25265"/>
    <cellStyle name="20% - 着色 5 4 11" xfId="25266"/>
    <cellStyle name="20% - 着色 5 5 2 2 5" xfId="25267"/>
    <cellStyle name="20% - 着色 5 4 2" xfId="25268"/>
    <cellStyle name="20% - 着色 5 4 2 2" xfId="25269"/>
    <cellStyle name="20% - 着色 5 4 2 2 2 2" xfId="25270"/>
    <cellStyle name="20% - 着色 5 4 2 2 2 2 2" xfId="25271"/>
    <cellStyle name="20% - 着色 5 4 2 2 2 3" xfId="25272"/>
    <cellStyle name="20% - 着色 5 4 2 2 2 4" xfId="25273"/>
    <cellStyle name="20% - 着色 5 4 2 2 2 5" xfId="25274"/>
    <cellStyle name="20% - 着色 5 4 2 2 2 6" xfId="25275"/>
    <cellStyle name="20% - 着色 5 4 2 2 5" xfId="25276"/>
    <cellStyle name="20% - 着色 5 4 2 2 6" xfId="25277"/>
    <cellStyle name="常规 10 2 15 3 3 3 5 2" xfId="25278"/>
    <cellStyle name="常规 3 3 3 2 2" xfId="25279"/>
    <cellStyle name="20% - 着色 5 4 2 2 7" xfId="25280"/>
    <cellStyle name="常规 3 3 3 2 3" xfId="25281"/>
    <cellStyle name="20% - 着色 5 4 2 2 8" xfId="25282"/>
    <cellStyle name="常规 3 3 3 2 4" xfId="25283"/>
    <cellStyle name="20% - 着色 5 4 2 2 9" xfId="25284"/>
    <cellStyle name="常规 3 3 3 2 5" xfId="25285"/>
    <cellStyle name="20% - 着色 5 4 2 3 2 2" xfId="25286"/>
    <cellStyle name="常规 12 3 2 2 6" xfId="25287"/>
    <cellStyle name="20% - 着色 5 4 2 4 2" xfId="25288"/>
    <cellStyle name="常规 13 2 4 2 3" xfId="25289"/>
    <cellStyle name="20% - 着色 5 4 2 5" xfId="25290"/>
    <cellStyle name="20% - 着色 5 4 2 6" xfId="25291"/>
    <cellStyle name="常规 4 2 17 3 2 2 2 4 2 2" xfId="25292"/>
    <cellStyle name="20% - 着色 5 4 2 7" xfId="25293"/>
    <cellStyle name="常规 4 2 17 3 2 2 2 4 2 3" xfId="25294"/>
    <cellStyle name="20% - 着色 5 4 3" xfId="25295"/>
    <cellStyle name="20% - 着色 5 4 3 2 2 2" xfId="25296"/>
    <cellStyle name="20% - 着色 5 4 3 2 6" xfId="25297"/>
    <cellStyle name="常规 3 3 4 2 2" xfId="25298"/>
    <cellStyle name="20% - 着色 5 4 3 2 7" xfId="25299"/>
    <cellStyle name="常规 82 10" xfId="25300"/>
    <cellStyle name="常规 3 3 4 2 3" xfId="25301"/>
    <cellStyle name="20% - 着色 5 4 4 3" xfId="25302"/>
    <cellStyle name="20% - 着色 5 4 5 2" xfId="25303"/>
    <cellStyle name="20% - 着色 5 4 6" xfId="25304"/>
    <cellStyle name="常规 10 3 3 2 2 2" xfId="25305"/>
    <cellStyle name="20% - 着色 5 4 7" xfId="25306"/>
    <cellStyle name="常规 10 3 3 2 2 3" xfId="25307"/>
    <cellStyle name="20% - 着色 5 4 8" xfId="25308"/>
    <cellStyle name="常规 10 3 3 2 2 4" xfId="25309"/>
    <cellStyle name="20% - 着色 5 4 9" xfId="25310"/>
    <cellStyle name="常规 10 3 3 2 2 5" xfId="25311"/>
    <cellStyle name="20% - 着色 5 5" xfId="25312"/>
    <cellStyle name="常规 10 2 15 3 3 3 11" xfId="25313"/>
    <cellStyle name="20% - 着色 5 5 2 2" xfId="25314"/>
    <cellStyle name="20% - 着色 5 5 2 2 2" xfId="25315"/>
    <cellStyle name="20% - 着色 5 5 2 2 2 2" xfId="25316"/>
    <cellStyle name="常规 16 3 6" xfId="25317"/>
    <cellStyle name="20% - 着色 5 5 2 2 3" xfId="25318"/>
    <cellStyle name="20% - 着色 5 5 2 2 6" xfId="25319"/>
    <cellStyle name="常规 3 4 3 2 2" xfId="25320"/>
    <cellStyle name="20% - 着色 5 5 2 2 7" xfId="25321"/>
    <cellStyle name="常规 3 4 3 2 3" xfId="25322"/>
    <cellStyle name="20% - 着色 5 5 2 2 8" xfId="25323"/>
    <cellStyle name="常规 3 4 3 2 4" xfId="25324"/>
    <cellStyle name="20% - 着色 5 5 2 3 2" xfId="25325"/>
    <cellStyle name="常规 11 3 2 3 2 3" xfId="25326"/>
    <cellStyle name="常规 19 2 3" xfId="25327"/>
    <cellStyle name="常规 24 2 3" xfId="25328"/>
    <cellStyle name="20% - 着色 5 5 2 4" xfId="25329"/>
    <cellStyle name="20% - 着色 5 5 2 5" xfId="25330"/>
    <cellStyle name="20% - 着色 5 5 2 6" xfId="25331"/>
    <cellStyle name="常规 4 2 17 3 2 2 2 5 2 2" xfId="25332"/>
    <cellStyle name="20% - 着色 5 5 2 7" xfId="25333"/>
    <cellStyle name="20% - 着色 5 5 3" xfId="25334"/>
    <cellStyle name="20% - 着色 5 5 3 2 2" xfId="25335"/>
    <cellStyle name="20% - 着色 5 5 3 3" xfId="25336"/>
    <cellStyle name="20% - 着色 5 5 4 2" xfId="25337"/>
    <cellStyle name="20% - 着色 5 5 5" xfId="25338"/>
    <cellStyle name="20% - 着色 5 5 6" xfId="25339"/>
    <cellStyle name="常规 10 3 3 2 3 2" xfId="25340"/>
    <cellStyle name="20% - 着色 5 5 7" xfId="25341"/>
    <cellStyle name="20% - 着色 5 5 8" xfId="25342"/>
    <cellStyle name="20% - 着色 5 5 9" xfId="25343"/>
    <cellStyle name="20% - 着色 5 6" xfId="25344"/>
    <cellStyle name="20% - 着色 5 6 2" xfId="25345"/>
    <cellStyle name="40% - 着色 4 2 5 2 6" xfId="25346"/>
    <cellStyle name="常规 16 2 4 3 4 2 10" xfId="25347"/>
    <cellStyle name="20% - 着色 5 6 2 4" xfId="25348"/>
    <cellStyle name="20% - 着色 5 6 2 5" xfId="25349"/>
    <cellStyle name="60% - 着色 3 2 10" xfId="25350"/>
    <cellStyle name="20% - 着色 5 6 2 6" xfId="25351"/>
    <cellStyle name="60% - 着色 3 2 11" xfId="25352"/>
    <cellStyle name="20% - 着色 5 6 2 7" xfId="25353"/>
    <cellStyle name="20% - 着色 5 6 3" xfId="25354"/>
    <cellStyle name="20% - 着色 5 6 3 2" xfId="25355"/>
    <cellStyle name="20% - 着色 5 6 4" xfId="25356"/>
    <cellStyle name="20% - 着色 5 6 7" xfId="25357"/>
    <cellStyle name="20% - 着色 5 6 8" xfId="25358"/>
    <cellStyle name="20% - 着色 5 6 9" xfId="25359"/>
    <cellStyle name="20% - 着色 5 7" xfId="25360"/>
    <cellStyle name="20% - 着色 5 7 2" xfId="25361"/>
    <cellStyle name="20% - 着色 5 7 3" xfId="25362"/>
    <cellStyle name="20% - 着色 5 8" xfId="25363"/>
    <cellStyle name="20% - 着色 5 8 2" xfId="25364"/>
    <cellStyle name="20% - 着色 5 9" xfId="25365"/>
    <cellStyle name="20% - 着色 6 10" xfId="25366"/>
    <cellStyle name="常规 10 2 15 3 2 4 2 3 2" xfId="25367"/>
    <cellStyle name="超链接 2" xfId="25368"/>
    <cellStyle name="20% - 着色 6 11" xfId="25369"/>
    <cellStyle name="超链接 3" xfId="25370"/>
    <cellStyle name="20% - 着色 6 12" xfId="25371"/>
    <cellStyle name="超链接 4" xfId="25372"/>
    <cellStyle name="20% - 着色 6 13" xfId="25373"/>
    <cellStyle name="20% - 着色 6 2 10" xfId="25374"/>
    <cellStyle name="40% - 强调文字颜色 3 2 2 2 2 2 4 4 3" xfId="25375"/>
    <cellStyle name="20% - 着色 6 2 11" xfId="25376"/>
    <cellStyle name="20% - 着色 6 2 2 10" xfId="25377"/>
    <cellStyle name="20% - 着色 6 2 2 2" xfId="25378"/>
    <cellStyle name="40% - 着色 6 6 6" xfId="25379"/>
    <cellStyle name="常规 82 3 2 10" xfId="25380"/>
    <cellStyle name="20% - 着色 6 2 2 2 2" xfId="25381"/>
    <cellStyle name="20% - 着色 6 2 2 2 2 2" xfId="25382"/>
    <cellStyle name="20% - 着色 6 2 2 2 2 2 2" xfId="25383"/>
    <cellStyle name="40% - 着色 1 4 2 9" xfId="25384"/>
    <cellStyle name="20% - 着色 6 2 2 2 2 2 2 2" xfId="25385"/>
    <cellStyle name="20% - 着色 6 2 2 2 2 2 2 2 2" xfId="25386"/>
    <cellStyle name="常规 106 4 5" xfId="25387"/>
    <cellStyle name="20% - 着色 6 2 2 2 2 2 2 3" xfId="25388"/>
    <cellStyle name="20% - 着色 6 2 2 2 2 2 2 4" xfId="25389"/>
    <cellStyle name="40% - 着色 2 2 4 2 2" xfId="25390"/>
    <cellStyle name="20% - 着色 6 2 2 2 2 2 3" xfId="25391"/>
    <cellStyle name="20% - 着色 6 2 2 2 2 2 3 2" xfId="25392"/>
    <cellStyle name="20% - 着色 6 2 2 2 2 2 4" xfId="25393"/>
    <cellStyle name="60% - 着色 4 4 2 4 2" xfId="25394"/>
    <cellStyle name="20% - 着色 6 2 2 2 2 2 5" xfId="25395"/>
    <cellStyle name="20% - 着色 6 2 2 2 2 2 6" xfId="25396"/>
    <cellStyle name="20% - 着色 6 2 2 2 2 3" xfId="25397"/>
    <cellStyle name="20% - 着色 6 2 2 2 2 3 2" xfId="25398"/>
    <cellStyle name="40% - 着色 1 4 3 9" xfId="25399"/>
    <cellStyle name="20% - 着色 6 2 2 2 2 4" xfId="25400"/>
    <cellStyle name="20% - 着色 6 2 2 2 2 4 2" xfId="25401"/>
    <cellStyle name="20% - 着色 6 2 2 2 2 5" xfId="25402"/>
    <cellStyle name="20% - 着色 6 2 2 2 2 6" xfId="25403"/>
    <cellStyle name="20% - 着色 6 2 2 2 2 7" xfId="25404"/>
    <cellStyle name="20% - 着色 6 2 2 2 2 8" xfId="25405"/>
    <cellStyle name="常规 82 3 2 11" xfId="25406"/>
    <cellStyle name="20% - 着色 6 2 2 2 3" xfId="25407"/>
    <cellStyle name="20% - 着色 6 2 2 2 3 2" xfId="25408"/>
    <cellStyle name="20% - 着色 6 2 2 2 3 2 6" xfId="25409"/>
    <cellStyle name="60% - 着色 5 2 3 9" xfId="25410"/>
    <cellStyle name="20% - 着色 6 2 2 2 3 3" xfId="25411"/>
    <cellStyle name="20% - 着色 6 2 2 2 3 4" xfId="25412"/>
    <cellStyle name="20% - 着色 6 2 2 2 3 5" xfId="25413"/>
    <cellStyle name="20% - 着色 6 2 2 2 3 6" xfId="25414"/>
    <cellStyle name="20% - 着色 6 2 2 2 4" xfId="25415"/>
    <cellStyle name="20% - 着色 6 2 2 2 4 2" xfId="25416"/>
    <cellStyle name="20% - 着色 6 2 2 2 4 2 2" xfId="25417"/>
    <cellStyle name="60% - 着色 5 3 3 5" xfId="25418"/>
    <cellStyle name="20% - 着色 6 2 2 2 4 3" xfId="25419"/>
    <cellStyle name="20% - 着色 6 2 2 2 7" xfId="25420"/>
    <cellStyle name="20% - 着色 6 2 2 2 8" xfId="25421"/>
    <cellStyle name="20% - 着色 6 2 2 3 2 2" xfId="25422"/>
    <cellStyle name="40% - 着色 2 4 2 2 3 2" xfId="25423"/>
    <cellStyle name="60% - 强调文字颜色 6 2 11 4 3 2 2 3 2" xfId="25424"/>
    <cellStyle name="40% - 着色 2 4 2 9" xfId="25425"/>
    <cellStyle name="60% - 强调文字颜色 6 2 11 4 3 2 2 3 2 2" xfId="25426"/>
    <cellStyle name="20% - 着色 6 2 2 3 2 2 2" xfId="25427"/>
    <cellStyle name="60% - 强调文字颜色 6 2 11 4 3 2 9" xfId="25428"/>
    <cellStyle name="20% - 着色 6 2 2 3 2 2 2 2" xfId="25429"/>
    <cellStyle name="40% - 着色 4 4 3 8" xfId="25430"/>
    <cellStyle name="20% - 着色 6 2 2 3 2 3" xfId="25431"/>
    <cellStyle name="60% - 强调文字颜色 6 2 11 4 3 2 2 3 3" xfId="25432"/>
    <cellStyle name="40% - 着色 2 4 3 9" xfId="25433"/>
    <cellStyle name="20% - 着色 6 2 2 3 2 3 2" xfId="25434"/>
    <cellStyle name="60% - 强调文字颜色 6 2 11 4 3 3 9" xfId="25435"/>
    <cellStyle name="20% - 着色 6 2 2 3 2 4" xfId="25436"/>
    <cellStyle name="20% - 着色 6 2 2 3 2 5" xfId="25437"/>
    <cellStyle name="20% - 着色 6 2 2 3 2 6" xfId="25438"/>
    <cellStyle name="20% - 着色 6 2 2 3 2 7" xfId="25439"/>
    <cellStyle name="常规 18 2 2 2 3 2" xfId="25440"/>
    <cellStyle name="20% - 着色 6 2 2 3 3" xfId="25441"/>
    <cellStyle name="40% - 着色 2 4 2 2 4" xfId="25442"/>
    <cellStyle name="60% - 强调文字颜色 6 2 11 4 3 2 2 4" xfId="25443"/>
    <cellStyle name="40% - 着色 2 5 2 9" xfId="25444"/>
    <cellStyle name="20% - 着色 6 2 2 3 3 2 2" xfId="25445"/>
    <cellStyle name="60% - 强调文字颜色 6 2 11 4 4 2 9" xfId="25446"/>
    <cellStyle name="60% - 着色 6 2 3 5" xfId="25447"/>
    <cellStyle name="20% - 着色 6 2 2 3 3 3" xfId="25448"/>
    <cellStyle name="20% - 着色 6 2 2 3 4" xfId="25449"/>
    <cellStyle name="60% - 强调文字颜色 6 2 11 4 3 2 2 5" xfId="25450"/>
    <cellStyle name="40% - 着色 2 4 2 2 5" xfId="25451"/>
    <cellStyle name="常规 11 2 5 2 2 2" xfId="25452"/>
    <cellStyle name="20% - 着色 6 2 2 3 4 2" xfId="25453"/>
    <cellStyle name="20% - 着色 6 2 2 3 5" xfId="25454"/>
    <cellStyle name="40% - 着色 2 4 2 2 6" xfId="25455"/>
    <cellStyle name="60% - 强调文字颜色 6 2 11 4 3 2 2 6" xfId="25456"/>
    <cellStyle name="20% - 着色 6 2 2 3 6" xfId="25457"/>
    <cellStyle name="40% - 着色 2 4 2 2 7" xfId="25458"/>
    <cellStyle name="60% - 强调文字颜色 6 2 11 4 3 2 2 7" xfId="25459"/>
    <cellStyle name="20% - 着色 6 2 2 3 7" xfId="25460"/>
    <cellStyle name="40% - 着色 2 4 2 2 8" xfId="25461"/>
    <cellStyle name="60% - 强调文字颜色 6 2 11 4 3 2 2 8" xfId="25462"/>
    <cellStyle name="20% - 着色 6 2 2 3 8" xfId="25463"/>
    <cellStyle name="40% - 着色 2 4 2 2 9" xfId="25464"/>
    <cellStyle name="60% - 强调文字颜色 6 2 11 4 3 2 2 9" xfId="25465"/>
    <cellStyle name="20% - 着色 6 2 2 4 2" xfId="25466"/>
    <cellStyle name="40% - 着色 2 4 2 3 3" xfId="25467"/>
    <cellStyle name="60% - 强调文字颜色 6 2 11 4 3 2 3 3" xfId="25468"/>
    <cellStyle name="20% - 着色 6 2 2 4 2 2" xfId="25469"/>
    <cellStyle name="60% - 强调文字颜色 6 2 11 4 3 2 3 3 2" xfId="25470"/>
    <cellStyle name="20% - 着色 6 2 2 4 2 2 2" xfId="25471"/>
    <cellStyle name="40% - 着色 3 4 2 9" xfId="25472"/>
    <cellStyle name="20% - 着色 6 2 2 4 2 3" xfId="25473"/>
    <cellStyle name="20% - 着色 6 2 2 4 2 4" xfId="25474"/>
    <cellStyle name="20% - 着色 6 2 2 4 2 5" xfId="25475"/>
    <cellStyle name="20% - 着色 6 2 2 4 2 6" xfId="25476"/>
    <cellStyle name="20% - 着色 6 2 2 4 3" xfId="25477"/>
    <cellStyle name="60% - 强调文字颜色 6 2 11 4 3 2 3 4" xfId="25478"/>
    <cellStyle name="20% - 着色 6 2 2 4 4" xfId="25479"/>
    <cellStyle name="60% - 强调文字颜色 6 2 11 4 3 2 3 5" xfId="25480"/>
    <cellStyle name="20% - 着色 6 2 2 4 5" xfId="25481"/>
    <cellStyle name="60% - 强调文字颜色 6 2 11 4 3 2 3 6" xfId="25482"/>
    <cellStyle name="20% - 着色 6 2 2 4 6" xfId="25483"/>
    <cellStyle name="60% - 强调文字颜色 6 2 11 4 3 2 3 7" xfId="25484"/>
    <cellStyle name="20% - 着色 6 2 2 4 7" xfId="25485"/>
    <cellStyle name="60% - 强调文字颜色 6 2 11 4 3 2 3 8" xfId="25486"/>
    <cellStyle name="20% - 着色 6 2 2 5" xfId="25487"/>
    <cellStyle name="40% - 着色 6 6 9" xfId="25488"/>
    <cellStyle name="20% - 着色 6 2 2 5 2" xfId="25489"/>
    <cellStyle name="60% - 强调文字颜色 6 2 11 4 3 2 4 3" xfId="25490"/>
    <cellStyle name="20% - 着色 6 2 2 5 2 2" xfId="25491"/>
    <cellStyle name="20% - 着色 6 2 2 9" xfId="25492"/>
    <cellStyle name="常规 4 2 17 3 2 2 3 2 2 5" xfId="25493"/>
    <cellStyle name="20% - 着色 6 2 2 5 3" xfId="25494"/>
    <cellStyle name="20% - 着色 6 2 2 6" xfId="25495"/>
    <cellStyle name="常规 4 2 17 3 2 2 3 2 2 2" xfId="25496"/>
    <cellStyle name="20% - 着色 6 2 2 6 2" xfId="25497"/>
    <cellStyle name="常规 4 2 17 3 2 2 3 2 2 2 2" xfId="25498"/>
    <cellStyle name="20% - 着色 6 2 2 7" xfId="25499"/>
    <cellStyle name="常规 4 2 17 3 2 2 3 2 2 3" xfId="25500"/>
    <cellStyle name="20% - 着色 6 2 2 8" xfId="25501"/>
    <cellStyle name="常规 4 2 17 3 2 2 3 2 2 4" xfId="25502"/>
    <cellStyle name="20% - 着色 6 2 3" xfId="25503"/>
    <cellStyle name="20% - 着色 6 2 3 2" xfId="25504"/>
    <cellStyle name="20% - 着色 6 2 3 2 2" xfId="25505"/>
    <cellStyle name="20% - 着色 6 2 3 2 2 2" xfId="25506"/>
    <cellStyle name="20% - 着色 6 2 3 2 2 2 2" xfId="25507"/>
    <cellStyle name="20% - 着色 6 2 3 2 2 2 2 2" xfId="25508"/>
    <cellStyle name="20% - 着色 6 2 3 2 2 2 3" xfId="25509"/>
    <cellStyle name="20% - 着色 6 2 3 2 2 2 5" xfId="25510"/>
    <cellStyle name="20% - 着色 6 2 3 2 2 3" xfId="25511"/>
    <cellStyle name="20% - 着色 6 2 3 2 2 3 2" xfId="25512"/>
    <cellStyle name="20% - 着色 6 2 3 2 2 4" xfId="25513"/>
    <cellStyle name="20% - 着色 6 2 3 2 2 5" xfId="25514"/>
    <cellStyle name="20% - 着色 6 2 3 2 2 6" xfId="25515"/>
    <cellStyle name="20% - 着色 6 2 3 2 2 7" xfId="25516"/>
    <cellStyle name="20% - 着色 6 2 3 2 3" xfId="25517"/>
    <cellStyle name="20% - 着色 6 2 3 2 4" xfId="25518"/>
    <cellStyle name="20% - 着色 6 2 3 2 4 2" xfId="25519"/>
    <cellStyle name="20% - 着色 6 2 3 2 5" xfId="25520"/>
    <cellStyle name="20% - 着色 6 2 3 2 6" xfId="25521"/>
    <cellStyle name="20% - 着色 6 2 3 2 7" xfId="25522"/>
    <cellStyle name="20% - 着色 6 2 3 3 2" xfId="25523"/>
    <cellStyle name="40% - 着色 2 4 3 2 3" xfId="25524"/>
    <cellStyle name="60% - 强调文字颜色 6 2 11 4 3 3 2 3" xfId="25525"/>
    <cellStyle name="20% - 着色 6 2 3 3 2 2" xfId="25526"/>
    <cellStyle name="60% - 强调文字颜色 6 2 11 4 3 3 2 3 2" xfId="25527"/>
    <cellStyle name="20% - 着色 6 2 3 3 2 2 2" xfId="25528"/>
    <cellStyle name="20% - 着色 6 2 3 3 2 3" xfId="25529"/>
    <cellStyle name="20% - 着色 6 2 3 3 2 4" xfId="25530"/>
    <cellStyle name="20% - 着色 6 2 3 3 2 5" xfId="25531"/>
    <cellStyle name="20% - 着色 6 2 3 3 2 6" xfId="25532"/>
    <cellStyle name="20% - 着色 6 2 3 3 3" xfId="25533"/>
    <cellStyle name="40% - 着色 2 4 3 2 4" xfId="25534"/>
    <cellStyle name="60% - 强调文字颜色 6 2 11 4 3 3 2 4" xfId="25535"/>
    <cellStyle name="20% - 着色 6 2 3 3 4" xfId="25536"/>
    <cellStyle name="40% - 着色 2 4 3 2 5" xfId="25537"/>
    <cellStyle name="60% - 强调文字颜色 6 2 11 4 3 3 2 5" xfId="25538"/>
    <cellStyle name="20% - 着色 6 2 3 3 5" xfId="25539"/>
    <cellStyle name="40% - 着色 2 4 3 2 6" xfId="25540"/>
    <cellStyle name="60% - 强调文字颜色 6 2 11 4 3 3 2 6" xfId="25541"/>
    <cellStyle name="20% - 着色 6 2 3 3 6" xfId="25542"/>
    <cellStyle name="40% - 着色 2 4 3 2 7" xfId="25543"/>
    <cellStyle name="60% - 强调文字颜色 6 2 11 4 3 3 2 7" xfId="25544"/>
    <cellStyle name="20% - 着色 6 2 3 3 7" xfId="25545"/>
    <cellStyle name="40% - 着色 2 4 3 2 8" xfId="25546"/>
    <cellStyle name="60% - 强调文字颜色 6 2 11 4 3 3 2 8" xfId="25547"/>
    <cellStyle name="20% - 着色 6 2 3 4" xfId="25548"/>
    <cellStyle name="20% - 着色 6 2 3 4 2" xfId="25549"/>
    <cellStyle name="60% - 强调文字颜色 6 2 11 4 3 3 3 3" xfId="25550"/>
    <cellStyle name="20% - 着色 6 2 3 4 2 2" xfId="25551"/>
    <cellStyle name="20% - 着色 6 2 3 4 3" xfId="25552"/>
    <cellStyle name="20% - 着色 6 2 3 5" xfId="25553"/>
    <cellStyle name="20% - 着色 6 2 3 5 2" xfId="25554"/>
    <cellStyle name="20% - 着色 6 2 3 6" xfId="25555"/>
    <cellStyle name="常规 4 2 17 3 2 2 3 2 3 2" xfId="25556"/>
    <cellStyle name="20% - 着色 6 2 3 7" xfId="25557"/>
    <cellStyle name="常规 4 2 17 3 2 2 3 2 3 3" xfId="25558"/>
    <cellStyle name="20% - 着色 6 2 3 9" xfId="25559"/>
    <cellStyle name="20% - 着色 6 2 4 2 2" xfId="25560"/>
    <cellStyle name="20% - 着色 6 2 4 2 2 2 2" xfId="25561"/>
    <cellStyle name="常规 14 4 9" xfId="25562"/>
    <cellStyle name="20% - 着色 6 2 4 2 2 5" xfId="25563"/>
    <cellStyle name="20% - 着色 6 2 4 2 2 6" xfId="25564"/>
    <cellStyle name="20% - 着色 6 2 4 2 5" xfId="25565"/>
    <cellStyle name="20% - 着色 6 2 4 2 6" xfId="25566"/>
    <cellStyle name="20% - 着色 6 2 4 3" xfId="25567"/>
    <cellStyle name="20% - 着色 6 2 4 3 2" xfId="25568"/>
    <cellStyle name="60% - 强调文字颜色 6 2 11 4 3 4 2 3" xfId="25569"/>
    <cellStyle name="20% - 着色 6 2 4 4" xfId="25570"/>
    <cellStyle name="20% - 着色 6 2 4 4 2" xfId="25571"/>
    <cellStyle name="20% - 着色 6 2 4 6" xfId="25572"/>
    <cellStyle name="常规 4 2 17 3 2 2 3 2 4 2" xfId="25573"/>
    <cellStyle name="20% - 着色 6 2 4 7" xfId="25574"/>
    <cellStyle name="20% - 着色 6 2 4 8" xfId="25575"/>
    <cellStyle name="20% - 着色 6 2 5 2" xfId="25576"/>
    <cellStyle name="20% - 着色 6 2 5 2 5" xfId="25577"/>
    <cellStyle name="20% - 着色 6 2 5 2 6" xfId="25578"/>
    <cellStyle name="20% - 着色 6 2 5 3" xfId="25579"/>
    <cellStyle name="20% - 着色 6 2 5 4" xfId="25580"/>
    <cellStyle name="20% - 着色 6 2 5 5" xfId="25581"/>
    <cellStyle name="20% - 着色 6 2 5 7" xfId="25582"/>
    <cellStyle name="20% - 着色 6 2 6 3" xfId="25583"/>
    <cellStyle name="20% - 着色 6 2 7 2" xfId="25584"/>
    <cellStyle name="20% - 着色 6 2 8" xfId="25585"/>
    <cellStyle name="40% - 强调文字颜色 3 2 2 2 2 7 3 4 2" xfId="25586"/>
    <cellStyle name="20% - 着色 6 2 9" xfId="25587"/>
    <cellStyle name="20% - 着色 6 3 12" xfId="25588"/>
    <cellStyle name="20% - 着色 6 3 2 10" xfId="25589"/>
    <cellStyle name="20% - 着色 6 3 2 2" xfId="25590"/>
    <cellStyle name="20% - 着色 6 3 2 2 10" xfId="25591"/>
    <cellStyle name="40% - 强调文字颜色 3 2 2 2 2 4 2 2 2 2 2" xfId="25592"/>
    <cellStyle name="20% - 着色 6 3 2 2 2" xfId="25593"/>
    <cellStyle name="20% - 着色 6 3 2 2 2 2" xfId="25594"/>
    <cellStyle name="20% - 着色 6 3 2 2 2 2 2" xfId="25595"/>
    <cellStyle name="20% - 着色 6 3 2 2 2 2 2 2" xfId="25596"/>
    <cellStyle name="20% - 着色 6 3 2 2 2 2 3" xfId="25597"/>
    <cellStyle name="20% - 着色 6 3 2 2 2 2 4" xfId="25598"/>
    <cellStyle name="40% - 强调文字颜色 3 2 2 2 2 2 4 5 2" xfId="25599"/>
    <cellStyle name="20% - 着色 6 3 2 2 2 2 5" xfId="25600"/>
    <cellStyle name="20% - 着色 6 3 2 2 2 2 6" xfId="25601"/>
    <cellStyle name="20% - 着色 6 3 2 2 2 2 7" xfId="25602"/>
    <cellStyle name="20% - 着色 6 3 2 2 2 2 8" xfId="25603"/>
    <cellStyle name="20% - 着色 6 3 2 2 2 3" xfId="25604"/>
    <cellStyle name="20% - 着色 6 3 2 2 2 3 2" xfId="25605"/>
    <cellStyle name="20% - 着色 6 3 2 2 2 4" xfId="25606"/>
    <cellStyle name="20% - 着色 6 3 2 2 2 5" xfId="25607"/>
    <cellStyle name="20% - 着色 6 3 2 2 2 6" xfId="25608"/>
    <cellStyle name="20% - 着色 6 3 2 2 2 7" xfId="25609"/>
    <cellStyle name="20% - 着色 6 3 2 2 2 8" xfId="25610"/>
    <cellStyle name="20% - 着色 6 3 2 2 2 9" xfId="25611"/>
    <cellStyle name="20% - 着色 6 3 2 2 3 2 2" xfId="25612"/>
    <cellStyle name="20% - 着色 6 3 2 2 3 3" xfId="25613"/>
    <cellStyle name="20% - 着色 6 3 2 2 4 2" xfId="25614"/>
    <cellStyle name="20% - 着色 6 3 2 2 5" xfId="25615"/>
    <cellStyle name="20% - 着色 6 3 2 2 6" xfId="25616"/>
    <cellStyle name="20% - 着色 6 3 2 2 7" xfId="25617"/>
    <cellStyle name="20% - 着色 6 3 2 2 8" xfId="25618"/>
    <cellStyle name="20% - 着色 6 3 2 2 9" xfId="25619"/>
    <cellStyle name="20% - 着色 6 3 2 3 2 2" xfId="25620"/>
    <cellStyle name="60% - 强调文字颜色 6 2 11 4 4 2 2 3 2" xfId="25621"/>
    <cellStyle name="20% - 着色 6 3 2 3 2 2 2" xfId="25622"/>
    <cellStyle name="20% - 着色 6 3 2 3 2 3" xfId="25623"/>
    <cellStyle name="20% - 着色 6 3 2 3 2 4" xfId="25624"/>
    <cellStyle name="20% - 着色 6 3 2 3 2 5" xfId="25625"/>
    <cellStyle name="20% - 着色 6 3 2 3 2 6" xfId="25626"/>
    <cellStyle name="20% - 着色 6 3 2 3 2 7" xfId="25627"/>
    <cellStyle name="20% - 着色 6 3 2 3 2 8" xfId="25628"/>
    <cellStyle name="20% - 着色 6 3 2 3 4" xfId="25629"/>
    <cellStyle name="40% - 着色 2 5 2 2 5" xfId="25630"/>
    <cellStyle name="60% - 强调文字颜色 6 2 11 4 4 2 2 5" xfId="25631"/>
    <cellStyle name="20% - 着色 6 3 2 3 5" xfId="25632"/>
    <cellStyle name="40% - 着色 2 5 2 2 6" xfId="25633"/>
    <cellStyle name="60% - 强调文字颜色 6 2 11 4 4 2 2 6" xfId="25634"/>
    <cellStyle name="20% - 着色 6 3 2 3 6" xfId="25635"/>
    <cellStyle name="40% - 着色 2 5 2 2 7" xfId="25636"/>
    <cellStyle name="60% - 强调文字颜色 6 2 11 4 4 2 2 7" xfId="25637"/>
    <cellStyle name="20% - 着色 6 3 2 3 7" xfId="25638"/>
    <cellStyle name="40% - 着色 2 5 2 2 8" xfId="25639"/>
    <cellStyle name="60% - 强调文字颜色 6 2 11 4 4 2 2 8" xfId="25640"/>
    <cellStyle name="20% - 着色 6 3 2 3 8" xfId="25641"/>
    <cellStyle name="60% - 强调文字颜色 6 2 11 4 4 2 2 9" xfId="25642"/>
    <cellStyle name="60% - 着色 4 5 10" xfId="25643"/>
    <cellStyle name="20% - 着色 6 3 2 4 2 2" xfId="25644"/>
    <cellStyle name="常规 5 10 6" xfId="25645"/>
    <cellStyle name="20% - 着色 6 3 2 4 3" xfId="25646"/>
    <cellStyle name="常规 5 11 5" xfId="25647"/>
    <cellStyle name="20% - 着色 6 3 2 5 2" xfId="25648"/>
    <cellStyle name="常规 17 3 2 2 2 2 5" xfId="25649"/>
    <cellStyle name="20% - 着色 6 3 2 6" xfId="25650"/>
    <cellStyle name="常规 4 2 17 3 2 2 3 3 2 2" xfId="25651"/>
    <cellStyle name="20% - 着色 6 3 2 7" xfId="25652"/>
    <cellStyle name="常规 4 2 17 3 2 2 3 3 2 3" xfId="25653"/>
    <cellStyle name="20% - 着色 6 3 3 2 2 2" xfId="25654"/>
    <cellStyle name="20% - 着色 6 3 3 2 2 3" xfId="25655"/>
    <cellStyle name="20% - 着色 6 3 3 2 2 4" xfId="25656"/>
    <cellStyle name="20% - 着色 6 3 3 2 2 5" xfId="25657"/>
    <cellStyle name="20% - 着色 6 3 3 2 2 6" xfId="25658"/>
    <cellStyle name="20% - 着色 6 3 3 2 2 7" xfId="25659"/>
    <cellStyle name="20% - 着色 6 3 3 2 2 8" xfId="25660"/>
    <cellStyle name="常规 7 2 2 2 2 3 3" xfId="25661"/>
    <cellStyle name="20% - 着色 6 3 3 2 5" xfId="25662"/>
    <cellStyle name="20% - 着色 6 3 3 2 6" xfId="25663"/>
    <cellStyle name="20% - 着色 6 3 3 2 7" xfId="25664"/>
    <cellStyle name="20% - 着色 6 3 3 3 2" xfId="25665"/>
    <cellStyle name="60% - 强调文字颜色 6 2 11 4 4 3 2 3" xfId="25666"/>
    <cellStyle name="20% - 着色 6 3 3 3 2 2" xfId="25667"/>
    <cellStyle name="20% - 着色 6 3 3 3 3" xfId="25668"/>
    <cellStyle name="60% - 强调文字颜色 6 2 11 4 4 3 2 4" xfId="25669"/>
    <cellStyle name="20% - 着色 6 3 3 4 2" xfId="25670"/>
    <cellStyle name="20% - 着色 6 3 4" xfId="25671"/>
    <cellStyle name="20% - 着色 6 3 4 2 5" xfId="25672"/>
    <cellStyle name="20% - 着色 6 3 4 2 6" xfId="25673"/>
    <cellStyle name="20% - 着色 6 3 4 2 7" xfId="25674"/>
    <cellStyle name="20% - 着色 6 3 4 2 8" xfId="25675"/>
    <cellStyle name="20% - 着色 6 3 4 3" xfId="25676"/>
    <cellStyle name="20% - 着色 6 3 4 4" xfId="25677"/>
    <cellStyle name="20% - 着色 6 3 4 5" xfId="25678"/>
    <cellStyle name="20% - 着色 6 3 4 6" xfId="25679"/>
    <cellStyle name="20% - 着色 6 3 4 7" xfId="25680"/>
    <cellStyle name="20% - 着色 6 3 5" xfId="25681"/>
    <cellStyle name="20% - 着色 6 3 5 2" xfId="25682"/>
    <cellStyle name="20% - 着色 6 3 5 3" xfId="25683"/>
    <cellStyle name="20% - 着色 6 3 6" xfId="25684"/>
    <cellStyle name="60% - 着色 6 2 3 2 2 2 2" xfId="25685"/>
    <cellStyle name="20% - 着色 6 3 6 2" xfId="25686"/>
    <cellStyle name="60% - 着色 6 2 3 2 2 2 2 2" xfId="25687"/>
    <cellStyle name="20% - 着色 6 3 7" xfId="25688"/>
    <cellStyle name="60% - 着色 6 2 3 2 2 2 3" xfId="25689"/>
    <cellStyle name="20% - 着色 6 3 8" xfId="25690"/>
    <cellStyle name="60% - 着色 6 2 3 2 2 2 4" xfId="25691"/>
    <cellStyle name="20% - 着色 6 3 9" xfId="25692"/>
    <cellStyle name="60% - 着色 6 2 3 2 2 2 5" xfId="25693"/>
    <cellStyle name="20% - 着色 6 4" xfId="25694"/>
    <cellStyle name="60% - 强调文字颜色 6 2 11 4 2 2 4 2 3" xfId="25695"/>
    <cellStyle name="20% - 着色 6 4 10" xfId="25696"/>
    <cellStyle name="20% - 着色 6 4 2" xfId="25697"/>
    <cellStyle name="20% - 着色 6 4 2 2" xfId="25698"/>
    <cellStyle name="20% - 着色 6 4 2 2 2" xfId="25699"/>
    <cellStyle name="20% - 着色 6 4 2 2 2 2" xfId="25700"/>
    <cellStyle name="20% - 着色 6 4 2 2 2 2 2" xfId="25701"/>
    <cellStyle name="60% - 着色 4 2 2 4 4" xfId="25702"/>
    <cellStyle name="20% - 着色 6 4 2 2 2 3" xfId="25703"/>
    <cellStyle name="40% - 着色 1 3 3 2" xfId="25704"/>
    <cellStyle name="20% - 着色 6 4 2 2 2 6" xfId="25705"/>
    <cellStyle name="40% - 着色 1 3 3 5" xfId="25706"/>
    <cellStyle name="20% - 着色 6 4 2 2 2 8" xfId="25707"/>
    <cellStyle name="40% - 着色 1 3 3 7" xfId="25708"/>
    <cellStyle name="20% - 着色 6 4 2 2 6" xfId="25709"/>
    <cellStyle name="20% - 着色 6 4 2 2 7" xfId="25710"/>
    <cellStyle name="20% - 着色 6 4 2 2 8" xfId="25711"/>
    <cellStyle name="20% - 着色 6 4 2 2 9" xfId="25712"/>
    <cellStyle name="20% - 着色 6 4 2 3 2" xfId="25713"/>
    <cellStyle name="60% - 强调文字颜色 6 2 11 4 5 2 2 3" xfId="25714"/>
    <cellStyle name="20% - 着色 6 4 2 3 2 2" xfId="25715"/>
    <cellStyle name="20% - 着色 6 4 2 4" xfId="25716"/>
    <cellStyle name="20% - 着色 6 4 2 4 2" xfId="25717"/>
    <cellStyle name="常规 14 2 4 2 3" xfId="25718"/>
    <cellStyle name="20% - 着色 6 4 2 5" xfId="25719"/>
    <cellStyle name="20% - 着色 6 4 2 6" xfId="25720"/>
    <cellStyle name="常规 4 2 17 3 2 2 3 4 2 2" xfId="25721"/>
    <cellStyle name="20% - 着色 6 4 2 7" xfId="25722"/>
    <cellStyle name="20% - 着色 6 4 3" xfId="25723"/>
    <cellStyle name="20% - 着色 6 4 3 2" xfId="25724"/>
    <cellStyle name="20% - 着色 6 4 3 2 2" xfId="25725"/>
    <cellStyle name="20% - 着色 6 4 3 2 2 2" xfId="25726"/>
    <cellStyle name="20% - 着色 6 4 3 2 5" xfId="25727"/>
    <cellStyle name="20% - 着色 6 4 3 2 6" xfId="25728"/>
    <cellStyle name="20% - 着色 6 4 3 2 7" xfId="25729"/>
    <cellStyle name="20% - 着色 6 4 3 2 8" xfId="25730"/>
    <cellStyle name="20% - 着色 6 4 3 3" xfId="25731"/>
    <cellStyle name="20% - 着色 6 4 3 3 2" xfId="25732"/>
    <cellStyle name="20% - 着色 6 4 3 4" xfId="25733"/>
    <cellStyle name="20% - 着色 6 4 3 5" xfId="25734"/>
    <cellStyle name="20% - 着色 6 4 3 6" xfId="25735"/>
    <cellStyle name="20% - 着色 6 4 3 7" xfId="25736"/>
    <cellStyle name="20% - 着色 6 4 3 8" xfId="25737"/>
    <cellStyle name="20% - 着色 6 4 4 2 2" xfId="25738"/>
    <cellStyle name="20% - 着色 6 4 4 3" xfId="25739"/>
    <cellStyle name="20% - 着色 6 4 5 2" xfId="25740"/>
    <cellStyle name="40% - 着色 2 3 2 2 2 4" xfId="25741"/>
    <cellStyle name="60% - 强调文字颜色 6 2 11 4 2 2 2 2 4" xfId="25742"/>
    <cellStyle name="20% - 着色 6 4 6" xfId="25743"/>
    <cellStyle name="60% - 着色 6 2 3 2 2 3 2" xfId="25744"/>
    <cellStyle name="常规 10 3 3 3 2 2" xfId="25745"/>
    <cellStyle name="20% - 着色 6 4 7" xfId="25746"/>
    <cellStyle name="20% - 着色 6 4 8" xfId="25747"/>
    <cellStyle name="20% - 着色 6 4 9" xfId="25748"/>
    <cellStyle name="20% - 着色 6 5" xfId="25749"/>
    <cellStyle name="60% - 强调文字颜色 6 2 11 4 2 2 4 2 4" xfId="25750"/>
    <cellStyle name="20% - 着色 6 5 2" xfId="25751"/>
    <cellStyle name="20% - 着色 6 5 2 2" xfId="25752"/>
    <cellStyle name="20% - 着色 6 5 2 2 2" xfId="25753"/>
    <cellStyle name="20% - 着色 6 5 2 2 2 2" xfId="25754"/>
    <cellStyle name="20% - 着色 6 5 2 2 5" xfId="25755"/>
    <cellStyle name="20% - 着色 6 5 2 2 6" xfId="25756"/>
    <cellStyle name="20% - 着色 6 5 2 2 7" xfId="25757"/>
    <cellStyle name="20% - 着色 6 5 2 2 8" xfId="25758"/>
    <cellStyle name="20% - 着色 6 5 2 3" xfId="25759"/>
    <cellStyle name="20% - 着色 6 5 2 3 2" xfId="25760"/>
    <cellStyle name="20% - 着色 6 5 2 4" xfId="25761"/>
    <cellStyle name="20% - 着色 6 5 2 5" xfId="25762"/>
    <cellStyle name="20% - 着色 6 5 2 6" xfId="25763"/>
    <cellStyle name="20% - 着色 6 5 2 7" xfId="25764"/>
    <cellStyle name="20% - 着色 6 5 3" xfId="25765"/>
    <cellStyle name="20% - 着色 6 5 3 2" xfId="25766"/>
    <cellStyle name="常规 16 2 4 3 2 3 2 2 2 3" xfId="25767"/>
    <cellStyle name="20% - 着色 6 5 3 2 2" xfId="25768"/>
    <cellStyle name="20% - 着色 6 5 3 3" xfId="25769"/>
    <cellStyle name="常规 16 2 4 3 2 3 2 2 2 4" xfId="25770"/>
    <cellStyle name="20% - 着色 6 5 4" xfId="25771"/>
    <cellStyle name="20% - 着色 6 5 4 2" xfId="25772"/>
    <cellStyle name="20% - 着色 6 5 5" xfId="25773"/>
    <cellStyle name="20% - 着色 6 5 6" xfId="25774"/>
    <cellStyle name="20% - 着色 6 5 7" xfId="25775"/>
    <cellStyle name="20% - 着色 6 5 8" xfId="25776"/>
    <cellStyle name="20% - 着色 6 5 9" xfId="25777"/>
    <cellStyle name="20% - 着色 6 6" xfId="25778"/>
    <cellStyle name="60% - 强调文字颜色 6 2 11 4 2 2 4 2 5" xfId="25779"/>
    <cellStyle name="20% - 着色 6 6 2" xfId="25780"/>
    <cellStyle name="常规 10 2 15 3 5 2 2 7" xfId="25781"/>
    <cellStyle name="20% - 着色 6 6 3" xfId="25782"/>
    <cellStyle name="常规 10 2 15 3 5 2 2 8" xfId="25783"/>
    <cellStyle name="20% - 着色 6 6 4" xfId="25784"/>
    <cellStyle name="常规 10 2 15 3 5 2 2 9" xfId="25785"/>
    <cellStyle name="20% - 着色 6 6 5" xfId="25786"/>
    <cellStyle name="20% - 着色 6 6 6" xfId="25787"/>
    <cellStyle name="20% - 着色 6 6 7" xfId="25788"/>
    <cellStyle name="20% - 着色 6 6 8" xfId="25789"/>
    <cellStyle name="20% - 着色 6 6 9" xfId="25790"/>
    <cellStyle name="20% - 着色 6 7" xfId="25791"/>
    <cellStyle name="60% - 强调文字颜色 6 2 11 4 2 2 4 2 6" xfId="25792"/>
    <cellStyle name="20% - 着色 6 7 2" xfId="25793"/>
    <cellStyle name="常规 10 2 15 3 5 2 3 7" xfId="25794"/>
    <cellStyle name="20% - 着色 6 7 3" xfId="25795"/>
    <cellStyle name="常规 10 2 15 3 5 2 3 8" xfId="25796"/>
    <cellStyle name="20% - 着色 6 8" xfId="25797"/>
    <cellStyle name="20% - 着色 6 8 2" xfId="25798"/>
    <cellStyle name="20% - 着色 6 9" xfId="25799"/>
    <cellStyle name="40% - 强调文字颜色 3 2 2 2 2" xfId="25800"/>
    <cellStyle name="常规 16 2 4 3 2 2 2 3 2 3" xfId="25801"/>
    <cellStyle name="40% - 强调文字颜色 3 2 2 2 2 10" xfId="25802"/>
    <cellStyle name="60% - 着色 3 2 2 2 2 4 2" xfId="25803"/>
    <cellStyle name="40% - 强调文字颜色 3 2 2 2 2 10 2" xfId="25804"/>
    <cellStyle name="常规 16 2 4 3 2 3 3 2 3" xfId="25805"/>
    <cellStyle name="40% - 强调文字颜色 3 2 2 2 2 10 2 2" xfId="25806"/>
    <cellStyle name="40% - 强调文字颜色 3 2 2 2 2 10 2 2 7" xfId="25807"/>
    <cellStyle name="40% - 强调文字颜色 3 2 2 2 2 10 2 2 8" xfId="25808"/>
    <cellStyle name="40% - 强调文字颜色 3 2 2 2 2 10 2 3" xfId="25809"/>
    <cellStyle name="40% - 强调文字颜色 3 2 2 2 2 10 2 4" xfId="25810"/>
    <cellStyle name="40% - 强调文字颜色 3 2 2 2 2 10 2 5" xfId="25811"/>
    <cellStyle name="40% - 强调文字颜色 3 2 2 2 2 10 2 6" xfId="25812"/>
    <cellStyle name="40% - 强调文字颜色 3 2 2 2 2 10 2 7" xfId="25813"/>
    <cellStyle name="40% - 强调文字颜色 3 2 2 2 2 10 2 9" xfId="25814"/>
    <cellStyle name="40% - 强调文字颜色 3 2 2 2 2 10 3" xfId="25815"/>
    <cellStyle name="常规 16 2 4 3 2 3 3 2 4" xfId="25816"/>
    <cellStyle name="40% - 强调文字颜色 3 2 2 2 2 10 3 2" xfId="25817"/>
    <cellStyle name="60% - 强调文字颜色 6 2 11 4 2 3 3 2 3" xfId="25818"/>
    <cellStyle name="40% - 强调文字颜色 3 2 2 2 2 10 3 3" xfId="25819"/>
    <cellStyle name="60% - 强调文字颜色 6 2 11 4 2 3 3 2 4" xfId="25820"/>
    <cellStyle name="40% - 强调文字颜色 3 2 2 2 2 10 4" xfId="25821"/>
    <cellStyle name="常规 16 2 4 3 2 3 3 2 5" xfId="25822"/>
    <cellStyle name="40% - 强调文字颜色 3 2 2 2 2 10 4 2" xfId="25823"/>
    <cellStyle name="40% - 强调文字颜色 3 2 2 2 2 10 5" xfId="25824"/>
    <cellStyle name="常规 16 2 4 3 2 3 3 2 6" xfId="25825"/>
    <cellStyle name="40% - 强调文字颜色 3 2 2 2 2 10 6" xfId="25826"/>
    <cellStyle name="着色 3 2 3 2 2 2 2" xfId="25827"/>
    <cellStyle name="40% - 强调文字颜色 3 2 2 2 2 10 7" xfId="25828"/>
    <cellStyle name="着色 3 2 3 2 2 2 3" xfId="25829"/>
    <cellStyle name="40% - 强调文字颜色 3 2 2 2 2 10 8" xfId="25830"/>
    <cellStyle name="60% - 着色 4 2 2 5 2 2" xfId="25831"/>
    <cellStyle name="40% - 强调文字颜色 3 2 2 2 2 11 2" xfId="25832"/>
    <cellStyle name="40% - 强调文字颜色 3 2 2 2 2 11 2 3" xfId="25833"/>
    <cellStyle name="40% - 强调文字颜色 3 2 2 2 2 11 2 4" xfId="25834"/>
    <cellStyle name="40% - 强调文字颜色 3 2 2 2 2 11 2 5" xfId="25835"/>
    <cellStyle name="60% - 着色 6 4 2 10" xfId="25836"/>
    <cellStyle name="40% - 强调文字颜色 3 2 2 2 2 11 2 6" xfId="25837"/>
    <cellStyle name="40% - 强调文字颜色 3 2 2 2 2 11 2 7" xfId="25838"/>
    <cellStyle name="40% - 强调文字颜色 3 2 2 2 2 11 2 8" xfId="25839"/>
    <cellStyle name="40% - 强调文字颜色 3 2 2 2 2 11 3" xfId="25840"/>
    <cellStyle name="40% - 强调文字颜色 3 2 2 2 2 11 3 2" xfId="25841"/>
    <cellStyle name="40% - 强调文字颜色 3 2 2 2 2 11 4" xfId="25842"/>
    <cellStyle name="40% - 强调文字颜色 3 2 2 2 2 11 5" xfId="25843"/>
    <cellStyle name="40% - 强调文字颜色 3 2 2 2 2 11 6" xfId="25844"/>
    <cellStyle name="着色 3 2 3 2 2 3 2" xfId="25845"/>
    <cellStyle name="40% - 强调文字颜色 3 2 2 2 2 11 7" xfId="25846"/>
    <cellStyle name="40% - 强调文字颜色 3 2 2 2 2 11 8" xfId="25847"/>
    <cellStyle name="40% - 强调文字颜色 3 2 2 2 2 12" xfId="25848"/>
    <cellStyle name="40% - 强调文字颜色 3 2 2 2 2 12 2" xfId="25849"/>
    <cellStyle name="40% - 强调文字颜色 3 2 2 2 2 12 3" xfId="25850"/>
    <cellStyle name="40% - 强调文字颜色 3 2 2 2 2 12 4" xfId="25851"/>
    <cellStyle name="40% - 强调文字颜色 3 2 2 2 2 17 2" xfId="25852"/>
    <cellStyle name="40% - 强调文字颜色 3 2 2 2 2 2 11" xfId="25853"/>
    <cellStyle name="40% - 强调文字颜色 3 2 2 2 2 2 12" xfId="25854"/>
    <cellStyle name="60% - 着色 2 7 2 2" xfId="25855"/>
    <cellStyle name="40% - 强调文字颜色 3 2 2 2 2 2 2" xfId="25856"/>
    <cellStyle name="40% - 强调文字颜色 3 2 2 2 2 2 2 11" xfId="25857"/>
    <cellStyle name="40% - 强调文字颜色 3 2 2 2 2 2 2 2" xfId="25858"/>
    <cellStyle name="40% - 强调文字颜色 3 2 2 2 2 2 2 2 10" xfId="25859"/>
    <cellStyle name="60% - 着色 6 2 7" xfId="25860"/>
    <cellStyle name="40% - 强调文字颜色 3 2 2 2 2 2 2 2 2" xfId="25861"/>
    <cellStyle name="常规 17 4 3 7" xfId="25862"/>
    <cellStyle name="40% - 强调文字颜色 3 2 2 2 2 2 2 2 2 2" xfId="25863"/>
    <cellStyle name="40% - 强调文字颜色 3 2 2 2 2 2 2 2 2 2 2" xfId="25864"/>
    <cellStyle name="40% - 强调文字颜色 3 2 2 2 2 2 2 2 2 2 2 2" xfId="25865"/>
    <cellStyle name="40% - 强调文字颜色 3 2 2 2 2 2 2 2 2 2 2 2 2" xfId="25866"/>
    <cellStyle name="40% - 强调文字颜色 3 2 2 2 2 2 2 2 2 2 2 2 2 2" xfId="25867"/>
    <cellStyle name="40% - 强调文字颜色 3 2 2 2 2 2 2 2 2 2 2 2 3" xfId="25868"/>
    <cellStyle name="40% - 强调文字颜色 3 2 2 2 2 2 2 2 2 2 2 2 5" xfId="25869"/>
    <cellStyle name="40% - 强调文字颜色 3 2 2 2 2 2 2 2 2 2 2 2 6" xfId="25870"/>
    <cellStyle name="40% - 强调文字颜色 3 2 2 2 2 2 2 2 2 2 2 3" xfId="25871"/>
    <cellStyle name="常规 4 2 17 3 2 2 6 2" xfId="25872"/>
    <cellStyle name="40% - 强调文字颜色 3 2 2 2 2 2 2 2 2 2 2 3 2" xfId="25873"/>
    <cellStyle name="常规 4 2 17 3 2 2 6 2 2" xfId="25874"/>
    <cellStyle name="40% - 强调文字颜色 3 2 2 2 2 2 2 2 2 2 2 4" xfId="25875"/>
    <cellStyle name="常规 4 2 17 3 2 2 6 3" xfId="25876"/>
    <cellStyle name="40% - 强调文字颜色 3 2 2 2 2 2 2 2 2 2 2 5" xfId="25877"/>
    <cellStyle name="40% - 强调文字颜色 3 2 2 2 2 2 2 2 2 2 2 6" xfId="25878"/>
    <cellStyle name="40% - 强调文字颜色 3 2 2 2 2 2 2 2 2 2 2 7" xfId="25879"/>
    <cellStyle name="40% - 强调文字颜色 3 2 2 2 2 2 2 2 2 2 3" xfId="25880"/>
    <cellStyle name="40% - 强调文字颜色 3 2 2 2 2 2 2 2 2 2 3 2" xfId="25881"/>
    <cellStyle name="40% - 强调文字颜色 3 2 2 2 2 2 2 2 2 2 3 2 2" xfId="25882"/>
    <cellStyle name="常规 14 2 2 3 3" xfId="25883"/>
    <cellStyle name="40% - 强调文字颜色 3 2 2 2 2 2 2 2 2 2 3 3" xfId="25884"/>
    <cellStyle name="常规 4 2 17 3 2 2 7 2" xfId="25885"/>
    <cellStyle name="40% - 强调文字颜色 3 2 2 2 2 2 2 2 2 2 4" xfId="25886"/>
    <cellStyle name="40% - 强调文字颜色 3 2 2 2 2 2 2 2 2 2 4 2" xfId="25887"/>
    <cellStyle name="40% - 强调文字颜色 3 2 2 2 2 2 2 2 2 2 5" xfId="25888"/>
    <cellStyle name="40% - 强调文字颜色 3 2 2 2 2 2 2 2 2 2 6" xfId="25889"/>
    <cellStyle name="40% - 强调文字颜色 3 2 2 2 2 4 2 4 2 2 2" xfId="25890"/>
    <cellStyle name="常规 2 3 3 2 2 2 2 2" xfId="25891"/>
    <cellStyle name="40% - 强调文字颜色 3 2 2 2 2 2 2 2 2 2 7" xfId="25892"/>
    <cellStyle name="40% - 强调文字颜色 3 2 2 2 2 2 2 2 2 2 8" xfId="25893"/>
    <cellStyle name="40% - 强调文字颜色 3 2 2 2 2 2 2 2 2 3 2" xfId="25894"/>
    <cellStyle name="40% - 强调文字颜色 3 2 2 2 2 2 2 2 2 3 2 2" xfId="25895"/>
    <cellStyle name="40% - 强调文字颜色 3 2 2 2 2 2 2 2 2 3 2 2 2" xfId="25896"/>
    <cellStyle name="40% - 强调文字颜色 3 2 2 2 2 2 2 2 2 3 2 3" xfId="25897"/>
    <cellStyle name="常规 4 2 17 3 2 3 6 2" xfId="25898"/>
    <cellStyle name="40% - 强调文字颜色 3 2 2 2 2 2 2 2 2 3 2 4" xfId="25899"/>
    <cellStyle name="40% - 强调文字颜色 3 2 2 2 2 2 2 2 2 3 2 5" xfId="25900"/>
    <cellStyle name="40% - 强调文字颜色 3 2 2 2 2 2 2 2 2 3 2 6" xfId="25901"/>
    <cellStyle name="40% - 强调文字颜色 3 2 2 2 2 2 2 2 2 3 3" xfId="25902"/>
    <cellStyle name="40% - 强调文字颜色 3 2 2 2 2 2 2 2 2 3 3 2" xfId="25903"/>
    <cellStyle name="40% - 强调文字颜色 3 2 2 2 2 2 2 2 2 3 4" xfId="25904"/>
    <cellStyle name="40% - 强调文字颜色 3 2 2 2 2 2 2 2 2 4" xfId="25905"/>
    <cellStyle name="40% - 强调文字颜色 3 2 2 2 2 2 2 2 2 4 2" xfId="25906"/>
    <cellStyle name="40% - 强调文字颜色 3 2 2 2 2 2 2 2 2 4 2 2" xfId="25907"/>
    <cellStyle name="40% - 强调文字颜色 3 2 2 2 2 2 2 2 2 4 3" xfId="25908"/>
    <cellStyle name="40% - 强调文字颜色 3 2 2 2 2 2 2 2 2 5" xfId="25909"/>
    <cellStyle name="40% - 强调文字颜色 3 2 2 2 2 2 2 2 2 5 2" xfId="25910"/>
    <cellStyle name="常规 8 3 4 2 2" xfId="25911"/>
    <cellStyle name="40% - 强调文字颜色 3 2 2 2 2 2 2 2 2 9" xfId="25912"/>
    <cellStyle name="40% - 强调文字颜色 3 2 2 2 2 2 2 2 3" xfId="25913"/>
    <cellStyle name="常规 17 4 3 8" xfId="25914"/>
    <cellStyle name="40% - 强调文字颜色 3 2 2 2 2 2 2 2 3 2" xfId="25915"/>
    <cellStyle name="40% - 强调文字颜色 3 2 2 2 2 2 2 2 3 2 2" xfId="25916"/>
    <cellStyle name="40% - 强调文字颜色 3 2 2 2 2 2 2 2 3 2 2 2" xfId="25917"/>
    <cellStyle name="40% - 强调文字颜色 3 2 2 2 2 2 2 2 3 2 2 3" xfId="25918"/>
    <cellStyle name="常规 4 2 17 3 3 2 6 2" xfId="25919"/>
    <cellStyle name="40% - 强调文字颜色 3 2 2 2 2 2 2 2 3 2 2 4" xfId="25920"/>
    <cellStyle name="常规 4 2 17 3 3 2 6 3" xfId="25921"/>
    <cellStyle name="40% - 强调文字颜色 3 2 2 2 2 2 2 2 3 2 2 5" xfId="25922"/>
    <cellStyle name="40% - 强调文字颜色 3 2 2 2 2 2 2 2 3 2 2 6" xfId="25923"/>
    <cellStyle name="40% - 强调文字颜色 3 2 2 2 2 2 2 2 3 2 3" xfId="25924"/>
    <cellStyle name="40% - 强调文字颜色 3 2 2 2 2 2 2 2 3 2 4" xfId="25925"/>
    <cellStyle name="40% - 强调文字颜色 3 2 2 2 2 2 2 2 3 2 5" xfId="25926"/>
    <cellStyle name="40% - 强调文字颜色 3 2 2 2 2 2 2 2 3 2 6" xfId="25927"/>
    <cellStyle name="40% - 强调文字颜色 3 2 2 2 2 2 2 2 3 2 7" xfId="25928"/>
    <cellStyle name="40% - 强调文字颜色 3 2 2 2 2 2 2 2 3 3" xfId="25929"/>
    <cellStyle name="40% - 强调文字颜色 3 2 2 2 2 2 2 2 3 3 2" xfId="25930"/>
    <cellStyle name="40% - 强调文字颜色 3 2 2 2 2 2 2 2 3 3 2 2" xfId="25931"/>
    <cellStyle name="40% - 强调文字颜色 3 2 2 2 2 2 2 2 3 3 3" xfId="25932"/>
    <cellStyle name="40% - 强调文字颜色 3 2 2 2 2 2 2 2 3 4" xfId="25933"/>
    <cellStyle name="40% - 强调文字颜色 3 2 2 2 2 2 2 2 3 4 2" xfId="25934"/>
    <cellStyle name="40% - 强调文字颜色 3 2 2 2 2 2 2 2 3 5" xfId="25935"/>
    <cellStyle name="40% - 强调文字颜色 3 2 2 2 2 2 2 2 3 8" xfId="25936"/>
    <cellStyle name="40% - 强调文字颜色 3 2 2 2 2 2 2 2 4" xfId="25937"/>
    <cellStyle name="常规 17 4 3 9" xfId="25938"/>
    <cellStyle name="40% - 强调文字颜色 3 2 2 2 2 2 2 2 4 2" xfId="25939"/>
    <cellStyle name="60% - 着色 4 2 4 2 4" xfId="25940"/>
    <cellStyle name="40% - 强调文字颜色 3 2 2 2 2 2 2 2 4 2 2 2" xfId="25941"/>
    <cellStyle name="常规 6 2 4 2 2 9" xfId="25942"/>
    <cellStyle name="40% - 强调文字颜色 3 2 2 2 2 2 2 2 4 2 3" xfId="25943"/>
    <cellStyle name="40% - 强调文字颜色 3 2 2 2 2 2 2 2 4 2 4" xfId="25944"/>
    <cellStyle name="40% - 强调文字颜色 3 2 2 2 2 2 2 2 4 2 5" xfId="25945"/>
    <cellStyle name="40% - 强调文字颜色 3 2 2 2 2 2 2 2 4 2 6" xfId="25946"/>
    <cellStyle name="40% - 强调文字颜色 3 2 2 2 2 2 2 2 4 3" xfId="25947"/>
    <cellStyle name="60% - 着色 4 2 4 2 5" xfId="25948"/>
    <cellStyle name="40% - 强调文字颜色 3 2 2 2 2 2 2 2 4 4" xfId="25949"/>
    <cellStyle name="60% - 着色 4 2 4 2 6" xfId="25950"/>
    <cellStyle name="40% - 强调文字颜色 3 2 2 2 2 2 2 2 5" xfId="25951"/>
    <cellStyle name="60% - 着色 4 4 2 10" xfId="25952"/>
    <cellStyle name="40% - 强调文字颜色 3 2 2 2 2 2 2 2 5 2" xfId="25953"/>
    <cellStyle name="60% - 着色 3 3 2 9" xfId="25954"/>
    <cellStyle name="40% - 强调文字颜色 3 2 2 2 2 2 2 2 5 3" xfId="25955"/>
    <cellStyle name="40% - 强调文字颜色 3 2 2 2 2 2 2 2 6 2" xfId="25956"/>
    <cellStyle name="60% - 着色 3 3 3 9" xfId="25957"/>
    <cellStyle name="40% - 强调文字颜色 3 2 2 2 2 2 2 2 7" xfId="25958"/>
    <cellStyle name="40% - 着色 1 3 5 2" xfId="25959"/>
    <cellStyle name="40% - 强调文字颜色 3 2 2 2 2 2 2 2 8" xfId="25960"/>
    <cellStyle name="40% - 着色 1 3 5 3" xfId="25961"/>
    <cellStyle name="40% - 强调文字颜色 3 2 2 2 2 2 2 2 9" xfId="25962"/>
    <cellStyle name="常规 9 3 3 2" xfId="25963"/>
    <cellStyle name="40% - 强调文字颜色 3 2 2 2 2 2 2 3" xfId="25964"/>
    <cellStyle name="常规 9 3 3 2 2" xfId="25965"/>
    <cellStyle name="40% - 强调文字颜色 3 2 2 2 2 2 2 3 2" xfId="25966"/>
    <cellStyle name="常规 9 3 3 2 2 2" xfId="25967"/>
    <cellStyle name="40% - 强调文字颜色 3 2 2 2 2 2 2 3 2 2" xfId="25968"/>
    <cellStyle name="常规 9 3 3 2 2 2 2" xfId="25969"/>
    <cellStyle name="40% - 强调文字颜色 3 2 2 2 2 2 2 3 2 2 2" xfId="25970"/>
    <cellStyle name="40% - 强调文字颜色 3 2 2 2 2 2 2 3 2 2 2 2" xfId="25971"/>
    <cellStyle name="40% - 强调文字颜色 3 2 2 2 2 2 2 3 2 2 2 2 2" xfId="25972"/>
    <cellStyle name="40% - 强调文字颜色 3 2 2 2 2 2 2 3 2 2 2 3" xfId="25973"/>
    <cellStyle name="40% - 强调文字颜色 3 2 2 2 2 2 2 3 2 2 2 4" xfId="25974"/>
    <cellStyle name="40% - 强调文字颜色 3 2 2 2 2 2 2 3 2 2 2 5" xfId="25975"/>
    <cellStyle name="40% - 强调文字颜色 3 2 2 2 2 2 2 3 2 2 2 6" xfId="25976"/>
    <cellStyle name="40% - 强调文字颜色 3 2 2 2 2 2 2 3 2 2 3 2" xfId="25977"/>
    <cellStyle name="40% - 强调文字颜色 3 2 2 2 2 2 2 3 2 2 4" xfId="25978"/>
    <cellStyle name="40% - 强调文字颜色 3 2 2 2 2 2 2 3 2 2 5" xfId="25979"/>
    <cellStyle name="40% - 强调文字颜色 3 2 2 2 2 2 2 3 2 2 6" xfId="25980"/>
    <cellStyle name="常规 9 3 3 2 2 3" xfId="25981"/>
    <cellStyle name="40% - 强调文字颜色 3 2 2 2 2 2 2 3 2 3" xfId="25982"/>
    <cellStyle name="40% - 强调文字颜色 3 2 2 2 2 2 2 3 2 3 2" xfId="25983"/>
    <cellStyle name="40% - 强调文字颜色 3 2 2 2 2 2 2 3 2 3 2 2" xfId="25984"/>
    <cellStyle name="40% - 强调文字颜色 3 2 2 2 2 2 2 3 2 3 3" xfId="25985"/>
    <cellStyle name="常规 9 3 3 2 2 4" xfId="25986"/>
    <cellStyle name="40% - 强调文字颜色 3 2 2 2 2 2 2 3 2 4" xfId="25987"/>
    <cellStyle name="40% - 强调文字颜色 3 2 2 2 2 2 2 3 2 4 2" xfId="25988"/>
    <cellStyle name="常规 9 3 3 2 2 5" xfId="25989"/>
    <cellStyle name="40% - 强调文字颜色 3 2 2 2 2 2 2 3 2 5" xfId="25990"/>
    <cellStyle name="常规 9 3 3 2 2 8" xfId="25991"/>
    <cellStyle name="40% - 强调文字颜色 3 2 2 2 2 2 2 3 2 8" xfId="25992"/>
    <cellStyle name="常规 9 3 3 2 3" xfId="25993"/>
    <cellStyle name="40% - 强调文字颜色 3 2 2 2 2 2 2 3 3" xfId="25994"/>
    <cellStyle name="常规 9 3 3 2 3 2" xfId="25995"/>
    <cellStyle name="40% - 强调文字颜色 3 2 2 2 2 2 2 3 3 2" xfId="25996"/>
    <cellStyle name="40% - 强调文字颜色 3 2 2 2 2 2 2 3 3 2 2" xfId="25997"/>
    <cellStyle name="40% - 强调文字颜色 3 2 2 2 2 2 2 3 3 2 2 2" xfId="25998"/>
    <cellStyle name="40% - 强调文字颜色 3 2 2 2 2 2 2 3 3 2 3" xfId="25999"/>
    <cellStyle name="40% - 强调文字颜色 3 2 2 2 2 2 2 3 3 2 4" xfId="26000"/>
    <cellStyle name="60% - 着色 4 2 2 2 2" xfId="26001"/>
    <cellStyle name="40% - 强调文字颜色 3 2 2 2 2 2 2 3 3 2 5" xfId="26002"/>
    <cellStyle name="60% - 着色 4 2 2 2 3" xfId="26003"/>
    <cellStyle name="40% - 强调文字颜色 3 2 2 2 2 2 2 3 3 2 6" xfId="26004"/>
    <cellStyle name="60% - 着色 4 2 2 2 4" xfId="26005"/>
    <cellStyle name="40% - 强调文字颜色 3 2 2 2 2 2 2 3 3 3" xfId="26006"/>
    <cellStyle name="40% - 强调文字颜色 3 2 2 2 2 2 2 3 3 3 2" xfId="26007"/>
    <cellStyle name="40% - 强调文字颜色 3 2 2 2 2 2 2 3 3 4" xfId="26008"/>
    <cellStyle name="40% - 强调文字颜色 3 2 2 2 2 2 2 3 3 5" xfId="26009"/>
    <cellStyle name="40% - 强调文字颜色 3 2 2 2 2 2 2 3 3 7" xfId="26010"/>
    <cellStyle name="常规 9 3 3 2 4" xfId="26011"/>
    <cellStyle name="40% - 强调文字颜色 3 2 2 2 2 2 2 3 4" xfId="26012"/>
    <cellStyle name="40% - 强调文字颜色 3 2 2 2 2 2 2 3 4 2" xfId="26013"/>
    <cellStyle name="60% - 着色 4 2 5 2 4" xfId="26014"/>
    <cellStyle name="常规 43" xfId="26015"/>
    <cellStyle name="常规 38" xfId="26016"/>
    <cellStyle name="常规 6 2 5 2 2 8" xfId="26017"/>
    <cellStyle name="40% - 强调文字颜色 3 2 2 2 2 2 2 3 4 2 2" xfId="26018"/>
    <cellStyle name="常规 2 4 2 2 2 2 3" xfId="26019"/>
    <cellStyle name="40% - 强调文字颜色 3 2 2 2 2 2 2 3 4 3" xfId="26020"/>
    <cellStyle name="60% - 着色 4 2 5 2 5" xfId="26021"/>
    <cellStyle name="常规 39" xfId="26022"/>
    <cellStyle name="常规 9 3 3 2 5" xfId="26023"/>
    <cellStyle name="40% - 强调文字颜色 3 2 2 2 2 2 2 3 5" xfId="26024"/>
    <cellStyle name="40% - 强调文字颜色 3 2 2 2 2 2 2 3 5 2" xfId="26025"/>
    <cellStyle name="60% - 着色 3 4 2 9" xfId="26026"/>
    <cellStyle name="常规 9 3 3 2 6" xfId="26027"/>
    <cellStyle name="40% - 强调文字颜色 3 2 2 2 2 2 2 3 6" xfId="26028"/>
    <cellStyle name="常规 9 3 3 2 7" xfId="26029"/>
    <cellStyle name="40% - 强调文字颜色 3 2 2 2 2 2 2 3 7" xfId="26030"/>
    <cellStyle name="40% - 着色 1 3 6 2" xfId="26031"/>
    <cellStyle name="常规 9 3 3 2 8" xfId="26032"/>
    <cellStyle name="40% - 强调文字颜色 3 2 2 2 2 2 2 3 8" xfId="26033"/>
    <cellStyle name="常规 9 3 3 2 9" xfId="26034"/>
    <cellStyle name="40% - 强调文字颜色 3 2 2 2 2 2 2 3 9" xfId="26035"/>
    <cellStyle name="常规 9 3 3 3" xfId="26036"/>
    <cellStyle name="40% - 强调文字颜色 3 2 2 2 2 2 2 4" xfId="26037"/>
    <cellStyle name="常规 9 3 3 3 2" xfId="26038"/>
    <cellStyle name="40% - 强调文字颜色 3 2 2 2 2 2 2 4 2" xfId="26039"/>
    <cellStyle name="常规 9 3 3 3 2 2" xfId="26040"/>
    <cellStyle name="40% - 强调文字颜色 3 2 2 2 2 2 2 4 2 2" xfId="26041"/>
    <cellStyle name="40% - 强调文字颜色 3 2 2 2 2 2 2 4 2 2 2" xfId="26042"/>
    <cellStyle name="40% - 强调文字颜色 3 2 2 2 2 2 2 4 2 2 2 2" xfId="26043"/>
    <cellStyle name="40% - 强调文字颜色 3 2 2 2 2 2 2 4 2 2 3" xfId="26044"/>
    <cellStyle name="40% - 强调文字颜色 3 2 2 2 2 2 2 4 2 2 4" xfId="26045"/>
    <cellStyle name="常规 12 2 2 5 2" xfId="26046"/>
    <cellStyle name="40% - 强调文字颜色 3 2 2 2 2 2 2 4 2 2 5" xfId="26047"/>
    <cellStyle name="常规 12 2 2 5 3" xfId="26048"/>
    <cellStyle name="40% - 强调文字颜色 3 2 2 2 2 2 2 4 2 2 6" xfId="26049"/>
    <cellStyle name="40% - 强调文字颜色 3 2 2 2 2 2 2 4 2 3" xfId="26050"/>
    <cellStyle name="40% - 强调文字颜色 3 2 2 2 2 2 2 4 2 3 2" xfId="26051"/>
    <cellStyle name="40% - 强调文字颜色 3 2 2 2 2 2 2 4 2 5" xfId="26052"/>
    <cellStyle name="常规 9 3 3 3 3" xfId="26053"/>
    <cellStyle name="40% - 强调文字颜色 3 2 2 2 2 2 2 4 3" xfId="26054"/>
    <cellStyle name="40% - 强调文字颜色 3 2 2 2 2 2 2 4 3 2" xfId="26055"/>
    <cellStyle name="40% - 强调文字颜色 3 2 2 2 2 2 2 4 3 2 2" xfId="26056"/>
    <cellStyle name="40% - 强调文字颜色 3 2 2 2 2 2 2 4 3 3" xfId="26057"/>
    <cellStyle name="40% - 强调文字颜色 3 2 2 2 2 2 2 4 4" xfId="26058"/>
    <cellStyle name="40% - 强调文字颜色 3 2 2 2 2 2 2 4 4 2" xfId="26059"/>
    <cellStyle name="40% - 强调文字颜色 3 2 2 2 2 2 2 4 5" xfId="26060"/>
    <cellStyle name="40% - 强调文字颜色 3 2 2 2 2 2 2 4 6" xfId="26061"/>
    <cellStyle name="40% - 强调文字颜色 3 2 2 2 2 2 2 4 8" xfId="26062"/>
    <cellStyle name="常规 9 3 3 4" xfId="26063"/>
    <cellStyle name="40% - 强调文字颜色 3 2 2 2 2 2 2 5" xfId="26064"/>
    <cellStyle name="常规 9 3 3 4 2" xfId="26065"/>
    <cellStyle name="40% - 强调文字颜色 3 2 2 2 2 2 2 5 2" xfId="26066"/>
    <cellStyle name="40% - 强调文字颜色 3 2 2 2 2 2 2 5 2 2" xfId="26067"/>
    <cellStyle name="40% - 强调文字颜色 3 2 2 2 2 2 2 5 2 2 2" xfId="26068"/>
    <cellStyle name="40% - 强调文字颜色 3 2 2 2 2 2 2 5 2 3" xfId="26069"/>
    <cellStyle name="40% - 强调文字颜色 3 2 2 2 2 2 2 5 2 4" xfId="26070"/>
    <cellStyle name="40% - 强调文字颜色 3 2 2 2 2 2 2 5 2 5" xfId="26071"/>
    <cellStyle name="40% - 强调文字颜色 3 2 2 2 2 2 2 5 3" xfId="26072"/>
    <cellStyle name="40% - 强调文字颜色 3 2 2 2 2 2 2 5 3 2" xfId="26073"/>
    <cellStyle name="40% - 强调文字颜色 3 2 2 2 2 2 2 5 4" xfId="26074"/>
    <cellStyle name="40% - 强调文字颜色 3 2 2 2 2 2 2 5 5" xfId="26075"/>
    <cellStyle name="40% - 强调文字颜色 3 2 2 2 2 2 2 5 6" xfId="26076"/>
    <cellStyle name="40% - 强调文字颜色 3 2 2 2 2 2 2 5 7" xfId="26077"/>
    <cellStyle name="常规 9 3 3 5" xfId="26078"/>
    <cellStyle name="40% - 强调文字颜色 3 2 2 2 2 2 2 6" xfId="26079"/>
    <cellStyle name="40% - 强调文字颜色 3 2 2 2 2 2 2 6 2" xfId="26080"/>
    <cellStyle name="40% - 强调文字颜色 3 2 2 2 2 2 2 6 2 2" xfId="26081"/>
    <cellStyle name="常规 9 3 3 6" xfId="26082"/>
    <cellStyle name="40% - 强调文字颜色 3 2 2 2 2 2 2 7" xfId="26083"/>
    <cellStyle name="40% - 强调文字颜色 3 2 2 2 2 2 2 7 2" xfId="26084"/>
    <cellStyle name="常规 9 3 3 7" xfId="26085"/>
    <cellStyle name="40% - 强调文字颜色 3 2 2 2 2 2 2 8" xfId="26086"/>
    <cellStyle name="常规 9 3 3 8" xfId="26087"/>
    <cellStyle name="40% - 强调文字颜色 3 2 2 2 2 2 2 9" xfId="26088"/>
    <cellStyle name="常规 11 2 2 10" xfId="26089"/>
    <cellStyle name="40% - 强调文字颜色 3 2 2 2 2 2 3 10" xfId="26090"/>
    <cellStyle name="60% - 着色 1 2 2 2 3 2 6" xfId="26091"/>
    <cellStyle name="40% - 强调文字颜色 3 2 2 2 2 2 3 11" xfId="26092"/>
    <cellStyle name="40% - 强调文字颜色 3 2 2 2 2 2 3 12" xfId="26093"/>
    <cellStyle name="40% - 强调文字颜色 3 2 2 2 2 2 3 2 11" xfId="26094"/>
    <cellStyle name="40% - 强调文字颜色 3 2 2 2 2 2 3 2 2" xfId="26095"/>
    <cellStyle name="40% - 强调文字颜色 3 2 2 2 2 2 3 2 2 2" xfId="26096"/>
    <cellStyle name="40% - 强调文字颜色 3 2 2 2 2 2 3 2 2 2 2" xfId="26097"/>
    <cellStyle name="40% - 强调文字颜色 3 2 2 2 2 2 3 2 2 2 2 2" xfId="26098"/>
    <cellStyle name="40% - 强调文字颜色 3 2 2 2 2 2 3 2 2 2 2 4" xfId="26099"/>
    <cellStyle name="40% - 强调文字颜色 3 2 2 2 2 2 3 2 2 2 2 8" xfId="26100"/>
    <cellStyle name="40% - 强调文字颜色 3 2 2 2 2 2 3 2 2 2 3" xfId="26101"/>
    <cellStyle name="40% - 强调文字颜色 3 2 2 2 2 2 3 2 2 2 4" xfId="26102"/>
    <cellStyle name="40% - 强调文字颜色 3 2 2 2 2 2 3 2 2 2 5" xfId="26103"/>
    <cellStyle name="40% - 强调文字颜色 3 2 2 2 2 2 3 2 2 2 6" xfId="26104"/>
    <cellStyle name="40% - 强调文字颜色 3 2 2 2 2 2 3 2 2 2 7" xfId="26105"/>
    <cellStyle name="40% - 强调文字颜色 3 2 2 2 2 2 3 2 2 2 8" xfId="26106"/>
    <cellStyle name="40% - 强调文字颜色 3 2 2 2 2 2 3 2 2 3" xfId="26107"/>
    <cellStyle name="40% - 强调文字颜色 3 2 2 2 2 5 5 2" xfId="26108"/>
    <cellStyle name="40% - 强调文字颜色 3 2 2 2 2 2 3 2 2 3 2" xfId="26109"/>
    <cellStyle name="40% - 强调文字颜色 3 2 2 2 2 5 5 2 2" xfId="26110"/>
    <cellStyle name="40% - 强调文字颜色 3 2 2 2 2 2 3 2 2 3 2 2" xfId="26111"/>
    <cellStyle name="40% - 强调文字颜色 3 2 2 2 2 5 5 2 2 2" xfId="26112"/>
    <cellStyle name="常规 3 3 3 10" xfId="26113"/>
    <cellStyle name="40% - 强调文字颜色 3 2 2 2 2 2 3 2 2 3 3" xfId="26114"/>
    <cellStyle name="40% - 强调文字颜色 3 2 2 2 2 5 5 2 3" xfId="26115"/>
    <cellStyle name="40% - 强调文字颜色 3 2 2 2 2 2 3 2 2 4" xfId="26116"/>
    <cellStyle name="40% - 强调文字颜色 3 2 2 2 2 5 5 3" xfId="26117"/>
    <cellStyle name="40% - 强调文字颜色 3 2 2 2 2 2 3 2 2 4 2" xfId="26118"/>
    <cellStyle name="40% - 强调文字颜色 3 2 2 2 2 5 5 3 2" xfId="26119"/>
    <cellStyle name="40% - 强调文字颜色 3 2 2 2 2 2 3 2 2 5" xfId="26120"/>
    <cellStyle name="40% - 强调文字颜色 3 2 2 2 2 5 5 4" xfId="26121"/>
    <cellStyle name="常规 8 4 4 2 2" xfId="26122"/>
    <cellStyle name="40% - 强调文字颜色 3 2 2 2 2 2 3 2 2 9" xfId="26123"/>
    <cellStyle name="40% - 强调文字颜色 3 2 2 2 2 5 5 8" xfId="26124"/>
    <cellStyle name="常规 13 2 2 2 2 2 2" xfId="26125"/>
    <cellStyle name="40% - 强调文字颜色 3 2 2 2 2 2 3 2 3" xfId="26126"/>
    <cellStyle name="40% - 强调文字颜色 3 2 2 2 2 2 3 2 3 2 4" xfId="26127"/>
    <cellStyle name="40% - 强调文字颜色 3 2 2 2 2 2 3 2 3 2 5" xfId="26128"/>
    <cellStyle name="40% - 强调文字颜色 3 2 2 2 2 2 3 2 3 2 6" xfId="26129"/>
    <cellStyle name="40% - 强调文字颜色 3 2 2 2 2 2 3 2 3 2 7" xfId="26130"/>
    <cellStyle name="40% - 强调文字颜色 3 2 2 2 2 2 3 2 3 2 8" xfId="26131"/>
    <cellStyle name="40% - 强调文字颜色 3 2 2 2 2 2 3 2 4 2" xfId="26132"/>
    <cellStyle name="60% - 着色 4 3 4 2 4" xfId="26133"/>
    <cellStyle name="40% - 强调文字颜色 3 2 2 2 2 2 3 2 4 3" xfId="26134"/>
    <cellStyle name="40% - 强调文字颜色 3 2 2 2 2 5 7 2" xfId="26135"/>
    <cellStyle name="60% - 着色 4 3 4 2 5" xfId="26136"/>
    <cellStyle name="40% - 强调文字颜色 3 2 2 2 2 2 3 2 5" xfId="26137"/>
    <cellStyle name="40% - 强调文字颜色 3 2 2 2 2 2 3 2 5 2" xfId="26138"/>
    <cellStyle name="60% - 着色 4 3 2 9" xfId="26139"/>
    <cellStyle name="40% - 强调文字颜色 3 2 2 2 2 2 3 2 6" xfId="26140"/>
    <cellStyle name="40% - 强调文字颜色 3 2 2 2 2 2 3 2 7" xfId="26141"/>
    <cellStyle name="40% - 着色 1 4 5 2" xfId="26142"/>
    <cellStyle name="40% - 强调文字颜色 3 2 2 2 2 2 3 2 8" xfId="26143"/>
    <cellStyle name="40% - 强调文字颜色 3 2 2 2 2 2 3 2 9" xfId="26144"/>
    <cellStyle name="常规 9 3 4 2" xfId="26145"/>
    <cellStyle name="40% - 强调文字颜色 3 2 2 2 2 2 3 3" xfId="26146"/>
    <cellStyle name="40% - 强调文字颜色 3 2 2 2 2 2 3 3 10" xfId="26147"/>
    <cellStyle name="常规 9 3 4 2 2" xfId="26148"/>
    <cellStyle name="40% - 强调文字颜色 3 2 2 2 2 2 3 3 2" xfId="26149"/>
    <cellStyle name="40% - 强调文字颜色 3 2 2 2 2 3 2 2 2 9" xfId="26150"/>
    <cellStyle name="常规 9 3 4 2 2 2" xfId="26151"/>
    <cellStyle name="40% - 强调文字颜色 3 2 2 2 2 2 3 3 2 2" xfId="26152"/>
    <cellStyle name="40% - 强调文字颜色 3 2 2 2 2 2 3 3 2 2 2" xfId="26153"/>
    <cellStyle name="40% - 强调文字颜色 3 2 2 2 2 2 3 3 2 2 3" xfId="26154"/>
    <cellStyle name="40% - 强调文字颜色 3 2 2 2 2 2 3 3 2 2 4" xfId="26155"/>
    <cellStyle name="40% - 强调文字颜色 3 2 2 2 2 2 3 3 2 2 5" xfId="26156"/>
    <cellStyle name="60% - 着色 3 8 2" xfId="26157"/>
    <cellStyle name="40% - 强调文字颜色 3 2 2 2 2 2 3 3 2 2 6" xfId="26158"/>
    <cellStyle name="40% - 强调文字颜色 3 2 2 2 2 2 3 3 2 2 7" xfId="26159"/>
    <cellStyle name="40% - 强调文字颜色 3 2 2 2 2 2 3 3 2 2 8" xfId="26160"/>
    <cellStyle name="常规 17 2 6 2" xfId="26161"/>
    <cellStyle name="常规 19 2 2 2 2" xfId="26162"/>
    <cellStyle name="40% - 强调文字颜色 3 2 2 2 2 2 3 3 2 3" xfId="26163"/>
    <cellStyle name="常规 7 3 2 2 2 7" xfId="26164"/>
    <cellStyle name="40% - 强调文字颜色 3 2 2 2 2 6 5 2" xfId="26165"/>
    <cellStyle name="40% - 强调文字颜色 3 2 2 2 2 2 3 3 2 3 2" xfId="26166"/>
    <cellStyle name="40% - 强调文字颜色 3 2 2 2 2 6 5 2 2" xfId="26167"/>
    <cellStyle name="常规 7 3 2 2 2 8" xfId="26168"/>
    <cellStyle name="40% - 强调文字颜色 3 2 2 2 2 6 5 3" xfId="26169"/>
    <cellStyle name="40% - 强调文字颜色 3 2 2 2 2 2 3 3 2 4" xfId="26170"/>
    <cellStyle name="60% - 着色 5 3 2 2 4 2" xfId="26171"/>
    <cellStyle name="40% - 强调文字颜色 3 2 2 2 2 2 3 3 2 5" xfId="26172"/>
    <cellStyle name="40% - 强调文字颜色 3 2 2 2 2 2 3 3 2 9" xfId="26173"/>
    <cellStyle name="常规 13 2 2 2 3 2 2" xfId="26174"/>
    <cellStyle name="40% - 强调文字颜色 3 2 2 2 2 2 3 3 3 2" xfId="26175"/>
    <cellStyle name="40% - 强调文字颜色 3 2 2 2 2 2 3 3 3 2 2" xfId="26176"/>
    <cellStyle name="40% - 强调文字颜色 3 2 2 2 2 2 3 3 3 3" xfId="26177"/>
    <cellStyle name="40% - 强调文字颜色 3 2 2 2 2 6 6 2" xfId="26178"/>
    <cellStyle name="常规 9 3 4 2 4" xfId="26179"/>
    <cellStyle name="40% - 强调文字颜色 3 2 2 2 2 2 3 3 4" xfId="26180"/>
    <cellStyle name="40% - 强调文字颜色 3 2 2 2 2 2 3 3 4 2" xfId="26181"/>
    <cellStyle name="常规 9 3 4 2 5" xfId="26182"/>
    <cellStyle name="40% - 强调文字颜色 3 2 2 2 2 2 3 3 5" xfId="26183"/>
    <cellStyle name="常规 9 3 4 2 6" xfId="26184"/>
    <cellStyle name="40% - 强调文字颜色 3 2 2 2 2 2 3 3 6" xfId="26185"/>
    <cellStyle name="常规 9 3 4 2 7" xfId="26186"/>
    <cellStyle name="40% - 强调文字颜色 3 2 2 2 2 2 3 3 7" xfId="26187"/>
    <cellStyle name="常规 9 3 4 2 8" xfId="26188"/>
    <cellStyle name="40% - 强调文字颜色 3 2 2 2 2 2 3 3 8" xfId="26189"/>
    <cellStyle name="40% - 强调文字颜色 3 2 2 2 2 2 3 3 9" xfId="26190"/>
    <cellStyle name="40% - 强调文字颜色 3 2 2 2 2 2 3 4 2 2" xfId="26191"/>
    <cellStyle name="40% - 强调文字颜色 3 2 2 2 2 2 3 4 2 2 2" xfId="26192"/>
    <cellStyle name="40% - 强调文字颜色 3 2 2 2 2 2 3 4 2 3" xfId="26193"/>
    <cellStyle name="常规 7 3 2 3 2 7" xfId="26194"/>
    <cellStyle name="40% - 强调文字颜色 3 2 2 2 2 7 5 2" xfId="26195"/>
    <cellStyle name="40% - 强调文字颜色 3 2 2 2 2 2 3 4 2 5" xfId="26196"/>
    <cellStyle name="40% - 强调文字颜色 3 2 2 2 2 2 3 4 2 8" xfId="26197"/>
    <cellStyle name="40% - 强调文字颜色 3 2 2 2 2 2 3 4 3" xfId="26198"/>
    <cellStyle name="40% - 强调文字颜色 3 2 2 2 2 2 3 4 3 2" xfId="26199"/>
    <cellStyle name="40% - 强调文字颜色 3 2 2 2 2 2 3 4 4" xfId="26200"/>
    <cellStyle name="40% - 强调文字颜色 3 2 2 2 2 2 3 4 5" xfId="26201"/>
    <cellStyle name="40% - 强调文字颜色 3 2 2 2 2 2 3 4 6" xfId="26202"/>
    <cellStyle name="40% - 强调文字颜色 3 2 2 2 2 2 3 4 7" xfId="26203"/>
    <cellStyle name="常规 11 3 10" xfId="26204"/>
    <cellStyle name="40% - 强调文字颜色 3 2 2 2 2 2 3 4 8" xfId="26205"/>
    <cellStyle name="常规 11 3 11" xfId="26206"/>
    <cellStyle name="40% - 强调文字颜色 3 2 2 2 2 2 3 4 9" xfId="26207"/>
    <cellStyle name="常规 11 3 12" xfId="26208"/>
    <cellStyle name="40% - 强调文字颜色 3 2 2 2 2 2 3 5 2" xfId="26209"/>
    <cellStyle name="40% - 强调文字颜色 3 2 2 2 2 2 3 5 2 2" xfId="26210"/>
    <cellStyle name="40% - 强调文字颜色 3 2 2 2 2 2 3 5 3" xfId="26211"/>
    <cellStyle name="常规 9 3 4 5" xfId="26212"/>
    <cellStyle name="40% - 强调文字颜色 3 2 2 2 2 2 3 6" xfId="26213"/>
    <cellStyle name="常规 9 3 4 6" xfId="26214"/>
    <cellStyle name="40% - 强调文字颜色 3 2 2 2 2 2 3 7" xfId="26215"/>
    <cellStyle name="常规 9 3 4 7" xfId="26216"/>
    <cellStyle name="40% - 强调文字颜色 3 2 2 2 2 2 3 8" xfId="26217"/>
    <cellStyle name="60% - 着色 5 3 5 2 2" xfId="26218"/>
    <cellStyle name="常规 9 3 4 8" xfId="26219"/>
    <cellStyle name="40% - 强调文字颜色 3 2 2 2 2 2 3 9" xfId="26220"/>
    <cellStyle name="40% - 强调文字颜色 3 2 2 2 2 2 4 10" xfId="26221"/>
    <cellStyle name="40% - 强调文字颜色 3 2 2 2 2 2 4 11" xfId="26222"/>
    <cellStyle name="40% - 强调文字颜色 3 2 2 2 2 2 4 2 10" xfId="26223"/>
    <cellStyle name="40% - 强调文字颜色 3 2 2 2 2 2 4 2 2" xfId="26224"/>
    <cellStyle name="常规 12 2 2 2 5 2" xfId="26225"/>
    <cellStyle name="40% - 强调文字颜色 3 2 2 2 2 2 4 2 2 2 4" xfId="26226"/>
    <cellStyle name="40% - 强调文字颜色 3 2 2 2 2 2 4 2 2 2 5" xfId="26227"/>
    <cellStyle name="40% - 强调文字颜色 3 2 2 2 2 2 4 2 2 2 6" xfId="26228"/>
    <cellStyle name="40% - 强调文字颜色 3 2 2 2 2 2 4 2 2 3 2" xfId="26229"/>
    <cellStyle name="40% - 强调文字颜色 3 2 2 2 2 2 4 2 2 8" xfId="26230"/>
    <cellStyle name="常规 8 5 4 2 2" xfId="26231"/>
    <cellStyle name="40% - 强调文字颜色 3 2 2 2 2 2 4 2 2 9" xfId="26232"/>
    <cellStyle name="常规 13 2 2 3 2 2 2" xfId="26233"/>
    <cellStyle name="40% - 强调文字颜色 3 2 2 2 2 2 4 2 3" xfId="26234"/>
    <cellStyle name="40% - 强调文字颜色 3 2 2 2 2 2 4 2 4" xfId="26235"/>
    <cellStyle name="40% - 强调文字颜色 3 2 2 2 2 2 4 2 5" xfId="26236"/>
    <cellStyle name="40% - 强调文字颜色 3 2 2 2 2 2 4 2 6" xfId="26237"/>
    <cellStyle name="40% - 强调文字颜色 3 2 2 2 2 2 4 2 7" xfId="26238"/>
    <cellStyle name="40% - 强调文字颜色 3 2 2 2 2 2 4 2 8" xfId="26239"/>
    <cellStyle name="40% - 强调文字颜色 3 2 2 2 2 2 4 2 9" xfId="26240"/>
    <cellStyle name="常规 9 3 5 2 2" xfId="26241"/>
    <cellStyle name="40% - 强调文字颜色 3 2 2 2 2 2 4 3 2" xfId="26242"/>
    <cellStyle name="40% - 强调文字颜色 3 2 2 2 2 2 4 3 2 2 2" xfId="26243"/>
    <cellStyle name="40% - 强调文字颜色 3 2 2 2 2 2 4 3 2 3" xfId="26244"/>
    <cellStyle name="40% - 强调文字颜色 3 2 2 2 2 2 4 3 2 4" xfId="26245"/>
    <cellStyle name="40% - 强调文字颜色 3 2 2 2 2 2 4 3 2 5" xfId="26246"/>
    <cellStyle name="40% - 强调文字颜色 3 2 2 2 2 2 4 3 2 7" xfId="26247"/>
    <cellStyle name="40% - 强调文字颜色 3 2 2 2 2 2 4 3 3" xfId="26248"/>
    <cellStyle name="40% - 强调文字颜色 3 2 2 2 2 2 4 3 3 2" xfId="26249"/>
    <cellStyle name="40% - 强调文字颜色 3 2 2 2 2 2 4 3 4" xfId="26250"/>
    <cellStyle name="40% - 强调文字颜色 3 2 2 2 2 2 4 3 5" xfId="26251"/>
    <cellStyle name="40% - 强调文字颜色 3 2 2 2 2 2 4 3 6" xfId="26252"/>
    <cellStyle name="40% - 强调文字颜色 3 2 2 2 2 2 4 3 7" xfId="26253"/>
    <cellStyle name="40% - 强调文字颜色 3 2 2 2 2 2 4 3 8" xfId="26254"/>
    <cellStyle name="40% - 强调文字颜色 3 2 2 2 2 2 4 3 9" xfId="26255"/>
    <cellStyle name="40% - 强调文字颜色 3 2 2 2 2 2 4 4 2" xfId="26256"/>
    <cellStyle name="40% - 强调文字颜色 3 2 2 2 2 2 4 5" xfId="26257"/>
    <cellStyle name="常规 12 2 2 2 8" xfId="26258"/>
    <cellStyle name="40% - 强调文字颜色 3 2 2 2 2 2 4 6" xfId="26259"/>
    <cellStyle name="常规 12 2 2 2 9" xfId="26260"/>
    <cellStyle name="40% - 强调文字颜色 3 2 2 2 2 2 5 10" xfId="26261"/>
    <cellStyle name="40% - 强调文字颜色 3 2 2 2 2 3 2 2 3 2 4" xfId="26262"/>
    <cellStyle name="40% - 强调文字颜色 3 2 2 2 2 2 5 2 2 8" xfId="26263"/>
    <cellStyle name="40% - 强调文字颜色 3 2 2 2 2 3 3 2 3 2 6" xfId="26264"/>
    <cellStyle name="40% - 强调文字颜色 3 2 2 2 2 2 5 2 3" xfId="26265"/>
    <cellStyle name="40% - 强调文字颜色 3 2 2 2 2 2 5 2 4" xfId="26266"/>
    <cellStyle name="40% - 强调文字颜色 3 2 2 2 2 2 5 2 5" xfId="26267"/>
    <cellStyle name="40% - 强调文字颜色 3 2 2 2 2 2 5 2 6" xfId="26268"/>
    <cellStyle name="40% - 强调文字颜色 3 2 2 2 2 2 5 2 7" xfId="26269"/>
    <cellStyle name="40% - 强调文字颜色 3 2 2 2 2 2 5 2 8" xfId="26270"/>
    <cellStyle name="40% - 强调文字颜色 3 2 2 2 2 2 5 2 9" xfId="26271"/>
    <cellStyle name="40% - 强调文字颜色 3 2 2 2 2 2 5 3 2" xfId="26272"/>
    <cellStyle name="常规 4 2 17 3 3 11" xfId="26273"/>
    <cellStyle name="40% - 强调文字颜色 3 2 2 2 2 2 5 3 3" xfId="26274"/>
    <cellStyle name="常规 4 2 17 3 3 12" xfId="26275"/>
    <cellStyle name="40% - 强调文字颜色 3 2 2 2 2 2 5 4" xfId="26276"/>
    <cellStyle name="常规 12 2 2 3 7" xfId="26277"/>
    <cellStyle name="40% - 强调文字颜色 3 2 2 2 2 2 5 4 2" xfId="26278"/>
    <cellStyle name="40% - 强调文字颜色 3 2 2 2 2 2 6 2 2" xfId="26279"/>
    <cellStyle name="40% - 强调文字颜色 3 2 2 2 2 2 6 2 3" xfId="26280"/>
    <cellStyle name="40% - 强调文字颜色 3 2 2 2 2 2 6 2 4" xfId="26281"/>
    <cellStyle name="40% - 强调文字颜色 3 2 2 2 2 2 6 2 5" xfId="26282"/>
    <cellStyle name="40% - 强调文字颜色 3 2 2 2 2 2 6 2 6" xfId="26283"/>
    <cellStyle name="40% - 强调文字颜色 3 2 2 2 2 2 6 3" xfId="26284"/>
    <cellStyle name="常规 12 2 2 4 6" xfId="26285"/>
    <cellStyle name="40% - 强调文字颜色 3 2 2 2 2 2 6 3 2" xfId="26286"/>
    <cellStyle name="40% - 强调文字颜色 3 2 2 2 2 2 6 4" xfId="26287"/>
    <cellStyle name="常规 12 2 2 4 7" xfId="26288"/>
    <cellStyle name="40% - 强调文字颜色 3 2 2 2 2 2 7 2" xfId="26289"/>
    <cellStyle name="40% - 强调文字颜色 3 2 2 2 2 2 7 2 2" xfId="26290"/>
    <cellStyle name="40% - 强调文字颜色 3 2 2 2 2 2 7 3" xfId="26291"/>
    <cellStyle name="常规 18 3 2 2 2" xfId="26292"/>
    <cellStyle name="40% - 强调文字颜色 3 2 2 2 2 2 8 2" xfId="26293"/>
    <cellStyle name="40% - 强调文字颜色 3 2 2 2 2 3 2" xfId="26294"/>
    <cellStyle name="40% - 强调文字颜色 3 2 2 2 2 3 2 11" xfId="26295"/>
    <cellStyle name="常规 10 2 15 3 5 2 2" xfId="26296"/>
    <cellStyle name="40% - 强调文字颜色 3 2 2 2 2 3 2 2" xfId="26297"/>
    <cellStyle name="40% - 强调文字颜色 3 2 2 2 2 3 2 2 10" xfId="26298"/>
    <cellStyle name="40% - 强调文字颜色 3 2 2 2 2 3 2 2 2" xfId="26299"/>
    <cellStyle name="40% - 强调文字颜色 3 2 2 2 2 3 2 2 2 2" xfId="26300"/>
    <cellStyle name="60% - 着色 6 6 3" xfId="26301"/>
    <cellStyle name="40% - 强调文字颜色 3 2 2 2 2 3 2 2 2 2 2 2" xfId="26302"/>
    <cellStyle name="40% - 强调文字颜色 3 2 2 2 2 3 2 2 2 2 3 2" xfId="26303"/>
    <cellStyle name="40% - 强调文字颜色 3 2 2 2 2 3 2 2 2 2 4 2" xfId="26304"/>
    <cellStyle name="40% - 强调文字颜色 3 2 2 2 2 3 2 2 2 2 5" xfId="26305"/>
    <cellStyle name="40% - 强调文字颜色 3 2 2 2 2 3 2 2 2 2 8" xfId="26306"/>
    <cellStyle name="40% - 强调文字颜色 3 2 2 2 2 3 2 2 2 3 2 2" xfId="26307"/>
    <cellStyle name="40% - 强调文字颜色 3 2 2 2 2 3 2 2 2 3 3 2" xfId="26308"/>
    <cellStyle name="40% - 强调文字颜色 3 2 2 2 2 3 2 2 2 3 5" xfId="26309"/>
    <cellStyle name="40% - 强调文字颜色 3 2 2 2 2 3 2 2 2 3 7" xfId="26310"/>
    <cellStyle name="40% - 强调文字颜色 3 2 2 2 2 3 2 2 2 4 2 2" xfId="26311"/>
    <cellStyle name="40% - 强调文字颜色 3 2 2 2 2 3 2 2 3" xfId="26312"/>
    <cellStyle name="40% - 强调文字颜色 3 2 2 2 2 3 2 2 3 2" xfId="26313"/>
    <cellStyle name="60% - 着色 6 7 3" xfId="26314"/>
    <cellStyle name="40% - 强调文字颜色 3 2 2 2 2 3 2 2 3 2 2" xfId="26315"/>
    <cellStyle name="40% - 强调文字颜色 3 2 2 2 2 3 2 2 3 2 2 2" xfId="26316"/>
    <cellStyle name="40% - 强调文字颜色 3 2 2 2 2 3 2 2 3 2 3" xfId="26317"/>
    <cellStyle name="40% - 强调文字颜色 3 2 2 2 2 3 2 2 3 2 3 2" xfId="26318"/>
    <cellStyle name="40% - 强调文字颜色 3 2 2 2 2 3 2 2 3 2 5" xfId="26319"/>
    <cellStyle name="40% - 强调文字颜色 3 2 2 2 2 3 2 2 3 3 2" xfId="26320"/>
    <cellStyle name="常规 2 7" xfId="26321"/>
    <cellStyle name="40% - 强调文字颜色 3 2 2 2 2 3 2 2 3 3 3" xfId="26322"/>
    <cellStyle name="常规 2 8" xfId="26323"/>
    <cellStyle name="40% - 强调文字颜色 3 2 2 2 2 3 2 2 3 4" xfId="26324"/>
    <cellStyle name="40% - 强调文字颜色 3 2 2 2 2 3 2 2 3 4 2" xfId="26325"/>
    <cellStyle name="常规 3 7" xfId="26326"/>
    <cellStyle name="40% - 强调文字颜色 3 2 2 2 2 3 2 2 4" xfId="26327"/>
    <cellStyle name="40% - 强调文字颜色 3 2 2 2 2 3 2 2 4 2" xfId="26328"/>
    <cellStyle name="60% - 着色 5 2 4 2 4" xfId="26329"/>
    <cellStyle name="40% - 强调文字颜色 3 2 2 2 2 3 2 2 4 2 2" xfId="26330"/>
    <cellStyle name="40% - 强调文字颜色 3 2 2 2 2 3 2 2 4 2 3" xfId="26331"/>
    <cellStyle name="40% - 强调文字颜色 3 2 2 2 2 3 2 2 4 2 4" xfId="26332"/>
    <cellStyle name="40% - 强调文字颜色 3 2 2 2 2 3 2 2 4 2 5" xfId="26333"/>
    <cellStyle name="40% - 强调文字颜色 3 2 2 2 2 3 2 2 4 3" xfId="26334"/>
    <cellStyle name="60% - 着色 5 2 4 2 5" xfId="26335"/>
    <cellStyle name="40% - 强调文字颜色 3 2 2 2 2 3 2 2 4 3 2" xfId="26336"/>
    <cellStyle name="40% - 强调文字颜色 3 2 2 2 2 3 2 2 4 4" xfId="26337"/>
    <cellStyle name="60% - 着色 5 2 4 2 6" xfId="26338"/>
    <cellStyle name="40% - 强调文字颜色 3 2 2 2 2 3 2 2 5" xfId="26339"/>
    <cellStyle name="40% - 强调文字颜色 3 2 2 2 2 3 2 2 5 2 2" xfId="26340"/>
    <cellStyle name="40% - 强调文字颜色 3 2 2 2 2 3 2 2 5 3" xfId="26341"/>
    <cellStyle name="40% - 强调文字颜色 3 2 2 2 2 3 2 2 6" xfId="26342"/>
    <cellStyle name="40% - 强调文字颜色 3 2 2 2 2 3 2 2 7" xfId="26343"/>
    <cellStyle name="40% - 着色 2 3 5 2" xfId="26344"/>
    <cellStyle name="60% - 强调文字颜色 6 2 11 4 2 5 2" xfId="26345"/>
    <cellStyle name="40% - 强调文字颜色 3 2 2 2 2 3 2 2 8" xfId="26346"/>
    <cellStyle name="40% - 着色 2 3 5 3" xfId="26347"/>
    <cellStyle name="60% - 强调文字颜色 6 2 11 4 2 5 3" xfId="26348"/>
    <cellStyle name="40% - 强调文字颜色 3 2 2 2 2 3 2 2 9" xfId="26349"/>
    <cellStyle name="60% - 强调文字颜色 6 2 11 4 2 5 4" xfId="26350"/>
    <cellStyle name="常规 9 4 3 2" xfId="26351"/>
    <cellStyle name="40% - 强调文字颜色 3 2 2 2 2 3 2 3" xfId="26352"/>
    <cellStyle name="常规 9 4 3 2 2" xfId="26353"/>
    <cellStyle name="40% - 强调文字颜色 3 2 2 2 2 3 2 3 2" xfId="26354"/>
    <cellStyle name="常规 9 4 3 2 2 2" xfId="26355"/>
    <cellStyle name="40% - 强调文字颜色 3 2 2 2 2 3 2 3 2 2" xfId="26356"/>
    <cellStyle name="常规 8 3 2 9" xfId="26357"/>
    <cellStyle name="常规 4 2 17 3 18" xfId="26358"/>
    <cellStyle name="常规 4 2 17 3 23" xfId="26359"/>
    <cellStyle name="40% - 强调文字颜色 3 2 2 2 2 3 2 3 2 2 2 2" xfId="26360"/>
    <cellStyle name="40% - 强调文字颜色 3 2 2 2 2 3 2 3 2 2 3 2" xfId="26361"/>
    <cellStyle name="40% - 强调文字颜色 3 2 2 2 2 3 2 3 2 2 4" xfId="26362"/>
    <cellStyle name="40% - 强调文字颜色 3 2 2 2 2 3 2 3 2 2 5" xfId="26363"/>
    <cellStyle name="40% - 强调文字颜色 3 2 2 2 2 3 2 3 2 2 6" xfId="26364"/>
    <cellStyle name="40% - 强调文字颜色 3 2 2 2 2 3 2 3 2 2 7" xfId="26365"/>
    <cellStyle name="40% - 强调文字颜色 3 2 2 2 2 3 2 3 2 3 2 2" xfId="26366"/>
    <cellStyle name="40% - 强调文字颜色 3 2 2 2 2 3 2 3 2 3 3" xfId="26367"/>
    <cellStyle name="40% - 强调文字颜色 3 2 2 2 2 3 2 3 2 4 2" xfId="26368"/>
    <cellStyle name="40% - 强调文字颜色 3 2 2 2 2 3 2 3 2 8" xfId="26369"/>
    <cellStyle name="常规 9 4 3 2 3" xfId="26370"/>
    <cellStyle name="40% - 强调文字颜色 3 2 2 2 2 3 2 3 3" xfId="26371"/>
    <cellStyle name="40% - 强调文字颜色 3 2 2 2 2 3 2 3 3 2" xfId="26372"/>
    <cellStyle name="40% - 强调文字颜色 3 2 2 2 2 3 2 3 3 2 2" xfId="26373"/>
    <cellStyle name="40% - 强调文字颜色 3 2 2 2 2 3 2 3 3 2 2 2" xfId="26374"/>
    <cellStyle name="40% - 强调文字颜色 3 2 2 2 2 3 2 3 3 2 3" xfId="26375"/>
    <cellStyle name="40% - 强调文字颜色 3 2 2 2 2 3 2 3 3 2 4" xfId="26376"/>
    <cellStyle name="40% - 强调文字颜色 3 2 2 2 2 3 2 3 3 2 5" xfId="26377"/>
    <cellStyle name="40% - 强调文字颜色 3 2 2 2 2 3 2 3 3 2 6" xfId="26378"/>
    <cellStyle name="40% - 强调文字颜色 3 2 2 2 2 3 2 3 3 3" xfId="26379"/>
    <cellStyle name="40% - 强调文字颜色 3 2 2 2 2 3 2 3 3 3 2" xfId="26380"/>
    <cellStyle name="40% - 强调文字颜色 3 2 2 2 2 3 2 3 3 4" xfId="26381"/>
    <cellStyle name="40% - 强调文字颜色 3 2 2 2 2 3 2 3 3 7" xfId="26382"/>
    <cellStyle name="常规 9 4 3 2 4" xfId="26383"/>
    <cellStyle name="40% - 强调文字颜色 3 2 2 2 2 3 2 3 4" xfId="26384"/>
    <cellStyle name="40% - 强调文字颜色 3 2 2 2 2 3 2 3 4 2" xfId="26385"/>
    <cellStyle name="60% - 着色 5 2 5 2 4" xfId="26386"/>
    <cellStyle name="40% - 强调文字颜色 3 2 2 2 2 3 2 3 4 2 2" xfId="26387"/>
    <cellStyle name="40% - 强调文字颜色 3 2 2 2 2 3 2 3 4 3" xfId="26388"/>
    <cellStyle name="60% - 着色 5 2 5 2 5" xfId="26389"/>
    <cellStyle name="常规 9 4 3 2 5" xfId="26390"/>
    <cellStyle name="40% - 强调文字颜色 3 2 2 2 2 3 2 3 5" xfId="26391"/>
    <cellStyle name="常规 9 4 3 2 6" xfId="26392"/>
    <cellStyle name="40% - 强调文字颜色 3 2 2 2 2 3 2 3 6" xfId="26393"/>
    <cellStyle name="常规 9 4 3 2 7" xfId="26394"/>
    <cellStyle name="40% - 强调文字颜色 3 2 2 2 2 3 2 3 7" xfId="26395"/>
    <cellStyle name="40% - 着色 2 3 6 2" xfId="26396"/>
    <cellStyle name="60% - 强调文字颜色 6 2 11 4 2 6 2" xfId="26397"/>
    <cellStyle name="常规 9 4 3 2 8" xfId="26398"/>
    <cellStyle name="40% - 强调文字颜色 3 2 2 2 2 3 2 3 8" xfId="26399"/>
    <cellStyle name="60% - 强调文字颜色 6 2 11 4 2 6 3" xfId="26400"/>
    <cellStyle name="40% - 强调文字颜色 3 2 2 2 2 3 2 3 9" xfId="26401"/>
    <cellStyle name="常规 9 4 3 3" xfId="26402"/>
    <cellStyle name="40% - 强调文字颜色 3 2 2 2 2 3 2 4" xfId="26403"/>
    <cellStyle name="常规 2 3 2 2 2" xfId="26404"/>
    <cellStyle name="常规 9 4 3 3 2" xfId="26405"/>
    <cellStyle name="40% - 强调文字颜色 3 2 2 2 2 3 2 4 2" xfId="26406"/>
    <cellStyle name="常规 2 3 2 2 2 2" xfId="26407"/>
    <cellStyle name="40% - 强调文字颜色 3 2 2 2 2 3 2 4 2 2" xfId="26408"/>
    <cellStyle name="常规 2 3 2 2 2 2 2" xfId="26409"/>
    <cellStyle name="40% - 强调文字颜色 3 2 2 2 2 3 2 4 2 4" xfId="26410"/>
    <cellStyle name="常规 2 3 2 2 2 2 4" xfId="26411"/>
    <cellStyle name="40% - 强调文字颜色 3 2 2 2 2 3 2 4 3" xfId="26412"/>
    <cellStyle name="常规 2 3 2 2 2 3" xfId="26413"/>
    <cellStyle name="40% - 强调文字颜色 3 2 2 2 2 3 2 4 3 2" xfId="26414"/>
    <cellStyle name="60% - 着色 1 2 2 3 2 2 6" xfId="26415"/>
    <cellStyle name="常规 2 3 2 2 2 3 2" xfId="26416"/>
    <cellStyle name="40% - 强调文字颜色 3 2 2 2 2 3 2 4 3 3" xfId="26417"/>
    <cellStyle name="40% - 强调文字颜色 3 2 2 2 2 3 2 4 4" xfId="26418"/>
    <cellStyle name="常规 2 3 2 2 2 4" xfId="26419"/>
    <cellStyle name="40% - 强调文字颜色 3 2 2 2 2 3 2 4 4 2" xfId="26420"/>
    <cellStyle name="40% - 强调文字颜色 3 2 2 2 2 3 2 4 5" xfId="26421"/>
    <cellStyle name="常规 10 2 15 3 5 2 10" xfId="26422"/>
    <cellStyle name="常规 2 3 2 2 2 5" xfId="26423"/>
    <cellStyle name="40% - 强调文字颜色 3 2 2 2 2 3 2 4 6" xfId="26424"/>
    <cellStyle name="常规 10 2 15 3 5 2 11" xfId="26425"/>
    <cellStyle name="常规 2 3 2 2 2 6" xfId="26426"/>
    <cellStyle name="40% - 强调文字颜色 3 2 2 2 2 3 2 4 7" xfId="26427"/>
    <cellStyle name="60% - 强调文字颜色 6 2 11 4 2 7 2" xfId="26428"/>
    <cellStyle name="常规 2 3 2 2 2 7" xfId="26429"/>
    <cellStyle name="40% - 强调文字颜色 3 2 2 2 2 3 2 4 8" xfId="26430"/>
    <cellStyle name="常规 2 3 2 2 2 8" xfId="26431"/>
    <cellStyle name="常规 9 4 3 4" xfId="26432"/>
    <cellStyle name="40% - 强调文字颜色 3 2 2 2 2 3 2 5" xfId="26433"/>
    <cellStyle name="常规 2 3 2 2 3" xfId="26434"/>
    <cellStyle name="40% - 强调文字颜色 3 2 2 2 2 3 2 5 2" xfId="26435"/>
    <cellStyle name="常规 2 3 2 2 3 2" xfId="26436"/>
    <cellStyle name="40% - 强调文字颜色 3 2 2 2 2 3 2 5 2 2" xfId="26437"/>
    <cellStyle name="常规 2 3 2 2 3 2 2" xfId="26438"/>
    <cellStyle name="40% - 强调文字颜色 3 2 2 2 2 3 2 5 2 3" xfId="26439"/>
    <cellStyle name="40% - 强调文字颜色 3 2 2 2 2 3 2 5 2 4" xfId="26440"/>
    <cellStyle name="40% - 强调文字颜色 3 2 2 2 2 3 2 5 3 2" xfId="26441"/>
    <cellStyle name="40% - 强调文字颜色 3 2 2 2 2 7 3 10" xfId="26442"/>
    <cellStyle name="40% - 强调文字颜色 3 2 2 2 2 3 2 5 4" xfId="26443"/>
    <cellStyle name="40% - 强调文字颜色 3 2 2 2 2 3 2 5 5" xfId="26444"/>
    <cellStyle name="40% - 强调文字颜色 3 2 2 2 2 3 2 5 6" xfId="26445"/>
    <cellStyle name="40% - 强调文字颜色 3 2 2 2 2 3 2 5 7" xfId="26446"/>
    <cellStyle name="常规 9 4 3 5" xfId="26447"/>
    <cellStyle name="40% - 强调文字颜色 3 2 2 2 2 3 2 6" xfId="26448"/>
    <cellStyle name="60% - 着色 1 2 2 4 2 2 2" xfId="26449"/>
    <cellStyle name="常规 2 3 2 2 4" xfId="26450"/>
    <cellStyle name="40% - 强调文字颜色 3 2 2 2 2 3 2 6 2" xfId="26451"/>
    <cellStyle name="常规 2 3 2 2 4 2" xfId="26452"/>
    <cellStyle name="40% - 强调文字颜色 3 2 2 2 2 3 2 7 2" xfId="26453"/>
    <cellStyle name="常规 9 4 3 7" xfId="26454"/>
    <cellStyle name="40% - 强调文字颜色 3 2 2 2 2 3 2 8" xfId="26455"/>
    <cellStyle name="常规 2 3 2 2 6" xfId="26456"/>
    <cellStyle name="常规 9 4 3 8" xfId="26457"/>
    <cellStyle name="40% - 强调文字颜色 3 2 2 2 2 3 2 9" xfId="26458"/>
    <cellStyle name="常规 2 3 2 2 7" xfId="26459"/>
    <cellStyle name="40% - 强调文字颜色 3 2 2 2 2 3 3" xfId="26460"/>
    <cellStyle name="40% - 强调文字颜色 3 2 2 2 2 3 3 10" xfId="26461"/>
    <cellStyle name="常规 4 2 17 3 2 5 2 2 5" xfId="26462"/>
    <cellStyle name="40% - 强调文字颜色 3 2 2 2 2 3 3 2" xfId="26463"/>
    <cellStyle name="40% - 强调文字颜色 3 2 2 2 2 3 3 2 10" xfId="26464"/>
    <cellStyle name="40% - 强调文字颜色 3 2 2 2 2 3 3 2 11" xfId="26465"/>
    <cellStyle name="40% - 强调文字颜色 3 2 2 2 2 3 3 2 2" xfId="26466"/>
    <cellStyle name="40% - 强调文字颜色 3 2 2 2 2 3 3 2 2 10" xfId="26467"/>
    <cellStyle name="40% - 强调文字颜色 3 2 2 2 2 3 3 2 2 2" xfId="26468"/>
    <cellStyle name="40% - 强调文字颜色 3 2 2 2 2 3 3 2 2 2 2 7" xfId="26469"/>
    <cellStyle name="40% - 强调文字颜色 3 2 2 2 2 3 3 2 2 2 2 8" xfId="26470"/>
    <cellStyle name="常规 106 10" xfId="26471"/>
    <cellStyle name="40% - 强调文字颜色 3 2 2 2 2 3 3 2 2 2 6" xfId="26472"/>
    <cellStyle name="40% - 强调文字颜色 3 2 2 2 2 3 3 2 2 2 7" xfId="26473"/>
    <cellStyle name="40% - 强调文字颜色 3 2 2 2 2 3 3 2 2 2 8" xfId="26474"/>
    <cellStyle name="40% - 强调文字颜色 3 2 2 2 2 3 3 2 2 2 9" xfId="26475"/>
    <cellStyle name="40% - 强调文字颜色 3 2 2 2 2 3 3 2 2 4" xfId="26476"/>
    <cellStyle name="40% - 强调文字颜色 3 2 2 2 2 3 3 2 2 8" xfId="26477"/>
    <cellStyle name="常规 9 4 4 2 2" xfId="26478"/>
    <cellStyle name="40% - 强调文字颜色 3 2 2 2 2 3 3 2 2 9" xfId="26479"/>
    <cellStyle name="40% - 强调文字颜色 3 2 2 2 2 3 3 3 2" xfId="26480"/>
    <cellStyle name="常规 13 2 3 2 2 2 2" xfId="26481"/>
    <cellStyle name="40% - 强调文字颜色 3 2 2 2 2 3 3 2 3" xfId="26482"/>
    <cellStyle name="40% - 强调文字颜色 3 2 2 2 2 3 3 2 3 2" xfId="26483"/>
    <cellStyle name="40% - 强调文字颜色 3 2 2 2 2 3 3 2 3 2 7" xfId="26484"/>
    <cellStyle name="40% - 强调文字颜色 3 2 2 2 2 3 3 2 3 2 8" xfId="26485"/>
    <cellStyle name="40% - 强调文字颜色 3 2 2 2 2 3 3 2 3 3" xfId="26486"/>
    <cellStyle name="40% - 强调文字颜色 3 2 2 2 2 3 3 2 3 4" xfId="26487"/>
    <cellStyle name="40% - 强调文字颜色 3 2 2 2 2 3 3 2 3 7" xfId="26488"/>
    <cellStyle name="40% - 强调文字颜色 3 2 2 2 2 3 3 2 3 8" xfId="26489"/>
    <cellStyle name="40% - 强调文字颜色 3 2 2 2 2 3 3 2 4" xfId="26490"/>
    <cellStyle name="40% - 强调文字颜色 3 2 2 2 2 3 3 2 4 2" xfId="26491"/>
    <cellStyle name="60% - 着色 5 3 4 2 4" xfId="26492"/>
    <cellStyle name="40% - 强调文字颜色 3 2 2 2 2 3 3 2 5" xfId="26493"/>
    <cellStyle name="40% - 强调文字颜色 3 2 2 2 2 3 3 2 6" xfId="26494"/>
    <cellStyle name="40% - 强调文字颜色 3 2 2 2 2 3 3 2 7" xfId="26495"/>
    <cellStyle name="40% - 着色 2 4 5 2" xfId="26496"/>
    <cellStyle name="60% - 强调文字颜色 6 2 11 4 3 5 2" xfId="26497"/>
    <cellStyle name="40% - 强调文字颜色 3 2 2 2 2 3 3 2 8" xfId="26498"/>
    <cellStyle name="60% - 强调文字颜色 6 2 11 4 3 5 3" xfId="26499"/>
    <cellStyle name="40% - 强调文字颜色 3 2 2 2 2 3 3 2 9" xfId="26500"/>
    <cellStyle name="常规 9 4 4 2" xfId="26501"/>
    <cellStyle name="40% - 强调文字颜色 3 2 2 2 2 3 3 3" xfId="26502"/>
    <cellStyle name="常规 6 12 2 4" xfId="26503"/>
    <cellStyle name="常规 13 2 3 2 2 2" xfId="26504"/>
    <cellStyle name="40% - 强调文字颜色 3 2 2 2 2 3 3 3 2 2" xfId="26505"/>
    <cellStyle name="40% - 强调文字颜色 3 2 2 2 2 3 3 3 2 2 2" xfId="26506"/>
    <cellStyle name="40% - 强调文字颜色 3 2 2 2 2 3 3 3 2 2 2 2" xfId="26507"/>
    <cellStyle name="40% - 强调文字颜色 3 2 2 2 2 3 3 3 2 2 3" xfId="26508"/>
    <cellStyle name="40% - 强调文字颜色 3 2 2 2 2 3 3 3 2 2 4" xfId="26509"/>
    <cellStyle name="40% - 强调文字颜色 3 2 2 2 2 3 3 3 2 2 5" xfId="26510"/>
    <cellStyle name="40% - 强调文字颜色 3 2 2 2 2 3 3 3 2 2 6" xfId="26511"/>
    <cellStyle name="40% - 强调文字颜色 3 2 2 2 2 3 3 3 2 2 7" xfId="26512"/>
    <cellStyle name="40% - 强调文字颜色 3 2 2 2 2 3 3 3 2 2 8" xfId="26513"/>
    <cellStyle name="40% - 强调文字颜色 3 2 2 2 2 3 3 3 2 3" xfId="26514"/>
    <cellStyle name="40% - 强调文字颜色 3 2 2 2 2 3 3 3 2 3 2" xfId="26515"/>
    <cellStyle name="40% - 强调文字颜色 3 2 2 2 2 3 3 3 2 4" xfId="26516"/>
    <cellStyle name="40% - 强调文字颜色 3 2 2 2 2 3 3 3 2 8" xfId="26517"/>
    <cellStyle name="40% - 强调文字颜色 3 2 2 2 2 3 3 3 2 9" xfId="26518"/>
    <cellStyle name="40% - 强调文字颜色 3 2 2 2 2 3 4 3 2" xfId="26519"/>
    <cellStyle name="40% - 强调文字颜色 3 2 2 2 2 3 3 3 3" xfId="26520"/>
    <cellStyle name="40% - 强调文字颜色 3 2 2 2 2 3 3 3 3 2" xfId="26521"/>
    <cellStyle name="40% - 强调文字颜色 3 2 2 2 2 3 3 3 3 2 2" xfId="26522"/>
    <cellStyle name="常规 16 2 4 3 2 2 4 6" xfId="26523"/>
    <cellStyle name="40% - 强调文字颜色 3 2 2 2 2 3 3 3 3 3" xfId="26524"/>
    <cellStyle name="40% - 强调文字颜色 3 2 2 2 2 3 3 3 4" xfId="26525"/>
    <cellStyle name="40% - 强调文字颜色 3 2 2 2 2 3 3 3 4 2" xfId="26526"/>
    <cellStyle name="40% - 强调文字颜色 3 2 2 2 2 3 3 3 5" xfId="26527"/>
    <cellStyle name="40% - 强调文字颜色 3 2 2 2 2 3 3 3 6" xfId="26528"/>
    <cellStyle name="40% - 强调文字颜色 3 2 2 2 2 3 3 4 2 2" xfId="26529"/>
    <cellStyle name="常规 2 3 2 3 2 2 2" xfId="26530"/>
    <cellStyle name="40% - 强调文字颜色 3 2 2 2 2 3 3 4 2 3" xfId="26531"/>
    <cellStyle name="40% - 强调文字颜色 3 2 2 2 2 3 3 4 2 4" xfId="26532"/>
    <cellStyle name="40% - 强调文字颜色 3 2 2 2 2 3 3 4 2 7" xfId="26533"/>
    <cellStyle name="40% - 强调文字颜色 3 2 2 2 2 3 3 4 2 8" xfId="26534"/>
    <cellStyle name="40% - 强调文字颜色 3 2 2 2 2 3 3 4 3" xfId="26535"/>
    <cellStyle name="常规 2 3 2 3 2 3" xfId="26536"/>
    <cellStyle name="40% - 强调文字颜色 3 2 2 2 2 3 3 4 3 2" xfId="26537"/>
    <cellStyle name="常规 2 3 2 2 8" xfId="26538"/>
    <cellStyle name="40% - 强调文字颜色 3 2 2 2 2 3 3 4 4" xfId="26539"/>
    <cellStyle name="常规 2 3 2 3 2 4" xfId="26540"/>
    <cellStyle name="40% - 强调文字颜色 3 2 2 2 2 3 3 4 5" xfId="26541"/>
    <cellStyle name="常规 2 3 2 3 2 5" xfId="26542"/>
    <cellStyle name="40% - 强调文字颜色 3 2 2 2 2 3 3 4 6" xfId="26543"/>
    <cellStyle name="常规 2 3 2 3 2 6" xfId="26544"/>
    <cellStyle name="40% - 强调文字颜色 3 2 2 2 2 3 3 4 7" xfId="26545"/>
    <cellStyle name="常规 16 3 10" xfId="26546"/>
    <cellStyle name="常规 2 3 2 3 2 7" xfId="26547"/>
    <cellStyle name="40% - 强调文字颜色 3 2 2 2 2 3 3 5 2" xfId="26548"/>
    <cellStyle name="常规 2 3 2 3 3 2" xfId="26549"/>
    <cellStyle name="40% - 强调文字颜色 3 2 2 2 2 3 3 5 2 2" xfId="26550"/>
    <cellStyle name="40% - 强调文字颜色 3 2 2 2 2 3 3 5 3" xfId="26551"/>
    <cellStyle name="40% - 强调文字颜色 3 2 2 2 2 3 3 6" xfId="26552"/>
    <cellStyle name="常规 6 12 2 7" xfId="26553"/>
    <cellStyle name="常规 2 3 2 3 4" xfId="26554"/>
    <cellStyle name="40% - 强调文字颜色 3 2 2 2 2 3 3 7" xfId="26555"/>
    <cellStyle name="常规 6 12 2 8" xfId="26556"/>
    <cellStyle name="常规 2 3 2 3 5" xfId="26557"/>
    <cellStyle name="40% - 强调文字颜色 3 2 2 2 2 3 3 8" xfId="26558"/>
    <cellStyle name="常规 2 3 2 3 6" xfId="26559"/>
    <cellStyle name="常规 3 2 3 2 2 2 2" xfId="26560"/>
    <cellStyle name="40% - 强调文字颜色 3 2 2 2 2 3 3 9" xfId="26561"/>
    <cellStyle name="常规 2 3 2 3 7" xfId="26562"/>
    <cellStyle name="常规 3 2 3 2 2 2 3" xfId="26563"/>
    <cellStyle name="40% - 强调文字颜色 3 2 2 2 2 3 4 11" xfId="26564"/>
    <cellStyle name="40% - 强调文字颜色 3 2 2 2 2 3 4 2 10" xfId="26565"/>
    <cellStyle name="40% - 强调文字颜色 3 2 2 2 2 3 4 2 2" xfId="26566"/>
    <cellStyle name="40% - 强调文字颜色 3 2 2 2 2 3 4 2 2 2 6" xfId="26567"/>
    <cellStyle name="40% - 强调文字颜色 3 2 2 2 2 3 4 2 2 2 8" xfId="26568"/>
    <cellStyle name="40% - 强调文字颜色 3 2 2 2 2 5 2 3 3" xfId="26569"/>
    <cellStyle name="40% - 强调文字颜色 3 2 2 2 2 3 4 2 2 8" xfId="26570"/>
    <cellStyle name="40% - 强调文字颜色 3 2 2 2 2 3 4 2 2 9" xfId="26571"/>
    <cellStyle name="40% - 强调文字颜色 3 2 2 2 2 4 3 3 2" xfId="26572"/>
    <cellStyle name="40% - 强调文字颜色 3 2 2 2 2 3 4 2 3" xfId="26573"/>
    <cellStyle name="40% - 强调文字颜色 3 2 2 2 2 3 4 2 4" xfId="26574"/>
    <cellStyle name="40% - 强调文字颜色 3 2 2 2 2 3 4 2 5" xfId="26575"/>
    <cellStyle name="40% - 强调文字颜色 3 2 2 2 2 3 4 2 6" xfId="26576"/>
    <cellStyle name="40% - 强调文字颜色 3 2 2 2 2 3 4 2 7" xfId="26577"/>
    <cellStyle name="60% - 强调文字颜色 6 2 11 4 4 5 2" xfId="26578"/>
    <cellStyle name="40% - 强调文字颜色 3 2 2 2 2 3 4 2 8" xfId="26579"/>
    <cellStyle name="40% - 强调文字颜色 3 2 2 2 2 3 4 2 9" xfId="26580"/>
    <cellStyle name="常规 9 4 5 2" xfId="26581"/>
    <cellStyle name="40% - 强调文字颜色 3 2 2 2 2 3 4 3" xfId="26582"/>
    <cellStyle name="常规 12 2 3 2 6" xfId="26583"/>
    <cellStyle name="常规 13 2 3 2 3 2" xfId="26584"/>
    <cellStyle name="40% - 强调文字颜色 3 2 2 2 2 3 4 3 3" xfId="26585"/>
    <cellStyle name="40% - 强调文字颜色 3 2 2 2 2 3 4 3 4" xfId="26586"/>
    <cellStyle name="40% - 强调文字颜色 3 2 2 2 2 3 4 3 5" xfId="26587"/>
    <cellStyle name="40% - 强调文字颜色 3 2 2 2 2 3 4 3 6" xfId="26588"/>
    <cellStyle name="40% - 强调文字颜色 3 2 2 2 2 3 4 3 7" xfId="26589"/>
    <cellStyle name="40% - 强调文字颜色 3 2 2 2 2 3 4 3 8" xfId="26590"/>
    <cellStyle name="40% - 强调文字颜色 3 2 2 2 2 3 4 3 9" xfId="26591"/>
    <cellStyle name="40% - 强调文字颜色 3 2 2 2 2 3 4 4 2" xfId="26592"/>
    <cellStyle name="常规 2 3 2 4 2 2" xfId="26593"/>
    <cellStyle name="40% - 强调文字颜色 3 2 2 2 2 3 4 4 3" xfId="26594"/>
    <cellStyle name="40% - 强调文字颜色 3 2 2 2 2 3 4 5" xfId="26595"/>
    <cellStyle name="常规 12 2 3 2 8" xfId="26596"/>
    <cellStyle name="常规 2 3 2 4 3" xfId="26597"/>
    <cellStyle name="40% - 强调文字颜色 3 2 2 2 2 3 4 5 2" xfId="26598"/>
    <cellStyle name="40% - 强调文字颜色 3 2 2 2 2 3 4 6" xfId="26599"/>
    <cellStyle name="40% - 强调文字颜色 3 2 2 2 2 3 4 8" xfId="26600"/>
    <cellStyle name="常规 3 2 3 2 2 3 2" xfId="26601"/>
    <cellStyle name="40% - 强调文字颜色 3 2 2 2 2 3 4 9" xfId="26602"/>
    <cellStyle name="常规 82 4 2 2 5" xfId="26603"/>
    <cellStyle name="40% - 强调文字颜色 3 2 2 2 2 3 5 10" xfId="26604"/>
    <cellStyle name="常规 10 2 15 3 3 2 3 3 2 2" xfId="26605"/>
    <cellStyle name="40% - 强调文字颜色 3 2 2 2 2 3 5 2 2 3" xfId="26606"/>
    <cellStyle name="常规 4 2 17 3 2 3 12" xfId="26607"/>
    <cellStyle name="40% - 强调文字颜色 3 2 2 2 2 3 5 2 2 7" xfId="26608"/>
    <cellStyle name="40% - 强调文字颜色 3 2 2 2 2 3 5 2 2 8" xfId="26609"/>
    <cellStyle name="40% - 强调文字颜色 3 2 2 2 2 3 5 2 3" xfId="26610"/>
    <cellStyle name="40% - 强调文字颜色 3 2 2 2 2 3 5 2 3 2" xfId="26611"/>
    <cellStyle name="40% - 强调文字颜色 3 2 2 2 2 3 5 2 4" xfId="26612"/>
    <cellStyle name="40% - 强调文字颜色 3 2 2 2 2 3 5 2 5" xfId="26613"/>
    <cellStyle name="40% - 强调文字颜色 3 2 2 2 2 3 5 2 6" xfId="26614"/>
    <cellStyle name="40% - 强调文字颜色 3 2 2 2 2 4 3 2 2 3 2" xfId="26615"/>
    <cellStyle name="40% - 强调文字颜色 3 2 2 2 2 3 5 2 7" xfId="26616"/>
    <cellStyle name="40% - 强调文字颜色 3 2 2 2 2 3 5 2 8" xfId="26617"/>
    <cellStyle name="40% - 强调文字颜色 3 2 2 2 2 3 5 2 9" xfId="26618"/>
    <cellStyle name="40% - 强调文字颜色 3 2 2 2 2 3 5 3 2" xfId="26619"/>
    <cellStyle name="40% - 强调文字颜色 3 2 2 2 2 3 5 3 3" xfId="26620"/>
    <cellStyle name="40% - 强调文字颜色 3 2 2 2 2 3 5 4" xfId="26621"/>
    <cellStyle name="60% - 着色 6 4 2 2 2 8" xfId="26622"/>
    <cellStyle name="常规 12 2 3 3 7" xfId="26623"/>
    <cellStyle name="常规 2 3 2 5 2" xfId="26624"/>
    <cellStyle name="40% - 强调文字颜色 3 2 2 2 2 3 5 4 2" xfId="26625"/>
    <cellStyle name="40% - 强调文字颜色 3 2 2 2 2 3 5 8" xfId="26626"/>
    <cellStyle name="40% - 强调文字颜色 3 2 2 2 2 3 5 9" xfId="26627"/>
    <cellStyle name="40% - 强调文字颜色 3 2 2 2 2 3 6 2" xfId="26628"/>
    <cellStyle name="40% - 强调文字颜色 3 2 2 2 2 3 6 2 2" xfId="26629"/>
    <cellStyle name="40% - 强调文字颜色 3 2 2 2 2 3 6 2 3" xfId="26630"/>
    <cellStyle name="40% - 强调文字颜色 3 2 2 2 2 3 6 2 4" xfId="26631"/>
    <cellStyle name="40% - 强调文字颜色 3 2 2 2 2 3 6 2 5" xfId="26632"/>
    <cellStyle name="40% - 强调文字颜色 3 2 2 2 2 3 6 2 6" xfId="26633"/>
    <cellStyle name="40% - 强调文字颜色 3 2 2 2 2 3 6 3" xfId="26634"/>
    <cellStyle name="40% - 强调文字颜色 3 2 2 2 2 3 6 3 2" xfId="26635"/>
    <cellStyle name="40% - 强调文字颜色 3 2 2 2 2 3 6 4" xfId="26636"/>
    <cellStyle name="40% - 强调文字颜色 3 2 2 2 2 3 6 8" xfId="26637"/>
    <cellStyle name="40% - 强调文字颜色 3 2 2 2 2 3 6 9" xfId="26638"/>
    <cellStyle name="常规 8 4 2 3 3" xfId="26639"/>
    <cellStyle name="60% - 着色 1 3 2 4 2 2" xfId="26640"/>
    <cellStyle name="40% - 强调文字颜色 3 2 2 2 2 3 7" xfId="26641"/>
    <cellStyle name="40% - 强调文字颜色 3 2 2 2 2 3 7 2" xfId="26642"/>
    <cellStyle name="60% - 着色 4 3 2 2 5" xfId="26643"/>
    <cellStyle name="40% - 强调文字颜色 3 2 2 2 2 3 7 2 2" xfId="26644"/>
    <cellStyle name="40% - 强调文字颜色 3 2 2 2 2 3 7 3" xfId="26645"/>
    <cellStyle name="60% - 着色 4 3 2 2 6" xfId="26646"/>
    <cellStyle name="常规 18 3 3 2 2" xfId="26647"/>
    <cellStyle name="40% - 强调文字颜色 3 2 2 2 2 3 8 2" xfId="26648"/>
    <cellStyle name="60% - 着色 4 3 2 3 5" xfId="26649"/>
    <cellStyle name="40% - 强调文字颜色 3 2 2 2 2 4" xfId="26650"/>
    <cellStyle name="40% - 强调文字颜色 3 2 2 2 2 4 2" xfId="26651"/>
    <cellStyle name="40% - 强调文字颜色 3 2 2 2 2 4 2 2 2 2" xfId="26652"/>
    <cellStyle name="40% - 强调文字颜色 3 2 2 2 2 4 2 2 2 2 2 2" xfId="26653"/>
    <cellStyle name="40% - 着色 4 2 4 4" xfId="26654"/>
    <cellStyle name="40% - 强调文字颜色 3 2 2 2 2 4 2 2 2 2 2 2 2" xfId="26655"/>
    <cellStyle name="40% - 着色 4 2 4 4 2" xfId="26656"/>
    <cellStyle name="40% - 强调文字颜色 3 2 2 2 2 4 2 2 2 2 2 3" xfId="26657"/>
    <cellStyle name="40% - 着色 4 2 4 5" xfId="26658"/>
    <cellStyle name="40% - 强调文字颜色 3 2 2 2 2 4 2 2 2 2 2 5" xfId="26659"/>
    <cellStyle name="40% - 着色 4 2 4 7" xfId="26660"/>
    <cellStyle name="40% - 强调文字颜色 3 2 2 2 2 4 2 2 2 2 3" xfId="26661"/>
    <cellStyle name="40% - 强调文字颜色 3 2 2 2 2 4 2 2 2 2 3 2" xfId="26662"/>
    <cellStyle name="40% - 着色 4 2 5 4" xfId="26663"/>
    <cellStyle name="40% - 强调文字颜色 3 2 2 2 2 4 2 2 2 2 4" xfId="26664"/>
    <cellStyle name="40% - 强调文字颜色 3 2 2 2 2 4 2 2 2 2 5" xfId="26665"/>
    <cellStyle name="40% - 强调文字颜色 3 2 2 2 2 4 2 2 2 2 6" xfId="26666"/>
    <cellStyle name="40% - 强调文字颜色 3 2 2 2 2 4 2 2 2 2 7" xfId="26667"/>
    <cellStyle name="40% - 强调文字颜色 3 2 2 2 2 4 2 2 2 3 2 2" xfId="26668"/>
    <cellStyle name="40% - 着色 4 3 4 4" xfId="26669"/>
    <cellStyle name="40% - 强调文字颜色 3 2 2 2 2 4 2 2 2 3 3" xfId="26670"/>
    <cellStyle name="40% - 强调文字颜色 3 2 2 2 2 4 2 2 2 4 2" xfId="26671"/>
    <cellStyle name="40% - 强调文字颜色 3 2 2 2 2 4 2 2 2 5" xfId="26672"/>
    <cellStyle name="40% - 强调文字颜色 3 2 2 2 2 4 2 2 3 2" xfId="26673"/>
    <cellStyle name="40% - 强调文字颜色 3 2 2 2 2 4 2 2 3 2 2" xfId="26674"/>
    <cellStyle name="40% - 强调文字颜色 3 2 2 2 2 4 2 2 3 2 2 2" xfId="26675"/>
    <cellStyle name="40% - 着色 5 2 4 4" xfId="26676"/>
    <cellStyle name="40% - 强调文字颜色 3 2 2 2 2 4 2 2 3 2 3" xfId="26677"/>
    <cellStyle name="40% - 强调文字颜色 3 2 2 2 2 4 2 2 3 2 4" xfId="26678"/>
    <cellStyle name="40% - 强调文字颜色 3 2 2 2 2 4 2 2 3 2 5" xfId="26679"/>
    <cellStyle name="40% - 强调文字颜色 3 2 2 2 2 4 2 2 3 2 6" xfId="26680"/>
    <cellStyle name="40% - 强调文字颜色 3 2 2 2 2 4 2 2 3 3 2" xfId="26681"/>
    <cellStyle name="40% - 强调文字颜色 3 2 2 2 2 4 2 2 3 4" xfId="26682"/>
    <cellStyle name="40% - 强调文字颜色 3 2 2 2 2 4 2 2 3 5" xfId="26683"/>
    <cellStyle name="40% - 强调文字颜色 3 2 2 2 2 4 2 2 4" xfId="26684"/>
    <cellStyle name="40% - 强调文字颜色 3 2 2 2 2 4 2 2 4 2" xfId="26685"/>
    <cellStyle name="60% - 着色 6 2 4 2 4" xfId="26686"/>
    <cellStyle name="40% - 强调文字颜色 3 2 2 2 2 4 2 2 4 2 2" xfId="26687"/>
    <cellStyle name="40% - 强调文字颜色 3 2 2 2 2 4 2 2 4 3" xfId="26688"/>
    <cellStyle name="60% - 着色 5 2 2 2 4 2 2" xfId="26689"/>
    <cellStyle name="60% - 着色 6 2 4 2 5" xfId="26690"/>
    <cellStyle name="40% - 强调文字颜色 3 2 2 2 2 4 2 2 5" xfId="26691"/>
    <cellStyle name="40% - 强调文字颜色 3 2 2 2 2 4 2 2 6" xfId="26692"/>
    <cellStyle name="40% - 强调文字颜色 3 2 2 2 2 4 2 2 7" xfId="26693"/>
    <cellStyle name="40% - 着色 3 3 5 2" xfId="26694"/>
    <cellStyle name="40% - 强调文字颜色 3 2 2 2 2 4 2 2 8" xfId="26695"/>
    <cellStyle name="40% - 着色 3 3 5 3" xfId="26696"/>
    <cellStyle name="40% - 强调文字颜色 3 2 2 2 2 4 2 2 9" xfId="26697"/>
    <cellStyle name="40% - 强调文字颜色 3 2 2 2 2 4 2 3 2 2" xfId="26698"/>
    <cellStyle name="40% - 强调文字颜色 3 2 2 2 2 4 2 3 2 2 2" xfId="26699"/>
    <cellStyle name="40% - 强调文字颜色 3 2 2 2 2 4 2 3 2 2 2 2" xfId="26700"/>
    <cellStyle name="40% - 强调文字颜色 3 2 2 2 2 4 2 3 2 2 4" xfId="26701"/>
    <cellStyle name="40% - 强调文字颜色 3 2 2 2 2 4 2 3 2 2 5" xfId="26702"/>
    <cellStyle name="40% - 强调文字颜色 3 2 2 2 2 4 2 3 2 2 6" xfId="26703"/>
    <cellStyle name="40% - 强调文字颜色 3 2 2 2 2 4 2 3 2 5" xfId="26704"/>
    <cellStyle name="40% - 强调文字颜色 3 2 2 2 2 4 2 3 3" xfId="26705"/>
    <cellStyle name="40% - 强调文字颜色 3 2 2 2 2 4 2 3 3 2" xfId="26706"/>
    <cellStyle name="40% - 强调文字颜色 3 2 2 2 2 4 2 3 3 2 2" xfId="26707"/>
    <cellStyle name="40% - 强调文字颜色 3 2 2 2 2 4 2 3 3 3" xfId="26708"/>
    <cellStyle name="40% - 强调文字颜色 3 2 2 2 2 4 2 3 4" xfId="26709"/>
    <cellStyle name="40% - 强调文字颜色 3 2 2 2 2 4 2 3 4 2" xfId="26710"/>
    <cellStyle name="60% - 着色 6 2 5 2 4" xfId="26711"/>
    <cellStyle name="常规 17 2 2 9" xfId="26712"/>
    <cellStyle name="40% - 强调文字颜色 3 2 2 2 2 4 2 3 5" xfId="26713"/>
    <cellStyle name="40% - 强调文字颜色 3 2 2 2 2 4 2 3 6" xfId="26714"/>
    <cellStyle name="40% - 强调文字颜色 3 2 2 2 2 4 2 3 8" xfId="26715"/>
    <cellStyle name="40% - 强调文字颜色 3 2 2 2 2 4 2 4 2" xfId="26716"/>
    <cellStyle name="常规 2 3 3 2 2 2" xfId="26717"/>
    <cellStyle name="40% - 强调文字颜色 3 2 2 2 2 4 2 4 2 2" xfId="26718"/>
    <cellStyle name="常规 2 3 3 2 2 2 2" xfId="26719"/>
    <cellStyle name="40% - 强调文字颜色 3 2 2 2 2 4 2 4 2 4" xfId="26720"/>
    <cellStyle name="常规 2 3 3 2 2 2 4" xfId="26721"/>
    <cellStyle name="40% - 强调文字颜色 3 2 2 2 2 4 2 4 2 5" xfId="26722"/>
    <cellStyle name="40% - 着色 1 2 2 2" xfId="26723"/>
    <cellStyle name="常规 2 3 3 2 2 2 5" xfId="26724"/>
    <cellStyle name="40% - 强调文字颜色 3 2 2 2 2 4 2 4 3" xfId="26725"/>
    <cellStyle name="常规 2 3 3 2 2 3" xfId="26726"/>
    <cellStyle name="40% - 强调文字颜色 3 2 2 2 2 4 2 4 3 2" xfId="26727"/>
    <cellStyle name="常规 2 3 3 2 2 3 2" xfId="26728"/>
    <cellStyle name="常规 3 2 2 2 8" xfId="26729"/>
    <cellStyle name="40% - 强调文字颜色 3 2 2 2 2 4 2 4 5" xfId="26730"/>
    <cellStyle name="常规 2 3 3 2 2 5" xfId="26731"/>
    <cellStyle name="40% - 强调文字颜色 3 2 2 2 2 4 2 4 6" xfId="26732"/>
    <cellStyle name="常规 2 3 3 2 2 6" xfId="26733"/>
    <cellStyle name="40% - 强调文字颜色 3 2 2 2 2 4 2 4 7" xfId="26734"/>
    <cellStyle name="常规 2 3 3 2 2 7" xfId="26735"/>
    <cellStyle name="40% - 强调文字颜色 3 2 2 2 2 4 2 5 2" xfId="26736"/>
    <cellStyle name="常规 2 3 3 2 3 2" xfId="26737"/>
    <cellStyle name="40% - 强调文字颜色 3 2 2 2 2 4 2 5 2 2" xfId="26738"/>
    <cellStyle name="常规 2 3 3 2 3 2 2" xfId="26739"/>
    <cellStyle name="40% - 强调文字颜色 3 2 2 2 2 4 2 5 3" xfId="26740"/>
    <cellStyle name="常规 2 3 3 2 3 3" xfId="26741"/>
    <cellStyle name="40% - 强调文字颜色 3 2 2 2 2 4 2 6 2" xfId="26742"/>
    <cellStyle name="常规 2 3 3 2 4 2" xfId="26743"/>
    <cellStyle name="40% - 强调文字颜色 3 2 2 2 2 4 2 8" xfId="26744"/>
    <cellStyle name="常规 2 3 3 2 6" xfId="26745"/>
    <cellStyle name="40% - 强调文字颜色 3 2 2 2 2 4 2 9" xfId="26746"/>
    <cellStyle name="常规 2 3 3 2 7" xfId="26747"/>
    <cellStyle name="40% - 强调文字颜色 3 2 2 2 2 4 3" xfId="26748"/>
    <cellStyle name="40% - 强调文字颜色 3 2 2 2 2 4 3 2" xfId="26749"/>
    <cellStyle name="40% - 强调文字颜色 3 2 2 2 2 4 3 2 2" xfId="26750"/>
    <cellStyle name="40% - 强调文字颜色 3 2 2 2 2 4 3 2 2 2" xfId="26751"/>
    <cellStyle name="40% - 强调文字颜色 3 2 2 2 2 4 3 2 2 2 2" xfId="26752"/>
    <cellStyle name="40% - 强调文字颜色 3 2 2 2 2 4 3 2 2 2 2 2" xfId="26753"/>
    <cellStyle name="40% - 强调文字颜色 3 2 2 2 2 4 3 2 2 2 4" xfId="26754"/>
    <cellStyle name="常规 14 2 6 2" xfId="26755"/>
    <cellStyle name="40% - 强调文字颜色 3 2 2 2 2 4 3 2 2 2 5" xfId="26756"/>
    <cellStyle name="40% - 强调文字颜色 3 2 2 2 2 4 3 2 2 2 6" xfId="26757"/>
    <cellStyle name="40% - 强调文字颜色 3 2 2 2 2 4 3 2 2 4" xfId="26758"/>
    <cellStyle name="40% - 强调文字颜色 3 2 2 2 2 4 3 2 2 5" xfId="26759"/>
    <cellStyle name="40% - 强调文字颜色 3 2 2 2 2 4 3 2 3" xfId="26760"/>
    <cellStyle name="40% - 强调文字颜色 3 2 2 2 2 4 3 2 3 2" xfId="26761"/>
    <cellStyle name="40% - 强调文字颜色 3 2 2 2 2 4 3 2 3 2 2" xfId="26762"/>
    <cellStyle name="40% - 强调文字颜色 3 2 2 2 2 4 3 2 3 3" xfId="26763"/>
    <cellStyle name="40% - 强调文字颜色 3 2 2 2 2 4 3 2 4" xfId="26764"/>
    <cellStyle name="40% - 强调文字颜色 3 2 2 2 2 4 3 2 4 2" xfId="26765"/>
    <cellStyle name="60% - 着色 6 3 4 2 4" xfId="26766"/>
    <cellStyle name="40% - 强调文字颜色 3 2 2 2 2 4 3 2 5" xfId="26767"/>
    <cellStyle name="40% - 强调文字颜色 3 2 2 2 2 4 3 2 6" xfId="26768"/>
    <cellStyle name="常规 16 2 4 3 5 2 2 2 2" xfId="26769"/>
    <cellStyle name="40% - 强调文字颜色 3 2 2 2 2 4 3 2 7" xfId="26770"/>
    <cellStyle name="40% - 着色 3 4 5 2" xfId="26771"/>
    <cellStyle name="40% - 强调文字颜色 3 2 2 2 2 4 3 2 8" xfId="26772"/>
    <cellStyle name="常规 9 5 4 2" xfId="26773"/>
    <cellStyle name="40% - 强调文字颜色 3 2 2 2 2 4 3 3" xfId="26774"/>
    <cellStyle name="常规 13 2 3 3 2 2" xfId="26775"/>
    <cellStyle name="40% - 强调文字颜色 3 2 2 2 2 4 3 3 2 2" xfId="26776"/>
    <cellStyle name="40% - 强调文字颜色 3 2 2 2 2 4 3 3 2 2 2" xfId="26777"/>
    <cellStyle name="40% - 强调文字颜色 3 2 2 2 2 4 3 3 2 3" xfId="26778"/>
    <cellStyle name="40% - 强调文字颜色 3 2 2 2 2 4 3 3 2 4" xfId="26779"/>
    <cellStyle name="40% - 强调文字颜色 3 2 2 2 2 4 3 3 3" xfId="26780"/>
    <cellStyle name="40% - 强调文字颜色 3 2 2 2 2 4 3 3 3 2" xfId="26781"/>
    <cellStyle name="40% - 强调文字颜色 3 2 2 2 2 4 3 3 4" xfId="26782"/>
    <cellStyle name="40% - 强调文字颜色 3 2 2 2 2 4 3 3 5" xfId="26783"/>
    <cellStyle name="40% - 强调文字颜色 3 2 2 2 2 4 3 3 6" xfId="26784"/>
    <cellStyle name="40% - 强调文字颜色 3 2 2 2 2 4 3 3 7" xfId="26785"/>
    <cellStyle name="40% - 强调文字颜色 3 2 2 2 2 4 3 4 2" xfId="26786"/>
    <cellStyle name="常规 2 3 3 3 2 2" xfId="26787"/>
    <cellStyle name="40% - 强调文字颜色 3 2 2 2 2 4 3 4 2 2" xfId="26788"/>
    <cellStyle name="常规 10 2 15 3 3 2 4 8" xfId="26789"/>
    <cellStyle name="常规 2 3 3 3 2 2 2" xfId="26790"/>
    <cellStyle name="40% - 强调文字颜色 3 2 2 2 2 4 3 4 3" xfId="26791"/>
    <cellStyle name="常规 2 3 3 3 2 3" xfId="26792"/>
    <cellStyle name="40% - 强调文字颜色 3 2 2 2 2 4 3 5" xfId="26793"/>
    <cellStyle name="常规 2 3 3 3 3" xfId="26794"/>
    <cellStyle name="40% - 强调文字颜色 3 2 2 2 2 4 3 5 2" xfId="26795"/>
    <cellStyle name="常规 2 3 3 3 3 2" xfId="26796"/>
    <cellStyle name="40% - 强调文字颜色 3 2 2 2 2 4 3 6" xfId="26797"/>
    <cellStyle name="常规 2 3 3 3 4" xfId="26798"/>
    <cellStyle name="40% - 强调文字颜色 3 2 2 2 2 4 3 7" xfId="26799"/>
    <cellStyle name="常规 2 3 3 3 5" xfId="26800"/>
    <cellStyle name="40% - 强调文字颜色 3 2 2 2 2 4 3 8" xfId="26801"/>
    <cellStyle name="常规 2 3 3 3 6" xfId="26802"/>
    <cellStyle name="常规 3 2 3 2 3 2 2" xfId="26803"/>
    <cellStyle name="40% - 强调文字颜色 3 2 2 2 2 4 3 9" xfId="26804"/>
    <cellStyle name="常规 2 3 3 3 7" xfId="26805"/>
    <cellStyle name="40% - 强调文字颜色 3 2 2 2 2 4 4" xfId="26806"/>
    <cellStyle name="40% - 强调文字颜色 3 2 2 2 2 4 4 2" xfId="26807"/>
    <cellStyle name="常规 12 2 4 2 5" xfId="26808"/>
    <cellStyle name="40% - 强调文字颜色 3 2 2 2 2 4 4 2 2 2 2" xfId="26809"/>
    <cellStyle name="40% - 强调文字颜色 3 2 2 2 2 4 4 2 4" xfId="26810"/>
    <cellStyle name="40% - 强调文字颜色 3 2 2 2 2 4 4 2 5" xfId="26811"/>
    <cellStyle name="40% - 强调文字颜色 3 2 2 2 2 4 4 2 6" xfId="26812"/>
    <cellStyle name="40% - 强调文字颜色 3 2 2 2 2 4 4 2 7" xfId="26813"/>
    <cellStyle name="40% - 强调文字颜色 3 2 2 2 2 4 4 3" xfId="26814"/>
    <cellStyle name="常规 12 2 4 2 6" xfId="26815"/>
    <cellStyle name="40% - 强调文字颜色 3 2 2 2 2 4 4 3 2 2" xfId="26816"/>
    <cellStyle name="40% - 强调文字颜色 3 2 2 2 2 4 4 3 3" xfId="26817"/>
    <cellStyle name="40% - 强调文字颜色 3 2 2 2 2 4 4 4" xfId="26818"/>
    <cellStyle name="常规 12 2 4 2 7" xfId="26819"/>
    <cellStyle name="常规 2 3 3 4 2" xfId="26820"/>
    <cellStyle name="40% - 强调文字颜色 3 2 2 2 2 4 4 4 2" xfId="26821"/>
    <cellStyle name="常规 2 3 3 4 2 2" xfId="26822"/>
    <cellStyle name="40% - 强调文字颜色 3 2 2 2 2 4 4 5" xfId="26823"/>
    <cellStyle name="常规 2 3 3 4 3" xfId="26824"/>
    <cellStyle name="40% - 强调文字颜色 3 2 2 2 2 4 4 6" xfId="26825"/>
    <cellStyle name="40% - 强调文字颜色 3 2 2 2 2 4 4 7" xfId="26826"/>
    <cellStyle name="40% - 强调文字颜色 3 2 2 2 2 4 4 8" xfId="26827"/>
    <cellStyle name="40% - 强调文字颜色 3 2 2 2 2 4 5 2 2 2" xfId="26828"/>
    <cellStyle name="40% - 强调文字颜色 3 2 2 2 2 4 5 2 3" xfId="26829"/>
    <cellStyle name="40% - 强调文字颜色 3 2 2 2 2 4 5 2 4" xfId="26830"/>
    <cellStyle name="40% - 强调文字颜色 3 2 2 2 2 4 5 2 5" xfId="26831"/>
    <cellStyle name="40% - 强调文字颜色 3 2 2 2 2 4 5 2 6" xfId="26832"/>
    <cellStyle name="40% - 强调文字颜色 3 2 2 2 2 4 5 3" xfId="26833"/>
    <cellStyle name="40% - 强调文字颜色 3 2 2 2 2 4 5 3 2" xfId="26834"/>
    <cellStyle name="60% - 着色 5 4 10" xfId="26835"/>
    <cellStyle name="40% - 强调文字颜色 3 2 2 2 2 4 5 4" xfId="26836"/>
    <cellStyle name="常规 2 3 3 5 2" xfId="26837"/>
    <cellStyle name="40% - 强调文字颜色 3 2 2 2 2 4 6 2" xfId="26838"/>
    <cellStyle name="40% - 强调文字颜色 3 2 2 2 2 4 6 2 2" xfId="26839"/>
    <cellStyle name="40% - 强调文字颜色 3 2 2 2 2 4 6 3" xfId="26840"/>
    <cellStyle name="40% - 强调文字颜色 3 2 2 2 2 4 7" xfId="26841"/>
    <cellStyle name="40% - 强调文字颜色 3 2 2 2 2 4 7 2" xfId="26842"/>
    <cellStyle name="60% - 着色 4 3 3 2 5" xfId="26843"/>
    <cellStyle name="40% - 强调文字颜色 3 2 2 2 2 4 8" xfId="26844"/>
    <cellStyle name="常规 94 3 4 2 8" xfId="26845"/>
    <cellStyle name="40% - 强调文字颜色 3 2 2 2 2 5 12" xfId="26846"/>
    <cellStyle name="常规 3 6 2 7" xfId="26847"/>
    <cellStyle name="40% - 强调文字颜色 3 2 2 2 2 5 2 11" xfId="26848"/>
    <cellStyle name="40% - 强调文字颜色 3 2 2 2 2 5 2 12" xfId="26849"/>
    <cellStyle name="40% - 强调文字颜色 3 2 2 2 2 5 2 2 10" xfId="26850"/>
    <cellStyle name="常规 4 5 2 2" xfId="26851"/>
    <cellStyle name="40% - 强调文字颜色 3 2 2 2 2 5 2 2 11" xfId="26852"/>
    <cellStyle name="40% - 强调文字颜色 3 2 2 2 2 5 2 2 2 2 2 2" xfId="26853"/>
    <cellStyle name="40% - 强调文字颜色 3 2 2 2 2 5 2 2 2 2 2 3" xfId="26854"/>
    <cellStyle name="40% - 强调文字颜色 3 2 2 2 2 5 2 2 2 2 2 4" xfId="26855"/>
    <cellStyle name="40% - 强调文字颜色 3 2 2 2 2 5 2 2 2 2 2 5" xfId="26856"/>
    <cellStyle name="40% - 强调文字颜色 3 2 2 2 2 5 2 2 2 2 2 6" xfId="26857"/>
    <cellStyle name="40% - 强调文字颜色 3 2 2 2 2 5 2 2 2 2 2 7" xfId="26858"/>
    <cellStyle name="常规 7 4 3 2 2" xfId="26859"/>
    <cellStyle name="40% - 强调文字颜色 3 2 2 2 2 5 2 2 2 2 3" xfId="26860"/>
    <cellStyle name="常规 7 4 3 2 3" xfId="26861"/>
    <cellStyle name="40% - 强调文字颜色 3 2 2 2 2 5 2 2 2 2 4" xfId="26862"/>
    <cellStyle name="常规 7 4 3 2 4" xfId="26863"/>
    <cellStyle name="40% - 强调文字颜色 3 2 2 2 2 5 2 2 2 2 5" xfId="26864"/>
    <cellStyle name="常规 7 4 3 2 5" xfId="26865"/>
    <cellStyle name="40% - 强调文字颜色 3 2 2 2 2 5 2 2 2 2 6" xfId="26866"/>
    <cellStyle name="常规 7 4 3 2 6" xfId="26867"/>
    <cellStyle name="40% - 强调文字颜色 3 2 2 2 2 5 2 2 2 2 7" xfId="26868"/>
    <cellStyle name="常规 7 4 3 2 7" xfId="26869"/>
    <cellStyle name="40% - 强调文字颜色 3 2 2 2 2 5 2 2 2 2 8" xfId="26870"/>
    <cellStyle name="常规 10 2 15 3 2 3 2" xfId="26871"/>
    <cellStyle name="常规 7 4 3 2 8" xfId="26872"/>
    <cellStyle name="40% - 强调文字颜色 3 2 2 2 2 5 2 2 2 2 9" xfId="26873"/>
    <cellStyle name="常规 10 2 15 3 2 3 3" xfId="26874"/>
    <cellStyle name="40% - 强调文字颜色 3 2 2 2 2 5 2 2 2 3 2 2" xfId="26875"/>
    <cellStyle name="常规 7 4 3 3 2" xfId="26876"/>
    <cellStyle name="40% - 强调文字颜色 3 2 2 2 2 5 2 2 2 3 3" xfId="26877"/>
    <cellStyle name="40% - 强调文字颜色 3 2 2 2 2 5 2 2 2 4 2" xfId="26878"/>
    <cellStyle name="常规 17 3 4 2 6" xfId="26879"/>
    <cellStyle name="40% - 强调文字颜色 3 2 2 2 2 5 2 2 2 5" xfId="26880"/>
    <cellStyle name="40% - 强调文字颜色 3 2 2 2 2 5 2 2 3 2" xfId="26881"/>
    <cellStyle name="40% - 强调文字颜色 3 2 2 2 2 5 2 2 3 2 2" xfId="26882"/>
    <cellStyle name="40% - 强调文字颜色 3 2 2 2 2 5 2 2 3 2 2 2" xfId="26883"/>
    <cellStyle name="常规 7 4 4 2 2" xfId="26884"/>
    <cellStyle name="40% - 强调文字颜色 3 2 2 2 2 5 2 2 3 2 3" xfId="26885"/>
    <cellStyle name="40% - 强调文字颜色 3 2 2 2 2 5 2 2 3 2 6" xfId="26886"/>
    <cellStyle name="40% - 强调文字颜色 3 2 2 2 2 5 2 2 3 2 7" xfId="26887"/>
    <cellStyle name="40% - 强调文字颜色 3 2 2 2 2 5 2 2 3 2 8" xfId="26888"/>
    <cellStyle name="常规 10 2 15 3 3 3 2" xfId="26889"/>
    <cellStyle name="40% - 强调文字颜色 3 2 2 2 2 5 2 2 3 3 2" xfId="26890"/>
    <cellStyle name="40% - 强调文字颜色 3 2 2 2 2 5 2 2 3 4" xfId="26891"/>
    <cellStyle name="40% - 强调文字颜色 3 2 2 2 2 5 2 2 3 5" xfId="26892"/>
    <cellStyle name="40% - 强调文字颜色 3 2 2 2 2 5 2 2 4" xfId="26893"/>
    <cellStyle name="40% - 强调文字颜色 3 2 2 2 2 5 2 2 4 2" xfId="26894"/>
    <cellStyle name="40% - 强调文字颜色 3 2 2 2 2 5 2 2 4 2 2" xfId="26895"/>
    <cellStyle name="40% - 强调文字颜色 3 2 2 2 2 5 2 2 4 3" xfId="26896"/>
    <cellStyle name="40% - 强调文字颜色 3 2 2 2 2 5 2 2 5" xfId="26897"/>
    <cellStyle name="40% - 强调文字颜色 3 2 2 2 2 5 2 2 5 2" xfId="26898"/>
    <cellStyle name="40% - 强调文字颜色 3 2 2 2 2 5 2 2 6" xfId="26899"/>
    <cellStyle name="40% - 强调文字颜色 3 2 2 2 2 5 2 2 7" xfId="26900"/>
    <cellStyle name="40% - 着色 4 3 5 2" xfId="26901"/>
    <cellStyle name="40% - 强调文字颜色 3 2 2 2 2 5 2 2 8" xfId="26902"/>
    <cellStyle name="40% - 着色 4 3 5 3" xfId="26903"/>
    <cellStyle name="40% - 强调文字颜色 3 2 2 2 2 5 2 2 9" xfId="26904"/>
    <cellStyle name="40% - 强调文字颜色 3 2 2 2 2 5 2 3 10" xfId="26905"/>
    <cellStyle name="60% - 着色 6 2 3 2 3 3" xfId="26906"/>
    <cellStyle name="常规 10 3 3 4 2" xfId="26907"/>
    <cellStyle name="40% - 强调文字颜色 3 2 2 2 2 5 2 3 2 2" xfId="26908"/>
    <cellStyle name="40% - 强调文字颜色 3 2 2 2 2 5 2 3 2 2 2 2" xfId="26909"/>
    <cellStyle name="40% - 强调文字颜色 3 2 2 2 2 5 2 3 2 2 4" xfId="26910"/>
    <cellStyle name="40% - 强调文字颜色 3 2 2 2 2 5 2 3 2 2 5" xfId="26911"/>
    <cellStyle name="40% - 强调文字颜色 3 2 2 2 2 5 2 3 2 2 6" xfId="26912"/>
    <cellStyle name="40% - 强调文字颜色 3 2 2 2 2 5 2 3 2 2 7" xfId="26913"/>
    <cellStyle name="40% - 强调文字颜色 3 2 2 2 2 5 2 3 2 2 8" xfId="26914"/>
    <cellStyle name="40% - 强调文字颜色 3 2 2 2 2 5 2 3 2 5" xfId="26915"/>
    <cellStyle name="40% - 强调文字颜色 3 2 2 2 2 5 2 3 3 2" xfId="26916"/>
    <cellStyle name="40% - 强调文字颜色 3 2 2 2 2 5 2 3 3 2 2" xfId="26917"/>
    <cellStyle name="40% - 强调文字颜色 3 2 2 2 2 5 2 3 3 3" xfId="26918"/>
    <cellStyle name="40% - 强调文字颜色 3 2 2 2 2 5 2 4 2" xfId="26919"/>
    <cellStyle name="常规 2 3 4 2 2 2" xfId="26920"/>
    <cellStyle name="40% - 强调文字颜色 3 2 2 2 2 5 2 4 2 4" xfId="26921"/>
    <cellStyle name="40% - 强调文字颜色 3 2 2 2 2 5 2 4 2 5" xfId="26922"/>
    <cellStyle name="40% - 强调文字颜色 3 2 2 2 2 5 2 4 3" xfId="26923"/>
    <cellStyle name="常规 2 3 4 2 2 3" xfId="26924"/>
    <cellStyle name="40% - 强调文字颜色 3 2 2 2 2 5 2 4 7" xfId="26925"/>
    <cellStyle name="常规 2 3 4 2 2 7" xfId="26926"/>
    <cellStyle name="40% - 强调文字颜色 3 2 2 2 2 5 2 4 8" xfId="26927"/>
    <cellStyle name="常规 2 3 4 2 2 8" xfId="26928"/>
    <cellStyle name="40% - 强调文字颜色 3 2 2 2 2 5 2 4 9" xfId="26929"/>
    <cellStyle name="40% - 强调文字颜色 3 2 2 2 2 5 2 5 2" xfId="26930"/>
    <cellStyle name="常规 2 3 4 2 3 2" xfId="26931"/>
    <cellStyle name="40% - 强调文字颜色 3 2 2 2 2 5 2 5 2 2" xfId="26932"/>
    <cellStyle name="40% - 强调文字颜色 3 2 2 2 2 5 2 5 3" xfId="26933"/>
    <cellStyle name="40% - 强调文字颜色 3 2 2 2 2 5 2 8" xfId="26934"/>
    <cellStyle name="常规 2 3 4 2 6" xfId="26935"/>
    <cellStyle name="40% - 强调文字颜色 3 2 2 2 2 5 3 2 10" xfId="26936"/>
    <cellStyle name="40% - 强调文字颜色 3 2 2 2 2 5 3 2 2 2 2 2" xfId="26937"/>
    <cellStyle name="常规 8 4 3 2 2" xfId="26938"/>
    <cellStyle name="40% - 强调文字颜色 3 2 2 2 2 5 3 2 2 2 3" xfId="26939"/>
    <cellStyle name="常规 8 4 3 2 3" xfId="26940"/>
    <cellStyle name="40% - 强调文字颜色 3 2 2 2 2 5 3 2 2 2 4" xfId="26941"/>
    <cellStyle name="常规 8 4 3 2 4" xfId="26942"/>
    <cellStyle name="40% - 强调文字颜色 3 2 2 2 2 5 3 2 2 2 5" xfId="26943"/>
    <cellStyle name="常规 8 4 3 2 5" xfId="26944"/>
    <cellStyle name="40% - 强调文字颜色 3 2 2 2 2 5 3 2 2 2 6" xfId="26945"/>
    <cellStyle name="常规 8 4 3 2 6" xfId="26946"/>
    <cellStyle name="40% - 强调文字颜色 3 2 2 2 2 5 3 2 2 2 7" xfId="26947"/>
    <cellStyle name="常规 8 4 3 2 7" xfId="26948"/>
    <cellStyle name="40% - 强调文字颜色 3 2 2 2 2 5 3 2 2 2 8" xfId="26949"/>
    <cellStyle name="40% - 强调文字颜色 3 2 2 2 2 5 3 2 2 3 2" xfId="26950"/>
    <cellStyle name="40% - 强调文字颜色 3 2 2 2 2 5 3 2 2 4" xfId="26951"/>
    <cellStyle name="40% - 强调文字颜色 3 2 2 2 2 5 3 2 2 5" xfId="26952"/>
    <cellStyle name="40% - 强调文字颜色 3 2 2 2 2 5 3 2 3 2" xfId="26953"/>
    <cellStyle name="40% - 强调文字颜色 3 2 2 2 2 5 3 2 3 3" xfId="26954"/>
    <cellStyle name="40% - 强调文字颜色 3 2 2 2 2 5 3 2 4" xfId="26955"/>
    <cellStyle name="40% - 强调文字颜色 3 2 2 2 2 5 3 2 4 2" xfId="26956"/>
    <cellStyle name="40% - 强调文字颜色 3 2 2 2 2 5 3 2 5" xfId="26957"/>
    <cellStyle name="40% - 强调文字颜色 3 2 2 2 2 5 3 2 6" xfId="26958"/>
    <cellStyle name="40% - 强调文字颜色 3 2 2 2 2 5 3 2 7" xfId="26959"/>
    <cellStyle name="40% - 着色 4 4 5 2" xfId="26960"/>
    <cellStyle name="40% - 强调文字颜色 3 2 2 2 2 5 3 2 8" xfId="26961"/>
    <cellStyle name="40% - 强调文字颜色 3 2 2 2 2 5 3 2 9" xfId="26962"/>
    <cellStyle name="40% - 强调文字颜色 3 2 2 2 2 5 3 3 2" xfId="26963"/>
    <cellStyle name="40% - 强调文字颜色 3 2 2 2 2 5 3 3 2 2" xfId="26964"/>
    <cellStyle name="40% - 强调文字颜色 3 2 2 2 2 5 3 3 2 2 2" xfId="26965"/>
    <cellStyle name="40% - 强调文字颜色 3 2 2 2 2 5 3 3 2 3" xfId="26966"/>
    <cellStyle name="40% - 强调文字颜色 3 2 2 2 2 5 3 3 2 4" xfId="26967"/>
    <cellStyle name="40% - 强调文字颜色 3 2 2 2 2 5 3 3 3" xfId="26968"/>
    <cellStyle name="40% - 强调文字颜色 3 2 2 2 2 5 3 3 3 2" xfId="26969"/>
    <cellStyle name="40% - 强调文字颜色 3 2 2 2 2 5 3 4" xfId="26970"/>
    <cellStyle name="常规 2 3 4 3 2" xfId="26971"/>
    <cellStyle name="40% - 强调文字颜色 3 2 2 2 2 5 3 4 2" xfId="26972"/>
    <cellStyle name="常规 2 3 4 3 2 2" xfId="26973"/>
    <cellStyle name="40% - 强调文字颜色 3 2 2 2 2 5 3 4 2 2" xfId="26974"/>
    <cellStyle name="40% - 强调文字颜色 3 2 2 2 2 5 3 4 3" xfId="26975"/>
    <cellStyle name="40% - 强调文字颜色 3 2 2 2 2 5 3 5" xfId="26976"/>
    <cellStyle name="常规 2 3 4 3 3" xfId="26977"/>
    <cellStyle name="40% - 强调文字颜色 3 2 2 2 2 5 3 5 2" xfId="26978"/>
    <cellStyle name="40% - 着色 2 3 2 2 2 2 8" xfId="26979"/>
    <cellStyle name="40% - 强调文字颜色 3 2 2 2 2 5 3 7" xfId="26980"/>
    <cellStyle name="40% - 强调文字颜色 3 2 2 2 2 5 3 8" xfId="26981"/>
    <cellStyle name="超链接 8 2 7 2 3 3 2 2 2" xfId="26982"/>
    <cellStyle name="40% - 强调文字颜色 3 2 2 2 2 5 3 9" xfId="26983"/>
    <cellStyle name="着色 4 2 2 2 2 2" xfId="26984"/>
    <cellStyle name="40% - 强调文字颜色 3 2 2 2 2 5 4 10" xfId="26985"/>
    <cellStyle name="40% - 强调文字颜色 3 2 2 2 2 5 4 2 2 4" xfId="26986"/>
    <cellStyle name="40% - 强调文字颜色 3 2 2 2 2 5 4 2 2 5" xfId="26987"/>
    <cellStyle name="40% - 强调文字颜色 3 2 2 2 2 5 4 2 3" xfId="26988"/>
    <cellStyle name="40% - 强调文字颜色 3 2 2 2 2 5 4 2 4" xfId="26989"/>
    <cellStyle name="40% - 强调文字颜色 3 2 2 2 2 5 4 2 5" xfId="26990"/>
    <cellStyle name="40% - 强调文字颜色 3 2 2 2 2 5 4 2 6" xfId="26991"/>
    <cellStyle name="40% - 强调文字颜色 3 2 2 2 2 5 4 2 7" xfId="26992"/>
    <cellStyle name="40% - 强调文字颜色 3 2 2 2 2 5 4 2 8" xfId="26993"/>
    <cellStyle name="40% - 强调文字颜色 3 2 2 2 2 5 4 2 9" xfId="26994"/>
    <cellStyle name="40% - 强调文字颜色 3 2 2 2 2 5 4 3 2" xfId="26995"/>
    <cellStyle name="40% - 强调文字颜色 3 2 2 2 2 5 4 3 2 2" xfId="26996"/>
    <cellStyle name="40% - 强调文字颜色 3 2 2 2 2 5 4 3 3" xfId="26997"/>
    <cellStyle name="40% - 强调文字颜色 3 2 2 2 2 5 4 4" xfId="26998"/>
    <cellStyle name="常规 2 3 4 4 2" xfId="26999"/>
    <cellStyle name="40% - 强调文字颜色 3 2 2 2 2 5 4 4 2" xfId="27000"/>
    <cellStyle name="超链接 8 2 7 2 3 3 2 3 2" xfId="27001"/>
    <cellStyle name="40% - 强调文字颜色 3 2 2 2 2 5 4 9" xfId="27002"/>
    <cellStyle name="40% - 强调文字颜色 3 2 2 2 2 5 5 2 4" xfId="27003"/>
    <cellStyle name="40% - 强调文字颜色 3 2 2 2 2 5 5 2 5" xfId="27004"/>
    <cellStyle name="40% - 强调文字颜色 3 2 2 2 2 5 5 2 6" xfId="27005"/>
    <cellStyle name="40% - 强调文字颜色 3 2 2 2 2 5 5 2 7" xfId="27006"/>
    <cellStyle name="40% - 强调文字颜色 3 2 2 2 2 5 5 2 8" xfId="27007"/>
    <cellStyle name="常规 4 2 17 3 5 4 2 5" xfId="27008"/>
    <cellStyle name="40% - 强调文字颜色 3 2 2 2 2 6 10" xfId="27009"/>
    <cellStyle name="常规 4 2 17 3 5 4 2 6" xfId="27010"/>
    <cellStyle name="40% - 强调文字颜色 3 2 2 2 2 6 11" xfId="27011"/>
    <cellStyle name="常规 4 2 17 3 5 4 2 7" xfId="27012"/>
    <cellStyle name="40% - 强调文字颜色 3 2 2 2 2 6 12" xfId="27013"/>
    <cellStyle name="40% - 强调文字颜色 3 2 2 2 2 6 2 10" xfId="27014"/>
    <cellStyle name="60% - 着色 4 2 3" xfId="27015"/>
    <cellStyle name="常规 3 3 3 2 2 2" xfId="27016"/>
    <cellStyle name="40% - 强调文字颜色 3 2 2 2 2 6 2 11" xfId="27017"/>
    <cellStyle name="60% - 着色 4 2 4" xfId="27018"/>
    <cellStyle name="常规 3 3 3 2 2 3" xfId="27019"/>
    <cellStyle name="40% - 强调文字颜色 3 2 2 2 2 6 2 2 10" xfId="27020"/>
    <cellStyle name="40% - 强调文字颜色 3 2 2 2 2 6 2 2 2 2 2" xfId="27021"/>
    <cellStyle name="40% - 强调文字颜色 3 2 2 2 2 6 2 2 2 2 2 2" xfId="27022"/>
    <cellStyle name="40% - 强调文字颜色 3 2 2 2 2 6 2 2 2 2 5" xfId="27023"/>
    <cellStyle name="40% - 强调文字颜色 3 2 2 2 2 6 2 2 2 2 6" xfId="27024"/>
    <cellStyle name="40% - 强调文字颜色 3 2 2 2 2 6 2 2 2 2 7" xfId="27025"/>
    <cellStyle name="40% - 强调文字颜色 3 2 2 2 2 6 2 2 2 2 8" xfId="27026"/>
    <cellStyle name="40% - 强调文字颜色 3 2 2 2 2 6 2 2 2 3 2" xfId="27027"/>
    <cellStyle name="40% - 强调文字颜色 3 2 2 2 2 6 2 2 2 4" xfId="27028"/>
    <cellStyle name="常规 6 2 4 5 2" xfId="27029"/>
    <cellStyle name="40% - 强调文字颜色 3 2 2 2 2 6 2 2 2 5" xfId="27030"/>
    <cellStyle name="常规 10 4 2" xfId="27031"/>
    <cellStyle name="40% - 强调文字颜色 3 2 2 2 2 6 2 2 2 9" xfId="27032"/>
    <cellStyle name="常规 10 4 6" xfId="27033"/>
    <cellStyle name="40% - 强调文字颜色 3 2 2 2 2 6 2 2 4" xfId="27034"/>
    <cellStyle name="40% - 强调文字颜色 3 2 2 2 2 6 2 2 5" xfId="27035"/>
    <cellStyle name="40% - 强调文字颜色 3 2 2 2 2 6 2 2 6" xfId="27036"/>
    <cellStyle name="40% - 强调文字颜色 3 2 2 2 2 6 2 2 7" xfId="27037"/>
    <cellStyle name="40% - 着色 5 3 5 2" xfId="27038"/>
    <cellStyle name="40% - 强调文字颜色 3 2 2 2 2 6 2 2 8" xfId="27039"/>
    <cellStyle name="40% - 着色 5 3 5 3" xfId="27040"/>
    <cellStyle name="40% - 强调文字颜色 3 2 2 2 2 6 2 3 2 2" xfId="27041"/>
    <cellStyle name="40% - 强调文字颜色 3 2 2 2 2 6 2 3 2 2 2" xfId="27042"/>
    <cellStyle name="40% - 强调文字颜色 3 2 2 2 2 6 2 3 2 3" xfId="27043"/>
    <cellStyle name="40% - 强调文字颜色 3 2 2 2 2 6 2 3 2 4" xfId="27044"/>
    <cellStyle name="40% - 着色 1 2 2 4 2 2 2" xfId="27045"/>
    <cellStyle name="40% - 强调文字颜色 3 2 2 2 2 6 2 3 2 5" xfId="27046"/>
    <cellStyle name="常规 11 4 2" xfId="27047"/>
    <cellStyle name="40% - 强调文字颜色 3 2 2 2 2 6 2 3 2 8" xfId="27048"/>
    <cellStyle name="常规 11 4 5" xfId="27049"/>
    <cellStyle name="40% - 强调文字颜色 3 2 2 2 2 6 2 3 3" xfId="27050"/>
    <cellStyle name="40% - 强调文字颜色 3 2 2 2 2 6 2 4 2" xfId="27051"/>
    <cellStyle name="常规 2 3 5 2 2 2" xfId="27052"/>
    <cellStyle name="40% - 强调文字颜色 3 2 2 2 2 6 2 4 2 2" xfId="27053"/>
    <cellStyle name="常规 2 3 5 2 2 2 2" xfId="27054"/>
    <cellStyle name="40% - 强调文字颜色 3 2 2 2 2 6 2 4 3" xfId="27055"/>
    <cellStyle name="常规 2 3 5 2 2 3" xfId="27056"/>
    <cellStyle name="40% - 强调文字颜色 3 2 2 2 2 6 2 5 2" xfId="27057"/>
    <cellStyle name="常规 2 3 5 2 3 2" xfId="27058"/>
    <cellStyle name="40% - 强调文字颜色 3 2 2 2 2 6 2 8" xfId="27059"/>
    <cellStyle name="常规 2 3 5 2 6" xfId="27060"/>
    <cellStyle name="40% - 强调文字颜色 3 2 2 2 2 6 2 9" xfId="27061"/>
    <cellStyle name="常规 2 3 5 2 7" xfId="27062"/>
    <cellStyle name="40% - 强调文字颜色 3 2 2 2 2 6 3 10" xfId="27063"/>
    <cellStyle name="60% - 着色 4 7 3" xfId="27064"/>
    <cellStyle name="40% - 强调文字颜色 3 2 2 2 2 6 3 2 2 2 2" xfId="27065"/>
    <cellStyle name="40% - 强调文字颜色 3 2 2 2 2 6 3 2 2 3" xfId="27066"/>
    <cellStyle name="40% - 强调文字颜色 3 2 2 2 2 6 3 2 2 4" xfId="27067"/>
    <cellStyle name="常规 6 3 4 5 2" xfId="27068"/>
    <cellStyle name="40% - 强调文字颜色 3 2 2 2 2 6 3 2 2 5" xfId="27069"/>
    <cellStyle name="40% - 强调文字颜色 3 2 2 2 2 6 3 2 4" xfId="27070"/>
    <cellStyle name="40% - 强调文字颜色 3 2 2 2 2 6 3 2 5" xfId="27071"/>
    <cellStyle name="40% - 强调文字颜色 3 2 2 2 2 6 3 2 6" xfId="27072"/>
    <cellStyle name="40% - 强调文字颜色 3 2 2 2 2 6 3 2 7" xfId="27073"/>
    <cellStyle name="40% - 着色 5 4 5 2" xfId="27074"/>
    <cellStyle name="40% - 强调文字颜色 3 2 2 2 2 6 3 2 8" xfId="27075"/>
    <cellStyle name="40% - 强调文字颜色 3 2 2 2 2 6 3 2 9" xfId="27076"/>
    <cellStyle name="40% - 强调文字颜色 3 2 2 2 2 6 3 3 2" xfId="27077"/>
    <cellStyle name="60% - 着色 5 3 2 2 2 2 2" xfId="27078"/>
    <cellStyle name="40% - 强调文字颜色 3 2 2 2 2 6 3 3 2 2" xfId="27079"/>
    <cellStyle name="60% - 着色 5 3 2 2 2 2 2 2" xfId="27080"/>
    <cellStyle name="40% - 强调文字颜色 3 2 2 2 2 6 3 3 3" xfId="27081"/>
    <cellStyle name="60% - 着色 5 3 2 2 2 2 3" xfId="27082"/>
    <cellStyle name="40% - 强调文字颜色 3 2 2 2 2 6 3 4" xfId="27083"/>
    <cellStyle name="60% - 着色 5 3 2 2 2 3" xfId="27084"/>
    <cellStyle name="常规 2 3 5 3 2" xfId="27085"/>
    <cellStyle name="40% - 强调文字颜色 3 2 2 2 2 6 3 4 2" xfId="27086"/>
    <cellStyle name="60% - 着色 5 3 2 2 2 3 2" xfId="27087"/>
    <cellStyle name="常规 2 3 5 3 2 2" xfId="27088"/>
    <cellStyle name="40% - 强调文字颜色 3 2 2 2 2 6 3 5" xfId="27089"/>
    <cellStyle name="60% - 着色 5 3 2 2 2 4" xfId="27090"/>
    <cellStyle name="常规 2 3 5 3 3" xfId="27091"/>
    <cellStyle name="40% - 强调文字颜色 3 2 2 2 2 6 3 6" xfId="27092"/>
    <cellStyle name="60% - 着色 5 3 2 2 2 5" xfId="27093"/>
    <cellStyle name="40% - 强调文字颜色 3 2 2 2 2 6 3 7" xfId="27094"/>
    <cellStyle name="60% - 着色 5 3 2 2 2 6" xfId="27095"/>
    <cellStyle name="40% - 强调文字颜色 3 2 2 2 2 6 3 8" xfId="27096"/>
    <cellStyle name="60% - 着色 5 3 2 2 2 7" xfId="27097"/>
    <cellStyle name="超链接 8 2 7 2 3 3 3 2 2" xfId="27098"/>
    <cellStyle name="40% - 强调文字颜色 3 2 2 2 2 6 3 9" xfId="27099"/>
    <cellStyle name="60% - 着色 5 3 2 2 2 8" xfId="27100"/>
    <cellStyle name="40% - 强调文字颜色 3 2 2 2 2 6 4 2 3" xfId="27101"/>
    <cellStyle name="40% - 强调文字颜色 3 2 2 2 2 6 4 2 4" xfId="27102"/>
    <cellStyle name="40% - 强调文字颜色 3 2 2 2 2 6 4 2 5" xfId="27103"/>
    <cellStyle name="40% - 强调文字颜色 3 2 2 2 2 6 4 2 6" xfId="27104"/>
    <cellStyle name="40% - 强调文字颜色 3 2 2 2 2 6 4 2 7" xfId="27105"/>
    <cellStyle name="40% - 强调文字颜色 3 2 2 2 2 6 4 2 8" xfId="27106"/>
    <cellStyle name="40% - 强调文字颜色 3 2 2 2 2 6 4 3 2" xfId="27107"/>
    <cellStyle name="60% - 着色 5 3 2 2 3 2 2" xfId="27108"/>
    <cellStyle name="40% - 强调文字颜色 3 2 2 2 2 6 4 4" xfId="27109"/>
    <cellStyle name="60% - 着色 5 3 2 2 3 3" xfId="27110"/>
    <cellStyle name="常规 2 3 5 4 2" xfId="27111"/>
    <cellStyle name="40% - 强调文字颜色 3 2 2 2 2 6 4 5" xfId="27112"/>
    <cellStyle name="40% - 强调文字颜色 3 2 2 2 2 6 4 9" xfId="27113"/>
    <cellStyle name="40% - 强调文字颜色 3 2 2 2 2 7 12" xfId="27114"/>
    <cellStyle name="40% - 强调文字颜色 3 2 2 2 2 7 2 11" xfId="27115"/>
    <cellStyle name="40% - 强调文字颜色 3 2 2 2 2 7 2 2 10" xfId="27116"/>
    <cellStyle name="40% - 强调文字颜色 3 2 2 2 2 7 2 2 2 2" xfId="27117"/>
    <cellStyle name="60% - 强调文字颜色 6 2 11 4 5 10" xfId="27118"/>
    <cellStyle name="40% - 强调文字颜色 3 2 2 2 2 7 2 2 2 2 2" xfId="27119"/>
    <cellStyle name="40% - 强调文字颜色 3 2 2 2 2 7 2 2 2 2 5" xfId="27120"/>
    <cellStyle name="40% - 强调文字颜色 3 2 2 2 2 7 2 2 2 2 6" xfId="27121"/>
    <cellStyle name="40% - 强调文字颜色 3 2 2 2 2 7 2 2 2 2 7" xfId="27122"/>
    <cellStyle name="40% - 强调文字颜色 3 2 2 2 2 7 2 2 2 3 2" xfId="27123"/>
    <cellStyle name="40% - 强调文字颜色 3 2 2 2 2 7 2 2 2 4" xfId="27124"/>
    <cellStyle name="40% - 强调文字颜色 3 2 2 2 2 7 2 2 2 5" xfId="27125"/>
    <cellStyle name="40% - 强调文字颜色 3 2 2 2 2 7 2 2 2 9" xfId="27126"/>
    <cellStyle name="40% - 强调文字颜色 3 2 2 2 2 7 2 2 5" xfId="27127"/>
    <cellStyle name="60% - 着色 5 4 2 10" xfId="27128"/>
    <cellStyle name="40% - 强调文字颜色 3 2 2 2 2 7 2 2 6" xfId="27129"/>
    <cellStyle name="常规 4 2 17 3 7 6 2" xfId="27130"/>
    <cellStyle name="40% - 强调文字颜色 3 2 2 2 2 7 2 2 7" xfId="27131"/>
    <cellStyle name="40% - 着色 6 3 5 2" xfId="27132"/>
    <cellStyle name="40% - 强调文字颜色 3 2 2 2 2 7 2 2 8" xfId="27133"/>
    <cellStyle name="40% - 着色 6 3 5 3" xfId="27134"/>
    <cellStyle name="常规 10 2 15 3 4 2 3 2 2" xfId="27135"/>
    <cellStyle name="40% - 强调文字颜色 3 2 2 2 2 7 2 3 2 2" xfId="27136"/>
    <cellStyle name="40% - 强调文字颜色 3 2 2 2 2 7 2 3 2 2 2" xfId="27137"/>
    <cellStyle name="40% - 强调文字颜色 3 2 2 2 2 7 2 3 2 3" xfId="27138"/>
    <cellStyle name="40% - 强调文字颜色 3 2 2 2 2 7 2 3 2 4" xfId="27139"/>
    <cellStyle name="40% - 强调文字颜色 3 2 2 2 2 7 2 3 2 5" xfId="27140"/>
    <cellStyle name="40% - 强调文字颜色 3 2 2 2 2 7 2 3 2 8" xfId="27141"/>
    <cellStyle name="40% - 强调文字颜色 3 2 2 2 2 7 2 3 5" xfId="27142"/>
    <cellStyle name="40% - 强调文字颜色 3 2 2 2 2 7 2 3 6" xfId="27143"/>
    <cellStyle name="40% - 强调文字颜色 3 2 2 2 2 7 2 3 7" xfId="27144"/>
    <cellStyle name="40% - 着色 6 3 6 2" xfId="27145"/>
    <cellStyle name="40% - 强调文字颜色 3 2 2 2 2 7 2 3 8" xfId="27146"/>
    <cellStyle name="常规 10 2 15 3 4 2 3 3 2" xfId="27147"/>
    <cellStyle name="40% - 强调文字颜色 3 2 2 2 2 7 2 3 9" xfId="27148"/>
    <cellStyle name="40% - 着色 6 3 2 4 2 2" xfId="27149"/>
    <cellStyle name="40% - 强调文字颜色 3 2 2 2 2 7 2 4" xfId="27150"/>
    <cellStyle name="常规 82 5 2 2 2 2" xfId="27151"/>
    <cellStyle name="常规 2 3 6 2 2" xfId="27152"/>
    <cellStyle name="40% - 强调文字颜色 3 2 2 2 2 7 2 4 2 2" xfId="27153"/>
    <cellStyle name="40% - 强调文字颜色 3 2 2 2 2 8 9" xfId="27154"/>
    <cellStyle name="40% - 强调文字颜色 3 2 2 2 2 7 2 7" xfId="27155"/>
    <cellStyle name="常规 2 3 6 2 5" xfId="27156"/>
    <cellStyle name="40% - 强调文字颜色 3 2 2 2 2 7 2 8" xfId="27157"/>
    <cellStyle name="常规 2 3 6 2 6" xfId="27158"/>
    <cellStyle name="40% - 强调文字颜色 3 2 2 2 2 7 2 9" xfId="27159"/>
    <cellStyle name="常规 11 3 2 10" xfId="27160"/>
    <cellStyle name="常规 2 3 6 2 7" xfId="27161"/>
    <cellStyle name="常规 4 2 17 3 2 3 4 2 2 2" xfId="27162"/>
    <cellStyle name="40% - 强调文字颜色 3 2 2 2 2 7 3 2 2" xfId="27163"/>
    <cellStyle name="40% - 强调文字颜色 3 2 2 2 2 7 3 2 2 2 2" xfId="27164"/>
    <cellStyle name="40% - 强调文字颜色 3 2 2 2 2 7 3 2 2 3" xfId="27165"/>
    <cellStyle name="40% - 强调文字颜色 3 2 2 2 2 7 3 2 2 4" xfId="27166"/>
    <cellStyle name="40% - 强调文字颜色 3 2 2 2 2 7 3 2 2 5" xfId="27167"/>
    <cellStyle name="40% - 强调文字颜色 3 2 2 2 2 7 3 2 2 8" xfId="27168"/>
    <cellStyle name="40% - 强调文字颜色 3 2 2 2 2 7 3 2 3" xfId="27169"/>
    <cellStyle name="40% - 强调文字颜色 3 2 2 2 2 7 3 2 4" xfId="27170"/>
    <cellStyle name="40% - 强调文字颜色 3 2 2 2 2 7 3 2 5" xfId="27171"/>
    <cellStyle name="40% - 强调文字颜色 3 2 2 2 2 7 3 2 6" xfId="27172"/>
    <cellStyle name="40% - 强调文字颜色 3 2 2 2 2 7 3 2 7" xfId="27173"/>
    <cellStyle name="40% - 着色 6 4 5 2" xfId="27174"/>
    <cellStyle name="40% - 强调文字颜色 3 2 2 2 2 7 3 2 8" xfId="27175"/>
    <cellStyle name="常规 6 4 2 2 2 2 4" xfId="27176"/>
    <cellStyle name="常规 10 2 15 3 4 2 4 2 2" xfId="27177"/>
    <cellStyle name="40% - 强调文字颜色 3 2 2 2 2 7 3 2 9" xfId="27178"/>
    <cellStyle name="40% - 强调文字颜色 3 2 2 2 2 7 3 3" xfId="27179"/>
    <cellStyle name="60% - 着色 5 3 2 3 2 2" xfId="27180"/>
    <cellStyle name="40% - 强调文字颜色 3 2 2 2 2 7 3 3 2" xfId="27181"/>
    <cellStyle name="60% - 着色 5 3 2 3 2 2 2" xfId="27182"/>
    <cellStyle name="40% - 强调文字颜色 3 2 2 2 2 7 3 3 3" xfId="27183"/>
    <cellStyle name="40% - 强调文字颜色 3 2 2 2 2 7 3 4" xfId="27184"/>
    <cellStyle name="60% - 着色 5 3 2 3 2 3" xfId="27185"/>
    <cellStyle name="常规 2 3 6 3 2" xfId="27186"/>
    <cellStyle name="40% - 强调文字颜色 3 2 2 2 2 7 3 5" xfId="27187"/>
    <cellStyle name="60% - 着色 5 3 2 3 2 4" xfId="27188"/>
    <cellStyle name="40% - 强调文字颜色 3 2 2 2 2 7 3 6" xfId="27189"/>
    <cellStyle name="60% - 着色 5 3 2 3 2 5" xfId="27190"/>
    <cellStyle name="40% - 强调文字颜色 3 2 2 2 2 7 3 7" xfId="27191"/>
    <cellStyle name="60% - 着色 5 3 2 3 2 6" xfId="27192"/>
    <cellStyle name="40% - 强调文字颜色 3 2 2 2 2 7 3 8" xfId="27193"/>
    <cellStyle name="60% - 着色 5 3 2 3 2 7" xfId="27194"/>
    <cellStyle name="40% - 强调文字颜色 3 2 2 2 2 7 3 9" xfId="27195"/>
    <cellStyle name="60% - 着色 5 3 2 3 2 8" xfId="27196"/>
    <cellStyle name="40% - 强调文字颜色 3 2 2 2 2 7 4 2" xfId="27197"/>
    <cellStyle name="40% - 着色 4 3 2 2 2 2 4" xfId="27198"/>
    <cellStyle name="40% - 强调文字颜色 3 2 2 2 2 7 4 2 2" xfId="27199"/>
    <cellStyle name="40% - 强调文字颜色 3 2 2 2 2 7 4 2 3" xfId="27200"/>
    <cellStyle name="40% - 强调文字颜色 3 2 2 2 2 7 4 2 4" xfId="27201"/>
    <cellStyle name="40% - 强调文字颜色 3 2 2 2 2 7 4 2 5" xfId="27202"/>
    <cellStyle name="40% - 强调文字颜色 3 2 2 2 2 7 4 2 6" xfId="27203"/>
    <cellStyle name="40% - 强调文字颜色 3 2 2 2 2 7 4 2 8" xfId="27204"/>
    <cellStyle name="常规 3 4 2 2 2 2" xfId="27205"/>
    <cellStyle name="40% - 强调文字颜色 3 2 2 2 2 7 4 5" xfId="27206"/>
    <cellStyle name="40% - 着色 4 3 2 2 2 2 7" xfId="27207"/>
    <cellStyle name="40% - 强调文字颜色 3 2 2 2 2 7 4 9" xfId="27208"/>
    <cellStyle name="40% - 强调文字颜色 3 2 2 2 2 7 5 2 2" xfId="27209"/>
    <cellStyle name="40% - 强调文字颜色 3 2 2 2 2 7 6 2" xfId="27210"/>
    <cellStyle name="40% - 强调文字颜色 3 2 2 2 2 7 8" xfId="27211"/>
    <cellStyle name="40% - 强调文字颜色 3 2 2 2 2 8 11" xfId="27212"/>
    <cellStyle name="40% - 强调文字颜色 3 2 2 2 2 8 2 2 2 2" xfId="27213"/>
    <cellStyle name="40% - 强调文字颜色 3 2 2 2 2 8 2 2 2 2 2" xfId="27214"/>
    <cellStyle name="40% - 强调文字颜色 3 2 2 2 2 8 2 2 2 4" xfId="27215"/>
    <cellStyle name="40% - 强调文字颜色 3 2 2 2 2 8 2 2 2 5" xfId="27216"/>
    <cellStyle name="40% - 强调文字颜色 3 2 2 2 2 8 2 2 2 8" xfId="27217"/>
    <cellStyle name="40% - 强调文字颜色 3 2 2 2 2 8 2 2 3" xfId="27218"/>
    <cellStyle name="40% - 强调文字颜色 3 2 2 2 2 8 2 2 5" xfId="27219"/>
    <cellStyle name="40% - 强调文字颜色 3 2 2 2 2 8 2 2 6" xfId="27220"/>
    <cellStyle name="40% - 强调文字颜色 3 2 2 2 2 8 2 2 7" xfId="27221"/>
    <cellStyle name="40% - 强调文字颜色 3 2 2 2 2 8 2 2 8" xfId="27222"/>
    <cellStyle name="常规 10 2 15 3 4 3 3 2 2" xfId="27223"/>
    <cellStyle name="40% - 强调文字颜色 3 2 2 2 2 8 2 2 9" xfId="27224"/>
    <cellStyle name="40% - 强调文字颜色 3 2 2 2 2 8 2 3 2" xfId="27225"/>
    <cellStyle name="40% - 强调文字颜色 3 2 2 2 2 8 2 3 2 2" xfId="27226"/>
    <cellStyle name="常规 10 2 15 3 3" xfId="27227"/>
    <cellStyle name="40% - 强调文字颜色 3 2 2 2 2 8 2 4" xfId="27228"/>
    <cellStyle name="常规 2 3 7 2 2" xfId="27229"/>
    <cellStyle name="40% - 强调文字颜色 3 2 2 2 2 8 2 4 2" xfId="27230"/>
    <cellStyle name="40% - 强调文字颜色 3 2 2 2 2 8 2 5" xfId="27231"/>
    <cellStyle name="40% - 强调文字颜色 3 2 2 2 2 8 2 6" xfId="27232"/>
    <cellStyle name="40% - 强调文字颜色 3 2 2 2 2 8 3 2" xfId="27233"/>
    <cellStyle name="40% - 强调文字颜色 3 2 2 2 2 8 3 2 2 2" xfId="27234"/>
    <cellStyle name="40% - 强调文字颜色 3 2 2 2 2 8 3 2 8" xfId="27235"/>
    <cellStyle name="40% - 强调文字颜色 3 2 2 2 2 8 3 3" xfId="27236"/>
    <cellStyle name="60% - 着色 5 3 2 4 2 2" xfId="27237"/>
    <cellStyle name="40% - 强调文字颜色 3 2 2 2 2 8 3 4" xfId="27238"/>
    <cellStyle name="40% - 强调文字颜色 3 2 2 2 2 8 3 5" xfId="27239"/>
    <cellStyle name="40% - 强调文字颜色 3 2 2 2 2 8 3 6" xfId="27240"/>
    <cellStyle name="40% - 强调文字颜色 3 2 2 2 2 8 3 9" xfId="27241"/>
    <cellStyle name="40% - 着色 4 11" xfId="27242"/>
    <cellStyle name="40% - 强调文字颜色 3 2 2 2 2 8 4" xfId="27243"/>
    <cellStyle name="40% - 强调文字颜色 3 2 2 2 2 8 4 2" xfId="27244"/>
    <cellStyle name="40% - 强调文字颜色 3 2 2 2 2 8 5" xfId="27245"/>
    <cellStyle name="40% - 强调文字颜色 3 2 2 2 2 8 5 2" xfId="27246"/>
    <cellStyle name="40% - 强调文字颜色 3 2 2 2 2 8 6" xfId="27247"/>
    <cellStyle name="40% - 强调文字颜色 3 2 2 2 2 8 7" xfId="27248"/>
    <cellStyle name="40% - 强调文字颜色 3 2 2 2 2 8 8" xfId="27249"/>
    <cellStyle name="40% - 强调文字颜色 3 2 2 2 2 9 2 2 2 2" xfId="27250"/>
    <cellStyle name="40% - 强调文字颜色 3 2 2 2 2 9 2 2 3" xfId="27251"/>
    <cellStyle name="40% - 强调文字颜色 3 2 2 2 2 9 2 2 5" xfId="27252"/>
    <cellStyle name="40% - 强调文字颜色 3 2 2 2 2 9 2 2 6" xfId="27253"/>
    <cellStyle name="40% - 强调文字颜色 3 2 2 2 2 9 2 2 7" xfId="27254"/>
    <cellStyle name="40% - 强调文字颜色 3 2 2 2 2 9 2 2 8" xfId="27255"/>
    <cellStyle name="40% - 强调文字颜色 3 2 2 2 2 9 2 5" xfId="27256"/>
    <cellStyle name="40% - 强调文字颜色 3 2 2 2 2 9 2 6" xfId="27257"/>
    <cellStyle name="40% - 强调文字颜色 3 2 2 2 2 9 2 9" xfId="27258"/>
    <cellStyle name="60% - 着色 4 2 2 2 3 3" xfId="27259"/>
    <cellStyle name="40% - 强调文字颜色 3 2 2 2 2 9 3 2" xfId="27260"/>
    <cellStyle name="着色 1 3 2 2 2 7" xfId="27261"/>
    <cellStyle name="40% - 强调文字颜色 3 2 2 2 2 9 4" xfId="27262"/>
    <cellStyle name="着色 1 3 2 2 2 8" xfId="27263"/>
    <cellStyle name="40% - 强调文字颜色 3 2 2 2 2 9 5" xfId="27264"/>
    <cellStyle name="着色 1 3 2 2 2 9" xfId="27265"/>
    <cellStyle name="40% - 强调文字颜色 3 2 2 2 2 9 6" xfId="27266"/>
    <cellStyle name="40% - 着色 1 10" xfId="27267"/>
    <cellStyle name="40% - 着色 1 11" xfId="27268"/>
    <cellStyle name="40% - 着色 1 2" xfId="27269"/>
    <cellStyle name="常规 18 3 2 3 2" xfId="27270"/>
    <cellStyle name="常规 3 3 2 3 2 2" xfId="27271"/>
    <cellStyle name="40% - 着色 1 2 10" xfId="27272"/>
    <cellStyle name="40% - 着色 6 2 4 2 2 2 2" xfId="27273"/>
    <cellStyle name="40% - 着色 1 2 11" xfId="27274"/>
    <cellStyle name="40% - 着色 1 2 2" xfId="27275"/>
    <cellStyle name="常规 3 3 2 3 2 2 2" xfId="27276"/>
    <cellStyle name="40% - 着色 1 2 2 10" xfId="27277"/>
    <cellStyle name="40% - 着色 1 2 2 2 2" xfId="27278"/>
    <cellStyle name="40% - 着色 1 2 2 2 2 2" xfId="27279"/>
    <cellStyle name="40% - 着色 1 2 2 2 2 2 2 2" xfId="27280"/>
    <cellStyle name="40% - 着色 1 2 2 2 2 2 2 2 2" xfId="27281"/>
    <cellStyle name="60% - 着色 6 2 2 2 2 2 7" xfId="27282"/>
    <cellStyle name="40% - 着色 1 2 2 2 2 2 2 3" xfId="27283"/>
    <cellStyle name="40% - 着色 1 2 2 2 2 2 2 4" xfId="27284"/>
    <cellStyle name="40% - 着色 1 2 2 2 2 2 2 5" xfId="27285"/>
    <cellStyle name="40% - 着色 1 2 2 2 2 2 3" xfId="27286"/>
    <cellStyle name="40% - 着色 1 2 2 2 2 2 3 2" xfId="27287"/>
    <cellStyle name="40% - 着色 1 2 2 2 2 2 6" xfId="27288"/>
    <cellStyle name="40% - 着色 1 2 2 2 2 2 7" xfId="27289"/>
    <cellStyle name="40% - 着色 1 2 2 2 3 2 2 2" xfId="27290"/>
    <cellStyle name="40% - 着色 1 2 2 2 3 2 3" xfId="27291"/>
    <cellStyle name="40% - 着色 1 2 2 2 3 2 5" xfId="27292"/>
    <cellStyle name="40% - 着色 1 2 2 2 3 2 6" xfId="27293"/>
    <cellStyle name="40% - 着色 1 2 2 2 4 2 2" xfId="27294"/>
    <cellStyle name="40% - 着色 1 2 2 2 5 2" xfId="27295"/>
    <cellStyle name="40% - 着色 1 2 2 2 8" xfId="27296"/>
    <cellStyle name="常规 14 4 2 4" xfId="27297"/>
    <cellStyle name="40% - 着色 1 2 2 2 9" xfId="27298"/>
    <cellStyle name="常规 14 4 2 5" xfId="27299"/>
    <cellStyle name="40% - 着色 1 2 2 3 2 2" xfId="27300"/>
    <cellStyle name="40% - 着色 1 2 2 3 2 2 2" xfId="27301"/>
    <cellStyle name="常规 2 5 3" xfId="27302"/>
    <cellStyle name="40% - 着色 1 2 2 3 2 2 3" xfId="27303"/>
    <cellStyle name="常规 2 5 4" xfId="27304"/>
    <cellStyle name="40% - 着色 1 2 2 3 4 2" xfId="27305"/>
    <cellStyle name="40% - 着色 1 2 2 3 5" xfId="27306"/>
    <cellStyle name="常规 11 4 3 2 2" xfId="27307"/>
    <cellStyle name="着色 6 3 2 2 3 2 2" xfId="27308"/>
    <cellStyle name="40% - 着色 1 2 2 3 6" xfId="27309"/>
    <cellStyle name="常规 11 4 3 2 3" xfId="27310"/>
    <cellStyle name="常规 14 4 3 2" xfId="27311"/>
    <cellStyle name="40% - 着色 1 2 2 3 7" xfId="27312"/>
    <cellStyle name="常规 11 4 3 2 4" xfId="27313"/>
    <cellStyle name="常规 14 4 3 3" xfId="27314"/>
    <cellStyle name="40% - 着色 1 2 2 3 8" xfId="27315"/>
    <cellStyle name="常规 11 4 3 2 5" xfId="27316"/>
    <cellStyle name="40% - 着色 1 2 2 4 2" xfId="27317"/>
    <cellStyle name="60% - 着色 4 3 2 2 2 4" xfId="27318"/>
    <cellStyle name="40% - 着色 1 2 2 4 2 2" xfId="27319"/>
    <cellStyle name="40% - 着色 1 2 2 4 5" xfId="27320"/>
    <cellStyle name="60% - 着色 4 3 2 2 2 7" xfId="27321"/>
    <cellStyle name="60% - 强调文字颜色 6 2 11 4 7 2 2" xfId="27322"/>
    <cellStyle name="常规 11 4 3 3 2" xfId="27323"/>
    <cellStyle name="40% - 着色 1 2 2 4 6" xfId="27324"/>
    <cellStyle name="60% - 着色 4 3 2 2 2 8" xfId="27325"/>
    <cellStyle name="常规 14 4 4 2" xfId="27326"/>
    <cellStyle name="40% - 着色 1 2 2 5" xfId="27327"/>
    <cellStyle name="常规 2 3 3 2 2 2 8" xfId="27328"/>
    <cellStyle name="40% - 着色 1 2 2 5 2 2" xfId="27329"/>
    <cellStyle name="40% - 着色 1 2 2 5 3" xfId="27330"/>
    <cellStyle name="40% - 着色 1 2 2 6" xfId="27331"/>
    <cellStyle name="40% - 着色 1 2 2 6 2" xfId="27332"/>
    <cellStyle name="40% - 着色 1 2 2 7" xfId="27333"/>
    <cellStyle name="40% - 着色 1 2 2 8" xfId="27334"/>
    <cellStyle name="40% - 着色 1 2 3" xfId="27335"/>
    <cellStyle name="40% - 着色 1 2 3 2" xfId="27336"/>
    <cellStyle name="40% - 着色 1 2 3 2 2" xfId="27337"/>
    <cellStyle name="40% - 着色 1 2 3 2 2 2" xfId="27338"/>
    <cellStyle name="40% - 着色 1 2 3 2 2 2 2 2" xfId="27339"/>
    <cellStyle name="40% - 着色 1 2 3 2 2 2 5" xfId="27340"/>
    <cellStyle name="40% - 着色 1 2 3 2 2 2 6" xfId="27341"/>
    <cellStyle name="40% - 着色 1 2 3 2 6" xfId="27342"/>
    <cellStyle name="常规 14 5 2 2" xfId="27343"/>
    <cellStyle name="40% - 着色 1 2 3 2 7" xfId="27344"/>
    <cellStyle name="常规 14 5 2 3" xfId="27345"/>
    <cellStyle name="40% - 着色 1 2 3 2 8" xfId="27346"/>
    <cellStyle name="常规 14 5 2 4" xfId="27347"/>
    <cellStyle name="40% - 着色 1 2 3 3 2 2 2" xfId="27348"/>
    <cellStyle name="40% - 着色 1 2 3 3 5" xfId="27349"/>
    <cellStyle name="常规 11 4 4 2 2" xfId="27350"/>
    <cellStyle name="40% - 着色 1 2 3 3 6" xfId="27351"/>
    <cellStyle name="常规 14 5 3 2" xfId="27352"/>
    <cellStyle name="40% - 着色 1 2 3 3 7" xfId="27353"/>
    <cellStyle name="常规 7 3 2 11" xfId="27354"/>
    <cellStyle name="40% - 着色 1 2 3 4 2 2" xfId="27355"/>
    <cellStyle name="60% - 着色 5 2 3 2 2 2 4" xfId="27356"/>
    <cellStyle name="40% - 着色 1 2 3 5 2" xfId="27357"/>
    <cellStyle name="40% - 着色 4 2 2 2 2 2 7" xfId="27358"/>
    <cellStyle name="40% - 着色 1 2 3 8" xfId="27359"/>
    <cellStyle name="40% - 着色 1 2 3 9" xfId="27360"/>
    <cellStyle name="40% - 着色 1 2 4" xfId="27361"/>
    <cellStyle name="40% - 着色 1 2 4 2 2 2" xfId="27362"/>
    <cellStyle name="40% - 着色 1 2 4 4 2" xfId="27363"/>
    <cellStyle name="40% - 着色 1 2 4 5" xfId="27364"/>
    <cellStyle name="40% - 着色 1 2 4 8" xfId="27365"/>
    <cellStyle name="40% - 着色 1 2 5" xfId="27366"/>
    <cellStyle name="40% - 着色 1 2 5 2 2" xfId="27367"/>
    <cellStyle name="60% - 着色 2 3 4 9" xfId="27368"/>
    <cellStyle name="40% - 着色 1 2 5 2 2 2" xfId="27369"/>
    <cellStyle name="40% - 着色 1 2 5 2 6" xfId="27370"/>
    <cellStyle name="60% - 着色 3 2 2 2 2 3" xfId="27371"/>
    <cellStyle name="40% - 着色 1 2 5 7" xfId="27372"/>
    <cellStyle name="40% - 着色 1 2 6 2 2" xfId="27373"/>
    <cellStyle name="40% - 着色 1 2 6 3" xfId="27374"/>
    <cellStyle name="40% - 着色 1 3" xfId="27375"/>
    <cellStyle name="常规 3 3 2 3 2 3" xfId="27376"/>
    <cellStyle name="40% - 着色 1 3 2" xfId="27377"/>
    <cellStyle name="40% - 着色 1 3 2 2" xfId="27378"/>
    <cellStyle name="40% - 着色 1 3 2 2 10" xfId="27379"/>
    <cellStyle name="40% - 着色 1 3 2 2 2" xfId="27380"/>
    <cellStyle name="40% - 着色 1 3 2 2 2 2 7" xfId="27381"/>
    <cellStyle name="40% - 着色 1 3 2 2 2 2 8" xfId="27382"/>
    <cellStyle name="40% - 着色 1 3 2 2 2 7" xfId="27383"/>
    <cellStyle name="40% - 着色 1 3 2 2 2 8" xfId="27384"/>
    <cellStyle name="40% - 着色 6 2 5 3 2" xfId="27385"/>
    <cellStyle name="常规 10 2 15 3 4 2 2 2 2 2" xfId="27386"/>
    <cellStyle name="40% - 着色 1 3 2 2 2 9" xfId="27387"/>
    <cellStyle name="常规 10 2 15 3 4 2 2 2 2 3" xfId="27388"/>
    <cellStyle name="40% - 着色 1 3 2 2 5" xfId="27389"/>
    <cellStyle name="40% - 着色 1 3 2 2 8" xfId="27390"/>
    <cellStyle name="常规 15 4 2 4" xfId="27391"/>
    <cellStyle name="40% - 着色 1 3 2 2 9" xfId="27392"/>
    <cellStyle name="常规 15 4 2 5" xfId="27393"/>
    <cellStyle name="40% - 着色 1 3 2 3 2" xfId="27394"/>
    <cellStyle name="40% - 着色 1 3 2 3 2 7" xfId="27395"/>
    <cellStyle name="40% - 着色 1 3 2 3 2 8" xfId="27396"/>
    <cellStyle name="常规 10 2 15 3 4 2 2 3 2 2" xfId="27397"/>
    <cellStyle name="40% - 着色 1 3 2 3 3 2" xfId="27398"/>
    <cellStyle name="40% - 着色 1 3 2 3 4" xfId="27399"/>
    <cellStyle name="40% - 着色 1 3 2 3 6" xfId="27400"/>
    <cellStyle name="常规 15 4 3 2" xfId="27401"/>
    <cellStyle name="40% - 着色 1 3 2 3 7" xfId="27402"/>
    <cellStyle name="40% - 着色 1 3 2 3 8" xfId="27403"/>
    <cellStyle name="40% - 着色 1 3 2 3 9" xfId="27404"/>
    <cellStyle name="40% - 着色 1 3 2 4" xfId="27405"/>
    <cellStyle name="40% - 着色 1 3 2 4 2" xfId="27406"/>
    <cellStyle name="60% - 着色 4 3 3 2 2 4" xfId="27407"/>
    <cellStyle name="40% - 着色 1 3 2 4 2 2" xfId="27408"/>
    <cellStyle name="40% - 着色 1 3 2 4 3" xfId="27409"/>
    <cellStyle name="60% - 着色 4 3 3 2 2 5" xfId="27410"/>
    <cellStyle name="40% - 着色 1 3 2 5" xfId="27411"/>
    <cellStyle name="40% - 着色 1 3 2 6" xfId="27412"/>
    <cellStyle name="40% - 着色 1 3 2 7" xfId="27413"/>
    <cellStyle name="40% - 着色 1 3 2 8" xfId="27414"/>
    <cellStyle name="40% - 着色 1 3 2 9" xfId="27415"/>
    <cellStyle name="40% - 着色 1 3 3" xfId="27416"/>
    <cellStyle name="40% - 着色 1 3 3 2 2" xfId="27417"/>
    <cellStyle name="40% - 着色 1 3 3 2 2 2" xfId="27418"/>
    <cellStyle name="40% - 着色 1 3 3 2 2 2 2" xfId="27419"/>
    <cellStyle name="40% - 着色 1 3 3 2 5" xfId="27420"/>
    <cellStyle name="40% - 着色 1 3 3 2 6" xfId="27421"/>
    <cellStyle name="常规 15 5 2 2" xfId="27422"/>
    <cellStyle name="40% - 着色 1 3 3 2 7" xfId="27423"/>
    <cellStyle name="常规 4 2 17 3 10 2 2 2" xfId="27424"/>
    <cellStyle name="40% - 着色 1 3 3 2 8" xfId="27425"/>
    <cellStyle name="40% - 着色 1 3 3 2 9" xfId="27426"/>
    <cellStyle name="40% - 着色 1 3 3 3 2 2" xfId="27427"/>
    <cellStyle name="40% - 着色 1 3 3 3 3" xfId="27428"/>
    <cellStyle name="40% - 着色 1 3 3 4 2" xfId="27429"/>
    <cellStyle name="40% - 着色 1 3 3 8" xfId="27430"/>
    <cellStyle name="40% - 着色 1 3 3 9" xfId="27431"/>
    <cellStyle name="40% - 着色 1 3 4" xfId="27432"/>
    <cellStyle name="40% - 着色 1 3 4 2 2" xfId="27433"/>
    <cellStyle name="40% - 着色 1 3 4 2 2 2" xfId="27434"/>
    <cellStyle name="常规 10 2 15 3 6 4" xfId="27435"/>
    <cellStyle name="40% - 着色 1 3 4 2 7" xfId="27436"/>
    <cellStyle name="40% - 着色 1 3 4 3 2" xfId="27437"/>
    <cellStyle name="40% - 着色 1 3 4 4" xfId="27438"/>
    <cellStyle name="40% - 着色 1 3 4 5" xfId="27439"/>
    <cellStyle name="40% - 着色 1 3 4 8" xfId="27440"/>
    <cellStyle name="40% - 着色 1 3 4 9" xfId="27441"/>
    <cellStyle name="40% - 着色 1 3 5" xfId="27442"/>
    <cellStyle name="40% - 着色 1 3 5 2 2" xfId="27443"/>
    <cellStyle name="60% - 着色 3 3 4 9" xfId="27444"/>
    <cellStyle name="40% - 着色 1 3 6" xfId="27445"/>
    <cellStyle name="40% - 着色 1 3 9" xfId="27446"/>
    <cellStyle name="常规 12 3 12" xfId="27447"/>
    <cellStyle name="40% - 着色 1 4 10" xfId="27448"/>
    <cellStyle name="40% - 着色 1 4 11" xfId="27449"/>
    <cellStyle name="40% - 着色 1 4 2 10" xfId="27450"/>
    <cellStyle name="常规 14 2 2 3 2 2" xfId="27451"/>
    <cellStyle name="40% - 着色 1 4 2 3" xfId="27452"/>
    <cellStyle name="常规 11 2 11" xfId="27453"/>
    <cellStyle name="40% - 着色 1 4 2 3 2 2" xfId="27454"/>
    <cellStyle name="40% - 着色 1 4 2 4" xfId="27455"/>
    <cellStyle name="40% - 着色 1 4 2 5" xfId="27456"/>
    <cellStyle name="40% - 着色 1 4 2 6" xfId="27457"/>
    <cellStyle name="40% - 着色 1 4 2 7" xfId="27458"/>
    <cellStyle name="40% - 着色 1 4 3 2" xfId="27459"/>
    <cellStyle name="40% - 着色 1 4 3 2 2 2" xfId="27460"/>
    <cellStyle name="40% - 着色 1 4 3 5" xfId="27461"/>
    <cellStyle name="40% - 着色 1 4 3 6" xfId="27462"/>
    <cellStyle name="40% - 着色 1 4 3 7" xfId="27463"/>
    <cellStyle name="40% - 着色 1 4 4" xfId="27464"/>
    <cellStyle name="40% - 着色 1 4 4 2 2" xfId="27465"/>
    <cellStyle name="40% - 着色 1 4 4 3" xfId="27466"/>
    <cellStyle name="常规 12 3 2 2 2 2 6" xfId="27467"/>
    <cellStyle name="40% - 着色 1 4 5" xfId="27468"/>
    <cellStyle name="40% - 着色 1 4 6" xfId="27469"/>
    <cellStyle name="40% - 着色 1 4 7" xfId="27470"/>
    <cellStyle name="40% - 着色 1 4 9" xfId="27471"/>
    <cellStyle name="40% - 着色 1 5 2" xfId="27472"/>
    <cellStyle name="40% - 着色 1 5 2 2" xfId="27473"/>
    <cellStyle name="常规 12 2 2 2 2 7" xfId="27474"/>
    <cellStyle name="常规 13 3 2 5" xfId="27475"/>
    <cellStyle name="40% - 着色 1 5 2 2 2 2" xfId="27476"/>
    <cellStyle name="常规 17 6" xfId="27477"/>
    <cellStyle name="常规 22 6" xfId="27478"/>
    <cellStyle name="40% - 着色 1 5 2 3" xfId="27479"/>
    <cellStyle name="常规 12 2 2 2 2 8" xfId="27480"/>
    <cellStyle name="40% - 着色 1 5 2 4" xfId="27481"/>
    <cellStyle name="常规 2 2 2 2 2 4 2" xfId="27482"/>
    <cellStyle name="40% - 着色 1 5 3" xfId="27483"/>
    <cellStyle name="60% - 着色 2 2 3 4 2 2" xfId="27484"/>
    <cellStyle name="40% - 着色 1 5 3 2" xfId="27485"/>
    <cellStyle name="常规 12 2 2 2 3 7" xfId="27486"/>
    <cellStyle name="40% - 着色 1 5 3 2 2" xfId="27487"/>
    <cellStyle name="40% - 着色 1 5 4" xfId="27488"/>
    <cellStyle name="40% - 着色 1 5 4 2" xfId="27489"/>
    <cellStyle name="40% - 着色 1 5 5" xfId="27490"/>
    <cellStyle name="40% - 着色 1 5 6" xfId="27491"/>
    <cellStyle name="40% - 着色 1 5 7" xfId="27492"/>
    <cellStyle name="40% - 着色 1 5 8" xfId="27493"/>
    <cellStyle name="40% - 着色 1 5 9" xfId="27494"/>
    <cellStyle name="40% - 着色 1 6" xfId="27495"/>
    <cellStyle name="常规 3 3 2 3 2 6" xfId="27496"/>
    <cellStyle name="40% - 着色 1 6 2" xfId="27497"/>
    <cellStyle name="40% - 着色 1 6 2 2" xfId="27498"/>
    <cellStyle name="常规 12 2 2 3 2 7" xfId="27499"/>
    <cellStyle name="40% - 着色 1 6 2 3" xfId="27500"/>
    <cellStyle name="常规 13 2 4 2" xfId="27501"/>
    <cellStyle name="40% - 着色 1 6 2 4" xfId="27502"/>
    <cellStyle name="常规 13 2 4 3" xfId="27503"/>
    <cellStyle name="40% - 着色 1 6 2 5" xfId="27504"/>
    <cellStyle name="常规 13 2 4 4" xfId="27505"/>
    <cellStyle name="40% - 着色 1 6 2 8" xfId="27506"/>
    <cellStyle name="60% - 着色 5 3 3 4" xfId="27507"/>
    <cellStyle name="40% - 着色 1 6 3" xfId="27508"/>
    <cellStyle name="40% - 着色 1 6 3 2" xfId="27509"/>
    <cellStyle name="40% - 着色 1 6 4" xfId="27510"/>
    <cellStyle name="40% - 着色 1 6 5" xfId="27511"/>
    <cellStyle name="40% - 着色 1 6 6" xfId="27512"/>
    <cellStyle name="40% - 着色 1 6 7" xfId="27513"/>
    <cellStyle name="40% - 着色 1 6 8" xfId="27514"/>
    <cellStyle name="40% - 着色 1 6 9" xfId="27515"/>
    <cellStyle name="40% - 着色 1 7" xfId="27516"/>
    <cellStyle name="常规 3 3 2 3 2 7" xfId="27517"/>
    <cellStyle name="40% - 着色 1 7 2" xfId="27518"/>
    <cellStyle name="常规 11 3 2 3" xfId="27519"/>
    <cellStyle name="常规 19" xfId="27520"/>
    <cellStyle name="常规 24" xfId="27521"/>
    <cellStyle name="40% - 着色 1 7 2 2" xfId="27522"/>
    <cellStyle name="常规 11 3 2 3 2" xfId="27523"/>
    <cellStyle name="常规 19 2" xfId="27524"/>
    <cellStyle name="常规 24 2" xfId="27525"/>
    <cellStyle name="40% - 着色 2 10" xfId="27526"/>
    <cellStyle name="40% - 着色 2 2 10" xfId="27527"/>
    <cellStyle name="40% - 着色 6 3 4 2 2" xfId="27528"/>
    <cellStyle name="40% - 着色 2 2 11" xfId="27529"/>
    <cellStyle name="40% - 着色 6 3 4 2 3" xfId="27530"/>
    <cellStyle name="40% - 着色 2 2 2 10" xfId="27531"/>
    <cellStyle name="40% - 着色 2 2 2 2 2 2" xfId="27532"/>
    <cellStyle name="常规 4 2 17 3 3 3 2 2 10" xfId="27533"/>
    <cellStyle name="40% - 着色 2 2 2 2 2 2 2" xfId="27534"/>
    <cellStyle name="40% - 着色 4 3 2 5" xfId="27535"/>
    <cellStyle name="40% - 着色 2 2 2 2 2 2 2 2" xfId="27536"/>
    <cellStyle name="40% - 着色 4 3 2 5 2" xfId="27537"/>
    <cellStyle name="40% - 着色 2 2 2 2 2 2 2 3" xfId="27538"/>
    <cellStyle name="40% - 着色 2 2 2 2 2 2 3" xfId="27539"/>
    <cellStyle name="40% - 着色 4 3 2 6" xfId="27540"/>
    <cellStyle name="40% - 着色 2 2 2 2 2 2 3 2" xfId="27541"/>
    <cellStyle name="40% - 着色 2 2 2 2 2 2 4" xfId="27542"/>
    <cellStyle name="40% - 着色 4 3 2 7" xfId="27543"/>
    <cellStyle name="40% - 着色 2 2 2 2 2 2 5" xfId="27544"/>
    <cellStyle name="40% - 着色 4 3 2 8" xfId="27545"/>
    <cellStyle name="40% - 着色 2 2 2 2 2 2 6" xfId="27546"/>
    <cellStyle name="40% - 着色 4 3 2 9" xfId="27547"/>
    <cellStyle name="40% - 着色 2 2 2 2 2 2 7" xfId="27548"/>
    <cellStyle name="40% - 着色 2 2 2 2 2 3" xfId="27549"/>
    <cellStyle name="40% - 着色 2 2 2 2 2 3 2" xfId="27550"/>
    <cellStyle name="40% - 着色 4 3 3 5" xfId="27551"/>
    <cellStyle name="40% - 着色 2 2 2 2 2 3 2 2" xfId="27552"/>
    <cellStyle name="40% - 着色 2 2 2 2 2 3 3" xfId="27553"/>
    <cellStyle name="40% - 着色 4 3 3 6" xfId="27554"/>
    <cellStyle name="40% - 着色 2 2 2 2 2 4" xfId="27555"/>
    <cellStyle name="40% - 着色 2 2 2 2 2 4 2" xfId="27556"/>
    <cellStyle name="40% - 着色 4 3 4 5" xfId="27557"/>
    <cellStyle name="40% - 着色 2 2 2 2 2 5" xfId="27558"/>
    <cellStyle name="40% - 着色 2 2 2 2 2 6" xfId="27559"/>
    <cellStyle name="40% - 着色 4 2 4 2 2 2" xfId="27560"/>
    <cellStyle name="40% - 着色 2 2 2 2 2 7" xfId="27561"/>
    <cellStyle name="40% - 着色 4 2 4 2 2 3" xfId="27562"/>
    <cellStyle name="40% - 着色 2 2 2 2 3 2 2" xfId="27563"/>
    <cellStyle name="40% - 着色 4 4 2 5" xfId="27564"/>
    <cellStyle name="40% - 着色 2 2 2 2 3 2 3" xfId="27565"/>
    <cellStyle name="40% - 着色 4 4 2 6" xfId="27566"/>
    <cellStyle name="40% - 着色 2 2 2 2 3 2 4" xfId="27567"/>
    <cellStyle name="40% - 着色 4 4 2 7" xfId="27568"/>
    <cellStyle name="40% - 着色 2 2 2 2 3 2 5" xfId="27569"/>
    <cellStyle name="40% - 着色 4 4 2 8" xfId="27570"/>
    <cellStyle name="40% - 着色 2 2 2 2 3 2 6" xfId="27571"/>
    <cellStyle name="40% - 着色 4 4 2 9" xfId="27572"/>
    <cellStyle name="40% - 着色 2 2 2 2 3 3" xfId="27573"/>
    <cellStyle name="40% - 着色 2 2 2 2 3 3 2" xfId="27574"/>
    <cellStyle name="40% - 着色 4 4 3 5" xfId="27575"/>
    <cellStyle name="40% - 着色 2 2 2 2 3 4" xfId="27576"/>
    <cellStyle name="常规 10 3 2 3 2 2 2" xfId="27577"/>
    <cellStyle name="40% - 着色 2 2 2 2 3 5" xfId="27578"/>
    <cellStyle name="40% - 着色 2 2 2 2 3 6" xfId="27579"/>
    <cellStyle name="40% - 着色 4 2 4 2 3 2" xfId="27580"/>
    <cellStyle name="40% - 着色 2 2 2 2 3 7" xfId="27581"/>
    <cellStyle name="40% - 着色 2 2 2 3 2" xfId="27582"/>
    <cellStyle name="40% - 着色 2 2 2 3 2 2" xfId="27583"/>
    <cellStyle name="40% - 着色 2 2 2 3 2 2 2" xfId="27584"/>
    <cellStyle name="40% - 着色 5 3 2 5" xfId="27585"/>
    <cellStyle name="40% - 着色 2 2 2 3 2 2 2 2" xfId="27586"/>
    <cellStyle name="40% - 着色 5 3 2 5 2" xfId="27587"/>
    <cellStyle name="常规 10 2 15 3 7 3 3" xfId="27588"/>
    <cellStyle name="40% - 着色 2 2 2 3 2 2 3" xfId="27589"/>
    <cellStyle name="40% - 着色 5 3 2 6" xfId="27590"/>
    <cellStyle name="40% - 着色 2 2 2 3 2 2 4" xfId="27591"/>
    <cellStyle name="40% - 着色 5 3 2 7" xfId="27592"/>
    <cellStyle name="40% - 着色 2 2 2 3 2 2 5" xfId="27593"/>
    <cellStyle name="40% - 着色 5 3 2 8" xfId="27594"/>
    <cellStyle name="60% - 着色 6 2 2 4 2" xfId="27595"/>
    <cellStyle name="40% - 着色 2 2 2 3 2 3" xfId="27596"/>
    <cellStyle name="常规 16 2 4 3 2 2 2 2 4 2" xfId="27597"/>
    <cellStyle name="40% - 着色 2 2 2 3 2 3 2" xfId="27598"/>
    <cellStyle name="40% - 着色 5 3 3 5" xfId="27599"/>
    <cellStyle name="40% - 着色 2 2 2 3 2 4" xfId="27600"/>
    <cellStyle name="40% - 着色 2 2 2 3 2 5" xfId="27601"/>
    <cellStyle name="40% - 着色 2 2 2 3 2 6" xfId="27602"/>
    <cellStyle name="40% - 着色 4 2 4 3 2 2" xfId="27603"/>
    <cellStyle name="40% - 着色 2 2 2 3 2 7" xfId="27604"/>
    <cellStyle name="40% - 着色 2 2 2 3 3 2" xfId="27605"/>
    <cellStyle name="常规 2 4 4 2 2 4" xfId="27606"/>
    <cellStyle name="40% - 着色 2 2 2 3 3 2 2" xfId="27607"/>
    <cellStyle name="40% - 着色 5 4 2 5" xfId="27608"/>
    <cellStyle name="60% - 着色 1 6 7" xfId="27609"/>
    <cellStyle name="40% - 着色 2 2 2 3 3 3" xfId="27610"/>
    <cellStyle name="常规 2 4 4 2 2 5" xfId="27611"/>
    <cellStyle name="40% - 着色 2 2 2 4 2" xfId="27612"/>
    <cellStyle name="60% - 着色 4 4 2 2 2 4" xfId="27613"/>
    <cellStyle name="40% - 着色 2 2 2 4 2 2" xfId="27614"/>
    <cellStyle name="40% - 着色 2 2 2 4 2 2 2" xfId="27615"/>
    <cellStyle name="40% - 着色 6 3 2 5" xfId="27616"/>
    <cellStyle name="40% - 着色 2 2 2 4 2 5" xfId="27617"/>
    <cellStyle name="40% - 着色 2 2 2 4 2 6" xfId="27618"/>
    <cellStyle name="40% - 着色 2 2 2 4 3 2" xfId="27619"/>
    <cellStyle name="40% - 着色 2 2 2 5 2" xfId="27620"/>
    <cellStyle name="40% - 着色 2 2 2 5 2 2" xfId="27621"/>
    <cellStyle name="40% - 着色 2 2 2 5 3" xfId="27622"/>
    <cellStyle name="40% - 着色 2 2 2 6 2" xfId="27623"/>
    <cellStyle name="40% - 着色 2 2 2 7" xfId="27624"/>
    <cellStyle name="40% - 着色 2 2 2 8" xfId="27625"/>
    <cellStyle name="40% - 着色 2 2 3 2 2" xfId="27626"/>
    <cellStyle name="40% - 着色 2 2 3 2 2 2" xfId="27627"/>
    <cellStyle name="40% - 着色 2 2 3 2 2 2 2" xfId="27628"/>
    <cellStyle name="40% - 着色 2 2 3 2 2 2 2 2" xfId="27629"/>
    <cellStyle name="40% - 着色 2 2 3 2 2 2 6" xfId="27630"/>
    <cellStyle name="40% - 着色 2 2 3 2 2 3" xfId="27631"/>
    <cellStyle name="40% - 着色 2 2 3 2 2 3 2" xfId="27632"/>
    <cellStyle name="40% - 着色 2 2 3 2 2 4" xfId="27633"/>
    <cellStyle name="40% - 着色 2 2 3 2 2 5" xfId="27634"/>
    <cellStyle name="40% - 着色 2 2 3 2 2 6" xfId="27635"/>
    <cellStyle name="40% - 着色 4 2 5 2 2 2" xfId="27636"/>
    <cellStyle name="40% - 着色 2 2 3 2 2 7" xfId="27637"/>
    <cellStyle name="40% - 着色 2 2 3 2 3 2 2" xfId="27638"/>
    <cellStyle name="常规 14 12" xfId="27639"/>
    <cellStyle name="40% - 着色 2 2 3 2 3 3" xfId="27640"/>
    <cellStyle name="40% - 着色 2 2 3 3 2 2" xfId="27641"/>
    <cellStyle name="40% - 着色 2 2 3 3 2 2 2" xfId="27642"/>
    <cellStyle name="40% - 着色 2 2 3 3 2 3" xfId="27643"/>
    <cellStyle name="40% - 着色 2 2 3 3 2 4" xfId="27644"/>
    <cellStyle name="40% - 着色 2 2 3 3 2 5" xfId="27645"/>
    <cellStyle name="40% - 着色 2 2 3 3 2 6" xfId="27646"/>
    <cellStyle name="40% - 着色 2 2 3 3 3" xfId="27647"/>
    <cellStyle name="40% - 着色 2 2 3 3 3 2" xfId="27648"/>
    <cellStyle name="40% - 着色 2 2 3 4 2" xfId="27649"/>
    <cellStyle name="40% - 着色 2 2 3 4 2 2" xfId="27650"/>
    <cellStyle name="40% - 着色 2 2 3 4 3" xfId="27651"/>
    <cellStyle name="40% - 着色 2 2 3 5" xfId="27652"/>
    <cellStyle name="40% - 着色 2 2 3 5 2" xfId="27653"/>
    <cellStyle name="40% - 着色 2 2 3 7" xfId="27654"/>
    <cellStyle name="40% - 着色 2 2 3 8" xfId="27655"/>
    <cellStyle name="40% - 着色 2 2 3 9" xfId="27656"/>
    <cellStyle name="着色 4 2 3 2 2 2 5" xfId="27657"/>
    <cellStyle name="40% - 着色 2 2 4 2 2 2" xfId="27658"/>
    <cellStyle name="常规 4 2 17 3 2 3 8" xfId="27659"/>
    <cellStyle name="40% - 着色 2 2 4 2 2 2 2" xfId="27660"/>
    <cellStyle name="着色 4 2 3 2 2 2 6" xfId="27661"/>
    <cellStyle name="40% - 着色 2 2 4 2 2 3" xfId="27662"/>
    <cellStyle name="常规 4 2 17 3 2 2 3 5 2" xfId="27663"/>
    <cellStyle name="常规 4 2 17 3 2 3 9" xfId="27664"/>
    <cellStyle name="40% - 着色 2 2 4 2 2 4" xfId="27665"/>
    <cellStyle name="40% - 着色 2 2 4 2 2 5" xfId="27666"/>
    <cellStyle name="40% - 着色 2 2 4 2 2 6" xfId="27667"/>
    <cellStyle name="常规 10 2 15 3 5 2 2 3 2" xfId="27668"/>
    <cellStyle name="40% - 着色 2 2 4 2 3 2" xfId="27669"/>
    <cellStyle name="常规 101 2 2 2 3" xfId="27670"/>
    <cellStyle name="常规 4 2 17 3 2 4 8" xfId="27671"/>
    <cellStyle name="40% - 着色 2 2 4 3 2" xfId="27672"/>
    <cellStyle name="40% - 着色 2 2 4 3 2 2" xfId="27673"/>
    <cellStyle name="40% - 着色 2 2 4 3 3" xfId="27674"/>
    <cellStyle name="40% - 着色 2 2 4 4" xfId="27675"/>
    <cellStyle name="40% - 着色 2 2 4 4 2" xfId="27676"/>
    <cellStyle name="40% - 着色 2 2 4 5" xfId="27677"/>
    <cellStyle name="40% - 着色 2 2 4 8" xfId="27678"/>
    <cellStyle name="40% - 着色 2 2 5 2" xfId="27679"/>
    <cellStyle name="40% - 着色 2 2 5 2 2 2" xfId="27680"/>
    <cellStyle name="40% - 着色 2 2 5 2 3" xfId="27681"/>
    <cellStyle name="40% - 着色 2 2 5 3" xfId="27682"/>
    <cellStyle name="40% - 着色 2 2 5 3 2" xfId="27683"/>
    <cellStyle name="40% - 着色 2 2 5 4" xfId="27684"/>
    <cellStyle name="40% - 着色 2 2 5 7" xfId="27685"/>
    <cellStyle name="40% - 着色 2 2 6 2" xfId="27686"/>
    <cellStyle name="40% - 着色 2 2 6 2 2" xfId="27687"/>
    <cellStyle name="40% - 着色 2 2 6 3" xfId="27688"/>
    <cellStyle name="40% - 着色 2 2 9" xfId="27689"/>
    <cellStyle name="40% - 着色 2 3 12" xfId="27690"/>
    <cellStyle name="40% - 着色 2 3 2 10" xfId="27691"/>
    <cellStyle name="60% - 强调文字颜色 6 2 11 4 2 2 10" xfId="27692"/>
    <cellStyle name="40% - 着色 2 3 2 2 10" xfId="27693"/>
    <cellStyle name="40% - 着色 2 3 2 2 2 2 2" xfId="27694"/>
    <cellStyle name="60% - 强调文字颜色 6 2 11 4 2 2 2 2 2 2" xfId="27695"/>
    <cellStyle name="40% - 着色 2 3 2 2 2 2 2 2" xfId="27696"/>
    <cellStyle name="60% - 强调文字颜色 6 2 11 4 2 2 2 2 2 2 2" xfId="27697"/>
    <cellStyle name="40% - 着色 2 3 2 2 2 2 5" xfId="27698"/>
    <cellStyle name="60% - 强调文字颜色 6 2 11 4 2 2 2 2 2 5" xfId="27699"/>
    <cellStyle name="40% - 着色 2 3 2 2 2 2 6" xfId="27700"/>
    <cellStyle name="60% - 强调文字颜色 6 2 11 4 2 2 2 2 2 6" xfId="27701"/>
    <cellStyle name="40% - 着色 2 3 2 2 2 2 7" xfId="27702"/>
    <cellStyle name="60% - 强调文字颜色 6 2 11 4 2 2 2 2 2 7" xfId="27703"/>
    <cellStyle name="40% - 着色 2 3 2 2 2 3" xfId="27704"/>
    <cellStyle name="60% - 强调文字颜色 6 2 11 4 2 2 2 2 3" xfId="27705"/>
    <cellStyle name="40% - 着色 2 3 2 2 2 3 2" xfId="27706"/>
    <cellStyle name="60% - 强调文字颜色 6 2 11 4 2 2 2 2 3 2" xfId="27707"/>
    <cellStyle name="40% - 着色 2 3 2 2 2 5" xfId="27708"/>
    <cellStyle name="60% - 强调文字颜色 6 2 11 4 2 2 2 2 5" xfId="27709"/>
    <cellStyle name="40% - 着色 2 3 2 2 2 6" xfId="27710"/>
    <cellStyle name="40% - 着色 4 3 4 2 2 2" xfId="27711"/>
    <cellStyle name="60% - 强调文字颜色 6 2 11 4 2 2 2 2 6" xfId="27712"/>
    <cellStyle name="40% - 着色 2 3 2 2 2 7" xfId="27713"/>
    <cellStyle name="60% - 强调文字颜色 6 2 11 4 2 2 2 2 7" xfId="27714"/>
    <cellStyle name="40% - 着色 2 3 2 2 2 8" xfId="27715"/>
    <cellStyle name="60% - 强调文字颜色 6 2 11 4 2 2 2 2 8" xfId="27716"/>
    <cellStyle name="常规 10 2 15 3 5 2 2 2 2 2" xfId="27717"/>
    <cellStyle name="40% - 着色 2 3 2 2 2 9" xfId="27718"/>
    <cellStyle name="常规 10 2 15 3 5 2 2 2 2 3" xfId="27719"/>
    <cellStyle name="40% - 着色 2 3 2 2 3 2 2" xfId="27720"/>
    <cellStyle name="60% - 强调文字颜色 6 2 11 4 2 2 2 3 2 2" xfId="27721"/>
    <cellStyle name="40% - 着色 2 3 2 2 3 3" xfId="27722"/>
    <cellStyle name="60% - 强调文字颜色 6 2 11 4 2 2 2 3 3" xfId="27723"/>
    <cellStyle name="60% - 强调文字颜色 6 2 11 4 2 2 2 8" xfId="27724"/>
    <cellStyle name="40% - 着色 2 3 2 2 8" xfId="27725"/>
    <cellStyle name="常规 11 2 4 2 2 5" xfId="27726"/>
    <cellStyle name="60% - 强调文字颜色 6 2 11 4 2 2 2 9" xfId="27727"/>
    <cellStyle name="40% - 着色 2 3 2 2 9" xfId="27728"/>
    <cellStyle name="常规 11 2 4 2 2 6" xfId="27729"/>
    <cellStyle name="40% - 着色 2 3 2 3" xfId="27730"/>
    <cellStyle name="60% - 强调文字颜色 6 2 11 4 2 2 3" xfId="27731"/>
    <cellStyle name="40% - 着色 2 3 2 3 2 2" xfId="27732"/>
    <cellStyle name="60% - 强调文字颜色 6 2 11 4 2 2 3 2 2" xfId="27733"/>
    <cellStyle name="40% - 着色 2 3 2 3 2 3" xfId="27734"/>
    <cellStyle name="60% - 强调文字颜色 6 2 11 4 2 2 3 2 3" xfId="27735"/>
    <cellStyle name="40% - 着色 2 3 2 3 2 4" xfId="27736"/>
    <cellStyle name="60% - 强调文字颜色 6 2 11 4 2 2 3 2 4" xfId="27737"/>
    <cellStyle name="40% - 着色 2 3 2 3 2 5" xfId="27738"/>
    <cellStyle name="60% - 强调文字颜色 6 2 11 4 2 2 3 2 5" xfId="27739"/>
    <cellStyle name="40% - 着色 2 3 2 3 2 6" xfId="27740"/>
    <cellStyle name="60% - 强调文字颜色 6 2 11 4 2 2 3 2 6" xfId="27741"/>
    <cellStyle name="40% - 着色 2 3 2 3 2 7" xfId="27742"/>
    <cellStyle name="60% - 强调文字颜色 6 2 11 4 2 2 3 2 7" xfId="27743"/>
    <cellStyle name="40% - 着色 2 3 2 3 2 8" xfId="27744"/>
    <cellStyle name="常规 10 2 15 3 5 2 2 3 2 2" xfId="27745"/>
    <cellStyle name="40% - 着色 2 3 2 3 3 2" xfId="27746"/>
    <cellStyle name="60% - 强调文字颜色 6 2 11 4 2 2 3 3 2" xfId="27747"/>
    <cellStyle name="40% - 着色 2 3 2 3 4" xfId="27748"/>
    <cellStyle name="60% - 强调文字颜色 6 2 11 4 2 2 3 4" xfId="27749"/>
    <cellStyle name="60% - 强调文字颜色 6 2 11 4 2 2 3 5" xfId="27750"/>
    <cellStyle name="40% - 着色 2 3 2 3 5" xfId="27751"/>
    <cellStyle name="常规 11 2 4 2 3 2" xfId="27752"/>
    <cellStyle name="常规 12 5 3 2 2" xfId="27753"/>
    <cellStyle name="40% - 着色 2 3 2 3 6" xfId="27754"/>
    <cellStyle name="60% - 强调文字颜色 6 2 11 4 2 2 3 6" xfId="27755"/>
    <cellStyle name="40% - 着色 2 3 2 3 7" xfId="27756"/>
    <cellStyle name="60% - 强调文字颜色 6 2 11 4 2 2 3 7" xfId="27757"/>
    <cellStyle name="40% - 着色 2 3 2 3 8" xfId="27758"/>
    <cellStyle name="60% - 强调文字颜色 6 2 11 4 2 2 3 8" xfId="27759"/>
    <cellStyle name="40% - 着色 2 3 2 3 9" xfId="27760"/>
    <cellStyle name="40% - 着色 2 3 2 4" xfId="27761"/>
    <cellStyle name="60% - 强调文字颜色 6 2 11 4 2 2 4" xfId="27762"/>
    <cellStyle name="40% - 着色 2 3 2 4 3" xfId="27763"/>
    <cellStyle name="60% - 强调文字颜色 6 2 11 4 2 2 4 3" xfId="27764"/>
    <cellStyle name="40% - 着色 2 3 2 5" xfId="27765"/>
    <cellStyle name="60% - 强调文字颜色 6 2 11 4 2 2 5" xfId="27766"/>
    <cellStyle name="40% - 着色 2 3 2 5 2" xfId="27767"/>
    <cellStyle name="60% - 强调文字颜色 6 2 11 4 2 2 5 2" xfId="27768"/>
    <cellStyle name="40% - 着色 2 3 2 6" xfId="27769"/>
    <cellStyle name="60% - 强调文字颜色 6 2 11 4 2 2 6" xfId="27770"/>
    <cellStyle name="40% - 着色 2 3 2 7" xfId="27771"/>
    <cellStyle name="60% - 强调文字颜色 6 2 11 4 2 2 7" xfId="27772"/>
    <cellStyle name="40% - 着色 2 3 2 8" xfId="27773"/>
    <cellStyle name="60% - 强调文字颜色 6 2 11 4 2 2 8" xfId="27774"/>
    <cellStyle name="40% - 着色 2 3 2 9" xfId="27775"/>
    <cellStyle name="40% - 着色 2 4 2 2 2 2 2" xfId="27776"/>
    <cellStyle name="60% - 强调文字颜色 6 2 11 4 2 2 9" xfId="27777"/>
    <cellStyle name="60% - 强调文字颜色 6 2 11 4 3 2 2 2 2 2" xfId="27778"/>
    <cellStyle name="40% - 着色 2 3 3 10" xfId="27779"/>
    <cellStyle name="40% - 着色 2 3 3 2" xfId="27780"/>
    <cellStyle name="60% - 强调文字颜色 6 2 11 4 2 3 2" xfId="27781"/>
    <cellStyle name="40% - 着色 2 3 3 2 2 2" xfId="27782"/>
    <cellStyle name="60% - 强调文字颜色 6 2 11 4 2 3 2 2 2" xfId="27783"/>
    <cellStyle name="40% - 着色 2 3 3 2 2 2 2" xfId="27784"/>
    <cellStyle name="60% - 强调文字颜色 6 2 11 4 2 3 2 2 2 2" xfId="27785"/>
    <cellStyle name="40% - 着色 2 3 3 2 2 3" xfId="27786"/>
    <cellStyle name="60% - 强调文字颜色 6 2 11 4 2 3 2 2 3" xfId="27787"/>
    <cellStyle name="40% - 着色 2 3 3 2 2 4" xfId="27788"/>
    <cellStyle name="60% - 强调文字颜色 6 2 11 4 2 3 2 2 4" xfId="27789"/>
    <cellStyle name="40% - 着色 2 3 3 2 2 5" xfId="27790"/>
    <cellStyle name="60% - 强调文字颜色 6 2 11 4 2 3 2 2 5" xfId="27791"/>
    <cellStyle name="40% - 着色 2 3 3 2 2 6" xfId="27792"/>
    <cellStyle name="60% - 强调文字颜色 6 2 11 4 2 3 2 2 6" xfId="27793"/>
    <cellStyle name="40% - 着色 2 3 3 2 2 7" xfId="27794"/>
    <cellStyle name="60% - 强调文字颜色 6 2 11 4 2 3 2 2 7" xfId="27795"/>
    <cellStyle name="40% - 着色 2 3 3 2 2 8" xfId="27796"/>
    <cellStyle name="常规 10 2 15 3 5 2 3 2 2 2" xfId="27797"/>
    <cellStyle name="60% - 强调文字颜色 6 2 11 4 2 3 2 5" xfId="27798"/>
    <cellStyle name="40% - 着色 2 3 3 2 5" xfId="27799"/>
    <cellStyle name="常规 11 2 4 3 2 2" xfId="27800"/>
    <cellStyle name="40% - 着色 2 3 3 2 6" xfId="27801"/>
    <cellStyle name="60% - 强调文字颜色 6 2 11 4 2 3 2 6" xfId="27802"/>
    <cellStyle name="40% - 着色 2 3 3 2 7" xfId="27803"/>
    <cellStyle name="60% - 强调文字颜色 6 2 11 4 2 3 2 7" xfId="27804"/>
    <cellStyle name="40% - 着色 2 3 3 2 8" xfId="27805"/>
    <cellStyle name="60% - 强调文字颜色 6 2 11 4 2 3 2 8" xfId="27806"/>
    <cellStyle name="40% - 着色 2 3 3 2 9" xfId="27807"/>
    <cellStyle name="40% - 着色 2 3 3 3 2 2" xfId="27808"/>
    <cellStyle name="60% - 强调文字颜色 6 2 11 4 2 3 3 2 2" xfId="27809"/>
    <cellStyle name="40% - 着色 2 3 3 3 3" xfId="27810"/>
    <cellStyle name="60% - 强调文字颜色 6 2 11 4 2 3 3 3" xfId="27811"/>
    <cellStyle name="40% - 着色 2 3 3 4 2" xfId="27812"/>
    <cellStyle name="60% - 强调文字颜色 6 2 11 4 2 3 4 2" xfId="27813"/>
    <cellStyle name="40% - 着色 2 3 3 5" xfId="27814"/>
    <cellStyle name="60% - 强调文字颜色 6 2 11 4 2 3 5" xfId="27815"/>
    <cellStyle name="常规 10 2 15 3 3 2 2 2 2 2 2 2" xfId="27816"/>
    <cellStyle name="40% - 着色 2 3 3 6" xfId="27817"/>
    <cellStyle name="60% - 强调文字颜色 6 2 11 4 2 3 6" xfId="27818"/>
    <cellStyle name="40% - 着色 2 3 3 7" xfId="27819"/>
    <cellStyle name="60% - 强调文字颜色 6 2 11 4 2 3 7" xfId="27820"/>
    <cellStyle name="40% - 着色 2 3 3 8" xfId="27821"/>
    <cellStyle name="60% - 强调文字颜色 6 2 11 4 2 3 8" xfId="27822"/>
    <cellStyle name="40% - 着色 2 3 3 9" xfId="27823"/>
    <cellStyle name="60% - 强调文字颜色 6 2 11 4 2 3 9" xfId="27824"/>
    <cellStyle name="60% - 强调文字颜色 6 2 11 4 3 2 2 2 3 2" xfId="27825"/>
    <cellStyle name="40% - 着色 2 3 4" xfId="27826"/>
    <cellStyle name="60% - 强调文字颜色 6 2 11 4 2 4" xfId="27827"/>
    <cellStyle name="40% - 着色 2 3 4 2" xfId="27828"/>
    <cellStyle name="60% - 强调文字颜色 6 2 11 4 2 4 2" xfId="27829"/>
    <cellStyle name="40% - 着色 2 3 4 2 2 2" xfId="27830"/>
    <cellStyle name="60% - 强调文字颜色 6 2 11 4 2 4 2 2 2" xfId="27831"/>
    <cellStyle name="40% - 着色 2 3 4 2 5" xfId="27832"/>
    <cellStyle name="60% - 强调文字颜色 6 2 11 4 2 4 2 5" xfId="27833"/>
    <cellStyle name="常规 16 2 4 3 2 2 2 2" xfId="27834"/>
    <cellStyle name="40% - 着色 2 3 4 2 7" xfId="27835"/>
    <cellStyle name="60% - 强调文字颜色 6 2 11 4 2 4 2 7" xfId="27836"/>
    <cellStyle name="常规 16 2 4 3 2 2 2 4" xfId="27837"/>
    <cellStyle name="40% - 着色 2 3 4 2 8" xfId="27838"/>
    <cellStyle name="常规 16 2 4 3 2 2 2 5" xfId="27839"/>
    <cellStyle name="40% - 着色 2 3 4 3" xfId="27840"/>
    <cellStyle name="60% - 强调文字颜色 6 2 11 4 2 4 3" xfId="27841"/>
    <cellStyle name="40% - 着色 2 3 4 3 2" xfId="27842"/>
    <cellStyle name="60% - 强调文字颜色 6 2 11 4 2 4 3 2" xfId="27843"/>
    <cellStyle name="40% - 着色 2 3 4 4" xfId="27844"/>
    <cellStyle name="60% - 强调文字颜色 6 2 11 4 2 4 4" xfId="27845"/>
    <cellStyle name="40% - 着色 2 3 4 5" xfId="27846"/>
    <cellStyle name="60% - 强调文字颜色 6 2 11 4 2 4 5" xfId="27847"/>
    <cellStyle name="40% - 着色 2 3 4 8" xfId="27848"/>
    <cellStyle name="60% - 强调文字颜色 6 2 11 4 2 4 8" xfId="27849"/>
    <cellStyle name="40% - 着色 2 3 4 9" xfId="27850"/>
    <cellStyle name="40% - 着色 2 3 5" xfId="27851"/>
    <cellStyle name="60% - 强调文字颜色 6 2 11 4 2 5" xfId="27852"/>
    <cellStyle name="40% - 着色 2 3 6" xfId="27853"/>
    <cellStyle name="60% - 强调文字颜色 6 2 11 4 2 6" xfId="27854"/>
    <cellStyle name="40% - 着色 2 3 7" xfId="27855"/>
    <cellStyle name="60% - 强调文字颜色 6 2 11 4 2 7" xfId="27856"/>
    <cellStyle name="40% - 着色 2 3 8" xfId="27857"/>
    <cellStyle name="60% - 强调文字颜色 6 2 11 4 2 8" xfId="27858"/>
    <cellStyle name="40% - 着色 2 3 9" xfId="27859"/>
    <cellStyle name="60% - 强调文字颜色 6 2 11 4 2 9" xfId="27860"/>
    <cellStyle name="40% - 着色 2 4 10" xfId="27861"/>
    <cellStyle name="60% - 强调文字颜色 6 2 11 4 3 10" xfId="27862"/>
    <cellStyle name="40% - 着色 2 4 11" xfId="27863"/>
    <cellStyle name="60% - 强调文字颜色 6 2 11 4 3 11" xfId="27864"/>
    <cellStyle name="40% - 着色 2 4 2 10" xfId="27865"/>
    <cellStyle name="60% - 强调文字颜色 6 2 11 4 3 2 10" xfId="27866"/>
    <cellStyle name="40% - 着色 2 4 2 2" xfId="27867"/>
    <cellStyle name="60% - 强调文字颜色 6 2 11 4 3 2 2" xfId="27868"/>
    <cellStyle name="常规 16 2 10" xfId="27869"/>
    <cellStyle name="40% - 着色 2 4 2 2 2 2" xfId="27870"/>
    <cellStyle name="60% - 强调文字颜色 6 2 11 4 3 2 2 2 2" xfId="27871"/>
    <cellStyle name="40% - 着色 2 4 2 2 2 3" xfId="27872"/>
    <cellStyle name="60% - 强调文字颜色 6 2 11 4 3 2 2 2 3" xfId="27873"/>
    <cellStyle name="40% - 着色 2 4 2 2 2 4" xfId="27874"/>
    <cellStyle name="60% - 强调文字颜色 6 2 11 4 3 2 2 2 4" xfId="27875"/>
    <cellStyle name="40% - 着色 2 4 2 2 2 5" xfId="27876"/>
    <cellStyle name="60% - 强调文字颜色 6 2 11 4 3 2 2 2 5" xfId="27877"/>
    <cellStyle name="40% - 着色 2 4 2 2 2 6" xfId="27878"/>
    <cellStyle name="60% - 强调文字颜色 6 2 11 4 3 2 2 2 6" xfId="27879"/>
    <cellStyle name="40% - 着色 2 4 2 2 2 7" xfId="27880"/>
    <cellStyle name="60% - 强调文字颜色 6 2 11 4 3 2 2 2 7" xfId="27881"/>
    <cellStyle name="常规 18 2 2 2 2 2" xfId="27882"/>
    <cellStyle name="40% - 着色 2 4 2 2 2 8" xfId="27883"/>
    <cellStyle name="60% - 强调文字颜色 6 2 11 4 3 2 2 2 8" xfId="27884"/>
    <cellStyle name="常规 10 2 15 3 5 3 2 2 2 2" xfId="27885"/>
    <cellStyle name="常规 18 2 2 2 2 3" xfId="27886"/>
    <cellStyle name="40% - 着色 2 4 2 3" xfId="27887"/>
    <cellStyle name="60% - 强调文字颜色 6 2 11 4 3 2 3" xfId="27888"/>
    <cellStyle name="常规 16 2 11" xfId="27889"/>
    <cellStyle name="40% - 着色 2 4 2 3 2 2" xfId="27890"/>
    <cellStyle name="60% - 强调文字颜色 6 2 11 4 3 2 3 2 2" xfId="27891"/>
    <cellStyle name="40% - 着色 2 4 2 4" xfId="27892"/>
    <cellStyle name="60% - 强调文字颜色 6 2 11 4 3 2 4" xfId="27893"/>
    <cellStyle name="40% - 着色 2 4 2 4 2" xfId="27894"/>
    <cellStyle name="60% - 强调文字颜色 6 2 11 4 3 2 4 2" xfId="27895"/>
    <cellStyle name="60% - 着色 2 4 2 2 2 8" xfId="27896"/>
    <cellStyle name="着色 4 4 3 2 7" xfId="27897"/>
    <cellStyle name="常规 10 2 15 3 3 2 2 2 9" xfId="27898"/>
    <cellStyle name="40% - 着色 2 4 2 5" xfId="27899"/>
    <cellStyle name="60% - 强调文字颜色 6 2 11 4 3 2 5" xfId="27900"/>
    <cellStyle name="40% - 着色 2 4 2 7" xfId="27901"/>
    <cellStyle name="60% - 强调文字颜色 6 2 11 4 3 2 7" xfId="27902"/>
    <cellStyle name="40% - 着色 2 4 2 8" xfId="27903"/>
    <cellStyle name="60% - 强调文字颜色 6 2 11 4 3 2 8" xfId="27904"/>
    <cellStyle name="40% - 着色 2 4 3" xfId="27905"/>
    <cellStyle name="60% - 强调文字颜色 6 2 11 4 3 3" xfId="27906"/>
    <cellStyle name="40% - 着色 2 4 3 2" xfId="27907"/>
    <cellStyle name="60% - 强调文字颜色 6 2 11 4 3 3 2" xfId="27908"/>
    <cellStyle name="40% - 着色 2 4 3 2 2 2" xfId="27909"/>
    <cellStyle name="60% - 强调文字颜色 6 2 11 4 3 3 2 2 2" xfId="27910"/>
    <cellStyle name="40% - 着色 2 4 3 3 2" xfId="27911"/>
    <cellStyle name="60% - 强调文字颜色 6 2 11 4 3 3 3 2" xfId="27912"/>
    <cellStyle name="40% - 着色 2 4 3 4" xfId="27913"/>
    <cellStyle name="60% - 强调文字颜色 6 2 11 4 3 3 4" xfId="27914"/>
    <cellStyle name="40% - 着色 2 4 3 5" xfId="27915"/>
    <cellStyle name="60% - 强调文字颜色 6 2 11 4 3 3 5" xfId="27916"/>
    <cellStyle name="40% - 着色 2 4 3 6" xfId="27917"/>
    <cellStyle name="60% - 强调文字颜色 6 2 11 4 3 3 6" xfId="27918"/>
    <cellStyle name="40% - 着色 2 4 3 7" xfId="27919"/>
    <cellStyle name="60% - 强调文字颜色 6 2 11 4 3 3 7" xfId="27920"/>
    <cellStyle name="40% - 着色 2 4 3 8" xfId="27921"/>
    <cellStyle name="60% - 强调文字颜色 6 2 11 4 3 3 8" xfId="27922"/>
    <cellStyle name="40% - 着色 2 4 4" xfId="27923"/>
    <cellStyle name="60% - 强调文字颜色 6 2 11 4 3 4" xfId="27924"/>
    <cellStyle name="40% - 着色 2 4 4 2" xfId="27925"/>
    <cellStyle name="60% - 强调文字颜色 6 2 11 4 3 4 2" xfId="27926"/>
    <cellStyle name="40% - 着色 2 4 4 2 2" xfId="27927"/>
    <cellStyle name="60% - 强调文字颜色 6 2 11 4 3 4 2 2" xfId="27928"/>
    <cellStyle name="40% - 着色 2 4 4 3" xfId="27929"/>
    <cellStyle name="60% - 强调文字颜色 6 2 11 4 3 4 3" xfId="27930"/>
    <cellStyle name="40% - 着色 2 4 5" xfId="27931"/>
    <cellStyle name="60% - 强调文字颜色 6 2 11 4 3 5" xfId="27932"/>
    <cellStyle name="40% - 着色 2 4 6" xfId="27933"/>
    <cellStyle name="60% - 强调文字颜色 6 2 11 4 3 6" xfId="27934"/>
    <cellStyle name="40% - 着色 2 4 7" xfId="27935"/>
    <cellStyle name="60% - 强调文字颜色 6 2 11 4 3 7" xfId="27936"/>
    <cellStyle name="40% - 着色 2 4 8" xfId="27937"/>
    <cellStyle name="60% - 强调文字颜色 6 2 11 4 3 8" xfId="27938"/>
    <cellStyle name="40% - 着色 2 4 9" xfId="27939"/>
    <cellStyle name="60% - 强调文字颜色 6 2 11 4 3 9" xfId="27940"/>
    <cellStyle name="40% - 着色 2 5 2" xfId="27941"/>
    <cellStyle name="60% - 强调文字颜色 6 2 11 4 4 2" xfId="27942"/>
    <cellStyle name="40% - 着色 2 5 2 2" xfId="27943"/>
    <cellStyle name="60% - 强调文字颜色 6 2 11 4 4 2 2" xfId="27944"/>
    <cellStyle name="常规 12 2 3 2 2 7" xfId="27945"/>
    <cellStyle name="40% - 着色 2 5 2 2 2" xfId="27946"/>
    <cellStyle name="60% - 强调文字颜色 6 2 11 4 4 2 2 2" xfId="27947"/>
    <cellStyle name="40% - 着色 2 5 2 2 2 2" xfId="27948"/>
    <cellStyle name="60% - 强调文字颜色 6 2 11 4 4 2 2 2 2" xfId="27949"/>
    <cellStyle name="40% - 着色 2 5 2 3" xfId="27950"/>
    <cellStyle name="60% - 强调文字颜色 6 2 11 4 4 2 3" xfId="27951"/>
    <cellStyle name="40% - 着色 2 5 2 3 2" xfId="27952"/>
    <cellStyle name="60% - 强调文字颜色 6 2 11 4 4 2 3 2" xfId="27953"/>
    <cellStyle name="40% - 着色 2 5 2 4" xfId="27954"/>
    <cellStyle name="60% - 强调文字颜色 6 2 11 4 4 2 4" xfId="27955"/>
    <cellStyle name="40% - 着色 2 5 2 5" xfId="27956"/>
    <cellStyle name="60% - 强调文字颜色 6 2 11 4 4 2 5" xfId="27957"/>
    <cellStyle name="40% - 着色 2 5 2 6" xfId="27958"/>
    <cellStyle name="60% - 强调文字颜色 6 2 11 4 4 2 6" xfId="27959"/>
    <cellStyle name="60% - 着色 6 2 3 2" xfId="27960"/>
    <cellStyle name="40% - 着色 2 5 2 7" xfId="27961"/>
    <cellStyle name="60% - 强调文字颜色 6 2 11 4 4 2 7" xfId="27962"/>
    <cellStyle name="60% - 着色 6 2 3 3" xfId="27963"/>
    <cellStyle name="40% - 着色 2 5 2 8" xfId="27964"/>
    <cellStyle name="60% - 强调文字颜色 6 2 11 4 4 2 8" xfId="27965"/>
    <cellStyle name="60% - 着色 6 2 3 4" xfId="27966"/>
    <cellStyle name="40% - 着色 2 5 3" xfId="27967"/>
    <cellStyle name="60% - 强调文字颜色 6 2 11 4 4 3" xfId="27968"/>
    <cellStyle name="40% - 着色 2 5 3 2" xfId="27969"/>
    <cellStyle name="60% - 强调文字颜色 6 2 11 4 4 3 2" xfId="27970"/>
    <cellStyle name="40% - 着色 2 5 3 2 2" xfId="27971"/>
    <cellStyle name="60% - 强调文字颜色 6 2 11 4 4 3 2 2" xfId="27972"/>
    <cellStyle name="40% - 着色 2 5 3 3" xfId="27973"/>
    <cellStyle name="60% - 强调文字颜色 6 2 11 4 4 3 3" xfId="27974"/>
    <cellStyle name="40% - 着色 2 5 4" xfId="27975"/>
    <cellStyle name="60% - 强调文字颜色 6 2 11 4 4 4" xfId="27976"/>
    <cellStyle name="40% - 着色 2 5 4 2" xfId="27977"/>
    <cellStyle name="60% - 强调文字颜色 6 2 11 4 4 4 2" xfId="27978"/>
    <cellStyle name="40% - 着色 2 5 5" xfId="27979"/>
    <cellStyle name="60% - 强调文字颜色 6 2 11 4 4 5" xfId="27980"/>
    <cellStyle name="40% - 着色 2 5 6" xfId="27981"/>
    <cellStyle name="60% - 强调文字颜色 6 2 11 4 4 6" xfId="27982"/>
    <cellStyle name="40% - 着色 2 5 7" xfId="27983"/>
    <cellStyle name="60% - 强调文字颜色 6 2 11 4 4 7" xfId="27984"/>
    <cellStyle name="40% - 着色 2 6 2" xfId="27985"/>
    <cellStyle name="60% - 强调文字颜色 6 2 11 4 5 2" xfId="27986"/>
    <cellStyle name="40% - 着色 2 6 2 2" xfId="27987"/>
    <cellStyle name="60% - 强调文字颜色 6 2 11 4 5 2 2" xfId="27988"/>
    <cellStyle name="40% - 着色 2 6 2 2 2" xfId="27989"/>
    <cellStyle name="60% - 强调文字颜色 6 2 11 4 5 2 2 2" xfId="27990"/>
    <cellStyle name="40% - 着色 2 6 2 3" xfId="27991"/>
    <cellStyle name="60% - 强调文字颜色 6 2 11 4 5 2 3" xfId="27992"/>
    <cellStyle name="常规 14 2 4 2" xfId="27993"/>
    <cellStyle name="40% - 着色 2 6 2 4" xfId="27994"/>
    <cellStyle name="60% - 强调文字颜色 6 2 11 4 5 2 4" xfId="27995"/>
    <cellStyle name="常规 14 2 4 3" xfId="27996"/>
    <cellStyle name="40% - 着色 2 6 2 5" xfId="27997"/>
    <cellStyle name="60% - 强调文字颜色 6 2 11 4 5 2 5" xfId="27998"/>
    <cellStyle name="常规 14 2 4 4" xfId="27999"/>
    <cellStyle name="40% - 着色 2 6 2 7" xfId="28000"/>
    <cellStyle name="60% - 强调文字颜色 6 2 11 4 5 2 7" xfId="28001"/>
    <cellStyle name="60% - 着色 6 3 3 3" xfId="28002"/>
    <cellStyle name="常规 14 2 4 6" xfId="28003"/>
    <cellStyle name="40% - 着色 2 6 2 8" xfId="28004"/>
    <cellStyle name="60% - 强调文字颜色 6 2 11 4 5 2 8" xfId="28005"/>
    <cellStyle name="60% - 着色 6 3 3 4" xfId="28006"/>
    <cellStyle name="常规 14 2 4 7" xfId="28007"/>
    <cellStyle name="40% - 着色 2 6 3" xfId="28008"/>
    <cellStyle name="60% - 强调文字颜色 6 2 11 4 5 3" xfId="28009"/>
    <cellStyle name="40% - 着色 2 6 3 2" xfId="28010"/>
    <cellStyle name="60% - 强调文字颜色 6 2 11 4 5 3 2" xfId="28011"/>
    <cellStyle name="40% - 着色 2 7 2" xfId="28012"/>
    <cellStyle name="60% - 强调文字颜色 6 2 11 4 6 2" xfId="28013"/>
    <cellStyle name="常规 11 4 2 3" xfId="28014"/>
    <cellStyle name="40% - 着色 2 7 2 2" xfId="28015"/>
    <cellStyle name="60% - 强调文字颜色 6 2 11 4 6 2 2" xfId="28016"/>
    <cellStyle name="常规 11 4 2 3 2" xfId="28017"/>
    <cellStyle name="40% - 着色 2 7 3" xfId="28018"/>
    <cellStyle name="60% - 强调文字颜色 6 2 11 4 6 3" xfId="28019"/>
    <cellStyle name="常规 11 4 2 4" xfId="28020"/>
    <cellStyle name="40% - 着色 2 8 2" xfId="28021"/>
    <cellStyle name="60% - 强调文字颜色 6 2 11 4 7 2" xfId="28022"/>
    <cellStyle name="常规 11 4 3 3" xfId="28023"/>
    <cellStyle name="40% - 着色 3 10" xfId="28024"/>
    <cellStyle name="40% - 着色 3 11" xfId="28025"/>
    <cellStyle name="40% - 着色 3 12" xfId="28026"/>
    <cellStyle name="40% - 着色 3 13" xfId="28027"/>
    <cellStyle name="40% - 着色 3 2 11" xfId="28028"/>
    <cellStyle name="常规 10 5 9" xfId="28029"/>
    <cellStyle name="40% - 着色 3 2 2 2 2" xfId="28030"/>
    <cellStyle name="40% - 着色 3 2 2 2 2 2 2 5" xfId="28031"/>
    <cellStyle name="40% - 着色 3 2 2 2 3 7" xfId="28032"/>
    <cellStyle name="40% - 着色 3 2 2 2 4" xfId="28033"/>
    <cellStyle name="40% - 着色 3 2 2 2 5" xfId="28034"/>
    <cellStyle name="常规 11 3 3 2 2 2" xfId="28035"/>
    <cellStyle name="40% - 着色 3 2 2 2 8" xfId="28036"/>
    <cellStyle name="常规 11 3 3 2 2 5" xfId="28037"/>
    <cellStyle name="40% - 着色 3 2 2 2 9" xfId="28038"/>
    <cellStyle name="常规 11 3 3 2 2 6" xfId="28039"/>
    <cellStyle name="40% - 着色 3 2 2 3" xfId="28040"/>
    <cellStyle name="40% - 着色 3 2 2 3 2 2 5" xfId="28041"/>
    <cellStyle name="40% - 着色 3 2 2 3 2 7" xfId="28042"/>
    <cellStyle name="40% - 着色 3 2 2 3 7" xfId="28043"/>
    <cellStyle name="40% - 着色 3 2 2 3 8" xfId="28044"/>
    <cellStyle name="40% - 着色 3 2 2 4" xfId="28045"/>
    <cellStyle name="40% - 着色 3 2 2 4 2 4" xfId="28046"/>
    <cellStyle name="40% - 着色 3 2 2 4 7" xfId="28047"/>
    <cellStyle name="40% - 着色 3 2 2 5" xfId="28048"/>
    <cellStyle name="40% - 着色 3 2 2 8" xfId="28049"/>
    <cellStyle name="40% - 着色 3 2 3 2 4" xfId="28050"/>
    <cellStyle name="40% - 着色 3 2 3 2 5" xfId="28051"/>
    <cellStyle name="常规 11 3 3 3 2 2" xfId="28052"/>
    <cellStyle name="40% - 着色 3 2 3 2 6" xfId="28053"/>
    <cellStyle name="40% - 着色 3 2 3 2 7" xfId="28054"/>
    <cellStyle name="40% - 着色 3 2 3 2 8" xfId="28055"/>
    <cellStyle name="40% - 着色 3 2 3 3 3" xfId="28056"/>
    <cellStyle name="40% - 着色 3 2 3 3 4" xfId="28057"/>
    <cellStyle name="40% - 着色 3 2 3 3 5" xfId="28058"/>
    <cellStyle name="40% - 着色 3 2 3 3 6" xfId="28059"/>
    <cellStyle name="40% - 着色 3 2 3 3 7" xfId="28060"/>
    <cellStyle name="40% - 着色 3 2 3 4 2" xfId="28061"/>
    <cellStyle name="40% - 着色 3 2 3 4 3" xfId="28062"/>
    <cellStyle name="40% - 着色 3 2 3 5" xfId="28063"/>
    <cellStyle name="40% - 着色 3 2 3 5 2" xfId="28064"/>
    <cellStyle name="40% - 着色 3 2 3 6" xfId="28065"/>
    <cellStyle name="40% - 着色 3 2 3 7" xfId="28066"/>
    <cellStyle name="40% - 着色 3 2 3 8" xfId="28067"/>
    <cellStyle name="40% - 着色 3 2 3 9" xfId="28068"/>
    <cellStyle name="40% - 着色 3 2 4 2 5" xfId="28069"/>
    <cellStyle name="40% - 着色 3 2 4 2 6" xfId="28070"/>
    <cellStyle name="40% - 着色 3 2 4 2 7" xfId="28071"/>
    <cellStyle name="40% - 着色 3 2 4 3 3" xfId="28072"/>
    <cellStyle name="40% - 着色 3 2 4 4" xfId="28073"/>
    <cellStyle name="40% - 着色 3 2 4 4 2" xfId="28074"/>
    <cellStyle name="40% - 着色 3 2 4 5" xfId="28075"/>
    <cellStyle name="40% - 着色 3 2 4 7" xfId="28076"/>
    <cellStyle name="40% - 着色 3 2 5 2 3" xfId="28077"/>
    <cellStyle name="40% - 着色 3 2 5 2 4" xfId="28078"/>
    <cellStyle name="40% - 着色 3 2 5 2 5" xfId="28079"/>
    <cellStyle name="60% - 着色 3 4 2 2 2 2" xfId="28080"/>
    <cellStyle name="40% - 着色 3 2 5 2 6" xfId="28081"/>
    <cellStyle name="60% - 着色 3 4 2 2 2 3" xfId="28082"/>
    <cellStyle name="40% - 着色 3 2 5 3 2" xfId="28083"/>
    <cellStyle name="40% - 着色 3 2 5 4" xfId="28084"/>
    <cellStyle name="40% - 着色 3 2 5 5" xfId="28085"/>
    <cellStyle name="40% - 着色 3 2 5 6" xfId="28086"/>
    <cellStyle name="40% - 着色 3 2 5 7" xfId="28087"/>
    <cellStyle name="40% - 着色 3 2 6 2" xfId="28088"/>
    <cellStyle name="40% - 着色 3 2 6 2 2" xfId="28089"/>
    <cellStyle name="40% - 着色 3 2 7" xfId="28090"/>
    <cellStyle name="常规 17 2 2 2 4 2" xfId="28091"/>
    <cellStyle name="40% - 着色 3 2 7 2" xfId="28092"/>
    <cellStyle name="常规 17 2 2 2 4 2 2" xfId="28093"/>
    <cellStyle name="40% - 着色 3 2 8" xfId="28094"/>
    <cellStyle name="常规 17 2 2 2 4 3" xfId="28095"/>
    <cellStyle name="40% - 着色 3 2 9" xfId="28096"/>
    <cellStyle name="40% - 着色 3 3 2 10" xfId="28097"/>
    <cellStyle name="40% - 着色 3 3 2 11" xfId="28098"/>
    <cellStyle name="40% - 着色 3 3 2 2" xfId="28099"/>
    <cellStyle name="40% - 着色 3 3 2 2 10" xfId="28100"/>
    <cellStyle name="40% - 着色 3 3 2 2 2 2" xfId="28101"/>
    <cellStyle name="40% - 着色 3 3 2 2 2 2 3" xfId="28102"/>
    <cellStyle name="40% - 着色 3 3 2 2 2 2 4" xfId="28103"/>
    <cellStyle name="40% - 着色 3 3 2 2 2 3" xfId="28104"/>
    <cellStyle name="60% - 着色 2 2 5 2 2" xfId="28105"/>
    <cellStyle name="40% - 着色 3 3 2 2 2 3 2" xfId="28106"/>
    <cellStyle name="60% - 着色 2 2 5 2 2 2" xfId="28107"/>
    <cellStyle name="40% - 着色 3 3 2 2 2 4" xfId="28108"/>
    <cellStyle name="60% - 着色 2 2 5 2 3" xfId="28109"/>
    <cellStyle name="40% - 着色 3 3 2 2 2 5" xfId="28110"/>
    <cellStyle name="60% - 着色 2 2 5 2 4" xfId="28111"/>
    <cellStyle name="40% - 着色 3 3 2 2 2 6" xfId="28112"/>
    <cellStyle name="40% - 着色 5 3 4 2 2 2" xfId="28113"/>
    <cellStyle name="60% - 着色 2 2 5 2 5" xfId="28114"/>
    <cellStyle name="40% - 着色 3 3 2 2 2 7" xfId="28115"/>
    <cellStyle name="60% - 着色 2 2 5 2 6" xfId="28116"/>
    <cellStyle name="40% - 着色 3 3 2 2 2 8" xfId="28117"/>
    <cellStyle name="常规 10 2 15 3 6 2 2 2 2 2" xfId="28118"/>
    <cellStyle name="40% - 着色 3 3 2 2 2 9" xfId="28119"/>
    <cellStyle name="常规 10 2 15 3 6 2 2 2 2 3" xfId="28120"/>
    <cellStyle name="40% - 着色 3 3 2 2 3 2" xfId="28121"/>
    <cellStyle name="40% - 着色 3 3 2 2 3 2 2" xfId="28122"/>
    <cellStyle name="40% - 着色 3 3 2 2 3 3" xfId="28123"/>
    <cellStyle name="60% - 着色 2 2 5 3 2" xfId="28124"/>
    <cellStyle name="40% - 着色 3 3 2 2 4" xfId="28125"/>
    <cellStyle name="40% - 着色 3 3 2 2 4 2" xfId="28126"/>
    <cellStyle name="40% - 着色 3 3 2 2 5" xfId="28127"/>
    <cellStyle name="常规 11 3 4 2 2 2" xfId="28128"/>
    <cellStyle name="40% - 着色 3 3 2 2 8" xfId="28129"/>
    <cellStyle name="40% - 着色 3 3 2 2 9" xfId="28130"/>
    <cellStyle name="40% - 着色 3 3 2 3" xfId="28131"/>
    <cellStyle name="40% - 着色 3 3 2 3 2 4" xfId="28132"/>
    <cellStyle name="40% - 着色 3 3 2 3 2 5" xfId="28133"/>
    <cellStyle name="40% - 着色 3 3 2 3 2 6" xfId="28134"/>
    <cellStyle name="40% - 着色 3 3 2 3 2 7" xfId="28135"/>
    <cellStyle name="40% - 着色 3 3 2 3 2 8" xfId="28136"/>
    <cellStyle name="常规 10 2 15 3 6 2 2 3 2 2" xfId="28137"/>
    <cellStyle name="40% - 着色 3 3 2 3 3 2" xfId="28138"/>
    <cellStyle name="40% - 着色 3 3 2 3 8" xfId="28139"/>
    <cellStyle name="40% - 着色 3 3 2 3 9" xfId="28140"/>
    <cellStyle name="40% - 着色 3 3 2 4" xfId="28141"/>
    <cellStyle name="40% - 着色 3 3 2 5" xfId="28142"/>
    <cellStyle name="40% - 着色 3 3 2 6" xfId="28143"/>
    <cellStyle name="40% - 着色 3 3 2 7" xfId="28144"/>
    <cellStyle name="40% - 着色 3 3 2 8" xfId="28145"/>
    <cellStyle name="40% - 着色 3 3 2 9" xfId="28146"/>
    <cellStyle name="60% - 强调文字颜色 6 2 11 4 3 2 3 2 2 2" xfId="28147"/>
    <cellStyle name="40% - 着色 3 3 3 10" xfId="28148"/>
    <cellStyle name="40% - 着色 3 3 3 2 2 2" xfId="28149"/>
    <cellStyle name="40% - 着色 3 3 3 2 2 2 2" xfId="28150"/>
    <cellStyle name="40% - 着色 3 3 4 7" xfId="28151"/>
    <cellStyle name="40% - 着色 3 3 3 2 2 3" xfId="28152"/>
    <cellStyle name="60% - 着色 2 3 5 2 2" xfId="28153"/>
    <cellStyle name="40% - 着色 3 3 3 2 2 4" xfId="28154"/>
    <cellStyle name="40% - 着色 3 3 3 2 2 5" xfId="28155"/>
    <cellStyle name="40% - 着色 3 3 3 2 2 6" xfId="28156"/>
    <cellStyle name="40% - 着色 3 3 3 2 2 7" xfId="28157"/>
    <cellStyle name="40% - 着色 3 3 3 2 2 8" xfId="28158"/>
    <cellStyle name="常规 10 2 15 3 6 2 3 2 2 2" xfId="28159"/>
    <cellStyle name="40% - 着色 3 3 3 2 3" xfId="28160"/>
    <cellStyle name="40% - 着色 3 3 3 2 3 2" xfId="28161"/>
    <cellStyle name="常规 10 2 3 2 2 2 4" xfId="28162"/>
    <cellStyle name="40% - 着色 3 3 3 2 4" xfId="28163"/>
    <cellStyle name="40% - 着色 3 3 3 3 2 2" xfId="28164"/>
    <cellStyle name="40% - 着色 3 3 3 3 3" xfId="28165"/>
    <cellStyle name="40% - 着色 3 3 3 4" xfId="28166"/>
    <cellStyle name="40% - 着色 3 3 3 4 2" xfId="28167"/>
    <cellStyle name="40% - 着色 3 3 3 5" xfId="28168"/>
    <cellStyle name="40% - 着色 3 3 3 6" xfId="28169"/>
    <cellStyle name="40% - 着色 3 3 3 7" xfId="28170"/>
    <cellStyle name="40% - 着色 3 3 3 8" xfId="28171"/>
    <cellStyle name="40% - 着色 3 3 3 9" xfId="28172"/>
    <cellStyle name="40% - 着色 3 3 4 2 2" xfId="28173"/>
    <cellStyle name="40% - 着色 3 3 4 2 3" xfId="28174"/>
    <cellStyle name="40% - 着色 3 3 4 2 8" xfId="28175"/>
    <cellStyle name="40% - 着色 3 3 4 3" xfId="28176"/>
    <cellStyle name="40% - 着色 3 3 4 4" xfId="28177"/>
    <cellStyle name="40% - 着色 3 3 4 5" xfId="28178"/>
    <cellStyle name="40% - 着色 3 3 4 6" xfId="28179"/>
    <cellStyle name="40% - 着色 3 3 8" xfId="28180"/>
    <cellStyle name="40% - 着色 3 3 9" xfId="28181"/>
    <cellStyle name="40% - 着色 3 4 2" xfId="28182"/>
    <cellStyle name="常规 16 4 2 2 2" xfId="28183"/>
    <cellStyle name="40% - 着色 3 4 2 10" xfId="28184"/>
    <cellStyle name="40% - 着色 3 4 2 2" xfId="28185"/>
    <cellStyle name="40% - 着色 3 4 2 2 2" xfId="28186"/>
    <cellStyle name="40% - 着色 3 4 2 2 2 2" xfId="28187"/>
    <cellStyle name="常规 2 4 4 9" xfId="28188"/>
    <cellStyle name="40% - 着色 3 4 2 2 2 3" xfId="28189"/>
    <cellStyle name="60% - 着色 3 2 5 2 2" xfId="28190"/>
    <cellStyle name="40% - 着色 3 4 2 2 2 4" xfId="28191"/>
    <cellStyle name="60% - 着色 3 2 5 2 3" xfId="28192"/>
    <cellStyle name="40% - 着色 3 4 2 2 2 7" xfId="28193"/>
    <cellStyle name="60% - 着色 3 2 5 2 6" xfId="28194"/>
    <cellStyle name="常规 17 2 6 2 2" xfId="28195"/>
    <cellStyle name="常规 19 2 2 2 2 2" xfId="28196"/>
    <cellStyle name="40% - 着色 3 4 2 2 3" xfId="28197"/>
    <cellStyle name="40% - 着色 3 4 2 2 3 2" xfId="28198"/>
    <cellStyle name="常规 2 4 5 9" xfId="28199"/>
    <cellStyle name="40% - 着色 3 4 2 2 4" xfId="28200"/>
    <cellStyle name="40% - 着色 3 4 2 2 5" xfId="28201"/>
    <cellStyle name="40% - 着色 3 4 2 2 6" xfId="28202"/>
    <cellStyle name="40% - 着色 3 4 2 2 7" xfId="28203"/>
    <cellStyle name="40% - 着色 3 4 2 2 8" xfId="28204"/>
    <cellStyle name="40% - 着色 3 4 2 2 9" xfId="28205"/>
    <cellStyle name="40% - 着色 3 4 2 3" xfId="28206"/>
    <cellStyle name="40% - 着色 3 4 2 4" xfId="28207"/>
    <cellStyle name="40% - 着色 3 4 2 5" xfId="28208"/>
    <cellStyle name="40% - 着色 3 4 2 6" xfId="28209"/>
    <cellStyle name="40% - 着色 3 4 2 7" xfId="28210"/>
    <cellStyle name="常规 10 2 3 2 2 2 2 2" xfId="28211"/>
    <cellStyle name="40% - 着色 3 4 2 8" xfId="28212"/>
    <cellStyle name="40% - 着色 3 4 3 2 3" xfId="28213"/>
    <cellStyle name="常规 10 2 15 3 4 2 10" xfId="28214"/>
    <cellStyle name="40% - 着色 3 4 3 2 4" xfId="28215"/>
    <cellStyle name="常规 10 2 15 3 4 2 11" xfId="28216"/>
    <cellStyle name="40% - 着色 3 4 3 2 8" xfId="28217"/>
    <cellStyle name="40% - 着色 3 4 3 4" xfId="28218"/>
    <cellStyle name="40% - 着色 3 4 3 5" xfId="28219"/>
    <cellStyle name="40% - 着色 3 4 3 6" xfId="28220"/>
    <cellStyle name="40% - 着色 3 4 3 7" xfId="28221"/>
    <cellStyle name="40% - 着色 3 4 3 8" xfId="28222"/>
    <cellStyle name="60% - 强调文字颜色 6 2 11 4 3 2 2 2 2 2 2" xfId="28223"/>
    <cellStyle name="40% - 着色 3 4 3 9" xfId="28224"/>
    <cellStyle name="40% - 着色 3 4 4 2" xfId="28225"/>
    <cellStyle name="40% - 着色 3 4 4 2 2" xfId="28226"/>
    <cellStyle name="40% - 着色 3 4 4 3" xfId="28227"/>
    <cellStyle name="40% - 着色 3 4 5" xfId="28228"/>
    <cellStyle name="40% - 着色 3 4 7" xfId="28229"/>
    <cellStyle name="40% - 着色 3 4 8" xfId="28230"/>
    <cellStyle name="40% - 着色 3 4 9" xfId="28231"/>
    <cellStyle name="40% - 着色 3 5 2" xfId="28232"/>
    <cellStyle name="40% - 着色 3 5 2 2" xfId="28233"/>
    <cellStyle name="40% - 着色 3 5 2 2 2" xfId="28234"/>
    <cellStyle name="40% - 着色 3 5 2 2 2 2" xfId="28235"/>
    <cellStyle name="常规 11 3 2 9" xfId="28236"/>
    <cellStyle name="常规 40" xfId="28237"/>
    <cellStyle name="常规 35" xfId="28238"/>
    <cellStyle name="着色 1 2 2 3 3 2" xfId="28239"/>
    <cellStyle name="40% - 着色 3 5 2 2 3" xfId="28240"/>
    <cellStyle name="着色 1 2 2 3 3 3" xfId="28241"/>
    <cellStyle name="40% - 着色 3 5 2 2 4" xfId="28242"/>
    <cellStyle name="40% - 着色 3 5 2 2 5" xfId="28243"/>
    <cellStyle name="40% - 着色 3 5 2 2 6" xfId="28244"/>
    <cellStyle name="40% - 着色 3 5 2 2 7" xfId="28245"/>
    <cellStyle name="40% - 着色 4 2 2 2 2 2 3 2" xfId="28246"/>
    <cellStyle name="40% - 着色 3 5 2 2 8" xfId="28247"/>
    <cellStyle name="40% - 着色 3 5 2 3" xfId="28248"/>
    <cellStyle name="40% - 着色 3 5 2 4" xfId="28249"/>
    <cellStyle name="40% - 着色 3 5 2 5" xfId="28250"/>
    <cellStyle name="40% - 着色 3 5 2 7" xfId="28251"/>
    <cellStyle name="40% - 着色 3 5 2 8" xfId="28252"/>
    <cellStyle name="40% - 着色 3 5 2 9" xfId="28253"/>
    <cellStyle name="40% - 着色 3 5 3 2 2" xfId="28254"/>
    <cellStyle name="40% - 着色 3 5 3 3" xfId="28255"/>
    <cellStyle name="40% - 着色 3 5 4 2" xfId="28256"/>
    <cellStyle name="常规 5 4 3 10" xfId="28257"/>
    <cellStyle name="40% - 着色 3 5 5" xfId="28258"/>
    <cellStyle name="40% - 着色 3 5 6" xfId="28259"/>
    <cellStyle name="40% - 着色 3 6 2 4" xfId="28260"/>
    <cellStyle name="常规 15 2 4 3" xfId="28261"/>
    <cellStyle name="40% - 着色 3 6 2 5" xfId="28262"/>
    <cellStyle name="40% - 着色 3 6 2 7" xfId="28263"/>
    <cellStyle name="40% - 着色 3 6 2 8" xfId="28264"/>
    <cellStyle name="40% - 着色 3 8" xfId="28265"/>
    <cellStyle name="常规 16 4 2 6" xfId="28266"/>
    <cellStyle name="40% - 着色 4 12" xfId="28267"/>
    <cellStyle name="40% - 着色 4 13" xfId="28268"/>
    <cellStyle name="40% - 着色 4 2 11" xfId="28269"/>
    <cellStyle name="40% - 着色 4 2 2 2" xfId="28270"/>
    <cellStyle name="40% - 着色 4 2 2 2 2" xfId="28271"/>
    <cellStyle name="40% - 着色 4 2 2 2 2 2" xfId="28272"/>
    <cellStyle name="40% - 着色 4 2 2 2 2 2 2" xfId="28273"/>
    <cellStyle name="40% - 着色 4 2 2 2 2 2 2 2" xfId="28274"/>
    <cellStyle name="40% - 着色 4 2 2 2 2 2 2 2 2" xfId="28275"/>
    <cellStyle name="常规 16 2 4 3 5 7" xfId="28276"/>
    <cellStyle name="40% - 着色 4 2 2 2 2 2 2 3" xfId="28277"/>
    <cellStyle name="40% - 着色 4 2 2 2 2 2 2 5" xfId="28278"/>
    <cellStyle name="40% - 着色 4 2 2 2 2 2 3" xfId="28279"/>
    <cellStyle name="40% - 着色 4 2 2 2 2 2 4" xfId="28280"/>
    <cellStyle name="40% - 着色 4 2 2 2 2 2 5" xfId="28281"/>
    <cellStyle name="60% - 着色 4 3 2 3 3 2" xfId="28282"/>
    <cellStyle name="常规 19 2 2 10" xfId="28283"/>
    <cellStyle name="40% - 着色 4 2 2 2 2 2 6" xfId="28284"/>
    <cellStyle name="40% - 着色 4 2 2 2 2 3" xfId="28285"/>
    <cellStyle name="40% - 着色 4 2 2 2 2 3 2" xfId="28286"/>
    <cellStyle name="40% - 着色 4 2 2 2 2 3 3" xfId="28287"/>
    <cellStyle name="40% - 着色 4 2 2 2 2 4" xfId="28288"/>
    <cellStyle name="40% - 着色 4 2 2 2 2 4 2" xfId="28289"/>
    <cellStyle name="40% - 着色 4 2 2 2 2 5" xfId="28290"/>
    <cellStyle name="40% - 着色 4 2 2 2 2 6" xfId="28291"/>
    <cellStyle name="40% - 着色 6 2 4 2 2 2" xfId="28292"/>
    <cellStyle name="40% - 着色 4 2 2 2 2 7" xfId="28293"/>
    <cellStyle name="40% - 着色 6 2 4 2 2 3" xfId="28294"/>
    <cellStyle name="40% - 着色 4 2 2 2 2 8" xfId="28295"/>
    <cellStyle name="40% - 着色 6 2 4 2 2 4" xfId="28296"/>
    <cellStyle name="40% - 着色 4 2 2 2 3 2 2" xfId="28297"/>
    <cellStyle name="40% - 着色 4 2 2 2 3 2 3" xfId="28298"/>
    <cellStyle name="40% - 着色 4 2 2 2 3 2 4" xfId="28299"/>
    <cellStyle name="40% - 着色 4 2 2 2 3 2 5" xfId="28300"/>
    <cellStyle name="40% - 着色 4 2 2 2 3 2 6" xfId="28301"/>
    <cellStyle name="40% - 着色 4 2 2 2 3 3" xfId="28302"/>
    <cellStyle name="常规 5 3 4" xfId="28303"/>
    <cellStyle name="常规 10 2 15 3 7 3 2 8" xfId="28304"/>
    <cellStyle name="40% - 着色 4 2 2 2 3 3 2" xfId="28305"/>
    <cellStyle name="40% - 着色 4 2 2 2 3 4" xfId="28306"/>
    <cellStyle name="40% - 着色 4 2 2 2 3 5" xfId="28307"/>
    <cellStyle name="40% - 着色 4 2 2 2 3 6" xfId="28308"/>
    <cellStyle name="40% - 着色 6 2 4 2 3 2" xfId="28309"/>
    <cellStyle name="40% - 着色 4 2 2 2 3 7" xfId="28310"/>
    <cellStyle name="40% - 着色 4 2 2 2 4" xfId="28311"/>
    <cellStyle name="40% - 着色 4 2 2 2 4 2 2" xfId="28312"/>
    <cellStyle name="40% - 着色 4 2 2 2 4 3" xfId="28313"/>
    <cellStyle name="常规 10 2 15 3 3 3 2 10" xfId="28314"/>
    <cellStyle name="40% - 着色 4 2 2 2 5" xfId="28315"/>
    <cellStyle name="常规 11 4 3 2 2 2" xfId="28316"/>
    <cellStyle name="40% - 着色 4 2 2 2 5 2" xfId="28317"/>
    <cellStyle name="40% - 着色 4 2 2 3" xfId="28318"/>
    <cellStyle name="40% - 着色 4 2 2 3 2" xfId="28319"/>
    <cellStyle name="40% - 着色 4 2 2 3 2 2" xfId="28320"/>
    <cellStyle name="40% - 着色 4 2 2 3 2 2 2" xfId="28321"/>
    <cellStyle name="40% - 着色 4 2 2 3 2 2 2 2" xfId="28322"/>
    <cellStyle name="常规 6 2 3 2 2" xfId="28323"/>
    <cellStyle name="常规 4 2 17 3 3 2 2 2 3 6" xfId="28324"/>
    <cellStyle name="40% - 着色 4 2 2 3 2 2 3" xfId="28325"/>
    <cellStyle name="40% - 着色 4 2 2 3 2 2 4" xfId="28326"/>
    <cellStyle name="40% - 着色 4 2 2 3 2 2 5" xfId="28327"/>
    <cellStyle name="40% - 着色 4 2 2 3 2 3" xfId="28328"/>
    <cellStyle name="40% - 着色 4 2 2 3 2 3 2" xfId="28329"/>
    <cellStyle name="40% - 着色 4 2 2 3 2 4" xfId="28330"/>
    <cellStyle name="40% - 着色 4 2 2 3 2 5" xfId="28331"/>
    <cellStyle name="常规 10 2 15 3 3 4 2 3 2" xfId="28332"/>
    <cellStyle name="40% - 着色 4 2 2 3 2 6" xfId="28333"/>
    <cellStyle name="普通 21" xfId="28334"/>
    <cellStyle name="普通 16" xfId="28335"/>
    <cellStyle name="40% - 着色 6 2 4 3 2 2" xfId="28336"/>
    <cellStyle name="40% - 着色 4 2 2 3 2 7" xfId="28337"/>
    <cellStyle name="40% - 着色 4 2 2 3 3" xfId="28338"/>
    <cellStyle name="40% - 着色 4 2 2 3 3 2" xfId="28339"/>
    <cellStyle name="常规 2 4 2 2 2 8" xfId="28340"/>
    <cellStyle name="40% - 着色 4 2 2 3 3 2 2" xfId="28341"/>
    <cellStyle name="40% - 着色 4 2 2 3 3 3" xfId="28342"/>
    <cellStyle name="常规 2 4 2 2 2 9" xfId="28343"/>
    <cellStyle name="40% - 着色 4 2 2 3 4" xfId="28344"/>
    <cellStyle name="40% - 着色 4 2 2 3 4 2" xfId="28345"/>
    <cellStyle name="40% - 着色 4 2 2 3 5" xfId="28346"/>
    <cellStyle name="常规 14 4 3 2 2" xfId="28347"/>
    <cellStyle name="40% - 着色 4 2 2 3 8" xfId="28348"/>
    <cellStyle name="40% - 着色 4 2 2 4" xfId="28349"/>
    <cellStyle name="40% - 着色 4 2 2 4 2" xfId="28350"/>
    <cellStyle name="40% - 着色 4 2 2 4 2 2 2" xfId="28351"/>
    <cellStyle name="40% - 着色 4 2 2 4 2 3" xfId="28352"/>
    <cellStyle name="40% - 着色 4 2 2 4 2 4" xfId="28353"/>
    <cellStyle name="40% - 着色 4 2 2 4 2 5" xfId="28354"/>
    <cellStyle name="40% - 着色 4 2 2 4 2 6" xfId="28355"/>
    <cellStyle name="40% - 着色 4 2 2 5" xfId="28356"/>
    <cellStyle name="40% - 着色 4 2 2 5 2" xfId="28357"/>
    <cellStyle name="40% - 着色 4 2 2 5 2 2" xfId="28358"/>
    <cellStyle name="40% - 着色 4 2 2 6" xfId="28359"/>
    <cellStyle name="40% - 着色 4 2 2 6 2" xfId="28360"/>
    <cellStyle name="40% - 着色 4 2 2 8" xfId="28361"/>
    <cellStyle name="40% - 着色 4 2 2 9" xfId="28362"/>
    <cellStyle name="40% - 着色 4 2 3 2 2 2" xfId="28363"/>
    <cellStyle name="40% - 着色 4 2 3 2 2 2 2" xfId="28364"/>
    <cellStyle name="40% - 着色 4 2 3 2 2 2 2 2" xfId="28365"/>
    <cellStyle name="40% - 着色 4 2 3 2 2 2 3" xfId="28366"/>
    <cellStyle name="40% - 着色 4 2 3 2 2 2 4" xfId="28367"/>
    <cellStyle name="40% - 着色 4 2 3 2 2 2 5" xfId="28368"/>
    <cellStyle name="40% - 着色 4 2 3 2 2 2 6" xfId="28369"/>
    <cellStyle name="40% - 着色 4 2 3 2 2 3" xfId="28370"/>
    <cellStyle name="40% - 着色 4 2 3 2 2 3 2" xfId="28371"/>
    <cellStyle name="40% - 着色 4 2 3 2 3" xfId="28372"/>
    <cellStyle name="40% - 着色 4 2 3 2 3 2" xfId="28373"/>
    <cellStyle name="着色 4 2 5 3" xfId="28374"/>
    <cellStyle name="常规 8 7 2 2 10" xfId="28375"/>
    <cellStyle name="常规 10 3 2 2 2 2 4" xfId="28376"/>
    <cellStyle name="40% - 着色 4 2 3 2 3 2 2" xfId="28377"/>
    <cellStyle name="40% - 着色 4 2 3 2 3 3" xfId="28378"/>
    <cellStyle name="着色 4 2 5 4" xfId="28379"/>
    <cellStyle name="常规 10 3 2 2 2 2 5" xfId="28380"/>
    <cellStyle name="常规 14 2 2" xfId="28381"/>
    <cellStyle name="40% - 着色 4 2 3 2 4" xfId="28382"/>
    <cellStyle name="40% - 着色 4 2 3 2 5" xfId="28383"/>
    <cellStyle name="40% - 着色 4 2 3 3 2" xfId="28384"/>
    <cellStyle name="40% - 着色 4 2 3 3 2 2" xfId="28385"/>
    <cellStyle name="40% - 着色 4 2 3 3 2 2 2" xfId="28386"/>
    <cellStyle name="40% - 着色 4 2 3 3 2 3" xfId="28387"/>
    <cellStyle name="40% - 着色 4 2 3 3 2 5" xfId="28388"/>
    <cellStyle name="40% - 着色 4 2 3 3 2 6" xfId="28389"/>
    <cellStyle name="常规 10 2 15 3 4 2 2 2 2 2 2" xfId="28390"/>
    <cellStyle name="40% - 着色 4 2 3 3 3" xfId="28391"/>
    <cellStyle name="40% - 着色 4 2 3 3 3 2" xfId="28392"/>
    <cellStyle name="常规 2 4 3 2 2 8" xfId="28393"/>
    <cellStyle name="40% - 着色 4 2 3 3 4" xfId="28394"/>
    <cellStyle name="40% - 着色 4 2 3 3 5" xfId="28395"/>
    <cellStyle name="40% - 着色 4 2 3 4" xfId="28396"/>
    <cellStyle name="40% - 着色 4 2 3 4 2" xfId="28397"/>
    <cellStyle name="40% - 着色 4 2 3 4 2 2" xfId="28398"/>
    <cellStyle name="40% - 着色 4 2 3 5" xfId="28399"/>
    <cellStyle name="40% - 着色 4 2 3 5 2" xfId="28400"/>
    <cellStyle name="40% - 着色 4 2 3 6" xfId="28401"/>
    <cellStyle name="40% - 着色 4 2 3 7" xfId="28402"/>
    <cellStyle name="40% - 着色 4 2 3 8" xfId="28403"/>
    <cellStyle name="40% - 着色 4 2 3 9" xfId="28404"/>
    <cellStyle name="40% - 着色 4 2 4 2 2" xfId="28405"/>
    <cellStyle name="40% - 着色 4 2 4 2 2 5" xfId="28406"/>
    <cellStyle name="40% - 着色 4 2 4 2 2 6" xfId="28407"/>
    <cellStyle name="40% - 着色 4 2 4 2 3" xfId="28408"/>
    <cellStyle name="40% - 着色 4 2 4 2 4" xfId="28409"/>
    <cellStyle name="40% - 着色 4 2 4 2 5" xfId="28410"/>
    <cellStyle name="40% - 着色 4 2 4 3" xfId="28411"/>
    <cellStyle name="40% - 着色 4 2 4 3 2" xfId="28412"/>
    <cellStyle name="40% - 着色 4 2 4 3 3" xfId="28413"/>
    <cellStyle name="40% - 着色 4 2 5 2" xfId="28414"/>
    <cellStyle name="40% - 着色 4 2 5 2 3" xfId="28415"/>
    <cellStyle name="40% - 着色 4 2 5 2 4" xfId="28416"/>
    <cellStyle name="40% - 着色 4 2 5 2 5" xfId="28417"/>
    <cellStyle name="60% - 着色 3 5 2 2 2 2" xfId="28418"/>
    <cellStyle name="40% - 着色 4 2 5 3" xfId="28419"/>
    <cellStyle name="40% - 着色 4 2 5 3 2" xfId="28420"/>
    <cellStyle name="40% - 着色 4 2 5 5" xfId="28421"/>
    <cellStyle name="40% - 着色 4 2 5 6" xfId="28422"/>
    <cellStyle name="40% - 着色 4 2 5 7" xfId="28423"/>
    <cellStyle name="40% - 着色 4 2 6" xfId="28424"/>
    <cellStyle name="40% - 着色 4 2 6 2" xfId="28425"/>
    <cellStyle name="40% - 着色 4 2 6 2 2" xfId="28426"/>
    <cellStyle name="常规 10 2 15 3 5 2 2 3" xfId="28427"/>
    <cellStyle name="40% - 着色 4 2 7" xfId="28428"/>
    <cellStyle name="常规 17 2 2 3 4 2" xfId="28429"/>
    <cellStyle name="40% - 着色 4 2 7 2" xfId="28430"/>
    <cellStyle name="40% - 着色 4 2 8" xfId="28431"/>
    <cellStyle name="40% - 着色 4 2 9" xfId="28432"/>
    <cellStyle name="40% - 着色 4 3 12" xfId="28433"/>
    <cellStyle name="40% - 着色 4 3 2" xfId="28434"/>
    <cellStyle name="40% - 着色 6 2 2 2 5" xfId="28435"/>
    <cellStyle name="40% - 着色 4 3 2 10" xfId="28436"/>
    <cellStyle name="常规 2 2 2 8" xfId="28437"/>
    <cellStyle name="40% - 着色 4 3 2 2" xfId="28438"/>
    <cellStyle name="40% - 着色 6 2 2 2 5 2" xfId="28439"/>
    <cellStyle name="40% - 着色 4 3 2 2 2" xfId="28440"/>
    <cellStyle name="40% - 着色 4 3 2 2 2 2" xfId="28441"/>
    <cellStyle name="40% - 着色 4 3 2 2 2 2 2" xfId="28442"/>
    <cellStyle name="40% - 着色 4 3 2 2 2 2 2 2" xfId="28443"/>
    <cellStyle name="40% - 着色 4 3 2 2 2 2 3" xfId="28444"/>
    <cellStyle name="40% - 着色 4 3 2 2 2 3" xfId="28445"/>
    <cellStyle name="40% - 着色 4 3 2 2 2 3 2" xfId="28446"/>
    <cellStyle name="40% - 着色 4 3 2 2 2 4" xfId="28447"/>
    <cellStyle name="40% - 着色 4 3 2 2 2 5" xfId="28448"/>
    <cellStyle name="40% - 着色 4 3 2 2 2 6" xfId="28449"/>
    <cellStyle name="40% - 着色 6 3 4 2 2 2" xfId="28450"/>
    <cellStyle name="40% - 着色 4 3 2 2 2 7" xfId="28451"/>
    <cellStyle name="40% - 着色 4 3 2 2 2 8" xfId="28452"/>
    <cellStyle name="60% - 着色 1 2 2 4 2" xfId="28453"/>
    <cellStyle name="常规 10 2 15 3 7 2 2 2 2 2" xfId="28454"/>
    <cellStyle name="40% - 着色 4 3 2 2 2 9" xfId="28455"/>
    <cellStyle name="60% - 着色 1 2 2 4 3" xfId="28456"/>
    <cellStyle name="40% - 着色 4 3 2 2 3 2" xfId="28457"/>
    <cellStyle name="40% - 着色 4 3 2 2 3 2 2" xfId="28458"/>
    <cellStyle name="40% - 着色 4 3 2 2 3 3" xfId="28459"/>
    <cellStyle name="40% - 着色 4 3 2 2 4" xfId="28460"/>
    <cellStyle name="40% - 着色 4 3 2 2 4 2" xfId="28461"/>
    <cellStyle name="40% - 着色 4 3 2 2 5" xfId="28462"/>
    <cellStyle name="40% - 着色 4 3 2 2 8" xfId="28463"/>
    <cellStyle name="40% - 着色 4 3 2 2 9" xfId="28464"/>
    <cellStyle name="40% - 着色 4 3 2 3" xfId="28465"/>
    <cellStyle name="40% - 着色 4 3 2 3 2" xfId="28466"/>
    <cellStyle name="40% - 着色 4 3 2 3 2 2" xfId="28467"/>
    <cellStyle name="40% - 着色 4 3 2 3 2 2 2" xfId="28468"/>
    <cellStyle name="40% - 着色 4 3 2 3 2 3" xfId="28469"/>
    <cellStyle name="40% - 着色 4 3 2 3 2 4" xfId="28470"/>
    <cellStyle name="40% - 着色 4 3 2 3 2 5" xfId="28471"/>
    <cellStyle name="40% - 着色 4 3 2 3 2 6" xfId="28472"/>
    <cellStyle name="40% - 着色 4 3 2 3 2 7" xfId="28473"/>
    <cellStyle name="40% - 着色 4 3 2 3 2 8" xfId="28474"/>
    <cellStyle name="60% - 着色 1 2 3 4 2" xfId="28475"/>
    <cellStyle name="40% - 着色 4 3 2 3 3" xfId="28476"/>
    <cellStyle name="40% - 着色 4 3 2 3 3 2" xfId="28477"/>
    <cellStyle name="40% - 着色 4 3 2 3 4" xfId="28478"/>
    <cellStyle name="40% - 着色 4 3 2 3 5" xfId="28479"/>
    <cellStyle name="40% - 着色 4 3 2 3 6" xfId="28480"/>
    <cellStyle name="40% - 着色 4 3 2 3 7" xfId="28481"/>
    <cellStyle name="40% - 着色 4 3 2 3 8" xfId="28482"/>
    <cellStyle name="40% - 着色 4 3 2 3 9" xfId="28483"/>
    <cellStyle name="40% - 着色 4 3 2 4" xfId="28484"/>
    <cellStyle name="40% - 着色 4 3 2 4 2" xfId="28485"/>
    <cellStyle name="40% - 着色 4 3 2 4 2 2" xfId="28486"/>
    <cellStyle name="40% - 着色 4 3 3 10" xfId="28487"/>
    <cellStyle name="40% - 着色 4 3 3 2 2 2" xfId="28488"/>
    <cellStyle name="40% - 着色 4 3 3 2 2 2 2" xfId="28489"/>
    <cellStyle name="40% - 着色 4 3 3 2 2 3" xfId="28490"/>
    <cellStyle name="40% - 着色 4 3 3 2 2 5" xfId="28491"/>
    <cellStyle name="40% - 着色 4 3 3 2 2 6" xfId="28492"/>
    <cellStyle name="40% - 着色 4 3 3 2 2 7" xfId="28493"/>
    <cellStyle name="40% - 着色 4 3 3 2 2 8" xfId="28494"/>
    <cellStyle name="60% - 着色 1 3 2 4 2" xfId="28495"/>
    <cellStyle name="40% - 着色 4 3 3 2 3" xfId="28496"/>
    <cellStyle name="40% - 着色 4 3 3 2 3 2" xfId="28497"/>
    <cellStyle name="40% - 着色 4 3 3 2 4" xfId="28498"/>
    <cellStyle name="40% - 着色 4 3 3 2 8" xfId="28499"/>
    <cellStyle name="40% - 着色 4 3 3 3 2" xfId="28500"/>
    <cellStyle name="40% - 着色 4 3 3 3 2 2" xfId="28501"/>
    <cellStyle name="60% - 着色 5 11" xfId="28502"/>
    <cellStyle name="40% - 着色 4 3 3 3 3" xfId="28503"/>
    <cellStyle name="40% - 着色 4 3 3 4" xfId="28504"/>
    <cellStyle name="40% - 着色 4 3 3 4 2" xfId="28505"/>
    <cellStyle name="40% - 着色 4 3 3 7" xfId="28506"/>
    <cellStyle name="40% - 着色 4 3 3 8" xfId="28507"/>
    <cellStyle name="40% - 着色 4 3 3 9" xfId="28508"/>
    <cellStyle name="40% - 着色 4 3 4 2" xfId="28509"/>
    <cellStyle name="40% - 着色 4 3 4 2 2" xfId="28510"/>
    <cellStyle name="40% - 着色 4 3 4 2 3" xfId="28511"/>
    <cellStyle name="40% - 着色 4 3 4 2 4" xfId="28512"/>
    <cellStyle name="40% - 着色 4 3 4 2 8" xfId="28513"/>
    <cellStyle name="40% - 着色 4 3 4 3" xfId="28514"/>
    <cellStyle name="40% - 着色 4 3 4 3 2" xfId="28515"/>
    <cellStyle name="40% - 着色 4 3 4 6" xfId="28516"/>
    <cellStyle name="40% - 着色 4 3 4 7" xfId="28517"/>
    <cellStyle name="40% - 着色 4 3 5" xfId="28518"/>
    <cellStyle name="40% - 着色 6 2 2 2 8" xfId="28519"/>
    <cellStyle name="40% - 着色 4 3 9" xfId="28520"/>
    <cellStyle name="40% - 着色 4 4 10" xfId="28521"/>
    <cellStyle name="40% - 着色 4 4 11" xfId="28522"/>
    <cellStyle name="40% - 着色 4 4 2 2 2 3" xfId="28523"/>
    <cellStyle name="40% - 着色 4 4 2 2 2 4" xfId="28524"/>
    <cellStyle name="40% - 着色 4 4 2 2 2 5" xfId="28525"/>
    <cellStyle name="40% - 着色 4 4 2 2 2 6" xfId="28526"/>
    <cellStyle name="40% - 着色 4 4 2 2 2 7" xfId="28527"/>
    <cellStyle name="40% - 着色 4 4 2 2 3 2" xfId="28528"/>
    <cellStyle name="40% - 着色 4 4 2 2 4" xfId="28529"/>
    <cellStyle name="常规 4 2 17 3 2 4 2 7" xfId="28530"/>
    <cellStyle name="40% - 着色 4 4 2 2 6" xfId="28531"/>
    <cellStyle name="常规 4 2 17 3 2 4 2 9" xfId="28532"/>
    <cellStyle name="40% - 着色 4 4 2 2 7" xfId="28533"/>
    <cellStyle name="40% - 着色 4 4 2 2 8" xfId="28534"/>
    <cellStyle name="40% - 着色 4 4 2 2 9" xfId="28535"/>
    <cellStyle name="40% - 着色 4 4 2 3 2 2" xfId="28536"/>
    <cellStyle name="40% - 着色 4 4 2 3 3" xfId="28537"/>
    <cellStyle name="常规 4 2 17 3 2 4 3 6" xfId="28538"/>
    <cellStyle name="40% - 着色 4 4 2 4 2" xfId="28539"/>
    <cellStyle name="着色 6 4 3 2 7" xfId="28540"/>
    <cellStyle name="常规 10 2 15 3 5 2 2 2 9" xfId="28541"/>
    <cellStyle name="40% - 着色 4 4 3 2 2 2" xfId="28542"/>
    <cellStyle name="40% - 着色 4 4 3 2 3" xfId="28543"/>
    <cellStyle name="常规 4 2 17 3 2 5 2 6" xfId="28544"/>
    <cellStyle name="40% - 着色 4 4 3 2 4" xfId="28545"/>
    <cellStyle name="常规 4 2 17 3 2 5 2 7" xfId="28546"/>
    <cellStyle name="40% - 着色 4 4 3 2 7" xfId="28547"/>
    <cellStyle name="40% - 着色 4 4 3 2 8" xfId="28548"/>
    <cellStyle name="40% - 着色 4 4 3 3 2" xfId="28549"/>
    <cellStyle name="40% - 着色 4 4 3 4" xfId="28550"/>
    <cellStyle name="40% - 着色 4 4 3 6" xfId="28551"/>
    <cellStyle name="40% - 着色 4 4 3 7" xfId="28552"/>
    <cellStyle name="40% - 着色 4 4 3 9" xfId="28553"/>
    <cellStyle name="40% - 着色 4 4 4 2 2" xfId="28554"/>
    <cellStyle name="常规 4 2 17 3 2 6 2 5" xfId="28555"/>
    <cellStyle name="40% - 着色 4 4 4 3" xfId="28556"/>
    <cellStyle name="40% - 着色 4 4 7" xfId="28557"/>
    <cellStyle name="40% - 着色 4 4 8" xfId="28558"/>
    <cellStyle name="40% - 着色 4 4 9" xfId="28559"/>
    <cellStyle name="40% - 着色 4 5 10" xfId="28560"/>
    <cellStyle name="40% - 着色 4 5 2 2 2 2" xfId="28561"/>
    <cellStyle name="着色 1 3 2 3 3 2" xfId="28562"/>
    <cellStyle name="40% - 着色 4 5 2 2 3" xfId="28563"/>
    <cellStyle name="常规 4 2 17 3 3 2 2 2 4 2" xfId="28564"/>
    <cellStyle name="40% - 着色 4 5 2 2 4" xfId="28565"/>
    <cellStyle name="常规 4 2 17 3 3 2 2 2 4 3" xfId="28566"/>
    <cellStyle name="40% - 着色 4 5 2 2 5" xfId="28567"/>
    <cellStyle name="60% - 着色 3 2 2 2 3 2 2" xfId="28568"/>
    <cellStyle name="40% - 着色 4 5 2 2 6" xfId="28569"/>
    <cellStyle name="60% - 着色 3 2 2 2 3 2 3" xfId="28570"/>
    <cellStyle name="40% - 着色 4 5 2 2 7" xfId="28571"/>
    <cellStyle name="60% - 着色 3 2 2 2 3 2 4" xfId="28572"/>
    <cellStyle name="40% - 着色 4 5 2 2 8" xfId="28573"/>
    <cellStyle name="60% - 着色 3 2 2 2 3 2 5" xfId="28574"/>
    <cellStyle name="40% - 着色 4 5 2 3 2" xfId="28575"/>
    <cellStyle name="40% - 着色 4 5 2 4" xfId="28576"/>
    <cellStyle name="40% - 着色 4 5 3 2 2" xfId="28577"/>
    <cellStyle name="40% - 着色 4 5 3 3" xfId="28578"/>
    <cellStyle name="40% - 着色 4 5 4 2" xfId="28579"/>
    <cellStyle name="40% - 着色 4 5 6" xfId="28580"/>
    <cellStyle name="40% - 着色 4 5 7" xfId="28581"/>
    <cellStyle name="40% - 着色 4 6 2 3" xfId="28582"/>
    <cellStyle name="常规 16 2 4 2" xfId="28583"/>
    <cellStyle name="40% - 着色 4 6 2 4" xfId="28584"/>
    <cellStyle name="常规 16 2 4 3" xfId="28585"/>
    <cellStyle name="40% - 着色 4 6 3 2" xfId="28586"/>
    <cellStyle name="40% - 着色 4 7" xfId="28587"/>
    <cellStyle name="40% - 着色 4 7 2 2" xfId="28588"/>
    <cellStyle name="40% - 着色 4 7 3" xfId="28589"/>
    <cellStyle name="常规 11 6 2 4" xfId="28590"/>
    <cellStyle name="40% - 着色 4 8" xfId="28591"/>
    <cellStyle name="40% - 着色 4 8 2" xfId="28592"/>
    <cellStyle name="40% - 着色 5 2 11" xfId="28593"/>
    <cellStyle name="40% - 着色 5 2 2" xfId="28594"/>
    <cellStyle name="40% - 着色 5 2 2 10" xfId="28595"/>
    <cellStyle name="40% - 着色 5 2 2 2" xfId="28596"/>
    <cellStyle name="40% - 着色 5 2 2 2 2" xfId="28597"/>
    <cellStyle name="40% - 着色 5 2 2 2 2 2 2 4" xfId="28598"/>
    <cellStyle name="40% - 着色 5 2 2 2 2 2 2 6" xfId="28599"/>
    <cellStyle name="40% - 着色 5 2 2 2 2 2 6" xfId="28600"/>
    <cellStyle name="40% - 着色 5 2 2 2 2 2 7" xfId="28601"/>
    <cellStyle name="40% - 着色 5 2 2 2 2 3 2 2" xfId="28602"/>
    <cellStyle name="40% - 着色 5 2 2 2 2 4" xfId="28603"/>
    <cellStyle name="40% - 着色 5 2 2 2 2 5" xfId="28604"/>
    <cellStyle name="40% - 着色 5 2 2 2 2 8" xfId="28605"/>
    <cellStyle name="40% - 着色 5 2 2 2 3" xfId="28606"/>
    <cellStyle name="40% - 着色 5 2 2 2 3 2 4" xfId="28607"/>
    <cellStyle name="40% - 着色 5 2 2 2 3 2 5" xfId="28608"/>
    <cellStyle name="40% - 着色 5 2 2 2 3 2 6" xfId="28609"/>
    <cellStyle name="40% - 着色 5 2 2 2 3 3" xfId="28610"/>
    <cellStyle name="40% - 着色 5 2 2 2 3 4" xfId="28611"/>
    <cellStyle name="40% - 着色 5 2 2 2 3 5" xfId="28612"/>
    <cellStyle name="40% - 着色 5 2 2 2 4" xfId="28613"/>
    <cellStyle name="40% - 着色 5 2 2 2 4 3" xfId="28614"/>
    <cellStyle name="40% - 着色 5 2 2 2 5" xfId="28615"/>
    <cellStyle name="40% - 着色 5 2 2 2 5 2" xfId="28616"/>
    <cellStyle name="40% - 着色 5 2 2 2 8" xfId="28617"/>
    <cellStyle name="40% - 着色 5 2 2 3" xfId="28618"/>
    <cellStyle name="40% - 着色 5 2 2 3 2" xfId="28619"/>
    <cellStyle name="60% - 着色 1 4 2 2 3" xfId="28620"/>
    <cellStyle name="40% - 着色 5 2 2 3 2 2 2 2" xfId="28621"/>
    <cellStyle name="40% - 着色 5 2 2 3 2 2 6" xfId="28622"/>
    <cellStyle name="40% - 着色 5 2 2 3 2 5" xfId="28623"/>
    <cellStyle name="40% - 着色 5 2 2 3 2 7" xfId="28624"/>
    <cellStyle name="40% - 着色 5 2 2 4" xfId="28625"/>
    <cellStyle name="40% - 着色 5 2 2 4 2" xfId="28626"/>
    <cellStyle name="60% - 着色 1 4 2 3 3" xfId="28627"/>
    <cellStyle name="40% - 着色 5 2 2 4 2 4" xfId="28628"/>
    <cellStyle name="40% - 着色 5 2 2 4 2 5" xfId="28629"/>
    <cellStyle name="40% - 着色 5 2 2 4 2 6" xfId="28630"/>
    <cellStyle name="40% - 着色 5 2 2 5" xfId="28631"/>
    <cellStyle name="40% - 着色 5 2 2 5 2" xfId="28632"/>
    <cellStyle name="常规 10 2 15 3 5 2 2 2 2 7" xfId="28633"/>
    <cellStyle name="40% - 着色 5 2 2 5 2 2" xfId="28634"/>
    <cellStyle name="40% - 着色 5 2 2 6" xfId="28635"/>
    <cellStyle name="40% - 着色 5 2 2 6 2" xfId="28636"/>
    <cellStyle name="40% - 着色 5 2 2 7" xfId="28637"/>
    <cellStyle name="40% - 着色 5 2 2 8" xfId="28638"/>
    <cellStyle name="40% - 着色 5 2 3 2 2 2 2 2" xfId="28639"/>
    <cellStyle name="40% - 着色 5 2 3 2 2 2 5" xfId="28640"/>
    <cellStyle name="40% - 着色 5 2 3 2 2 2 6" xfId="28641"/>
    <cellStyle name="40% - 着色 5 2 3 2 2 3 2" xfId="28642"/>
    <cellStyle name="40% - 着色 5 2 3 2 3" xfId="28643"/>
    <cellStyle name="40% - 着色 5 2 3 2 3 2 2" xfId="28644"/>
    <cellStyle name="40% - 着色 5 2 3 2 3 3" xfId="28645"/>
    <cellStyle name="40% - 着色 5 2 3 2 4" xfId="28646"/>
    <cellStyle name="40% - 着色 5 2 3 2 5" xfId="28647"/>
    <cellStyle name="40% - 着色 5 2 3 2 6" xfId="28648"/>
    <cellStyle name="40% - 着色 5 2 3 2 7" xfId="28649"/>
    <cellStyle name="40% - 着色 5 2 3 2 8" xfId="28650"/>
    <cellStyle name="40% - 着色 5 2 3 3 2" xfId="28651"/>
    <cellStyle name="60% - 着色 1 4 3 2 3" xfId="28652"/>
    <cellStyle name="40% - 着色 5 2 3 3 5" xfId="28653"/>
    <cellStyle name="60% - 着色 1 4 3 2 6" xfId="28654"/>
    <cellStyle name="40% - 着色 5 2 3 3 7" xfId="28655"/>
    <cellStyle name="60% - 着色 1 4 3 2 8" xfId="28656"/>
    <cellStyle name="40% - 着色 5 2 3 4 2" xfId="28657"/>
    <cellStyle name="40% - 着色 5 2 3 4 2 2" xfId="28658"/>
    <cellStyle name="40% - 着色 5 2 3 5 2" xfId="28659"/>
    <cellStyle name="40% - 着色 5 2 3 6" xfId="28660"/>
    <cellStyle name="40% - 着色 5 2 3 7" xfId="28661"/>
    <cellStyle name="40% - 着色 5 2 3 8" xfId="28662"/>
    <cellStyle name="40% - 着色 5 2 4 2" xfId="28663"/>
    <cellStyle name="40% - 着色 5 2 4 2 2" xfId="28664"/>
    <cellStyle name="40% - 着色 5 2 4 2 2 5" xfId="28665"/>
    <cellStyle name="40% - 着色 5 2 4 2 2 6" xfId="28666"/>
    <cellStyle name="40% - 着色 5 2 4 2 3" xfId="28667"/>
    <cellStyle name="40% - 着色 5 2 4 2 6" xfId="28668"/>
    <cellStyle name="40% - 着色 5 2 4 2 7" xfId="28669"/>
    <cellStyle name="40% - 着色 5 2 4 3" xfId="28670"/>
    <cellStyle name="40% - 着色 5 2 4 3 2" xfId="28671"/>
    <cellStyle name="40% - 着色 5 2 4 4 2" xfId="28672"/>
    <cellStyle name="40% - 着色 5 2 4 5" xfId="28673"/>
    <cellStyle name="40% - 着色 5 2 4 6" xfId="28674"/>
    <cellStyle name="40% - 着色 5 2 4 7" xfId="28675"/>
    <cellStyle name="40% - 着色 5 2 5" xfId="28676"/>
    <cellStyle name="40% - 着色 5 2 5 2" xfId="28677"/>
    <cellStyle name="40% - 着色 5 2 5 2 6" xfId="28678"/>
    <cellStyle name="40% - 着色 5 2 5 3" xfId="28679"/>
    <cellStyle name="40% - 着色 5 2 5 4" xfId="28680"/>
    <cellStyle name="40% - 着色 5 2 5 5" xfId="28681"/>
    <cellStyle name="40% - 着色 5 2 5 6" xfId="28682"/>
    <cellStyle name="40% - 着色 5 2 5 7" xfId="28683"/>
    <cellStyle name="40% - 着色 5 2 6" xfId="28684"/>
    <cellStyle name="40% - 着色 5 2 6 2" xfId="28685"/>
    <cellStyle name="40% - 着色 5 2 6 3" xfId="28686"/>
    <cellStyle name="40% - 着色 5 2 7" xfId="28687"/>
    <cellStyle name="40% - 着色 5 2 7 2" xfId="28688"/>
    <cellStyle name="40% - 着色 5 2 8" xfId="28689"/>
    <cellStyle name="40% - 着色 5 2 9" xfId="28690"/>
    <cellStyle name="40% - 着色 5 3" xfId="28691"/>
    <cellStyle name="40% - 着色 5 3 11" xfId="28692"/>
    <cellStyle name="40% - 着色 5 3 12" xfId="28693"/>
    <cellStyle name="40% - 着色 5 3 2" xfId="28694"/>
    <cellStyle name="40% - 着色 6 2 3 2 5" xfId="28695"/>
    <cellStyle name="40% - 着色 5 3 2 11" xfId="28696"/>
    <cellStyle name="40% - 着色 5 3 2 2" xfId="28697"/>
    <cellStyle name="40% - 着色 5 3 2 2 10" xfId="28698"/>
    <cellStyle name="40% - 着色 5 3 2 2 2" xfId="28699"/>
    <cellStyle name="40% - 着色 5 3 2 2 2 2" xfId="28700"/>
    <cellStyle name="40% - 着色 5 3 2 2 2 2 2" xfId="28701"/>
    <cellStyle name="40% - 着色 5 3 2 2 2 2 3" xfId="28702"/>
    <cellStyle name="40% - 着色 5 3 2 2 2 2 4" xfId="28703"/>
    <cellStyle name="60% - 着色 5 2 2 10" xfId="28704"/>
    <cellStyle name="40% - 着色 5 3 2 2 2 2 6" xfId="28705"/>
    <cellStyle name="40% - 着色 5 3 2 2 2 2 7" xfId="28706"/>
    <cellStyle name="40% - 着色 5 3 2 2 2 3" xfId="28707"/>
    <cellStyle name="超链接 8 2 7 2 3 10" xfId="28708"/>
    <cellStyle name="40% - 着色 5 3 2 2 2 3 2" xfId="28709"/>
    <cellStyle name="60% - 强调文字颜色 6 2 11 4 3 2 3 2 6" xfId="28710"/>
    <cellStyle name="40% - 着色 5 3 2 2 2 4" xfId="28711"/>
    <cellStyle name="40% - 着色 5 3 2 2 2 5" xfId="28712"/>
    <cellStyle name="40% - 着色 5 3 2 2 2 6" xfId="28713"/>
    <cellStyle name="常规 2 4 2" xfId="28714"/>
    <cellStyle name="40% - 着色 5 3 2 2 2 7" xfId="28715"/>
    <cellStyle name="常规 2 4 3" xfId="28716"/>
    <cellStyle name="40% - 着色 5 3 2 2 2 8" xfId="28717"/>
    <cellStyle name="常规 2 4 4" xfId="28718"/>
    <cellStyle name="40% - 着色 5 3 2 2 2 9" xfId="28719"/>
    <cellStyle name="常规 2 4 5" xfId="28720"/>
    <cellStyle name="40% - 着色 5 3 2 2 3" xfId="28721"/>
    <cellStyle name="40% - 着色 5 3 2 2 3 2" xfId="28722"/>
    <cellStyle name="40% - 着色 5 3 2 2 3 2 2" xfId="28723"/>
    <cellStyle name="40% - 着色 5 3 2 2 3 3" xfId="28724"/>
    <cellStyle name="40% - 着色 5 3 2 2 4" xfId="28725"/>
    <cellStyle name="40% - 着色 5 3 2 2 5" xfId="28726"/>
    <cellStyle name="40% - 着色 5 3 2 2 8" xfId="28727"/>
    <cellStyle name="40% - 着色 5 3 2 3" xfId="28728"/>
    <cellStyle name="40% - 着色 5 3 2 3 2" xfId="28729"/>
    <cellStyle name="60% - 着色 1 5 2 2 3" xfId="28730"/>
    <cellStyle name="40% - 着色 5 3 2 3 2 2 2" xfId="28731"/>
    <cellStyle name="40% - 着色 5 3 2 3 2 5" xfId="28732"/>
    <cellStyle name="40% - 着色 5 3 2 3 2 6" xfId="28733"/>
    <cellStyle name="常规 3 4 2" xfId="28734"/>
    <cellStyle name="40% - 着色 5 3 2 3 2 7" xfId="28735"/>
    <cellStyle name="常规 3 4 3" xfId="28736"/>
    <cellStyle name="40% - 着色 5 3 2 3 2 8" xfId="28737"/>
    <cellStyle name="常规 3 4 4" xfId="28738"/>
    <cellStyle name="40% - 着色 5 3 2 3 3" xfId="28739"/>
    <cellStyle name="60% - 着色 1 5 2 2 4" xfId="28740"/>
    <cellStyle name="40% - 着色 5 3 2 3 4" xfId="28741"/>
    <cellStyle name="60% - 着色 1 5 2 2 5" xfId="28742"/>
    <cellStyle name="40% - 着色 5 3 2 3 5" xfId="28743"/>
    <cellStyle name="60% - 着色 1 5 2 2 6" xfId="28744"/>
    <cellStyle name="40% - 着色 5 3 2 3 6" xfId="28745"/>
    <cellStyle name="60% - 着色 1 5 2 2 7" xfId="28746"/>
    <cellStyle name="40% - 着色 5 3 2 3 7" xfId="28747"/>
    <cellStyle name="60% - 着色 1 5 2 2 8" xfId="28748"/>
    <cellStyle name="40% - 着色 5 3 2 3 8" xfId="28749"/>
    <cellStyle name="40% - 着色 5 3 2 3 9" xfId="28750"/>
    <cellStyle name="40% - 着色 5 3 2 4" xfId="28751"/>
    <cellStyle name="40% - 着色 5 3 2 4 2" xfId="28752"/>
    <cellStyle name="常规 10 2 15 3 7 2 3" xfId="28753"/>
    <cellStyle name="40% - 着色 5 3 2 4 3" xfId="28754"/>
    <cellStyle name="常规 10 2 15 3 7 2 4" xfId="28755"/>
    <cellStyle name="40% - 着色 5 3 3 2 2" xfId="28756"/>
    <cellStyle name="40% - 着色 5 3 3 2 2 2" xfId="28757"/>
    <cellStyle name="40% - 着色 5 3 3 2 2 2 2" xfId="28758"/>
    <cellStyle name="40% - 着色 5 3 3 2 2 3" xfId="28759"/>
    <cellStyle name="40% - 着色 5 3 3 2 2 5" xfId="28760"/>
    <cellStyle name="40% - 着色 5 3 3 2 2 6" xfId="28761"/>
    <cellStyle name="40% - 着色 5 3 3 2 2 7" xfId="28762"/>
    <cellStyle name="40% - 着色 5 3 3 2 2 8" xfId="28763"/>
    <cellStyle name="常规 11 3 2" xfId="28764"/>
    <cellStyle name="40% - 着色 5 3 3 2 3" xfId="28765"/>
    <cellStyle name="40% - 着色 5 3 3 2 3 2" xfId="28766"/>
    <cellStyle name="40% - 着色 5 3 3 2 4" xfId="28767"/>
    <cellStyle name="40% - 着色 5 3 3 2 7" xfId="28768"/>
    <cellStyle name="40% - 着色 5 3 3 2 8" xfId="28769"/>
    <cellStyle name="40% - 着色 5 3 3 3 2" xfId="28770"/>
    <cellStyle name="40% - 着色 5 3 3 3 3" xfId="28771"/>
    <cellStyle name="40% - 着色 5 3 3 4 2" xfId="28772"/>
    <cellStyle name="常规 10 2 15 3 8 2 3" xfId="28773"/>
    <cellStyle name="40% - 着色 5 3 3 6" xfId="28774"/>
    <cellStyle name="40% - 着色 5 3 3 7" xfId="28775"/>
    <cellStyle name="40% - 着色 5 3 3 8" xfId="28776"/>
    <cellStyle name="60% - 着色 6 2 2 5 2" xfId="28777"/>
    <cellStyle name="40% - 着色 5 3 4 2" xfId="28778"/>
    <cellStyle name="40% - 着色 5 3 4 2 2" xfId="28779"/>
    <cellStyle name="40% - 着色 5 3 4 2 3" xfId="28780"/>
    <cellStyle name="40% - 着色 5 3 4 2 4" xfId="28781"/>
    <cellStyle name="40% - 着色 5 3 4 2 7" xfId="28782"/>
    <cellStyle name="40% - 着色 5 3 4 2 8" xfId="28783"/>
    <cellStyle name="40% - 着色 5 3 4 3" xfId="28784"/>
    <cellStyle name="40% - 着色 5 3 4 3 2" xfId="28785"/>
    <cellStyle name="40% - 着色 5 3 4 4" xfId="28786"/>
    <cellStyle name="40% - 着色 5 3 4 5" xfId="28787"/>
    <cellStyle name="40% - 着色 5 3 4 6" xfId="28788"/>
    <cellStyle name="40% - 着色 5 3 4 7" xfId="28789"/>
    <cellStyle name="40% - 着色 5 3 5" xfId="28790"/>
    <cellStyle name="40% - 着色 6 2 3 2 8" xfId="28791"/>
    <cellStyle name="常规 10 2 15 3 2 2 10" xfId="28792"/>
    <cellStyle name="40% - 着色 5 3 7" xfId="28793"/>
    <cellStyle name="40% - 着色 5 3 8" xfId="28794"/>
    <cellStyle name="40% - 着色 5 3 9" xfId="28795"/>
    <cellStyle name="40% - 着色 5 4" xfId="28796"/>
    <cellStyle name="40% - 着色 5 4 2 2 2 2" xfId="28797"/>
    <cellStyle name="40% - 着色 5 4 2 2 2 2 2" xfId="28798"/>
    <cellStyle name="40% - 着色 5 4 2 2 2 3" xfId="28799"/>
    <cellStyle name="40% - 着色 5 4 2 2 2 4" xfId="28800"/>
    <cellStyle name="40% - 着色 5 4 2 2 2 5" xfId="28801"/>
    <cellStyle name="40% - 着色 5 4 2 2 2 6" xfId="28802"/>
    <cellStyle name="40% - 着色 5 4 2 2 2 7" xfId="28803"/>
    <cellStyle name="40% - 着色 5 4 2 2 3" xfId="28804"/>
    <cellStyle name="40% - 着色 5 4 2 2 3 2" xfId="28805"/>
    <cellStyle name="40% - 着色 5 4 2 2 4" xfId="28806"/>
    <cellStyle name="40% - 着色 5 4 2 2 5" xfId="28807"/>
    <cellStyle name="40% - 着色 5 4 2 2 8" xfId="28808"/>
    <cellStyle name="60% - 着色 4 2 3 2 2 2 2 2" xfId="28809"/>
    <cellStyle name="40% - 着色 5 4 2 2 9" xfId="28810"/>
    <cellStyle name="40% - 着色 5 4 2 3 2" xfId="28811"/>
    <cellStyle name="40% - 着色 5 4 2 3 3" xfId="28812"/>
    <cellStyle name="40% - 着色 5 4 2 4" xfId="28813"/>
    <cellStyle name="60% - 着色 1 6 6" xfId="28814"/>
    <cellStyle name="40% - 着色 5 4 2 4 2" xfId="28815"/>
    <cellStyle name="常规 10 2 15 3 6 2 2 2 9" xfId="28816"/>
    <cellStyle name="40% - 着色 5 4 2 6" xfId="28817"/>
    <cellStyle name="60% - 着色 1 6 8" xfId="28818"/>
    <cellStyle name="40% - 着色 5 4 2 7" xfId="28819"/>
    <cellStyle name="60% - 着色 1 6 9" xfId="28820"/>
    <cellStyle name="40% - 着色 5 4 2 8" xfId="28821"/>
    <cellStyle name="60% - 着色 6 2 3 4 2" xfId="28822"/>
    <cellStyle name="40% - 着色 5 4 3 2 2" xfId="28823"/>
    <cellStyle name="40% - 着色 5 4 3 2 2 2" xfId="28824"/>
    <cellStyle name="40% - 着色 5 4 3 2 3" xfId="28825"/>
    <cellStyle name="40% - 着色 5 4 3 2 4" xfId="28826"/>
    <cellStyle name="40% - 着色 5 4 3 2 7" xfId="28827"/>
    <cellStyle name="40% - 着色 5 4 3 2 8" xfId="28828"/>
    <cellStyle name="40% - 着色 5 4 3 3" xfId="28829"/>
    <cellStyle name="40% - 着色 5 4 3 3 2" xfId="28830"/>
    <cellStyle name="40% - 着色 5 4 3 4" xfId="28831"/>
    <cellStyle name="40% - 着色 5 4 3 5" xfId="28832"/>
    <cellStyle name="40% - 着色 5 4 3 6" xfId="28833"/>
    <cellStyle name="40% - 着色 5 4 3 7" xfId="28834"/>
    <cellStyle name="40% - 着色 5 4 3 8" xfId="28835"/>
    <cellStyle name="60% - 着色 6 2 3 5 2" xfId="28836"/>
    <cellStyle name="40% - 着色 5 4 3 9" xfId="28837"/>
    <cellStyle name="40% - 着色 5 4 4 2" xfId="28838"/>
    <cellStyle name="40% - 着色 5 4 4 2 2" xfId="28839"/>
    <cellStyle name="40% - 着色 5 4 4 3" xfId="28840"/>
    <cellStyle name="40% - 着色 5 4 6" xfId="28841"/>
    <cellStyle name="40% - 着色 5 4 7" xfId="28842"/>
    <cellStyle name="40% - 着色 5 4 8" xfId="28843"/>
    <cellStyle name="40% - 着色 5 4 9" xfId="28844"/>
    <cellStyle name="40% - 着色 5 5 10" xfId="28845"/>
    <cellStyle name="40% - 着色 5 5 2 2 2 2" xfId="28846"/>
    <cellStyle name="40% - 着色 5 5 2 2 3" xfId="28847"/>
    <cellStyle name="常规 4 2 17 3 3 3 2 2 4 2" xfId="28848"/>
    <cellStyle name="40% - 着色 5 5 2 2 4" xfId="28849"/>
    <cellStyle name="40% - 着色 5 5 2 2 5" xfId="28850"/>
    <cellStyle name="60% - 着色 3 2 3 2 3 2 2" xfId="28851"/>
    <cellStyle name="40% - 着色 5 5 2 2 6" xfId="28852"/>
    <cellStyle name="40% - 着色 5 5 2 2 7" xfId="28853"/>
    <cellStyle name="40% - 着色 5 5 2 2 8" xfId="28854"/>
    <cellStyle name="40% - 着色 5 5 2 3 2" xfId="28855"/>
    <cellStyle name="40% - 着色 5 5 2 4" xfId="28856"/>
    <cellStyle name="60% - 着色 2 6 6" xfId="28857"/>
    <cellStyle name="40% - 着色 5 5 3 2 2" xfId="28858"/>
    <cellStyle name="40% - 着色 5 5 3 3" xfId="28859"/>
    <cellStyle name="40% - 着色 5 5 4 2" xfId="28860"/>
    <cellStyle name="40% - 着色 5 5 7" xfId="28861"/>
    <cellStyle name="40% - 着色 5 6 2 4" xfId="28862"/>
    <cellStyle name="60% - 着色 3 6 6" xfId="28863"/>
    <cellStyle name="常规 17 2 4 3" xfId="28864"/>
    <cellStyle name="40% - 着色 5 6 3 2" xfId="28865"/>
    <cellStyle name="40% - 着色 5 8 2" xfId="28866"/>
    <cellStyle name="40% - 着色 6 10" xfId="28867"/>
    <cellStyle name="60% - 着色 2 2 2 3 2 2 4" xfId="28868"/>
    <cellStyle name="40% - 着色 6 2" xfId="28869"/>
    <cellStyle name="常规 4 2 17 3 2 2 2 2 2 2 3" xfId="28870"/>
    <cellStyle name="40% - 着色 6 2 10" xfId="28871"/>
    <cellStyle name="40% - 着色 6 2 11" xfId="28872"/>
    <cellStyle name="常规 13 2" xfId="28873"/>
    <cellStyle name="40% - 着色 6 2 2 2" xfId="28874"/>
    <cellStyle name="40% - 着色 6 2 2 2 2" xfId="28875"/>
    <cellStyle name="40% - 着色 6 2 2 2 2 2" xfId="28876"/>
    <cellStyle name="40% - 着色 6 2 2 2 2 2 2" xfId="28877"/>
    <cellStyle name="40% - 着色 6 2 2 2 2 2 2 2" xfId="28878"/>
    <cellStyle name="40% - 着色 6 2 2 2 2 2 2 2 2" xfId="28879"/>
    <cellStyle name="40% - 着色 6 2 2 2 2 2 2 3" xfId="28880"/>
    <cellStyle name="40% - 着色 6 2 2 2 2 2 2 4" xfId="28881"/>
    <cellStyle name="40% - 着色 6 2 2 2 2 2 2 5" xfId="28882"/>
    <cellStyle name="40% - 着色 6 2 2 2 2 2 2 6" xfId="28883"/>
    <cellStyle name="40% - 着色 6 2 2 2 2 2 3" xfId="28884"/>
    <cellStyle name="40% - 着色 6 2 2 2 2 2 3 2" xfId="28885"/>
    <cellStyle name="40% - 着色 6 2 2 2 2 2 4" xfId="28886"/>
    <cellStyle name="40% - 着色 6 2 2 2 2 2 5" xfId="28887"/>
    <cellStyle name="40% - 着色 6 2 2 2 2 2 6" xfId="28888"/>
    <cellStyle name="40% - 着色 6 2 2 2 2 2 7" xfId="28889"/>
    <cellStyle name="40% - 着色 6 2 2 2 2 3" xfId="28890"/>
    <cellStyle name="40% - 着色 6 2 2 2 2 3 2" xfId="28891"/>
    <cellStyle name="40% - 着色 6 2 2 2 2 3 2 2" xfId="28892"/>
    <cellStyle name="40% - 着色 6 2 2 2 2 3 3" xfId="28893"/>
    <cellStyle name="40% - 着色 6 2 2 2 2 4" xfId="28894"/>
    <cellStyle name="40% - 着色 6 2 2 2 2 4 2" xfId="28895"/>
    <cellStyle name="40% - 着色 6 2 2 2 2 5" xfId="28896"/>
    <cellStyle name="40% - 着色 6 2 2 2 2 8" xfId="28897"/>
    <cellStyle name="40% - 着色 6 2 2 2 3" xfId="28898"/>
    <cellStyle name="40% - 着色 6 2 2 2 3 2" xfId="28899"/>
    <cellStyle name="40% - 着色 6 2 2 2 3 2 2" xfId="28900"/>
    <cellStyle name="40% - 着色 6 2 2 2 3 2 2 2" xfId="28901"/>
    <cellStyle name="40% - 着色 6 2 2 2 3 2 3" xfId="28902"/>
    <cellStyle name="40% - 着色 6 2 2 2 3 2 4" xfId="28903"/>
    <cellStyle name="40% - 着色 6 2 2 2 3 2 6" xfId="28904"/>
    <cellStyle name="40% - 着色 6 2 2 2 3 3" xfId="28905"/>
    <cellStyle name="40% - 着色 6 2 2 2 3 3 2" xfId="28906"/>
    <cellStyle name="40% - 着色 6 2 2 2 3 4" xfId="28907"/>
    <cellStyle name="40% - 着色 6 2 2 2 3 5" xfId="28908"/>
    <cellStyle name="40% - 着色 6 2 2 2 4" xfId="28909"/>
    <cellStyle name="40% - 着色 6 2 2 2 4 2" xfId="28910"/>
    <cellStyle name="40% - 着色 6 2 2 2 4 2 2" xfId="28911"/>
    <cellStyle name="40% - 着色 6 2 2 2 4 3" xfId="28912"/>
    <cellStyle name="40% - 着色 6 2 2 3" xfId="28913"/>
    <cellStyle name="40% - 着色 6 2 2 3 2" xfId="28914"/>
    <cellStyle name="60% - 着色 2 4 2 2 3" xfId="28915"/>
    <cellStyle name="40% - 着色 6 2 2 3 2 2" xfId="28916"/>
    <cellStyle name="着色 1 3 4 7" xfId="28917"/>
    <cellStyle name="60% - 着色 2 4 2 2 3 2" xfId="28918"/>
    <cellStyle name="常规 10 2 15 3 3 2 2 3 3" xfId="28919"/>
    <cellStyle name="40% - 着色 6 2 2 3 2 2 2 2" xfId="28920"/>
    <cellStyle name="40% - 着色 6 2 2 3 2 2 3" xfId="28921"/>
    <cellStyle name="40% - 着色 6 2 2 3 2 2 4" xfId="28922"/>
    <cellStyle name="40% - 着色 6 2 2 3 2 2 5" xfId="28923"/>
    <cellStyle name="40% - 着色 6 2 2 3 2 2 6" xfId="28924"/>
    <cellStyle name="40% - 着色 6 2 2 3 2 3" xfId="28925"/>
    <cellStyle name="着色 4 4 3 3 2" xfId="28926"/>
    <cellStyle name="常规 10 2 15 3 3 2 2 3 4" xfId="28927"/>
    <cellStyle name="40% - 着色 6 2 2 3 2 3 2" xfId="28928"/>
    <cellStyle name="40% - 着色 6 2 2 3 2 4" xfId="28929"/>
    <cellStyle name="常规 10 2 15 3 3 2 2 3 5" xfId="28930"/>
    <cellStyle name="40% - 着色 6 2 2 3 2 7" xfId="28931"/>
    <cellStyle name="常规 10 2 15 3 3 2 2 3 8" xfId="28932"/>
    <cellStyle name="40% - 着色 6 2 2 3 3" xfId="28933"/>
    <cellStyle name="60% - 着色 2 4 2 2 4" xfId="28934"/>
    <cellStyle name="40% - 着色 6 2 2 3 3 2" xfId="28935"/>
    <cellStyle name="常规 4 4 2 2 2 8" xfId="28936"/>
    <cellStyle name="常规 10 2 15 3 3 2 2 4 3" xfId="28937"/>
    <cellStyle name="40% - 着色 6 2 2 3 3 2 2" xfId="28938"/>
    <cellStyle name="常规 4 2 17 3 2 2 2 5" xfId="28939"/>
    <cellStyle name="40% - 着色 6 2 2 3 3 3" xfId="28940"/>
    <cellStyle name="40% - 着色 6 2 2 4" xfId="28941"/>
    <cellStyle name="40% - 着色 6 2 2 4 2 3" xfId="28942"/>
    <cellStyle name="40% - 着色 6 2 2 4 2 4" xfId="28943"/>
    <cellStyle name="40% - 着色 6 2 2 4 2 6" xfId="28944"/>
    <cellStyle name="40% - 着色 6 2 2 4 3 2" xfId="28945"/>
    <cellStyle name="40% - 着色 6 2 2 5" xfId="28946"/>
    <cellStyle name="40% - 着色 6 2 2 5 2 2" xfId="28947"/>
    <cellStyle name="40% - 着色 6 2 2 5 3" xfId="28948"/>
    <cellStyle name="常规 14 2 2 2 3 2 2" xfId="28949"/>
    <cellStyle name="40% - 着色 6 2 2 6" xfId="28950"/>
    <cellStyle name="40% - 着色 6 2 3 2 2" xfId="28951"/>
    <cellStyle name="40% - 着色 6 2 3 2 2 2" xfId="28952"/>
    <cellStyle name="40% - 着色 6 2 3 2 2 2 2" xfId="28953"/>
    <cellStyle name="40% - 着色 6 2 3 2 2 2 2 2" xfId="28954"/>
    <cellStyle name="40% - 着色 6 2 3 2 2 2 3" xfId="28955"/>
    <cellStyle name="40% - 着色 6 2 3 2 2 2 4" xfId="28956"/>
    <cellStyle name="40% - 着色 6 2 3 2 2 2 5" xfId="28957"/>
    <cellStyle name="40% - 着色 6 2 3 2 2 2 6" xfId="28958"/>
    <cellStyle name="40% - 着色 6 2 3 2 2 3" xfId="28959"/>
    <cellStyle name="40% - 着色 6 2 3 2 2 3 2" xfId="28960"/>
    <cellStyle name="40% - 着色 6 2 3 2 2 5" xfId="28961"/>
    <cellStyle name="40% - 着色 6 2 3 2 2 6" xfId="28962"/>
    <cellStyle name="40% - 着色 6 2 3 2 2 7" xfId="28963"/>
    <cellStyle name="40% - 着色 6 2 3 2 3" xfId="28964"/>
    <cellStyle name="40% - 着色 6 2 3 2 3 2" xfId="28965"/>
    <cellStyle name="40% - 着色 6 2 3 2 3 2 2" xfId="28966"/>
    <cellStyle name="40% - 着色 6 2 3 2 3 3" xfId="28967"/>
    <cellStyle name="40% - 着色 6 2 3 2 4" xfId="28968"/>
    <cellStyle name="40% - 着色 6 2 3 2 4 2" xfId="28969"/>
    <cellStyle name="60% - 着色 2 4 3 2 3" xfId="28970"/>
    <cellStyle name="40% - 着色 6 2 3 3 2" xfId="28971"/>
    <cellStyle name="常规 10 2 15 3 11 2 2 2" xfId="28972"/>
    <cellStyle name="40% - 着色 6 2 3 3 2 2" xfId="28973"/>
    <cellStyle name="60% - 着色 1 3 4" xfId="28974"/>
    <cellStyle name="常规 10 2 15 3 3 3 2 3 3" xfId="28975"/>
    <cellStyle name="40% - 着色 6 2 3 3 2 2 2" xfId="28976"/>
    <cellStyle name="60% - 着色 1 3 4 2" xfId="28977"/>
    <cellStyle name="40% - 着色 6 2 3 3 2 3" xfId="28978"/>
    <cellStyle name="60% - 着色 1 3 5" xfId="28979"/>
    <cellStyle name="40% - 着色 6 2 3 3 2 4" xfId="28980"/>
    <cellStyle name="60% - 着色 1 3 6" xfId="28981"/>
    <cellStyle name="40% - 着色 6 2 3 3 2 5" xfId="28982"/>
    <cellStyle name="60% - 着色 1 3 7" xfId="28983"/>
    <cellStyle name="40% - 着色 6 2 3 3 2 6" xfId="28984"/>
    <cellStyle name="60% - 着色 1 3 8" xfId="28985"/>
    <cellStyle name="常规 17 3 2 2 2 3 2" xfId="28986"/>
    <cellStyle name="40% - 着色 6 2 3 3 3" xfId="28987"/>
    <cellStyle name="60% - 着色 2 4 3 2 4" xfId="28988"/>
    <cellStyle name="40% - 着色 6 2 3 3 3 2" xfId="28989"/>
    <cellStyle name="60% - 着色 1 4 4" xfId="28990"/>
    <cellStyle name="40% - 着色 6 2 3 4 2 2" xfId="28991"/>
    <cellStyle name="60% - 着色 2 3 4" xfId="28992"/>
    <cellStyle name="40% - 着色 6 2 3 5 2" xfId="28993"/>
    <cellStyle name="40% - 着色 6 2 4 2" xfId="28994"/>
    <cellStyle name="40% - 着色 6 2 4 2 2" xfId="28995"/>
    <cellStyle name="40% - 着色 6 2 4 2 2 5" xfId="28996"/>
    <cellStyle name="常规 17 10" xfId="28997"/>
    <cellStyle name="常规 22 10" xfId="28998"/>
    <cellStyle name="40% - 着色 6 2 4 2 2 6" xfId="28999"/>
    <cellStyle name="常规 17 11" xfId="29000"/>
    <cellStyle name="40% - 着色 6 2 4 2 3" xfId="29001"/>
    <cellStyle name="40% - 着色 6 2 4 2 6" xfId="29002"/>
    <cellStyle name="40% - 着色 6 3 3" xfId="29003"/>
    <cellStyle name="40% - 着色 6 2 4 2 7" xfId="29004"/>
    <cellStyle name="40% - 着色 6 3 4" xfId="29005"/>
    <cellStyle name="40% - 着色 6 2 4 3" xfId="29006"/>
    <cellStyle name="常规 10 2 15 3 11 3 2" xfId="29007"/>
    <cellStyle name="40% - 着色 6 2 4 3 2" xfId="29008"/>
    <cellStyle name="40% - 着色 6 2 4 3 3" xfId="29009"/>
    <cellStyle name="40% - 着色 6 2 4 4" xfId="29010"/>
    <cellStyle name="40% - 着色 6 2 4 5" xfId="29011"/>
    <cellStyle name="40% - 着色 6 2 4 6" xfId="29012"/>
    <cellStyle name="40% - 着色 6 2 5" xfId="29013"/>
    <cellStyle name="40% - 着色 6 2 5 2" xfId="29014"/>
    <cellStyle name="40% - 着色 6 2 5 2 3" xfId="29015"/>
    <cellStyle name="40% - 着色 6 2 5 2 4" xfId="29016"/>
    <cellStyle name="40% - 着色 6 2 5 2 5" xfId="29017"/>
    <cellStyle name="40% - 着色 6 2 5 2 6" xfId="29018"/>
    <cellStyle name="40% - 着色 6 2 5 3" xfId="29019"/>
    <cellStyle name="常规 10 2 15 3 4 2 2 2 2" xfId="29020"/>
    <cellStyle name="40% - 着色 6 2 5 4" xfId="29021"/>
    <cellStyle name="60% - 着色 2 5 2 2 2 2" xfId="29022"/>
    <cellStyle name="常规 10 2 15 3 4 2 2 2 3" xfId="29023"/>
    <cellStyle name="40% - 着色 6 2 5 5" xfId="29024"/>
    <cellStyle name="着色 5 4 3 2 2" xfId="29025"/>
    <cellStyle name="常规 10 2 15 3 4 2 2 2 4" xfId="29026"/>
    <cellStyle name="40% - 着色 6 2 5 6" xfId="29027"/>
    <cellStyle name="着色 5 4 3 2 3" xfId="29028"/>
    <cellStyle name="常规 10 2 15 3 4 2 2 2 5" xfId="29029"/>
    <cellStyle name="40% - 着色 6 2 6" xfId="29030"/>
    <cellStyle name="40% - 着色 6 2 6 2" xfId="29031"/>
    <cellStyle name="40% - 着色 6 2 6 2 2" xfId="29032"/>
    <cellStyle name="40% - 着色 6 2 6 3" xfId="29033"/>
    <cellStyle name="常规 10 2 15 3 4 2 2 3 2" xfId="29034"/>
    <cellStyle name="40% - 着色 6 2 7" xfId="29035"/>
    <cellStyle name="40% - 着色 6 2 7 2" xfId="29036"/>
    <cellStyle name="40% - 着色 6 3" xfId="29037"/>
    <cellStyle name="常规 4 2 17 3 2 2 2 2 2 2 4" xfId="29038"/>
    <cellStyle name="40% - 着色 6 3 12" xfId="29039"/>
    <cellStyle name="常规 11 3 2 2 3" xfId="29040"/>
    <cellStyle name="常规 13 3 3 2" xfId="29041"/>
    <cellStyle name="常规 18 3" xfId="29042"/>
    <cellStyle name="常规 23 3" xfId="29043"/>
    <cellStyle name="40% - 着色 6 3 2 2" xfId="29044"/>
    <cellStyle name="40% - 着色 6 3 2 2 10" xfId="29045"/>
    <cellStyle name="常规 4 2 17 3 5 2 2 2 2 2 6" xfId="29046"/>
    <cellStyle name="常规 4 2 17 3 2 2 2 3 4" xfId="29047"/>
    <cellStyle name="40% - 着色 6 3 2 2 2" xfId="29048"/>
    <cellStyle name="40% - 着色 6 3 2 2 2 2" xfId="29049"/>
    <cellStyle name="40% - 着色 6 3 2 2 2 2 2" xfId="29050"/>
    <cellStyle name="40% - 着色 6 3 2 2 2 2 2 2" xfId="29051"/>
    <cellStyle name="40% - 着色 6 3 2 2 2 2 3" xfId="29052"/>
    <cellStyle name="40% - 着色 6 3 2 2 2 2 4" xfId="29053"/>
    <cellStyle name="40% - 着色 6 3 2 2 2 2 7" xfId="29054"/>
    <cellStyle name="40% - 着色 6 3 2 2 2 3" xfId="29055"/>
    <cellStyle name="常规 5 4 2 2 3" xfId="29056"/>
    <cellStyle name="40% - 着色 6 3 2 2 2 3 2" xfId="29057"/>
    <cellStyle name="40% - 着色 6 3 2 2 2 4" xfId="29058"/>
    <cellStyle name="40% - 着色 6 3 2 2 2 5" xfId="29059"/>
    <cellStyle name="40% - 着色 6 3 2 2 3" xfId="29060"/>
    <cellStyle name="40% - 着色 6 3 2 2 3 2" xfId="29061"/>
    <cellStyle name="40% - 着色 6 3 2 2 3 2 2" xfId="29062"/>
    <cellStyle name="40% - 着色 6 3 2 2 3 3" xfId="29063"/>
    <cellStyle name="40% - 着色 6 3 2 2 4" xfId="29064"/>
    <cellStyle name="40% - 着色 6 3 2 2 5" xfId="29065"/>
    <cellStyle name="着色 5 3 3" xfId="29066"/>
    <cellStyle name="40% - 着色 6 3 2 2 8" xfId="29067"/>
    <cellStyle name="着色 5 3 4" xfId="29068"/>
    <cellStyle name="40% - 着色 6 3 2 2 9" xfId="29069"/>
    <cellStyle name="40% - 着色 6 3 2 3" xfId="29070"/>
    <cellStyle name="40% - 着色 6 3 2 3 2" xfId="29071"/>
    <cellStyle name="60% - 着色 2 5 2 2 3" xfId="29072"/>
    <cellStyle name="40% - 着色 6 3 2 3 2 2" xfId="29073"/>
    <cellStyle name="常规 10 2 15 3 4 2 2 3 3" xfId="29074"/>
    <cellStyle name="40% - 着色 6 3 2 3 2 2 2" xfId="29075"/>
    <cellStyle name="40% - 着色 6 3 2 3 2 3" xfId="29076"/>
    <cellStyle name="40% - 着色 6 3 2 3 2 4" xfId="29077"/>
    <cellStyle name="40% - 着色 6 3 2 3 2 5" xfId="29078"/>
    <cellStyle name="40% - 着色 6 3 2 3 3" xfId="29079"/>
    <cellStyle name="60% - 着色 2 5 2 2 4" xfId="29080"/>
    <cellStyle name="40% - 着色 6 3 2 3 3 2" xfId="29081"/>
    <cellStyle name="着色 5 4 4" xfId="29082"/>
    <cellStyle name="40% - 着色 6 3 2 3 9" xfId="29083"/>
    <cellStyle name="40% - 着色 6 3 2 4" xfId="29084"/>
    <cellStyle name="40% - 着色 6 3 2 4 3" xfId="29085"/>
    <cellStyle name="40% - 着色 6 3 2 5 2" xfId="29086"/>
    <cellStyle name="40% - 着色 6 3 2 6" xfId="29087"/>
    <cellStyle name="40% - 着色 6 3 2 7" xfId="29088"/>
    <cellStyle name="40% - 着色 6 3 2 8" xfId="29089"/>
    <cellStyle name="60% - 着色 6 3 2 4 2" xfId="29090"/>
    <cellStyle name="40% - 着色 6 3 2 9" xfId="29091"/>
    <cellStyle name="60% - 着色 6 3 2 4 3" xfId="29092"/>
    <cellStyle name="40% - 着色 6 3 3 2 2" xfId="29093"/>
    <cellStyle name="40% - 着色 6 3 3 2 2 2" xfId="29094"/>
    <cellStyle name="40% - 着色 6 3 3 2 2 2 2" xfId="29095"/>
    <cellStyle name="40% - 着色 6 3 3 2 2 3" xfId="29096"/>
    <cellStyle name="40% - 着色 6 3 3 2 2 4" xfId="29097"/>
    <cellStyle name="40% - 着色 6 3 3 2 2 5" xfId="29098"/>
    <cellStyle name="40% - 着色 6 3 3 2 3" xfId="29099"/>
    <cellStyle name="40% - 着色 6 3 3 2 3 2" xfId="29100"/>
    <cellStyle name="40% - 着色 6 3 3 2 4" xfId="29101"/>
    <cellStyle name="40% - 着色 6 3 3 2 6" xfId="29102"/>
    <cellStyle name="着色 6 3 2" xfId="29103"/>
    <cellStyle name="40% - 着色 6 3 3 2 7" xfId="29104"/>
    <cellStyle name="着色 6 3 3" xfId="29105"/>
    <cellStyle name="40% - 着色 6 3 3 2 8" xfId="29106"/>
    <cellStyle name="常规 10 2 15 3 7 2 10" xfId="29107"/>
    <cellStyle name="着色 6 3 4" xfId="29108"/>
    <cellStyle name="40% - 着色 6 3 3 2 9" xfId="29109"/>
    <cellStyle name="40% - 着色 6 3 3 3 2" xfId="29110"/>
    <cellStyle name="40% - 着色 6 3 3 3 2 2" xfId="29111"/>
    <cellStyle name="40% - 着色 6 3 3 3 3" xfId="29112"/>
    <cellStyle name="40% - 着色 6 3 3 4 2" xfId="29113"/>
    <cellStyle name="40% - 着色 6 3 3 5" xfId="29114"/>
    <cellStyle name="40% - 着色 6 3 4 2" xfId="29115"/>
    <cellStyle name="40% - 着色 6 3 4 2 4" xfId="29116"/>
    <cellStyle name="40% - 着色 6 3 4 2 5" xfId="29117"/>
    <cellStyle name="40% - 着色 6 3 4 2 6" xfId="29118"/>
    <cellStyle name="40% - 着色 6 3 4 2 7" xfId="29119"/>
    <cellStyle name="40% - 着色 6 3 4 2 8" xfId="29120"/>
    <cellStyle name="40% - 着色 6 3 4 3" xfId="29121"/>
    <cellStyle name="40% - 着色 6 3 4 3 2" xfId="29122"/>
    <cellStyle name="40% - 着色 6 3 4 4" xfId="29123"/>
    <cellStyle name="40% - 着色 6 3 4 5" xfId="29124"/>
    <cellStyle name="常规 11 3 2 2 10" xfId="29125"/>
    <cellStyle name="常规 18 10" xfId="29126"/>
    <cellStyle name="40% - 着色 6 3 4 6" xfId="29127"/>
    <cellStyle name="常规 18 11" xfId="29128"/>
    <cellStyle name="40% - 着色 6 3 5" xfId="29129"/>
    <cellStyle name="40% - 着色 6 3 6" xfId="29130"/>
    <cellStyle name="40% - 着色 6 3 7" xfId="29131"/>
    <cellStyle name="40% - 着色 6 3 9" xfId="29132"/>
    <cellStyle name="40% - 着色 6 4" xfId="29133"/>
    <cellStyle name="常规 4 2 17 3 2 2 2 2 2 2 5" xfId="29134"/>
    <cellStyle name="40% - 着色 6 4 10" xfId="29135"/>
    <cellStyle name="40% - 着色 6 4 2 10" xfId="29136"/>
    <cellStyle name="常规 14 3 2 3 2 2" xfId="29137"/>
    <cellStyle name="40% - 着色 6 4 2 2 2" xfId="29138"/>
    <cellStyle name="40% - 着色 6 4 2 2 2 2" xfId="29139"/>
    <cellStyle name="40% - 着色 6 4 2 2 2 2 2" xfId="29140"/>
    <cellStyle name="40% - 着色 6 4 2 2 2 3" xfId="29141"/>
    <cellStyle name="40% - 着色 6 4 2 2 2 4" xfId="29142"/>
    <cellStyle name="40% - 着色 6 4 2 2 2 5" xfId="29143"/>
    <cellStyle name="常规 4 2 17 3 2 3 5 2" xfId="29144"/>
    <cellStyle name="40% - 着色 6 4 2 2 2 6" xfId="29145"/>
    <cellStyle name="常规 4 2 17 3 2 3 5 3" xfId="29146"/>
    <cellStyle name="40% - 着色 6 4 2 2 2 7" xfId="29147"/>
    <cellStyle name="40% - 着色 6 4 2 2 2 8" xfId="29148"/>
    <cellStyle name="40% - 着色 6 4 2 2 3" xfId="29149"/>
    <cellStyle name="40% - 着色 6 4 2 2 3 2" xfId="29150"/>
    <cellStyle name="40% - 着色 6 4 2 2 4" xfId="29151"/>
    <cellStyle name="40% - 着色 6 4 2 2 5" xfId="29152"/>
    <cellStyle name="40% - 着色 6 4 2 2 6" xfId="29153"/>
    <cellStyle name="40% - 着色 6 4 2 2 7" xfId="29154"/>
    <cellStyle name="40% - 着色 6 4 2 2 8" xfId="29155"/>
    <cellStyle name="40% - 着色 6 4 2 2 9" xfId="29156"/>
    <cellStyle name="40% - 着色 6 4 2 3" xfId="29157"/>
    <cellStyle name="40% - 着色 6 4 2 3 2" xfId="29158"/>
    <cellStyle name="40% - 着色 6 4 2 3 2 2" xfId="29159"/>
    <cellStyle name="常规 10 2 15 3 5 2 2 3 3" xfId="29160"/>
    <cellStyle name="40% - 着色 6 4 2 3 3" xfId="29161"/>
    <cellStyle name="40% - 着色 6 4 2 4" xfId="29162"/>
    <cellStyle name="40% - 着色 6 4 2 5" xfId="29163"/>
    <cellStyle name="40% - 着色 6 4 2 6" xfId="29164"/>
    <cellStyle name="40% - 着色 6 4 2 7" xfId="29165"/>
    <cellStyle name="40% - 着色 6 4 2 8" xfId="29166"/>
    <cellStyle name="60% - 着色 6 3 3 4 2" xfId="29167"/>
    <cellStyle name="40% - 着色 6 4 2 9" xfId="29168"/>
    <cellStyle name="40% - 着色 6 4 3 2" xfId="29169"/>
    <cellStyle name="40% - 着色 6 4 3 2 2" xfId="29170"/>
    <cellStyle name="40% - 着色 6 4 3 2 2 2" xfId="29171"/>
    <cellStyle name="40% - 着色 6 4 3 2 3" xfId="29172"/>
    <cellStyle name="40% - 着色 6 4 3 2 4" xfId="29173"/>
    <cellStyle name="40% - 着色 6 4 3 2 6" xfId="29174"/>
    <cellStyle name="40% - 着色 6 4 3 2 7" xfId="29175"/>
    <cellStyle name="40% - 着色 6 4 3 2 8" xfId="29176"/>
    <cellStyle name="40% - 着色 6 4 3 3" xfId="29177"/>
    <cellStyle name="40% - 着色 6 4 3 3 2" xfId="29178"/>
    <cellStyle name="40% - 着色 6 4 3 4" xfId="29179"/>
    <cellStyle name="40% - 着色 6 4 3 5" xfId="29180"/>
    <cellStyle name="40% - 着色 6 4 3 6" xfId="29181"/>
    <cellStyle name="40% - 着色 6 4 3 9" xfId="29182"/>
    <cellStyle name="40% - 着色 6 4 4 2" xfId="29183"/>
    <cellStyle name="40% - 着色 6 4 4 2 2" xfId="29184"/>
    <cellStyle name="40% - 着色 6 4 4 3" xfId="29185"/>
    <cellStyle name="40% - 着色 6 4 5" xfId="29186"/>
    <cellStyle name="40% - 着色 6 4 6" xfId="29187"/>
    <cellStyle name="40% - 着色 6 4 7" xfId="29188"/>
    <cellStyle name="40% - 着色 6 4 8" xfId="29189"/>
    <cellStyle name="40% - 着色 6 4 9" xfId="29190"/>
    <cellStyle name="40% - 着色 6 5 2 2 2 2" xfId="29191"/>
    <cellStyle name="40% - 着色 6 5 2 2 3" xfId="29192"/>
    <cellStyle name="40% - 着色 6 5 2 2 6" xfId="29193"/>
    <cellStyle name="40% - 着色 6 5 2 2 7" xfId="29194"/>
    <cellStyle name="40% - 着色 6 5 2 2 8" xfId="29195"/>
    <cellStyle name="40% - 着色 6 5 2 3 2" xfId="29196"/>
    <cellStyle name="40% - 着色 6 5 2 4" xfId="29197"/>
    <cellStyle name="40% - 着色 6 5 3 2 2" xfId="29198"/>
    <cellStyle name="40% - 着色 6 5 3 3" xfId="29199"/>
    <cellStyle name="40% - 着色 6 5 4 2" xfId="29200"/>
    <cellStyle name="40% - 着色 6 5 7" xfId="29201"/>
    <cellStyle name="40% - 着色 6 5 9" xfId="29202"/>
    <cellStyle name="40% - 着色 6 6 2 4" xfId="29203"/>
    <cellStyle name="常规 18 2 4 3" xfId="29204"/>
    <cellStyle name="40% - 着色 6 6 3 2" xfId="29205"/>
    <cellStyle name="40% - 着色 6 6 4" xfId="29206"/>
    <cellStyle name="40% - 着色 6 8 2" xfId="29207"/>
    <cellStyle name="60% - 强调文字颜色 6 2 11 4 10" xfId="29208"/>
    <cellStyle name="60% - 着色 2 3 2 3" xfId="29209"/>
    <cellStyle name="常规 10 2 3 6" xfId="29210"/>
    <cellStyle name="60% - 强调文字颜色 6 2 11 4 13" xfId="29211"/>
    <cellStyle name="60% - 着色 2 3 2 6" xfId="29212"/>
    <cellStyle name="常规 10 2 3 9" xfId="29213"/>
    <cellStyle name="60% - 强调文字颜色 6 2 11 4 14" xfId="29214"/>
    <cellStyle name="60% - 着色 2 3 2 7" xfId="29215"/>
    <cellStyle name="60% - 强调文字颜色 6 2 11 4 2 2 2 2 2 2 2 2" xfId="29216"/>
    <cellStyle name="60% - 强调文字颜色 6 2 11 4 2 2 2 2 2 2 6" xfId="29217"/>
    <cellStyle name="60% - 强调文字颜色 6 2 11 4 2 2 2 2 3 2 2" xfId="29218"/>
    <cellStyle name="60% - 强调文字颜色 6 2 11 4 2 2 2 2 4 2" xfId="29219"/>
    <cellStyle name="60% - 强调文字颜色 6 2 11 4 2 2 2 3 2 5" xfId="29220"/>
    <cellStyle name="60% - 强调文字颜色 6 2 11 4 2 2 2 3 2 6" xfId="29221"/>
    <cellStyle name="60% - 强调文字颜色 6 2 11 4 2 2 2 3 4" xfId="29222"/>
    <cellStyle name="60% - 强调文字颜色 6 2 11 4 2 2 2 3 5" xfId="29223"/>
    <cellStyle name="60% - 强调文字颜色 6 2 11 4 2 2 2 3 6" xfId="29224"/>
    <cellStyle name="60% - 强调文字颜色 6 2 11 4 2 2 2 3 7" xfId="29225"/>
    <cellStyle name="60% - 强调文字颜色 6 2 11 4 2 2 2 4 2 2" xfId="29226"/>
    <cellStyle name="60% - 强调文字颜色 6 2 11 4 2 2 2 4 3" xfId="29227"/>
    <cellStyle name="60% - 强调文字颜色 6 2 11 4 2 2 2 5 2" xfId="29228"/>
    <cellStyle name="常规 11 2 4 2 2 2 2" xfId="29229"/>
    <cellStyle name="60% - 强调文字颜色 6 2 11 4 2 2 3 3 3" xfId="29230"/>
    <cellStyle name="60% - 强调文字颜色 6 2 11 4 2 2 3 4 2" xfId="29231"/>
    <cellStyle name="60% - 强调文字颜色 6 2 11 4 2 2 4 3 2" xfId="29232"/>
    <cellStyle name="60% - 强调文字颜色 6 2 11 4 2 2 4 4" xfId="29233"/>
    <cellStyle name="60% - 强调文字颜色 6 2 11 4 2 2 4 5" xfId="29234"/>
    <cellStyle name="60% - 强调文字颜色 6 2 11 4 2 2 4 6" xfId="29235"/>
    <cellStyle name="60% - 强调文字颜色 6 2 11 4 2 2 4 7" xfId="29236"/>
    <cellStyle name="60% - 强调文字颜色 6 2 11 4 2 2 5 3" xfId="29237"/>
    <cellStyle name="60% - 强调文字颜色 6 2 11 4 2 2 6 2" xfId="29238"/>
    <cellStyle name="60% - 强调文字颜色 6 2 11 4 2 3 2 2 2 2 2" xfId="29239"/>
    <cellStyle name="60% - 强调文字颜色 6 2 11 4 2 3 2 2 2 3" xfId="29240"/>
    <cellStyle name="60% - 强调文字颜色 6 2 11 4 2 3 2 2 2 6" xfId="29241"/>
    <cellStyle name="60% - 强调文字颜色 6 2 11 4 2 3 2 2 3 2" xfId="29242"/>
    <cellStyle name="60% - 强调文字颜色 6 2 11 4 2 3 2 3 2 2" xfId="29243"/>
    <cellStyle name="60% - 强调文字颜色 6 2 11 4 2 3 2 3 3" xfId="29244"/>
    <cellStyle name="60% - 强调文字颜色 6 2 11 4 2 3 2 4 2" xfId="29245"/>
    <cellStyle name="60% - 强调文字颜色 6 2 11 4 2 3 3 2 5" xfId="29246"/>
    <cellStyle name="60% - 强调文字颜色 6 2 11 4 2 3 3 2 6" xfId="29247"/>
    <cellStyle name="60% - 强调文字颜色 6 2 11 4 2 3 3 3 2" xfId="29248"/>
    <cellStyle name="60% - 强调文字颜色 6 2 11 4 2 3 3 4" xfId="29249"/>
    <cellStyle name="60% - 强调文字颜色 6 2 11 4 2 3 3 5" xfId="29250"/>
    <cellStyle name="60% - 强调文字颜色 6 2 11 4 2 3 3 6" xfId="29251"/>
    <cellStyle name="60% - 强调文字颜色 6 2 11 4 2 3 3 7" xfId="29252"/>
    <cellStyle name="60% - 强调文字颜色 6 2 11 4 2 3 4 3" xfId="29253"/>
    <cellStyle name="60% - 强调文字颜色 6 2 11 4 2 3 5 2" xfId="29254"/>
    <cellStyle name="60% - 强调文字颜色 6 2 11 4 2 4 2 2 2 2" xfId="29255"/>
    <cellStyle name="60% - 强调文字颜色 6 2 11 4 2 4 2 2 3" xfId="29256"/>
    <cellStyle name="常规 4 2 17 3 3 2 3 5 2" xfId="29257"/>
    <cellStyle name="60% - 强调文字颜色 6 2 11 4 2 4 2 2 4" xfId="29258"/>
    <cellStyle name="常规 10 2 15 3 3 2 2 2 2 2" xfId="29259"/>
    <cellStyle name="60% - 强调文字颜色 6 2 11 4 2 4 2 2 5" xfId="29260"/>
    <cellStyle name="常规 10 2 15 3 3 2 2 2 2 3" xfId="29261"/>
    <cellStyle name="60% - 强调文字颜色 6 2 11 4 2 4 2 2 6" xfId="29262"/>
    <cellStyle name="常规 10 2 15 3 3 2 2 2 2 4" xfId="29263"/>
    <cellStyle name="常规 10 2 15 3 6 2 2 3 2" xfId="29264"/>
    <cellStyle name="60% - 强调文字颜色 6 2 11 4 2 4 2 3 2" xfId="29265"/>
    <cellStyle name="60% - 强调文字颜色 6 2 11 4 2 4 3 2 2" xfId="29266"/>
    <cellStyle name="60% - 强调文字颜色 6 2 11 4 2 4 3 3" xfId="29267"/>
    <cellStyle name="60% - 强调文字颜色 6 2 11 4 2 4 4 2" xfId="29268"/>
    <cellStyle name="60% - 强调文字颜色 6 2 11 4 2 5 2 5" xfId="29269"/>
    <cellStyle name="60% - 着色 3 3 3 2 2 2" xfId="29270"/>
    <cellStyle name="常规 16 2 4 3 2 3 2 2" xfId="29271"/>
    <cellStyle name="60% - 强调文字颜色 6 2 11 4 2 5 5" xfId="29272"/>
    <cellStyle name="60% - 强调文字颜色 6 2 11 4 2 5 6" xfId="29273"/>
    <cellStyle name="常规 10 2 15 3 2 4 2 2 2" xfId="29274"/>
    <cellStyle name="60% - 强调文字颜色 6 2 11 4 2 5 7" xfId="29275"/>
    <cellStyle name="60% - 着色 2 3 4 2 2 2" xfId="29276"/>
    <cellStyle name="常规 10 2 15 3 2 4 2 2 3" xfId="29277"/>
    <cellStyle name="60% - 强调文字颜色 6 2 11 4 3 12" xfId="29278"/>
    <cellStyle name="60% - 强调文字颜色 6 2 11 4 3 2 2 2 9" xfId="29279"/>
    <cellStyle name="常规 18 2 2 2 2 4" xfId="29280"/>
    <cellStyle name="60% - 强调文字颜色 6 2 11 4 3 2 3 2 3" xfId="29281"/>
    <cellStyle name="60% - 强调文字颜色 6 2 11 4 3 2 3 2 4" xfId="29282"/>
    <cellStyle name="60% - 强调文字颜色 6 2 11 4 3 2 3 2 5" xfId="29283"/>
    <cellStyle name="60% - 强调文字颜色 6 2 11 4 3 2 3 2 7" xfId="29284"/>
    <cellStyle name="超链接 8 2 7 2 3 11" xfId="29285"/>
    <cellStyle name="常规 18 2 2 3 2 2" xfId="29286"/>
    <cellStyle name="60% - 强调文字颜色 6 2 11 4 3 2 3 2 8" xfId="29287"/>
    <cellStyle name="60% - 强调文字颜色 6 2 11 4 3 2 3 9" xfId="29288"/>
    <cellStyle name="60% - 强调文字颜色 6 2 11 4 3 2 4 2 2" xfId="29289"/>
    <cellStyle name="60% - 强调文字颜色 6 2 11 4 3 2 5 2" xfId="29290"/>
    <cellStyle name="常规 10 2 15 3 3 2 2 3 9" xfId="29291"/>
    <cellStyle name="60% - 强调文字颜色 6 2 11 4 3 3 2 2 2 2" xfId="29292"/>
    <cellStyle name="60% - 强调文字颜色 6 2 11 4 3 3 2 2 3" xfId="29293"/>
    <cellStyle name="60% - 强调文字颜色 6 2 11 4 3 3 2 2 4" xfId="29294"/>
    <cellStyle name="60% - 强调文字颜色 6 2 11 4 3 3 2 2 5" xfId="29295"/>
    <cellStyle name="60% - 强调文字颜色 6 2 11 4 3 3 2 2 6" xfId="29296"/>
    <cellStyle name="60% - 强调文字颜色 6 2 11 4 3 3 2 2 7" xfId="29297"/>
    <cellStyle name="常规 18 2 3 2 2 2" xfId="29298"/>
    <cellStyle name="60% - 强调文字颜色 6 2 11 4 3 3 2 2 8" xfId="29299"/>
    <cellStyle name="60% - 强调文字颜色 6 2 11 4 3 3 2 9" xfId="29300"/>
    <cellStyle name="60% - 强调文字颜色 6 2 11 4 3 3 3 2 2" xfId="29301"/>
    <cellStyle name="60% - 强调文字颜色 6 2 11 4 3 3 4 2" xfId="29302"/>
    <cellStyle name="常规 10 2 15 3 3 2 3 2 9" xfId="29303"/>
    <cellStyle name="60% - 强调文字颜色 6 2 11 4 3 4 2 2 2" xfId="29304"/>
    <cellStyle name="60% - 强调文字颜色 6 2 11 4 3 4 2 5" xfId="29305"/>
    <cellStyle name="常规 16 2 4 3 3 2 2 2" xfId="29306"/>
    <cellStyle name="60% - 强调文字颜色 6 2 11 4 3 4 2 6" xfId="29307"/>
    <cellStyle name="常规 16 2 4 3 3 2 2 3" xfId="29308"/>
    <cellStyle name="60% - 强调文字颜色 6 2 11 4 3 4 2 7" xfId="29309"/>
    <cellStyle name="常规 16 2 4 3 3 2 2 4" xfId="29310"/>
    <cellStyle name="60% - 强调文字颜色 6 2 11 4 3 4 2 8" xfId="29311"/>
    <cellStyle name="常规 16 2 4 3 3 2 2 5" xfId="29312"/>
    <cellStyle name="60% - 强调文字颜色 6 2 11 4 3 4 3 2" xfId="29313"/>
    <cellStyle name="60% - 强调文字颜色 6 2 11 4 3 4 4" xfId="29314"/>
    <cellStyle name="60% - 强调文字颜色 6 2 11 4 3 4 5" xfId="29315"/>
    <cellStyle name="60% - 强调文字颜色 6 2 11 4 3 4 7" xfId="29316"/>
    <cellStyle name="60% - 强调文字颜色 6 2 11 4 3 4 8" xfId="29317"/>
    <cellStyle name="60% - 强调文字颜色 6 2 11 4 3 4 9" xfId="29318"/>
    <cellStyle name="60% - 强调文字颜色 6 2 11 4 4 2 2 2 2 2" xfId="29319"/>
    <cellStyle name="60% - 强调文字颜色 6 2 11 4 4 2 2 2 4" xfId="29320"/>
    <cellStyle name="60% - 强调文字颜色 6 2 11 4 4 2 2 2 5" xfId="29321"/>
    <cellStyle name="60% - 强调文字颜色 6 2 11 4 4 2 2 2 6" xfId="29322"/>
    <cellStyle name="60% - 强调文字颜色 6 2 11 4 4 2 2 2 7" xfId="29323"/>
    <cellStyle name="常规 18 3 2 2 2 2" xfId="29324"/>
    <cellStyle name="60% - 强调文字颜色 6 2 11 4 4 2 2 2 8" xfId="29325"/>
    <cellStyle name="60% - 强调文字颜色 6 2 11 4 4 2 3 2 2" xfId="29326"/>
    <cellStyle name="60% - 强调文字颜色 6 2 11 4 4 2 4 2" xfId="29327"/>
    <cellStyle name="常规 10 2 15 3 3 3 2 2 9" xfId="29328"/>
    <cellStyle name="常规 17 3 2 2 2 2 4" xfId="29329"/>
    <cellStyle name="60% - 强调文字颜色 6 2 11 4 4 3 2 2 2" xfId="29330"/>
    <cellStyle name="60% - 强调文字颜色 6 2 11 4 4 3 2 5" xfId="29331"/>
    <cellStyle name="60% - 强调文字颜色 6 2 11 4 4 3 2 6" xfId="29332"/>
    <cellStyle name="60% - 强调文字颜色 6 2 11 4 4 3 2 7" xfId="29333"/>
    <cellStyle name="60% - 强调文字颜色 6 2 11 4 4 3 2 8" xfId="29334"/>
    <cellStyle name="60% - 强调文字颜色 6 2 11 4 4 3 3 2" xfId="29335"/>
    <cellStyle name="60% - 强调文字颜色 6 2 11 4 4 3 4" xfId="29336"/>
    <cellStyle name="60% - 强调文字颜色 6 2 11 4 4 3 5" xfId="29337"/>
    <cellStyle name="60% - 强调文字颜色 6 2 11 4 4 3 6" xfId="29338"/>
    <cellStyle name="60% - 着色 6 2 4 2" xfId="29339"/>
    <cellStyle name="60% - 强调文字颜色 6 2 11 4 4 3 7" xfId="29340"/>
    <cellStyle name="60% - 着色 6 2 4 3" xfId="29341"/>
    <cellStyle name="60% - 强调文字颜色 6 2 11 4 4 3 8" xfId="29342"/>
    <cellStyle name="60% - 着色 6 2 4 4" xfId="29343"/>
    <cellStyle name="60% - 强调文字颜色 6 2 11 4 4 3 9" xfId="29344"/>
    <cellStyle name="60% - 着色 6 2 4 5" xfId="29345"/>
    <cellStyle name="60% - 强调文字颜色 6 2 11 4 4 4 3" xfId="29346"/>
    <cellStyle name="60% - 强调文字颜色 6 2 11 4 5 2 2 2 2" xfId="29347"/>
    <cellStyle name="60% - 强调文字颜色 6 2 11 4 5 2 2 6" xfId="29348"/>
    <cellStyle name="60% - 强调文字颜色 6 2 11 4 5 2 2 7" xfId="29349"/>
    <cellStyle name="60% - 强调文字颜色 6 2 11 4 5 2 2 8" xfId="29350"/>
    <cellStyle name="60% - 强调文字颜色 6 2 11 4 5 2 3 2" xfId="29351"/>
    <cellStyle name="常规 14 2 4 2 2" xfId="29352"/>
    <cellStyle name="60% - 强调文字颜色 6 2 11 4 5 2 9" xfId="29353"/>
    <cellStyle name="60% - 着色 6 3 3 5" xfId="29354"/>
    <cellStyle name="常规 14 2 4 8" xfId="29355"/>
    <cellStyle name="60% - 强调文字颜色 6 2 11 4 5 3 2 2" xfId="29356"/>
    <cellStyle name="60% - 强调文字颜色 6 2 11 4 5 3 3" xfId="29357"/>
    <cellStyle name="常规 14 2 5 2" xfId="29358"/>
    <cellStyle name="60% - 强调文字颜色 6 2 11 4 6 2 2 2" xfId="29359"/>
    <cellStyle name="常规 11 4 2 3 2 2" xfId="29360"/>
    <cellStyle name="60% - 强调文字颜色 6 2 11 4 6 2 3" xfId="29361"/>
    <cellStyle name="常规 11 4 2 3 3" xfId="29362"/>
    <cellStyle name="常规 14 3 4 2" xfId="29363"/>
    <cellStyle name="60% - 强调文字颜色 6 2 11 4 6 3 2" xfId="29364"/>
    <cellStyle name="常规 11 4 2 4 2" xfId="29365"/>
    <cellStyle name="60% - 强调文字颜色 6 2 11 4 7 3" xfId="29366"/>
    <cellStyle name="常规 11 4 3 4" xfId="29367"/>
    <cellStyle name="60% - 着色 1 10" xfId="29368"/>
    <cellStyle name="常规 10 2 9" xfId="29369"/>
    <cellStyle name="60% - 着色 1 11" xfId="29370"/>
    <cellStyle name="60% - 着色 1 2" xfId="29371"/>
    <cellStyle name="60% - 着色 1 2 10" xfId="29372"/>
    <cellStyle name="60% - 着色 1 2 11" xfId="29373"/>
    <cellStyle name="60% - 着色 1 2 2" xfId="29374"/>
    <cellStyle name="60% - 着色 1 2 2 10" xfId="29375"/>
    <cellStyle name="60% - 着色 1 2 2 2 2" xfId="29376"/>
    <cellStyle name="60% - 着色 1 2 2 2 2 2 2" xfId="29377"/>
    <cellStyle name="常规 3 2 2 2 3 7" xfId="29378"/>
    <cellStyle name="60% - 着色 1 2 2 2 2 2 2 2" xfId="29379"/>
    <cellStyle name="60% - 着色 1 2 2 2 2 2 2 2 2" xfId="29380"/>
    <cellStyle name="60% - 着色 1 2 2 2 2 3" xfId="29381"/>
    <cellStyle name="60% - 着色 4 3 4 9" xfId="29382"/>
    <cellStyle name="60% - 着色 1 2 2 2 2 3 2 2" xfId="29383"/>
    <cellStyle name="60% - 着色 1 2 2 2 2 5" xfId="29384"/>
    <cellStyle name="60% - 着色 1 2 2 2 2 6" xfId="29385"/>
    <cellStyle name="60% - 着色 3 2 4 2 2 2" xfId="29386"/>
    <cellStyle name="60% - 着色 1 2 2 2 3" xfId="29387"/>
    <cellStyle name="60% - 着色 1 2 2 2 3 2 2 2" xfId="29388"/>
    <cellStyle name="60% - 着色 1 2 2 2 3 2 5" xfId="29389"/>
    <cellStyle name="60% - 着色 1 2 2 2 3 3" xfId="29390"/>
    <cellStyle name="60% - 着色 1 2 2 2 3 4" xfId="29391"/>
    <cellStyle name="60% - 着色 1 2 2 2 3 5" xfId="29392"/>
    <cellStyle name="60% - 着色 1 2 2 2 3 6" xfId="29393"/>
    <cellStyle name="60% - 着色 3 2 4 2 3 2" xfId="29394"/>
    <cellStyle name="60% - 着色 1 2 2 3 2 2" xfId="29395"/>
    <cellStyle name="60% - 着色 1 2 2 3 2 2 2" xfId="29396"/>
    <cellStyle name="常规 2 2 2 2 4" xfId="29397"/>
    <cellStyle name="60% - 着色 1 2 2 3 2 2 2 2" xfId="29398"/>
    <cellStyle name="常规 2 2 2 2 4 2" xfId="29399"/>
    <cellStyle name="60% - 着色 1 2 2 3 2 3" xfId="29400"/>
    <cellStyle name="60% - 着色 1 2 2 3 2 3 2" xfId="29401"/>
    <cellStyle name="常规 13 2 2 2 2 5" xfId="29402"/>
    <cellStyle name="常规 2 2 2 3 4" xfId="29403"/>
    <cellStyle name="60% - 着色 1 2 2 3 2 4" xfId="29404"/>
    <cellStyle name="60% - 着色 1 2 2 3 2 5" xfId="29405"/>
    <cellStyle name="60% - 着色 1 2 2 3 2 6" xfId="29406"/>
    <cellStyle name="60% - 着色 3 2 4 3 2 2" xfId="29407"/>
    <cellStyle name="60% - 着色 1 2 2 3 3" xfId="29408"/>
    <cellStyle name="60% - 着色 1 2 2 3 3 3" xfId="29409"/>
    <cellStyle name="常规 17 3 2 2 9" xfId="29410"/>
    <cellStyle name="60% - 着色 1 2 2 4" xfId="29411"/>
    <cellStyle name="常规 10 2 15 3 7 2 2 2 2" xfId="29412"/>
    <cellStyle name="常规 7 4 2 3 3" xfId="29413"/>
    <cellStyle name="60% - 着色 1 2 2 4 2 2" xfId="29414"/>
    <cellStyle name="60% - 着色 1 2 2 4 2 3" xfId="29415"/>
    <cellStyle name="60% - 着色 1 2 2 4 2 4" xfId="29416"/>
    <cellStyle name="60% - 着色 1 2 2 4 2 5" xfId="29417"/>
    <cellStyle name="60% - 着色 1 2 2 4 2 6" xfId="29418"/>
    <cellStyle name="60% - 着色 1 2 2 4 3 2" xfId="29419"/>
    <cellStyle name="常规 17 3 3 2 8" xfId="29420"/>
    <cellStyle name="60% - 着色 1 2 2 5" xfId="29421"/>
    <cellStyle name="常规 10 2 15 3 7 2 2 2 3" xfId="29422"/>
    <cellStyle name="60% - 着色 1 2 2 5 2" xfId="29423"/>
    <cellStyle name="60% - 着色 1 2 2 5 2 2" xfId="29424"/>
    <cellStyle name="60% - 着色 1 2 2 5 3" xfId="29425"/>
    <cellStyle name="60% - 着色 1 2 2 6" xfId="29426"/>
    <cellStyle name="常规 10 2 15 3 7 2 2 2 4" xfId="29427"/>
    <cellStyle name="60% - 着色 1 2 2 7" xfId="29428"/>
    <cellStyle name="常规 10 2 15 3 7 2 2 2 5" xfId="29429"/>
    <cellStyle name="60% - 着色 1 2 2 8" xfId="29430"/>
    <cellStyle name="常规 10 2 15 3 7 2 2 2 6" xfId="29431"/>
    <cellStyle name="60% - 着色 1 2 2 9" xfId="29432"/>
    <cellStyle name="常规 10 2 15 3 7 2 2 2 7" xfId="29433"/>
    <cellStyle name="60% - 着色 1 2 3" xfId="29434"/>
    <cellStyle name="常规 10 2 15 3 3 3 2 2 2" xfId="29435"/>
    <cellStyle name="60% - 着色 1 2 3 2" xfId="29436"/>
    <cellStyle name="常规 10 2 15 3 3 3 2 2 2 2" xfId="29437"/>
    <cellStyle name="常规 16 2 2 2 2 3" xfId="29438"/>
    <cellStyle name="60% - 着色 1 2 3 2 2" xfId="29439"/>
    <cellStyle name="常规 10 2 15 3 3 3 2 2 2 2 2" xfId="29440"/>
    <cellStyle name="60% - 着色 1 2 3 2 2 2" xfId="29441"/>
    <cellStyle name="60% - 着色 5 3 4 8" xfId="29442"/>
    <cellStyle name="60% - 着色 1 2 3 2 2 2 6" xfId="29443"/>
    <cellStyle name="60% - 着色 1 2 3 2 2 3" xfId="29444"/>
    <cellStyle name="60% - 着色 5 3 4 9" xfId="29445"/>
    <cellStyle name="60% - 着色 1 2 3 2 2 3 2" xfId="29446"/>
    <cellStyle name="常规 16 3 2 5" xfId="29447"/>
    <cellStyle name="60% - 着色 1 2 3 2 2 4" xfId="29448"/>
    <cellStyle name="60% - 着色 1 2 3 2 2 5" xfId="29449"/>
    <cellStyle name="60% - 着色 1 2 3 2 2 6" xfId="29450"/>
    <cellStyle name="60% - 着色 3 2 5 2 2 2" xfId="29451"/>
    <cellStyle name="60% - 着色 1 2 3 2 3 2" xfId="29452"/>
    <cellStyle name="60% - 着色 1 2 3 2 3 3" xfId="29453"/>
    <cellStyle name="60% - 着色 1 2 3 3" xfId="29454"/>
    <cellStyle name="常规 10 2 15 3 3 3 2 2 2 3" xfId="29455"/>
    <cellStyle name="常规 16 2 2 2 2 4" xfId="29456"/>
    <cellStyle name="60% - 着色 1 2 3 3 2" xfId="29457"/>
    <cellStyle name="60% - 着色 1 2 3 3 2 2" xfId="29458"/>
    <cellStyle name="60% - 着色 1 2 3 3 2 2 2" xfId="29459"/>
    <cellStyle name="60% - 着色 4 3 8" xfId="29460"/>
    <cellStyle name="常规 3 2 2 2 4" xfId="29461"/>
    <cellStyle name="60% - 着色 1 2 3 3 2 3" xfId="29462"/>
    <cellStyle name="60% - 着色 1 2 3 3 2 4" xfId="29463"/>
    <cellStyle name="60% - 着色 1 2 3 3 2 5" xfId="29464"/>
    <cellStyle name="60% - 着色 1 2 3 3 2 6" xfId="29465"/>
    <cellStyle name="60% - 着色 1 2 3 3 3" xfId="29466"/>
    <cellStyle name="60% - 着色 1 2 3 3 3 2" xfId="29467"/>
    <cellStyle name="常规 17 4 2 2 8" xfId="29468"/>
    <cellStyle name="60% - 着色 1 2 3 4" xfId="29469"/>
    <cellStyle name="常规 10 2 15 3 3 3 2 2 2 4" xfId="29470"/>
    <cellStyle name="常规 10 2 15 3 7 2 2 3 2" xfId="29471"/>
    <cellStyle name="常规 16 2 2 2 2 5" xfId="29472"/>
    <cellStyle name="60% - 着色 1 2 3 4 2 2" xfId="29473"/>
    <cellStyle name="60% - 着色 1 2 3 4 3" xfId="29474"/>
    <cellStyle name="60% - 着色 1 2 3 5" xfId="29475"/>
    <cellStyle name="常规 10 2 15 3 3 3 2 2 2 5" xfId="29476"/>
    <cellStyle name="常规 16 2 2 2 2 6" xfId="29477"/>
    <cellStyle name="60% - 着色 1 2 3 5 2" xfId="29478"/>
    <cellStyle name="60% - 着色 1 2 3 6" xfId="29479"/>
    <cellStyle name="常规 10 2 15 3 3 3 2 2 2 6" xfId="29480"/>
    <cellStyle name="常规 16 2 2 2 2 7" xfId="29481"/>
    <cellStyle name="60% - 着色 1 2 3 8" xfId="29482"/>
    <cellStyle name="常规 10 2 15 3 3 3 2 2 2 8" xfId="29483"/>
    <cellStyle name="60% - 着色 1 2 4" xfId="29484"/>
    <cellStyle name="着色 2 3 3 7" xfId="29485"/>
    <cellStyle name="60% - 着色 2 4 3 2 2 2" xfId="29486"/>
    <cellStyle name="常规 10 2 15 3 3 3 2 2 3" xfId="29487"/>
    <cellStyle name="60% - 着色 1 2 4 2" xfId="29488"/>
    <cellStyle name="常规 10 2 15 3 3 3 2 2 3 2" xfId="29489"/>
    <cellStyle name="60% - 着色 1 2 4 2 2" xfId="29490"/>
    <cellStyle name="60% - 着色 1 2 4 2 2 2 2" xfId="29491"/>
    <cellStyle name="60% - 着色 1 2 4 2 2 6" xfId="29492"/>
    <cellStyle name="60% - 着色 1 2 4 2 3" xfId="29493"/>
    <cellStyle name="60% - 着色 1 2 4 2 3 2" xfId="29494"/>
    <cellStyle name="60% - 着色 1 2 4 3" xfId="29495"/>
    <cellStyle name="60% - 着色 1 2 4 3 2" xfId="29496"/>
    <cellStyle name="60% - 着色 1 2 4 3 3" xfId="29497"/>
    <cellStyle name="60% - 着色 1 2 4 4" xfId="29498"/>
    <cellStyle name="60% - 着色 1 2 4 4 2" xfId="29499"/>
    <cellStyle name="60% - 着色 1 2 4 5" xfId="29500"/>
    <cellStyle name="60% - 着色 1 2 4 6" xfId="29501"/>
    <cellStyle name="60% - 着色 1 2 4 7" xfId="29502"/>
    <cellStyle name="60% - 着色 1 2 4 8" xfId="29503"/>
    <cellStyle name="60% - 着色 1 2 5" xfId="29504"/>
    <cellStyle name="着色 4 5 3 2 2" xfId="29505"/>
    <cellStyle name="常规 10 2 15 3 3 3 2 2 4" xfId="29506"/>
    <cellStyle name="60% - 着色 1 2 5 2" xfId="29507"/>
    <cellStyle name="60% - 着色 1 2 5 3" xfId="29508"/>
    <cellStyle name="60% - 着色 1 2 5 4" xfId="29509"/>
    <cellStyle name="60% - 着色 1 2 5 6" xfId="29510"/>
    <cellStyle name="60% - 着色 1 2 5 7" xfId="29511"/>
    <cellStyle name="60% - 着色 1 2 6" xfId="29512"/>
    <cellStyle name="常规 10 2 15 3 3 3 2 2 5" xfId="29513"/>
    <cellStyle name="60% - 着色 1 2 6 2" xfId="29514"/>
    <cellStyle name="常规 16 2 4 3 3 2 2 2 4" xfId="29515"/>
    <cellStyle name="60% - 着色 1 2 6 3" xfId="29516"/>
    <cellStyle name="常规 16 2 4 3 3 2 2 2 5" xfId="29517"/>
    <cellStyle name="60% - 着色 1 2 9" xfId="29518"/>
    <cellStyle name="常规 10 2 15 3 3 3 2 2 8" xfId="29519"/>
    <cellStyle name="常规 17 3 2 2 2 2 3" xfId="29520"/>
    <cellStyle name="60% - 着色 1 3" xfId="29521"/>
    <cellStyle name="60% - 着色 1 3 2" xfId="29522"/>
    <cellStyle name="60% - 着色 1 3 2 2 2" xfId="29523"/>
    <cellStyle name="60% - 着色 1 3 2 2 2 2 5" xfId="29524"/>
    <cellStyle name="60% - 着色 2 2 2 3" xfId="29525"/>
    <cellStyle name="60% - 着色 1 3 2 2 2 2 8" xfId="29526"/>
    <cellStyle name="60% - 着色 2 2 2 6" xfId="29527"/>
    <cellStyle name="60% - 着色 1 3 2 2 2 5" xfId="29528"/>
    <cellStyle name="60% - 着色 1 3 2 2 2 6" xfId="29529"/>
    <cellStyle name="60% - 着色 3 3 4 2 2 2" xfId="29530"/>
    <cellStyle name="常规 16 2 4 3 3 3 2 2" xfId="29531"/>
    <cellStyle name="60% - 着色 1 3 2 2 2 9" xfId="29532"/>
    <cellStyle name="常规 16 2 4 3 3 3 2 5" xfId="29533"/>
    <cellStyle name="60% - 着色 1 3 2 2 3" xfId="29534"/>
    <cellStyle name="60% - 着色 1 3 2 2 9" xfId="29535"/>
    <cellStyle name="60% - 着色 1 3 2 3" xfId="29536"/>
    <cellStyle name="60% - 着色 1 3 2 3 2 5" xfId="29537"/>
    <cellStyle name="60% - 着色 1 3 2 3 2 6" xfId="29538"/>
    <cellStyle name="常规 16 2 4 3 3 4 2 2" xfId="29539"/>
    <cellStyle name="60% - 着色 1 3 2 3 3" xfId="29540"/>
    <cellStyle name="60% - 着色 1 3 2 3 9" xfId="29541"/>
    <cellStyle name="60% - 着色 1 3 2 4" xfId="29542"/>
    <cellStyle name="常规 10 2 15 3 7 2 3 2 2" xfId="29543"/>
    <cellStyle name="60% - 着色 1 3 2 4 3" xfId="29544"/>
    <cellStyle name="60% - 着色 1 3 2 5" xfId="29545"/>
    <cellStyle name="60% - 着色 1 3 2 5 2" xfId="29546"/>
    <cellStyle name="60% - 着色 1 3 2 6" xfId="29547"/>
    <cellStyle name="60% - 着色 1 3 2 7" xfId="29548"/>
    <cellStyle name="60% - 着色 1 3 3" xfId="29549"/>
    <cellStyle name="常规 10 2 15 3 3 3 2 3 2" xfId="29550"/>
    <cellStyle name="60% - 着色 1 3 3 2" xfId="29551"/>
    <cellStyle name="常规 10 2 15 3 3 3 2 3 2 2" xfId="29552"/>
    <cellStyle name="60% - 着色 1 3 3 2 2" xfId="29553"/>
    <cellStyle name="60% - 着色 1 3 3 2 2 5" xfId="29554"/>
    <cellStyle name="常规 10 2 15 3 2 2 2 8" xfId="29555"/>
    <cellStyle name="60% - 着色 1 3 3 2 2 6" xfId="29556"/>
    <cellStyle name="常规 10 2 15 3 2 2 2 9" xfId="29557"/>
    <cellStyle name="常规 16 2 4 3 4 3 2 2" xfId="29558"/>
    <cellStyle name="60% - 着色 1 3 3 2 2 8" xfId="29559"/>
    <cellStyle name="常规 16 2 4 3 4 3 2 4" xfId="29560"/>
    <cellStyle name="60% - 着色 1 3 3 2 3" xfId="29561"/>
    <cellStyle name="60% - 着色 1 3 3 2 8" xfId="29562"/>
    <cellStyle name="60% - 着色 1 3 3 2 9" xfId="29563"/>
    <cellStyle name="60% - 着色 1 3 3 3" xfId="29564"/>
    <cellStyle name="60% - 着色 1 3 3 3 2" xfId="29565"/>
    <cellStyle name="60% - 着色 1 3 3 3 2 2" xfId="29566"/>
    <cellStyle name="常规 10 2 15 3 2 3 2 5" xfId="29567"/>
    <cellStyle name="60% - 着色 1 3 3 3 3" xfId="29568"/>
    <cellStyle name="60% - 着色 1 3 3 4" xfId="29569"/>
    <cellStyle name="60% - 着色 1 3 3 4 2" xfId="29570"/>
    <cellStyle name="60% - 着色 1 3 3 5" xfId="29571"/>
    <cellStyle name="60% - 着色 1 3 3 6" xfId="29572"/>
    <cellStyle name="60% - 着色 1 3 3 7" xfId="29573"/>
    <cellStyle name="60% - 着色 1 3 4 2 2" xfId="29574"/>
    <cellStyle name="60% - 着色 1 3 4 2 2 2" xfId="29575"/>
    <cellStyle name="常规 10 2 15 3 3 2 2 5" xfId="29576"/>
    <cellStyle name="常规 4 2 17 3 2 4 10" xfId="29577"/>
    <cellStyle name="60% - 着色 1 3 4 2 3" xfId="29578"/>
    <cellStyle name="60% - 着色 1 3 4 2 7" xfId="29579"/>
    <cellStyle name="60% - 着色 1 3 4 2 8" xfId="29580"/>
    <cellStyle name="60% - 着色 1 3 4 3" xfId="29581"/>
    <cellStyle name="60% - 着色 1 3 4 3 2" xfId="29582"/>
    <cellStyle name="60% - 着色 1 3 4 4" xfId="29583"/>
    <cellStyle name="60% - 着色 1 3 4 5" xfId="29584"/>
    <cellStyle name="60% - 着色 1 3 4 6" xfId="29585"/>
    <cellStyle name="60% - 着色 1 3 4 7" xfId="29586"/>
    <cellStyle name="着色 2 3 3 2 2 2 2" xfId="29587"/>
    <cellStyle name="60% - 着色 1 3 4 8" xfId="29588"/>
    <cellStyle name="60% - 着色 1 3 4 9" xfId="29589"/>
    <cellStyle name="60% - 着色 1 3 5 2" xfId="29590"/>
    <cellStyle name="60% - 着色 1 3 5 3" xfId="29591"/>
    <cellStyle name="60% - 着色 1 3 6 2" xfId="29592"/>
    <cellStyle name="常规 16 2 4 3 3 2 3 2 4" xfId="29593"/>
    <cellStyle name="60% - 着色 1 3 9" xfId="29594"/>
    <cellStyle name="60% - 着色 1 4 2" xfId="29595"/>
    <cellStyle name="着色 6 4 3 3" xfId="29596"/>
    <cellStyle name="60% - 着色 1 4 2 10" xfId="29597"/>
    <cellStyle name="60% - 着色 1 4 2 2" xfId="29598"/>
    <cellStyle name="60% - 着色 1 4 2 2 2" xfId="29599"/>
    <cellStyle name="60% - 着色 1 4 2 2 2 5" xfId="29600"/>
    <cellStyle name="60% - 着色 1 4 2 2 2 8" xfId="29601"/>
    <cellStyle name="60% - 着色 1 4 2 3" xfId="29602"/>
    <cellStyle name="60% - 着色 1 4 2 3 2" xfId="29603"/>
    <cellStyle name="60% - 着色 1 4 2 4" xfId="29604"/>
    <cellStyle name="60% - 着色 1 4 2 4 2" xfId="29605"/>
    <cellStyle name="常规 10 2 15 3 5 2 2 2 2 6" xfId="29606"/>
    <cellStyle name="60% - 着色 1 4 2 6" xfId="29607"/>
    <cellStyle name="60% - 着色 1 4 3" xfId="29608"/>
    <cellStyle name="常规 10 2 15 3 3 3 2 4 2" xfId="29609"/>
    <cellStyle name="60% - 着色 1 4 3 2" xfId="29610"/>
    <cellStyle name="60% - 着色 1 4 3 2 2" xfId="29611"/>
    <cellStyle name="60% - 着色 1 4 3 3" xfId="29612"/>
    <cellStyle name="60% - 着色 1 4 3 3 2" xfId="29613"/>
    <cellStyle name="60% - 着色 1 4 3 4" xfId="29614"/>
    <cellStyle name="60% - 着色 1 4 3 7" xfId="29615"/>
    <cellStyle name="60% - 着色 1 4 3 8" xfId="29616"/>
    <cellStyle name="60% - 着色 1 4 4 2" xfId="29617"/>
    <cellStyle name="60% - 着色 1 4 4 2 2" xfId="29618"/>
    <cellStyle name="60% - 着色 1 4 4 3" xfId="29619"/>
    <cellStyle name="60% - 着色 1 4 5" xfId="29620"/>
    <cellStyle name="60% - 着色 1 4 5 2" xfId="29621"/>
    <cellStyle name="60% - 着色 1 4 6" xfId="29622"/>
    <cellStyle name="60% - 着色 1 4 7" xfId="29623"/>
    <cellStyle name="常规 2 4 4 2 2 2 2" xfId="29624"/>
    <cellStyle name="60% - 着色 1 4 8" xfId="29625"/>
    <cellStyle name="60% - 着色 1 4 9" xfId="29626"/>
    <cellStyle name="60% - 着色 1 5 2 2" xfId="29627"/>
    <cellStyle name="60% - 着色 1 5 2 2 2" xfId="29628"/>
    <cellStyle name="60% - 着色 1 5 2 3" xfId="29629"/>
    <cellStyle name="常规 10 2 15 3 7 2" xfId="29630"/>
    <cellStyle name="60% - 着色 1 5 2 3 2" xfId="29631"/>
    <cellStyle name="常规 10 2 15 3 7 2 2" xfId="29632"/>
    <cellStyle name="60% - 着色 1 5 2 4" xfId="29633"/>
    <cellStyle name="常规 10 2 15 3 7 3" xfId="29634"/>
    <cellStyle name="60% - 着色 1 5 2 5" xfId="29635"/>
    <cellStyle name="常规 10 2 15 3 7 4" xfId="29636"/>
    <cellStyle name="60% - 着色 1 5 3" xfId="29637"/>
    <cellStyle name="60% - 着色 1 5 3 2" xfId="29638"/>
    <cellStyle name="60% - 着色 1 5 3 2 2" xfId="29639"/>
    <cellStyle name="60% - 着色 1 5 3 3" xfId="29640"/>
    <cellStyle name="常规 10 2 15 3 8 2" xfId="29641"/>
    <cellStyle name="60% - 着色 1 5 8" xfId="29642"/>
    <cellStyle name="60% - 着色 1 5 9" xfId="29643"/>
    <cellStyle name="60% - 着色 1 6 2" xfId="29644"/>
    <cellStyle name="60% - 着色 1 6 2 2" xfId="29645"/>
    <cellStyle name="60% - 着色 1 6 2 2 2" xfId="29646"/>
    <cellStyle name="60% - 着色 1 6 2 3" xfId="29647"/>
    <cellStyle name="60% - 着色 1 6 2 4" xfId="29648"/>
    <cellStyle name="60% - 着色 1 6 2 5" xfId="29649"/>
    <cellStyle name="60% - 着色 1 6 3" xfId="29650"/>
    <cellStyle name="60% - 着色 1 6 3 2" xfId="29651"/>
    <cellStyle name="60% - 着色 1 7" xfId="29652"/>
    <cellStyle name="60% - 着色 1 7 2" xfId="29653"/>
    <cellStyle name="60% - 着色 1 7 2 2" xfId="29654"/>
    <cellStyle name="60% - 着色 1 7 3" xfId="29655"/>
    <cellStyle name="60% - 着色 1 8" xfId="29656"/>
    <cellStyle name="60% - 着色 1 8 2" xfId="29657"/>
    <cellStyle name="60% - 着色 1 9" xfId="29658"/>
    <cellStyle name="60% - 着色 2 10" xfId="29659"/>
    <cellStyle name="60% - 着色 2 2" xfId="29660"/>
    <cellStyle name="60% - 着色 2 2 2" xfId="29661"/>
    <cellStyle name="60% - 着色 2 2 2 2 2" xfId="29662"/>
    <cellStyle name="60% - 着色 2 2 2 2 2 2 2" xfId="29663"/>
    <cellStyle name="60% - 着色 2 2 2 2 2 2 2 2" xfId="29664"/>
    <cellStyle name="60% - 着色 2 2 2 2 2 2 2 3" xfId="29665"/>
    <cellStyle name="60% - 着色 2 2 2 2 2 2 2 4" xfId="29666"/>
    <cellStyle name="60% - 着色 2 2 2 2 2 2 2 5" xfId="29667"/>
    <cellStyle name="60% - 着色 2 2 2 2 2 2 2 6" xfId="29668"/>
    <cellStyle name="60% - 着色 2 2 2 2 2 2 3" xfId="29669"/>
    <cellStyle name="常规 2 2 7 2" xfId="29670"/>
    <cellStyle name="60% - 着色 2 2 2 2 2 2 3 2" xfId="29671"/>
    <cellStyle name="60% - 着色 2 2 2 2 2 2 4" xfId="29672"/>
    <cellStyle name="60% - 着色 2 2 2 2 2 2 7" xfId="29673"/>
    <cellStyle name="60% - 着色 2 2 2 2 2 3" xfId="29674"/>
    <cellStyle name="60% - 着色 2 2 2 2 2 3 2 2" xfId="29675"/>
    <cellStyle name="60% - 着色 2 2 2 2 2 3 3" xfId="29676"/>
    <cellStyle name="60% - 着色 2 2 2 2 2 4" xfId="29677"/>
    <cellStyle name="60% - 着色 2 2 2 2 2 4 2" xfId="29678"/>
    <cellStyle name="60% - 着色 2 2 2 2 2 5" xfId="29679"/>
    <cellStyle name="60% - 着色 2 2 2 2 2 6" xfId="29680"/>
    <cellStyle name="60% - 着色 4 2 4 2 2 2" xfId="29681"/>
    <cellStyle name="60% - 着色 2 2 2 2 3" xfId="29682"/>
    <cellStyle name="60% - 着色 2 2 2 2 3 2 2" xfId="29683"/>
    <cellStyle name="60% - 着色 2 2 2 2 3 2 2 2" xfId="29684"/>
    <cellStyle name="60% - 着色 2 2 2 2 3 2 3" xfId="29685"/>
    <cellStyle name="常规 82 5 2 3 2" xfId="29686"/>
    <cellStyle name="常规 2 3 7 2" xfId="29687"/>
    <cellStyle name="60% - 着色 2 2 2 2 3 2 4" xfId="29688"/>
    <cellStyle name="常规 2 3 7 3" xfId="29689"/>
    <cellStyle name="60% - 着色 2 2 2 2 3 2 5" xfId="29690"/>
    <cellStyle name="60% - 着色 2 2 2 2 3 2 6" xfId="29691"/>
    <cellStyle name="60% - 着色 2 2 2 2 3 3" xfId="29692"/>
    <cellStyle name="60% - 着色 2 2 2 2 3 3 2" xfId="29693"/>
    <cellStyle name="60% - 着色 2 2 2 2 3 4" xfId="29694"/>
    <cellStyle name="60% - 着色 2 2 2 2 3 5" xfId="29695"/>
    <cellStyle name="60% - 着色 2 2 2 2 3 6" xfId="29696"/>
    <cellStyle name="常规 4 2 17 3 4 3 3 2 6" xfId="29697"/>
    <cellStyle name="60% - 着色 4 2 4 2 3 2" xfId="29698"/>
    <cellStyle name="60% - 着色 2 2 2 2 4" xfId="29699"/>
    <cellStyle name="60% - 着色 3 2 2 3 2 3 2" xfId="29700"/>
    <cellStyle name="60% - 着色 2 2 2 2 9" xfId="29701"/>
    <cellStyle name="常规 16 2 3 2 5" xfId="29702"/>
    <cellStyle name="60% - 着色 2 2 2 3 2" xfId="29703"/>
    <cellStyle name="60% - 着色 2 2 2 3 2 2 2" xfId="29704"/>
    <cellStyle name="60% - 着色 2 2 2 3 2 2 2 2" xfId="29705"/>
    <cellStyle name="60% - 着色 2 2 2 3 2 2 3" xfId="29706"/>
    <cellStyle name="常规 3 2 7 2" xfId="29707"/>
    <cellStyle name="60% - 着色 2 2 2 3 2 3" xfId="29708"/>
    <cellStyle name="60% - 着色 2 2 2 3 2 3 2" xfId="29709"/>
    <cellStyle name="60% - 着色 2 2 2 3 2 4" xfId="29710"/>
    <cellStyle name="60% - 着色 2 2 2 3 2 5" xfId="29711"/>
    <cellStyle name="60% - 着色 2 2 2 3 2 6" xfId="29712"/>
    <cellStyle name="60% - 着色 4 2 4 3 2 2" xfId="29713"/>
    <cellStyle name="60% - 着色 2 2 2 3 3" xfId="29714"/>
    <cellStyle name="60% - 着色 2 2 2 3 3 2 2" xfId="29715"/>
    <cellStyle name="常规 4 2 17 3 2 3 2 2 2 6" xfId="29716"/>
    <cellStyle name="60% - 着色 2 2 2 3 3 3" xfId="29717"/>
    <cellStyle name="60% - 着色 2 2 2 3 4" xfId="29718"/>
    <cellStyle name="常规 6 2 4 3 2 4" xfId="29719"/>
    <cellStyle name="60% - 着色 2 2 2 3 4 2" xfId="29720"/>
    <cellStyle name="常规 10 2 2 4" xfId="29721"/>
    <cellStyle name="60% - 着色 2 2 2 3 5" xfId="29722"/>
    <cellStyle name="60% - 着色 2 2 2 3 6" xfId="29723"/>
    <cellStyle name="常规 16 2 3 3 2" xfId="29724"/>
    <cellStyle name="60% - 着色 2 2 2 3 7" xfId="29725"/>
    <cellStyle name="60% - 着色 2 2 2 3 8" xfId="29726"/>
    <cellStyle name="60% - 着色 2 2 2 4 2 2" xfId="29727"/>
    <cellStyle name="60% - 着色 2 2 2 4 2 2 2" xfId="29728"/>
    <cellStyle name="60% - 着色 2 2 2 4 2 3" xfId="29729"/>
    <cellStyle name="60% - 着色 2 2 2 4 2 4" xfId="29730"/>
    <cellStyle name="60% - 着色 2 2 2 4 2 5" xfId="29731"/>
    <cellStyle name="60% - 着色 2 2 2 4 2 6" xfId="29732"/>
    <cellStyle name="60% - 着色 2 2 2 4 3" xfId="29733"/>
    <cellStyle name="60% - 着色 2 2 2 4 3 2" xfId="29734"/>
    <cellStyle name="60% - 着色 2 2 2 4 4" xfId="29735"/>
    <cellStyle name="60% - 着色 2 2 2 4 7" xfId="29736"/>
    <cellStyle name="60% - 着色 2 2 2 5 2" xfId="29737"/>
    <cellStyle name="60% - 着色 2 2 2 5 2 2" xfId="29738"/>
    <cellStyle name="60% - 着色 2 2 2 5 3" xfId="29739"/>
    <cellStyle name="60% - 着色 2 2 2 7" xfId="29740"/>
    <cellStyle name="60% - 着色 2 2 2 8" xfId="29741"/>
    <cellStyle name="60% - 着色 2 2 2 9" xfId="29742"/>
    <cellStyle name="60% - 着色 2 2 3" xfId="29743"/>
    <cellStyle name="常规 10 2 15 3 3 3 3 2 2" xfId="29744"/>
    <cellStyle name="60% - 着色 2 2 3 2 2" xfId="29745"/>
    <cellStyle name="60% - 着色 2 2 3 2 2 2 2" xfId="29746"/>
    <cellStyle name="常规 14 2 2 2 3 3" xfId="29747"/>
    <cellStyle name="60% - 着色 2 2 3 2 2 2 2 2" xfId="29748"/>
    <cellStyle name="60% - 着色 2 2 3 2 2 2 3" xfId="29749"/>
    <cellStyle name="60% - 着色 2 2 3 2 2 2 4" xfId="29750"/>
    <cellStyle name="60% - 着色 2 2 3 2 2 2 5" xfId="29751"/>
    <cellStyle name="60% - 着色 2 2 3 2 2 3" xfId="29752"/>
    <cellStyle name="60% - 着色 2 2 3 2 2 4" xfId="29753"/>
    <cellStyle name="60% - 着色 2 2 3 2 2 5" xfId="29754"/>
    <cellStyle name="60% - 着色 2 2 3 2 2 6" xfId="29755"/>
    <cellStyle name="60% - 着色 4 2 5 2 2 2" xfId="29756"/>
    <cellStyle name="60% - 着色 2 2 3 2 3" xfId="29757"/>
    <cellStyle name="60% - 着色 2 2 3 2 3 2 2" xfId="29758"/>
    <cellStyle name="60% - 着色 2 2 3 2 3 3" xfId="29759"/>
    <cellStyle name="60% - 着色 2 2 3 2 4" xfId="29760"/>
    <cellStyle name="常规 6 2 5 2 2 4" xfId="29761"/>
    <cellStyle name="60% - 着色 2 2 3 2 4 2" xfId="29762"/>
    <cellStyle name="60% - 着色 2 2 3 2 8" xfId="29763"/>
    <cellStyle name="60% - 着色 2 2 3 3" xfId="29764"/>
    <cellStyle name="60% - 着色 2 2 3 3 2" xfId="29765"/>
    <cellStyle name="60% - 着色 2 2 3 3 2 2" xfId="29766"/>
    <cellStyle name="60% - 着色 2 2 3 3 2 3" xfId="29767"/>
    <cellStyle name="60% - 着色 2 2 3 3 2 4" xfId="29768"/>
    <cellStyle name="60% - 着色 2 2 3 3 2 5" xfId="29769"/>
    <cellStyle name="60% - 着色 2 2 3 3 2 6" xfId="29770"/>
    <cellStyle name="60% - 着色 2 2 3 3 3" xfId="29771"/>
    <cellStyle name="60% - 着色 2 2 3 3 3 2" xfId="29772"/>
    <cellStyle name="60% - 着色 2 2 3 3 5" xfId="29773"/>
    <cellStyle name="60% - 着色 2 2 3 3 6" xfId="29774"/>
    <cellStyle name="常规 16 2 4 3 2" xfId="29775"/>
    <cellStyle name="60% - 着色 2 2 3 3 7" xfId="29776"/>
    <cellStyle name="常规 16 2 4 3 3" xfId="29777"/>
    <cellStyle name="60% - 着色 2 2 3 4 2" xfId="29778"/>
    <cellStyle name="60% - 着色 2 2 3 4 3" xfId="29779"/>
    <cellStyle name="60% - 着色 2 2 3 5" xfId="29780"/>
    <cellStyle name="60% - 着色 2 2 3 5 2" xfId="29781"/>
    <cellStyle name="60% - 着色 2 2 3 6" xfId="29782"/>
    <cellStyle name="60% - 着色 2 2 3 7" xfId="29783"/>
    <cellStyle name="60% - 着色 2 2 3 8" xfId="29784"/>
    <cellStyle name="60% - 着色 2 2 4 2 2" xfId="29785"/>
    <cellStyle name="60% - 着色 2 2 4 2 2 2" xfId="29786"/>
    <cellStyle name="60% - 着色 2 2 4 2 2 3" xfId="29787"/>
    <cellStyle name="60% - 着色 2 2 4 2 2 4" xfId="29788"/>
    <cellStyle name="60% - 着色 2 2 4 2 2 6" xfId="29789"/>
    <cellStyle name="60% - 着色 2 2 4 2 3" xfId="29790"/>
    <cellStyle name="60% - 着色 2 2 4 2 3 2" xfId="29791"/>
    <cellStyle name="60% - 着色 2 2 4 2 4" xfId="29792"/>
    <cellStyle name="60% - 着色 2 2 4 2 5" xfId="29793"/>
    <cellStyle name="60% - 着色 2 2 4 2 6" xfId="29794"/>
    <cellStyle name="60% - 着色 2 2 4 2 7" xfId="29795"/>
    <cellStyle name="60% - 着色 2 2 4 3" xfId="29796"/>
    <cellStyle name="60% - 着色 2 2 4 3 2" xfId="29797"/>
    <cellStyle name="60% - 着色 2 2 4 3 2 2" xfId="29798"/>
    <cellStyle name="60% - 着色 2 2 4 3 3" xfId="29799"/>
    <cellStyle name="60% - 着色 2 2 4 4" xfId="29800"/>
    <cellStyle name="60% - 着色 2 2 4 4 2" xfId="29801"/>
    <cellStyle name="60% - 着色 2 2 4 5" xfId="29802"/>
    <cellStyle name="60% - 着色 2 2 4 6" xfId="29803"/>
    <cellStyle name="60% - 着色 2 2 4 7" xfId="29804"/>
    <cellStyle name="60% - 着色 2 2 4 8" xfId="29805"/>
    <cellStyle name="60% - 着色 2 2 5" xfId="29806"/>
    <cellStyle name="常规 10 2 15 3 3 3 3 2 4" xfId="29807"/>
    <cellStyle name="60% - 着色 2 2 5 2" xfId="29808"/>
    <cellStyle name="60% - 着色 2 2 5 3" xfId="29809"/>
    <cellStyle name="60% - 着色 2 2 5 4" xfId="29810"/>
    <cellStyle name="60% - 着色 2 2 6" xfId="29811"/>
    <cellStyle name="常规 10 2 15 3 3 3 3 2 5" xfId="29812"/>
    <cellStyle name="60% - 着色 2 2 6 2" xfId="29813"/>
    <cellStyle name="常规 16 2 4 3 3 3 2 2 4" xfId="29814"/>
    <cellStyle name="60% - 着色 2 2 6 3" xfId="29815"/>
    <cellStyle name="常规 16 2 4 3 3 3 2 2 5" xfId="29816"/>
    <cellStyle name="60% - 着色 2 2 9" xfId="29817"/>
    <cellStyle name="常规 10 2 15 3 3 3 3 2 8" xfId="29818"/>
    <cellStyle name="60% - 着色 2 3" xfId="29819"/>
    <cellStyle name="60% - 着色 2 3 10" xfId="29820"/>
    <cellStyle name="60% - 着色 2 3 2" xfId="29821"/>
    <cellStyle name="60% - 着色 2 3 2 10" xfId="29822"/>
    <cellStyle name="60% - 着色 2 3 2 11" xfId="29823"/>
    <cellStyle name="60% - 着色 2 3 2 2" xfId="29824"/>
    <cellStyle name="常规 10 2 3 5" xfId="29825"/>
    <cellStyle name="60% - 着色 6 2 2 2 4 3" xfId="29826"/>
    <cellStyle name="60% - 着色 2 3 2 2 2" xfId="29827"/>
    <cellStyle name="常规 10 2 3 5 2" xfId="29828"/>
    <cellStyle name="60% - 着色 2 3 2 2 2 2 7" xfId="29829"/>
    <cellStyle name="60% - 着色 2 3 2 2 2 2 8" xfId="29830"/>
    <cellStyle name="60% - 着色 2 3 2 2 2 3" xfId="29831"/>
    <cellStyle name="着色 3 4 3 2 2" xfId="29832"/>
    <cellStyle name="常规 10 2 15 3 2 2 2 2 4" xfId="29833"/>
    <cellStyle name="60% - 着色 2 3 2 2 2 4" xfId="29834"/>
    <cellStyle name="着色 3 4 3 2 3" xfId="29835"/>
    <cellStyle name="常规 10 2 15 3 2 2 2 2 5" xfId="29836"/>
    <cellStyle name="60% - 着色 2 3 2 2 3" xfId="29837"/>
    <cellStyle name="60% - 着色 2 3 2 2 3 3" xfId="29838"/>
    <cellStyle name="着色 3 4 3 3 2" xfId="29839"/>
    <cellStyle name="常规 10 2 15 3 2 2 2 3 4" xfId="29840"/>
    <cellStyle name="60% - 着色 2 3 2 2 4" xfId="29841"/>
    <cellStyle name="常规 6 3 4 2 2 4" xfId="29842"/>
    <cellStyle name="60% - 着色 2 3 2 2 4 2" xfId="29843"/>
    <cellStyle name="常规 4 3 2 2 2 8" xfId="29844"/>
    <cellStyle name="常规 10 2 15 3 2 2 2 4 3" xfId="29845"/>
    <cellStyle name="60% - 着色 2 3 2 2 9" xfId="29846"/>
    <cellStyle name="60% - 着色 2 3 2 3 2" xfId="29847"/>
    <cellStyle name="60% - 着色 5 2 2 2 2 2 2 3" xfId="29848"/>
    <cellStyle name="60% - 着色 2 3 2 3 2 2" xfId="29849"/>
    <cellStyle name="常规 10 2 15 3 2 2 3 2 3" xfId="29850"/>
    <cellStyle name="常规 7 2 2 2" xfId="29851"/>
    <cellStyle name="60% - 着色 2 3 2 3 2 3" xfId="29852"/>
    <cellStyle name="着色 3 4 4 2 2" xfId="29853"/>
    <cellStyle name="常规 10 2 15 3 2 2 3 2 4" xfId="29854"/>
    <cellStyle name="常规 7 2 2 3" xfId="29855"/>
    <cellStyle name="60% - 着色 2 3 2 3 2 4" xfId="29856"/>
    <cellStyle name="常规 10 2 15 3 2 2 3 2 5" xfId="29857"/>
    <cellStyle name="常规 7 2 2 7" xfId="29858"/>
    <cellStyle name="60% - 着色 2 3 2 3 2 8" xfId="29859"/>
    <cellStyle name="60% - 着色 2 3 2 3 3" xfId="29860"/>
    <cellStyle name="常规 4 2 17 3 5 3 4 2" xfId="29861"/>
    <cellStyle name="60% - 着色 5 2 2 2 2 2 2 4" xfId="29862"/>
    <cellStyle name="60% - 着色 2 3 2 3 3 2" xfId="29863"/>
    <cellStyle name="常规 10 2 15 3 2 2 3 3 3" xfId="29864"/>
    <cellStyle name="60% - 着色 2 3 2 3 5" xfId="29865"/>
    <cellStyle name="60% - 着色 5 2 2 2 2 2 2 6" xfId="29866"/>
    <cellStyle name="60% - 着色 2 3 2 3 6" xfId="29867"/>
    <cellStyle name="60% - 着色 2 3 2 3 7" xfId="29868"/>
    <cellStyle name="60% - 着色 2 3 2 3 8" xfId="29869"/>
    <cellStyle name="60% - 着色 2 3 2 3 9" xfId="29870"/>
    <cellStyle name="60% - 着色 2 3 2 4 2 2" xfId="29871"/>
    <cellStyle name="60% - 着色 4 2 6 3" xfId="29872"/>
    <cellStyle name="常规 10 2 15 3 2 2 4 2 3" xfId="29873"/>
    <cellStyle name="60% - 着色 2 3 2 4 3" xfId="29874"/>
    <cellStyle name="60% - 着色 2 3 2 5 2" xfId="29875"/>
    <cellStyle name="60% - 着色 2 3 3" xfId="29876"/>
    <cellStyle name="常规 10 2 15 3 3 3 3 3 2" xfId="29877"/>
    <cellStyle name="60% - 着色 2 3 3 2" xfId="29878"/>
    <cellStyle name="常规 10 2 4 5" xfId="29879"/>
    <cellStyle name="60% - 着色 2 3 3 2 2" xfId="29880"/>
    <cellStyle name="60% - 着色 2 3 3 2 2 2" xfId="29881"/>
    <cellStyle name="常规 10 2 15 3 2 3 2 2 3" xfId="29882"/>
    <cellStyle name="60% - 着色 2 3 3 2 2 3" xfId="29883"/>
    <cellStyle name="着色 3 5 3 2 2" xfId="29884"/>
    <cellStyle name="常规 10 2 15 3 2 3 2 2 4" xfId="29885"/>
    <cellStyle name="60% - 着色 2 3 3 2 2 4" xfId="29886"/>
    <cellStyle name="常规 10 2 15 3 2 3 2 2 5" xfId="29887"/>
    <cellStyle name="60% - 着色 2 3 3 2 2 8" xfId="29888"/>
    <cellStyle name="60% - 着色 2 3 3 2 3" xfId="29889"/>
    <cellStyle name="常规 10 2 15 3 10 2 2 2" xfId="29890"/>
    <cellStyle name="60% - 着色 2 3 3 2 3 2" xfId="29891"/>
    <cellStyle name="常规 10 2 15 3 2 3 2 3 3" xfId="29892"/>
    <cellStyle name="60% - 着色 2 3 3 2 4" xfId="29893"/>
    <cellStyle name="60% - 着色 2 3 3 2 5" xfId="29894"/>
    <cellStyle name="60% - 着色 2 3 3 2 6" xfId="29895"/>
    <cellStyle name="60% - 着色 2 3 3 2 8" xfId="29896"/>
    <cellStyle name="60% - 着色 2 3 3 2 9" xfId="29897"/>
    <cellStyle name="60% - 着色 2 3 3 3" xfId="29898"/>
    <cellStyle name="常规 10 2 4 6" xfId="29899"/>
    <cellStyle name="60% - 着色 2 3 3 3 2" xfId="29900"/>
    <cellStyle name="60% - 着色 2 3 3 3 2 2" xfId="29901"/>
    <cellStyle name="常规 10 2 15 3 2 3 3 2 3" xfId="29902"/>
    <cellStyle name="60% - 着色 2 3 3 3 3" xfId="29903"/>
    <cellStyle name="60% - 着色 2 3 3 4 2" xfId="29904"/>
    <cellStyle name="60% - 着色 2 3 3 5" xfId="29905"/>
    <cellStyle name="常规 10 2 4 8" xfId="29906"/>
    <cellStyle name="60% - 着色 2 3 3 6" xfId="29907"/>
    <cellStyle name="60% - 着色 2 3 3 7" xfId="29908"/>
    <cellStyle name="60% - 着色 2 3 4 2" xfId="29909"/>
    <cellStyle name="常规 10 2 5 5" xfId="29910"/>
    <cellStyle name="60% - 着色 2 3 4 2 2" xfId="29911"/>
    <cellStyle name="60% - 着色 2 3 4 2 4" xfId="29912"/>
    <cellStyle name="60% - 着色 2 3 4 2 7" xfId="29913"/>
    <cellStyle name="60% - 着色 2 3 4 2 8" xfId="29914"/>
    <cellStyle name="60% - 着色 2 3 4 3" xfId="29915"/>
    <cellStyle name="常规 10 2 5 6" xfId="29916"/>
    <cellStyle name="60% - 着色 2 3 4 3 2" xfId="29917"/>
    <cellStyle name="60% - 着色 2 3 4 4" xfId="29918"/>
    <cellStyle name="常规 10 2 5 7" xfId="29919"/>
    <cellStyle name="60% - 着色 2 3 4 5" xfId="29920"/>
    <cellStyle name="60% - 着色 2 3 4 6" xfId="29921"/>
    <cellStyle name="60% - 着色 2 3 4 7" xfId="29922"/>
    <cellStyle name="60% - 着色 2 3 4 8" xfId="29923"/>
    <cellStyle name="60% - 着色 2 3 5" xfId="29924"/>
    <cellStyle name="60% - 着色 2 3 5 2" xfId="29925"/>
    <cellStyle name="60% - 着色 2 3 5 3" xfId="29926"/>
    <cellStyle name="60% - 着色 2 3 6" xfId="29927"/>
    <cellStyle name="60% - 着色 2 3 6 2" xfId="29928"/>
    <cellStyle name="60% - 着色 2 3 8" xfId="29929"/>
    <cellStyle name="60% - 着色 2 3 9" xfId="29930"/>
    <cellStyle name="60% - 着色 2 4" xfId="29931"/>
    <cellStyle name="60% - 着色 2 4 11" xfId="29932"/>
    <cellStyle name="60% - 着色 2 4 2" xfId="29933"/>
    <cellStyle name="60% - 着色 2 4 2 2" xfId="29934"/>
    <cellStyle name="常规 10 3 3 5" xfId="29935"/>
    <cellStyle name="60% - 着色 2 4 2 2 2" xfId="29936"/>
    <cellStyle name="着色 1 3 3 7" xfId="29937"/>
    <cellStyle name="60% - 着色 2 4 2 2 2 2" xfId="29938"/>
    <cellStyle name="常规 10 2 15 3 3 2 2 2 3" xfId="29939"/>
    <cellStyle name="着色 1 3 3 8" xfId="29940"/>
    <cellStyle name="60% - 着色 2 4 2 2 2 3" xfId="29941"/>
    <cellStyle name="着色 4 4 3 2 2" xfId="29942"/>
    <cellStyle name="常规 10 2 15 3 3 2 2 2 4" xfId="29943"/>
    <cellStyle name="着色 1 3 3 9" xfId="29944"/>
    <cellStyle name="60% - 着色 2 4 2 2 2 4" xfId="29945"/>
    <cellStyle name="着色 4 4 3 2 3" xfId="29946"/>
    <cellStyle name="常规 10 2 15 3 3 2 2 2 5" xfId="29947"/>
    <cellStyle name="60% - 着色 2 4 3" xfId="29948"/>
    <cellStyle name="60% - 着色 2 4 3 2" xfId="29949"/>
    <cellStyle name="常规 10 3 4 5" xfId="29950"/>
    <cellStyle name="60% - 着色 2 4 3 2 2" xfId="29951"/>
    <cellStyle name="60% - 着色 2 4 4" xfId="29952"/>
    <cellStyle name="60% - 着色 2 4 4 2" xfId="29953"/>
    <cellStyle name="60% - 着色 2 4 4 2 2" xfId="29954"/>
    <cellStyle name="60% - 着色 2 4 5" xfId="29955"/>
    <cellStyle name="60% - 着色 2 4 5 2" xfId="29956"/>
    <cellStyle name="60% - 着色 2 4 6" xfId="29957"/>
    <cellStyle name="60% - 着色 2 4 7" xfId="29958"/>
    <cellStyle name="60% - 着色 2 4 8" xfId="29959"/>
    <cellStyle name="60% - 着色 2 4 9" xfId="29960"/>
    <cellStyle name="60% - 着色 2 5" xfId="29961"/>
    <cellStyle name="60% - 着色 2 5 10" xfId="29962"/>
    <cellStyle name="60% - 着色 2 5 2" xfId="29963"/>
    <cellStyle name="60% - 着色 2 5 2 2 2" xfId="29964"/>
    <cellStyle name="60% - 着色 2 5 2 5" xfId="29965"/>
    <cellStyle name="60% - 着色 2 5 3" xfId="29966"/>
    <cellStyle name="60% - 着色 2 5 3 2" xfId="29967"/>
    <cellStyle name="60% - 着色 2 5 3 2 2" xfId="29968"/>
    <cellStyle name="60% - 着色 2 5 6" xfId="29969"/>
    <cellStyle name="60% - 着色 2 5 7" xfId="29970"/>
    <cellStyle name="60% - 着色 2 5 8" xfId="29971"/>
    <cellStyle name="60% - 着色 2 5 9" xfId="29972"/>
    <cellStyle name="60% - 着色 2 6" xfId="29973"/>
    <cellStyle name="60% - 着色 2 6 2" xfId="29974"/>
    <cellStyle name="60% - 着色 2 6 2 2 2" xfId="29975"/>
    <cellStyle name="60% - 着色 2 6 2 5" xfId="29976"/>
    <cellStyle name="常规 4 2 17 3 3 3 2 2 2 4" xfId="29977"/>
    <cellStyle name="60% - 着色 2 6 2 8" xfId="29978"/>
    <cellStyle name="常规 4 2 17 3 3 3 2 2 2 7" xfId="29979"/>
    <cellStyle name="60% - 着色 2 6 3" xfId="29980"/>
    <cellStyle name="60% - 着色 2 6 3 2" xfId="29981"/>
    <cellStyle name="60% - 着色 2 7 2" xfId="29982"/>
    <cellStyle name="60% - 着色 2 7 3" xfId="29983"/>
    <cellStyle name="60% - 着色 2 8 2" xfId="29984"/>
    <cellStyle name="60% - 着色 3 2" xfId="29985"/>
    <cellStyle name="60% - 着色 3 2 2" xfId="29986"/>
    <cellStyle name="60% - 着色 3 2 2 2" xfId="29987"/>
    <cellStyle name="60% - 着色 3 2 2 2 2" xfId="29988"/>
    <cellStyle name="60% - 着色 3 2 2 2 2 2 2" xfId="29989"/>
    <cellStyle name="常规 4 2 17 3 3 3 2 8" xfId="29990"/>
    <cellStyle name="60% - 着色 3 2 2 2 2 2 2 2" xfId="29991"/>
    <cellStyle name="60% - 着色 3 2 2 2 2 2 2 2 2" xfId="29992"/>
    <cellStyle name="60% - 着色 3 2 2 2 2 2 2 3" xfId="29993"/>
    <cellStyle name="60% - 着色 3 2 2 2 2 2 2 4" xfId="29994"/>
    <cellStyle name="60% - 着色 3 2 2 2 2 2 2 5" xfId="29995"/>
    <cellStyle name="60% - 着色 3 2 2 2 2 2 2 6" xfId="29996"/>
    <cellStyle name="60% - 着色 3 2 2 2 2 2 3" xfId="29997"/>
    <cellStyle name="常规 4 2 17 3 3 3 2 9" xfId="29998"/>
    <cellStyle name="常规 6 6 3 2 7" xfId="29999"/>
    <cellStyle name="60% - 着色 3 2 2 2 2 2 3 2" xfId="30000"/>
    <cellStyle name="60% - 着色 3 2 2 2 2 2 4" xfId="30001"/>
    <cellStyle name="60% - 着色 3 2 2 2 2 2 5" xfId="30002"/>
    <cellStyle name="60% - 着色 3 2 2 2 2 2 6" xfId="30003"/>
    <cellStyle name="60% - 着色 3 2 2 2 2 2 7" xfId="30004"/>
    <cellStyle name="60% - 着色 3 2 2 2 2 3 2 2" xfId="30005"/>
    <cellStyle name="常规 16 2 4 3 2 3 2 2 3" xfId="30006"/>
    <cellStyle name="60% - 着色 3 2 2 2 2 3 3" xfId="30007"/>
    <cellStyle name="60% - 着色 3 2 2 2 2 4" xfId="30008"/>
    <cellStyle name="60% - 着色 3 2 2 2 2 5" xfId="30009"/>
    <cellStyle name="60% - 着色 3 2 2 2 2 6" xfId="30010"/>
    <cellStyle name="60% - 着色 5 2 4 2 2 2" xfId="30011"/>
    <cellStyle name="60% - 着色 3 2 2 2 2 8" xfId="30012"/>
    <cellStyle name="60% - 着色 5 2 4 2 2 4" xfId="30013"/>
    <cellStyle name="60% - 着色 3 2 2 2 3" xfId="30014"/>
    <cellStyle name="60% - 着色 3 2 2 2 3 2 2 2" xfId="30015"/>
    <cellStyle name="60% - 着色 3 2 2 2 3 2 6" xfId="30016"/>
    <cellStyle name="60% - 着色 3 2 2 2 3 3" xfId="30017"/>
    <cellStyle name="60% - 着色 3 2 2 2 3 3 2" xfId="30018"/>
    <cellStyle name="60% - 着色 3 2 2 2 3 4" xfId="30019"/>
    <cellStyle name="60% - 着色 3 2 2 2 3 5" xfId="30020"/>
    <cellStyle name="60% - 着色 3 2 2 2 3 6" xfId="30021"/>
    <cellStyle name="60% - 着色 5 2 4 2 3 2" xfId="30022"/>
    <cellStyle name="60% - 着色 3 2 2 2 3 7" xfId="30023"/>
    <cellStyle name="60% - 着色 3 2 2 3" xfId="30024"/>
    <cellStyle name="60% - 着色 3 2 2 3 2" xfId="30025"/>
    <cellStyle name="60% - 着色 3 2 2 3 2 2 2" xfId="30026"/>
    <cellStyle name="60% - 着色 3 2 2 3 2 2 2 2" xfId="30027"/>
    <cellStyle name="60% - 着色 3 2 2 3 2 2 3" xfId="30028"/>
    <cellStyle name="60% - 着色 3 2 2 3 2 2 4" xfId="30029"/>
    <cellStyle name="60% - 着色 3 2 2 3 2 2 5" xfId="30030"/>
    <cellStyle name="60% - 着色 3 2 2 3 2 2 6" xfId="30031"/>
    <cellStyle name="60% - 着色 3 2 2 3 2 3" xfId="30032"/>
    <cellStyle name="60% - 着色 3 2 2 3 2 4" xfId="30033"/>
    <cellStyle name="60% - 着色 3 2 2 3 2 5" xfId="30034"/>
    <cellStyle name="60% - 着色 3 2 2 3 2 6" xfId="30035"/>
    <cellStyle name="60% - 着色 5 2 4 3 2 2" xfId="30036"/>
    <cellStyle name="60% - 着色 3 2 2 3 2 7" xfId="30037"/>
    <cellStyle name="60% - 着色 3 2 2 3 3" xfId="30038"/>
    <cellStyle name="60% - 着色 3 2 2 3 3 2 2" xfId="30039"/>
    <cellStyle name="60% - 着色 3 2 2 3 3 3" xfId="30040"/>
    <cellStyle name="60% - 着色 3 2 2 4" xfId="30041"/>
    <cellStyle name="常规 2 4 2 2 2 3 2" xfId="30042"/>
    <cellStyle name="60% - 着色 3 2 2 4 2" xfId="30043"/>
    <cellStyle name="60% - 着色 3 2 2 4 2 2" xfId="30044"/>
    <cellStyle name="60% - 着色 3 2 2 4 2 2 2" xfId="30045"/>
    <cellStyle name="60% - 着色 3 2 2 4 2 3" xfId="30046"/>
    <cellStyle name="60% - 着色 3 2 2 4 2 4" xfId="30047"/>
    <cellStyle name="60% - 着色 3 2 2 4 2 5" xfId="30048"/>
    <cellStyle name="60% - 着色 3 2 2 4 3" xfId="30049"/>
    <cellStyle name="60% - 着色 3 2 2 4 3 2" xfId="30050"/>
    <cellStyle name="60% - 着色 3 2 2 4 6" xfId="30051"/>
    <cellStyle name="常规 17 2 3 4 2" xfId="30052"/>
    <cellStyle name="60% - 着色 3 2 2 4 7" xfId="30053"/>
    <cellStyle name="常规 17 2 3 4 3" xfId="30054"/>
    <cellStyle name="60% - 着色 3 2 2 5" xfId="30055"/>
    <cellStyle name="60% - 着色 3 2 2 5 2" xfId="30056"/>
    <cellStyle name="60% - 着色 3 2 2 5 2 2" xfId="30057"/>
    <cellStyle name="60% - 着色 3 2 2 5 3" xfId="30058"/>
    <cellStyle name="60% - 着色 3 2 2 6" xfId="30059"/>
    <cellStyle name="60% - 着色 3 2 2 7" xfId="30060"/>
    <cellStyle name="60% - 着色 4 2 3 3 2" xfId="30061"/>
    <cellStyle name="60% - 着色 3 2 2 8" xfId="30062"/>
    <cellStyle name="60% - 着色 4 2 3 3 3" xfId="30063"/>
    <cellStyle name="60% - 着色 3 2 2 9" xfId="30064"/>
    <cellStyle name="60% - 着色 4 2 3 3 4" xfId="30065"/>
    <cellStyle name="60% - 着色 3 2 3" xfId="30066"/>
    <cellStyle name="常规 10 2 15 3 3 3 4 2 2" xfId="30067"/>
    <cellStyle name="60% - 着色 3 2 3 2" xfId="30068"/>
    <cellStyle name="常规 14 2 2 2 2 7" xfId="30069"/>
    <cellStyle name="60% - 着色 3 2 3 2 2" xfId="30070"/>
    <cellStyle name="60% - 着色 3 2 3 2 2 2 2" xfId="30071"/>
    <cellStyle name="60% - 着色 3 2 3 2 2 2 2 2" xfId="30072"/>
    <cellStyle name="60% - 着色 3 2 3 2 2 2 3" xfId="30073"/>
    <cellStyle name="60% - 着色 3 2 3 2 2 2 4" xfId="30074"/>
    <cellStyle name="60% - 着色 3 2 3 2 2 2 5" xfId="30075"/>
    <cellStyle name="60% - 着色 3 2 3 2 2 6" xfId="30076"/>
    <cellStyle name="60% - 着色 5 2 5 2 2 2" xfId="30077"/>
    <cellStyle name="60% - 着色 3 2 3 2 3" xfId="30078"/>
    <cellStyle name="60% - 着色 3 2 3 3" xfId="30079"/>
    <cellStyle name="常规 14 2 2 2 2 8" xfId="30080"/>
    <cellStyle name="60% - 着色 3 2 3 3 2" xfId="30081"/>
    <cellStyle name="60% - 着色 3 2 3 3 2 2" xfId="30082"/>
    <cellStyle name="60% - 着色 3 2 3 3 2 6" xfId="30083"/>
    <cellStyle name="60% - 着色 3 2 3 3 3" xfId="30084"/>
    <cellStyle name="60% - 着色 3 2 3 3 3 2" xfId="30085"/>
    <cellStyle name="60% - 着色 3 2 3 3 6" xfId="30086"/>
    <cellStyle name="常规 17 2 4 3 2" xfId="30087"/>
    <cellStyle name="60% - 着色 3 2 3 3 7" xfId="30088"/>
    <cellStyle name="常规 17 2 4 3 3" xfId="30089"/>
    <cellStyle name="60% - 着色 3 2 3 4" xfId="30090"/>
    <cellStyle name="常规 14 2 2 2 2 9" xfId="30091"/>
    <cellStyle name="60% - 着色 3 2 3 4 2" xfId="30092"/>
    <cellStyle name="60% - 着色 3 2 3 4 2 2" xfId="30093"/>
    <cellStyle name="60% - 着色 3 2 3 4 3" xfId="30094"/>
    <cellStyle name="60% - 着色 3 2 3 5" xfId="30095"/>
    <cellStyle name="60% - 着色 3 2 3 5 2" xfId="30096"/>
    <cellStyle name="60% - 着色 3 2 3 6" xfId="30097"/>
    <cellStyle name="60% - 着色 3 2 3 7" xfId="30098"/>
    <cellStyle name="60% - 着色 4 2 3 4 2" xfId="30099"/>
    <cellStyle name="60% - 着色 3 2 3 8" xfId="30100"/>
    <cellStyle name="60% - 着色 4 2 3 4 3" xfId="30101"/>
    <cellStyle name="60% - 着色 3 2 4" xfId="30102"/>
    <cellStyle name="60% - 着色 3 2 4 2 2" xfId="30103"/>
    <cellStyle name="60% - 着色 3 2 4 2 2 5" xfId="30104"/>
    <cellStyle name="60% - 着色 3 2 4 2 2 6" xfId="30105"/>
    <cellStyle name="60% - 着色 3 2 4 2 3" xfId="30106"/>
    <cellStyle name="60% - 着色 3 2 4 2 6" xfId="30107"/>
    <cellStyle name="常规 17 2 5 2 2" xfId="30108"/>
    <cellStyle name="60% - 着色 3 2 4 3 2" xfId="30109"/>
    <cellStyle name="60% - 着色 3 2 4 3 3" xfId="30110"/>
    <cellStyle name="60% - 着色 3 2 4 4" xfId="30111"/>
    <cellStyle name="60% - 着色 3 2 4 4 2" xfId="30112"/>
    <cellStyle name="60% - 着色 3 2 4 5" xfId="30113"/>
    <cellStyle name="60% - 着色 3 2 4 6" xfId="30114"/>
    <cellStyle name="60% - 着色 3 2 4 7" xfId="30115"/>
    <cellStyle name="60% - 着色 4 2 3 5 2" xfId="30116"/>
    <cellStyle name="60% - 着色 3 2 4 8" xfId="30117"/>
    <cellStyle name="60% - 着色 3 2 5" xfId="30118"/>
    <cellStyle name="60% - 着色 3 2 5 2" xfId="30119"/>
    <cellStyle name="60% - 着色 3 2 5 3" xfId="30120"/>
    <cellStyle name="60% - 着色 3 2 5 3 2" xfId="30121"/>
    <cellStyle name="60% - 着色 3 2 5 4" xfId="30122"/>
    <cellStyle name="60% - 着色 3 2 5 5" xfId="30123"/>
    <cellStyle name="60% - 着色 3 2 5 6" xfId="30124"/>
    <cellStyle name="60% - 着色 3 2 5 7" xfId="30125"/>
    <cellStyle name="60% - 着色 3 3" xfId="30126"/>
    <cellStyle name="常规 8 7 3 4 3 2" xfId="30127"/>
    <cellStyle name="60% - 着色 3 3 12" xfId="30128"/>
    <cellStyle name="60% - 着色 3 3 2" xfId="30129"/>
    <cellStyle name="60% - 着色 3 3 2 10" xfId="30130"/>
    <cellStyle name="常规 12 2 2 6 2" xfId="30131"/>
    <cellStyle name="60% - 着色 3 3 2 11" xfId="30132"/>
    <cellStyle name="60% - 着色 3 3 2 2" xfId="30133"/>
    <cellStyle name="常规 11 2 3 5" xfId="30134"/>
    <cellStyle name="60% - 着色 3 3 2 3" xfId="30135"/>
    <cellStyle name="常规 11 2 3 6" xfId="30136"/>
    <cellStyle name="60% - 着色 3 3 2 4" xfId="30137"/>
    <cellStyle name="常规 11 2 3 7" xfId="30138"/>
    <cellStyle name="60% - 着色 3 3 2 4 3" xfId="30139"/>
    <cellStyle name="60% - 着色 3 3 2 5" xfId="30140"/>
    <cellStyle name="常规 11 2 3 8" xfId="30141"/>
    <cellStyle name="60% - 着色 3 3 2 5 2" xfId="30142"/>
    <cellStyle name="60% - 着色 3 3 2 6" xfId="30143"/>
    <cellStyle name="常规 11 2 3 9" xfId="30144"/>
    <cellStyle name="60% - 着色 3 3 2 7" xfId="30145"/>
    <cellStyle name="60% - 着色 4 2 4 3 2" xfId="30146"/>
    <cellStyle name="60% - 着色 3 3 3" xfId="30147"/>
    <cellStyle name="60% - 着色 3 3 3 2" xfId="30148"/>
    <cellStyle name="常规 11 2 4 5" xfId="30149"/>
    <cellStyle name="常规 14 2 2 3 2 7" xfId="30150"/>
    <cellStyle name="常规 16 2 4 3 2 3" xfId="30151"/>
    <cellStyle name="60% - 着色 3 3 3 2 2 2 2" xfId="30152"/>
    <cellStyle name="常规 16 2 4 3 2 3 2 2 2" xfId="30153"/>
    <cellStyle name="60% - 着色 3 3 3 2 2 7" xfId="30154"/>
    <cellStyle name="常规 16 2 4 3 2 3 2 7" xfId="30155"/>
    <cellStyle name="60% - 着色 3 3 3 2 2 8" xfId="30156"/>
    <cellStyle name="常规 16 2 4 3 2 3 2 8" xfId="30157"/>
    <cellStyle name="60% - 着色 3 3 3 2 3 2" xfId="30158"/>
    <cellStyle name="常规 16 2 4 3 2 3 3 2" xfId="30159"/>
    <cellStyle name="60% - 着色 3 3 3 3" xfId="30160"/>
    <cellStyle name="常规 11 2 4 6" xfId="30161"/>
    <cellStyle name="常规 14 2 2 3 2 8" xfId="30162"/>
    <cellStyle name="常规 16 2 4 3 2 4" xfId="30163"/>
    <cellStyle name="60% - 着色 3 3 3 3 2 2" xfId="30164"/>
    <cellStyle name="常规 16 2 4 3 2 4 2 2" xfId="30165"/>
    <cellStyle name="60% - 着色 3 3 3 3 3" xfId="30166"/>
    <cellStyle name="常规 16 2 4 3 2 4 3" xfId="30167"/>
    <cellStyle name="60% - 着色 3 3 3 4" xfId="30168"/>
    <cellStyle name="常规 11 2 4 7" xfId="30169"/>
    <cellStyle name="常规 16 2 4 3 2 5" xfId="30170"/>
    <cellStyle name="60% - 着色 3 3 3 4 2" xfId="30171"/>
    <cellStyle name="常规 16 2 4 3 2 5 2" xfId="30172"/>
    <cellStyle name="常规 3 3 2 2 2 2 7" xfId="30173"/>
    <cellStyle name="60% - 着色 3 3 3 5" xfId="30174"/>
    <cellStyle name="常规 11 2 4 8" xfId="30175"/>
    <cellStyle name="常规 16 2 4 3 2 6" xfId="30176"/>
    <cellStyle name="60% - 着色 3 3 3 6" xfId="30177"/>
    <cellStyle name="常规 16 2 4 3 2 7" xfId="30178"/>
    <cellStyle name="60% - 着色 3 3 3 7" xfId="30179"/>
    <cellStyle name="60% - 着色 4 2 4 4 2" xfId="30180"/>
    <cellStyle name="常规 16 2 4 3 2 8" xfId="30181"/>
    <cellStyle name="60% - 着色 3 3 4" xfId="30182"/>
    <cellStyle name="60% - 着色 3 3 4 2" xfId="30183"/>
    <cellStyle name="常规 11 2 5 5" xfId="30184"/>
    <cellStyle name="常规 16 2 4 3 3 3" xfId="30185"/>
    <cellStyle name="60% - 着色 3 3 4 2 3" xfId="30186"/>
    <cellStyle name="常规 16 2 4 3 3 3 3" xfId="30187"/>
    <cellStyle name="常规 16 2 4 3 3 3 6" xfId="30188"/>
    <cellStyle name="60% - 着色 3 3 4 2 6" xfId="30189"/>
    <cellStyle name="常规 17 3 5 2 2" xfId="30190"/>
    <cellStyle name="60% - 着色 3 3 4 2 8" xfId="30191"/>
    <cellStyle name="常规 16 2 4 3 3 3 8" xfId="30192"/>
    <cellStyle name="60% - 着色 3 3 4 3" xfId="30193"/>
    <cellStyle name="常规 11 2 5 6" xfId="30194"/>
    <cellStyle name="常规 16 2 4 3 3 4" xfId="30195"/>
    <cellStyle name="60% - 着色 3 3 4 3 2" xfId="30196"/>
    <cellStyle name="常规 16 2 4 3 3 4 2" xfId="30197"/>
    <cellStyle name="60% - 着色 3 3 4 4" xfId="30198"/>
    <cellStyle name="常规 11 2 5 7" xfId="30199"/>
    <cellStyle name="常规 16 2 4 3 3 5" xfId="30200"/>
    <cellStyle name="60% - 着色 3 3 4 5" xfId="30201"/>
    <cellStyle name="常规 16 2 4 3 3 6" xfId="30202"/>
    <cellStyle name="60% - 着色 3 3 4 6" xfId="30203"/>
    <cellStyle name="常规 16 2 4 3 3 7" xfId="30204"/>
    <cellStyle name="60% - 着色 3 3 4 7" xfId="30205"/>
    <cellStyle name="常规 16 2 4 3 3 8" xfId="30206"/>
    <cellStyle name="60% - 着色 3 3 4 8" xfId="30207"/>
    <cellStyle name="常规 16 2 4 3 3 9" xfId="30208"/>
    <cellStyle name="60% - 着色 3 3 5" xfId="30209"/>
    <cellStyle name="60% - 着色 3 3 5 2" xfId="30210"/>
    <cellStyle name="常规 16 2 4 3 4 3" xfId="30211"/>
    <cellStyle name="60% - 着色 3 3 5 3" xfId="30212"/>
    <cellStyle name="常规 16 2 4 3 4 4" xfId="30213"/>
    <cellStyle name="60% - 着色 3 3 8" xfId="30214"/>
    <cellStyle name="60% - 着色 3 3 9" xfId="30215"/>
    <cellStyle name="60% - 着色 3 4" xfId="30216"/>
    <cellStyle name="60% - 着色 3 4 2" xfId="30217"/>
    <cellStyle name="60% - 着色 3 4 2 10" xfId="30218"/>
    <cellStyle name="60% - 着色 4 5 2 7" xfId="30219"/>
    <cellStyle name="常规 3 2 2 2 2 3 2" xfId="30220"/>
    <cellStyle name="60% - 着色 3 4 2 2" xfId="30221"/>
    <cellStyle name="常规 11 3 3 5" xfId="30222"/>
    <cellStyle name="60% - 着色 3 4 2 2 2" xfId="30223"/>
    <cellStyle name="60% - 着色 3 4 2 2 2 2 2" xfId="30224"/>
    <cellStyle name="60% - 着色 3 4 2 2 2 4" xfId="30225"/>
    <cellStyle name="60% - 着色 3 4 2 2 3" xfId="30226"/>
    <cellStyle name="60% - 着色 3 4 2 2 3 2" xfId="30227"/>
    <cellStyle name="60% - 着色 3 4 2 4 2" xfId="30228"/>
    <cellStyle name="60% - 着色 3 4 2 5" xfId="30229"/>
    <cellStyle name="常规 11 3 3 8" xfId="30230"/>
    <cellStyle name="常规 12 4 10" xfId="30231"/>
    <cellStyle name="60% - 着色 3 4 2 6" xfId="30232"/>
    <cellStyle name="常规 11 3 3 9" xfId="30233"/>
    <cellStyle name="常规 12 4 11" xfId="30234"/>
    <cellStyle name="60% - 着色 3 4 2 7" xfId="30235"/>
    <cellStyle name="60% - 着色 4 2 5 3 2" xfId="30236"/>
    <cellStyle name="60% - 着色 3 4 2 8" xfId="30237"/>
    <cellStyle name="60% - 着色 3 4 3" xfId="30238"/>
    <cellStyle name="60% - 着色 3 4 3 9" xfId="30239"/>
    <cellStyle name="60% - 着色 3 4 4" xfId="30240"/>
    <cellStyle name="60% - 着色 3 4 5" xfId="30241"/>
    <cellStyle name="常规 97 2 2 4 6" xfId="30242"/>
    <cellStyle name="常规 7 3 2 2 2 2 8" xfId="30243"/>
    <cellStyle name="常规 17 2 2 2" xfId="30244"/>
    <cellStyle name="常规 22 2 2 2" xfId="30245"/>
    <cellStyle name="60% - 着色 3 4 8" xfId="30246"/>
    <cellStyle name="常规 17 2 2 5" xfId="30247"/>
    <cellStyle name="常规 22 2 2 5" xfId="30248"/>
    <cellStyle name="60% - 着色 3 4 9" xfId="30249"/>
    <cellStyle name="常规 17 2 2 6" xfId="30250"/>
    <cellStyle name="常规 22 2 2 6" xfId="30251"/>
    <cellStyle name="60% - 着色 3 5" xfId="30252"/>
    <cellStyle name="60% - 着色 3 5 2 2" xfId="30253"/>
    <cellStyle name="常规 11 4 3 5" xfId="30254"/>
    <cellStyle name="60% - 着色 3 5 2 2 2" xfId="30255"/>
    <cellStyle name="60% - 着色 3 5 2 2 3" xfId="30256"/>
    <cellStyle name="60% - 着色 3 5 2 5" xfId="30257"/>
    <cellStyle name="常规 11 4 3 8" xfId="30258"/>
    <cellStyle name="60% - 着色 3 5 2 8" xfId="30259"/>
    <cellStyle name="60% - 着色 3 5 2 9" xfId="30260"/>
    <cellStyle name="60% - 着色 3 5 8" xfId="30261"/>
    <cellStyle name="常规 17 2 3 5" xfId="30262"/>
    <cellStyle name="60% - 着色 3 5 9" xfId="30263"/>
    <cellStyle name="常规 17 2 3 6" xfId="30264"/>
    <cellStyle name="60% - 着色 3 6" xfId="30265"/>
    <cellStyle name="60% - 着色 3 6 2" xfId="30266"/>
    <cellStyle name="常规 2 2 2 2 2 2 2 3" xfId="30267"/>
    <cellStyle name="60% - 着色 3 6 2 2" xfId="30268"/>
    <cellStyle name="60% - 着色 3 6 2 2 2" xfId="30269"/>
    <cellStyle name="60% - 着色 3 6 2 4" xfId="30270"/>
    <cellStyle name="常规 4 2 17 3 3 3 3 2 2 3" xfId="30271"/>
    <cellStyle name="60% - 着色 3 6 2 5" xfId="30272"/>
    <cellStyle name="常规 4 2 17 3 3 3 3 2 2 4" xfId="30273"/>
    <cellStyle name="60% - 着色 3 6 2 8" xfId="30274"/>
    <cellStyle name="常规 4 2 17 3 3 3 3 2 2 7" xfId="30275"/>
    <cellStyle name="60% - 着色 3 6 3" xfId="30276"/>
    <cellStyle name="常规 2 2 2 2 2 2 2 4" xfId="30277"/>
    <cellStyle name="60% - 着色 3 7 2" xfId="30278"/>
    <cellStyle name="60% - 着色 3 7 2 2" xfId="30279"/>
    <cellStyle name="60% - 着色 3 7 3" xfId="30280"/>
    <cellStyle name="60% - 着色 3 8" xfId="30281"/>
    <cellStyle name="60% - 着色 4 10" xfId="30282"/>
    <cellStyle name="60% - 着色 4 11" xfId="30283"/>
    <cellStyle name="60% - 着色 4 12" xfId="30284"/>
    <cellStyle name="60% - 着色 4 13" xfId="30285"/>
    <cellStyle name="60% - 着色 4 2 10" xfId="30286"/>
    <cellStyle name="60% - 着色 4 2 11" xfId="30287"/>
    <cellStyle name="60% - 着色 4 2 2 10" xfId="30288"/>
    <cellStyle name="60% - 着色 4 2 2 2" xfId="30289"/>
    <cellStyle name="60% - 着色 4 2 2 2 2 2 2" xfId="30290"/>
    <cellStyle name="常规 82 5 2 5" xfId="30291"/>
    <cellStyle name="常规 2 3 9" xfId="30292"/>
    <cellStyle name="60% - 着色 4 2 2 2 2 2 2 2" xfId="30293"/>
    <cellStyle name="60% - 着色 4 2 2 2 2 2 2 3" xfId="30294"/>
    <cellStyle name="常规 16 2 4 3 2 4 3 2 2" xfId="30295"/>
    <cellStyle name="60% - 着色 4 2 2 2 2 2 2 5" xfId="30296"/>
    <cellStyle name="60% - 着色 4 2 2 2 2 2 2 6" xfId="30297"/>
    <cellStyle name="60% - 着色 4 2 2 2 2 2 3" xfId="30298"/>
    <cellStyle name="60% - 着色 4 2 2 2 2 2 3 2" xfId="30299"/>
    <cellStyle name="60% - 着色 4 2 2 2 2 2 4" xfId="30300"/>
    <cellStyle name="60% - 着色 4 2 2 2 2 2 5" xfId="30301"/>
    <cellStyle name="60% - 着色 4 2 2 2 2 2 6" xfId="30302"/>
    <cellStyle name="60% - 着色 4 2 2 2 2 2 7" xfId="30303"/>
    <cellStyle name="常规 4 2 17 3 2 2 5 3 2" xfId="30304"/>
    <cellStyle name="60% - 着色 4 2 2 2 2 3" xfId="30305"/>
    <cellStyle name="超链接 8 2 7 2 5 10" xfId="30306"/>
    <cellStyle name="常规 4 2 17 3 4 2 4 2" xfId="30307"/>
    <cellStyle name="60% - 着色 4 2 2 2 2 3 2 2" xfId="30308"/>
    <cellStyle name="常规 4 2 17 3 4 2 5" xfId="30309"/>
    <cellStyle name="60% - 着色 4 2 2 2 2 3 3" xfId="30310"/>
    <cellStyle name="60% - 着色 4 2 2 2 2 4" xfId="30311"/>
    <cellStyle name="常规 4 2 17 3 4 3 4" xfId="30312"/>
    <cellStyle name="60% - 着色 4 2 2 2 2 4 2" xfId="30313"/>
    <cellStyle name="常规 2 5 9" xfId="30314"/>
    <cellStyle name="60% - 着色 4 2 2 2 2 5" xfId="30315"/>
    <cellStyle name="60% - 着色 4 2 2 2 2 6" xfId="30316"/>
    <cellStyle name="60% - 着色 6 2 4 2 2 2" xfId="30317"/>
    <cellStyle name="60% - 着色 4 2 2 2 2 7" xfId="30318"/>
    <cellStyle name="60% - 着色 6 2 4 2 2 3" xfId="30319"/>
    <cellStyle name="60% - 着色 4 2 2 2 2 8" xfId="30320"/>
    <cellStyle name="60% - 着色 6 2 4 2 2 4" xfId="30321"/>
    <cellStyle name="60% - 着色 4 2 2 2 3 2 2" xfId="30322"/>
    <cellStyle name="常规 82 6 2 5" xfId="30323"/>
    <cellStyle name="常规 3 3 9" xfId="30324"/>
    <cellStyle name="60% - 着色 4 2 2 2 3 2 2 2" xfId="30325"/>
    <cellStyle name="60% - 着色 4 2 2 2 3 2 3" xfId="30326"/>
    <cellStyle name="60% - 着色 4 2 2 2 3 2 4" xfId="30327"/>
    <cellStyle name="60% - 着色 4 2 2 2 3 2 5" xfId="30328"/>
    <cellStyle name="60% - 着色 4 2 2 2 3 2 6" xfId="30329"/>
    <cellStyle name="常规 4 2 17 3 5 2 4" xfId="30330"/>
    <cellStyle name="60% - 着色 4 2 2 2 3 3 2" xfId="30331"/>
    <cellStyle name="常规 3 4 9" xfId="30332"/>
    <cellStyle name="60% - 着色 4 2 2 2 3 4" xfId="30333"/>
    <cellStyle name="60% - 着色 4 2 2 2 3 5" xfId="30334"/>
    <cellStyle name="60% - 着色 4 2 2 2 3 6" xfId="30335"/>
    <cellStyle name="60% - 着色 6 2 4 2 3 2" xfId="30336"/>
    <cellStyle name="60% - 着色 4 2 2 2 3 7" xfId="30337"/>
    <cellStyle name="常规 8 2 4 2 2 4" xfId="30338"/>
    <cellStyle name="60% - 着色 4 2 2 2 4 2" xfId="30339"/>
    <cellStyle name="60% - 着色 4 2 2 2 4 2 2" xfId="30340"/>
    <cellStyle name="常规 8 2 4 2 2 5" xfId="30341"/>
    <cellStyle name="60% - 着色 4 2 2 2 4 3" xfId="30342"/>
    <cellStyle name="60% - 着色 4 2 2 2 5" xfId="30343"/>
    <cellStyle name="60% - 着色 4 2 2 2 5 2" xfId="30344"/>
    <cellStyle name="60% - 着色 4 2 2 2 6" xfId="30345"/>
    <cellStyle name="常规 18 2 3 2 2" xfId="30346"/>
    <cellStyle name="60% - 着色 4 2 2 2 7" xfId="30347"/>
    <cellStyle name="常规 18 2 3 2 3" xfId="30348"/>
    <cellStyle name="60% - 着色 4 2 2 3" xfId="30349"/>
    <cellStyle name="60% - 着色 4 2 2 3 2" xfId="30350"/>
    <cellStyle name="60% - 着色 4 2 2 3 2 2 2" xfId="30351"/>
    <cellStyle name="常规 11 2 7" xfId="30352"/>
    <cellStyle name="60% - 着色 4 2 2 3 2 2 2 2" xfId="30353"/>
    <cellStyle name="常规 11 2 7 2" xfId="30354"/>
    <cellStyle name="60% - 着色 4 2 2 3 2 2 3" xfId="30355"/>
    <cellStyle name="常规 11 2 8" xfId="30356"/>
    <cellStyle name="60% - 着色 4 2 2 3 2 2 4" xfId="30357"/>
    <cellStyle name="60% - 着色 6 10" xfId="30358"/>
    <cellStyle name="常规 11 2 9" xfId="30359"/>
    <cellStyle name="60% - 着色 4 2 2 3 2 2 5" xfId="30360"/>
    <cellStyle name="60% - 着色 6 11" xfId="30361"/>
    <cellStyle name="60% - 着色 4 2 2 3 2 2 6" xfId="30362"/>
    <cellStyle name="60% - 着色 6 12" xfId="30363"/>
    <cellStyle name="60% - 着色 4 2 2 3 2 3" xfId="30364"/>
    <cellStyle name="60% - 着色 4 2 2 3 2 3 2" xfId="30365"/>
    <cellStyle name="常规 11 3 7" xfId="30366"/>
    <cellStyle name="60% - 着色 4 2 2 3 2 4" xfId="30367"/>
    <cellStyle name="60% - 着色 4 2 2 3 2 5" xfId="30368"/>
    <cellStyle name="60% - 着色 4 2 2 3 2 6" xfId="30369"/>
    <cellStyle name="60% - 着色 6 2 4 3 2 2" xfId="30370"/>
    <cellStyle name="60% - 着色 4 2 2 3 2 7" xfId="30371"/>
    <cellStyle name="60% - 着色 4 2 2 3 3" xfId="30372"/>
    <cellStyle name="60% - 着色 4 2 2 3 3 2 2" xfId="30373"/>
    <cellStyle name="常规 12 2 7" xfId="30374"/>
    <cellStyle name="60% - 着色 4 2 2 3 3 3" xfId="30375"/>
    <cellStyle name="常规 14 2 2 11" xfId="30376"/>
    <cellStyle name="60% - 着色 4 2 2 3 4" xfId="30377"/>
    <cellStyle name="60% - 着色 4 2 2 3 4 2" xfId="30378"/>
    <cellStyle name="60% - 着色 4 2 2 3 6" xfId="30379"/>
    <cellStyle name="常规 18 2 3 3 2" xfId="30380"/>
    <cellStyle name="60% - 着色 4 2 2 3 7" xfId="30381"/>
    <cellStyle name="60% - 着色 4 2 2 4" xfId="30382"/>
    <cellStyle name="60% - 着色 4 2 2 4 2" xfId="30383"/>
    <cellStyle name="60% - 着色 4 2 2 4 2 2" xfId="30384"/>
    <cellStyle name="60% - 着色 4 2 2 4 2 2 2" xfId="30385"/>
    <cellStyle name="60% - 着色 4 2 2 4 2 3" xfId="30386"/>
    <cellStyle name="60% - 着色 4 2 2 4 2 4" xfId="30387"/>
    <cellStyle name="60% - 着色 4 2 2 4 2 5" xfId="30388"/>
    <cellStyle name="60% - 着色 4 2 2 4 3" xfId="30389"/>
    <cellStyle name="60% - 着色 4 2 2 4 3 2" xfId="30390"/>
    <cellStyle name="60% - 着色 4 2 2 4 5" xfId="30391"/>
    <cellStyle name="60% - 着色 4 2 2 4 6" xfId="30392"/>
    <cellStyle name="60% - 着色 4 2 2 4 7" xfId="30393"/>
    <cellStyle name="60% - 着色 4 2 2 5" xfId="30394"/>
    <cellStyle name="60% - 着色 4 2 2 5 2" xfId="30395"/>
    <cellStyle name="60% - 着色 4 2 2 5 3" xfId="30396"/>
    <cellStyle name="60% - 着色 4 2 2 6" xfId="30397"/>
    <cellStyle name="60% - 着色 4 2 2 6 2" xfId="30398"/>
    <cellStyle name="60% - 着色 4 2 2 7" xfId="30399"/>
    <cellStyle name="60% - 着色 4 3 3 3 2" xfId="30400"/>
    <cellStyle name="60% - 着色 4 2 2 8" xfId="30401"/>
    <cellStyle name="60% - 着色 4 3 3 3 3" xfId="30402"/>
    <cellStyle name="60% - 着色 4 2 2 9" xfId="30403"/>
    <cellStyle name="60% - 着色 4 2 3 2" xfId="30404"/>
    <cellStyle name="常规 14 2 3 2 2 7" xfId="30405"/>
    <cellStyle name="常规 3 3 3 2 2 2 2" xfId="30406"/>
    <cellStyle name="60% - 着色 4 2 3 2 2" xfId="30407"/>
    <cellStyle name="常规 2 4 2 2 2 2 5" xfId="30408"/>
    <cellStyle name="60% - 着色 4 2 3 2 2 2 2" xfId="30409"/>
    <cellStyle name="60% - 着色 4 2 3 2 2 2 3" xfId="30410"/>
    <cellStyle name="60% - 着色 4 2 3 2 2 5" xfId="30411"/>
    <cellStyle name="60% - 着色 4 2 3 2 2 6" xfId="30412"/>
    <cellStyle name="60% - 着色 6 2 5 2 2 2" xfId="30413"/>
    <cellStyle name="60% - 着色 4 2 3 2 3" xfId="30414"/>
    <cellStyle name="常规 2 4 2 2 2 2 6" xfId="30415"/>
    <cellStyle name="60% - 着色 4 2 3 2 3 2 2" xfId="30416"/>
    <cellStyle name="60% - 着色 4 2 3 2 4" xfId="30417"/>
    <cellStyle name="常规 2 4 2 2 2 2 7" xfId="30418"/>
    <cellStyle name="60% - 着色 4 2 3 2 4 2" xfId="30419"/>
    <cellStyle name="60% - 着色 4 2 3 2 5" xfId="30420"/>
    <cellStyle name="常规 2 4 2 2 2 2 8" xfId="30421"/>
    <cellStyle name="60% - 着色 4 2 3 2 6" xfId="30422"/>
    <cellStyle name="常规 18 2 4 2 2" xfId="30423"/>
    <cellStyle name="60% - 着色 4 2 3 2 7" xfId="30424"/>
    <cellStyle name="60% - 着色 4 2 3 3" xfId="30425"/>
    <cellStyle name="常规 14 2 3 2 2 8" xfId="30426"/>
    <cellStyle name="60% - 着色 4 2 3 3 2 2" xfId="30427"/>
    <cellStyle name="60% - 着色 4 2 3 3 2 2 2" xfId="30428"/>
    <cellStyle name="60% - 着色 4 2 3 3 2 5" xfId="30429"/>
    <cellStyle name="60% - 着色 4 2 3 3 2 6" xfId="30430"/>
    <cellStyle name="常规 4 2 17 3 4 2 4 2 6" xfId="30431"/>
    <cellStyle name="60% - 着色 4 2 3 3 3 2" xfId="30432"/>
    <cellStyle name="60% - 着色 4 2 3 3 5" xfId="30433"/>
    <cellStyle name="60% - 着色 4 2 3 3 6" xfId="30434"/>
    <cellStyle name="60% - 着色 4 2 3 3 7" xfId="30435"/>
    <cellStyle name="60% - 着色 4 2 3 4" xfId="30436"/>
    <cellStyle name="60% - 着色 4 2 3 4 2 2" xfId="30437"/>
    <cellStyle name="60% - 着色 4 2 3 5" xfId="30438"/>
    <cellStyle name="60% - 着色 4 2 3 6" xfId="30439"/>
    <cellStyle name="60% - 着色 4 2 3 7" xfId="30440"/>
    <cellStyle name="60% - 着色 4 3 3 4 2" xfId="30441"/>
    <cellStyle name="60% - 着色 4 2 3 8" xfId="30442"/>
    <cellStyle name="60% - 着色 4 2 4 2" xfId="30443"/>
    <cellStyle name="60% - 着色 4 2 4 2 2" xfId="30444"/>
    <cellStyle name="60% - 着色 4 2 4 2 2 2 2" xfId="30445"/>
    <cellStyle name="60% - 着色 4 2 4 2 3" xfId="30446"/>
    <cellStyle name="60% - 着色 4 2 4 3" xfId="30447"/>
    <cellStyle name="60% - 着色 4 2 4 4" xfId="30448"/>
    <cellStyle name="60% - 着色 4 2 4 5" xfId="30449"/>
    <cellStyle name="60% - 着色 4 2 5 2 3" xfId="30450"/>
    <cellStyle name="常规 42" xfId="30451"/>
    <cellStyle name="常规 37" xfId="30452"/>
    <cellStyle name="60% - 着色 4 2 5 2 6" xfId="30453"/>
    <cellStyle name="常规 19 3 2 2 2 2" xfId="30454"/>
    <cellStyle name="60% - 着色 4 2 5 4" xfId="30455"/>
    <cellStyle name="60% - 着色 4 2 5 5" xfId="30456"/>
    <cellStyle name="60% - 着色 4 2 6 2" xfId="30457"/>
    <cellStyle name="常规 10 2 15 3 2 2 4 2 2" xfId="30458"/>
    <cellStyle name="60% - 着色 4 2 7" xfId="30459"/>
    <cellStyle name="常规 10 2 15 3 2 2 4 3" xfId="30460"/>
    <cellStyle name="常规 3 3 3 2 2 6" xfId="30461"/>
    <cellStyle name="60% - 着色 4 2 7 2" xfId="30462"/>
    <cellStyle name="常规 10 2 15 3 2 2 4 3 2" xfId="30463"/>
    <cellStyle name="60% - 着色 4 2 8" xfId="30464"/>
    <cellStyle name="常规 10 2 15 3 2 2 4 4" xfId="30465"/>
    <cellStyle name="常规 3 3 3 2 2 7" xfId="30466"/>
    <cellStyle name="60% - 着色 4 3 10" xfId="30467"/>
    <cellStyle name="60% - 着色 4 3 11" xfId="30468"/>
    <cellStyle name="60% - 着色 4 3 12" xfId="30469"/>
    <cellStyle name="60% - 着色 4 3 2" xfId="30470"/>
    <cellStyle name="60% - 着色 4 3 2 11" xfId="30471"/>
    <cellStyle name="60% - 着色 5 2 2 2 2 3 3" xfId="30472"/>
    <cellStyle name="60% - 着色 6 2 2 3 6" xfId="30473"/>
    <cellStyle name="60% - 着色 4 3 2 2" xfId="30474"/>
    <cellStyle name="常规 12 2 3 5" xfId="30475"/>
    <cellStyle name="60% - 着色 4 3 2 2 10" xfId="30476"/>
    <cellStyle name="60% - 着色 4 3 2 2 2" xfId="30477"/>
    <cellStyle name="常规 12 2 3 5 2" xfId="30478"/>
    <cellStyle name="60% - 着色 4 3 2 2 2 2 2" xfId="30479"/>
    <cellStyle name="60% - 着色 4 3 2 2 2 2 2 2" xfId="30480"/>
    <cellStyle name="60% - 着色 4 3 2 2 2 2 8" xfId="30481"/>
    <cellStyle name="60% - 着色 4 3 2 2 2 3" xfId="30482"/>
    <cellStyle name="60% - 着色 4 3 2 2 2 3 2" xfId="30483"/>
    <cellStyle name="60% - 着色 4 3 2 2 3" xfId="30484"/>
    <cellStyle name="60% - 着色 4 3 2 2 3 2 2" xfId="30485"/>
    <cellStyle name="60% - 着色 4 3 2 2 4" xfId="30486"/>
    <cellStyle name="60% - 着色 4 3 2 2 4 2" xfId="30487"/>
    <cellStyle name="60% - 着色 4 3 2 2 7" xfId="30488"/>
    <cellStyle name="常规 10 2 15 3 6 3 10" xfId="30489"/>
    <cellStyle name="60% - 着色 4 3 2 3" xfId="30490"/>
    <cellStyle name="常规 12 2 3 6" xfId="30491"/>
    <cellStyle name="60% - 着色 4 3 2 3 2" xfId="30492"/>
    <cellStyle name="60% - 着色 4 3 2 3 2 2" xfId="30493"/>
    <cellStyle name="60% - 着色 4 3 2 3 2 2 2" xfId="30494"/>
    <cellStyle name="60% - 着色 4 3 2 3 2 3" xfId="30495"/>
    <cellStyle name="60% - 着色 4 3 2 3 3" xfId="30496"/>
    <cellStyle name="60% - 着色 4 3 2 3 4" xfId="30497"/>
    <cellStyle name="60% - 着色 4 3 2 3 6" xfId="30498"/>
    <cellStyle name="常规 3 3 2 4 2 2" xfId="30499"/>
    <cellStyle name="60% - 着色 4 3 2 3 7" xfId="30500"/>
    <cellStyle name="60% - 着色 4 3 2 3 8" xfId="30501"/>
    <cellStyle name="60% - 着色 4 3 2 3 9" xfId="30502"/>
    <cellStyle name="60% - 着色 4 3 2 4" xfId="30503"/>
    <cellStyle name="常规 12 2 3 7" xfId="30504"/>
    <cellStyle name="60% - 着色 4 3 2 4 2" xfId="30505"/>
    <cellStyle name="60% - 着色 4 3 2 4 2 2" xfId="30506"/>
    <cellStyle name="60% - 着色 4 3 2 4 3" xfId="30507"/>
    <cellStyle name="60% - 着色 4 3 2 5" xfId="30508"/>
    <cellStyle name="常规 12 2 3 8" xfId="30509"/>
    <cellStyle name="60% - 着色 6 2 2 10" xfId="30510"/>
    <cellStyle name="60% - 着色 4 3 2 6" xfId="30511"/>
    <cellStyle name="常规 12 2 3 9" xfId="30512"/>
    <cellStyle name="60% - 着色 4 3 2 7" xfId="30513"/>
    <cellStyle name="60% - 着色 4 3 4 3 2" xfId="30514"/>
    <cellStyle name="60% - 着色 4 3 3" xfId="30515"/>
    <cellStyle name="常规 3 3 3 2 3 2" xfId="30516"/>
    <cellStyle name="60% - 着色 4 3 3 10" xfId="30517"/>
    <cellStyle name="60% - 着色 4 3 3 2" xfId="30518"/>
    <cellStyle name="常规 12 2 4 5" xfId="30519"/>
    <cellStyle name="60% - 着色 4 3 3 2 2" xfId="30520"/>
    <cellStyle name="60% - 着色 4 3 3 2 2 2" xfId="30521"/>
    <cellStyle name="60% - 着色 4 3 3 2 2 2 2" xfId="30522"/>
    <cellStyle name="60% - 着色 4 3 3 2 2 6" xfId="30523"/>
    <cellStyle name="60% - 着色 4 3 3 2 2 7" xfId="30524"/>
    <cellStyle name="60% - 着色 4 3 3 2 2 8" xfId="30525"/>
    <cellStyle name="60% - 着色 4 3 3 2 3" xfId="30526"/>
    <cellStyle name="常规 4 2 17 3 5 2 3 2 6" xfId="30527"/>
    <cellStyle name="60% - 着色 4 3 3 2 3 2" xfId="30528"/>
    <cellStyle name="60% - 着色 4 3 3 2 4" xfId="30529"/>
    <cellStyle name="常规 12 3 2 2 2 2 2 2" xfId="30530"/>
    <cellStyle name="60% - 着色 4 3 3 2 6" xfId="30531"/>
    <cellStyle name="60% - 着色 4 3 3 2 7" xfId="30532"/>
    <cellStyle name="60% - 着色 4 3 3 3" xfId="30533"/>
    <cellStyle name="常规 12 2 4 6" xfId="30534"/>
    <cellStyle name="60% - 着色 4 3 3 3 2 2" xfId="30535"/>
    <cellStyle name="60% - 着色 4 3 3 4" xfId="30536"/>
    <cellStyle name="常规 12 2 4 7" xfId="30537"/>
    <cellStyle name="60% - 着色 4 3 3 5" xfId="30538"/>
    <cellStyle name="常规 12 2 4 8" xfId="30539"/>
    <cellStyle name="60% - 着色 4 3 3 6" xfId="30540"/>
    <cellStyle name="60% - 着色 4 3 3 7" xfId="30541"/>
    <cellStyle name="60% - 着色 4 3 3 8" xfId="30542"/>
    <cellStyle name="60% - 着色 4 3 3 9" xfId="30543"/>
    <cellStyle name="60% - 着色 4 3 4" xfId="30544"/>
    <cellStyle name="60% - 着色 4 3 4 2" xfId="30545"/>
    <cellStyle name="常规 12 2 5 5" xfId="30546"/>
    <cellStyle name="60% - 着色 4 3 4 2 2" xfId="30547"/>
    <cellStyle name="60% - 着色 4 3 4 2 3" xfId="30548"/>
    <cellStyle name="60% - 着色 4 3 4 2 6" xfId="30549"/>
    <cellStyle name="60% - 着色 4 3 4 2 8" xfId="30550"/>
    <cellStyle name="60% - 着色 4 3 4 3" xfId="30551"/>
    <cellStyle name="常规 12 2 5 6" xfId="30552"/>
    <cellStyle name="60% - 着色 4 3 4 4" xfId="30553"/>
    <cellStyle name="常规 12 2 5 7" xfId="30554"/>
    <cellStyle name="60% - 着色 4 3 4 5" xfId="30555"/>
    <cellStyle name="60% - 着色 4 3 5 2 2" xfId="30556"/>
    <cellStyle name="60% - 着色 4 3 5 3" xfId="30557"/>
    <cellStyle name="60% - 着色 4 3 6 2" xfId="30558"/>
    <cellStyle name="常规 10 2 15 3 2 2 5 2 2" xfId="30559"/>
    <cellStyle name="常规 3 2 2 2 2 2" xfId="30560"/>
    <cellStyle name="60% - 着色 4 3 7" xfId="30561"/>
    <cellStyle name="常规 10 2 15 3 2 2 5 3" xfId="30562"/>
    <cellStyle name="常规 3 2 2 2 3" xfId="30563"/>
    <cellStyle name="60% - 着色 4 4" xfId="30564"/>
    <cellStyle name="60% - 着色 4 4 10" xfId="30565"/>
    <cellStyle name="60% - 着色 4 4 11" xfId="30566"/>
    <cellStyle name="60% - 着色 4 4 2" xfId="30567"/>
    <cellStyle name="常规 11 2 2 2 6" xfId="30568"/>
    <cellStyle name="60% - 着色 4 4 2 2" xfId="30569"/>
    <cellStyle name="常规 12 3 3 5" xfId="30570"/>
    <cellStyle name="60% - 着色 4 4 2 2 2" xfId="30571"/>
    <cellStyle name="60% - 着色 4 4 2 2 2 2" xfId="30572"/>
    <cellStyle name="60% - 着色 4 4 2 2 2 2 2" xfId="30573"/>
    <cellStyle name="60% - 着色 4 4 2 2 2 3" xfId="30574"/>
    <cellStyle name="60% - 着色 4 4 2 2 3" xfId="30575"/>
    <cellStyle name="60% - 着色 4 4 2 2 3 2" xfId="30576"/>
    <cellStyle name="60% - 着色 4 4 2 2 4" xfId="30577"/>
    <cellStyle name="60% - 着色 4 4 2 3 2" xfId="30578"/>
    <cellStyle name="60% - 着色 4 4 2 3 2 2" xfId="30579"/>
    <cellStyle name="60% - 着色 4 4 2 3 3" xfId="30580"/>
    <cellStyle name="常规 11 2 2 2 8" xfId="30581"/>
    <cellStyle name="60% - 着色 4 4 2 4" xfId="30582"/>
    <cellStyle name="常规 12 3 3 7" xfId="30583"/>
    <cellStyle name="60% - 着色 4 4 2 5" xfId="30584"/>
    <cellStyle name="常规 12 3 3 8" xfId="30585"/>
    <cellStyle name="常规 11 2 2 2 9" xfId="30586"/>
    <cellStyle name="常规 17 4 10" xfId="30587"/>
    <cellStyle name="60% - 着色 4 4 2 6" xfId="30588"/>
    <cellStyle name="常规 12 3 3 9" xfId="30589"/>
    <cellStyle name="常规 17 4 11" xfId="30590"/>
    <cellStyle name="60% - 着色 4 4 2 7" xfId="30591"/>
    <cellStyle name="60% - 着色 4 4 2 9" xfId="30592"/>
    <cellStyle name="60% - 着色 4 4 3" xfId="30593"/>
    <cellStyle name="60% - 着色 4 4 3 9" xfId="30594"/>
    <cellStyle name="60% - 着色 4 4 4" xfId="30595"/>
    <cellStyle name="60% - 着色 4 4 5" xfId="30596"/>
    <cellStyle name="常规 13 3 2 2 2 2" xfId="30597"/>
    <cellStyle name="常规 17 3 2 2" xfId="30598"/>
    <cellStyle name="常规 22 3 2 2" xfId="30599"/>
    <cellStyle name="60% - 着色 4 4 8" xfId="30600"/>
    <cellStyle name="常规 17 3 2 5" xfId="30601"/>
    <cellStyle name="常规 3 2 2 3 4" xfId="30602"/>
    <cellStyle name="60% - 着色 4 4 9" xfId="30603"/>
    <cellStyle name="常规 17 3 2 6" xfId="30604"/>
    <cellStyle name="常规 3 2 2 3 5" xfId="30605"/>
    <cellStyle name="60% - 着色 4 5 2 5" xfId="30606"/>
    <cellStyle name="常规 12 4 3 8" xfId="30607"/>
    <cellStyle name="60% - 着色 4 5 2 8" xfId="30608"/>
    <cellStyle name="常规 3 2 2 2 2 3 3" xfId="30609"/>
    <cellStyle name="60% - 着色 4 5 2 9" xfId="30610"/>
    <cellStyle name="60% - 着色 4 5 7" xfId="30611"/>
    <cellStyle name="常规 17 3 3 4" xfId="30612"/>
    <cellStyle name="常规 3 2 2 4 3" xfId="30613"/>
    <cellStyle name="60% - 着色 4 5 8" xfId="30614"/>
    <cellStyle name="常规 17 3 3 5" xfId="30615"/>
    <cellStyle name="常规 3 2 2 4 4" xfId="30616"/>
    <cellStyle name="60% - 着色 4 5 9" xfId="30617"/>
    <cellStyle name="常规 17 3 3 6" xfId="30618"/>
    <cellStyle name="常规 3 2 2 4 5" xfId="30619"/>
    <cellStyle name="60% - 着色 4 6" xfId="30620"/>
    <cellStyle name="60% - 着色 4 6 2 2" xfId="30621"/>
    <cellStyle name="常规 11 2 4 2 6" xfId="30622"/>
    <cellStyle name="60% - 着色 4 6 2 2 2" xfId="30623"/>
    <cellStyle name="60% - 着色 4 6 2 3" xfId="30624"/>
    <cellStyle name="常规 11 2 4 2 7" xfId="30625"/>
    <cellStyle name="60% - 着色 4 6 2 4" xfId="30626"/>
    <cellStyle name="60% - 着色 4 6 2 5" xfId="30627"/>
    <cellStyle name="60% - 着色 4 6 2 6" xfId="30628"/>
    <cellStyle name="60% - 着色 4 6 2 7" xfId="30629"/>
    <cellStyle name="常规 3 2 2 2 3 3 2" xfId="30630"/>
    <cellStyle name="60% - 着色 4 6 2 8" xfId="30631"/>
    <cellStyle name="60% - 着色 4 6 3" xfId="30632"/>
    <cellStyle name="60% - 着色 4 6 5" xfId="30633"/>
    <cellStyle name="常规 17 3 4 2" xfId="30634"/>
    <cellStyle name="60% - 着色 4 7" xfId="30635"/>
    <cellStyle name="60% - 着色 4 7 2" xfId="30636"/>
    <cellStyle name="60% - 着色 4 8" xfId="30637"/>
    <cellStyle name="60% - 着色 4 8 2" xfId="30638"/>
    <cellStyle name="着色 6 8" xfId="30639"/>
    <cellStyle name="60% - 着色 5 2 2 2 3" xfId="30640"/>
    <cellStyle name="60% - 着色 5 10" xfId="30641"/>
    <cellStyle name="60% - 着色 5 12" xfId="30642"/>
    <cellStyle name="60% - 着色 5 13" xfId="30643"/>
    <cellStyle name="着色 5 4 2 2 2 8" xfId="30644"/>
    <cellStyle name="60% - 着色 5 2" xfId="30645"/>
    <cellStyle name="60% - 着色 5 2 11" xfId="30646"/>
    <cellStyle name="60% - 着色 5 2 2" xfId="30647"/>
    <cellStyle name="60% - 着色 5 2 2 2" xfId="30648"/>
    <cellStyle name="着色 6 7" xfId="30649"/>
    <cellStyle name="60% - 着色 5 2 2 2 2" xfId="30650"/>
    <cellStyle name="着色 6 7 2 2" xfId="30651"/>
    <cellStyle name="60% - 着色 5 2 2 2 2 2 2" xfId="30652"/>
    <cellStyle name="60% - 着色 6 2 2 2 5" xfId="30653"/>
    <cellStyle name="60% - 着色 5 2 2 2 2 2 2 2" xfId="30654"/>
    <cellStyle name="60% - 着色 6 2 2 2 5 2" xfId="30655"/>
    <cellStyle name="60% - 着色 5 2 2 2 2 2 3" xfId="30656"/>
    <cellStyle name="60% - 着色 6 2 2 2 6" xfId="30657"/>
    <cellStyle name="常规 2 3 2 10" xfId="30658"/>
    <cellStyle name="60% - 着色 5 2 2 2 2 2 3 2" xfId="30659"/>
    <cellStyle name="60% - 着色 5 2 2 2 2 2 4" xfId="30660"/>
    <cellStyle name="60% - 着色 6 2 2 2 7" xfId="30661"/>
    <cellStyle name="常规 2 3 2 11" xfId="30662"/>
    <cellStyle name="着色 6 7 3" xfId="30663"/>
    <cellStyle name="60% - 着色 5 2 2 2 2 3" xfId="30664"/>
    <cellStyle name="60% - 着色 5 2 2 2 2 3 2 2" xfId="30665"/>
    <cellStyle name="60% - 着色 5 2 2 2 2 4" xfId="30666"/>
    <cellStyle name="60% - 着色 5 2 2 2 2 4 2" xfId="30667"/>
    <cellStyle name="60% - 着色 6 2 2 4 5" xfId="30668"/>
    <cellStyle name="60% - 着色 5 2 2 2 2 5" xfId="30669"/>
    <cellStyle name="60% - 着色 5 2 2 2 2 6" xfId="30670"/>
    <cellStyle name="60% - 着色 5 2 2 2 2 7" xfId="30671"/>
    <cellStyle name="60% - 着色 5 2 2 2 2 8" xfId="30672"/>
    <cellStyle name="60% - 着色 5 2 2 2 3 2 2" xfId="30673"/>
    <cellStyle name="60% - 着色 6 2 3 2 5" xfId="30674"/>
    <cellStyle name="60% - 着色 5 2 2 2 3 2 2 2" xfId="30675"/>
    <cellStyle name="60% - 着色 5 2 2 2 3 2 3" xfId="30676"/>
    <cellStyle name="60% - 着色 6 2 3 2 6" xfId="30677"/>
    <cellStyle name="60% - 着色 5 2 2 2 3 2 4" xfId="30678"/>
    <cellStyle name="60% - 着色 6 2 3 2 7" xfId="30679"/>
    <cellStyle name="60% - 着色 5 2 2 2 3 3" xfId="30680"/>
    <cellStyle name="60% - 着色 5 2 2 2 3 3 2" xfId="30681"/>
    <cellStyle name="60% - 着色 6 2 3 3 5" xfId="30682"/>
    <cellStyle name="60% - 着色 5 2 2 2 3 6" xfId="30683"/>
    <cellStyle name="60% - 着色 6 3 2 10" xfId="30684"/>
    <cellStyle name="着色 6 9" xfId="30685"/>
    <cellStyle name="60% - 着色 5 2 2 2 4" xfId="30686"/>
    <cellStyle name="60% - 着色 5 2 2 2 5" xfId="30687"/>
    <cellStyle name="60% - 着色 5 2 2 2 5 2" xfId="30688"/>
    <cellStyle name="常规 16 2 4 3 4 2 6" xfId="30689"/>
    <cellStyle name="常规 17 3 6 2" xfId="30690"/>
    <cellStyle name="60% - 着色 5 2 2 2 6" xfId="30691"/>
    <cellStyle name="常规 19 2 3 2 2" xfId="30692"/>
    <cellStyle name="60% - 着色 5 2 2 3" xfId="30693"/>
    <cellStyle name="60% - 着色 5 2 2 3 2" xfId="30694"/>
    <cellStyle name="60% - 着色 5 2 2 3 2 2 2" xfId="30695"/>
    <cellStyle name="60% - 着色 6 3 2 2 5" xfId="30696"/>
    <cellStyle name="60% - 着色 5 2 2 3 2 2 3" xfId="30697"/>
    <cellStyle name="60% - 着色 6 3 2 2 6" xfId="30698"/>
    <cellStyle name="60% - 着色 5 2 2 3 2 2 4" xfId="30699"/>
    <cellStyle name="60% - 着色 6 3 2 2 7" xfId="30700"/>
    <cellStyle name="常规 82 4 2 2 3 2" xfId="30701"/>
    <cellStyle name="60% - 着色 5 2 2 3 2 3" xfId="30702"/>
    <cellStyle name="60% - 着色 5 2 2 3 2 3 2" xfId="30703"/>
    <cellStyle name="60% - 着色 6 3 2 3 5" xfId="30704"/>
    <cellStyle name="60% - 着色 5 2 2 3 2 4" xfId="30705"/>
    <cellStyle name="60% - 着色 5 2 2 3 2 5" xfId="30706"/>
    <cellStyle name="60% - 着色 5 2 2 3 2 6" xfId="30707"/>
    <cellStyle name="60% - 着色 5 2 2 3 2 7" xfId="30708"/>
    <cellStyle name="60% - 着色 5 2 2 3 6" xfId="30709"/>
    <cellStyle name="常规 19 2 3 3 2" xfId="30710"/>
    <cellStyle name="着色 1 2 2 4 2" xfId="30711"/>
    <cellStyle name="60% - 着色 5 2 2 4 2 4" xfId="30712"/>
    <cellStyle name="着色 1 2 2 4 3" xfId="30713"/>
    <cellStyle name="60% - 着色 5 2 2 4 2 5" xfId="30714"/>
    <cellStyle name="60% - 着色 5 2 3" xfId="30715"/>
    <cellStyle name="常规 3 3 3 3 2 2" xfId="30716"/>
    <cellStyle name="60% - 着色 5 2 3 2 2" xfId="30717"/>
    <cellStyle name="60% - 着色 5 2 3 2 2 2 2 2" xfId="30718"/>
    <cellStyle name="60% - 着色 5 2 3 2 2 2 3" xfId="30719"/>
    <cellStyle name="60% - 着色 5 2 3 2 2 3 2" xfId="30720"/>
    <cellStyle name="60% - 着色 5 2 3 2 2 4" xfId="30721"/>
    <cellStyle name="60% - 着色 5 2 3 2 2 5" xfId="30722"/>
    <cellStyle name="60% - 着色 5 2 3 2 2 6" xfId="30723"/>
    <cellStyle name="60% - 着色 5 2 3 2 3" xfId="30724"/>
    <cellStyle name="60% - 着色 5 8 2" xfId="30725"/>
    <cellStyle name="常规 4 2 17 3 2 2 2 3 2 3 2" xfId="30726"/>
    <cellStyle name="60% - 着色 5 2 3 2 3 2 2" xfId="30727"/>
    <cellStyle name="60% - 着色 5 2 3 2 3 3" xfId="30728"/>
    <cellStyle name="60% - 着色 5 2 3 2 4" xfId="30729"/>
    <cellStyle name="60% - 着色 5 2 3 2 5" xfId="30730"/>
    <cellStyle name="60% - 着色 5 2 3 2 6" xfId="30731"/>
    <cellStyle name="常规 19 2 4 2 2" xfId="30732"/>
    <cellStyle name="60% - 着色 5 2 3 3 2" xfId="30733"/>
    <cellStyle name="60% - 着色 5 2 3 3 2 2" xfId="30734"/>
    <cellStyle name="60% - 着色 5 2 3 3 2 3" xfId="30735"/>
    <cellStyle name="60% - 着色 5 2 3 3 2 4" xfId="30736"/>
    <cellStyle name="60% - 着色 5 2 3 3 2 5" xfId="30737"/>
    <cellStyle name="60% - 着色 5 2 3 3 2 6" xfId="30738"/>
    <cellStyle name="60% - 着色 5 2 3 3 6" xfId="30739"/>
    <cellStyle name="60% - 着色 5 2 3 3 7" xfId="30740"/>
    <cellStyle name="60% - 着色 5 2 4" xfId="30741"/>
    <cellStyle name="60% - 着色 5 2 4 2" xfId="30742"/>
    <cellStyle name="60% - 着色 5 2 4 2 2" xfId="30743"/>
    <cellStyle name="60% - 着色 5 2 4 2 2 2 2" xfId="30744"/>
    <cellStyle name="60% - 着色 5 2 4 2 2 5" xfId="30745"/>
    <cellStyle name="60% - 着色 5 2 4 2 2 6" xfId="30746"/>
    <cellStyle name="60% - 着色 5 2 4 2 3" xfId="30747"/>
    <cellStyle name="60% - 着色 6 8 2" xfId="30748"/>
    <cellStyle name="60% - 着色 5 2 4 3" xfId="30749"/>
    <cellStyle name="60% - 着色 5 2 4 3 2" xfId="30750"/>
    <cellStyle name="60% - 着色 5 2 5" xfId="30751"/>
    <cellStyle name="60% - 着色 5 2 5 2" xfId="30752"/>
    <cellStyle name="60% - 着色 5 2 5 2 2" xfId="30753"/>
    <cellStyle name="60% - 着色 5 2 5 2 3" xfId="30754"/>
    <cellStyle name="60% - 着色 5 2 5 3" xfId="30755"/>
    <cellStyle name="60% - 着色 5 2 5 3 2" xfId="30756"/>
    <cellStyle name="60% - 着色 5 2 5 4" xfId="30757"/>
    <cellStyle name="60% - 着色 5 2 5 5" xfId="30758"/>
    <cellStyle name="60% - 着色 5 2 6" xfId="30759"/>
    <cellStyle name="常规 10 2 15 3 2 3 4 2" xfId="30760"/>
    <cellStyle name="60% - 着色 5 2 6 2" xfId="30761"/>
    <cellStyle name="常规 10 2 15 3 2 3 4 2 2" xfId="30762"/>
    <cellStyle name="60% - 着色 5 2 6 3" xfId="30763"/>
    <cellStyle name="常规 4 2 17 3 10" xfId="30764"/>
    <cellStyle name="60% - 着色 5 2 7" xfId="30765"/>
    <cellStyle name="常规 10 2 15 3 2 3 4 3" xfId="30766"/>
    <cellStyle name="60% - 着色 5 2 7 2" xfId="30767"/>
    <cellStyle name="60% - 着色 5 2 8" xfId="30768"/>
    <cellStyle name="60% - 着色 5 3 11" xfId="30769"/>
    <cellStyle name="60% - 着色 5 3 12" xfId="30770"/>
    <cellStyle name="60% - 着色 5 3 2 2 10" xfId="30771"/>
    <cellStyle name="60% - 着色 5 3 2 2 2 9" xfId="30772"/>
    <cellStyle name="60% - 着色 5 3 2 3 6" xfId="30773"/>
    <cellStyle name="60% - 着色 5 3 2 3 7" xfId="30774"/>
    <cellStyle name="60% - 着色 5 3 2 3 8" xfId="30775"/>
    <cellStyle name="60% - 着色 5 3 2 3 9" xfId="30776"/>
    <cellStyle name="60% - 着色 5 3 2 4 2" xfId="30777"/>
    <cellStyle name="60% - 着色 5 3 3 10" xfId="30778"/>
    <cellStyle name="60% - 着色 5 3 3 2 2 2" xfId="30779"/>
    <cellStyle name="60% - 着色 5 3 3 2 2 2 2" xfId="30780"/>
    <cellStyle name="60% - 着色 5 3 3 2 2 4" xfId="30781"/>
    <cellStyle name="60% - 着色 5 3 3 2 2 5" xfId="30782"/>
    <cellStyle name="60% - 着色 5 3 3 2 2 6" xfId="30783"/>
    <cellStyle name="60% - 着色 5 3 3 2 2 7" xfId="30784"/>
    <cellStyle name="60% - 着色 5 3 3 2 2 8" xfId="30785"/>
    <cellStyle name="60% - 着色 5 3 3 2 3" xfId="30786"/>
    <cellStyle name="60% - 着色 5 3 3 2 3 2" xfId="30787"/>
    <cellStyle name="60% - 着色 5 3 3 2 4" xfId="30788"/>
    <cellStyle name="60% - 着色 5 3 3 3 2" xfId="30789"/>
    <cellStyle name="60% - 着色 5 3 3 3 2 2" xfId="30790"/>
    <cellStyle name="60% - 着色 5 3 3 4 2" xfId="30791"/>
    <cellStyle name="60% - 着色 5 3 3 6" xfId="30792"/>
    <cellStyle name="60% - 着色 5 3 3 9" xfId="30793"/>
    <cellStyle name="60% - 着色 5 3 4 2 2" xfId="30794"/>
    <cellStyle name="60% - 着色 5 3 4 2 3" xfId="30795"/>
    <cellStyle name="60% - 着色 5 3 4 2 7" xfId="30796"/>
    <cellStyle name="60% - 着色 5 3 4 2 8" xfId="30797"/>
    <cellStyle name="60% - 着色 5 3 4 3" xfId="30798"/>
    <cellStyle name="60% - 着色 5 3 4 4" xfId="30799"/>
    <cellStyle name="60% - 着色 5 3 4 5" xfId="30800"/>
    <cellStyle name="60% - 着色 5 3 5 2" xfId="30801"/>
    <cellStyle name="60% - 着色 5 3 5 3" xfId="30802"/>
    <cellStyle name="60% - 着色 5 3 6 2" xfId="30803"/>
    <cellStyle name="常规 3 2 3 2 2 2" xfId="30804"/>
    <cellStyle name="60% - 着色 5 4 11" xfId="30805"/>
    <cellStyle name="60% - 着色 5 4 2 2 2 2" xfId="30806"/>
    <cellStyle name="60% - 着色 5 4 2 2 2 2 2" xfId="30807"/>
    <cellStyle name="60% - 着色 5 4 2 2 2 3" xfId="30808"/>
    <cellStyle name="60% - 着色 5 4 2 2 2 4" xfId="30809"/>
    <cellStyle name="60% - 着色 5 4 2 2 2 5" xfId="30810"/>
    <cellStyle name="60% - 着色 5 4 2 2 2 7" xfId="30811"/>
    <cellStyle name="常规 12 2 3 2 4 2" xfId="30812"/>
    <cellStyle name="60% - 着色 5 4 2 2 2 8" xfId="30813"/>
    <cellStyle name="60% - 着色 5 4 2 2 3" xfId="30814"/>
    <cellStyle name="60% - 着色 5 4 2 2 3 2" xfId="30815"/>
    <cellStyle name="60% - 着色 5 4 2 2 4" xfId="30816"/>
    <cellStyle name="60% - 着色 5 4 2 9" xfId="30817"/>
    <cellStyle name="60% - 着色 5 4 3 8" xfId="30818"/>
    <cellStyle name="60% - 着色 5 4 3 9" xfId="30819"/>
    <cellStyle name="60% - 着色 5 5 10" xfId="30820"/>
    <cellStyle name="60% - 着色 5 5 2 2 2" xfId="30821"/>
    <cellStyle name="60% - 着色 5 5 2 2 2 2" xfId="30822"/>
    <cellStyle name="常规 16 2 4 3 5 2 2 3" xfId="30823"/>
    <cellStyle name="60% - 着色 5 5 2 2 3" xfId="30824"/>
    <cellStyle name="60% - 着色 5 5 2 2 4" xfId="30825"/>
    <cellStyle name="60% - 着色 5 5 2 5" xfId="30826"/>
    <cellStyle name="常规 11 3 3 2 9" xfId="30827"/>
    <cellStyle name="60% - 着色 5 5 2 7" xfId="30828"/>
    <cellStyle name="常规 17 3 2 3 3 2" xfId="30829"/>
    <cellStyle name="常规 3 2 2 3 2 3 2" xfId="30830"/>
    <cellStyle name="60% - 着色 5 5 2 8" xfId="30831"/>
    <cellStyle name="60% - 着色 5 5 2 9" xfId="30832"/>
    <cellStyle name="60% - 着色 5 5 4" xfId="30833"/>
    <cellStyle name="60% - 着色 5 5 5" xfId="30834"/>
    <cellStyle name="常规 17 4 3 2" xfId="30835"/>
    <cellStyle name="60% - 着色 5 5 6" xfId="30836"/>
    <cellStyle name="常规 17 4 3 3" xfId="30837"/>
    <cellStyle name="常规 3 2 3 4 2" xfId="30838"/>
    <cellStyle name="60% - 着色 5 5 7" xfId="30839"/>
    <cellStyle name="常规 17 4 3 4" xfId="30840"/>
    <cellStyle name="常规 3 2 3 4 3" xfId="30841"/>
    <cellStyle name="60% - 着色 5 5 8" xfId="30842"/>
    <cellStyle name="常规 17 4 3 5" xfId="30843"/>
    <cellStyle name="60% - 着色 5 6 2 2" xfId="30844"/>
    <cellStyle name="常规 11 3 4 2 6" xfId="30845"/>
    <cellStyle name="60% - 着色 5 6 2 2 2" xfId="30846"/>
    <cellStyle name="60% - 着色 5 6 2 3" xfId="30847"/>
    <cellStyle name="常规 11 3 4 2 7" xfId="30848"/>
    <cellStyle name="60% - 着色 5 6 2 4" xfId="30849"/>
    <cellStyle name="常规 11 3 4 2 8" xfId="30850"/>
    <cellStyle name="60% - 着色 5 6 2 5" xfId="30851"/>
    <cellStyle name="60% - 着色 5 6 2 6" xfId="30852"/>
    <cellStyle name="60% - 着色 5 6 3" xfId="30853"/>
    <cellStyle name="60% - 着色 5 6 4" xfId="30854"/>
    <cellStyle name="60% - 着色 5 6 5" xfId="30855"/>
    <cellStyle name="常规 12 2 3 2 2 2 2 2" xfId="30856"/>
    <cellStyle name="常规 17 4 4 2" xfId="30857"/>
    <cellStyle name="60% - 着色 5 7 2" xfId="30858"/>
    <cellStyle name="常规 4 2 17 3 2 2 2 3 2 2 2" xfId="30859"/>
    <cellStyle name="常规 8 7 4 2 2 2 2 2" xfId="30860"/>
    <cellStyle name="60% - 着色 5 7 3" xfId="30861"/>
    <cellStyle name="常规 4 2 17 3 2 2 2 3 2 2 3" xfId="30862"/>
    <cellStyle name="60% - 着色 6 13" xfId="30863"/>
    <cellStyle name="60% - 着色 6 2 10" xfId="30864"/>
    <cellStyle name="60% - 着色 6 2 11" xfId="30865"/>
    <cellStyle name="60% - 着色 6 2 2 2 2" xfId="30866"/>
    <cellStyle name="60% - 着色 6 2 2 2 2 2 2" xfId="30867"/>
    <cellStyle name="60% - 着色 6 2 2 2 2 2 2 2" xfId="30868"/>
    <cellStyle name="60% - 着色 6 2 2 2 2 2 2 2 2" xfId="30869"/>
    <cellStyle name="60% - 着色 6 2 2 2 2 2 2 3" xfId="30870"/>
    <cellStyle name="60% - 着色 6 2 2 2 2 2 2 4" xfId="30871"/>
    <cellStyle name="60% - 着色 6 2 2 2 2 2 3" xfId="30872"/>
    <cellStyle name="60% - 着色 6 2 2 2 2 2 3 2" xfId="30873"/>
    <cellStyle name="60% - 着色 6 2 2 2 2 2 4" xfId="30874"/>
    <cellStyle name="60% - 着色 6 2 2 2 2 2 5" xfId="30875"/>
    <cellStyle name="60% - 着色 6 2 2 2 2 2 6" xfId="30876"/>
    <cellStyle name="60% - 着色 6 2 2 2 2 3 3" xfId="30877"/>
    <cellStyle name="常规 10 2 3 3 2 3" xfId="30878"/>
    <cellStyle name="60% - 着色 6 2 2 2 2 4" xfId="30879"/>
    <cellStyle name="常规 10 2 3 3 3" xfId="30880"/>
    <cellStyle name="60% - 着色 6 2 2 2 2 4 2" xfId="30881"/>
    <cellStyle name="常规 10 2 3 3 3 2" xfId="30882"/>
    <cellStyle name="60% - 着色 6 2 2 2 3" xfId="30883"/>
    <cellStyle name="60% - 着色 6 2 2 2 3 2 4" xfId="30884"/>
    <cellStyle name="60% - 着色 6 2 2 2 3 3" xfId="30885"/>
    <cellStyle name="常规 10 2 3 4 2" xfId="30886"/>
    <cellStyle name="常规 4 2 17 3 2 5 2 2 8" xfId="30887"/>
    <cellStyle name="60% - 着色 6 2 2 2 3 4" xfId="30888"/>
    <cellStyle name="常规 10 2 3 4 3" xfId="30889"/>
    <cellStyle name="60% - 着色 6 2 2 2 4" xfId="30890"/>
    <cellStyle name="60% - 着色 6 2 2 2 4 2" xfId="30891"/>
    <cellStyle name="60% - 着色 6 2 2 3" xfId="30892"/>
    <cellStyle name="60% - 着色 6 2 2 3 2" xfId="30893"/>
    <cellStyle name="60% - 着色 6 2 2 3 2 2 3" xfId="30894"/>
    <cellStyle name="60% - 着色 6 2 2 3 2 2 4" xfId="30895"/>
    <cellStyle name="60% - 着色 6 2 2 3 2 2 5" xfId="30896"/>
    <cellStyle name="60% - 着色 6 2 2 3 2 2 6" xfId="30897"/>
    <cellStyle name="60% - 着色 6 2 2 3 2 3" xfId="30898"/>
    <cellStyle name="常规 10 2 15 3 2 2 2 2 2 2 4" xfId="30899"/>
    <cellStyle name="常规 10 2 4 3 2" xfId="30900"/>
    <cellStyle name="60% - 着色 6 2 2 3 2 3 2" xfId="30901"/>
    <cellStyle name="常规 10 2 4 3 2 2" xfId="30902"/>
    <cellStyle name="60% - 着色 6 2 2 3 2 4" xfId="30903"/>
    <cellStyle name="常规 10 2 15 3 2 2 2 2 2 2 5" xfId="30904"/>
    <cellStyle name="常规 10 2 4 3 3" xfId="30905"/>
    <cellStyle name="60% - 着色 6 2 2 3 7" xfId="30906"/>
    <cellStyle name="60% - 着色 6 2 2 4" xfId="30907"/>
    <cellStyle name="60% - 着色 6 2 2 4 2 2" xfId="30908"/>
    <cellStyle name="60% - 着色 6 2 2 4 2 2 2" xfId="30909"/>
    <cellStyle name="60% - 着色 6 2 2 4 2 3" xfId="30910"/>
    <cellStyle name="常规 10 2 5 3 2" xfId="30911"/>
    <cellStyle name="60% - 着色 6 2 2 4 2 4" xfId="30912"/>
    <cellStyle name="60% - 着色 6 2 2 4 2 5" xfId="30913"/>
    <cellStyle name="60% - 着色 6 2 2 4 6" xfId="30914"/>
    <cellStyle name="60% - 着色 6 2 2 4 7" xfId="30915"/>
    <cellStyle name="60% - 着色 6 2 2 5 2 2" xfId="30916"/>
    <cellStyle name="60% - 着色 6 2 3 2 2" xfId="30917"/>
    <cellStyle name="60% - 着色 6 2 3 2 2 2 6" xfId="30918"/>
    <cellStyle name="60% - 着色 6 2 3 2 2 3" xfId="30919"/>
    <cellStyle name="常规 10 3 3 3 2" xfId="30920"/>
    <cellStyle name="60% - 着色 6 2 3 2 2 4" xfId="30921"/>
    <cellStyle name="常规 10 3 3 3 3" xfId="30922"/>
    <cellStyle name="60% - 着色 6 2 3 2 3" xfId="30923"/>
    <cellStyle name="60% - 着色 6 2 3 2 4" xfId="30924"/>
    <cellStyle name="60% - 着色 6 2 3 2 4 2" xfId="30925"/>
    <cellStyle name="60% - 着色 6 2 3 3 2" xfId="30926"/>
    <cellStyle name="60% - 着色 6 2 3 3 2 2" xfId="30927"/>
    <cellStyle name="60% - 着色 6 2 3 3 2 3" xfId="30928"/>
    <cellStyle name="常规 10 3 4 3 2" xfId="30929"/>
    <cellStyle name="60% - 着色 6 2 3 3 2 4" xfId="30930"/>
    <cellStyle name="常规 101 6 2" xfId="30931"/>
    <cellStyle name="60% - 着色 6 2 3 3 2 5" xfId="30932"/>
    <cellStyle name="60% - 着色 6 2 3 3 6" xfId="30933"/>
    <cellStyle name="60% - 着色 6 2 3 3 7" xfId="30934"/>
    <cellStyle name="60% - 着色 6 2 3 4 2 2" xfId="30935"/>
    <cellStyle name="60% - 着色 6 2 4" xfId="30936"/>
    <cellStyle name="60% - 着色 6 2 4 2 2 5" xfId="30937"/>
    <cellStyle name="60% - 着色 6 2 4 2 6" xfId="30938"/>
    <cellStyle name="60% - 着色 6 2 4 2 7" xfId="30939"/>
    <cellStyle name="60% - 着色 6 2 4 3 2" xfId="30940"/>
    <cellStyle name="60% - 着色 6 2 5" xfId="30941"/>
    <cellStyle name="60% - 着色 6 2 5 2" xfId="30942"/>
    <cellStyle name="60% - 着色 6 2 5 2 2" xfId="30943"/>
    <cellStyle name="常规 17 2 2 7" xfId="30944"/>
    <cellStyle name="常规 22 2 2 7" xfId="30945"/>
    <cellStyle name="60% - 着色 6 2 5 2 3" xfId="30946"/>
    <cellStyle name="常规 17 2 2 8" xfId="30947"/>
    <cellStyle name="常规 22 2 2 8" xfId="30948"/>
    <cellStyle name="60% - 着色 6 2 5 2 5" xfId="30949"/>
    <cellStyle name="60% - 着色 6 2 5 3" xfId="30950"/>
    <cellStyle name="60% - 着色 6 2 5 3 2" xfId="30951"/>
    <cellStyle name="常规 17 2 3 7" xfId="30952"/>
    <cellStyle name="60% - 着色 6 2 5 4" xfId="30953"/>
    <cellStyle name="60% - 着色 6 2 5 5" xfId="30954"/>
    <cellStyle name="60% - 着色 6 2 5 7" xfId="30955"/>
    <cellStyle name="60% - 着色 6 2 6" xfId="30956"/>
    <cellStyle name="常规 10 2 15 3 2 4 4 2" xfId="30957"/>
    <cellStyle name="60% - 着色 6 2 6 2" xfId="30958"/>
    <cellStyle name="60% - 着色 6 2 6 2 2" xfId="30959"/>
    <cellStyle name="常规 17 3 2 7" xfId="30960"/>
    <cellStyle name="常规 3 2 2 3 6" xfId="30961"/>
    <cellStyle name="60% - 着色 6 2 6 3" xfId="30962"/>
    <cellStyle name="60% - 着色 6 2 7 2" xfId="30963"/>
    <cellStyle name="60% - 着色 6 2 8" xfId="30964"/>
    <cellStyle name="常规 97 6" xfId="30965"/>
    <cellStyle name="60% - 着色 6 3 12" xfId="30966"/>
    <cellStyle name="常规 5 2 2 2 2 2 3 2" xfId="30967"/>
    <cellStyle name="60% - 着色 6 3 2 2 2 2 5" xfId="30968"/>
    <cellStyle name="60% - 着色 6 3 2 2 2 2 6" xfId="30969"/>
    <cellStyle name="60% - 着色 6 3 2 2 3" xfId="30970"/>
    <cellStyle name="60% - 着色 6 3 2 2 4" xfId="30971"/>
    <cellStyle name="60% - 着色 6 3 2 3 6" xfId="30972"/>
    <cellStyle name="60% - 着色 6 3 2 3 7" xfId="30973"/>
    <cellStyle name="60% - 着色 6 3 2 3 8" xfId="30974"/>
    <cellStyle name="60% - 着色 6 3 2 3 9" xfId="30975"/>
    <cellStyle name="60% - 着色 6 3 3 2 2 2" xfId="30976"/>
    <cellStyle name="60% - 着色 6 3 3 2 2 2 2" xfId="30977"/>
    <cellStyle name="60% - 着色 6 3 3 2 2 3" xfId="30978"/>
    <cellStyle name="常规 11 3 3 3 2" xfId="30979"/>
    <cellStyle name="60% - 着色 6 3 3 2 2 4" xfId="30980"/>
    <cellStyle name="常规 11 3 3 3 3" xfId="30981"/>
    <cellStyle name="常规 13 4 4 2" xfId="30982"/>
    <cellStyle name="60% - 着色 6 3 3 2 3" xfId="30983"/>
    <cellStyle name="60% - 着色 6 3 3 2 3 2" xfId="30984"/>
    <cellStyle name="常规 8 5 2 10" xfId="30985"/>
    <cellStyle name="60% - 着色 6 3 3 2 4" xfId="30986"/>
    <cellStyle name="60% - 着色 6 3 3 2 6" xfId="30987"/>
    <cellStyle name="60% - 着色 6 3 3 2 7" xfId="30988"/>
    <cellStyle name="60% - 着色 6 3 3 3 2 2" xfId="30989"/>
    <cellStyle name="60% - 着色 6 3 4 2" xfId="30990"/>
    <cellStyle name="60% - 着色 6 3 4 2 2" xfId="30991"/>
    <cellStyle name="60% - 着色 6 3 4 2 3" xfId="30992"/>
    <cellStyle name="60% - 着色 6 3 4 2 5" xfId="30993"/>
    <cellStyle name="60% - 着色 6 3 4 2 6" xfId="30994"/>
    <cellStyle name="60% - 着色 6 3 4 2 7" xfId="30995"/>
    <cellStyle name="60% - 着色 6 3 4 3" xfId="30996"/>
    <cellStyle name="60% - 着色 6 3 4 3 2" xfId="30997"/>
    <cellStyle name="60% - 着色 6 3 4 4" xfId="30998"/>
    <cellStyle name="60% - 着色 6 3 4 5" xfId="30999"/>
    <cellStyle name="60% - 着色 6 3 5 2" xfId="31000"/>
    <cellStyle name="60% - 着色 6 3 5 2 2" xfId="31001"/>
    <cellStyle name="常规 11 3 2 2 2 2 7" xfId="31002"/>
    <cellStyle name="常规 18 2 2 7" xfId="31003"/>
    <cellStyle name="60% - 着色 6 3 6 2" xfId="31004"/>
    <cellStyle name="常规 3 2 4 2 2 2" xfId="31005"/>
    <cellStyle name="60% - 着色 6 4 10" xfId="31006"/>
    <cellStyle name="60% - 着色 6 4 2 2 2 2 2" xfId="31007"/>
    <cellStyle name="常规 8 2 2 2 3 2 6" xfId="31008"/>
    <cellStyle name="60% - 着色 6 4 2 2 2 3" xfId="31009"/>
    <cellStyle name="常规 12 2 3 3 2" xfId="31010"/>
    <cellStyle name="60% - 着色 6 4 2 2 2 4" xfId="31011"/>
    <cellStyle name="常规 12 2 3 3 3" xfId="31012"/>
    <cellStyle name="60% - 着色 6 4 2 2 2 5" xfId="31013"/>
    <cellStyle name="常规 12 2 3 3 4" xfId="31014"/>
    <cellStyle name="60% - 着色 6 4 2 2 3 2" xfId="31015"/>
    <cellStyle name="60% - 着色 6 4 2 4 2" xfId="31016"/>
    <cellStyle name="常规 11 4 2 2 9" xfId="31017"/>
    <cellStyle name="60% - 着色 6 4 2 5" xfId="31018"/>
    <cellStyle name="常规 14 3 3 8" xfId="31019"/>
    <cellStyle name="60% - 着色 6 4 3 2 4" xfId="31020"/>
    <cellStyle name="60% - 着色 6 4 4" xfId="31021"/>
    <cellStyle name="60% - 着色 6 4 5" xfId="31022"/>
    <cellStyle name="常规 17 5 2 2" xfId="31023"/>
    <cellStyle name="60% - 着色 6 4 6" xfId="31024"/>
    <cellStyle name="常规 17 5 2 3" xfId="31025"/>
    <cellStyle name="常规 3 2 4 3 2" xfId="31026"/>
    <cellStyle name="60% - 着色 6 4 7" xfId="31027"/>
    <cellStyle name="常规 17 5 2 4" xfId="31028"/>
    <cellStyle name="常规 3 2 4 3 3" xfId="31029"/>
    <cellStyle name="60% - 着色 6 5 10" xfId="31030"/>
    <cellStyle name="常规 13 5 2 3" xfId="31031"/>
    <cellStyle name="60% - 着色 6 5 2 2" xfId="31032"/>
    <cellStyle name="常规 11 4 3 2 6" xfId="31033"/>
    <cellStyle name="60% - 着色 6 5 2 2 2 2" xfId="31034"/>
    <cellStyle name="60% - 着色 6 5 2 2 5" xfId="31035"/>
    <cellStyle name="60% - 着色 6 5 2 3" xfId="31036"/>
    <cellStyle name="常规 11 4 3 2 7" xfId="31037"/>
    <cellStyle name="60% - 着色 6 5 2 3 2" xfId="31038"/>
    <cellStyle name="60% - 着色 6 5 2 4" xfId="31039"/>
    <cellStyle name="常规 11 4 3 2 8" xfId="31040"/>
    <cellStyle name="60% - 着色 6 5 2 5" xfId="31041"/>
    <cellStyle name="60% - 着色 6 5 3" xfId="31042"/>
    <cellStyle name="60% - 着色 6 5 3 2 2" xfId="31043"/>
    <cellStyle name="60% - 着色 6 5 3 3" xfId="31044"/>
    <cellStyle name="60% - 着色 6 5 4" xfId="31045"/>
    <cellStyle name="60% - 着色 6 5 4 2" xfId="31046"/>
    <cellStyle name="60% - 着色 6 5 5" xfId="31047"/>
    <cellStyle name="常规 17 5 3 2" xfId="31048"/>
    <cellStyle name="60% - 着色 6 5 6" xfId="31049"/>
    <cellStyle name="常规 17 5 3 3" xfId="31050"/>
    <cellStyle name="常规 3 2 4 4 2" xfId="31051"/>
    <cellStyle name="60% - 着色 6 5 8" xfId="31052"/>
    <cellStyle name="60% - 着色 6 5 9" xfId="31053"/>
    <cellStyle name="60% - 着色 6 6 2" xfId="31054"/>
    <cellStyle name="60% - 着色 6 6 2 2" xfId="31055"/>
    <cellStyle name="60% - 着色 6 6 2 2 2" xfId="31056"/>
    <cellStyle name="60% - 着色 6 6 2 3" xfId="31057"/>
    <cellStyle name="60% - 着色 6 6 2 4" xfId="31058"/>
    <cellStyle name="60% - 着色 6 6 2 5" xfId="31059"/>
    <cellStyle name="60% - 着色 6 7 2" xfId="31060"/>
    <cellStyle name="常规 4 2 17 3 2 2 2 3 3 2 2" xfId="31061"/>
    <cellStyle name="常规 10" xfId="31062"/>
    <cellStyle name="常规 10 10" xfId="31063"/>
    <cellStyle name="常规 2 4 4 2 2 8" xfId="31064"/>
    <cellStyle name="常规 10 2" xfId="31065"/>
    <cellStyle name="常规 10 2 10" xfId="31066"/>
    <cellStyle name="常规 10 2 15 3" xfId="31067"/>
    <cellStyle name="常规 10 2 15 3 10 2" xfId="31068"/>
    <cellStyle name="常规 10 2 15 3 10 2 7" xfId="31069"/>
    <cellStyle name="常规 10 2 15 3 10 2 8" xfId="31070"/>
    <cellStyle name="常规 10 2 15 3 10 5" xfId="31071"/>
    <cellStyle name="常规 10 2 15 3 10 6" xfId="31072"/>
    <cellStyle name="常规 10 2 15 3 11" xfId="31073"/>
    <cellStyle name="常规 10 2 15 3 11 2" xfId="31074"/>
    <cellStyle name="常规 10 2 15 3 11 4" xfId="31075"/>
    <cellStyle name="着色 6 11" xfId="31076"/>
    <cellStyle name="常规 10 2 15 3 4 2 2 2" xfId="31077"/>
    <cellStyle name="常规 10 2 15 3 14" xfId="31078"/>
    <cellStyle name="常规 10 2 15 3 14 2" xfId="31079"/>
    <cellStyle name="常规 10 2 15 3 15" xfId="31080"/>
    <cellStyle name="常规 10 2 15 3 20" xfId="31081"/>
    <cellStyle name="常规 10 2 15 3 16" xfId="31082"/>
    <cellStyle name="常规 10 2 15 3 21" xfId="31083"/>
    <cellStyle name="常规 10 2 15 3 16 2" xfId="31084"/>
    <cellStyle name="常规 18 3 5" xfId="31085"/>
    <cellStyle name="常规 10 2 15 3 17" xfId="31086"/>
    <cellStyle name="常规 10 2 15 3 22" xfId="31087"/>
    <cellStyle name="常规 10 2 15 3 18" xfId="31088"/>
    <cellStyle name="常规 10 2 15 3 23" xfId="31089"/>
    <cellStyle name="常规 10 2 15 3 2" xfId="31090"/>
    <cellStyle name="常规 10 2 15 3 2 2" xfId="31091"/>
    <cellStyle name="常规 10 2 15 3 2 2 2" xfId="31092"/>
    <cellStyle name="常规 10 2 15 3 2 2 2 3 5" xfId="31093"/>
    <cellStyle name="常规 4 3 2 2 2 7" xfId="31094"/>
    <cellStyle name="常规 10 2 15 3 2 2 2 4 2" xfId="31095"/>
    <cellStyle name="常规 10 2 15 3 2 2 3" xfId="31096"/>
    <cellStyle name="常规 10 2 15 3 2 2 3 3 2" xfId="31097"/>
    <cellStyle name="常规 4 3 2 3 2 7" xfId="31098"/>
    <cellStyle name="常规 10 2 15 3 2 2 3 4 2" xfId="31099"/>
    <cellStyle name="常规 10 2 15 3 2 2 3 7" xfId="31100"/>
    <cellStyle name="常规 10 2 15 3 2 2 3 8" xfId="31101"/>
    <cellStyle name="常规 10 2 15 3 2 2 4" xfId="31102"/>
    <cellStyle name="常规 10 2 15 3 2 2 4 2 5" xfId="31103"/>
    <cellStyle name="常规 10 2 15 3 2 2 4 7" xfId="31104"/>
    <cellStyle name="常规 10 2 15 3 2 2 5" xfId="31105"/>
    <cellStyle name="常规 3 2 2 2" xfId="31106"/>
    <cellStyle name="常规 10 2 15 3 2 3" xfId="31107"/>
    <cellStyle name="常规 10 2 15 3 2 3 2 2 2" xfId="31108"/>
    <cellStyle name="常规 10 2 15 3 2 3 2 3 2" xfId="31109"/>
    <cellStyle name="常规 10 2 15 3 2 3 2 4" xfId="31110"/>
    <cellStyle name="常规 4 3 3 2 2 7" xfId="31111"/>
    <cellStyle name="常规 10 2 15 3 2 3 2 4 2" xfId="31112"/>
    <cellStyle name="常规 10 2 15 3 2 3 2 6" xfId="31113"/>
    <cellStyle name="常规 10 2 15 3 2 3 2 7" xfId="31114"/>
    <cellStyle name="常规 10 2 15 3 2 3 2 8" xfId="31115"/>
    <cellStyle name="常规 10 2 15 3 2 3 3 2 2" xfId="31116"/>
    <cellStyle name="常规 10 2 15 3 2 3 3 2 4" xfId="31117"/>
    <cellStyle name="常规 10 2 15 3 2 3 3 2 5" xfId="31118"/>
    <cellStyle name="常规 10 2 15 3 2 3 3 3" xfId="31119"/>
    <cellStyle name="常规 10 2 15 3 2 3 3 3 2" xfId="31120"/>
    <cellStyle name="常规 10 2 15 3 2 3 3 4" xfId="31121"/>
    <cellStyle name="常规 10 2 15 3 2 3 3 5" xfId="31122"/>
    <cellStyle name="常规 10 2 15 3 2 3 3 6" xfId="31123"/>
    <cellStyle name="常规 10 2 15 3 2 3 3 7" xfId="31124"/>
    <cellStyle name="常规 10 2 15 3 2 3 4" xfId="31125"/>
    <cellStyle name="常规 10 2 15 3 2 3 5" xfId="31126"/>
    <cellStyle name="常规 3 2 3 2" xfId="31127"/>
    <cellStyle name="常规 10 2 15 3 2 4" xfId="31128"/>
    <cellStyle name="常规 10 2 15 3 2 4 2" xfId="31129"/>
    <cellStyle name="常规 10 2 15 3 2 4 2 2 4" xfId="31130"/>
    <cellStyle name="常规 10 2 15 3 2 4 2 2 5" xfId="31131"/>
    <cellStyle name="常规 10 2 15 3 2 4 2 3" xfId="31132"/>
    <cellStyle name="常规 10 2 15 3 2 4 2 4" xfId="31133"/>
    <cellStyle name="常规 10 2 15 3 2 4 2 5" xfId="31134"/>
    <cellStyle name="常规 10 2 15 3 2 4 2 6" xfId="31135"/>
    <cellStyle name="常规 10 2 15 3 2 4 2 7" xfId="31136"/>
    <cellStyle name="常规 10 2 15 3 2 4 3" xfId="31137"/>
    <cellStyle name="常规 10 2 15 3 2 4 3 2 2" xfId="31138"/>
    <cellStyle name="常规 10 2 15 3 2 4 4" xfId="31139"/>
    <cellStyle name="常规 10 2 15 3 2 4 5" xfId="31140"/>
    <cellStyle name="常规 3 2 4 2" xfId="31141"/>
    <cellStyle name="常规 10 2 15 3 2 4 6" xfId="31142"/>
    <cellStyle name="常规 3 2 4 3" xfId="31143"/>
    <cellStyle name="常规 10 2 15 3 2 4 7" xfId="31144"/>
    <cellStyle name="常规 3 2 4 4" xfId="31145"/>
    <cellStyle name="常规 10 2 15 3 2 5" xfId="31146"/>
    <cellStyle name="常规 10 2 15 3 2 5 2" xfId="31147"/>
    <cellStyle name="常规 10 2 15 3 2 5 2 2" xfId="31148"/>
    <cellStyle name="常规 10 2 15 3 2 5 2 2 2" xfId="31149"/>
    <cellStyle name="常规 10 2 15 3 2 5 2 3" xfId="31150"/>
    <cellStyle name="常规 10 2 15 3 2 5 2 4" xfId="31151"/>
    <cellStyle name="常规 2 2 3 2 2 2" xfId="31152"/>
    <cellStyle name="常规 10 2 15 3 2 5 2 5" xfId="31153"/>
    <cellStyle name="常规 2 2 3 2 2 3" xfId="31154"/>
    <cellStyle name="常规 10 2 15 3 2 5 3" xfId="31155"/>
    <cellStyle name="常规 10 2 15 3 2 5 3 2" xfId="31156"/>
    <cellStyle name="常规 10 2 15 3 2 5 5" xfId="31157"/>
    <cellStyle name="常规 3 2 5 2" xfId="31158"/>
    <cellStyle name="常规 10 2 15 3 2 5 6" xfId="31159"/>
    <cellStyle name="常规 3 2 5 3" xfId="31160"/>
    <cellStyle name="常规 10 2 15 3 2 5 7" xfId="31161"/>
    <cellStyle name="常规 3 2 5 4" xfId="31162"/>
    <cellStyle name="常规 10 2 15 3 2 6" xfId="31163"/>
    <cellStyle name="常规 10 2 15 3 2 6 2 2" xfId="31164"/>
    <cellStyle name="常规 10 2 15 3 2 6 3" xfId="31165"/>
    <cellStyle name="常规 10 2 15 3 2 7" xfId="31166"/>
    <cellStyle name="常规 10 2 15 3 2 7 2" xfId="31167"/>
    <cellStyle name="常规 10 2 15 3 3 10" xfId="31168"/>
    <cellStyle name="常规 10 2 15 3 3 11" xfId="31169"/>
    <cellStyle name="常规 10 2 15 3 3 12" xfId="31170"/>
    <cellStyle name="常规 10 2 15 3 3 2" xfId="31171"/>
    <cellStyle name="常规 10 2 15 3 3 2 10" xfId="31172"/>
    <cellStyle name="常规 101 2 2 2 6" xfId="31173"/>
    <cellStyle name="常规 10 2 15 3 3 2 11" xfId="31174"/>
    <cellStyle name="常规 10 2 15 3 5 2 2 4 2" xfId="31175"/>
    <cellStyle name="常规 101 2 2 2 7" xfId="31176"/>
    <cellStyle name="常规 10 2 15 3 3 2 12" xfId="31177"/>
    <cellStyle name="常规 101 2 2 2 8" xfId="31178"/>
    <cellStyle name="常规 10 2 15 3 3 2 2" xfId="31179"/>
    <cellStyle name="常规 10 2 15 3 3 2 2 10" xfId="31180"/>
    <cellStyle name="常规 10 2 15 3 3 2 2 11" xfId="31181"/>
    <cellStyle name="常规 10 2 15 3 3 2 2 2 10" xfId="31182"/>
    <cellStyle name="常规 10 2 15 3 3 2 2 2 2" xfId="31183"/>
    <cellStyle name="常规 10 2 15 3 3 2 2 2 2 2 2" xfId="31184"/>
    <cellStyle name="常规 10 2 15 3 3 2 2 2 2 2 3" xfId="31185"/>
    <cellStyle name="常规 10 2 15 3 3 2 2 2 2 2 4" xfId="31186"/>
    <cellStyle name="常规 10 2 15 3 3 2 2 2 2 2 5" xfId="31187"/>
    <cellStyle name="常规 10 2 15 3 3 2 2 2 2 3 2" xfId="31188"/>
    <cellStyle name="常规 10 2 15 3 3 2 2 2 2 5" xfId="31189"/>
    <cellStyle name="常规 10 2 15 3 6 2 2 3 3" xfId="31190"/>
    <cellStyle name="常规 10 2 15 3 3 2 2 2 2 6" xfId="31191"/>
    <cellStyle name="常规 10 2 15 3 3 2 2 2 2 7" xfId="31192"/>
    <cellStyle name="常规 10 2 15 3 3 2 2 2 2 8" xfId="31193"/>
    <cellStyle name="常规 10 2 15 3 3 2 2 2 3 2 2" xfId="31194"/>
    <cellStyle name="着色 4 4 3 2 2 2" xfId="31195"/>
    <cellStyle name="常规 10 2 15 3 3 2 2 2 4 2" xfId="31196"/>
    <cellStyle name="常规 10 2 15 3 3 2 2 3" xfId="31197"/>
    <cellStyle name="常规 10 2 15 3 3 2 2 3 2" xfId="31198"/>
    <cellStyle name="常规 10 2 15 3 3 2 2 3 2 2" xfId="31199"/>
    <cellStyle name="常规 10 2 15 3 3 2 2 3 2 2 2" xfId="31200"/>
    <cellStyle name="常规 10 2 15 3 3 2 2 3 2 3" xfId="31201"/>
    <cellStyle name="常规 10 2 15 3 3 2 2 3 2 4" xfId="31202"/>
    <cellStyle name="常规 10 2 15 3 6 2 3 3 2" xfId="31203"/>
    <cellStyle name="常规 10 2 15 3 3 2 2 3 2 6" xfId="31204"/>
    <cellStyle name="常规 10 2 15 3 3 2 2 3 2 7" xfId="31205"/>
    <cellStyle name="常规 10 2 15 3 3 2 2 3 2 8" xfId="31206"/>
    <cellStyle name="常规 10 2 15 3 3 2 2 4" xfId="31207"/>
    <cellStyle name="常规 4 4 2 2 2 7" xfId="31208"/>
    <cellStyle name="常规 10 2 15 3 3 2 2 4 2" xfId="31209"/>
    <cellStyle name="常规 10 2 15 3 3 2 2 4 2 2" xfId="31210"/>
    <cellStyle name="常规 10 2 15 3 3 2 2 5 2" xfId="31211"/>
    <cellStyle name="常规 10 2 15 3 3 2 2 6" xfId="31212"/>
    <cellStyle name="常规 4 2 17 3 2 4 11" xfId="31213"/>
    <cellStyle name="常规 10 2 15 3 3 2 2 7" xfId="31214"/>
    <cellStyle name="常规 10 2 15 3 3 2 2 8" xfId="31215"/>
    <cellStyle name="常规 10 2 15 3 3 2 2 9" xfId="31216"/>
    <cellStyle name="常规 16 2 4 3 5 3 2 2" xfId="31217"/>
    <cellStyle name="常规 10 2 15 3 3 2 3" xfId="31218"/>
    <cellStyle name="常规 10 2 15 3 3 2 3 2 2" xfId="31219"/>
    <cellStyle name="常规 10 2 15 3 3 2 3 2 2 2" xfId="31220"/>
    <cellStyle name="常规 10 2 15 3 3 2 3 2 2 3" xfId="31221"/>
    <cellStyle name="常规 10 2 15 3 3 2 3 2 5" xfId="31222"/>
    <cellStyle name="常规 10 2 15 3 3 2 3 3" xfId="31223"/>
    <cellStyle name="常规 10 2 15 3 3 2 3 3 2" xfId="31224"/>
    <cellStyle name="常规 10 2 15 3 3 2 3 4" xfId="31225"/>
    <cellStyle name="常规 10 2 15 3 3 2 3 4 2" xfId="31226"/>
    <cellStyle name="常规 10 2 15 3 3 2 3 5" xfId="31227"/>
    <cellStyle name="常规 10 2 15 3 3 2 3 6" xfId="31228"/>
    <cellStyle name="常规 10 2 15 3 3 2 3 7" xfId="31229"/>
    <cellStyle name="常规 10 2 15 3 3 2 3 8" xfId="31230"/>
    <cellStyle name="常规 10 2 15 3 3 2 3 9" xfId="31231"/>
    <cellStyle name="常规 10 2 15 3 3 2 4" xfId="31232"/>
    <cellStyle name="常规 10 2 15 3 3 2 4 2" xfId="31233"/>
    <cellStyle name="常规 10 2 15 3 3 2 4 2 2" xfId="31234"/>
    <cellStyle name="常规 10 2 15 3 3 2 4 2 2 2" xfId="31235"/>
    <cellStyle name="常规 10 2 15 3 3 2 4 2 5" xfId="31236"/>
    <cellStyle name="常规 10 2 15 3 3 2 4 2 8" xfId="31237"/>
    <cellStyle name="常规 10 2 15 3 3 2 4 3" xfId="31238"/>
    <cellStyle name="常规 10 2 15 3 3 2 4 3 2" xfId="31239"/>
    <cellStyle name="常规 10 2 15 3 3 2 4 4" xfId="31240"/>
    <cellStyle name="常规 10 2 15 3 3 2 4 5" xfId="31241"/>
    <cellStyle name="常规 10 2 15 3 3 2 4 6" xfId="31242"/>
    <cellStyle name="常规 10 2 15 3 3 2 4 7" xfId="31243"/>
    <cellStyle name="常规 10 2 15 3 3 2 4 9" xfId="31244"/>
    <cellStyle name="常规 10 2 15 3 3 2 5" xfId="31245"/>
    <cellStyle name="常规 3 3 2 2" xfId="31246"/>
    <cellStyle name="常规 10 2 15 3 3 2 5 2" xfId="31247"/>
    <cellStyle name="常规 9 2 9" xfId="31248"/>
    <cellStyle name="常规 3 3 2 2 2" xfId="31249"/>
    <cellStyle name="常规 10 2 15 3 3 2 5 3" xfId="31250"/>
    <cellStyle name="常规 3 3 2 2 3" xfId="31251"/>
    <cellStyle name="常规 10 2 15 3 3 2 6 2" xfId="31252"/>
    <cellStyle name="常规 18 3 2 3" xfId="31253"/>
    <cellStyle name="常规 9 3 9" xfId="31254"/>
    <cellStyle name="常规 3 3 2 3 2" xfId="31255"/>
    <cellStyle name="常规 10 2 15 3 3 2 7" xfId="31256"/>
    <cellStyle name="常规 3 3 2 4" xfId="31257"/>
    <cellStyle name="常规 10 2 15 3 3 3 2 3" xfId="31258"/>
    <cellStyle name="常规 17 2 2 3 2 2 2 2" xfId="31259"/>
    <cellStyle name="常规 10 2 15 3 3 3 2 4" xfId="31260"/>
    <cellStyle name="常规 10 2 15 3 3 3 2 5" xfId="31261"/>
    <cellStyle name="常规 10 2 15 3 3 3 2 6" xfId="31262"/>
    <cellStyle name="常规 10 2 15 3 3 3 2 7" xfId="31263"/>
    <cellStyle name="常规 10 2 15 3 3 3 2 8" xfId="31264"/>
    <cellStyle name="常规 10 2 15 3 3 3 2 9" xfId="31265"/>
    <cellStyle name="常规 10 2 15 3 3 3 3" xfId="31266"/>
    <cellStyle name="常规 10 2 15 3 3 3 3 3" xfId="31267"/>
    <cellStyle name="常规 10 2 15 3 3 3 3 4" xfId="31268"/>
    <cellStyle name="常规 10 2 15 3 3 3 3 5" xfId="31269"/>
    <cellStyle name="常规 10 2 15 3 3 3 3 6" xfId="31270"/>
    <cellStyle name="常规 10 2 15 3 3 3 3 7" xfId="31271"/>
    <cellStyle name="常规 10 2 15 3 3 3 3 8" xfId="31272"/>
    <cellStyle name="常规 10 2 15 3 3 3 3 9" xfId="31273"/>
    <cellStyle name="常规 10 2 15 3 3 3 4" xfId="31274"/>
    <cellStyle name="常规 10 2 15 3 3 3 4 2" xfId="31275"/>
    <cellStyle name="常规 10 2 15 3 3 3 4 3" xfId="31276"/>
    <cellStyle name="常规 10 2 15 3 3 3 5" xfId="31277"/>
    <cellStyle name="常规 3 3 3 2" xfId="31278"/>
    <cellStyle name="常规 10 2 15 3 3 3 6" xfId="31279"/>
    <cellStyle name="常规 3 3 3 3" xfId="31280"/>
    <cellStyle name="常规 10 2 15 3 3 3 7" xfId="31281"/>
    <cellStyle name="常规 3 3 3 4" xfId="31282"/>
    <cellStyle name="常规 10 2 15 3 3 4" xfId="31283"/>
    <cellStyle name="常规 10 2 15 3 3 4 10" xfId="31284"/>
    <cellStyle name="常规 10 2 15 3 3 4 2" xfId="31285"/>
    <cellStyle name="常规 10 2 15 3 3 4 2 2" xfId="31286"/>
    <cellStyle name="常规 10 2 15 3 3 4 2 2 2" xfId="31287"/>
    <cellStyle name="常规 10 2 15 3 3 4 2 2 2 2" xfId="31288"/>
    <cellStyle name="常规 10 2 15 3 3 4 2 2 3" xfId="31289"/>
    <cellStyle name="常规 10 2 15 3 3 4 2 2 4" xfId="31290"/>
    <cellStyle name="常规 10 2 15 3 3 4 2 2 5" xfId="31291"/>
    <cellStyle name="常规 10 2 15 3 3 4 2 2 6" xfId="31292"/>
    <cellStyle name="常规 10 2 15 3 3 4 2 2 8" xfId="31293"/>
    <cellStyle name="常规 10 2 15 3 3 4 2 3" xfId="31294"/>
    <cellStyle name="常规 10 2 15 3 3 4 2 4" xfId="31295"/>
    <cellStyle name="常规 10 2 15 3 3 4 2 5" xfId="31296"/>
    <cellStyle name="常规 10 2 15 3 3 4 2 6" xfId="31297"/>
    <cellStyle name="常规 10 2 15 3 3 4 2 7" xfId="31298"/>
    <cellStyle name="常规 10 2 15 3 3 4 2 8" xfId="31299"/>
    <cellStyle name="常规 10 2 15 3 3 4 2 9" xfId="31300"/>
    <cellStyle name="常规 10 2 15 3 3 4 3 2" xfId="31301"/>
    <cellStyle name="常规 10 2 15 3 3 4 3 2 2" xfId="31302"/>
    <cellStyle name="常规 10 2 15 3 3 4 3 3" xfId="31303"/>
    <cellStyle name="常规 10 2 15 3 3 4 4" xfId="31304"/>
    <cellStyle name="常规 10 2 15 3 3 4 4 2" xfId="31305"/>
    <cellStyle name="常规 10 2 15 3 3 4 5" xfId="31306"/>
    <cellStyle name="常规 3 3 4 2" xfId="31307"/>
    <cellStyle name="常规 10 2 15 3 3 4 6" xfId="31308"/>
    <cellStyle name="常规 3 3 4 3" xfId="31309"/>
    <cellStyle name="常规 10 2 15 3 3 4 7" xfId="31310"/>
    <cellStyle name="常规 3 3 4 4" xfId="31311"/>
    <cellStyle name="常规 10 2 15 3 3 5" xfId="31312"/>
    <cellStyle name="常规 10 2 15 3 3 5 2" xfId="31313"/>
    <cellStyle name="常规 10 2 15 3 3 5 2 2" xfId="31314"/>
    <cellStyle name="常规 10 2 15 3 3 5 2 2 2" xfId="31315"/>
    <cellStyle name="常规 10 2 15 3 3 5 2 3" xfId="31316"/>
    <cellStyle name="常规 10 2 15 3 3 5 2 4" xfId="31317"/>
    <cellStyle name="常规 2 2 4 2 2 2" xfId="31318"/>
    <cellStyle name="常规 10 2 15 3 3 5 2 5" xfId="31319"/>
    <cellStyle name="常规 2 2 4 2 2 3" xfId="31320"/>
    <cellStyle name="常规 10 2 15 3 3 5 2 7" xfId="31321"/>
    <cellStyle name="常规 10 2 15 3 3 5 2 8" xfId="31322"/>
    <cellStyle name="常规 10 2 15 3 3 5 3" xfId="31323"/>
    <cellStyle name="常规 10 2 15 3 3 5 3 2" xfId="31324"/>
    <cellStyle name="常规 10 2 15 3 3 5 4" xfId="31325"/>
    <cellStyle name="常规 10 2 15 3 3 5 5" xfId="31326"/>
    <cellStyle name="常规 3 3 5 2" xfId="31327"/>
    <cellStyle name="常规 10 2 15 3 3 5 6" xfId="31328"/>
    <cellStyle name="常规 3 3 5 3" xfId="31329"/>
    <cellStyle name="常规 10 2 15 3 3 5 7" xfId="31330"/>
    <cellStyle name="常规 10 2 15 3 3 6" xfId="31331"/>
    <cellStyle name="常规 10 2 15 3 3 6 2 2" xfId="31332"/>
    <cellStyle name="常规 10 2 15 3 3 6 3" xfId="31333"/>
    <cellStyle name="常规 10 2 15 3 3 7" xfId="31334"/>
    <cellStyle name="常规 10 2 15 3 3 7 2" xfId="31335"/>
    <cellStyle name="常规 4 2 17 3 2 3 2 2 2 4" xfId="31336"/>
    <cellStyle name="常规 10 2 15 3 4" xfId="31337"/>
    <cellStyle name="常规 10 2 15 3 4 10" xfId="31338"/>
    <cellStyle name="常规 10 2 15 3 4 2 3 8" xfId="31339"/>
    <cellStyle name="常规 10 2 15 3 4 11" xfId="31340"/>
    <cellStyle name="常规 10 2 15 3 4 2 3 9" xfId="31341"/>
    <cellStyle name="常规 10 2 15 3 4 12" xfId="31342"/>
    <cellStyle name="常规 10 2 15 3 4 2" xfId="31343"/>
    <cellStyle name="常规 10 2 15 3 4 2 2" xfId="31344"/>
    <cellStyle name="着色 6 4 5" xfId="31345"/>
    <cellStyle name="常规 10 2 15 3 4 2 2 10" xfId="31346"/>
    <cellStyle name="常规 10 2 15 3 4 2 2 2 2 6" xfId="31347"/>
    <cellStyle name="常规 10 2 15 3 4 2 2 2 2 7" xfId="31348"/>
    <cellStyle name="常规 10 2 15 3 4 2 2 2 2 8" xfId="31349"/>
    <cellStyle name="常规 10 3 3 10" xfId="31350"/>
    <cellStyle name="常规 10 2 15 3 4 2 2 2 3 2" xfId="31351"/>
    <cellStyle name="着色 6 12" xfId="31352"/>
    <cellStyle name="常规 10 2 15 3 4 2 2 3" xfId="31353"/>
    <cellStyle name="着色 6 13" xfId="31354"/>
    <cellStyle name="常规 10 2 15 3 4 2 2 4" xfId="31355"/>
    <cellStyle name="常规 4 5 2 2 2 7" xfId="31356"/>
    <cellStyle name="常规 10 2 15 3 4 2 2 4 2" xfId="31357"/>
    <cellStyle name="常规 10 2 15 3 4 2 2 7" xfId="31358"/>
    <cellStyle name="常规 10 2 15 3 4 2 2 8" xfId="31359"/>
    <cellStyle name="常规 10 2 15 3 4 2 2 9" xfId="31360"/>
    <cellStyle name="常规 10 2 15 3 4 2 3" xfId="31361"/>
    <cellStyle name="常规 10 2 15 3 4 2 3 2" xfId="31362"/>
    <cellStyle name="着色 5 4 4 2 2" xfId="31363"/>
    <cellStyle name="常规 10 2 15 3 4 2 3 2 4" xfId="31364"/>
    <cellStyle name="常规 10 2 15 3 4 2 3 2 5" xfId="31365"/>
    <cellStyle name="常规 10 2 15 3 4 2 3 3" xfId="31366"/>
    <cellStyle name="常规 10 2 15 3 4 2 3 4" xfId="31367"/>
    <cellStyle name="常规 10 2 15 3 4 2 3 7" xfId="31368"/>
    <cellStyle name="常规 10 2 15 3 4 2 4" xfId="31369"/>
    <cellStyle name="常规 10 2 15 3 4 2 4 2" xfId="31370"/>
    <cellStyle name="常规 10 2 15 3 4 2 4 3" xfId="31371"/>
    <cellStyle name="常规 10 2 15 3 4 2 5" xfId="31372"/>
    <cellStyle name="常规 3 4 2 2" xfId="31373"/>
    <cellStyle name="常规 10 2 15 3 4 2 5 2" xfId="31374"/>
    <cellStyle name="常规 3 4 2 2 2" xfId="31375"/>
    <cellStyle name="常规 10 2 15 3 4 2 6" xfId="31376"/>
    <cellStyle name="常规 3 4 2 3" xfId="31377"/>
    <cellStyle name="常规 10 2 15 3 4 2 7" xfId="31378"/>
    <cellStyle name="常规 3 4 2 4" xfId="31379"/>
    <cellStyle name="常规 10 2 15 3 4 3" xfId="31380"/>
    <cellStyle name="常规 10 2 15 3 4 3 10" xfId="31381"/>
    <cellStyle name="常规 10 2 15 3 4 3 2" xfId="31382"/>
    <cellStyle name="常规 10 2 15 3 4 3 2 2" xfId="31383"/>
    <cellStyle name="常规 10 2 15 3 4 3 2 2 2" xfId="31384"/>
    <cellStyle name="常规 10 2 15 3 4 3 2 2 3" xfId="31385"/>
    <cellStyle name="着色 5 5 3 2 2" xfId="31386"/>
    <cellStyle name="常规 10 2 15 3 4 3 2 2 4" xfId="31387"/>
    <cellStyle name="常规 10 2 15 3 4 3 2 2 5" xfId="31388"/>
    <cellStyle name="常规 10 2 15 3 4 3 2 2 6" xfId="31389"/>
    <cellStyle name="常规 10 2 15 3 4 3 2 3" xfId="31390"/>
    <cellStyle name="常规 10 2 15 3 4 3 2 3 2" xfId="31391"/>
    <cellStyle name="常规 10 2 15 3 4 3 2 4" xfId="31392"/>
    <cellStyle name="常规 10 2 15 3 4 3 2 5" xfId="31393"/>
    <cellStyle name="常规 10 2 15 3 4 3 2 6" xfId="31394"/>
    <cellStyle name="常规 10 2 15 3 4 3 2 7" xfId="31395"/>
    <cellStyle name="常规 10 2 15 3 4 3 2 8" xfId="31396"/>
    <cellStyle name="常规 10 2 15 3 4 3 2 9" xfId="31397"/>
    <cellStyle name="常规 10 2 15 3 4 3 3" xfId="31398"/>
    <cellStyle name="常规 10 2 15 3 4 3 3 2" xfId="31399"/>
    <cellStyle name="常规 10 2 15 3 4 3 3 3" xfId="31400"/>
    <cellStyle name="常规 10 2 15 3 4 3 4" xfId="31401"/>
    <cellStyle name="常规 10 2 15 3 4 3 4 2" xfId="31402"/>
    <cellStyle name="常规 10 2 15 3 4 3 5" xfId="31403"/>
    <cellStyle name="常规 3 4 3 2" xfId="31404"/>
    <cellStyle name="常规 10 2 15 3 4 3 6" xfId="31405"/>
    <cellStyle name="常规 3 4 3 3" xfId="31406"/>
    <cellStyle name="常规 10 2 15 3 4 3 7" xfId="31407"/>
    <cellStyle name="常规 3 4 3 4" xfId="31408"/>
    <cellStyle name="常规 10 2 15 3 4 4" xfId="31409"/>
    <cellStyle name="常规 10 2 15 3 4 4 2" xfId="31410"/>
    <cellStyle name="常规 10 2 15 3 4 4 2 2" xfId="31411"/>
    <cellStyle name="常规 10 2 15 3 4 4 2 2 2" xfId="31412"/>
    <cellStyle name="常规 10 2 15 3 4 4 2 3" xfId="31413"/>
    <cellStyle name="常规 10 2 15 3 4 4 2 4" xfId="31414"/>
    <cellStyle name="常规 10 2 15 3 4 4 2 5" xfId="31415"/>
    <cellStyle name="常规 10 2 15 3 4 4 2 6" xfId="31416"/>
    <cellStyle name="常规 10 2 15 3 4 4 2 7" xfId="31417"/>
    <cellStyle name="常规 10 2 15 3 4 4 2 8" xfId="31418"/>
    <cellStyle name="常规 10 2 15 3 4 4 3" xfId="31419"/>
    <cellStyle name="常规 10 2 15 3 4 4 3 2" xfId="31420"/>
    <cellStyle name="常规 10 2 15 3 4 4 4" xfId="31421"/>
    <cellStyle name="常规 10 2 15 3 4 4 5" xfId="31422"/>
    <cellStyle name="常规 3 4 4 2" xfId="31423"/>
    <cellStyle name="常规 10 2 15 3 4 4 6" xfId="31424"/>
    <cellStyle name="常规 3 4 4 3" xfId="31425"/>
    <cellStyle name="常规 10 2 15 3 5" xfId="31426"/>
    <cellStyle name="常规 9 5 2 2 4" xfId="31427"/>
    <cellStyle name="常规 10 2 15 3 5 10" xfId="31428"/>
    <cellStyle name="常规 9 5 2 2 5" xfId="31429"/>
    <cellStyle name="常规 10 2 15 3 5 11" xfId="31430"/>
    <cellStyle name="常规 9 5 2 2 6" xfId="31431"/>
    <cellStyle name="常规 10 2 15 3 5 12" xfId="31432"/>
    <cellStyle name="常规 10 2 15 3 5 2" xfId="31433"/>
    <cellStyle name="常规 10 2 15 3 5 2 2 10" xfId="31434"/>
    <cellStyle name="常规 4 2 17 3 2 12" xfId="31435"/>
    <cellStyle name="常规 10 2 15 3 5 2 2 2" xfId="31436"/>
    <cellStyle name="常规 10 2 15 3 5 2 2 2 2" xfId="31437"/>
    <cellStyle name="常规 10 2 15 3 5 2 2 2 2 2 2" xfId="31438"/>
    <cellStyle name="常规 3 3 2 2 7" xfId="31439"/>
    <cellStyle name="常规 10 2 15 3 5 2 2 2 2 4" xfId="31440"/>
    <cellStyle name="常规 10 2 15 3 5 2 2 2 2 5" xfId="31441"/>
    <cellStyle name="常规 10 2 15 3 5 2 2 2 3" xfId="31442"/>
    <cellStyle name="常规 10 2 15 3 5 2 2 2 3 2" xfId="31443"/>
    <cellStyle name="着色 6 4 3 2 2" xfId="31444"/>
    <cellStyle name="常规 10 2 15 3 5 2 2 2 4" xfId="31445"/>
    <cellStyle name="着色 6 4 3 2 3" xfId="31446"/>
    <cellStyle name="常规 10 2 15 3 5 2 2 2 5" xfId="31447"/>
    <cellStyle name="着色 6 4 3 2 4" xfId="31448"/>
    <cellStyle name="常规 10 2 15 3 5 2 2 2 6" xfId="31449"/>
    <cellStyle name="常规 4 2 17 3 2 4 4 2" xfId="31450"/>
    <cellStyle name="着色 6 4 3 2 6" xfId="31451"/>
    <cellStyle name="常规 10 2 15 3 5 2 2 2 8" xfId="31452"/>
    <cellStyle name="常规 10 2 15 3 5 2 2 4" xfId="31453"/>
    <cellStyle name="常规 10 2 15 3 5 2 2 5" xfId="31454"/>
    <cellStyle name="常规 10 2 15 3 5 2 3" xfId="31455"/>
    <cellStyle name="常规 10 2 15 3 5 2 3 2" xfId="31456"/>
    <cellStyle name="常规 10 2 15 3 5 2 3 2 2" xfId="31457"/>
    <cellStyle name="着色 6 4 4 2 2" xfId="31458"/>
    <cellStyle name="常规 10 2 15 3 5 2 3 2 4" xfId="31459"/>
    <cellStyle name="常规 10 2 15 3 5 2 3 2 5" xfId="31460"/>
    <cellStyle name="常规 10 2 15 3 5 2 3 2 6" xfId="31461"/>
    <cellStyle name="常规 4 2 17 3 2 5 4 2" xfId="31462"/>
    <cellStyle name="常规 10 2 15 3 5 2 3 2 7" xfId="31463"/>
    <cellStyle name="常规 10 2 15 3 5 2 3 2 8" xfId="31464"/>
    <cellStyle name="常规 10 2 15 3 5 2 3 3" xfId="31465"/>
    <cellStyle name="常规 10 2 15 3 5 2 3 3 2" xfId="31466"/>
    <cellStyle name="常规 10 2 15 3 5 2 3 4" xfId="31467"/>
    <cellStyle name="常规 10 2 15 3 5 2 3 5" xfId="31468"/>
    <cellStyle name="常规 10 2 15 3 5 2 3 6" xfId="31469"/>
    <cellStyle name="常规 10 2 15 3 5 2 3 9" xfId="31470"/>
    <cellStyle name="常规 10 2 15 3 5 2 4" xfId="31471"/>
    <cellStyle name="常规 10 2 15 3 5 2 4 2" xfId="31472"/>
    <cellStyle name="常规 6 4 3 2 2 2 4" xfId="31473"/>
    <cellStyle name="常规 10 2 15 3 5 2 4 2 2" xfId="31474"/>
    <cellStyle name="常规 10 2 15 3 5 2 4 3" xfId="31475"/>
    <cellStyle name="常规 10 2 15 3 5 2 5" xfId="31476"/>
    <cellStyle name="常规 3 5 2 2" xfId="31477"/>
    <cellStyle name="常规 10 2 15 3 5 2 5 2" xfId="31478"/>
    <cellStyle name="常规 3 5 2 2 2" xfId="31479"/>
    <cellStyle name="常规 10 2 15 3 5 2 6" xfId="31480"/>
    <cellStyle name="常规 3 5 2 3" xfId="31481"/>
    <cellStyle name="常规 10 2 15 3 5 2 7" xfId="31482"/>
    <cellStyle name="常规 3 5 2 4" xfId="31483"/>
    <cellStyle name="常规 10 2 15 3 5 3" xfId="31484"/>
    <cellStyle name="常规 10 2 15 3 5 3 2" xfId="31485"/>
    <cellStyle name="常规 10 2 15 3 5 3 2 2" xfId="31486"/>
    <cellStyle name="常规 10 2 15 3 5 3 2 2 2" xfId="31487"/>
    <cellStyle name="常规 10 2 15 3 5 3 2 2 3" xfId="31488"/>
    <cellStyle name="着色 6 5 3 2 2" xfId="31489"/>
    <cellStyle name="常规 10 2 15 3 5 3 2 2 4" xfId="31490"/>
    <cellStyle name="常规 10 2 15 3 5 3 2 2 5" xfId="31491"/>
    <cellStyle name="常规 4 2 17 3 3 4 4 2" xfId="31492"/>
    <cellStyle name="常规 10 2 15 3 5 3 2 2 6" xfId="31493"/>
    <cellStyle name="常规 4 2 17 3 3 4 4 3" xfId="31494"/>
    <cellStyle name="常规 10 2 15 3 5 3 2 2 7" xfId="31495"/>
    <cellStyle name="常规 10 2 15 3 5 3 2 2 8" xfId="31496"/>
    <cellStyle name="常规 10 2 15 3 5 3 2 3" xfId="31497"/>
    <cellStyle name="常规 10 2 15 3 5 3 2 3 2" xfId="31498"/>
    <cellStyle name="常规 10 2 15 3 5 3 2 4" xfId="31499"/>
    <cellStyle name="常规 94 4 2 2 2 2 2" xfId="31500"/>
    <cellStyle name="常规 10 2 15 3 5 3 2 5" xfId="31501"/>
    <cellStyle name="常规 10 2 15 3 5 3 2 6" xfId="31502"/>
    <cellStyle name="常规 10 2 15 3 5 3 2 7" xfId="31503"/>
    <cellStyle name="常规 10 2 15 3 5 3 2 8" xfId="31504"/>
    <cellStyle name="常规 10 2 15 3 5 3 2 9" xfId="31505"/>
    <cellStyle name="常规 10 2 15 3 5 3 3" xfId="31506"/>
    <cellStyle name="常规 10 2 15 3 5 3 3 2" xfId="31507"/>
    <cellStyle name="常规 10 2 15 3 5 3 3 2 2" xfId="31508"/>
    <cellStyle name="常规 10 2 15 3 5 3 3 3" xfId="31509"/>
    <cellStyle name="常规 10 2 15 3 5 3 4" xfId="31510"/>
    <cellStyle name="常规 10 2 15 3 5 3 4 2" xfId="31511"/>
    <cellStyle name="常规 10 2 15 3 5 3 5" xfId="31512"/>
    <cellStyle name="常规 3 5 3 2" xfId="31513"/>
    <cellStyle name="常规 10 2 15 3 5 3 6" xfId="31514"/>
    <cellStyle name="常规 3 5 3 3" xfId="31515"/>
    <cellStyle name="常规 10 2 15 3 5 3 7" xfId="31516"/>
    <cellStyle name="常规 10 2 15 3 5 4" xfId="31517"/>
    <cellStyle name="常规 10 2 15 3 5 4 2" xfId="31518"/>
    <cellStyle name="常规 10 2 15 3 5 4 2 2" xfId="31519"/>
    <cellStyle name="常规 10 2 15 3 5 4 2 2 2" xfId="31520"/>
    <cellStyle name="常规 10 2 15 3 5 4 2 3" xfId="31521"/>
    <cellStyle name="常规 10 2 15 3 5 4 2 4" xfId="31522"/>
    <cellStyle name="常规 10 2 15 3 5 4 2 5" xfId="31523"/>
    <cellStyle name="常规 10 2 15 3 5 4 2 6" xfId="31524"/>
    <cellStyle name="常规 10 2 15 3 5 4 2 7" xfId="31525"/>
    <cellStyle name="常规 10 2 15 3 5 4 2 8" xfId="31526"/>
    <cellStyle name="常规 10 2 15 3 5 4 3" xfId="31527"/>
    <cellStyle name="常规 10 2 15 3 5 4 3 2" xfId="31528"/>
    <cellStyle name="常规 10 2 15 3 5 4 4" xfId="31529"/>
    <cellStyle name="常规 10 2 15 3 5 4 5" xfId="31530"/>
    <cellStyle name="常规 3 5 4 2" xfId="31531"/>
    <cellStyle name="常规 10 2 15 3 5 4 6" xfId="31532"/>
    <cellStyle name="常规 10 2 15 3 6" xfId="31533"/>
    <cellStyle name="常规 10 2 15 3 6 10" xfId="31534"/>
    <cellStyle name="常规 10 2 15 3 6 11" xfId="31535"/>
    <cellStyle name="常规 10 2 15 3 6 12" xfId="31536"/>
    <cellStyle name="常规 11 2 2 2 3 2 2 2" xfId="31537"/>
    <cellStyle name="常规 12 3 3 2 2 2 2" xfId="31538"/>
    <cellStyle name="常规 10 2 15 3 6 2" xfId="31539"/>
    <cellStyle name="常规 10 2 15 3 6 2 10" xfId="31540"/>
    <cellStyle name="常规 10 2 15 3 6 2 11" xfId="31541"/>
    <cellStyle name="常规 10 2 15 3 6 2 2" xfId="31542"/>
    <cellStyle name="常规 10 2 15 3 6 2 2 2 2" xfId="31543"/>
    <cellStyle name="常规 97 2 5 7" xfId="31544"/>
    <cellStyle name="常规 10 2 15 3 6 2 2 2 2 2 2" xfId="31545"/>
    <cellStyle name="常规 10 2 15 3 6 2 2 2 2 4" xfId="31546"/>
    <cellStyle name="常规 10 2 15 3 6 2 2 2 2 5" xfId="31547"/>
    <cellStyle name="常规 10 2 15 3 6 2 2 2 2 6" xfId="31548"/>
    <cellStyle name="常规 10 2 15 3 6 2 2 2 3" xfId="31549"/>
    <cellStyle name="常规 10 2 15 3 6 2 2 2 3 2" xfId="31550"/>
    <cellStyle name="常规 10 2 15 3 6 2 2 2 4" xfId="31551"/>
    <cellStyle name="常规 10 2 15 3 6 2 2 2 5" xfId="31552"/>
    <cellStyle name="常规 10 2 15 3 6 2 2 2 6" xfId="31553"/>
    <cellStyle name="常规 10 2 15 3 6 2 2 2 7" xfId="31554"/>
    <cellStyle name="常规 10 2 15 3 6 2 2 2 8" xfId="31555"/>
    <cellStyle name="常规 10 2 15 3 6 2 2 4 2" xfId="31556"/>
    <cellStyle name="常规 10 2 15 3 6 2 2 5" xfId="31557"/>
    <cellStyle name="常规 10 2 15 3 6 2 2 8" xfId="31558"/>
    <cellStyle name="常规 10 2 15 3 6 2 2 9" xfId="31559"/>
    <cellStyle name="常规 10 2 15 3 6 2 3" xfId="31560"/>
    <cellStyle name="常规 10 2 15 3 6 2 3 2 2" xfId="31561"/>
    <cellStyle name="常规 10 2 15 3 6 2 3 2 3" xfId="31562"/>
    <cellStyle name="常规 10 2 15 3 6 2 3 2 4" xfId="31563"/>
    <cellStyle name="常规 10 2 15 3 6 2 3 2 6" xfId="31564"/>
    <cellStyle name="常规 10 2 15 3 6 2 3 2 7" xfId="31565"/>
    <cellStyle name="常规 10 2 15 3 6 2 3 2 8" xfId="31566"/>
    <cellStyle name="常规 10 2 15 3 6 2 3 5" xfId="31567"/>
    <cellStyle name="常规 10 2 15 3 6 2 3 6" xfId="31568"/>
    <cellStyle name="常规 10 2 15 3 6 2 3 7" xfId="31569"/>
    <cellStyle name="常规 10 2 15 3 6 2 3 8" xfId="31570"/>
    <cellStyle name="常规 10 2 15 3 6 2 3 9" xfId="31571"/>
    <cellStyle name="常规 10 2 15 3 6 2 4" xfId="31572"/>
    <cellStyle name="常规 10 2 15 3 6 2 4 2 2" xfId="31573"/>
    <cellStyle name="常规 10 2 15 3 6 2 5" xfId="31574"/>
    <cellStyle name="常规 3 6 2 2" xfId="31575"/>
    <cellStyle name="常规 10 2 15 3 6 2 5 2" xfId="31576"/>
    <cellStyle name="着色 3 2 2 3 2 5" xfId="31577"/>
    <cellStyle name="常规 3 6 2 2 2" xfId="31578"/>
    <cellStyle name="常规 10 2 15 3 6 2 6" xfId="31579"/>
    <cellStyle name="常规 3 6 2 3" xfId="31580"/>
    <cellStyle name="常规 10 2 15 3 6 2 7" xfId="31581"/>
    <cellStyle name="常规 3 6 2 4" xfId="31582"/>
    <cellStyle name="常规 10 2 15 3 6 3 2" xfId="31583"/>
    <cellStyle name="常规 10 2 15 3 6 3 3" xfId="31584"/>
    <cellStyle name="常规 10 2 15 3 6 3 4" xfId="31585"/>
    <cellStyle name="常规 10 2 15 3 6 4 2" xfId="31586"/>
    <cellStyle name="常规 10 2 15 3 6 4 2 8" xfId="31587"/>
    <cellStyle name="常规 10 2 15 3 6 4 3" xfId="31588"/>
    <cellStyle name="常规 10 2 15 3 6 4 4" xfId="31589"/>
    <cellStyle name="常规 10 2 15 3 6 4 8" xfId="31590"/>
    <cellStyle name="常规 10 2 15 3 6 4 9" xfId="31591"/>
    <cellStyle name="常规 10 2 15 3 7 2 2 5" xfId="31592"/>
    <cellStyle name="常规 4 3 2" xfId="31593"/>
    <cellStyle name="常规 10 2 15 3 7 2 2 6" xfId="31594"/>
    <cellStyle name="常规 4 3 3" xfId="31595"/>
    <cellStyle name="常规 10 2 15 3 7 2 2 7" xfId="31596"/>
    <cellStyle name="常规 4 3 4" xfId="31597"/>
    <cellStyle name="常规 10 2 15 3 7 2 2 8" xfId="31598"/>
    <cellStyle name="常规 4 3 5" xfId="31599"/>
    <cellStyle name="常规 10 2 15 3 7 2 2 9" xfId="31600"/>
    <cellStyle name="常规 10 2 15 3 7 2 4 2" xfId="31601"/>
    <cellStyle name="常规 10 2 15 3 7 2 5" xfId="31602"/>
    <cellStyle name="常规 3 7 2 2" xfId="31603"/>
    <cellStyle name="常规 10 2 15 3 7 2 6" xfId="31604"/>
    <cellStyle name="常规 10 2 15 3 7 2 7" xfId="31605"/>
    <cellStyle name="常规 10 2 15 3 7 3 2" xfId="31606"/>
    <cellStyle name="常规 10 2 15 3 7 3 4" xfId="31607"/>
    <cellStyle name="常规 8 7 5 2 2 5" xfId="31608"/>
    <cellStyle name="常规 10 2 15 3 7 4 2" xfId="31609"/>
    <cellStyle name="常规 8 7 5 2 2 6" xfId="31610"/>
    <cellStyle name="常规 10 2 15 3 7 4 3" xfId="31611"/>
    <cellStyle name="常规 10 2 15 3 8" xfId="31612"/>
    <cellStyle name="常规 10 2 15 3 8 10" xfId="31613"/>
    <cellStyle name="常规 10 2 15 3 8 2 2" xfId="31614"/>
    <cellStyle name="常规 10 2 15 3 8 2 2 2" xfId="31615"/>
    <cellStyle name="常规 10 2 15 3 8 2 2 2 2" xfId="31616"/>
    <cellStyle name="常规 10 2 15 3 8 2 2 3" xfId="31617"/>
    <cellStyle name="常规 10 2 15 3 8 2 2 5" xfId="31618"/>
    <cellStyle name="常规 10 2 15 3 8 2 2 6" xfId="31619"/>
    <cellStyle name="常规 17 2 3 2 3 2 2" xfId="31620"/>
    <cellStyle name="常规 10 2 15 3 8 2 2 7" xfId="31621"/>
    <cellStyle name="常规 10 2 15 3 8 2 2 8" xfId="31622"/>
    <cellStyle name="常规 13 2 2" xfId="31623"/>
    <cellStyle name="常规 10 2 15 3 8 2 3 2" xfId="31624"/>
    <cellStyle name="常规 10 2 15 3 8 2 4" xfId="31625"/>
    <cellStyle name="常规 10 2 15 3 8 2 5" xfId="31626"/>
    <cellStyle name="常规 10 2 15 3 8 3" xfId="31627"/>
    <cellStyle name="常规 10 2 15 3 8 3 2" xfId="31628"/>
    <cellStyle name="常规 10 2 15 3 8 3 3" xfId="31629"/>
    <cellStyle name="常规 10 2 15 3 8 7" xfId="31630"/>
    <cellStyle name="常规 10 2 15 3 9" xfId="31631"/>
    <cellStyle name="常规 10 2 15 3 9 10" xfId="31632"/>
    <cellStyle name="常规 10 2 15 3 9 2 2" xfId="31633"/>
    <cellStyle name="常规 10 2 15 3 9 2 2 2" xfId="31634"/>
    <cellStyle name="常规 10 2 15 3 9 2 2 2 2" xfId="31635"/>
    <cellStyle name="常规 10 2 15 3 9 2 2 3" xfId="31636"/>
    <cellStyle name="常规 10 2 15 3 9 2 2 4" xfId="31637"/>
    <cellStyle name="常规 10 2 15 3 9 2 2 5" xfId="31638"/>
    <cellStyle name="常规 10 2 15 3 9 2 2 6" xfId="31639"/>
    <cellStyle name="常规 10 2 15 3 9 2 2 7" xfId="31640"/>
    <cellStyle name="常规 10 2 15 3 9 2 2 8" xfId="31641"/>
    <cellStyle name="常规 10 2 15 3 9 2 3" xfId="31642"/>
    <cellStyle name="常规 10 2 15 3 9 2 3 2" xfId="31643"/>
    <cellStyle name="常规 10 2 15 3 9 2 4" xfId="31644"/>
    <cellStyle name="常规 10 2 15 3 9 2 5" xfId="31645"/>
    <cellStyle name="常规 10 2 15 3 9 3" xfId="31646"/>
    <cellStyle name="常规 10 2 15 3 9 3 2" xfId="31647"/>
    <cellStyle name="常规 10 2 15 3 9 3 3" xfId="31648"/>
    <cellStyle name="常规 10 2 15 3 9 4" xfId="31649"/>
    <cellStyle name="常规 10 2 15 3 9 4 2" xfId="31650"/>
    <cellStyle name="常规 10 2 2" xfId="31651"/>
    <cellStyle name="常规 10 2 2 10" xfId="31652"/>
    <cellStyle name="常规 10 2 2 2" xfId="31653"/>
    <cellStyle name="常规 10 2 2 2 2 2 2 6" xfId="31654"/>
    <cellStyle name="常规 10 2 2 2 8" xfId="31655"/>
    <cellStyle name="常规 10 2 4 2 2 2 2" xfId="31656"/>
    <cellStyle name="常规 10 2 2 2 9" xfId="31657"/>
    <cellStyle name="常规 10 2 2 3" xfId="31658"/>
    <cellStyle name="常规 10 2 2 3 8" xfId="31659"/>
    <cellStyle name="常规 10 2 2 4 7" xfId="31660"/>
    <cellStyle name="常规 10 2 2 5" xfId="31661"/>
    <cellStyle name="常规 10 2 2 5 2" xfId="31662"/>
    <cellStyle name="常规 10 2 2 5 3" xfId="31663"/>
    <cellStyle name="常规 10 2 2 6" xfId="31664"/>
    <cellStyle name="常规 10 2 2 6 2" xfId="31665"/>
    <cellStyle name="常规 10 2 2 9" xfId="31666"/>
    <cellStyle name="常规 10 2 3 2 2 2 2" xfId="31667"/>
    <cellStyle name="常规 10 2 3 2 2 2 3" xfId="31668"/>
    <cellStyle name="常规 10 2 3 2 2 2 5" xfId="31669"/>
    <cellStyle name="常规 10 2 3 2 2 2 6" xfId="31670"/>
    <cellStyle name="常规 10 2 3 2 2 3" xfId="31671"/>
    <cellStyle name="常规 10 2 3 2 2 3 2" xfId="31672"/>
    <cellStyle name="常规 10 2 3 2 2 4" xfId="31673"/>
    <cellStyle name="常规 10 2 3 2 2 5" xfId="31674"/>
    <cellStyle name="常规 10 2 3 2 2 6" xfId="31675"/>
    <cellStyle name="常规 12 2 5 2 2 2" xfId="31676"/>
    <cellStyle name="常规 10 2 3 2 2 7" xfId="31677"/>
    <cellStyle name="常规 10 2 3 2 3 2" xfId="31678"/>
    <cellStyle name="常规 10 2 3 2 3 2 2" xfId="31679"/>
    <cellStyle name="着色 6 2 3 2 3 2 2" xfId="31680"/>
    <cellStyle name="常规 10 2 3 2 3 3" xfId="31681"/>
    <cellStyle name="常规 10 2 3 3 2 4" xfId="31682"/>
    <cellStyle name="常规 10 2 3 3 2 5" xfId="31683"/>
    <cellStyle name="常规 10 2 3 3 2 6" xfId="31684"/>
    <cellStyle name="常规 10 2 4 2 2 3" xfId="31685"/>
    <cellStyle name="常规 10 2 4 2 2 4" xfId="31686"/>
    <cellStyle name="常规 10 2 4 2 2 5" xfId="31687"/>
    <cellStyle name="常规 10 2 4 2 2 6" xfId="31688"/>
    <cellStyle name="常规 10 2 4 2 3 2" xfId="31689"/>
    <cellStyle name="常规 10 2 4 4" xfId="31690"/>
    <cellStyle name="常规 10 2 5 2 2 2" xfId="31691"/>
    <cellStyle name="普通 3 2 2 4 2" xfId="31692"/>
    <cellStyle name="常规 10 2 5 2 3" xfId="31693"/>
    <cellStyle name="常规 10 2 5 4" xfId="31694"/>
    <cellStyle name="常规 10 2 6 2" xfId="31695"/>
    <cellStyle name="常规 10 2 6 2 2" xfId="31696"/>
    <cellStyle name="常规 10 2 6 3" xfId="31697"/>
    <cellStyle name="常规 10 2 7 2" xfId="31698"/>
    <cellStyle name="常规 10 2 8" xfId="31699"/>
    <cellStyle name="常规 10 3" xfId="31700"/>
    <cellStyle name="常规 10 3 2" xfId="31701"/>
    <cellStyle name="常规 10 3 2 2" xfId="31702"/>
    <cellStyle name="常规 10 3 2 2 2 2" xfId="31703"/>
    <cellStyle name="常规 94 2 2 3 2 2 6" xfId="31704"/>
    <cellStyle name="常规 10 3 2 2 2 2 2" xfId="31705"/>
    <cellStyle name="常规 10 3 2 2 2 2 2 2" xfId="31706"/>
    <cellStyle name="着色 4 2 5 2" xfId="31707"/>
    <cellStyle name="常规 10 3 2 2 2 2 3" xfId="31708"/>
    <cellStyle name="着色 4 2 5 5" xfId="31709"/>
    <cellStyle name="常规 10 3 2 2 2 2 6" xfId="31710"/>
    <cellStyle name="常规 14 2 3" xfId="31711"/>
    <cellStyle name="着色 4 2 5 6" xfId="31712"/>
    <cellStyle name="常规 10 3 2 2 2 2 7" xfId="31713"/>
    <cellStyle name="常规 14 2 4" xfId="31714"/>
    <cellStyle name="着色 4 2 5 7" xfId="31715"/>
    <cellStyle name="常规 10 3 2 2 2 2 8" xfId="31716"/>
    <cellStyle name="常规 14 2 5" xfId="31717"/>
    <cellStyle name="常规 10 3 2 2 2 3" xfId="31718"/>
    <cellStyle name="常规 10 3 2 2 2 5" xfId="31719"/>
    <cellStyle name="常规 10 3 2 2 3" xfId="31720"/>
    <cellStyle name="常规 10 3 2 2 3 2" xfId="31721"/>
    <cellStyle name="常规 10 3 2 2 3 2 2" xfId="31722"/>
    <cellStyle name="常规 2 4 3 2 2 6" xfId="31723"/>
    <cellStyle name="常规 10 3 2 2 3 3" xfId="31724"/>
    <cellStyle name="常规 10 3 2 3" xfId="31725"/>
    <cellStyle name="常规 10 3 2 3 2" xfId="31726"/>
    <cellStyle name="常规 10 3 2 3 2 4" xfId="31727"/>
    <cellStyle name="常规 10 3 2 3 2 5" xfId="31728"/>
    <cellStyle name="常规 10 3 2 3 3" xfId="31729"/>
    <cellStyle name="常规 10 3 2 3 3 2" xfId="31730"/>
    <cellStyle name="常规 10 3 2 3 4" xfId="31731"/>
    <cellStyle name="常规 10 3 2 4" xfId="31732"/>
    <cellStyle name="常规 10 3 2 4 2" xfId="31733"/>
    <cellStyle name="常规 10 3 2 4 2 2" xfId="31734"/>
    <cellStyle name="常规 10 3 2 5" xfId="31735"/>
    <cellStyle name="常规 10 3 2 5 2" xfId="31736"/>
    <cellStyle name="常规 10 3 3 2 2 2 2" xfId="31737"/>
    <cellStyle name="常规 10 3 3 2 2 6" xfId="31738"/>
    <cellStyle name="常规 10 3 3 2 2 7" xfId="31739"/>
    <cellStyle name="常规 10 3 3 2 2 8" xfId="31740"/>
    <cellStyle name="常规 10 3 3 2 3" xfId="31741"/>
    <cellStyle name="常规 10 3 4 2 2" xfId="31742"/>
    <cellStyle name="常规 10 3 4 2 2 2" xfId="31743"/>
    <cellStyle name="常规 10 3 4 2 3" xfId="31744"/>
    <cellStyle name="常规 101 5 2" xfId="31745"/>
    <cellStyle name="常规 10 3 4 2 5" xfId="31746"/>
    <cellStyle name="常规 10 3 4 3" xfId="31747"/>
    <cellStyle name="常规 10 3 4 4" xfId="31748"/>
    <cellStyle name="常规 10 3 5 2 2" xfId="31749"/>
    <cellStyle name="常规 10 3 5 3" xfId="31750"/>
    <cellStyle name="常规 10 3 6 2" xfId="31751"/>
    <cellStyle name="常规 10 3 7" xfId="31752"/>
    <cellStyle name="常规 10 3 8" xfId="31753"/>
    <cellStyle name="常规 10 3 9" xfId="31754"/>
    <cellStyle name="常规 10 4" xfId="31755"/>
    <cellStyle name="常规 10 4 10" xfId="31756"/>
    <cellStyle name="常规 10 4 2 2" xfId="31757"/>
    <cellStyle name="常规 10 4 2 2 3" xfId="31758"/>
    <cellStyle name="常规 10 4 2 2 4" xfId="31759"/>
    <cellStyle name="常规 10 4 2 2 5" xfId="31760"/>
    <cellStyle name="常规 10 4 2 5" xfId="31761"/>
    <cellStyle name="常规 10 4 7" xfId="31762"/>
    <cellStyle name="常规 10 4 8" xfId="31763"/>
    <cellStyle name="常规 10 4 9" xfId="31764"/>
    <cellStyle name="常规 10 5" xfId="31765"/>
    <cellStyle name="常规 10 6" xfId="31766"/>
    <cellStyle name="常规 10 7" xfId="31767"/>
    <cellStyle name="常规 10 8" xfId="31768"/>
    <cellStyle name="常规 4 6" xfId="31769"/>
    <cellStyle name="常规 101" xfId="31770"/>
    <cellStyle name="常规 4 6 10" xfId="31771"/>
    <cellStyle name="常规 101 10" xfId="31772"/>
    <cellStyle name="常规 101 11" xfId="31773"/>
    <cellStyle name="常规 101 12" xfId="31774"/>
    <cellStyle name="常规 4 6 2" xfId="31775"/>
    <cellStyle name="常规 101 2" xfId="31776"/>
    <cellStyle name="常规 101 2 10" xfId="31777"/>
    <cellStyle name="常规 4 6 2 2" xfId="31778"/>
    <cellStyle name="常规 101 2 2" xfId="31779"/>
    <cellStyle name="着色 3 3 2 3 2 5" xfId="31780"/>
    <cellStyle name="常规 4 6 2 2 2" xfId="31781"/>
    <cellStyle name="常规 101 2 2 2" xfId="31782"/>
    <cellStyle name="常规 4 6 2 2 2 2" xfId="31783"/>
    <cellStyle name="常规 101 2 2 2 2" xfId="31784"/>
    <cellStyle name="常规 4 2 17 3 2 4 7" xfId="31785"/>
    <cellStyle name="常规 101 2 2 2 4" xfId="31786"/>
    <cellStyle name="常规 4 2 17 3 2 4 9" xfId="31787"/>
    <cellStyle name="常规 101 2 2 2 5" xfId="31788"/>
    <cellStyle name="着色 3 3 2 3 2 6" xfId="31789"/>
    <cellStyle name="常规 4 6 2 2 3" xfId="31790"/>
    <cellStyle name="常规 101 2 2 3" xfId="31791"/>
    <cellStyle name="常规 101 2 2 3 2" xfId="31792"/>
    <cellStyle name="常规 4 2 17 3 2 5 7" xfId="31793"/>
    <cellStyle name="着色 3 3 2 3 2 7" xfId="31794"/>
    <cellStyle name="常规 4 6 2 2 4" xfId="31795"/>
    <cellStyle name="常规 101 2 2 4" xfId="31796"/>
    <cellStyle name="着色 3 3 2 3 2 8" xfId="31797"/>
    <cellStyle name="常规 4 6 2 2 5" xfId="31798"/>
    <cellStyle name="常规 101 2 2 5" xfId="31799"/>
    <cellStyle name="常规 4 6 2 2 6" xfId="31800"/>
    <cellStyle name="常规 101 2 2 6" xfId="31801"/>
    <cellStyle name="常规 101 2 2 9" xfId="31802"/>
    <cellStyle name="常规 4 6 2 3" xfId="31803"/>
    <cellStyle name="常规 101 2 3" xfId="31804"/>
    <cellStyle name="常规 4 6 2 3 2" xfId="31805"/>
    <cellStyle name="常规 101 2 3 2" xfId="31806"/>
    <cellStyle name="常规 101 2 3 2 2" xfId="31807"/>
    <cellStyle name="常规 101 2 3 3" xfId="31808"/>
    <cellStyle name="常规 4 6 2 4" xfId="31809"/>
    <cellStyle name="常规 101 2 4" xfId="31810"/>
    <cellStyle name="常规 101 2 4 2" xfId="31811"/>
    <cellStyle name="常规 101 3 10" xfId="31812"/>
    <cellStyle name="常规 101 3 2 2 2" xfId="31813"/>
    <cellStyle name="常规 101 3 2 2 2 2" xfId="31814"/>
    <cellStyle name="常规 101 3 2 2 3" xfId="31815"/>
    <cellStyle name="常规 101 3 2 2 4" xfId="31816"/>
    <cellStyle name="常规 101 3 2 2 6" xfId="31817"/>
    <cellStyle name="常规 101 3 2 2 7" xfId="31818"/>
    <cellStyle name="常规 101 3 2 2 8" xfId="31819"/>
    <cellStyle name="常规 101 3 2 3" xfId="31820"/>
    <cellStyle name="常规 101 3 2 3 2" xfId="31821"/>
    <cellStyle name="常规 101 3 2 9" xfId="31822"/>
    <cellStyle name="常规 4 2 17 3 4 2 2 2 2 3" xfId="31823"/>
    <cellStyle name="常规 101 3 3 2 2" xfId="31824"/>
    <cellStyle name="常规 101 3 3 3" xfId="31825"/>
    <cellStyle name="常规 101 3 4 2" xfId="31826"/>
    <cellStyle name="常规 101 4 2 2" xfId="31827"/>
    <cellStyle name="常规 101 4 2 2 2" xfId="31828"/>
    <cellStyle name="常规 101 4 2 3" xfId="31829"/>
    <cellStyle name="常规 101 4 2 8" xfId="31830"/>
    <cellStyle name="常规 101 4 3" xfId="31831"/>
    <cellStyle name="常规 101 4 4" xfId="31832"/>
    <cellStyle name="常规 101 4 5" xfId="31833"/>
    <cellStyle name="常规 101 5 2 2" xfId="31834"/>
    <cellStyle name="常规 106" xfId="31835"/>
    <cellStyle name="常规 106 11" xfId="31836"/>
    <cellStyle name="常规 106 12" xfId="31837"/>
    <cellStyle name="常规 106 2 10" xfId="31838"/>
    <cellStyle name="常规 106 2 2" xfId="31839"/>
    <cellStyle name="常规 106 2 2 2" xfId="31840"/>
    <cellStyle name="常规 106 2 2 2 2" xfId="31841"/>
    <cellStyle name="常规 106 2 2 2 3" xfId="31842"/>
    <cellStyle name="常规 106 2 2 2 5" xfId="31843"/>
    <cellStyle name="常规 106 2 2 2 6" xfId="31844"/>
    <cellStyle name="常规 106 2 2 2 7" xfId="31845"/>
    <cellStyle name="常规 106 2 2 2 8" xfId="31846"/>
    <cellStyle name="常规 106 2 2 3" xfId="31847"/>
    <cellStyle name="常规 106 2 2 3 2" xfId="31848"/>
    <cellStyle name="常规 106 2 2 4" xfId="31849"/>
    <cellStyle name="常规 106 2 2 8" xfId="31850"/>
    <cellStyle name="常规 106 2 2 9" xfId="31851"/>
    <cellStyle name="常规 106 2 3" xfId="31852"/>
    <cellStyle name="常规 106 2 3 2" xfId="31853"/>
    <cellStyle name="常规 106 2 3 2 2" xfId="31854"/>
    <cellStyle name="常规 106 2 3 3" xfId="31855"/>
    <cellStyle name="常规 106 2 4" xfId="31856"/>
    <cellStyle name="常规 106 2 5" xfId="31857"/>
    <cellStyle name="常规 106 2 8" xfId="31858"/>
    <cellStyle name="常规 8 5 2" xfId="31859"/>
    <cellStyle name="常规 106 3 10" xfId="31860"/>
    <cellStyle name="常规 106 3 2" xfId="31861"/>
    <cellStyle name="常规 106 3 2 2" xfId="31862"/>
    <cellStyle name="常规 106 3 2 2 2" xfId="31863"/>
    <cellStyle name="常规 106 3 2 2 3" xfId="31864"/>
    <cellStyle name="常规 106 3 2 2 5" xfId="31865"/>
    <cellStyle name="常规 106 3 2 2 6" xfId="31866"/>
    <cellStyle name="常规 106 3 2 2 7" xfId="31867"/>
    <cellStyle name="常规 106 3 2 2 8" xfId="31868"/>
    <cellStyle name="常规 106 3 2 3" xfId="31869"/>
    <cellStyle name="常规 16 2 4 3 2 2 2 3 2" xfId="31870"/>
    <cellStyle name="常规 106 3 2 3 2" xfId="31871"/>
    <cellStyle name="常规 16 2 4 3 2 2 2 3 2 2" xfId="31872"/>
    <cellStyle name="常规 106 3 2 4" xfId="31873"/>
    <cellStyle name="常规 16 2 4 3 2 2 2 3 3" xfId="31874"/>
    <cellStyle name="常规 106 3 2 7" xfId="31875"/>
    <cellStyle name="常规 16 2 4 3 2 2 2 3 6" xfId="31876"/>
    <cellStyle name="常规 106 3 2 8" xfId="31877"/>
    <cellStyle name="常规 16 2 4 3 2 2 2 3 7" xfId="31878"/>
    <cellStyle name="常规 106 3 2 9" xfId="31879"/>
    <cellStyle name="常规 106 3 3" xfId="31880"/>
    <cellStyle name="常规 106 3 3 2" xfId="31881"/>
    <cellStyle name="常规 106 3 3 2 2" xfId="31882"/>
    <cellStyle name="常规 106 3 3 3" xfId="31883"/>
    <cellStyle name="常规 16 2 4 3 2 2 2 4 2" xfId="31884"/>
    <cellStyle name="常规 106 3 6" xfId="31885"/>
    <cellStyle name="常规 4 2 17 3 2 2 3 2 2" xfId="31886"/>
    <cellStyle name="常规 106 3 7" xfId="31887"/>
    <cellStyle name="常规 4 2 17 3 2 2 3 2 3" xfId="31888"/>
    <cellStyle name="常规 106 3 8" xfId="31889"/>
    <cellStyle name="常规 4 2 17 3 2 2 3 2 4" xfId="31890"/>
    <cellStyle name="常规 106 4" xfId="31891"/>
    <cellStyle name="常规 106 4 2" xfId="31892"/>
    <cellStyle name="常规 106 4 2 2" xfId="31893"/>
    <cellStyle name="常规 106 4 2 2 2" xfId="31894"/>
    <cellStyle name="常规 106 4 2 3" xfId="31895"/>
    <cellStyle name="常规 16 2 4 3 2 2 3 3 2" xfId="31896"/>
    <cellStyle name="常规 106 4 2 4" xfId="31897"/>
    <cellStyle name="常规 16 2 4 3 2 2 3 3 3" xfId="31898"/>
    <cellStyle name="常规 106 4 2 7" xfId="31899"/>
    <cellStyle name="常规 106 4 2 8" xfId="31900"/>
    <cellStyle name="常规 106 4 3" xfId="31901"/>
    <cellStyle name="常规 106 4 3 2" xfId="31902"/>
    <cellStyle name="常规 106 4 6" xfId="31903"/>
    <cellStyle name="常规 4 2 17 3 2 2 3 3 2" xfId="31904"/>
    <cellStyle name="常规 106 4 7" xfId="31905"/>
    <cellStyle name="常规 4 2 17 3 2 2 3 3 3" xfId="31906"/>
    <cellStyle name="常规 106 4 8" xfId="31907"/>
    <cellStyle name="常规 4 2 17 3 2 2 3 3 4" xfId="31908"/>
    <cellStyle name="常规 106 4 9" xfId="31909"/>
    <cellStyle name="常规 4 2 17 3 2 2 3 3 5" xfId="31910"/>
    <cellStyle name="常规 106 5" xfId="31911"/>
    <cellStyle name="常规 106 5 2" xfId="31912"/>
    <cellStyle name="常规 4 2 17 3 2 2 5" xfId="31913"/>
    <cellStyle name="常规 106 5 2 2" xfId="31914"/>
    <cellStyle name="常规 4 2 17 3 2 2 5 2" xfId="31915"/>
    <cellStyle name="常规 106 5 3" xfId="31916"/>
    <cellStyle name="常规 4 2 17 3 2 2 6" xfId="31917"/>
    <cellStyle name="常规 106 6" xfId="31918"/>
    <cellStyle name="常规 106 6 2" xfId="31919"/>
    <cellStyle name="常规 4 2 17 3 2 3 5" xfId="31920"/>
    <cellStyle name="常规 11" xfId="31921"/>
    <cellStyle name="常规 11 14" xfId="31922"/>
    <cellStyle name="常规 11 2" xfId="31923"/>
    <cellStyle name="常规 11 2 2" xfId="31924"/>
    <cellStyle name="常规 11 2 2 2" xfId="31925"/>
    <cellStyle name="常规 11 2 2 2 2 2 2" xfId="31926"/>
    <cellStyle name="常规 11 2 2 2 2 2 2 2" xfId="31927"/>
    <cellStyle name="常规 11 2 2 2 2 2 2 2 2" xfId="31928"/>
    <cellStyle name="着色 1 4 2 3" xfId="31929"/>
    <cellStyle name="常规 11 2 2 2 2 2 2 6" xfId="31930"/>
    <cellStyle name="常规 11 2 2 2 2 2 3 2" xfId="31931"/>
    <cellStyle name="常规 11 2 2 2 2 2 4" xfId="31932"/>
    <cellStyle name="常规 11 2 2 2 2 2 5" xfId="31933"/>
    <cellStyle name="常规 11 2 2 2 2 2 6" xfId="31934"/>
    <cellStyle name="常规 11 2 2 2 2 2 7" xfId="31935"/>
    <cellStyle name="常规 4 3 4 2 6" xfId="31936"/>
    <cellStyle name="常规 11 2 2 2 2 3 2" xfId="31937"/>
    <cellStyle name="常规 11 2 2 2 2 3 2 2" xfId="31938"/>
    <cellStyle name="常规 4 3 4 2 7" xfId="31939"/>
    <cellStyle name="常规 11 2 2 2 2 3 3" xfId="31940"/>
    <cellStyle name="常规 11 2 2 2 2 4 2" xfId="31941"/>
    <cellStyle name="常规 11 2 2 2 2 5" xfId="31942"/>
    <cellStyle name="常规 11 2 2 2 2 6" xfId="31943"/>
    <cellStyle name="常规 13 2 4 2 2 2" xfId="31944"/>
    <cellStyle name="常规 11 2 2 2 3 2 3" xfId="31945"/>
    <cellStyle name="常规 12 3 3 2 2 3" xfId="31946"/>
    <cellStyle name="常规 11 2 2 2 3 2 4" xfId="31947"/>
    <cellStyle name="常规 12 3 3 2 2 4" xfId="31948"/>
    <cellStyle name="常规 11 2 2 2 3 2 5" xfId="31949"/>
    <cellStyle name="常规 12 3 3 2 2 5" xfId="31950"/>
    <cellStyle name="常规 11 2 2 2 3 2 6" xfId="31951"/>
    <cellStyle name="常规 12 3 3 2 2 6" xfId="31952"/>
    <cellStyle name="常规 11 2 2 2 3 3 2" xfId="31953"/>
    <cellStyle name="常规 12 3 3 2 3 2" xfId="31954"/>
    <cellStyle name="常规 11 2 2 2 4" xfId="31955"/>
    <cellStyle name="常规 12 3 3 3" xfId="31956"/>
    <cellStyle name="常规 11 2 2 2 5" xfId="31957"/>
    <cellStyle name="常规 12 3 3 4" xfId="31958"/>
    <cellStyle name="常规 11 2 2 3" xfId="31959"/>
    <cellStyle name="常规 11 2 2 3 2 2" xfId="31960"/>
    <cellStyle name="常规 11 2 2 3 2 2 2" xfId="31961"/>
    <cellStyle name="常规 11 2 2 3 2 2 2 2" xfId="31962"/>
    <cellStyle name="常规 11 2 2 3 2 2 5" xfId="31963"/>
    <cellStyle name="常规 11 2 2 3 2 2 6" xfId="31964"/>
    <cellStyle name="常规 11 2 2 3 2 3 2" xfId="31965"/>
    <cellStyle name="常规 11 2 2 3 2 4" xfId="31966"/>
    <cellStyle name="常规 11 2 2 3 2 5" xfId="31967"/>
    <cellStyle name="常规 11 2 2 3 2 6" xfId="31968"/>
    <cellStyle name="常规 11 2 2 4" xfId="31969"/>
    <cellStyle name="常规 11 2 2 4 2 2" xfId="31970"/>
    <cellStyle name="常规 11 2 2 4 2 2 2" xfId="31971"/>
    <cellStyle name="常规 11 2 2 4 2 3" xfId="31972"/>
    <cellStyle name="常规 11 2 2 4 2 4" xfId="31973"/>
    <cellStyle name="常规 11 2 2 4 2 6" xfId="31974"/>
    <cellStyle name="常规 11 2 2 4 3 2" xfId="31975"/>
    <cellStyle name="常规 12 3 5 2 2" xfId="31976"/>
    <cellStyle name="常规 11 2 2 5" xfId="31977"/>
    <cellStyle name="常规 11 2 2 5 2 2" xfId="31978"/>
    <cellStyle name="常规 11 2 2 6" xfId="31979"/>
    <cellStyle name="常规 11 2 2 8" xfId="31980"/>
    <cellStyle name="常规 11 2 2 9" xfId="31981"/>
    <cellStyle name="常规 11 2 3 4" xfId="31982"/>
    <cellStyle name="常规 11 2 4 2" xfId="31983"/>
    <cellStyle name="常规 14 2 2 3 2 4" xfId="31984"/>
    <cellStyle name="常规 11 2 4 2 2" xfId="31985"/>
    <cellStyle name="常规 11 2 4 2 5" xfId="31986"/>
    <cellStyle name="常规 11 2 4 3" xfId="31987"/>
    <cellStyle name="常规 14 2 2 3 2 5" xfId="31988"/>
    <cellStyle name="常规 11 2 4 4" xfId="31989"/>
    <cellStyle name="常规 14 2 2 3 2 6" xfId="31990"/>
    <cellStyle name="常规 16 2 4 3 2 2" xfId="31991"/>
    <cellStyle name="常规 11 2 5" xfId="31992"/>
    <cellStyle name="常规 11 2 5 2" xfId="31993"/>
    <cellStyle name="常规 11 2 5 2 2" xfId="31994"/>
    <cellStyle name="普通 4 2 2 4 2" xfId="31995"/>
    <cellStyle name="常规 11 2 5 2 3" xfId="31996"/>
    <cellStyle name="常规 12 6 3 2" xfId="31997"/>
    <cellStyle name="常规 11 2 5 2 4" xfId="31998"/>
    <cellStyle name="常规 11 2 5 3" xfId="31999"/>
    <cellStyle name="常规 11 2 5 4" xfId="32000"/>
    <cellStyle name="常规 16 2 4 3 3 2" xfId="32001"/>
    <cellStyle name="常规 11 2 6" xfId="32002"/>
    <cellStyle name="常规 11 2 6 2" xfId="32003"/>
    <cellStyle name="常规 11 2 6 3" xfId="32004"/>
    <cellStyle name="常规 11 3" xfId="32005"/>
    <cellStyle name="常规 11 3 2 11" xfId="32006"/>
    <cellStyle name="常规 2 3 6 2 8" xfId="32007"/>
    <cellStyle name="常规 11 3 2 2" xfId="32008"/>
    <cellStyle name="常规 18" xfId="32009"/>
    <cellStyle name="常规 23" xfId="32010"/>
    <cellStyle name="常规 11 3 2 2 2 2" xfId="32011"/>
    <cellStyle name="常规 18 2 2" xfId="32012"/>
    <cellStyle name="常规 23 2 2" xfId="32013"/>
    <cellStyle name="常规 11 3 2 2 2 2 2" xfId="32014"/>
    <cellStyle name="常规 18 2 2 2" xfId="32015"/>
    <cellStyle name="常规 23 2 2 2" xfId="32016"/>
    <cellStyle name="常规 11 3 2 2 2 2 4" xfId="32017"/>
    <cellStyle name="常规 18 2 2 4" xfId="32018"/>
    <cellStyle name="常规 11 3 2 2 2 2 5" xfId="32019"/>
    <cellStyle name="常规 18 2 2 5" xfId="32020"/>
    <cellStyle name="常规 11 3 2 2 2 2 6" xfId="32021"/>
    <cellStyle name="常规 18 2 2 6" xfId="32022"/>
    <cellStyle name="常规 11 3 2 2 2 2 8" xfId="32023"/>
    <cellStyle name="常规 18 2 2 8" xfId="32024"/>
    <cellStyle name="常规 11 3 2 2 2 3" xfId="32025"/>
    <cellStyle name="常规 18 2 3" xfId="32026"/>
    <cellStyle name="常规 23 2 3" xfId="32027"/>
    <cellStyle name="常规 11 3 2 2 2 4" xfId="32028"/>
    <cellStyle name="常规 18 2 4" xfId="32029"/>
    <cellStyle name="常规 23 2 4" xfId="32030"/>
    <cellStyle name="常规 11 3 2 2 2 5" xfId="32031"/>
    <cellStyle name="常规 18 2 5" xfId="32032"/>
    <cellStyle name="常规 23 2 5" xfId="32033"/>
    <cellStyle name="常规 11 3 2 2 2 6" xfId="32034"/>
    <cellStyle name="常规 19 3 2 2" xfId="32035"/>
    <cellStyle name="常规 18 2 6" xfId="32036"/>
    <cellStyle name="常规 23 2 6" xfId="32037"/>
    <cellStyle name="常规 11 3 2 2 2 7" xfId="32038"/>
    <cellStyle name="常规 94 3 2 2 4 2" xfId="32039"/>
    <cellStyle name="常规 19 3 2 3" xfId="32040"/>
    <cellStyle name="常规 18 2 7" xfId="32041"/>
    <cellStyle name="常规 23 2 7" xfId="32042"/>
    <cellStyle name="常规 3 4 2 3 2" xfId="32043"/>
    <cellStyle name="常规 11 3 2 2 2 8" xfId="32044"/>
    <cellStyle name="常规 19 3 2 4" xfId="32045"/>
    <cellStyle name="常规 18 2 8" xfId="32046"/>
    <cellStyle name="常规 23 2 8" xfId="32047"/>
    <cellStyle name="常规 3 4 2 3 3" xfId="32048"/>
    <cellStyle name="常规 11 3 2 2 2 9" xfId="32049"/>
    <cellStyle name="常规 18 2 9" xfId="32050"/>
    <cellStyle name="常规 19 3 2 5" xfId="32051"/>
    <cellStyle name="常规 11 3 2 2 3 2 2" xfId="32052"/>
    <cellStyle name="常规 9 3 8" xfId="32053"/>
    <cellStyle name="常规 13 3 3 2 2 2" xfId="32054"/>
    <cellStyle name="常规 18 3 2 2" xfId="32055"/>
    <cellStyle name="常规 11 3 2 2 4" xfId="32056"/>
    <cellStyle name="常规 13 3 3 3" xfId="32057"/>
    <cellStyle name="常规 18 4" xfId="32058"/>
    <cellStyle name="常规 23 4" xfId="32059"/>
    <cellStyle name="常规 11 3 2 2 5" xfId="32060"/>
    <cellStyle name="常规 13 3 3 4" xfId="32061"/>
    <cellStyle name="常规 18 5" xfId="32062"/>
    <cellStyle name="常规 23 5" xfId="32063"/>
    <cellStyle name="常规 8 7 3 2 11" xfId="32064"/>
    <cellStyle name="常规 11 3 2 3 2 2" xfId="32065"/>
    <cellStyle name="常规 19 2 2" xfId="32066"/>
    <cellStyle name="常规 24 2 2" xfId="32067"/>
    <cellStyle name="常规 11 3 2 3 2 2 2" xfId="32068"/>
    <cellStyle name="常规 17 2 6" xfId="32069"/>
    <cellStyle name="常规 22 2 6" xfId="32070"/>
    <cellStyle name="常规 19 2 2 2" xfId="32071"/>
    <cellStyle name="常规 24 2 2 2" xfId="32072"/>
    <cellStyle name="常规 11 3 2 3 2 4" xfId="32073"/>
    <cellStyle name="常规 19 2 4" xfId="32074"/>
    <cellStyle name="常规 11 3 2 3 2 5" xfId="32075"/>
    <cellStyle name="常规 19 2 5" xfId="32076"/>
    <cellStyle name="常规 11 3 2 3 3" xfId="32077"/>
    <cellStyle name="常规 13 3 4 2" xfId="32078"/>
    <cellStyle name="常规 19 3" xfId="32079"/>
    <cellStyle name="常规 24 3" xfId="32080"/>
    <cellStyle name="常规 11 3 2 3 3 2" xfId="32081"/>
    <cellStyle name="常规 13 3 4 2 2" xfId="32082"/>
    <cellStyle name="常规 19 3 2" xfId="32083"/>
    <cellStyle name="常规 24 3 2" xfId="32084"/>
    <cellStyle name="常规 11 3 2 4 2" xfId="32085"/>
    <cellStyle name="常规 25 2" xfId="32086"/>
    <cellStyle name="常规 11 3 2 4 2 2" xfId="32087"/>
    <cellStyle name="常规 11 3 2 4 3" xfId="32088"/>
    <cellStyle name="常规 13 3 5 2" xfId="32089"/>
    <cellStyle name="常规 11 3 2 5" xfId="32090"/>
    <cellStyle name="常规 26" xfId="32091"/>
    <cellStyle name="常规 31" xfId="32092"/>
    <cellStyle name="常规 11 3 2 5 2" xfId="32093"/>
    <cellStyle name="常规 31 2" xfId="32094"/>
    <cellStyle name="常规 11 3 3 2 2 7" xfId="32095"/>
    <cellStyle name="常规 3 5 2 3 2" xfId="32096"/>
    <cellStyle name="常规 11 3 3 2 2 8" xfId="32097"/>
    <cellStyle name="常规 11 3 3 2 3" xfId="32098"/>
    <cellStyle name="常规 13 4 3 2" xfId="32099"/>
    <cellStyle name="常规 11 3 3 2 5" xfId="32100"/>
    <cellStyle name="常规 11 3 3 4" xfId="32101"/>
    <cellStyle name="常规 11 3 3 4 2" xfId="32102"/>
    <cellStyle name="常规 11 3 4 2" xfId="32103"/>
    <cellStyle name="常规 11 3 4 2 2" xfId="32104"/>
    <cellStyle name="常规 11 3 4 2 3" xfId="32105"/>
    <cellStyle name="常规 13 5 3 2" xfId="32106"/>
    <cellStyle name="常规 11 3 4 2 4" xfId="32107"/>
    <cellStyle name="常规 11 3 4 2 5" xfId="32108"/>
    <cellStyle name="常规 11 3 5 2 2" xfId="32109"/>
    <cellStyle name="常规 9 3 2 2 2 2 5" xfId="32110"/>
    <cellStyle name="常规 11 3 6 2" xfId="32111"/>
    <cellStyle name="常规 11 3 8" xfId="32112"/>
    <cellStyle name="常规 11 3 9" xfId="32113"/>
    <cellStyle name="常规 11 4" xfId="32114"/>
    <cellStyle name="常规 11 4 10" xfId="32115"/>
    <cellStyle name="超链接 8 2 7 2 5 2 2" xfId="32116"/>
    <cellStyle name="常规 11 4 11" xfId="32117"/>
    <cellStyle name="常规 11 4 2 2" xfId="32118"/>
    <cellStyle name="常规 11 4 2 2 2" xfId="32119"/>
    <cellStyle name="常规 11 4 2 2 2 2" xfId="32120"/>
    <cellStyle name="常规 11 4 2 2 2 2 2" xfId="32121"/>
    <cellStyle name="常规 11 4 2 2 2 3" xfId="32122"/>
    <cellStyle name="常规 11 4 2 2 2 6" xfId="32123"/>
    <cellStyle name="常规 11 4 2 2 2 7" xfId="32124"/>
    <cellStyle name="常规 11 4 2 2 2 8" xfId="32125"/>
    <cellStyle name="常规 11 4 2 2 5" xfId="32126"/>
    <cellStyle name="常规 14 3 3 4" xfId="32127"/>
    <cellStyle name="常规 11 4 4 2" xfId="32128"/>
    <cellStyle name="常规 11 4 5 2" xfId="32129"/>
    <cellStyle name="常规 11 4 6" xfId="32130"/>
    <cellStyle name="常规 11 4 7" xfId="32131"/>
    <cellStyle name="常规 11 4 8" xfId="32132"/>
    <cellStyle name="常规 11 4 9" xfId="32133"/>
    <cellStyle name="常规 11 5" xfId="32134"/>
    <cellStyle name="常规 11 5 9" xfId="32135"/>
    <cellStyle name="常规 11 6" xfId="32136"/>
    <cellStyle name="常规 11 6 2 5" xfId="32137"/>
    <cellStyle name="常规 11 6 9" xfId="32138"/>
    <cellStyle name="常规 11 9" xfId="32139"/>
    <cellStyle name="常规 12" xfId="32140"/>
    <cellStyle name="常规 12 10" xfId="32141"/>
    <cellStyle name="常规 12 2" xfId="32142"/>
    <cellStyle name="常规 12 2 2" xfId="32143"/>
    <cellStyle name="常规 17 2 3 2 2 2 4" xfId="32144"/>
    <cellStyle name="常规 12 2 2 10" xfId="32145"/>
    <cellStyle name="常规 12 2 2 2" xfId="32146"/>
    <cellStyle name="常规 12 2 2 2 2 2 2" xfId="32147"/>
    <cellStyle name="常规 12 3 2 3 4" xfId="32148"/>
    <cellStyle name="常规 12 2 2 2 2 2 2 2" xfId="32149"/>
    <cellStyle name="常规 16 2 4 3 4 3 2 8" xfId="32150"/>
    <cellStyle name="常规 12 2 2 2 2 2 2 2 2" xfId="32151"/>
    <cellStyle name="常规 12 2 2 2 2 2 2 3" xfId="32152"/>
    <cellStyle name="常规 12 2 2 2 2 2 2 4" xfId="32153"/>
    <cellStyle name="常规 12 2 2 2 2 2 2 5" xfId="32154"/>
    <cellStyle name="常规 12 2 2 2 2 2 2 6" xfId="32155"/>
    <cellStyle name="常规 12 2 2 2 2 3 2 2" xfId="32156"/>
    <cellStyle name="常规 12 2 2 2 2 3 3" xfId="32157"/>
    <cellStyle name="常规 12 2 2 2 2 4 2" xfId="32158"/>
    <cellStyle name="常规 12 2 2 2 2 5" xfId="32159"/>
    <cellStyle name="常规 12 2 2 2 2 6" xfId="32160"/>
    <cellStyle name="常规 14 2 4 2 2 2" xfId="32161"/>
    <cellStyle name="常规 12 2 2 2 3 2" xfId="32162"/>
    <cellStyle name="常规 3 2 5 2 6" xfId="32163"/>
    <cellStyle name="常规 12 2 2 2 3 2 2 2" xfId="32164"/>
    <cellStyle name="常规 12 2 2 2 3 3" xfId="32165"/>
    <cellStyle name="常规 12 2 2 2 3 4" xfId="32166"/>
    <cellStyle name="常规 12 2 2 2 3 5" xfId="32167"/>
    <cellStyle name="常规 12 2 2 2 3 6" xfId="32168"/>
    <cellStyle name="常规 12 2 2 2 4 3" xfId="32169"/>
    <cellStyle name="常规 17 6 2 8" xfId="32170"/>
    <cellStyle name="常规 12 2 2 3" xfId="32171"/>
    <cellStyle name="常规 12 2 2 3 2 2" xfId="32172"/>
    <cellStyle name="常规 12 2 2 3 2 4" xfId="32173"/>
    <cellStyle name="常规 12 2 2 3 2 5" xfId="32174"/>
    <cellStyle name="常规 12 2 2 3 2 6" xfId="32175"/>
    <cellStyle name="常规 12 2 2 3 3" xfId="32176"/>
    <cellStyle name="常规 12 2 2 3 3 2" xfId="32177"/>
    <cellStyle name="常规 12 2 2 3 3 3" xfId="32178"/>
    <cellStyle name="常规 4 2 17 3 2 4 3 2 2 2" xfId="32179"/>
    <cellStyle name="常规 12 2 2 3 4" xfId="32180"/>
    <cellStyle name="常规 12 2 2 3 4 2" xfId="32181"/>
    <cellStyle name="超链接 2 5 2 2" xfId="32182"/>
    <cellStyle name="常规 12 2 2 4" xfId="32183"/>
    <cellStyle name="常规 12 2 2 4 2" xfId="32184"/>
    <cellStyle name="常规 12 2 2 4 2 2" xfId="32185"/>
    <cellStyle name="常规 12 2 2 4 2 2 2" xfId="32186"/>
    <cellStyle name="常规 12 2 2 4 2 3" xfId="32187"/>
    <cellStyle name="常规 12 2 2 4 2 4" xfId="32188"/>
    <cellStyle name="常规 12 2 2 4 3" xfId="32189"/>
    <cellStyle name="常规 12 2 2 4 3 2" xfId="32190"/>
    <cellStyle name="常规 12 2 2 5" xfId="32191"/>
    <cellStyle name="常规 12 2 2 5 2 2" xfId="32192"/>
    <cellStyle name="常规 12 2 2 6" xfId="32193"/>
    <cellStyle name="常规 12 2 2 8" xfId="32194"/>
    <cellStyle name="常规 12 2 2 9" xfId="32195"/>
    <cellStyle name="常规 12 2 3 2 2 2" xfId="32196"/>
    <cellStyle name="常规 12 2 3 2 2 2 2" xfId="32197"/>
    <cellStyle name="常规 17 4 4" xfId="32198"/>
    <cellStyle name="常规 12 2 3 2 2 2 3" xfId="32199"/>
    <cellStyle name="常规 17 4 5" xfId="32200"/>
    <cellStyle name="常规 17 4 6" xfId="32201"/>
    <cellStyle name="常规 12 2 3 2 2 2 4" xfId="32202"/>
    <cellStyle name="常规 19 2 4 2" xfId="32203"/>
    <cellStyle name="常规 17 4 7" xfId="32204"/>
    <cellStyle name="常规 12 2 3 2 2 2 5" xfId="32205"/>
    <cellStyle name="常规 19 2 4 3" xfId="32206"/>
    <cellStyle name="常规 12 2 3 2 2 5" xfId="32207"/>
    <cellStyle name="常规 12 2 3 2 2 6" xfId="32208"/>
    <cellStyle name="常规 12 2 3 2 3 2" xfId="32209"/>
    <cellStyle name="常规 12 2 3 2 3 2 2" xfId="32210"/>
    <cellStyle name="常规 18 4 4" xfId="32211"/>
    <cellStyle name="常规 12 2 3 3 2 2" xfId="32212"/>
    <cellStyle name="常规 12 2 3 3 2 2 2" xfId="32213"/>
    <cellStyle name="常规 12 2 3 3 2 4" xfId="32214"/>
    <cellStyle name="常规 16 2 4 3 4 10" xfId="32215"/>
    <cellStyle name="常规 12 2 3 3 2 5" xfId="32216"/>
    <cellStyle name="常规 16 2 4 3 4 11" xfId="32217"/>
    <cellStyle name="常规 12 2 3 3 2 6" xfId="32218"/>
    <cellStyle name="常规 12 2 3 3 3 2" xfId="32219"/>
    <cellStyle name="常规 12 2 3 4" xfId="32220"/>
    <cellStyle name="常规 12 2 3 4 2" xfId="32221"/>
    <cellStyle name="常规 12 2 3 4 3" xfId="32222"/>
    <cellStyle name="常规 12 2 4 2 2" xfId="32223"/>
    <cellStyle name="常规 12 2 4 2 2 5" xfId="32224"/>
    <cellStyle name="常规 12 2 4 2 2 6" xfId="32225"/>
    <cellStyle name="常规 12 2 4 3 2" xfId="32226"/>
    <cellStyle name="常规 12 2 4 3 3" xfId="32227"/>
    <cellStyle name="常规 12 2 4 4" xfId="32228"/>
    <cellStyle name="常规 12 2 4 4 2" xfId="32229"/>
    <cellStyle name="常规 12 2 5" xfId="32230"/>
    <cellStyle name="常规 12 2 5 2 2" xfId="32231"/>
    <cellStyle name="常规 12 2 5 2 3" xfId="32232"/>
    <cellStyle name="常规 12 2 5 2 4" xfId="32233"/>
    <cellStyle name="常规 12 2 5 3" xfId="32234"/>
    <cellStyle name="常规 4 2 17 3 2 4 2 2 2 8" xfId="32235"/>
    <cellStyle name="常规 12 2 5 3 2" xfId="32236"/>
    <cellStyle name="常规 12 2 5 4" xfId="32237"/>
    <cellStyle name="常规 12 2 6" xfId="32238"/>
    <cellStyle name="常规 12 2 6 2 2" xfId="32239"/>
    <cellStyle name="常规 12 2 6 3" xfId="32240"/>
    <cellStyle name="常规 12 2 7 2" xfId="32241"/>
    <cellStyle name="常规 12 2 8" xfId="32242"/>
    <cellStyle name="常规 12 2 9" xfId="32243"/>
    <cellStyle name="常规 12 3" xfId="32244"/>
    <cellStyle name="常规 12 3 2" xfId="32245"/>
    <cellStyle name="常规 12 3 2 10" xfId="32246"/>
    <cellStyle name="常规 12 3 2 11" xfId="32247"/>
    <cellStyle name="常规 12 3 2 4 2" xfId="32248"/>
    <cellStyle name="常规 12 3 2 2" xfId="32249"/>
    <cellStyle name="常规 12 3 2 2 10" xfId="32250"/>
    <cellStyle name="常规 12 3 2 2 2 2" xfId="32251"/>
    <cellStyle name="常规 12 3 2 2 2 2 2" xfId="32252"/>
    <cellStyle name="常规 17 5 2 9" xfId="32253"/>
    <cellStyle name="常规 12 3 2 2 2 2 7" xfId="32254"/>
    <cellStyle name="常规 12 3 2 2 2 2 8" xfId="32255"/>
    <cellStyle name="常规 12 3 2 2 2 5" xfId="32256"/>
    <cellStyle name="常规 12 3 2 2 2 6" xfId="32257"/>
    <cellStyle name="常规 12 3 2 2 2 7" xfId="32258"/>
    <cellStyle name="常规 12 3 2 2 2 8" xfId="32259"/>
    <cellStyle name="常规 12 3 2 2 2 9" xfId="32260"/>
    <cellStyle name="常规 12 3 2 2 3 2" xfId="32261"/>
    <cellStyle name="常规 12 3 2 2 3 2 2" xfId="32262"/>
    <cellStyle name="常规 12 3 2 2 3 3" xfId="32263"/>
    <cellStyle name="常规 12 3 2 2 4 2" xfId="32264"/>
    <cellStyle name="常规 16 2 4 3 4 2 2 8" xfId="32265"/>
    <cellStyle name="常规 12 3 2 3" xfId="32266"/>
    <cellStyle name="常规 12 3 2 3 2 2" xfId="32267"/>
    <cellStyle name="常规 12 3 2 3 2 2 2" xfId="32268"/>
    <cellStyle name="常规 12 3 2 3 2 4" xfId="32269"/>
    <cellStyle name="常规 12 3 2 3 2 5" xfId="32270"/>
    <cellStyle name="常规 12 3 2 3 2 8" xfId="32271"/>
    <cellStyle name="常规 12 3 2 3 3" xfId="32272"/>
    <cellStyle name="常规 12 3 2 3 3 2" xfId="32273"/>
    <cellStyle name="常规 12 3 2 4 2 2" xfId="32274"/>
    <cellStyle name="常规 12 3 2 4 3" xfId="32275"/>
    <cellStyle name="常规 12 3 2 5" xfId="32276"/>
    <cellStyle name="常规 12 3 2 5 2" xfId="32277"/>
    <cellStyle name="常规 7 3 2 2 4 2" xfId="32278"/>
    <cellStyle name="常规 12 3 2 8" xfId="32279"/>
    <cellStyle name="常规 12 3 2 9" xfId="32280"/>
    <cellStyle name="常规 12 3 3 2 2 7" xfId="32281"/>
    <cellStyle name="常规 12 3 3 2 2 8" xfId="32282"/>
    <cellStyle name="常规 12 3 6" xfId="32283"/>
    <cellStyle name="常规 12 3 7" xfId="32284"/>
    <cellStyle name="常规 12 3 8" xfId="32285"/>
    <cellStyle name="常规 12 3 9" xfId="32286"/>
    <cellStyle name="常规 12 4 2" xfId="32287"/>
    <cellStyle name="常规 12 4 2 2" xfId="32288"/>
    <cellStyle name="常规 12 4 2 4" xfId="32289"/>
    <cellStyle name="常规 12 4 2 5" xfId="32290"/>
    <cellStyle name="常规 12 4 2 8" xfId="32291"/>
    <cellStyle name="常规 12 4 2 9" xfId="32292"/>
    <cellStyle name="常规 12 4 5" xfId="32293"/>
    <cellStyle name="常规 12 4 6" xfId="32294"/>
    <cellStyle name="常规 12 4 7" xfId="32295"/>
    <cellStyle name="常规 12 4 8" xfId="32296"/>
    <cellStyle name="常规 12 4 9" xfId="32297"/>
    <cellStyle name="常规 12 5" xfId="32298"/>
    <cellStyle name="常规 12 5 2 2 5" xfId="32299"/>
    <cellStyle name="常规 12 5 2 2 6" xfId="32300"/>
    <cellStyle name="常规 12 5 2 3 2" xfId="32301"/>
    <cellStyle name="常规 12 5 2 4" xfId="32302"/>
    <cellStyle name="常规 12 5 2 5" xfId="32303"/>
    <cellStyle name="常规 12 5 2 7" xfId="32304"/>
    <cellStyle name="常规 12 5 2 8" xfId="32305"/>
    <cellStyle name="常规 12 5 2 9" xfId="32306"/>
    <cellStyle name="常规 12 6" xfId="32307"/>
    <cellStyle name="常规 12 6 2 2 2" xfId="32308"/>
    <cellStyle name="常规 12 6 2 3" xfId="32309"/>
    <cellStyle name="常规 12 7 2 2" xfId="32310"/>
    <cellStyle name="常规 12 8" xfId="32311"/>
    <cellStyle name="常规 12 8 2" xfId="32312"/>
    <cellStyle name="常规 12 9" xfId="32313"/>
    <cellStyle name="常规 13" xfId="32314"/>
    <cellStyle name="常规 13 2 2 2" xfId="32315"/>
    <cellStyle name="常规 13 2 2 2 2 2" xfId="32316"/>
    <cellStyle name="常规 13 2 2 2 2 2 2 2" xfId="32317"/>
    <cellStyle name="常规 13 2 2 2 2 2 4" xfId="32318"/>
    <cellStyle name="常规 13 2 2 2 3 3" xfId="32319"/>
    <cellStyle name="常规 2 2 2 4 2" xfId="32320"/>
    <cellStyle name="常规 13 2 2 3" xfId="32321"/>
    <cellStyle name="常规 2 2 2 2 3 2 2" xfId="32322"/>
    <cellStyle name="常规 13 2 2 3 2" xfId="32323"/>
    <cellStyle name="常规 8 5 4" xfId="32324"/>
    <cellStyle name="常规 2 2 2 2 3 2 2 2" xfId="32325"/>
    <cellStyle name="常规 13 2 2 3 3" xfId="32326"/>
    <cellStyle name="常规 13 2 2 3 3 2" xfId="32327"/>
    <cellStyle name="常规 13 2 2 3 4" xfId="32328"/>
    <cellStyle name="常规 13 2 2 4" xfId="32329"/>
    <cellStyle name="常规 2 2 2 2 3 2 3" xfId="32330"/>
    <cellStyle name="常规 13 2 2 4 2" xfId="32331"/>
    <cellStyle name="常规 13 2 2 4 2 2" xfId="32332"/>
    <cellStyle name="常规 13 2 2 4 3" xfId="32333"/>
    <cellStyle name="常规 13 2 2 5" xfId="32334"/>
    <cellStyle name="常规 2 2 2 2 3 2 4" xfId="32335"/>
    <cellStyle name="常规 13 2 2 5 2" xfId="32336"/>
    <cellStyle name="常规 13 2 2 6" xfId="32337"/>
    <cellStyle name="常规 13 2 2 7" xfId="32338"/>
    <cellStyle name="常规 13 2 3 2" xfId="32339"/>
    <cellStyle name="常规 13 2 3 2 2" xfId="32340"/>
    <cellStyle name="常规 13 2 3 2 3" xfId="32341"/>
    <cellStyle name="常规 13 2 3 2 4" xfId="32342"/>
    <cellStyle name="常规 13 2 3 2 5" xfId="32343"/>
    <cellStyle name="常规 13 2 3 3" xfId="32344"/>
    <cellStyle name="常规 2 2 2 2 3 3 2" xfId="32345"/>
    <cellStyle name="常规 13 2 3 3 2" xfId="32346"/>
    <cellStyle name="常规 13 2 3 3 3" xfId="32347"/>
    <cellStyle name="常规 13 2 3 4" xfId="32348"/>
    <cellStyle name="常规 13 2 3 4 2" xfId="32349"/>
    <cellStyle name="常规 13 2 4" xfId="32350"/>
    <cellStyle name="常规 13 2 4 2 2" xfId="32351"/>
    <cellStyle name="常规 13 2 4 3 2" xfId="32352"/>
    <cellStyle name="常规 3 2 2 2 2 2 2 4" xfId="32353"/>
    <cellStyle name="常规 13 2 5" xfId="32354"/>
    <cellStyle name="常规 13 2 5 2" xfId="32355"/>
    <cellStyle name="常规 13 2 5 2 2" xfId="32356"/>
    <cellStyle name="常规 13 2 5 3" xfId="32357"/>
    <cellStyle name="常规 13 2 6" xfId="32358"/>
    <cellStyle name="常规 13 2 6 2" xfId="32359"/>
    <cellStyle name="常规 13 2 7" xfId="32360"/>
    <cellStyle name="常规 13 2 8" xfId="32361"/>
    <cellStyle name="常规 13 3" xfId="32362"/>
    <cellStyle name="常规 13 3 2" xfId="32363"/>
    <cellStyle name="常规 13 3 2 2" xfId="32364"/>
    <cellStyle name="常规 17 3" xfId="32365"/>
    <cellStyle name="常规 22 3" xfId="32366"/>
    <cellStyle name="常规 13 3 2 2 5" xfId="32367"/>
    <cellStyle name="常规 17 3 5" xfId="32368"/>
    <cellStyle name="常规 13 3 2 3" xfId="32369"/>
    <cellStyle name="常规 2 2 2 2 4 2 2" xfId="32370"/>
    <cellStyle name="常规 17 4" xfId="32371"/>
    <cellStyle name="常规 22 4" xfId="32372"/>
    <cellStyle name="常规 13 3 2 4" xfId="32373"/>
    <cellStyle name="常规 17 5" xfId="32374"/>
    <cellStyle name="常规 22 5" xfId="32375"/>
    <cellStyle name="常规 13 3 3" xfId="32376"/>
    <cellStyle name="常规 13 3 3 2 4" xfId="32377"/>
    <cellStyle name="常规 18 3 4" xfId="32378"/>
    <cellStyle name="常规 13 3 4" xfId="32379"/>
    <cellStyle name="常规 13 3 5" xfId="32380"/>
    <cellStyle name="常规 13 3 6" xfId="32381"/>
    <cellStyle name="常规 13 3 7" xfId="32382"/>
    <cellStyle name="常规 13 4" xfId="32383"/>
    <cellStyle name="常规 13 4 2" xfId="32384"/>
    <cellStyle name="常规 13 4 2 2" xfId="32385"/>
    <cellStyle name="常规 13 4 2 2 2 2" xfId="32386"/>
    <cellStyle name="常规 13 4 2 4" xfId="32387"/>
    <cellStyle name="常规 13 4 2 5" xfId="32388"/>
    <cellStyle name="常规 13 4 4" xfId="32389"/>
    <cellStyle name="常规 13 4 5" xfId="32390"/>
    <cellStyle name="常规 13 4 6" xfId="32391"/>
    <cellStyle name="常规 13 5" xfId="32392"/>
    <cellStyle name="常规 13 5 2 4" xfId="32393"/>
    <cellStyle name="常规 13 6" xfId="32394"/>
    <cellStyle name="常规 13 6 2 2" xfId="32395"/>
    <cellStyle name="常规 13 7" xfId="32396"/>
    <cellStyle name="常规 13 7 2" xfId="32397"/>
    <cellStyle name="常规 13 8" xfId="32398"/>
    <cellStyle name="常规 13 9" xfId="32399"/>
    <cellStyle name="常规 14" xfId="32400"/>
    <cellStyle name="常规 14 11" xfId="32401"/>
    <cellStyle name="常规 14 13" xfId="32402"/>
    <cellStyle name="常规 14 2" xfId="32403"/>
    <cellStyle name="常规 14 2 11" xfId="32404"/>
    <cellStyle name="常规 14 2 2 2" xfId="32405"/>
    <cellStyle name="常规 14 2 2 2 2" xfId="32406"/>
    <cellStyle name="常规 14 2 2 2 2 2" xfId="32407"/>
    <cellStyle name="常规 14 2 2 2 2 2 2 2" xfId="32408"/>
    <cellStyle name="常规 14 2 2 2 2 5" xfId="32409"/>
    <cellStyle name="常规 14 2 2 2 2 6" xfId="32410"/>
    <cellStyle name="常规 14 2 2 2 3" xfId="32411"/>
    <cellStyle name="常规 14 2 2 2 7" xfId="32412"/>
    <cellStyle name="常规 14 2 2 2 8" xfId="32413"/>
    <cellStyle name="常规 14 2 2 2 9" xfId="32414"/>
    <cellStyle name="常规 14 2 2 3" xfId="32415"/>
    <cellStyle name="常规 2 2 2 3 3 2 2" xfId="32416"/>
    <cellStyle name="常规 14 2 2 3 2" xfId="32417"/>
    <cellStyle name="常规 14 2 2 3 2 2 2" xfId="32418"/>
    <cellStyle name="常规 14 2 2 3 3 2" xfId="32419"/>
    <cellStyle name="常规 14 2 2 3 6" xfId="32420"/>
    <cellStyle name="常规 14 2 2 3 7" xfId="32421"/>
    <cellStyle name="常规 14 2 2 4" xfId="32422"/>
    <cellStyle name="常规 14 2 2 5" xfId="32423"/>
    <cellStyle name="常规 14 2 2 6" xfId="32424"/>
    <cellStyle name="常规 14 2 2 8" xfId="32425"/>
    <cellStyle name="常规 14 2 3 2" xfId="32426"/>
    <cellStyle name="常规 14 2 3 2 2" xfId="32427"/>
    <cellStyle name="常规 14 2 3 2 3" xfId="32428"/>
    <cellStyle name="常规 14 2 3 2 6" xfId="32429"/>
    <cellStyle name="常规 14 2 3 2 7" xfId="32430"/>
    <cellStyle name="常规 14 2 3 2 8" xfId="32431"/>
    <cellStyle name="常规 14 2 3 2 9" xfId="32432"/>
    <cellStyle name="常规 14 2 3 3" xfId="32433"/>
    <cellStyle name="常规 14 2 3 3 2" xfId="32434"/>
    <cellStyle name="常规 14 2 3 3 3" xfId="32435"/>
    <cellStyle name="常规 14 2 3 4" xfId="32436"/>
    <cellStyle name="常规 14 2 4 2 6" xfId="32437"/>
    <cellStyle name="常规 14 2 4 2 7" xfId="32438"/>
    <cellStyle name="常规 14 2 4 2 8" xfId="32439"/>
    <cellStyle name="常规 14 2 4 3 2" xfId="32440"/>
    <cellStyle name="常规 14 2 5 2 2" xfId="32441"/>
    <cellStyle name="常规 14 2 5 3" xfId="32442"/>
    <cellStyle name="常规 14 2 6" xfId="32443"/>
    <cellStyle name="常规 14 2 7" xfId="32444"/>
    <cellStyle name="常规 14 2 8" xfId="32445"/>
    <cellStyle name="常规 14 3" xfId="32446"/>
    <cellStyle name="常规 14 3 10" xfId="32447"/>
    <cellStyle name="常规 14 3 11" xfId="32448"/>
    <cellStyle name="常规 14 3 2 2 2 2 2" xfId="32449"/>
    <cellStyle name="常规 14 3 2 2 2 3" xfId="32450"/>
    <cellStyle name="常规 14 3 2 2 2 5" xfId="32451"/>
    <cellStyle name="常规 14 3 2 2 2 6" xfId="32452"/>
    <cellStyle name="常规 14 3 2 2 2 7" xfId="32453"/>
    <cellStyle name="常规 14 3 2 2 2 8" xfId="32454"/>
    <cellStyle name="常规 14 3 2 2 6" xfId="32455"/>
    <cellStyle name="常规 14 3 2 2 7" xfId="32456"/>
    <cellStyle name="着色 5 3 2 2 4 2" xfId="32457"/>
    <cellStyle name="常规 14 3 2 2 8" xfId="32458"/>
    <cellStyle name="常规 14 3 2 2 9" xfId="32459"/>
    <cellStyle name="常规 14 3 2 3 2" xfId="32460"/>
    <cellStyle name="常规 14 3 2 3 3" xfId="32461"/>
    <cellStyle name="常规 14 3 2 4" xfId="32462"/>
    <cellStyle name="常规 14 3 2 5" xfId="32463"/>
    <cellStyle name="常规 14 3 3 2 2 2" xfId="32464"/>
    <cellStyle name="常规 14 3 3 2 3" xfId="32465"/>
    <cellStyle name="常规 14 3 3 2 6" xfId="32466"/>
    <cellStyle name="常规 14 3 3 2 7" xfId="32467"/>
    <cellStyle name="常规 14 3 3 2 8" xfId="32468"/>
    <cellStyle name="常规 14 3 4 2 2" xfId="32469"/>
    <cellStyle name="常规 14 3 5" xfId="32470"/>
    <cellStyle name="常规 14 3 5 2" xfId="32471"/>
    <cellStyle name="常规 14 3 6" xfId="32472"/>
    <cellStyle name="常规 14 3 7" xfId="32473"/>
    <cellStyle name="常规 14 3 8" xfId="32474"/>
    <cellStyle name="常规 14 3 9" xfId="32475"/>
    <cellStyle name="常规 14 4" xfId="32476"/>
    <cellStyle name="常规 14 4 2 2 2 2" xfId="32477"/>
    <cellStyle name="常规 14 4 2 2 6" xfId="32478"/>
    <cellStyle name="常规 14 4 2 2 7" xfId="32479"/>
    <cellStyle name="常规 14 4 2 2 8" xfId="32480"/>
    <cellStyle name="常规 14 4 2 3 2" xfId="32481"/>
    <cellStyle name="常规 14 4 2 8" xfId="32482"/>
    <cellStyle name="常规 14 4 4" xfId="32483"/>
    <cellStyle name="常规 14 4 5" xfId="32484"/>
    <cellStyle name="常规 14 4 6" xfId="32485"/>
    <cellStyle name="常规 14 4 7" xfId="32486"/>
    <cellStyle name="常规 14 4 8" xfId="32487"/>
    <cellStyle name="常规 14 5" xfId="32488"/>
    <cellStyle name="常规 14 5 2 2 2" xfId="32489"/>
    <cellStyle name="常规 14 5 2 5" xfId="32490"/>
    <cellStyle name="常规 14 5 2 8" xfId="32491"/>
    <cellStyle name="常规 14 9" xfId="32492"/>
    <cellStyle name="常规 15" xfId="32493"/>
    <cellStyle name="常规 20" xfId="32494"/>
    <cellStyle name="常规 15 10" xfId="32495"/>
    <cellStyle name="常规 20 10" xfId="32496"/>
    <cellStyle name="常规 15 12" xfId="32497"/>
    <cellStyle name="常规 15 2" xfId="32498"/>
    <cellStyle name="常规 20 2" xfId="32499"/>
    <cellStyle name="常规 15 2 10" xfId="32500"/>
    <cellStyle name="常规 20 2 10" xfId="32501"/>
    <cellStyle name="常规 15 2 2" xfId="32502"/>
    <cellStyle name="常规 20 2 2" xfId="32503"/>
    <cellStyle name="常规 15 2 2 10" xfId="32504"/>
    <cellStyle name="常规 15 2 2 2" xfId="32505"/>
    <cellStyle name="常规 20 2 2 2" xfId="32506"/>
    <cellStyle name="常规 15 2 2 2 8" xfId="32507"/>
    <cellStyle name="常规 20 2 2 2 8" xfId="32508"/>
    <cellStyle name="常规 15 2 2 2 9" xfId="32509"/>
    <cellStyle name="常规 15 2 2 3" xfId="32510"/>
    <cellStyle name="常规 20 2 2 3" xfId="32511"/>
    <cellStyle name="常规 15 2 2 4" xfId="32512"/>
    <cellStyle name="常规 20 2 2 4" xfId="32513"/>
    <cellStyle name="常规 15 2 2 5" xfId="32514"/>
    <cellStyle name="常规 20 2 2 5" xfId="32515"/>
    <cellStyle name="常规 15 2 2 6" xfId="32516"/>
    <cellStyle name="常规 20 2 2 6" xfId="32517"/>
    <cellStyle name="常规 15 2 2 8" xfId="32518"/>
    <cellStyle name="常规 20 2 2 8" xfId="32519"/>
    <cellStyle name="常规 15 2 2 9" xfId="32520"/>
    <cellStyle name="常规 20 2 2 9" xfId="32521"/>
    <cellStyle name="常规 15 2 3" xfId="32522"/>
    <cellStyle name="常规 20 2 3" xfId="32523"/>
    <cellStyle name="常规 15 2 3 2 8" xfId="32524"/>
    <cellStyle name="常规 15 2 3 9" xfId="32525"/>
    <cellStyle name="常规 2 2 4 2 2 2 2" xfId="32526"/>
    <cellStyle name="常规 15 2 4" xfId="32527"/>
    <cellStyle name="常规 20 2 4" xfId="32528"/>
    <cellStyle name="常规 15 2 5" xfId="32529"/>
    <cellStyle name="常规 20 2 5" xfId="32530"/>
    <cellStyle name="常规 15 2 5 2" xfId="32531"/>
    <cellStyle name="常规 15 2 6" xfId="32532"/>
    <cellStyle name="常规 20 2 6" xfId="32533"/>
    <cellStyle name="常规 15 2 7" xfId="32534"/>
    <cellStyle name="常规 20 2 7" xfId="32535"/>
    <cellStyle name="常规 15 2 8" xfId="32536"/>
    <cellStyle name="常规 20 2 8" xfId="32537"/>
    <cellStyle name="常规 15 2 9" xfId="32538"/>
    <cellStyle name="常规 20 2 9" xfId="32539"/>
    <cellStyle name="常规 15 3" xfId="32540"/>
    <cellStyle name="常规 20 3" xfId="32541"/>
    <cellStyle name="常规 15 3 2 2 5" xfId="32542"/>
    <cellStyle name="常规 15 3 2 2 8" xfId="32543"/>
    <cellStyle name="常规 15 3 2 4" xfId="32544"/>
    <cellStyle name="常规 20 3 2 4" xfId="32545"/>
    <cellStyle name="常规 15 3 2 5" xfId="32546"/>
    <cellStyle name="常规 20 3 2 5" xfId="32547"/>
    <cellStyle name="常规 15 3 2 8" xfId="32548"/>
    <cellStyle name="常规 20 3 2 8" xfId="32549"/>
    <cellStyle name="常规 15 3 2 9" xfId="32550"/>
    <cellStyle name="常规 15 3 4 2" xfId="32551"/>
    <cellStyle name="常规 15 3 6" xfId="32552"/>
    <cellStyle name="常规 20 3 6" xfId="32553"/>
    <cellStyle name="常规 15 3 7" xfId="32554"/>
    <cellStyle name="常规 20 3 7" xfId="32555"/>
    <cellStyle name="常规 15 3 8" xfId="32556"/>
    <cellStyle name="常规 20 3 8" xfId="32557"/>
    <cellStyle name="常规 15 3 9" xfId="32558"/>
    <cellStyle name="常规 20 3 9" xfId="32559"/>
    <cellStyle name="常规 15 4" xfId="32560"/>
    <cellStyle name="常规 20 4" xfId="32561"/>
    <cellStyle name="常规 15 4 2 8" xfId="32562"/>
    <cellStyle name="常规 15 4 5" xfId="32563"/>
    <cellStyle name="常规 15 4 6" xfId="32564"/>
    <cellStyle name="常规 15 4 7" xfId="32565"/>
    <cellStyle name="常规 15 4 8" xfId="32566"/>
    <cellStyle name="常规 15 4 9" xfId="32567"/>
    <cellStyle name="常规 15 5" xfId="32568"/>
    <cellStyle name="常规 20 5" xfId="32569"/>
    <cellStyle name="常规 16" xfId="32570"/>
    <cellStyle name="常规 21" xfId="32571"/>
    <cellStyle name="常规 16 2" xfId="32572"/>
    <cellStyle name="常规 21 2" xfId="32573"/>
    <cellStyle name="常规 16 2 2" xfId="32574"/>
    <cellStyle name="常规 21 2 2" xfId="32575"/>
    <cellStyle name="常规 16 2 2 10" xfId="32576"/>
    <cellStyle name="常规 16 2 2 2" xfId="32577"/>
    <cellStyle name="常规 21 2 2 2" xfId="32578"/>
    <cellStyle name="常规 16 2 2 2 2 2 2" xfId="32579"/>
    <cellStyle name="常规 16 2 2 2 5" xfId="32580"/>
    <cellStyle name="常规 16 2 2 2 6" xfId="32581"/>
    <cellStyle name="常规 16 2 2 2 7" xfId="32582"/>
    <cellStyle name="常规 16 2 2 2 8" xfId="32583"/>
    <cellStyle name="常规 16 2 2 2 9" xfId="32584"/>
    <cellStyle name="常规 16 2 2 3 2 2" xfId="32585"/>
    <cellStyle name="常规 16 2 2 5" xfId="32586"/>
    <cellStyle name="常规 21 2 2 5" xfId="32587"/>
    <cellStyle name="常规 16 2 2 6" xfId="32588"/>
    <cellStyle name="常规 21 2 2 6" xfId="32589"/>
    <cellStyle name="常规 16 2 2 7" xfId="32590"/>
    <cellStyle name="常规 21 2 2 7" xfId="32591"/>
    <cellStyle name="常规 16 2 2 8" xfId="32592"/>
    <cellStyle name="常规 21 2 2 8" xfId="32593"/>
    <cellStyle name="常规 16 2 2 9" xfId="32594"/>
    <cellStyle name="常规 16 2 3" xfId="32595"/>
    <cellStyle name="常规 21 2 3" xfId="32596"/>
    <cellStyle name="常规 16 2 3 2 6" xfId="32597"/>
    <cellStyle name="常规 16 2 3 2 7" xfId="32598"/>
    <cellStyle name="常规 16 2 3 2 8" xfId="32599"/>
    <cellStyle name="常规 16 2 3 8" xfId="32600"/>
    <cellStyle name="常规 16 2 3 9" xfId="32601"/>
    <cellStyle name="常规 16 2 4" xfId="32602"/>
    <cellStyle name="常规 21 2 4" xfId="32603"/>
    <cellStyle name="常规 16 2 4 3 12" xfId="32604"/>
    <cellStyle name="常规 16 2 4 3 2 2 2 2 2" xfId="32605"/>
    <cellStyle name="常规 16 2 4 3 2 2 2 2 2 2" xfId="32606"/>
    <cellStyle name="常规 16 2 4 3 2 2 2 2 2 2 2 2" xfId="32607"/>
    <cellStyle name="常规 16 2 4 3 2 2 2 2 2 2 3" xfId="32608"/>
    <cellStyle name="常规 16 2 4 3 2 2 2 2 2 2 5" xfId="32609"/>
    <cellStyle name="常规 16 2 4 3 2 2 2 2 2 2 6" xfId="32610"/>
    <cellStyle name="常规 16 2 4 3 2 2 2 2 2 3" xfId="32611"/>
    <cellStyle name="常规 16 2 4 3 2 2 2 2 2 4" xfId="32612"/>
    <cellStyle name="常规 16 2 4 3 2 2 2 2 2 5" xfId="32613"/>
    <cellStyle name="常规 16 2 4 3 2 2 2 2 2 6" xfId="32614"/>
    <cellStyle name="常规 16 2 4 3 2 2 2 2 2 7" xfId="32615"/>
    <cellStyle name="常规 16 2 4 3 2 2 2 2 3" xfId="32616"/>
    <cellStyle name="常规 16 2 4 3 2 2 2 2 3 2" xfId="32617"/>
    <cellStyle name="常规 16 2 4 3 2 2 2 2 3 3" xfId="32618"/>
    <cellStyle name="常规 16 2 4 3 2 2 2 2 4" xfId="32619"/>
    <cellStyle name="常规 16 2 4 3 2 2 2 2 5" xfId="32620"/>
    <cellStyle name="常规 16 2 4 3 2 2 2 2 7" xfId="32621"/>
    <cellStyle name="常规 16 2 4 3 2 2 2 2 8" xfId="32622"/>
    <cellStyle name="常规 16 2 4 3 2 2 2 3 2 4" xfId="32623"/>
    <cellStyle name="常规 16 2 4 3 2 2 2 3 2 5" xfId="32624"/>
    <cellStyle name="常规 16 2 4 3 2 2 2 3 2 6" xfId="32625"/>
    <cellStyle name="常规 16 2 4 3 2 2 2 3 3 2" xfId="32626"/>
    <cellStyle name="常规 16 2 4 3 2 2 2 4 2 2" xfId="32627"/>
    <cellStyle name="常规 16 2 4 3 2 2 2 4 3" xfId="32628"/>
    <cellStyle name="常规 16 2 4 3 2 2 2 5 2" xfId="32629"/>
    <cellStyle name="常规 16 2 4 3 2 2 2 6" xfId="32630"/>
    <cellStyle name="常规 16 2 4 3 2 2 2 8" xfId="32631"/>
    <cellStyle name="常规 16 2 4 3 2 2 2 9" xfId="32632"/>
    <cellStyle name="常规 16 2 4 3 2 2 3 2" xfId="32633"/>
    <cellStyle name="常规 16 2 4 3 2 2 3 2 2" xfId="32634"/>
    <cellStyle name="常规 16 2 4 3 2 2 3 2 2 2" xfId="32635"/>
    <cellStyle name="常规 16 2 4 3 2 2 3 2 2 3" xfId="32636"/>
    <cellStyle name="常规 16 2 4 3 2 2 3 2 2 4" xfId="32637"/>
    <cellStyle name="常规 16 2 4 3 2 2 3 2 2 5" xfId="32638"/>
    <cellStyle name="常规 16 2 4 3 2 2 3 2 2 6" xfId="32639"/>
    <cellStyle name="常规 16 2 4 3 2 2 3 2 3" xfId="32640"/>
    <cellStyle name="常规 16 2 4 3 2 2 3 2 3 2" xfId="32641"/>
    <cellStyle name="常规 16 2 4 3 2 2 3 2 4" xfId="32642"/>
    <cellStyle name="常规 16 2 4 3 2 2 3 2 5" xfId="32643"/>
    <cellStyle name="常规 16 2 4 3 2 2 3 2 6" xfId="32644"/>
    <cellStyle name="常规 16 2 4 3 2 2 3 2 7" xfId="32645"/>
    <cellStyle name="常规 16 2 4 3 2 2 3 3" xfId="32646"/>
    <cellStyle name="常规 16 2 4 3 2 2 3 3 2 2" xfId="32647"/>
    <cellStyle name="常规 16 2 4 3 2 2 3 4" xfId="32648"/>
    <cellStyle name="常规 16 2 4 3 2 2 3 4 2" xfId="32649"/>
    <cellStyle name="常规 16 2 4 3 2 2 3 5" xfId="32650"/>
    <cellStyle name="常规 16 2 4 3 2 2 3 6" xfId="32651"/>
    <cellStyle name="常规 16 2 4 3 2 2 3 7" xfId="32652"/>
    <cellStyle name="常规 16 2 4 3 2 2 3 8" xfId="32653"/>
    <cellStyle name="常规 16 2 4 3 2 2 4 2 4" xfId="32654"/>
    <cellStyle name="常规 4 2 17 3 2 2 4 5" xfId="32655"/>
    <cellStyle name="常规 16 2 4 3 2 2 4 2 5" xfId="32656"/>
    <cellStyle name="常规 4 2 17 3 2 2 4 6" xfId="32657"/>
    <cellStyle name="常规 16 2 4 3 2 2 4 2 6" xfId="32658"/>
    <cellStyle name="常规 4 2 17 3 2 2 4 7" xfId="32659"/>
    <cellStyle name="常规 16 2 4 3 2 2 4 5" xfId="32660"/>
    <cellStyle name="常规 16 2 4 3 2 2 4 7" xfId="32661"/>
    <cellStyle name="常规 16 2 4 3 2 3 2 2 2 2" xfId="32662"/>
    <cellStyle name="常规 16 2 4 3 2 3 2 2 2 2 2" xfId="32663"/>
    <cellStyle name="常规 16 2 4 3 2 3 2 2 2 5" xfId="32664"/>
    <cellStyle name="常规 16 2 4 3 2 3 2 2 2 6" xfId="32665"/>
    <cellStyle name="常规 16 2 4 3 2 3 2 2 4" xfId="32666"/>
    <cellStyle name="常规 16 2 4 3 2 3 2 2 5" xfId="32667"/>
    <cellStyle name="常规 16 2 4 3 2 3 2 2 6" xfId="32668"/>
    <cellStyle name="常规 16 2 4 3 2 3 2 2 7" xfId="32669"/>
    <cellStyle name="常规 16 2 4 3 2 3 2 3 3" xfId="32670"/>
    <cellStyle name="常规 16 2 4 3 2 3 2 4 2" xfId="32671"/>
    <cellStyle name="常规 16 2 4 3 2 3 3 2 2" xfId="32672"/>
    <cellStyle name="常规 16 2 4 3 2 3 3 2 2 2" xfId="32673"/>
    <cellStyle name="常规 16 2 4 3 2 3 3 3 2" xfId="32674"/>
    <cellStyle name="常规 16 2 4 3 2 3 3 4" xfId="32675"/>
    <cellStyle name="常规 16 2 4 3 2 3 3 5" xfId="32676"/>
    <cellStyle name="常规 16 2 4 3 2 3 3 6" xfId="32677"/>
    <cellStyle name="常规 16 2 4 3 2 3 3 7" xfId="32678"/>
    <cellStyle name="常规 16 2 4 3 2 4 2 2 2" xfId="32679"/>
    <cellStyle name="常规 16 2 4 3 2 4 2 2 3" xfId="32680"/>
    <cellStyle name="常规 16 2 4 3 2 4 2 2 4" xfId="32681"/>
    <cellStyle name="常规 16 2 4 3 2 4 2 2 5" xfId="32682"/>
    <cellStyle name="常规 16 2 4 3 2 4 2 2 6" xfId="32683"/>
    <cellStyle name="常规 16 2 4 3 2 4 2 7" xfId="32684"/>
    <cellStyle name="常规 16 2 4 3 2 4 3 2" xfId="32685"/>
    <cellStyle name="常规 16 2 4 3 2 4 3 3" xfId="32686"/>
    <cellStyle name="常规 16 2 4 3 2 5 2 2" xfId="32687"/>
    <cellStyle name="常规 16 2 4 3 2 5 2 2 2" xfId="32688"/>
    <cellStyle name="常规 16 2 4 3 2 5 2 4" xfId="32689"/>
    <cellStyle name="常规 16 2 4 3 2 5 2 5" xfId="32690"/>
    <cellStyle name="常规 16 2 4 3 2 5 2 6" xfId="32691"/>
    <cellStyle name="常规 16 2 4 3 2 5 3" xfId="32692"/>
    <cellStyle name="常规 3 3 2 2 2 2 8" xfId="32693"/>
    <cellStyle name="常规 16 2 4 3 2 5 3 2" xfId="32694"/>
    <cellStyle name="常规 16 2 4 3 2 6 2" xfId="32695"/>
    <cellStyle name="常规 16 2 4 3 2 6 2 2" xfId="32696"/>
    <cellStyle name="常规 16 2 4 3 2 7 2" xfId="32697"/>
    <cellStyle name="常规 16 2 4 3 3 10" xfId="32698"/>
    <cellStyle name="常规 16 2 4 3 3 11" xfId="32699"/>
    <cellStyle name="常规 16 2 4 3 3 12" xfId="32700"/>
    <cellStyle name="常规 16 2 4 3 3 2 10" xfId="32701"/>
    <cellStyle name="常规 16 2 4 3 3 2 11" xfId="32702"/>
    <cellStyle name="常规 16 2 4 3 3 2 2 10" xfId="32703"/>
    <cellStyle name="常规 16 2 4 3 3 2 2 2 2" xfId="32704"/>
    <cellStyle name="常规 16 2 4 3 3 2 2 2 2 4" xfId="32705"/>
    <cellStyle name="常规 16 2 4 3 3 2 2 2 2 5" xfId="32706"/>
    <cellStyle name="常规 16 2 4 3 3 2 2 2 2 6" xfId="32707"/>
    <cellStyle name="常规 16 2 4 3 3 2 2 2 2 7" xfId="32708"/>
    <cellStyle name="常规 16 2 4 3 3 2 2 2 2 8" xfId="32709"/>
    <cellStyle name="常规 16 2 4 3 3 2 2 2 3" xfId="32710"/>
    <cellStyle name="常规 4 3 2 2" xfId="32711"/>
    <cellStyle name="常规 16 2 4 3 3 2 2 2 6" xfId="32712"/>
    <cellStyle name="常规 4 3 2 3" xfId="32713"/>
    <cellStyle name="常规 16 2 4 3 3 2 2 2 7" xfId="32714"/>
    <cellStyle name="常规 4 3 2 4" xfId="32715"/>
    <cellStyle name="常规 16 2 4 3 3 2 2 2 8" xfId="32716"/>
    <cellStyle name="常规 4 3 2 5" xfId="32717"/>
    <cellStyle name="常规 16 2 4 3 3 2 2 2 9" xfId="32718"/>
    <cellStyle name="常规 16 2 4 3 3 2 2 3 2" xfId="32719"/>
    <cellStyle name="常规 16 2 4 3 3 2 2 3 3" xfId="32720"/>
    <cellStyle name="常规 16 2 4 3 3 2 2 4 2" xfId="32721"/>
    <cellStyle name="常规 16 2 4 3 3 2 2 6" xfId="32722"/>
    <cellStyle name="常规 16 2 4 3 3 2 2 7" xfId="32723"/>
    <cellStyle name="常规 16 2 4 3 3 2 2 8" xfId="32724"/>
    <cellStyle name="常规 16 2 4 3 3 2 2 9" xfId="32725"/>
    <cellStyle name="常规 16 2 4 3 3 2 3 2" xfId="32726"/>
    <cellStyle name="常规 16 2 4 3 3 2 3 2 2" xfId="32727"/>
    <cellStyle name="常规 16 2 4 3 3 2 3 2 3" xfId="32728"/>
    <cellStyle name="常规 16 2 4 3 3 2 3 2 5" xfId="32729"/>
    <cellStyle name="常规 4 4 2 2" xfId="32730"/>
    <cellStyle name="常规 16 2 4 3 3 2 3 2 6" xfId="32731"/>
    <cellStyle name="常规 4 4 2 3" xfId="32732"/>
    <cellStyle name="常规 16 2 4 3 3 2 3 2 7" xfId="32733"/>
    <cellStyle name="常规 4 4 2 4" xfId="32734"/>
    <cellStyle name="常规 16 2 4 3 3 2 3 2 8" xfId="32735"/>
    <cellStyle name="常规 16 2 4 3 3 2 3 3" xfId="32736"/>
    <cellStyle name="常规 16 2 4 3 3 2 3 3 2" xfId="32737"/>
    <cellStyle name="常规 16 2 4 3 3 2 3 4" xfId="32738"/>
    <cellStyle name="常规 16 2 4 3 3 2 3 5" xfId="32739"/>
    <cellStyle name="常规 16 2 4 3 3 2 3 6" xfId="32740"/>
    <cellStyle name="常规 16 2 4 3 3 2 3 7" xfId="32741"/>
    <cellStyle name="常规 16 2 4 3 3 2 3 8" xfId="32742"/>
    <cellStyle name="常规 16 2 4 3 3 2 7" xfId="32743"/>
    <cellStyle name="常规 16 2 4 3 3 2 8" xfId="32744"/>
    <cellStyle name="常规 16 2 4 3 3 2 9" xfId="32745"/>
    <cellStyle name="常规 5 3 2 2" xfId="32746"/>
    <cellStyle name="常规 16 2 4 3 3 3 2 2 6" xfId="32747"/>
    <cellStyle name="常规 5 3 2 3" xfId="32748"/>
    <cellStyle name="常规 16 2 4 3 3 3 2 2 7" xfId="32749"/>
    <cellStyle name="常规 5 3 2 4" xfId="32750"/>
    <cellStyle name="常规 16 2 4 3 3 3 2 2 8" xfId="32751"/>
    <cellStyle name="常规 16 2 4 3 3 3 2 6" xfId="32752"/>
    <cellStyle name="常规 3 2 3 2 2 2 2 2" xfId="32753"/>
    <cellStyle name="常规 16 2 4 3 3 3 2 7" xfId="32754"/>
    <cellStyle name="常规 16 2 4 3 3 3 2 8" xfId="32755"/>
    <cellStyle name="常规 16 2 4 3 3 3 2 9" xfId="32756"/>
    <cellStyle name="常规 16 2 4 3 3 3 3 2 2" xfId="32757"/>
    <cellStyle name="常规 16 2 4 3 3 3 9" xfId="32758"/>
    <cellStyle name="常规 16 2 4 3 3 4 2 2 2" xfId="32759"/>
    <cellStyle name="常规 16 2 4 3 3 4 2 5" xfId="32760"/>
    <cellStyle name="常规 16 2 4 3 3 4 2 6" xfId="32761"/>
    <cellStyle name="常规 16 2 4 3 3 4 2 7" xfId="32762"/>
    <cellStyle name="常规 16 2 4 3 3 4 2 8" xfId="32763"/>
    <cellStyle name="常规 16 2 4 3 3 4 3" xfId="32764"/>
    <cellStyle name="常规 16 2 4 3 3 4 4" xfId="32765"/>
    <cellStyle name="常规 16 2 4 3 3 4 5" xfId="32766"/>
    <cellStyle name="常规 16 2 4 3 3 5 2" xfId="32767"/>
    <cellStyle name="常规 16 2 4 3 3 5 2 2" xfId="32768"/>
    <cellStyle name="常规 16 2 4 3 3 5 3" xfId="32769"/>
    <cellStyle name="常规 16 2 4 3 3 6 2" xfId="32770"/>
    <cellStyle name="常规 16 2 4 3 4" xfId="32771"/>
    <cellStyle name="常规 16 2 4 3 4 2" xfId="32772"/>
    <cellStyle name="常规 16 2 4 3 4 2 2 2" xfId="32773"/>
    <cellStyle name="常规 16 2 4 3 4 2 2 2 2" xfId="32774"/>
    <cellStyle name="常规 16 2 4 3 4 2 2 2 2 2" xfId="32775"/>
    <cellStyle name="常规 16 2 4 3 4 2 2 2 3" xfId="32776"/>
    <cellStyle name="常规 16 2 4 3 4 2 2 2 4" xfId="32777"/>
    <cellStyle name="常规 16 2 4 3 4 2 2 2 5" xfId="32778"/>
    <cellStyle name="常规 16 2 4 3 4 2 2 2 6" xfId="32779"/>
    <cellStyle name="常规 16 2 4 3 4 2 2 2 7" xfId="32780"/>
    <cellStyle name="常规 16 2 4 3 4 2 2 2 8" xfId="32781"/>
    <cellStyle name="常规 16 2 4 3 4 2 2 3" xfId="32782"/>
    <cellStyle name="常规 16 2 4 3 4 2 2 3 2" xfId="32783"/>
    <cellStyle name="常规 16 2 4 3 4 2 2 4" xfId="32784"/>
    <cellStyle name="常规 16 2 4 3 4 2 2 5" xfId="32785"/>
    <cellStyle name="常规 16 2 4 3 4 2 2 6" xfId="32786"/>
    <cellStyle name="常规 16 2 4 3 4 2 2 7" xfId="32787"/>
    <cellStyle name="常规 16 2 4 3 4 2 2 9" xfId="32788"/>
    <cellStyle name="常规 16 2 4 3 4 2 3 2" xfId="32789"/>
    <cellStyle name="常规 16 2 4 3 4 2 3 2 2" xfId="32790"/>
    <cellStyle name="常规 16 2 4 3 4 2 3 3" xfId="32791"/>
    <cellStyle name="常规 16 2 4 3 4 2 7" xfId="32792"/>
    <cellStyle name="常规 16 2 4 3 4 2 8" xfId="32793"/>
    <cellStyle name="常规 16 2 4 3 4 2 9" xfId="32794"/>
    <cellStyle name="常规 16 2 4 3 4 3 2 2 2" xfId="32795"/>
    <cellStyle name="常规 16 2 4 3 4 3 2 5" xfId="32796"/>
    <cellStyle name="常规 16 2 4 3 4 3 2 6" xfId="32797"/>
    <cellStyle name="常规 16 2 4 3 4 3 2 7" xfId="32798"/>
    <cellStyle name="常规 16 2 4 3 4 3 3" xfId="32799"/>
    <cellStyle name="常规 16 2 4 3 4 3 3 2" xfId="32800"/>
    <cellStyle name="常规 19 2 3 2 2 2" xfId="32801"/>
    <cellStyle name="常规 16 2 4 3 4 3 6" xfId="32802"/>
    <cellStyle name="常规 16 2 4 3 4 3 8" xfId="32803"/>
    <cellStyle name="常规 16 2 4 3 4 3 9" xfId="32804"/>
    <cellStyle name="常规 16 2 4 3 4 4 2" xfId="32805"/>
    <cellStyle name="常规 16 2 4 3 4 4 2 2" xfId="32806"/>
    <cellStyle name="常规 16 2 4 3 4 4 3" xfId="32807"/>
    <cellStyle name="常规 16 2 4 3 4 5" xfId="32808"/>
    <cellStyle name="常规 16 2 4 3 4 5 2" xfId="32809"/>
    <cellStyle name="常规 16 2 4 3 4 6" xfId="32810"/>
    <cellStyle name="常规 16 2 4 3 4 7" xfId="32811"/>
    <cellStyle name="常规 16 2 4 3 5" xfId="32812"/>
    <cellStyle name="常规 16 2 4 3 5 10" xfId="32813"/>
    <cellStyle name="常规 16 2 4 3 5 2" xfId="32814"/>
    <cellStyle name="常规 16 2 4 3 5 2 2 2" xfId="32815"/>
    <cellStyle name="常规 16 2 4 3 5 2 2 4" xfId="32816"/>
    <cellStyle name="常规 16 2 4 3 5 2 2 5" xfId="32817"/>
    <cellStyle name="常规 16 2 4 3 5 2 2 6" xfId="32818"/>
    <cellStyle name="常规 16 2 4 3 5 2 2 7" xfId="32819"/>
    <cellStyle name="常规 16 2 4 3 5 2 2 8" xfId="32820"/>
    <cellStyle name="常规 16 2 4 3 5 2 3 2" xfId="32821"/>
    <cellStyle name="常规 16 2 4 3 5 2 5" xfId="32822"/>
    <cellStyle name="常规 16 2 4 3 5 2 6" xfId="32823"/>
    <cellStyle name="常规 16 2 4 3 5 2 7" xfId="32824"/>
    <cellStyle name="常规 16 2 4 3 5 2 8" xfId="32825"/>
    <cellStyle name="常规 16 2 4 3 5 3 3" xfId="32826"/>
    <cellStyle name="常规 16 2 4 3 5 5" xfId="32827"/>
    <cellStyle name="常规 16 2 4 3 5 6" xfId="32828"/>
    <cellStyle name="常规 16 2 4 3 6" xfId="32829"/>
    <cellStyle name="常规 16 2 4 3 6 2" xfId="32830"/>
    <cellStyle name="常规 16 2 4 3 6 2 2" xfId="32831"/>
    <cellStyle name="常规 16 2 4 3 6 2 2 2" xfId="32832"/>
    <cellStyle name="常规 16 2 4 3 6 2 3" xfId="32833"/>
    <cellStyle name="常规 16 2 4 3 6 2 4" xfId="32834"/>
    <cellStyle name="常规 16 2 4 3 6 2 5" xfId="32835"/>
    <cellStyle name="常规 16 2 4 3 6 2 6" xfId="32836"/>
    <cellStyle name="常规 16 2 4 3 6 2 7" xfId="32837"/>
    <cellStyle name="常规 16 2 4 3 6 2 8" xfId="32838"/>
    <cellStyle name="常规 16 2 4 3 6 3" xfId="32839"/>
    <cellStyle name="常规 16 2 4 3 6 3 2" xfId="32840"/>
    <cellStyle name="常规 16 2 4 3 6 4" xfId="32841"/>
    <cellStyle name="常规 16 2 4 3 6 5" xfId="32842"/>
    <cellStyle name="常规 16 2 4 3 6 6" xfId="32843"/>
    <cellStyle name="常规 16 2 4 3 6 7" xfId="32844"/>
    <cellStyle name="常规 16 2 4 3 6 8" xfId="32845"/>
    <cellStyle name="常规 16 2 4 3 7" xfId="32846"/>
    <cellStyle name="常规 16 2 4 3 7 2" xfId="32847"/>
    <cellStyle name="常规 16 2 4 3 7 3" xfId="32848"/>
    <cellStyle name="常规 21 2 5" xfId="32849"/>
    <cellStyle name="常规 16 2 5" xfId="32850"/>
    <cellStyle name="常规 16 2 5 2" xfId="32851"/>
    <cellStyle name="常规 21 2 6" xfId="32852"/>
    <cellStyle name="常规 16 2 6" xfId="32853"/>
    <cellStyle name="常规 21 2 7" xfId="32854"/>
    <cellStyle name="常规 16 2 7" xfId="32855"/>
    <cellStyle name="常规 21 2 8" xfId="32856"/>
    <cellStyle name="常规 16 2 8" xfId="32857"/>
    <cellStyle name="常规 21 3" xfId="32858"/>
    <cellStyle name="常规 16 3" xfId="32859"/>
    <cellStyle name="常规 16 3 2 2 2 2" xfId="32860"/>
    <cellStyle name="常规 16 3 2 2 5" xfId="32861"/>
    <cellStyle name="常规 16 3 2 2 7" xfId="32862"/>
    <cellStyle name="常规 16 3 2 2 8" xfId="32863"/>
    <cellStyle name="常规 16 3 2 6" xfId="32864"/>
    <cellStyle name="常规 16 3 2 7" xfId="32865"/>
    <cellStyle name="常规 16 3 2 8" xfId="32866"/>
    <cellStyle name="常规 16 3 2 9" xfId="32867"/>
    <cellStyle name="常规 16 3 4 2" xfId="32868"/>
    <cellStyle name="常规 16 3 5" xfId="32869"/>
    <cellStyle name="常规 16 3 7" xfId="32870"/>
    <cellStyle name="常规 16 3 8" xfId="32871"/>
    <cellStyle name="常规 21 4" xfId="32872"/>
    <cellStyle name="常规 16 4" xfId="32873"/>
    <cellStyle name="常规 16 4 6" xfId="32874"/>
    <cellStyle name="常规 16 4 7" xfId="32875"/>
    <cellStyle name="常规 21 5" xfId="32876"/>
    <cellStyle name="常规 16 5" xfId="32877"/>
    <cellStyle name="常规 22" xfId="32878"/>
    <cellStyle name="常规 17" xfId="32879"/>
    <cellStyle name="常规 22 2" xfId="32880"/>
    <cellStyle name="常规 17 2" xfId="32881"/>
    <cellStyle name="常规 22 2 2" xfId="32882"/>
    <cellStyle name="常规 17 2 2" xfId="32883"/>
    <cellStyle name="常规 17 5 2 2 6" xfId="32884"/>
    <cellStyle name="常规 17 2 2 2 2 2 3 2" xfId="32885"/>
    <cellStyle name="常规 17 2 2 2 2 2 4" xfId="32886"/>
    <cellStyle name="常规 17 2 2 2 2 2 5" xfId="32887"/>
    <cellStyle name="常规 17 2 2 2 2 2 7" xfId="32888"/>
    <cellStyle name="常规 17 2 2 2 2 3 3" xfId="32889"/>
    <cellStyle name="常规 17 2 2 2 2 6" xfId="32890"/>
    <cellStyle name="常规 17 2 2 2 2 8" xfId="32891"/>
    <cellStyle name="常规 17 2 2 2 3 2 2" xfId="32892"/>
    <cellStyle name="常规 17 2 2 2 3 2 3" xfId="32893"/>
    <cellStyle name="常规 17 2 2 2 3 2 4" xfId="32894"/>
    <cellStyle name="常规 17 2 2 2 3 2 5" xfId="32895"/>
    <cellStyle name="常规 17 2 2 2 3 2 6" xfId="32896"/>
    <cellStyle name="常规 17 2 2 2 3 3" xfId="32897"/>
    <cellStyle name="常规 17 2 2 2 3 3 2" xfId="32898"/>
    <cellStyle name="常规 17 2 2 2 3 4" xfId="32899"/>
    <cellStyle name="常规 17 2 2 2 3 5" xfId="32900"/>
    <cellStyle name="常规 17 2 2 2 3 7" xfId="32901"/>
    <cellStyle name="常规 17 2 2 2 9" xfId="32902"/>
    <cellStyle name="常规 17 2 2 3 2 2 3" xfId="32903"/>
    <cellStyle name="常规 17 2 2 3 2 2 4" xfId="32904"/>
    <cellStyle name="常规 17 2 2 3 2 2 5" xfId="32905"/>
    <cellStyle name="常规 17 2 2 3 2 2 6" xfId="32906"/>
    <cellStyle name="常规 17 2 2 3 2 3 2" xfId="32907"/>
    <cellStyle name="常规 17 2 2 3 2 4" xfId="32908"/>
    <cellStyle name="常规 17 2 2 3 2 5" xfId="32909"/>
    <cellStyle name="常规 17 2 2 3 2 6" xfId="32910"/>
    <cellStyle name="常规 17 2 2 3 2 7" xfId="32911"/>
    <cellStyle name="常规 17 2 2 3 3 2" xfId="32912"/>
    <cellStyle name="常规 17 2 2 3 3 2 2" xfId="32913"/>
    <cellStyle name="常规 17 2 2 3 3 3" xfId="32914"/>
    <cellStyle name="常规 17 2 2 3 7" xfId="32915"/>
    <cellStyle name="常规 17 2 2 4 2 2" xfId="32916"/>
    <cellStyle name="常规 17 2 2 4 2 2 2" xfId="32917"/>
    <cellStyle name="常规 17 2 2 4 2 3" xfId="32918"/>
    <cellStyle name="常规 17 2 2 4 2 4" xfId="32919"/>
    <cellStyle name="常规 17 2 2 4 2 5" xfId="32920"/>
    <cellStyle name="常规 17 2 2 4 3 2" xfId="32921"/>
    <cellStyle name="常规 17 2 2 4 6" xfId="32922"/>
    <cellStyle name="常规 17 2 2 4 7" xfId="32923"/>
    <cellStyle name="常规 17 2 2 5 2" xfId="32924"/>
    <cellStyle name="常规 17 2 2 5 3" xfId="32925"/>
    <cellStyle name="常规 22 2 3" xfId="32926"/>
    <cellStyle name="常规 17 2 3" xfId="32927"/>
    <cellStyle name="常规 17 2 3 2 2 2 2 2" xfId="32928"/>
    <cellStyle name="常规 17 2 3 2 2 2 3" xfId="32929"/>
    <cellStyle name="常规 17 2 3 2 2 3 2" xfId="32930"/>
    <cellStyle name="常规 17 2 3 2 2 5" xfId="32931"/>
    <cellStyle name="常规 17 2 3 2 2 6" xfId="32932"/>
    <cellStyle name="常规 17 2 3 2 2 7" xfId="32933"/>
    <cellStyle name="常规 17 2 3 2 8" xfId="32934"/>
    <cellStyle name="常规 17 2 3 3 2 2 2" xfId="32935"/>
    <cellStyle name="常规 17 2 3 3 2 5" xfId="32936"/>
    <cellStyle name="常规 17 2 3 3 2 6" xfId="32937"/>
    <cellStyle name="常规 17 2 3 3 6" xfId="32938"/>
    <cellStyle name="常规 17 2 3 3 7" xfId="32939"/>
    <cellStyle name="常规 17 2 3 5 2" xfId="32940"/>
    <cellStyle name="常规 17 2 3 9" xfId="32941"/>
    <cellStyle name="常规 22 2 4" xfId="32942"/>
    <cellStyle name="常规 17 2 4" xfId="32943"/>
    <cellStyle name="常规 17 2 4 2 2 5" xfId="32944"/>
    <cellStyle name="常规 17 2 4 2 7" xfId="32945"/>
    <cellStyle name="常规 22 2 5" xfId="32946"/>
    <cellStyle name="常规 17 2 5" xfId="32947"/>
    <cellStyle name="常规 17 2 5 2" xfId="32948"/>
    <cellStyle name="常规 17 2 5 2 6" xfId="32949"/>
    <cellStyle name="常规 17 2 5 3" xfId="32950"/>
    <cellStyle name="常规 17 2 5 3 2" xfId="32951"/>
    <cellStyle name="常规 22 2 8" xfId="32952"/>
    <cellStyle name="常规 17 2 8" xfId="32953"/>
    <cellStyle name="常规 19 2 2 4" xfId="32954"/>
    <cellStyle name="常规 22 2 9" xfId="32955"/>
    <cellStyle name="常规 17 2 9" xfId="32956"/>
    <cellStyle name="常规 19 2 2 5" xfId="32957"/>
    <cellStyle name="常规 17 3 10" xfId="32958"/>
    <cellStyle name="常规 17 3 11" xfId="32959"/>
    <cellStyle name="常规 17 3 12" xfId="32960"/>
    <cellStyle name="常规 17 3 2 2 2 2 2 2" xfId="32961"/>
    <cellStyle name="常规 17 3 2 2 2 2 6" xfId="32962"/>
    <cellStyle name="常规 17 3 2 2 2 2 7" xfId="32963"/>
    <cellStyle name="常规 17 3 2 2 2 2 8" xfId="32964"/>
    <cellStyle name="常规 17 3 2 2 2 4" xfId="32965"/>
    <cellStyle name="常规 17 3 2 2 2 6" xfId="32966"/>
    <cellStyle name="常规 17 3 2 2 2 7" xfId="32967"/>
    <cellStyle name="常规 17 3 2 2 2 8" xfId="32968"/>
    <cellStyle name="常规 17 3 2 2 2 9" xfId="32969"/>
    <cellStyle name="常规 3 2 2 3 2 2 4" xfId="32970"/>
    <cellStyle name="常规 17 3 2 3 2 4" xfId="32971"/>
    <cellStyle name="常规 3 2 2 3 2 2 5" xfId="32972"/>
    <cellStyle name="常规 17 3 2 3 2 5" xfId="32973"/>
    <cellStyle name="常规 17 3 2 3 2 7" xfId="32974"/>
    <cellStyle name="常规 17 3 2 3 2 8" xfId="32975"/>
    <cellStyle name="常规 3 2 2 3 7" xfId="32976"/>
    <cellStyle name="常规 17 3 2 8" xfId="32977"/>
    <cellStyle name="常规 3 2 2 3 8" xfId="32978"/>
    <cellStyle name="常规 17 3 2 9" xfId="32979"/>
    <cellStyle name="常规 17 3 3 2 9" xfId="32980"/>
    <cellStyle name="常规 3 2 2 4 6" xfId="32981"/>
    <cellStyle name="常规 17 3 3 7" xfId="32982"/>
    <cellStyle name="常规 3 2 2 4 7" xfId="32983"/>
    <cellStyle name="常规 17 3 3 8" xfId="32984"/>
    <cellStyle name="常规 17 3 3 9" xfId="32985"/>
    <cellStyle name="常规 17 3 4 2 2 2" xfId="32986"/>
    <cellStyle name="常规 17 3 4 2 7" xfId="32987"/>
    <cellStyle name="常规 17 3 4 2 8" xfId="32988"/>
    <cellStyle name="常规 17 3 5 2" xfId="32989"/>
    <cellStyle name="常规 19 2 3 2" xfId="32990"/>
    <cellStyle name="常规 17 3 6" xfId="32991"/>
    <cellStyle name="常规 19 2 3 3" xfId="32992"/>
    <cellStyle name="常规 17 3 7" xfId="32993"/>
    <cellStyle name="常规 2 3 5 10" xfId="32994"/>
    <cellStyle name="常规 19 2 3 4" xfId="32995"/>
    <cellStyle name="常规 17 3 8" xfId="32996"/>
    <cellStyle name="常规 19 2 3 5" xfId="32997"/>
    <cellStyle name="常规 17 3 9" xfId="32998"/>
    <cellStyle name="常规 17 4 2 2 2 8" xfId="32999"/>
    <cellStyle name="常规 17 4 2 2 7" xfId="33000"/>
    <cellStyle name="常规 17 4 2 2 9" xfId="33001"/>
    <cellStyle name="常规 3 2 3 3 7" xfId="33002"/>
    <cellStyle name="常规 17 4 2 8" xfId="33003"/>
    <cellStyle name="常规 17 4 2 9" xfId="33004"/>
    <cellStyle name="常规 4 2 17 3 2 2 2 3 2 2 5" xfId="33005"/>
    <cellStyle name="常规 17 4 5 2" xfId="33006"/>
    <cellStyle name="常规 19 2 2 7" xfId="33007"/>
    <cellStyle name="常规 17 5 2 2 2 2" xfId="33008"/>
    <cellStyle name="常规 5 2 11" xfId="33009"/>
    <cellStyle name="常规 17 5 2 2 7" xfId="33010"/>
    <cellStyle name="常规 17 5 2 2 8" xfId="33011"/>
    <cellStyle name="常规 3 2 4 3 2 2" xfId="33012"/>
    <cellStyle name="常规 17 5 2 3 2" xfId="33013"/>
    <cellStyle name="常规 17 5 2 8" xfId="33014"/>
    <cellStyle name="常规 17 5 5" xfId="33015"/>
    <cellStyle name="常规 19 2 5 2" xfId="33016"/>
    <cellStyle name="常规 17 5 6" xfId="33017"/>
    <cellStyle name="常规 17 5 7" xfId="33018"/>
    <cellStyle name="常规 17 6 2 2" xfId="33019"/>
    <cellStyle name="常规 3 2 5 3 2" xfId="33020"/>
    <cellStyle name="常规 17 6 2 3" xfId="33021"/>
    <cellStyle name="常规 17 6 2 4" xfId="33022"/>
    <cellStyle name="常规 17 6 2 5" xfId="33023"/>
    <cellStyle name="常规 17 6 3" xfId="33024"/>
    <cellStyle name="常规 17 6 3 2" xfId="33025"/>
    <cellStyle name="常规 17 6 4" xfId="33026"/>
    <cellStyle name="常规 17 6 5" xfId="33027"/>
    <cellStyle name="常规 18 2 11" xfId="33028"/>
    <cellStyle name="常规 4 2 17 3 3 2 3 2 3" xfId="33029"/>
    <cellStyle name="常规 18 2 2 10" xfId="33030"/>
    <cellStyle name="常规 18 2 2 2 2 2 2" xfId="33031"/>
    <cellStyle name="常规 18 2 2 2 2 5" xfId="33032"/>
    <cellStyle name="常规 18 2 2 2 2 6" xfId="33033"/>
    <cellStyle name="常规 18 2 2 3 2" xfId="33034"/>
    <cellStyle name="常规 18 2 2 3 3" xfId="33035"/>
    <cellStyle name="常规 18 2 2 4 2" xfId="33036"/>
    <cellStyle name="常规 18 2 2 9" xfId="33037"/>
    <cellStyle name="常规 18 2 3 4" xfId="33038"/>
    <cellStyle name="常规 18 2 3 5" xfId="33039"/>
    <cellStyle name="常规 18 2 3 6" xfId="33040"/>
    <cellStyle name="常规 18 2 3 7" xfId="33041"/>
    <cellStyle name="常规 18 2 3 8" xfId="33042"/>
    <cellStyle name="常规 18 2 3 9" xfId="33043"/>
    <cellStyle name="常规 18 2 5 2" xfId="33044"/>
    <cellStyle name="常规 18 3 10" xfId="33045"/>
    <cellStyle name="常规 6 6 4 3 2" xfId="33046"/>
    <cellStyle name="常规 18 3 2 2 3" xfId="33047"/>
    <cellStyle name="常规 3 3 2 3 3" xfId="33048"/>
    <cellStyle name="常规 18 3 2 4" xfId="33049"/>
    <cellStyle name="常规 3 3 2 3 4" xfId="33050"/>
    <cellStyle name="常规 18 3 2 5" xfId="33051"/>
    <cellStyle name="常规 3 3 2 3 5" xfId="33052"/>
    <cellStyle name="常规 18 3 2 6" xfId="33053"/>
    <cellStyle name="常规 3 3 2 3 6" xfId="33054"/>
    <cellStyle name="常规 3 2 4 2 2 2 2" xfId="33055"/>
    <cellStyle name="常规 18 3 2 7" xfId="33056"/>
    <cellStyle name="常规 3 3 2 3 7" xfId="33057"/>
    <cellStyle name="常规 18 3 2 8" xfId="33058"/>
    <cellStyle name="常规 3 3 2 3 8" xfId="33059"/>
    <cellStyle name="常规 18 3 2 9" xfId="33060"/>
    <cellStyle name="常规 18 3 3 2" xfId="33061"/>
    <cellStyle name="常规 3 3 2 4 2" xfId="33062"/>
    <cellStyle name="常规 9 4 9" xfId="33063"/>
    <cellStyle name="常规 18 3 3 3" xfId="33064"/>
    <cellStyle name="常规 18 3 4 2" xfId="33065"/>
    <cellStyle name="常规 19 3 3 2" xfId="33066"/>
    <cellStyle name="常规 18 3 6" xfId="33067"/>
    <cellStyle name="常规 3 4 2 4 2" xfId="33068"/>
    <cellStyle name="常规 19 3 3 3" xfId="33069"/>
    <cellStyle name="常规 18 3 7" xfId="33070"/>
    <cellStyle name="常规 18 3 8" xfId="33071"/>
    <cellStyle name="常规 18 3 9" xfId="33072"/>
    <cellStyle name="常规 18 4 2 2" xfId="33073"/>
    <cellStyle name="常规 18 4 2 2 2" xfId="33074"/>
    <cellStyle name="常规 3 3 3 3 2" xfId="33075"/>
    <cellStyle name="常规 18 4 2 3" xfId="33076"/>
    <cellStyle name="常规 3 3 3 3 3" xfId="33077"/>
    <cellStyle name="常规 18 4 2 4" xfId="33078"/>
    <cellStyle name="常规 18 4 2 5" xfId="33079"/>
    <cellStyle name="常规 18 4 2 8" xfId="33080"/>
    <cellStyle name="常规 18 4 3 2" xfId="33081"/>
    <cellStyle name="常规 18 4 5" xfId="33082"/>
    <cellStyle name="常规 19 3 4 2" xfId="33083"/>
    <cellStyle name="常规 18 4 6" xfId="33084"/>
    <cellStyle name="常规 18 5 2 2" xfId="33085"/>
    <cellStyle name="常规 18 5 3" xfId="33086"/>
    <cellStyle name="常规 19 10" xfId="33087"/>
    <cellStyle name="常规 19 11" xfId="33088"/>
    <cellStyle name="常规 19 2 10" xfId="33089"/>
    <cellStyle name="常规 19 2 11" xfId="33090"/>
    <cellStyle name="常规 19 2 2 2 2 2 2" xfId="33091"/>
    <cellStyle name="常规 19 2 2 2 2 5" xfId="33092"/>
    <cellStyle name="常规 19 2 2 2 2 6" xfId="33093"/>
    <cellStyle name="常规 19 2 2 2 2 7" xfId="33094"/>
    <cellStyle name="常规 19 2 2 2 2 8" xfId="33095"/>
    <cellStyle name="常规 19 2 2 3 2 2" xfId="33096"/>
    <cellStyle name="常规 19 2 2 6" xfId="33097"/>
    <cellStyle name="常规 19 2 2 9" xfId="33098"/>
    <cellStyle name="常规 19 2 3 6" xfId="33099"/>
    <cellStyle name="常规 19 2 3 7" xfId="33100"/>
    <cellStyle name="常规 19 2 3 8" xfId="33101"/>
    <cellStyle name="常规 19 2 3 9" xfId="33102"/>
    <cellStyle name="常规 19 3 10" xfId="33103"/>
    <cellStyle name="常规 19 3 2 2 2" xfId="33104"/>
    <cellStyle name="常规 3 4 2 3 2 2" xfId="33105"/>
    <cellStyle name="常规 19 3 2 3 2" xfId="33106"/>
    <cellStyle name="常规 19 3 2 6" xfId="33107"/>
    <cellStyle name="常规 19 3 2 7" xfId="33108"/>
    <cellStyle name="常规 19 3 2 8" xfId="33109"/>
    <cellStyle name="常规 19 3 2 9" xfId="33110"/>
    <cellStyle name="常规 19 3 3" xfId="33111"/>
    <cellStyle name="常规 19 3 4" xfId="33112"/>
    <cellStyle name="常规 19 3 5" xfId="33113"/>
    <cellStyle name="常规 2 2 2 2" xfId="33114"/>
    <cellStyle name="常规 2 2 2 2 2" xfId="33115"/>
    <cellStyle name="常规 2 2 2 2 2 2" xfId="33116"/>
    <cellStyle name="常规 2 2 2 2 2 2 2" xfId="33117"/>
    <cellStyle name="常规 2 2 2 2 2 2 3" xfId="33118"/>
    <cellStyle name="常规 2 2 2 2 2 2 3 2" xfId="33119"/>
    <cellStyle name="常规 2 2 2 2 2 2 4" xfId="33120"/>
    <cellStyle name="常规 2 2 2 2 2 2 5" xfId="33121"/>
    <cellStyle name="常规 2 2 2 2 2 3" xfId="33122"/>
    <cellStyle name="常规 2 2 2 2 2 3 2" xfId="33123"/>
    <cellStyle name="常规 2 2 2 2 2 3 2 2" xfId="33124"/>
    <cellStyle name="常规 2 2 2 2 2 3 3" xfId="33125"/>
    <cellStyle name="常规 2 2 2 2 2 4" xfId="33126"/>
    <cellStyle name="常规 2 2 2 2 2 5" xfId="33127"/>
    <cellStyle name="常规 2 2 2 2 2 6" xfId="33128"/>
    <cellStyle name="常规 2 2 2 2 3" xfId="33129"/>
    <cellStyle name="常规 2 2 2 2 3 2" xfId="33130"/>
    <cellStyle name="常规 2 2 2 2 3 3" xfId="33131"/>
    <cellStyle name="常规 2 2 2 2 3 4" xfId="33132"/>
    <cellStyle name="常规 2 2 2 2 3 5" xfId="33133"/>
    <cellStyle name="常规 2 2 2 2 4 3" xfId="33134"/>
    <cellStyle name="常规 2 2 2 3 2 2 2" xfId="33135"/>
    <cellStyle name="常规 2 2 2 3 2 2 2 2" xfId="33136"/>
    <cellStyle name="常规 2 2 2 3 2 2 3" xfId="33137"/>
    <cellStyle name="常规 2 2 2 3 2 2 4" xfId="33138"/>
    <cellStyle name="常规 2 2 2 3 2 3" xfId="33139"/>
    <cellStyle name="常规 2 2 2 3 2 3 2" xfId="33140"/>
    <cellStyle name="常规 2 2 2 3 2 4" xfId="33141"/>
    <cellStyle name="常规 2 2 2 3 2 5" xfId="33142"/>
    <cellStyle name="常规 2 2 2 3 3 2" xfId="33143"/>
    <cellStyle name="常规 2 2 2 3 3 3" xfId="33144"/>
    <cellStyle name="常规 2 2 2 3 4 2" xfId="33145"/>
    <cellStyle name="常规 2 2 2 4 2 2" xfId="33146"/>
    <cellStyle name="常规 2 2 2 4 2 2 2" xfId="33147"/>
    <cellStyle name="常规 2 2 2 4 2 3" xfId="33148"/>
    <cellStyle name="常规 2 2 2 4 2 4" xfId="33149"/>
    <cellStyle name="常规 2 2 2 4 3" xfId="33150"/>
    <cellStyle name="常规 2 2 2 4 3 2" xfId="33151"/>
    <cellStyle name="常规 2 2 2 4 4" xfId="33152"/>
    <cellStyle name="常规 2 2 2 5" xfId="33153"/>
    <cellStyle name="常规 2 2 2 5 2" xfId="33154"/>
    <cellStyle name="常规 2 2 2 5 2 2" xfId="33155"/>
    <cellStyle name="常规 2 2 2 6" xfId="33156"/>
    <cellStyle name="常规 2 2 2 6 2" xfId="33157"/>
    <cellStyle name="常规 2 2 2 7" xfId="33158"/>
    <cellStyle name="常规 2 2 3 2" xfId="33159"/>
    <cellStyle name="常规 2 2 3 2 2 2 2" xfId="33160"/>
    <cellStyle name="常规 2 2 3 2 2 2 3" xfId="33161"/>
    <cellStyle name="常规 2 2 3 2 2 2 4" xfId="33162"/>
    <cellStyle name="常规 2 2 3 2 2 3 2" xfId="33163"/>
    <cellStyle name="常规 2 2 3 2 2 5" xfId="33164"/>
    <cellStyle name="常规 2 2 3 2 3 2" xfId="33165"/>
    <cellStyle name="常规 2 2 3 2 3 2 2" xfId="33166"/>
    <cellStyle name="常规 2 2 3 2 3 3" xfId="33167"/>
    <cellStyle name="常规 2 2 3 2 4 2" xfId="33168"/>
    <cellStyle name="常规 2 2 3 3 2 2" xfId="33169"/>
    <cellStyle name="常规 2 2 3 3 2 2 2" xfId="33170"/>
    <cellStyle name="常规 2 2 3 3 2 3" xfId="33171"/>
    <cellStyle name="常规 2 2 3 3 2 4" xfId="33172"/>
    <cellStyle name="常规 2 2 3 3 3 2" xfId="33173"/>
    <cellStyle name="常规 2 2 3 4 2" xfId="33174"/>
    <cellStyle name="常规 4 2 17 3 3 4 3 2 2 2" xfId="33175"/>
    <cellStyle name="常规 2 2 3 4 2 2" xfId="33176"/>
    <cellStyle name="常规 2 2 3 4 3" xfId="33177"/>
    <cellStyle name="常规 2 2 3 5" xfId="33178"/>
    <cellStyle name="常规 4 2 17 3 3 4 3 2 3" xfId="33179"/>
    <cellStyle name="常规 2 2 3 5 2" xfId="33180"/>
    <cellStyle name="常规 2 2 3 6" xfId="33181"/>
    <cellStyle name="常规 4 2 17 3 3 4 3 2 4" xfId="33182"/>
    <cellStyle name="常规 2 2 3 7" xfId="33183"/>
    <cellStyle name="常规 4 2 17 3 3 4 3 2 5" xfId="33184"/>
    <cellStyle name="常规 2 2 4 2" xfId="33185"/>
    <cellStyle name="常规 2 2 4 2 3 2" xfId="33186"/>
    <cellStyle name="常规 2 2 4 3" xfId="33187"/>
    <cellStyle name="常规 2 2 4 3 2" xfId="33188"/>
    <cellStyle name="常规 2 2 4 3 2 2" xfId="33189"/>
    <cellStyle name="常规 2 2 4 3 3" xfId="33190"/>
    <cellStyle name="常规 2 2 4 4" xfId="33191"/>
    <cellStyle name="常规 4 2 17 3 3 4 3 3 2" xfId="33192"/>
    <cellStyle name="常规 2 2 4 4 2" xfId="33193"/>
    <cellStyle name="常规 2 2 4 5" xfId="33194"/>
    <cellStyle name="常规 2 2 4 6" xfId="33195"/>
    <cellStyle name="常规 2 2 5" xfId="33196"/>
    <cellStyle name="常规 2 2 5 2" xfId="33197"/>
    <cellStyle name="常规 2 2 5 3" xfId="33198"/>
    <cellStyle name="常规 2 2 5 3 2" xfId="33199"/>
    <cellStyle name="常规 2 2 5 4" xfId="33200"/>
    <cellStyle name="常规 2 2 5 5" xfId="33201"/>
    <cellStyle name="常规 2 2 6" xfId="33202"/>
    <cellStyle name="常规 2 2 6 2 2" xfId="33203"/>
    <cellStyle name="常规 2 2 6 3" xfId="33204"/>
    <cellStyle name="常规 2 2 7" xfId="33205"/>
    <cellStyle name="常规 2 2 8" xfId="33206"/>
    <cellStyle name="常规 2 3 10" xfId="33207"/>
    <cellStyle name="常规 2 3 11" xfId="33208"/>
    <cellStyle name="常规 2 3 12" xfId="33209"/>
    <cellStyle name="常规 2 3 13" xfId="33210"/>
    <cellStyle name="常规 2 3 14" xfId="33211"/>
    <cellStyle name="常规 2 3 15" xfId="33212"/>
    <cellStyle name="常规 2 3 16" xfId="33213"/>
    <cellStyle name="常规 7 3 2 4 2 2" xfId="33214"/>
    <cellStyle name="常规 4 2 17 3 3 10" xfId="33215"/>
    <cellStyle name="常规 2 3 2 2 2 2 8" xfId="33216"/>
    <cellStyle name="常规 2 3 2 2 2 9" xfId="33217"/>
    <cellStyle name="常规 2 3 2 2 9" xfId="33218"/>
    <cellStyle name="常规 3 2 3 2 2 2 4" xfId="33219"/>
    <cellStyle name="常规 2 3 2 3 8" xfId="33220"/>
    <cellStyle name="常规 3 2 3 2 2 2 5" xfId="33221"/>
    <cellStyle name="常规 2 3 2 3 9" xfId="33222"/>
    <cellStyle name="常规 2 3 2 5" xfId="33223"/>
    <cellStyle name="常规 2 3 2 6" xfId="33224"/>
    <cellStyle name="常规 2 3 2 7" xfId="33225"/>
    <cellStyle name="常规 2 3 2 8" xfId="33226"/>
    <cellStyle name="常规 2 3 2 9" xfId="33227"/>
    <cellStyle name="常规 2 3 3 10" xfId="33228"/>
    <cellStyle name="常规 2 3 3 2" xfId="33229"/>
    <cellStyle name="常规 2 3 3 2 10" xfId="33230"/>
    <cellStyle name="常规 2 3 3 2 2 8" xfId="33231"/>
    <cellStyle name="常规 2 3 3 2 2 9" xfId="33232"/>
    <cellStyle name="常规 2 3 3 2 8" xfId="33233"/>
    <cellStyle name="常规 2 3 3 2 9" xfId="33234"/>
    <cellStyle name="常规 2 3 3 3 2 4" xfId="33235"/>
    <cellStyle name="常规 2 3 3 3 2 5" xfId="33236"/>
    <cellStyle name="常规 2 3 3 3 2 6" xfId="33237"/>
    <cellStyle name="常规 2 3 3 3 2 7" xfId="33238"/>
    <cellStyle name="常规 2 3 3 3 8" xfId="33239"/>
    <cellStyle name="常规 2 3 3 3 9" xfId="33240"/>
    <cellStyle name="常规 2 3 3 5" xfId="33241"/>
    <cellStyle name="常规 2 3 3 6" xfId="33242"/>
    <cellStyle name="常规 2 3 3 7" xfId="33243"/>
    <cellStyle name="常规 2 3 3 9" xfId="33244"/>
    <cellStyle name="常规 2 3 4" xfId="33245"/>
    <cellStyle name="常规 2 3 4 2" xfId="33246"/>
    <cellStyle name="常规 2 3 4 2 8" xfId="33247"/>
    <cellStyle name="常规 2 3 4 2 9" xfId="33248"/>
    <cellStyle name="常规 2 3 4 4" xfId="33249"/>
    <cellStyle name="常规 2 3 4 5" xfId="33250"/>
    <cellStyle name="常规 2 3 4 6" xfId="33251"/>
    <cellStyle name="常规 2 3 4 9" xfId="33252"/>
    <cellStyle name="常规 2 3 5" xfId="33253"/>
    <cellStyle name="常规 2 3 5 2" xfId="33254"/>
    <cellStyle name="常规 2 3 5 2 8" xfId="33255"/>
    <cellStyle name="常规 2 3 5 2 9" xfId="33256"/>
    <cellStyle name="常规 2 3 5 3" xfId="33257"/>
    <cellStyle name="常规 2 3 5 4" xfId="33258"/>
    <cellStyle name="常规 2 3 5 5" xfId="33259"/>
    <cellStyle name="常规 2 3 5 6" xfId="33260"/>
    <cellStyle name="常规 2 3 5 9" xfId="33261"/>
    <cellStyle name="常规 2 3 6 2" xfId="33262"/>
    <cellStyle name="常规 82 5 2 2 2" xfId="33263"/>
    <cellStyle name="常规 2 3 6 3" xfId="33264"/>
    <cellStyle name="常规 82 5 2 2 3" xfId="33265"/>
    <cellStyle name="常规 2 3 6 4" xfId="33266"/>
    <cellStyle name="常规 82 5 2 2 4" xfId="33267"/>
    <cellStyle name="常规 2 3 6 5" xfId="33268"/>
    <cellStyle name="常规 82 5 2 2 5" xfId="33269"/>
    <cellStyle name="常规 2 3 6 6" xfId="33270"/>
    <cellStyle name="常规 82 5 2 2 6" xfId="33271"/>
    <cellStyle name="常规 2 3 6 8" xfId="33272"/>
    <cellStyle name="常规 82 5 2 2 8" xfId="33273"/>
    <cellStyle name="常规 2 3 6 9" xfId="33274"/>
    <cellStyle name="常规 2 3 7" xfId="33275"/>
    <cellStyle name="常规 82 5 2 3" xfId="33276"/>
    <cellStyle name="常规 2 3 8" xfId="33277"/>
    <cellStyle name="常规 82 5 2 4" xfId="33278"/>
    <cellStyle name="常规 2 3 8 2" xfId="33279"/>
    <cellStyle name="常规 2 4 2 2 2 2 2 2" xfId="33280"/>
    <cellStyle name="常规 2 4 2 2 2 2 4" xfId="33281"/>
    <cellStyle name="常规 2 4 2 2 2 4" xfId="33282"/>
    <cellStyle name="常规 2 4 2 2 2 5" xfId="33283"/>
    <cellStyle name="常规 2 4 2 2 2 6" xfId="33284"/>
    <cellStyle name="常规 2 4 2 2 2 7" xfId="33285"/>
    <cellStyle name="常规 2 4 2 2 9" xfId="33286"/>
    <cellStyle name="常规 2 4 2 3 2 4" xfId="33287"/>
    <cellStyle name="常规 2 4 2 3 2 7" xfId="33288"/>
    <cellStyle name="常规 2 4 2 3 9" xfId="33289"/>
    <cellStyle name="常规 2 4 3 10" xfId="33290"/>
    <cellStyle name="常规 2 4 3 2 2 4" xfId="33291"/>
    <cellStyle name="常规 2 4 3 2 2 5" xfId="33292"/>
    <cellStyle name="常规 2 4 3 2 2 7" xfId="33293"/>
    <cellStyle name="常规 2 4 3 9" xfId="33294"/>
    <cellStyle name="常规 2 4 4 2 2 3" xfId="33295"/>
    <cellStyle name="常规 2 4 4 2 2 6" xfId="33296"/>
    <cellStyle name="常规 2 4 4 2 2 7" xfId="33297"/>
    <cellStyle name="常规 2 4 4 2 5" xfId="33298"/>
    <cellStyle name="常规 2 4 4 3 2 2" xfId="33299"/>
    <cellStyle name="常规 2 4 4 3 3" xfId="33300"/>
    <cellStyle name="常规 2 4 4 8" xfId="33301"/>
    <cellStyle name="常规 2 4 5 2 5" xfId="33302"/>
    <cellStyle name="常规 2 4 5 2 7" xfId="33303"/>
    <cellStyle name="常规 2 4 5 2 8" xfId="33304"/>
    <cellStyle name="常规 2 4 5 8" xfId="33305"/>
    <cellStyle name="常规 2 4 6" xfId="33306"/>
    <cellStyle name="常规 82 5 3 2" xfId="33307"/>
    <cellStyle name="常规 2 4 6 2 2" xfId="33308"/>
    <cellStyle name="常规 2 5 10" xfId="33309"/>
    <cellStyle name="常规 2 5 2" xfId="33310"/>
    <cellStyle name="常规 2 6 2" xfId="33311"/>
    <cellStyle name="常规 2 8 2" xfId="33312"/>
    <cellStyle name="常规 2 9" xfId="33313"/>
    <cellStyle name="常规 28 3" xfId="33314"/>
    <cellStyle name="常规 29 2" xfId="33315"/>
    <cellStyle name="常规 3 10" xfId="33316"/>
    <cellStyle name="常规 3 11" xfId="33317"/>
    <cellStyle name="常规 3 12" xfId="33318"/>
    <cellStyle name="常规 3 13" xfId="33319"/>
    <cellStyle name="常规 3 2" xfId="33320"/>
    <cellStyle name="常规 5 3 4 9" xfId="33321"/>
    <cellStyle name="常规 3 2 11" xfId="33322"/>
    <cellStyle name="常规 3 2 2" xfId="33323"/>
    <cellStyle name="常规 3 2 2 10" xfId="33324"/>
    <cellStyle name="常规 3 2 2 2 2 2 2" xfId="33325"/>
    <cellStyle name="常规 3 2 2 2 2 2 2 2 2" xfId="33326"/>
    <cellStyle name="常规 3 2 2 2 2 2 2 3" xfId="33327"/>
    <cellStyle name="常规 3 2 2 2 2 2 2 5" xfId="33328"/>
    <cellStyle name="常规 3 2 2 2 2 2 2 6" xfId="33329"/>
    <cellStyle name="常规 3 2 2 2 2 2 3" xfId="33330"/>
    <cellStyle name="常规 3 2 2 2 2 2 3 2" xfId="33331"/>
    <cellStyle name="常规 3 2 2 2 2 2 4" xfId="33332"/>
    <cellStyle name="常规 3 2 2 2 2 2 5" xfId="33333"/>
    <cellStyle name="常规 3 2 2 2 2 2 6" xfId="33334"/>
    <cellStyle name="常规 3 2 2 2 2 2 7" xfId="33335"/>
    <cellStyle name="常规 3 2 2 2 2 3" xfId="33336"/>
    <cellStyle name="常规 3 2 2 2 2 4" xfId="33337"/>
    <cellStyle name="常规 3 2 2 2 2 5" xfId="33338"/>
    <cellStyle name="常规 3 2 2 2 3 2" xfId="33339"/>
    <cellStyle name="常规 3 2 2 2 3 2 2" xfId="33340"/>
    <cellStyle name="常规 3 2 2 2 3 2 2 2" xfId="33341"/>
    <cellStyle name="常规 3 2 2 2 3 3" xfId="33342"/>
    <cellStyle name="常规 3 2 2 2 3 4" xfId="33343"/>
    <cellStyle name="常规 3 2 2 2 3 5" xfId="33344"/>
    <cellStyle name="常规 3 2 2 2 3 6" xfId="33345"/>
    <cellStyle name="常规 3 2 2 2 4 2" xfId="33346"/>
    <cellStyle name="常规 3 2 2 2 4 3" xfId="33347"/>
    <cellStyle name="常规 3 2 2 2 5 2" xfId="33348"/>
    <cellStyle name="常规 3 2 2 2 6" xfId="33349"/>
    <cellStyle name="常规 3 2 2 2 7" xfId="33350"/>
    <cellStyle name="常规 3 2 2 2 9" xfId="33351"/>
    <cellStyle name="常规 3 2 2 4 2 6" xfId="33352"/>
    <cellStyle name="常规 3 2 3" xfId="33353"/>
    <cellStyle name="常规 3 2 3 2 2 3" xfId="33354"/>
    <cellStyle name="常规 3 2 3 2 2 4" xfId="33355"/>
    <cellStyle name="常规 3 2 3 2 2 5" xfId="33356"/>
    <cellStyle name="常规 3 2 3 2 2 6" xfId="33357"/>
    <cellStyle name="常规 3 2 3 2 2 7" xfId="33358"/>
    <cellStyle name="常规 3 2 3 2 3 2" xfId="33359"/>
    <cellStyle name="常规 3 2 3 2 3 3" xfId="33360"/>
    <cellStyle name="常规 3 2 3 2 4 2" xfId="33361"/>
    <cellStyle name="常规 3 2 3 2 6" xfId="33362"/>
    <cellStyle name="常规 3 2 3 2 7" xfId="33363"/>
    <cellStyle name="常规 3 2 3 2 8" xfId="33364"/>
    <cellStyle name="常规 3 2 4" xfId="33365"/>
    <cellStyle name="常规 3 2 4 2 2 3" xfId="33366"/>
    <cellStyle name="常规 3 2 4 2 2 4" xfId="33367"/>
    <cellStyle name="常规 3 2 4 2 2 5" xfId="33368"/>
    <cellStyle name="常规 3 2 4 2 2 6" xfId="33369"/>
    <cellStyle name="常规 3 2 4 2 3 2" xfId="33370"/>
    <cellStyle name="常规 3 2 5" xfId="33371"/>
    <cellStyle name="常规 3 2 5 2 2 2" xfId="33372"/>
    <cellStyle name="常规 3 2 6" xfId="33373"/>
    <cellStyle name="常规 3 2 6 2 2" xfId="33374"/>
    <cellStyle name="常规 3 2 6 3" xfId="33375"/>
    <cellStyle name="常规 3 2 7" xfId="33376"/>
    <cellStyle name="常规 3 2 8" xfId="33377"/>
    <cellStyle name="常规 3 3 10" xfId="33378"/>
    <cellStyle name="常规 3 3 11" xfId="33379"/>
    <cellStyle name="常规 3 3 2 2 10" xfId="33380"/>
    <cellStyle name="常规 3 3 2 2 2 2 4" xfId="33381"/>
    <cellStyle name="常规 3 3 2 2 2 2 5" xfId="33382"/>
    <cellStyle name="常规 3 3 2 2 2 2 6" xfId="33383"/>
    <cellStyle name="常规 3 3 2 2 4" xfId="33384"/>
    <cellStyle name="常规 3 3 2 2 6" xfId="33385"/>
    <cellStyle name="常规 3 3 2 2 8" xfId="33386"/>
    <cellStyle name="常规 3 3 2 2 9" xfId="33387"/>
    <cellStyle name="常规 3 3 2 3 9" xfId="33388"/>
    <cellStyle name="常规 3 3 2 4 3" xfId="33389"/>
    <cellStyle name="常规 3 3 3 2 6" xfId="33390"/>
    <cellStyle name="常规 3 3 3 2 9" xfId="33391"/>
    <cellStyle name="常规 3 3 3 4 2" xfId="33392"/>
    <cellStyle name="常规 3 3 4" xfId="33393"/>
    <cellStyle name="常规 3 3 4 2 2 2" xfId="33394"/>
    <cellStyle name="常规 3 3 4 2 6" xfId="33395"/>
    <cellStyle name="常规 82 13" xfId="33396"/>
    <cellStyle name="常规 3 3 4 2 8" xfId="33397"/>
    <cellStyle name="常规 3 3 4 3 2" xfId="33398"/>
    <cellStyle name="常规 3 3 5" xfId="33399"/>
    <cellStyle name="常规 3 3 5 2 2" xfId="33400"/>
    <cellStyle name="常规 3 3 6" xfId="33401"/>
    <cellStyle name="常规 82 6 2 2" xfId="33402"/>
    <cellStyle name="常规 3 3 6 2" xfId="33403"/>
    <cellStyle name="常规 82 6 2 2 2" xfId="33404"/>
    <cellStyle name="常规 3 3 7" xfId="33405"/>
    <cellStyle name="常规 82 6 2 3" xfId="33406"/>
    <cellStyle name="常规 3 4 2 10" xfId="33407"/>
    <cellStyle name="普通 3 4 2 5" xfId="33408"/>
    <cellStyle name="常规 3 4 2 2 2 3" xfId="33409"/>
    <cellStyle name="常规 3 4 2 2 3" xfId="33410"/>
    <cellStyle name="常规 3 4 2 2 3 2" xfId="33411"/>
    <cellStyle name="常规 3 4 2 2 4" xfId="33412"/>
    <cellStyle name="常规 3 4 2 2 5" xfId="33413"/>
    <cellStyle name="常规 3 4 2 2 6" xfId="33414"/>
    <cellStyle name="常规 3 4 2 2 7" xfId="33415"/>
    <cellStyle name="常规 3 4 2 2 8" xfId="33416"/>
    <cellStyle name="常规 3 4 2 2 9" xfId="33417"/>
    <cellStyle name="常规 3 4 3 2 2 2" xfId="33418"/>
    <cellStyle name="常规 3 4 3 2 5" xfId="33419"/>
    <cellStyle name="常规 3 4 5" xfId="33420"/>
    <cellStyle name="常规 3 4 6" xfId="33421"/>
    <cellStyle name="常规 82 6 3 2" xfId="33422"/>
    <cellStyle name="常规 3 5" xfId="33423"/>
    <cellStyle name="常规 3 5 10" xfId="33424"/>
    <cellStyle name="常规 3 5 2" xfId="33425"/>
    <cellStyle name="常规 3 5 2 2 2 2" xfId="33426"/>
    <cellStyle name="常规 3 5 2 2 3" xfId="33427"/>
    <cellStyle name="常规 3 5 2 2 4" xfId="33428"/>
    <cellStyle name="常规 3 5 2 2 5" xfId="33429"/>
    <cellStyle name="常规 3 5 2 2 7" xfId="33430"/>
    <cellStyle name="常规 3 5 2 2 8" xfId="33431"/>
    <cellStyle name="常规 3 5 3 2 2" xfId="33432"/>
    <cellStyle name="常规 3 5 4" xfId="33433"/>
    <cellStyle name="常规 3 5 8" xfId="33434"/>
    <cellStyle name="常规 3 5 9" xfId="33435"/>
    <cellStyle name="常规 3 6 2" xfId="33436"/>
    <cellStyle name="常规 3 7 2" xfId="33437"/>
    <cellStyle name="常规 3 8" xfId="33438"/>
    <cellStyle name="常规 3 8 2" xfId="33439"/>
    <cellStyle name="常规 3 9" xfId="33440"/>
    <cellStyle name="常规 31 3" xfId="33441"/>
    <cellStyle name="常规 4 10" xfId="33442"/>
    <cellStyle name="常规 4 11" xfId="33443"/>
    <cellStyle name="常规 4 12" xfId="33444"/>
    <cellStyle name="常规 4 2 10" xfId="33445"/>
    <cellStyle name="常规 4 2 11" xfId="33446"/>
    <cellStyle name="常规 4 2 17 3 10 2" xfId="33447"/>
    <cellStyle name="常规 4 2 17 3 10 2 2" xfId="33448"/>
    <cellStyle name="常规 4 2 17 3 10 2 3" xfId="33449"/>
    <cellStyle name="常规 4 2 17 3 10 3 2" xfId="33450"/>
    <cellStyle name="常规 4 2 17 3 10 4" xfId="33451"/>
    <cellStyle name="常规 4 2 17 3 10 6" xfId="33452"/>
    <cellStyle name="常规 4 2 17 3 10 7" xfId="33453"/>
    <cellStyle name="常规 4 2 17 3 10 8" xfId="33454"/>
    <cellStyle name="常规 4 2 17 3 10 9" xfId="33455"/>
    <cellStyle name="常规 4 2 17 3 11" xfId="33456"/>
    <cellStyle name="常规 8 3 2 2" xfId="33457"/>
    <cellStyle name="常规 4 2 17 3 11 2 2" xfId="33458"/>
    <cellStyle name="常规 8 3 2 2 2 2" xfId="33459"/>
    <cellStyle name="常规 4 2 17 3 11 2 3" xfId="33460"/>
    <cellStyle name="常规 8 3 2 2 2 3" xfId="33461"/>
    <cellStyle name="常规 4 2 17 3 11 3 2" xfId="33462"/>
    <cellStyle name="常规 8 3 2 2 3 2" xfId="33463"/>
    <cellStyle name="常规 4 2 17 3 12" xfId="33464"/>
    <cellStyle name="常规 8 3 2 3" xfId="33465"/>
    <cellStyle name="常规 4 2 17 3 21" xfId="33466"/>
    <cellStyle name="常规 4 2 17 3 16" xfId="33467"/>
    <cellStyle name="常规 8 3 2 7" xfId="33468"/>
    <cellStyle name="常规 4 2 17 3 22" xfId="33469"/>
    <cellStyle name="常规 4 2 17 3 17" xfId="33470"/>
    <cellStyle name="常规 8 3 2 8" xfId="33471"/>
    <cellStyle name="常规 4 2 17 3 2 10" xfId="33472"/>
    <cellStyle name="常规 4 2 17 3 2 13" xfId="33473"/>
    <cellStyle name="常规 4 2 17 3 2 14" xfId="33474"/>
    <cellStyle name="常规 4 2 17 3 2 2" xfId="33475"/>
    <cellStyle name="常规 4 2 17 3 2 2 2" xfId="33476"/>
    <cellStyle name="常规 4 2 17 3 2 2 2 2 2 3 2" xfId="33477"/>
    <cellStyle name="常规 4 2 17 3 2 2 2 2 2 3 3" xfId="33478"/>
    <cellStyle name="常规 4 2 17 3 2 2 2 2 2 4 2" xfId="33479"/>
    <cellStyle name="常规 4 2 17 3 2 2 2 2 2 6" xfId="33480"/>
    <cellStyle name="常规 4 2 17 3 2 2 2 2 2 7" xfId="33481"/>
    <cellStyle name="常规 4 2 17 3 2 2 2 2 2 8" xfId="33482"/>
    <cellStyle name="常规 4 2 17 3 2 2 2 2 3" xfId="33483"/>
    <cellStyle name="常规 4 2 17 3 2 2 2 2 3 2 2" xfId="33484"/>
    <cellStyle name="常规 4 2 17 3 2 2 2 2 3 2 3" xfId="33485"/>
    <cellStyle name="常规 4 2 17 3 2 2 2 2 3 2 5" xfId="33486"/>
    <cellStyle name="常规 4 2 17 3 2 2 2 2 3 3 2" xfId="33487"/>
    <cellStyle name="常规 4 2 17 3 2 2 2 2 3 6" xfId="33488"/>
    <cellStyle name="常规 4 2 17 3 2 2 2 2 3 7" xfId="33489"/>
    <cellStyle name="常规 4 2 17 3 2 2 2 2 4" xfId="33490"/>
    <cellStyle name="常规 4 2 17 3 2 2 2 2 4 2 2" xfId="33491"/>
    <cellStyle name="常规 4 2 17 3 2 2 2 3 2" xfId="33492"/>
    <cellStyle name="常规 4 2 17 3 5 2 2 2 2 2 4" xfId="33493"/>
    <cellStyle name="常规 4 2 17 3 2 2 2 3 2 2 4" xfId="33494"/>
    <cellStyle name="常规 4 2 17 3 2 2 2 3 3" xfId="33495"/>
    <cellStyle name="常规 4 2 17 3 5 2 2 2 2 2 5" xfId="33496"/>
    <cellStyle name="常规 4 2 17 3 2 2 2 3 7" xfId="33497"/>
    <cellStyle name="常规 4 2 17 3 2 2 2 4 2" xfId="33498"/>
    <cellStyle name="常规 4 2 17 3 2 2 2 4 2 2 2" xfId="33499"/>
    <cellStyle name="常规 4 2 17 3 2 2 2 4 3" xfId="33500"/>
    <cellStyle name="常规 4 2 17 3 2 2 2 4 4" xfId="33501"/>
    <cellStyle name="常规 4 2 17 3 2 2 2 4 7" xfId="33502"/>
    <cellStyle name="常规 4 2 17 3 2 2 2 5 2" xfId="33503"/>
    <cellStyle name="常规 4 2 17 3 2 2 2 5 3" xfId="33504"/>
    <cellStyle name="常规 4 2 17 3 2 2 2 6" xfId="33505"/>
    <cellStyle name="常规 4 2 17 3 2 2 2 6 2" xfId="33506"/>
    <cellStyle name="常规 4 2 17 3 2 2 2 7" xfId="33507"/>
    <cellStyle name="常规 4 2 17 3 2 2 3" xfId="33508"/>
    <cellStyle name="常规 4 2 17 3 2 2 3 2 2 2 3" xfId="33509"/>
    <cellStyle name="常规 4 2 17 3 2 2 3 2 2 2 6" xfId="33510"/>
    <cellStyle name="常规 4 2 17 3 2 2 3 2 2 3 2" xfId="33511"/>
    <cellStyle name="常规 4 2 17 3 2 2 3 2 2 6" xfId="33512"/>
    <cellStyle name="常规 4 2 17 3 2 2 3 2 2 7" xfId="33513"/>
    <cellStyle name="常规 4 2 17 3 2 2 3 2 3 2 2" xfId="33514"/>
    <cellStyle name="常规 4 2 17 3 2 2 3 2 7" xfId="33515"/>
    <cellStyle name="常规 4 2 17 3 2 2 3 3" xfId="33516"/>
    <cellStyle name="常规 4 2 17 3 2 2 3 3 2 2 2" xfId="33517"/>
    <cellStyle name="常规 4 2 17 3 2 2 3 3 6" xfId="33518"/>
    <cellStyle name="常规 4 2 17 3 2 2 3 3 7" xfId="33519"/>
    <cellStyle name="常规 4 2 17 3 2 2 3 4" xfId="33520"/>
    <cellStyle name="常规 4 2 17 3 2 2 9" xfId="33521"/>
    <cellStyle name="常规 4 2 17 3 2 2 3 4 2" xfId="33522"/>
    <cellStyle name="常规 4 2 17 3 2 2 3 4 3" xfId="33523"/>
    <cellStyle name="常规 4 2 17 3 2 2 3 5" xfId="33524"/>
    <cellStyle name="常规 4 2 17 3 2 2 3 6" xfId="33525"/>
    <cellStyle name="常规 4 2 17 3 2 2 3 7" xfId="33526"/>
    <cellStyle name="常规 4 2 17 3 2 2 4" xfId="33527"/>
    <cellStyle name="常规 4 2 17 3 2 2 4 2" xfId="33528"/>
    <cellStyle name="常规 4 2 17 3 2 2 4 2 2" xfId="33529"/>
    <cellStyle name="常规 4 2 17 3 2 2 4 2 2 2" xfId="33530"/>
    <cellStyle name="常规 4 2 17 3 2 2 4 2 2 3" xfId="33531"/>
    <cellStyle name="常规 4 2 17 3 2 2 4 2 2 4" xfId="33532"/>
    <cellStyle name="常规 4 2 17 3 2 2 4 2 2 5" xfId="33533"/>
    <cellStyle name="常规 4 2 17 3 2 2 4 2 2 6" xfId="33534"/>
    <cellStyle name="常规 4 2 17 3 2 2 4 2 3" xfId="33535"/>
    <cellStyle name="常规 4 2 17 3 2 2 4 2 3 2" xfId="33536"/>
    <cellStyle name="常规 4 2 17 3 2 2 4 2 4" xfId="33537"/>
    <cellStyle name="常规 4 2 17 3 2 2 4 2 7" xfId="33538"/>
    <cellStyle name="常规 4 2 17 3 2 2 4 3 3" xfId="33539"/>
    <cellStyle name="常规 4 2 17 3 3 2 9" xfId="33540"/>
    <cellStyle name="常规 4 2 17 3 2 2 4 4 2" xfId="33541"/>
    <cellStyle name="常规 4 2 17 3 2 2 4 8" xfId="33542"/>
    <cellStyle name="常规 4 2 17 3 2 2 5 2 2" xfId="33543"/>
    <cellStyle name="常规 4 2 17 3 2 2 5 2 2 2" xfId="33544"/>
    <cellStyle name="常规 4 2 17 3 2 2 5 2 3" xfId="33545"/>
    <cellStyle name="常规 4 2 17 3 2 2 5 2 4" xfId="33546"/>
    <cellStyle name="常规 4 2 17 3 2 2 5 2 5" xfId="33547"/>
    <cellStyle name="常规 4 2 17 3 2 2 5 2 6" xfId="33548"/>
    <cellStyle name="常规 4 2 17 3 2 2 5 4" xfId="33549"/>
    <cellStyle name="常规 4 2 17 3 2 2 5 6" xfId="33550"/>
    <cellStyle name="常规 4 2 17 3 2 2 5 7" xfId="33551"/>
    <cellStyle name="常规 4 2 17 3 2 2 7" xfId="33552"/>
    <cellStyle name="常规 4 2 17 3 2 2 8" xfId="33553"/>
    <cellStyle name="常规 4 2 17 3 2 3 2 2 10" xfId="33554"/>
    <cellStyle name="常规 4 2 17 3 2 3 2 2 2 2 4" xfId="33555"/>
    <cellStyle name="常规 4 2 17 3 2 3 2 2 2 2 5" xfId="33556"/>
    <cellStyle name="常规 4 2 17 3 2 3 2 2 2 2 6" xfId="33557"/>
    <cellStyle name="常规 4 2 17 3 2 3 2 2 2 2 7" xfId="33558"/>
    <cellStyle name="常规 4 2 17 3 2 3 2 2 2 2 8" xfId="33559"/>
    <cellStyle name="常规 4 2 17 3 2 3 2 2 2 3 2" xfId="33560"/>
    <cellStyle name="常规 4 2 17 3 2 3 2 2 2 5" xfId="33561"/>
    <cellStyle name="常规 4 2 17 3 2 3 2 2 2 7" xfId="33562"/>
    <cellStyle name="常规 4 2 17 3 2 3 2 2 2 8" xfId="33563"/>
    <cellStyle name="常规 4 2 17 3 2 3 2 2 2 9" xfId="33564"/>
    <cellStyle name="常规 4 2 17 3 2 3 2 2 7" xfId="33565"/>
    <cellStyle name="常规 4 2 17 3 2 3 2 3" xfId="33566"/>
    <cellStyle name="常规 4 2 17 3 2 3 2 3 2 2 2" xfId="33567"/>
    <cellStyle name="常规 4 2 17 3 2 3 2 3 2 3" xfId="33568"/>
    <cellStyle name="常规 4 2 17 3 2 3 2 3 3 2" xfId="33569"/>
    <cellStyle name="常规 4 2 17 3 2 3 2 3 4" xfId="33570"/>
    <cellStyle name="常规 4 2 17 3 2 3 2 3 6" xfId="33571"/>
    <cellStyle name="常规 4 2 17 3 2 3 2 3 7" xfId="33572"/>
    <cellStyle name="常规 4 2 17 3 2 3 2 3 8" xfId="33573"/>
    <cellStyle name="常规 4 2 17 3 3 3 3 2" xfId="33574"/>
    <cellStyle name="常规 4 2 17 3 2 3 2 3 9" xfId="33575"/>
    <cellStyle name="常规 4 2 17 3 2 3 2 4" xfId="33576"/>
    <cellStyle name="常规 4 2 17 3 2 5 2 2 4" xfId="33577"/>
    <cellStyle name="常规 4 2 17 3 2 3 2 4 2 2" xfId="33578"/>
    <cellStyle name="常规 4 2 17 3 2 3 2 4 3" xfId="33579"/>
    <cellStyle name="常规 4 2 17 3 2 3 3 10" xfId="33580"/>
    <cellStyle name="常规 4 2 17 3 2 3 3 2 2 2 2" xfId="33581"/>
    <cellStyle name="常规 4 2 17 3 2 3 3 2 2 3" xfId="33582"/>
    <cellStyle name="常规 4 2 17 3 2 3 3 2 2 4" xfId="33583"/>
    <cellStyle name="常规 4 2 17 3 2 3 3 2 2 5" xfId="33584"/>
    <cellStyle name="常规 4 2 17 3 2 3 3 2 2 6" xfId="33585"/>
    <cellStyle name="常规 4 2 17 3 2 3 3 2 2 7" xfId="33586"/>
    <cellStyle name="常规 4 2 17 3 2 3 3 2 2 8" xfId="33587"/>
    <cellStyle name="常规 4 2 17 3 2 3 3 2 3 2" xfId="33588"/>
    <cellStyle name="常规 4 2 17 3 2 3 3 2 4" xfId="33589"/>
    <cellStyle name="常规 4 2 17 3 2 3 3 2 7" xfId="33590"/>
    <cellStyle name="常规 4 2 17 3 2 3 3 2 8" xfId="33591"/>
    <cellStyle name="常规 4 2 17 3 2 3 3 3" xfId="33592"/>
    <cellStyle name="常规 4 2 17 3 2 3 3 3 2 2" xfId="33593"/>
    <cellStyle name="常规 4 2 17 3 2 3 3 3 3" xfId="33594"/>
    <cellStyle name="常规 4 2 17 3 2 3 3 4" xfId="33595"/>
    <cellStyle name="常规 4 2 17 3 2 3 3 7" xfId="33596"/>
    <cellStyle name="常规 4 2 17 3 2 3 4" xfId="33597"/>
    <cellStyle name="常规 4 2 17 3 2 3 4 2" xfId="33598"/>
    <cellStyle name="着色 6 4 2 2 4" xfId="33599"/>
    <cellStyle name="常规 4 2 17 3 2 3 4 2 3" xfId="33600"/>
    <cellStyle name="常规 4 2 17 3 2 3 4 2 4" xfId="33601"/>
    <cellStyle name="常规 4 2 17 3 2 3 4 2 5" xfId="33602"/>
    <cellStyle name="常规 4 2 17 3 2 3 4 2 7" xfId="33603"/>
    <cellStyle name="常规 4 2 17 3 2 3 4 2 8" xfId="33604"/>
    <cellStyle name="常规 4 2 17 3 2 3 4 6" xfId="33605"/>
    <cellStyle name="着色 6 4 2 2 8" xfId="33606"/>
    <cellStyle name="常规 4 2 17 3 2 3 4 7" xfId="33607"/>
    <cellStyle name="着色 6 4 2 2 9" xfId="33608"/>
    <cellStyle name="常规 4 2 17 3 2 3 4 8" xfId="33609"/>
    <cellStyle name="常规 4 2 17 3 2 3 6" xfId="33610"/>
    <cellStyle name="常规 4 2 17 3 2 3 7" xfId="33611"/>
    <cellStyle name="常规 4 2 17 3 2 4 2 10" xfId="33612"/>
    <cellStyle name="常规 8 7 7" xfId="33613"/>
    <cellStyle name="常规 4 2 17 3 2 4 2 2 4" xfId="33614"/>
    <cellStyle name="常规 4 2 17 3 2 4 2 2 5" xfId="33615"/>
    <cellStyle name="常规 4 2 17 3 2 4 2 2 6" xfId="33616"/>
    <cellStyle name="常规 4 2 17 3 2 4 2 2 7" xfId="33617"/>
    <cellStyle name="常规 4 2 17 3 2 4 2 3 3" xfId="33618"/>
    <cellStyle name="常规 8 7 13" xfId="33619"/>
    <cellStyle name="常规 4 2 17 3 2 4 2 4" xfId="33620"/>
    <cellStyle name="常规 4 2 17 3 2 4 3 2 3" xfId="33621"/>
    <cellStyle name="常规 4 2 17 3 2 4 3 2 4" xfId="33622"/>
    <cellStyle name="常规 4 2 17 3 2 4 3 2 5" xfId="33623"/>
    <cellStyle name="常规 4 2 17 3 2 4 3 2 6" xfId="33624"/>
    <cellStyle name="常规 4 2 17 3 2 4 3 3" xfId="33625"/>
    <cellStyle name="常规 4 2 17 3 2 4 3 3 2" xfId="33626"/>
    <cellStyle name="常规 4 2 17 3 2 4 3 4" xfId="33627"/>
    <cellStyle name="常规 4 2 17 3 2 4 3 7" xfId="33628"/>
    <cellStyle name="常规 4 2 17 3 2 4 3 8" xfId="33629"/>
    <cellStyle name="常规 4 2 17 3 2 4 3 9" xfId="33630"/>
    <cellStyle name="常规 4 2 17 3 2 4 5" xfId="33631"/>
    <cellStyle name="常规 4 2 17 3 2 4 5 2" xfId="33632"/>
    <cellStyle name="常规 4 2 17 3 2 4 6" xfId="33633"/>
    <cellStyle name="常规 4 2 17 3 2 5 10" xfId="33634"/>
    <cellStyle name="常规 4 2 17 3 2 5 2 2 2 2" xfId="33635"/>
    <cellStyle name="常规 4 2 17 3 2 5 2 2 3" xfId="33636"/>
    <cellStyle name="常规 4 2 17 3 2 5 2 3 2" xfId="33637"/>
    <cellStyle name="常规 4 2 17 3 2 5 2 4" xfId="33638"/>
    <cellStyle name="常规 4 2 17 3 2 5 3 2" xfId="33639"/>
    <cellStyle name="常规 4 2 17 3 2 5 3 3" xfId="33640"/>
    <cellStyle name="常规 4 2 17 3 2 5 4" xfId="33641"/>
    <cellStyle name="常规 4 2 17 3 2 5 6" xfId="33642"/>
    <cellStyle name="常规 4 2 17 3 2 6 2 2 2" xfId="33643"/>
    <cellStyle name="常规 4 2 17 3 2 6 2 3" xfId="33644"/>
    <cellStyle name="常规 4 2 17 3 2 6 2 4" xfId="33645"/>
    <cellStyle name="常规 4 2 17 3 2 6 2 6" xfId="33646"/>
    <cellStyle name="常规 4 2 17 3 2 6 2 7" xfId="33647"/>
    <cellStyle name="常规 4 2 17 3 2 6 3 2" xfId="33648"/>
    <cellStyle name="常规 4 2 17 3 2 6 4" xfId="33649"/>
    <cellStyle name="常规 4 2 17 3 2 6 7" xfId="33650"/>
    <cellStyle name="常规 4 2 17 3 2 7 2" xfId="33651"/>
    <cellStyle name="常规 4 2 17 3 2 7 3" xfId="33652"/>
    <cellStyle name="常规 4 2 17 3 3 13" xfId="33653"/>
    <cellStyle name="常规 4 2 17 3 3 14" xfId="33654"/>
    <cellStyle name="常规 4 2 17 3 3 2 2 2 2 2 2" xfId="33655"/>
    <cellStyle name="常规 4 2 17 3 3 2 2 2 2 2 2 2" xfId="33656"/>
    <cellStyle name="常规 4 2 17 3 3 2 2 2 2 2 2 2 2" xfId="33657"/>
    <cellStyle name="常规 4 2 17 3 3 2 2 2 2 2 2 3" xfId="33658"/>
    <cellStyle name="常规 4 2 17 3 3 2 2 2 2 2 2 4" xfId="33659"/>
    <cellStyle name="常规 4 2 17 3 3 2 2 2 2 2 2 5" xfId="33660"/>
    <cellStyle name="常规 4 2 17 3 3 2 2 2 2 2 2 6" xfId="33661"/>
    <cellStyle name="常规 4 2 17 3 3 2 2 2 2 2 3" xfId="33662"/>
    <cellStyle name="常规 4 2 17 3 3 2 2 2 2 2 4" xfId="33663"/>
    <cellStyle name="常规 4 2 17 3 3 2 2 2 2 2 5" xfId="33664"/>
    <cellStyle name="常规 4 2 17 3 3 2 2 2 2 2 6" xfId="33665"/>
    <cellStyle name="常规 4 2 17 3 3 2 2 2 2 2 7" xfId="33666"/>
    <cellStyle name="常规 4 2 17 3 3 2 2 2 2 3 2" xfId="33667"/>
    <cellStyle name="常规 4 2 17 3 3 2 2 2 2 3 2 2" xfId="33668"/>
    <cellStyle name="常规 4 2 17 3 3 2 2 2 2 3 3" xfId="33669"/>
    <cellStyle name="常规 4 2 17 3 3 2 2 2 2 4" xfId="33670"/>
    <cellStyle name="常规 4 2 17 3 3 2 2 2 2 4 2" xfId="33671"/>
    <cellStyle name="常规 4 2 17 3 3 2 2 2 2 5" xfId="33672"/>
    <cellStyle name="常规 4 2 17 3 3 2 2 2 2 6" xfId="33673"/>
    <cellStyle name="常规 4 2 17 3 3 2 2 2 2 7" xfId="33674"/>
    <cellStyle name="常规 4 2 17 3 3 2 2 2 2 8" xfId="33675"/>
    <cellStyle name="常规 4 2 17 3 3 2 2 2 3" xfId="33676"/>
    <cellStyle name="常规 4 2 17 3 3 2 2 2 3 2" xfId="33677"/>
    <cellStyle name="常规 4 2 17 3 3 2 2 2 3 2 2" xfId="33678"/>
    <cellStyle name="常规 4 2 17 3 3 2 2 2 3 2 2 2" xfId="33679"/>
    <cellStyle name="常规 4 2 17 3 3 2 2 2 3 2 3" xfId="33680"/>
    <cellStyle name="常规 4 2 17 3 3 2 2 2 3 2 5" xfId="33681"/>
    <cellStyle name="常规 4 2 17 3 3 2 2 2 3 2 6" xfId="33682"/>
    <cellStyle name="常规 4 2 17 3 3 2 2 2 3 3" xfId="33683"/>
    <cellStyle name="常规 4 2 17 3 3 2 2 2 3 3 2" xfId="33684"/>
    <cellStyle name="常规 4 2 17 3 3 2 2 2 3 5" xfId="33685"/>
    <cellStyle name="常规 4 2 17 3 3 2 2 2 3 7" xfId="33686"/>
    <cellStyle name="常规 6 2 3 2 3" xfId="33687"/>
    <cellStyle name="常规 4 2 17 3 3 2 2 2 4" xfId="33688"/>
    <cellStyle name="常规 4 2 17 3 3 2 2 2 4 2 2" xfId="33689"/>
    <cellStyle name="常规 4 2 17 3 3 2 2 3 2 2" xfId="33690"/>
    <cellStyle name="常规 4 2 17 3 3 2 2 3 2 2 2" xfId="33691"/>
    <cellStyle name="常规 4 2 17 3 3 2 2 3 2 2 2 2" xfId="33692"/>
    <cellStyle name="常规 4 2 17 3 3 2 2 3 2 2 5" xfId="33693"/>
    <cellStyle name="常规 4 2 17 3 3 2 2 3 2 2 6" xfId="33694"/>
    <cellStyle name="常规 4 2 17 3 3 2 2 3 2 3" xfId="33695"/>
    <cellStyle name="常规 4 2 17 3 3 2 2 3 2 3 2" xfId="33696"/>
    <cellStyle name="常规 4 2 17 3 3 2 2 3 3" xfId="33697"/>
    <cellStyle name="常规 4 2 17 3 3 2 2 3 3 2" xfId="33698"/>
    <cellStyle name="常规 4 2 17 3 3 2 2 3 3 2 2" xfId="33699"/>
    <cellStyle name="常规 4 2 17 3 3 2 2 3 3 3" xfId="33700"/>
    <cellStyle name="常规 4 2 17 3 3 2 2 3 4" xfId="33701"/>
    <cellStyle name="常规 4 2 17 3 3 2 2 3 4 2" xfId="33702"/>
    <cellStyle name="常规 4 2 17 3 3 2 2 3 7" xfId="33703"/>
    <cellStyle name="常规 4 2 17 3 3 2 2 3 8" xfId="33704"/>
    <cellStyle name="常规 4 2 17 3 3 2 2 4 2 2" xfId="33705"/>
    <cellStyle name="常规 4 2 17 3 3 2 2 4 2 2 2" xfId="33706"/>
    <cellStyle name="常规 4 2 17 3 3 2 2 4 2 3" xfId="33707"/>
    <cellStyle name="常规 4 2 17 3 3 2 2 4 3 2" xfId="33708"/>
    <cellStyle name="常规 4 2 17 3 3 2 2 5" xfId="33709"/>
    <cellStyle name="常规 4 2 17 3 3 2 2 5 2" xfId="33710"/>
    <cellStyle name="常规 4 2 17 3 3 2 2 5 2 2" xfId="33711"/>
    <cellStyle name="常规 4 2 17 3 3 2 2 6" xfId="33712"/>
    <cellStyle name="常规 4 2 17 3 3 2 2 6 2" xfId="33713"/>
    <cellStyle name="常规 4 2 17 3 3 2 2 7" xfId="33714"/>
    <cellStyle name="常规 4 2 17 3 3 2 2 9" xfId="33715"/>
    <cellStyle name="常规 4 2 17 3 3 2 3 2 2" xfId="33716"/>
    <cellStyle name="常规 4 2 17 3 3 2 3 2 2 2" xfId="33717"/>
    <cellStyle name="常规 4 2 17 3 3 2 3 2 2 2 2" xfId="33718"/>
    <cellStyle name="常规 4 2 17 3 3 2 3 2 2 2 2 2" xfId="33719"/>
    <cellStyle name="常规 4 2 17 3 3 2 3 2 2 2 3" xfId="33720"/>
    <cellStyle name="常规 4 2 17 3 3 2 3 2 2 2 6" xfId="33721"/>
    <cellStyle name="常规 8 7 5 3 2" xfId="33722"/>
    <cellStyle name="常规 4 2 17 3 3 2 3 2 2 3" xfId="33723"/>
    <cellStyle name="常规 4 2 17 3 3 2 3 2 2 3 2" xfId="33724"/>
    <cellStyle name="常规 4 2 17 3 3 2 3 2 2 4" xfId="33725"/>
    <cellStyle name="常规 4 2 17 3 3 2 3 2 2 5" xfId="33726"/>
    <cellStyle name="常规 4 2 17 3 3 2 3 2 2 6" xfId="33727"/>
    <cellStyle name="常规 4 2 17 3 3 2 3 2 2 7" xfId="33728"/>
    <cellStyle name="常规 4 2 17 3 3 2 3 2 3 2 2" xfId="33729"/>
    <cellStyle name="常规 4 2 17 3 3 2 3 2 3 3" xfId="33730"/>
    <cellStyle name="常规 4 2 17 3 3 2 3 2 4" xfId="33731"/>
    <cellStyle name="常规 4 2 17 3 3 2 3 2 4 2" xfId="33732"/>
    <cellStyle name="常规 4 2 17 3 3 2 3 2 7" xfId="33733"/>
    <cellStyle name="常规 4 2 17 3 3 2 3 2 8" xfId="33734"/>
    <cellStyle name="常规 4 2 17 3 3 2 3 3" xfId="33735"/>
    <cellStyle name="常规 4 2 17 3 3 2 3 3 2" xfId="33736"/>
    <cellStyle name="常规 4 2 17 3 3 2 3 3 2 2" xfId="33737"/>
    <cellStyle name="常规 4 2 17 3 3 2 3 3 2 2 2" xfId="33738"/>
    <cellStyle name="常规 4 2 17 3 3 2 3 3 2 3" xfId="33739"/>
    <cellStyle name="常规 4 2 17 3 3 2 3 3 3" xfId="33740"/>
    <cellStyle name="常规 4 2 17 3 3 2 3 3 3 2" xfId="33741"/>
    <cellStyle name="常规 4 2 17 3 3 2 3 3 4" xfId="33742"/>
    <cellStyle name="常规 4 2 17 3 3 2 3 3 5" xfId="33743"/>
    <cellStyle name="常规 4 2 17 3 3 2 3 3 6" xfId="33744"/>
    <cellStyle name="常规 4 2 17 3 3 2 3 3 7" xfId="33745"/>
    <cellStyle name="常规 4 2 17 3 3 2 3 4" xfId="33746"/>
    <cellStyle name="常规 4 2 17 3 3 2 3 4 2" xfId="33747"/>
    <cellStyle name="常规 4 2 17 3 3 2 3 4 2 2" xfId="33748"/>
    <cellStyle name="常规 4 2 17 3 3 2 3 4 3" xfId="33749"/>
    <cellStyle name="常规 4 2 17 3 3 2 3 5" xfId="33750"/>
    <cellStyle name="常规 4 2 17 3 3 2 4 2" xfId="33751"/>
    <cellStyle name="常规 4 2 17 3 3 2 4 2 2" xfId="33752"/>
    <cellStyle name="常规 4 2 17 3 3 2 4 2 2 2 2" xfId="33753"/>
    <cellStyle name="常规 4 2 17 3 3 2 4 2 2 4" xfId="33754"/>
    <cellStyle name="常规 4 2 17 3 3 2 4 2 2 5" xfId="33755"/>
    <cellStyle name="常规 4 2 17 3 3 2 4 2 2 6" xfId="33756"/>
    <cellStyle name="常规 4 2 17 3 3 2 4 2 3" xfId="33757"/>
    <cellStyle name="常规 4 2 17 3 3 2 4 2 3 2" xfId="33758"/>
    <cellStyle name="常规 4 2 17 3 3 2 4 2 7" xfId="33759"/>
    <cellStyle name="常规 4 2 17 3 3 2 4 3 2" xfId="33760"/>
    <cellStyle name="常规 4 2 17 3 3 2 4 3 3" xfId="33761"/>
    <cellStyle name="常规 4 2 17 3 3 2 4 4" xfId="33762"/>
    <cellStyle name="常规 4 2 17 3 3 2 4 4 2" xfId="33763"/>
    <cellStyle name="常规 4 2 17 3 3 2 4 5" xfId="33764"/>
    <cellStyle name="常规 4 2 17 3 3 2 4 8" xfId="33765"/>
    <cellStyle name="常规 4 2 17 3 3 2 5" xfId="33766"/>
    <cellStyle name="常规 4 2 17 3 3 2 5 2" xfId="33767"/>
    <cellStyle name="常规 4 2 17 3 3 2 5 2 6" xfId="33768"/>
    <cellStyle name="常规 4 2 17 3 3 2 5 3" xfId="33769"/>
    <cellStyle name="常规 4 2 17 3 3 2 5 4" xfId="33770"/>
    <cellStyle name="常规 4 2 17 3 3 2 5 5" xfId="33771"/>
    <cellStyle name="常规 4 2 17 3 3 2 6" xfId="33772"/>
    <cellStyle name="常规 4 2 17 3 3 2 7" xfId="33773"/>
    <cellStyle name="常规 4 2 17 3 3 2 8" xfId="33774"/>
    <cellStyle name="常规 4 2 17 3 3 3 10" xfId="33775"/>
    <cellStyle name="常规 4 2 17 3 3 3 11" xfId="33776"/>
    <cellStyle name="常规 4 2 17 3 3 3 12" xfId="33777"/>
    <cellStyle name="常规 4 2 17 3 3 3 2 10" xfId="33778"/>
    <cellStyle name="常规 4 2 17 3 3 3 2 11" xfId="33779"/>
    <cellStyle name="常规 4 2 17 3 3 3 2 2 2 2 4" xfId="33780"/>
    <cellStyle name="常规 4 2 17 3 3 3 2 2 2 2 7" xfId="33781"/>
    <cellStyle name="常规 4 2 17 3 3 3 2 2 2 2 8" xfId="33782"/>
    <cellStyle name="常规 4 2 17 3 3 3 2 2 2 8" xfId="33783"/>
    <cellStyle name="常规 4 2 17 3 3 3 2 2 2 9" xfId="33784"/>
    <cellStyle name="常规 4 2 17 3 3 3 2 2 9" xfId="33785"/>
    <cellStyle name="常规 4 2 17 3 3 3 2 3 2 2 2" xfId="33786"/>
    <cellStyle name="常规 4 2 17 3 3 3 2 3 3 2" xfId="33787"/>
    <cellStyle name="常规 4 2 17 3 3 3 2 3 7" xfId="33788"/>
    <cellStyle name="常规 4 2 17 3 3 3 2 3 8" xfId="33789"/>
    <cellStyle name="常规 4 2 17 3 3 3 2 3 9" xfId="33790"/>
    <cellStyle name="常规 4 2 17 3 3 3 2 4" xfId="33791"/>
    <cellStyle name="常规 4 2 17 3 3 3 2 4 2 2" xfId="33792"/>
    <cellStyle name="常规 4 2 17 3 3 3 2 4 3" xfId="33793"/>
    <cellStyle name="常规 4 2 17 3 3 3 2 7" xfId="33794"/>
    <cellStyle name="常规 4 2 17 3 3 3 3 10" xfId="33795"/>
    <cellStyle name="常规 4 2 17 3 3 3 3 2 2 2 2" xfId="33796"/>
    <cellStyle name="常规 4 2 17 3 3 3 3 2 2 8" xfId="33797"/>
    <cellStyle name="常规 4 2 17 3 3 3 3 2 6" xfId="33798"/>
    <cellStyle name="常规 4 2 17 3 3 3 3 2 7" xfId="33799"/>
    <cellStyle name="常规 4 2 17 3 3 3 3 2 8" xfId="33800"/>
    <cellStyle name="常规 4 2 17 3 3 3 3 3" xfId="33801"/>
    <cellStyle name="常规 4 2 17 3 3 3 3 3 2" xfId="33802"/>
    <cellStyle name="常规 4 2 17 3 3 3 3 3 2 2" xfId="33803"/>
    <cellStyle name="常规 4 2 17 3 3 3 3 3 3" xfId="33804"/>
    <cellStyle name="常规 4 2 17 3 3 3 3 4" xfId="33805"/>
    <cellStyle name="常规 4 2 17 3 3 3 3 4 2" xfId="33806"/>
    <cellStyle name="常规 4 2 17 3 3 3 3 5" xfId="33807"/>
    <cellStyle name="常规 4 2 17 3 3 3 3 6" xfId="33808"/>
    <cellStyle name="常规 4 2 17 3 3 3 3 7" xfId="33809"/>
    <cellStyle name="常规 4 2 17 3 3 3 3 8" xfId="33810"/>
    <cellStyle name="常规 4 2 17 3 3 3 3 9" xfId="33811"/>
    <cellStyle name="常规 4 2 17 3 3 3 4" xfId="33812"/>
    <cellStyle name="常规 4 2 17 3 3 3 4 2" xfId="33813"/>
    <cellStyle name="着色 6 5 2 2 4" xfId="33814"/>
    <cellStyle name="常规 4 2 17 3 3 3 4 2 2" xfId="33815"/>
    <cellStyle name="常规 4 2 17 3 3 3 4 2 2 2" xfId="33816"/>
    <cellStyle name="常规 4 2 17 3 3 3 4 2 3" xfId="33817"/>
    <cellStyle name="常规 4 2 17 3 3 3 4 2 4" xfId="33818"/>
    <cellStyle name="常规 4 2 17 3 3 3 4 2 5" xfId="33819"/>
    <cellStyle name="常规 4 2 17 3 3 3 4 2 6" xfId="33820"/>
    <cellStyle name="常规 4 2 17 3 3 3 4 2 7" xfId="33821"/>
    <cellStyle name="常规 4 2 17 3 3 3 4 2 8" xfId="33822"/>
    <cellStyle name="常规 4 2 17 3 3 3 4 3" xfId="33823"/>
    <cellStyle name="着色 6 5 2 2 5" xfId="33824"/>
    <cellStyle name="常规 4 2 17 3 3 3 4 3 2" xfId="33825"/>
    <cellStyle name="常规 4 2 17 3 3 3 4 4" xfId="33826"/>
    <cellStyle name="着色 6 5 2 2 6" xfId="33827"/>
    <cellStyle name="常规 4 2 17 3 3 3 4 5" xfId="33828"/>
    <cellStyle name="着色 6 5 2 2 7" xfId="33829"/>
    <cellStyle name="常规 4 2 17 3 3 3 4 6" xfId="33830"/>
    <cellStyle name="着色 6 5 2 2 8" xfId="33831"/>
    <cellStyle name="常规 4 2 17 3 3 3 4 7" xfId="33832"/>
    <cellStyle name="常规 4 2 17 3 3 3 4 8" xfId="33833"/>
    <cellStyle name="常规 4 2 17 3 3 3 4 9" xfId="33834"/>
    <cellStyle name="常规 4 2 17 3 3 3 5" xfId="33835"/>
    <cellStyle name="常规 4 2 17 3 3 3 5 2" xfId="33836"/>
    <cellStyle name="常规 4 2 17 3 3 3 5 2 2" xfId="33837"/>
    <cellStyle name="常规 4 2 17 3 3 3 5 3" xfId="33838"/>
    <cellStyle name="常规 4 2 17 3 3 3 6" xfId="33839"/>
    <cellStyle name="常规 4 2 17 3 3 3 6 2" xfId="33840"/>
    <cellStyle name="常规 4 2 17 3 3 3 7" xfId="33841"/>
    <cellStyle name="常规 4 2 17 3 3 3 8" xfId="33842"/>
    <cellStyle name="常规 4 2 17 3 3 3 9" xfId="33843"/>
    <cellStyle name="常规 4 2 17 3 3 4 10" xfId="33844"/>
    <cellStyle name="常规 4 2 17 3 3 4 11" xfId="33845"/>
    <cellStyle name="常规 4 2 17 3 3 4 2 10" xfId="33846"/>
    <cellStyle name="常规 4 2 17 3 3 4 2 2 2 2" xfId="33847"/>
    <cellStyle name="常规 4 2 17 3 3 4 2 2 2 2 2" xfId="33848"/>
    <cellStyle name="常规 4 2 17 3 3 4 2 2 2 3" xfId="33849"/>
    <cellStyle name="常规 4 2 17 3 3 4 2 2 2 4" xfId="33850"/>
    <cellStyle name="常规 4 2 17 3 3 4 2 2 2 5" xfId="33851"/>
    <cellStyle name="常规 4 2 17 3 3 4 2 2 2 6" xfId="33852"/>
    <cellStyle name="常规 4 2 17 3 3 4 2 2 2 7" xfId="33853"/>
    <cellStyle name="常规 4 2 17 3 3 4 2 2 2 8" xfId="33854"/>
    <cellStyle name="常规 4 2 17 3 3 4 2 2 3" xfId="33855"/>
    <cellStyle name="常规 4 2 17 3 3 4 2 2 3 2" xfId="33856"/>
    <cellStyle name="常规 4 2 17 3 3 4 2 2 4" xfId="33857"/>
    <cellStyle name="常规 4 2 17 3 3 4 2 2 5" xfId="33858"/>
    <cellStyle name="常规 4 2 17 3 3 4 2 2 6" xfId="33859"/>
    <cellStyle name="常规 4 2 17 3 3 4 2 2 7" xfId="33860"/>
    <cellStyle name="常规 4 2 17 3 3 4 2 2 8" xfId="33861"/>
    <cellStyle name="常规 4 2 17 3 3 4 2 2 9" xfId="33862"/>
    <cellStyle name="常规 4 2 17 3 3 4 2 3 2" xfId="33863"/>
    <cellStyle name="常规 4 2 17 3 3 4 2 3 2 2" xfId="33864"/>
    <cellStyle name="常规 4 2 17 3 3 4 2 3 3" xfId="33865"/>
    <cellStyle name="常规 4 2 17 3 3 4 2 4" xfId="33866"/>
    <cellStyle name="常规 4 2 17 3 3 4 2 4 2" xfId="33867"/>
    <cellStyle name="常规 4 2 17 3 3 4 2 5" xfId="33868"/>
    <cellStyle name="常规 4 2 17 3 3 4 2 6" xfId="33869"/>
    <cellStyle name="常规 4 2 17 3 3 4 2 7" xfId="33870"/>
    <cellStyle name="常规 4 2 17 3 3 4 2 8" xfId="33871"/>
    <cellStyle name="常规 4 2 17 3 3 4 2 9" xfId="33872"/>
    <cellStyle name="常规 4 2 17 3 3 4 3 2 6" xfId="33873"/>
    <cellStyle name="常规 4 2 17 3 3 4 3 2 7" xfId="33874"/>
    <cellStyle name="常规 4 2 17 3 3 4 3 2 8" xfId="33875"/>
    <cellStyle name="常规 4 2 17 3 3 4 3 3" xfId="33876"/>
    <cellStyle name="常规 4 2 17 3 3 4 3 4" xfId="33877"/>
    <cellStyle name="常规 4 2 17 3 3 4 3 5" xfId="33878"/>
    <cellStyle name="常规 4 2 17 3 3 4 3 6" xfId="33879"/>
    <cellStyle name="常规 4 2 17 3 3 4 3 7" xfId="33880"/>
    <cellStyle name="常规 4 2 17 3 3 4 3 8" xfId="33881"/>
    <cellStyle name="常规 4 2 17 3 3 4 3 9" xfId="33882"/>
    <cellStyle name="常规 4 2 17 3 3 4 5" xfId="33883"/>
    <cellStyle name="常规 4 2 17 3 3 4 5 2" xfId="33884"/>
    <cellStyle name="常规 4 2 17 3 3 4 6" xfId="33885"/>
    <cellStyle name="常规 4 2 17 3 3 4 7" xfId="33886"/>
    <cellStyle name="常规 4 2 17 3 3 4 8" xfId="33887"/>
    <cellStyle name="常规 4 2 17 3 3 4 9" xfId="33888"/>
    <cellStyle name="常规 4 2 17 3 3 5 10" xfId="33889"/>
    <cellStyle name="常规 4 2 17 3 3 5 2 2 2 2" xfId="33890"/>
    <cellStyle name="常规 4 2 17 3 3 5 2 2 3" xfId="33891"/>
    <cellStyle name="常规 4 2 17 3 3 5 2 2 4" xfId="33892"/>
    <cellStyle name="常规 4 2 17 3 3 5 2 2 5" xfId="33893"/>
    <cellStyle name="常规 4 2 17 3 3 5 2 2 6" xfId="33894"/>
    <cellStyle name="常规 4 2 17 3 3 5 2 2 7" xfId="33895"/>
    <cellStyle name="常规 4 2 17 3 3 5 2 2 8" xfId="33896"/>
    <cellStyle name="常规 4 2 17 3 3 5 2 3 2" xfId="33897"/>
    <cellStyle name="常规 4 2 17 3 3 5 2 4" xfId="33898"/>
    <cellStyle name="常规 4 2 17 3 3 5 2 5" xfId="33899"/>
    <cellStyle name="常规 4 2 17 3 3 5 2 6" xfId="33900"/>
    <cellStyle name="常规 4 2 17 3 3 5 2 7" xfId="33901"/>
    <cellStyle name="常规 4 2 17 3 3 5 2 8" xfId="33902"/>
    <cellStyle name="常规 4 2 17 3 3 5 2 9" xfId="33903"/>
    <cellStyle name="常规 4 2 17 3 3 5 3 2" xfId="33904"/>
    <cellStyle name="常规 4 2 17 3 3 5 3 3" xfId="33905"/>
    <cellStyle name="常规 4 2 17 3 3 5 4" xfId="33906"/>
    <cellStyle name="常规 4 2 17 3 3 5 4 2" xfId="33907"/>
    <cellStyle name="常规 4 2 17 3 3 5 5" xfId="33908"/>
    <cellStyle name="常规 4 2 17 3 3 5 6" xfId="33909"/>
    <cellStyle name="常规 4 2 17 3 3 5 7" xfId="33910"/>
    <cellStyle name="常规 4 2 17 3 3 5 8" xfId="33911"/>
    <cellStyle name="常规 4 2 17 3 3 5 9" xfId="33912"/>
    <cellStyle name="常规 4 2 17 3 3 6 2 2 2" xfId="33913"/>
    <cellStyle name="常规 4 2 17 3 3 6 2 3" xfId="33914"/>
    <cellStyle name="常规 4 2 17 3 3 6 2 4" xfId="33915"/>
    <cellStyle name="常规 4 2 17 3 3 6 2 5" xfId="33916"/>
    <cellStyle name="常规 4 2 17 3 3 6 2 6" xfId="33917"/>
    <cellStyle name="常规 4 2 17 3 3 6 2 7" xfId="33918"/>
    <cellStyle name="常规 4 2 17 3 3 6 2 8" xfId="33919"/>
    <cellStyle name="常规 4 2 17 3 3 6 3 2" xfId="33920"/>
    <cellStyle name="常规 4 2 17 3 3 6 4" xfId="33921"/>
    <cellStyle name="常规 4 2 17 3 3 6 6" xfId="33922"/>
    <cellStyle name="常规 4 2 17 3 3 6 7" xfId="33923"/>
    <cellStyle name="常规 4 2 17 3 3 6 8" xfId="33924"/>
    <cellStyle name="常规 4 2 17 3 3 6 9" xfId="33925"/>
    <cellStyle name="常规 4 2 17 3 3 7 2" xfId="33926"/>
    <cellStyle name="常规 4 2 17 3 3 7 2 2" xfId="33927"/>
    <cellStyle name="常规 4 2 17 3 3 7 3" xfId="33928"/>
    <cellStyle name="常规 4 2 17 3 3 8 2" xfId="33929"/>
    <cellStyle name="常规 4 2 17 3 3 9" xfId="33930"/>
    <cellStyle name="常规 4 2 17 3 4 10" xfId="33931"/>
    <cellStyle name="常规 4 2 17 3 4 11" xfId="33932"/>
    <cellStyle name="常规 4 2 17 3 4 2 2 2 2 2" xfId="33933"/>
    <cellStyle name="常规 4 2 17 3 4 2 2 2 2 2 2" xfId="33934"/>
    <cellStyle name="常规 4 2 17 3 4 2 2 2 2 2 2 2" xfId="33935"/>
    <cellStyle name="常规 4 2 17 3 4 2 2 2 2 2 3" xfId="33936"/>
    <cellStyle name="常规 4 2 17 3 4 2 2 2 2 2 4" xfId="33937"/>
    <cellStyle name="常规 4 2 17 3 4 2 2 2 2 3 2" xfId="33938"/>
    <cellStyle name="常规 4 2 17 3 4 2 2 2 2 4" xfId="33939"/>
    <cellStyle name="常规 4 2 17 3 4 2 2 2 2 5" xfId="33940"/>
    <cellStyle name="常规 4 2 17 3 4 2 2 2 2 6" xfId="33941"/>
    <cellStyle name="常规 4 2 17 3 4 2 2 2 2 7" xfId="33942"/>
    <cellStyle name="常规 4 2 17 3 4 2 2 2 3" xfId="33943"/>
    <cellStyle name="常规 4 2 17 3 4 2 2 2 3 2" xfId="33944"/>
    <cellStyle name="常规 4 2 17 3 4 2 2 2 3 2 2" xfId="33945"/>
    <cellStyle name="常规 4 2 17 3 4 2 2 2 3 3" xfId="33946"/>
    <cellStyle name="常规 4 2 17 3 4 2 2 2 4" xfId="33947"/>
    <cellStyle name="常规 4 2 17 3 4 2 2 2 4 2" xfId="33948"/>
    <cellStyle name="常规 4 2 17 3 4 2 2 2 5" xfId="33949"/>
    <cellStyle name="常规 4 2 17 3 4 2 2 2 6" xfId="33950"/>
    <cellStyle name="常规 4 2 17 3 4 2 2 2 7" xfId="33951"/>
    <cellStyle name="常规 4 2 17 3 4 2 2 2 8" xfId="33952"/>
    <cellStyle name="常规 4 2 17 3 4 2 2 3 2" xfId="33953"/>
    <cellStyle name="常规 4 2 17 3 4 2 2 3 2 2" xfId="33954"/>
    <cellStyle name="常规 4 2 17 3 4 2 2 3 2 2 2" xfId="33955"/>
    <cellStyle name="常规 4 2 17 3 4 2 2 3 2 3" xfId="33956"/>
    <cellStyle name="常规 4 2 17 3 4 2 2 3 2 4" xfId="33957"/>
    <cellStyle name="常规 4 2 17 3 4 2 2 3 2 5" xfId="33958"/>
    <cellStyle name="常规 4 2 17 3 4 2 2 3 2 6" xfId="33959"/>
    <cellStyle name="常规 4 2 17 3 4 2 2 3 3" xfId="33960"/>
    <cellStyle name="常规 4 2 17 3 4 2 2 3 3 2" xfId="33961"/>
    <cellStyle name="常规 4 2 17 3 4 2 2 3 4" xfId="33962"/>
    <cellStyle name="常规 4 2 17 3 4 2 2 3 5" xfId="33963"/>
    <cellStyle name="常规 4 2 17 3 4 2 2 3 6" xfId="33964"/>
    <cellStyle name="常规 4 2 17 3 4 2 2 3 7" xfId="33965"/>
    <cellStyle name="常规 4 2 17 3 4 2 2 4" xfId="33966"/>
    <cellStyle name="常规 4 2 17 3 4 2 2 4 2" xfId="33967"/>
    <cellStyle name="常规 4 2 17 3 4 2 2 4 2 2" xfId="33968"/>
    <cellStyle name="常规 4 2 17 3 4 2 2 4 3" xfId="33969"/>
    <cellStyle name="常规 4 2 17 3 4 2 2 5" xfId="33970"/>
    <cellStyle name="常规 4 2 17 3 4 2 2 5 2" xfId="33971"/>
    <cellStyle name="常规 4 2 17 3 4 2 2 6" xfId="33972"/>
    <cellStyle name="常规 4 2 17 3 4 2 2 7" xfId="33973"/>
    <cellStyle name="常规 4 2 17 3 4 2 2 8" xfId="33974"/>
    <cellStyle name="常规 4 2 17 3 4 2 2 9" xfId="33975"/>
    <cellStyle name="常规 4 2 17 3 4 2 3 2 2" xfId="33976"/>
    <cellStyle name="常规 4 2 17 3 4 2 3 2 2 2" xfId="33977"/>
    <cellStyle name="常规 4 2 17 3 4 2 3 2 2 2 2" xfId="33978"/>
    <cellStyle name="常规 4 2 17 3 4 2 3 2 2 3" xfId="33979"/>
    <cellStyle name="常规 4 2 17 3 4 2 3 2 2 4" xfId="33980"/>
    <cellStyle name="常规 4 2 17 3 4 2 3 2 2 5" xfId="33981"/>
    <cellStyle name="常规 4 2 17 3 4 2 3 2 2 6" xfId="33982"/>
    <cellStyle name="常规 4 2 17 3 4 2 3 2 3" xfId="33983"/>
    <cellStyle name="常规 4 2 17 3 4 2 3 2 3 2" xfId="33984"/>
    <cellStyle name="常规 4 2 17 3 4 2 3 2 4" xfId="33985"/>
    <cellStyle name="常规 4 2 17 3 4 2 3 2 5" xfId="33986"/>
    <cellStyle name="常规 4 2 17 3 4 2 3 3" xfId="33987"/>
    <cellStyle name="常规 4 2 17 3 4 2 3 3 2" xfId="33988"/>
    <cellStyle name="常规 4 2 17 3 4 2 3 3 2 2" xfId="33989"/>
    <cellStyle name="常规 4 2 17 3 4 2 3 3 3" xfId="33990"/>
    <cellStyle name="常规 4 2 17 3 4 2 3 4" xfId="33991"/>
    <cellStyle name="常规 4 2 17 3 4 2 3 4 2" xfId="33992"/>
    <cellStyle name="常规 4 2 17 3 4 2 3 5" xfId="33993"/>
    <cellStyle name="常规 4 2 17 3 4 2 3 6" xfId="33994"/>
    <cellStyle name="常规 4 2 17 3 4 2 3 7" xfId="33995"/>
    <cellStyle name="常规 4 2 17 3 4 2 3 8" xfId="33996"/>
    <cellStyle name="常规 4 2 17 3 4 2 4 2 2" xfId="33997"/>
    <cellStyle name="常规 4 2 17 3 4 2 4 2 2 2" xfId="33998"/>
    <cellStyle name="常规 4 2 17 3 4 2 4 2 3" xfId="33999"/>
    <cellStyle name="常规 4 2 17 3 4 2 4 2 4" xfId="34000"/>
    <cellStyle name="常规 4 2 17 3 4 2 4 2 5" xfId="34001"/>
    <cellStyle name="常规 4 2 17 3 4 2 4 3" xfId="34002"/>
    <cellStyle name="常规 4 2 17 3 4 2 4 3 2" xfId="34003"/>
    <cellStyle name="常规 4 2 17 3 4 2 4 4" xfId="34004"/>
    <cellStyle name="常规 4 2 17 3 4 2 4 6" xfId="34005"/>
    <cellStyle name="常规 4 2 17 3 4 2 4 7" xfId="34006"/>
    <cellStyle name="常规 4 2 17 3 4 2 5 2" xfId="34007"/>
    <cellStyle name="常规 4 2 17 3 4 2 5 2 2" xfId="34008"/>
    <cellStyle name="常规 4 2 17 3 4 2 5 3" xfId="34009"/>
    <cellStyle name="常规 4 2 17 3 4 2 6" xfId="34010"/>
    <cellStyle name="常规 4 2 17 3 4 2 6 2" xfId="34011"/>
    <cellStyle name="常规 4 2 17 3 4 2 7" xfId="34012"/>
    <cellStyle name="常规 4 2 17 3 4 2 8" xfId="34013"/>
    <cellStyle name="常规 4 2 17 3 4 2 9" xfId="34014"/>
    <cellStyle name="常规 4 2 17 3 4 3 2 2 2 2" xfId="34015"/>
    <cellStyle name="常规 4 2 17 3 4 3 2 2 2 2 2" xfId="34016"/>
    <cellStyle name="常规 4 2 17 3 4 3 2 2 2 3" xfId="34017"/>
    <cellStyle name="常规 4 2 17 3 4 3 2 2 2 4" xfId="34018"/>
    <cellStyle name="常规 4 2 17 3 4 3 2 2 2 5" xfId="34019"/>
    <cellStyle name="常规 4 2 17 3 4 3 2 2 2 6" xfId="34020"/>
    <cellStyle name="常规 4 2 17 3 4 3 2 2 3" xfId="34021"/>
    <cellStyle name="常规 4 2 17 3 4 3 2 2 3 2" xfId="34022"/>
    <cellStyle name="常规 4 2 17 3 4 3 2 2 4" xfId="34023"/>
    <cellStyle name="常规 4 2 17 3 4 3 2 2 5" xfId="34024"/>
    <cellStyle name="常规 4 2 17 3 4 3 2 2 6" xfId="34025"/>
    <cellStyle name="常规 4 2 17 3 4 3 2 2 7" xfId="34026"/>
    <cellStyle name="常规 4 2 17 3 4 3 2 3 2" xfId="34027"/>
    <cellStyle name="常规 4 2 17 3 4 3 2 3 2 2" xfId="34028"/>
    <cellStyle name="常规 4 2 17 3 4 3 2 3 3" xfId="34029"/>
    <cellStyle name="常规 4 2 17 3 4 3 2 4" xfId="34030"/>
    <cellStyle name="常规 4 2 17 3 4 3 2 4 2" xfId="34031"/>
    <cellStyle name="常规 4 2 17 3 4 3 2 5" xfId="34032"/>
    <cellStyle name="常规 4 2 17 3 4 3 2 6" xfId="34033"/>
    <cellStyle name="常规 4 2 17 3 4 3 2 7" xfId="34034"/>
    <cellStyle name="常规 4 2 17 3 4 3 2 8" xfId="34035"/>
    <cellStyle name="常规 4 2 17 3 4 3 3 2" xfId="34036"/>
    <cellStyle name="常规 4 2 17 3 4 3 3 2 2" xfId="34037"/>
    <cellStyle name="常规 4 2 17 3 4 3 3 2 2 2" xfId="34038"/>
    <cellStyle name="常规 4 2 17 3 4 3 3 2 3" xfId="34039"/>
    <cellStyle name="常规 4 2 17 3 4 3 3 2 4" xfId="34040"/>
    <cellStyle name="常规 4 2 17 3 4 3 3 2 5" xfId="34041"/>
    <cellStyle name="常规 4 2 17 3 4 3 3 3" xfId="34042"/>
    <cellStyle name="常规 4 2 17 3 4 3 3 3 2" xfId="34043"/>
    <cellStyle name="常规 4 2 17 3 4 3 3 4" xfId="34044"/>
    <cellStyle name="常规 4 2 17 3 4 3 3 5" xfId="34045"/>
    <cellStyle name="常规 4 2 17 3 4 3 3 6" xfId="34046"/>
    <cellStyle name="常规 4 2 17 3 4 3 3 7" xfId="34047"/>
    <cellStyle name="常规 4 2 17 3 4 3 4 2" xfId="34048"/>
    <cellStyle name="常规 4 2 17 3 4 3 4 2 2" xfId="34049"/>
    <cellStyle name="常规 4 2 17 3 4 3 4 3" xfId="34050"/>
    <cellStyle name="常规 4 2 17 3 4 3 5" xfId="34051"/>
    <cellStyle name="常规 4 2 17 3 4 3 5 2" xfId="34052"/>
    <cellStyle name="常规 4 2 17 3 4 3 6" xfId="34053"/>
    <cellStyle name="常规 4 2 17 3 4 3 7" xfId="34054"/>
    <cellStyle name="常规 4 2 17 3 4 3 8" xfId="34055"/>
    <cellStyle name="常规 4 2 17 3 4 3 9" xfId="34056"/>
    <cellStyle name="常规 4 2 17 3 4 4 2 2 2" xfId="34057"/>
    <cellStyle name="常规 4 2 17 3 4 4 2 2 2 2" xfId="34058"/>
    <cellStyle name="常规 4 2 17 3 4 4 2 2 3" xfId="34059"/>
    <cellStyle name="常规 4 2 17 3 4 4 2 2 4" xfId="34060"/>
    <cellStyle name="常规 4 2 17 3 4 4 2 2 5" xfId="34061"/>
    <cellStyle name="常规 4 2 17 3 4 4 2 2 6" xfId="34062"/>
    <cellStyle name="常规 4 2 17 3 4 4 2 3" xfId="34063"/>
    <cellStyle name="常规 4 2 17 3 4 4 2 3 2" xfId="34064"/>
    <cellStyle name="常规 4 2 17 3 4 4 2 4" xfId="34065"/>
    <cellStyle name="常规 4 2 17 3 4 4 2 5" xfId="34066"/>
    <cellStyle name="常规 4 2 17 3 4 4 2 6" xfId="34067"/>
    <cellStyle name="常规 4 2 17 3 4 4 2 7" xfId="34068"/>
    <cellStyle name="常规 4 2 17 3 4 4 3 2" xfId="34069"/>
    <cellStyle name="常规 4 2 17 3 4 4 3 2 2" xfId="34070"/>
    <cellStyle name="常规 4 2 17 3 4 4 3 3" xfId="34071"/>
    <cellStyle name="常规 4 2 17 3 4 4 4" xfId="34072"/>
    <cellStyle name="常规 4 2 17 3 4 4 4 2" xfId="34073"/>
    <cellStyle name="常规 4 2 17 3 4 4 5" xfId="34074"/>
    <cellStyle name="常规 4 2 17 3 4 4 6" xfId="34075"/>
    <cellStyle name="常规 4 2 17 3 4 4 7" xfId="34076"/>
    <cellStyle name="常规 4 2 17 3 4 4 8" xfId="34077"/>
    <cellStyle name="常规 4 2 17 3 4 5 2 2" xfId="34078"/>
    <cellStyle name="常规 4 2 17 3 4 5 2 2 2" xfId="34079"/>
    <cellStyle name="常规 4 2 17 3 4 5 2 3" xfId="34080"/>
    <cellStyle name="常规 4 2 17 3 4 5 2 4" xfId="34081"/>
    <cellStyle name="常规 4 2 17 3 4 5 2 5" xfId="34082"/>
    <cellStyle name="常规 4 2 17 3 4 5 2 6" xfId="34083"/>
    <cellStyle name="常规 4 2 17 3 4 5 3" xfId="34084"/>
    <cellStyle name="常规 4 2 17 3 4 5 3 2" xfId="34085"/>
    <cellStyle name="常规 4 2 17 3 4 5 4" xfId="34086"/>
    <cellStyle name="常规 4 2 17 3 4 5 5" xfId="34087"/>
    <cellStyle name="常规 4 2 17 3 4 5 6" xfId="34088"/>
    <cellStyle name="常规 4 2 17 3 4 5 7" xfId="34089"/>
    <cellStyle name="常规 4 2 17 3 4 6 2" xfId="34090"/>
    <cellStyle name="常规 4 2 17 3 4 6 2 2" xfId="34091"/>
    <cellStyle name="常规 4 2 17 3 4 6 3" xfId="34092"/>
    <cellStyle name="常规 4 2 17 3 4 7 2" xfId="34093"/>
    <cellStyle name="常规 4 2 17 3 4 9" xfId="34094"/>
    <cellStyle name="常规 4 2 17 3 5 10" xfId="34095"/>
    <cellStyle name="常规 4 2 17 3 5 11" xfId="34096"/>
    <cellStyle name="常规 4 2 17 3 5 12" xfId="34097"/>
    <cellStyle name="常规 4 2 17 3 5 13" xfId="34098"/>
    <cellStyle name="常规 4 2 17 3 5 2 10" xfId="34099"/>
    <cellStyle name="常规 4 2 17 3 5 2 11" xfId="34100"/>
    <cellStyle name="常规 4 2 17 3 5 2 12" xfId="34101"/>
    <cellStyle name="常规 4 2 17 3 5 2 2 10" xfId="34102"/>
    <cellStyle name="常规 4 2 17 3 5 2 2 11" xfId="34103"/>
    <cellStyle name="常规 4 2 17 3 5 2 2 2 10" xfId="34104"/>
    <cellStyle name="常规 4 2 17 3 5 2 2 2 2 3 2" xfId="34105"/>
    <cellStyle name="常规 4 2 17 3 5 2 2 2 2 4" xfId="34106"/>
    <cellStyle name="常规 4 2 17 3 5 2 2 2 2 5" xfId="34107"/>
    <cellStyle name="常规 4 2 17 3 5 2 2 2 2 6" xfId="34108"/>
    <cellStyle name="常规 4 2 17 3 5 2 2 2 2 7" xfId="34109"/>
    <cellStyle name="常规 4 2 17 3 5 2 2 2 2 8" xfId="34110"/>
    <cellStyle name="常规 4 2 17 3 5 2 2 2 2 9" xfId="34111"/>
    <cellStyle name="常规 4 2 17 3 5 2 2 2 4 2" xfId="34112"/>
    <cellStyle name="常规 4 2 17 3 5 2 2 2 8" xfId="34113"/>
    <cellStyle name="常规 4 2 17 3 5 2 2 2 9" xfId="34114"/>
    <cellStyle name="常规 4 2 17 3 5 2 2 3 2 2 2" xfId="34115"/>
    <cellStyle name="常规 4 2 17 3 5 2 2 3 2 3" xfId="34116"/>
    <cellStyle name="常规 4 2 17 3 5 2 2 3 2 4" xfId="34117"/>
    <cellStyle name="常规 4 2 17 3 5 2 2 3 2 5" xfId="34118"/>
    <cellStyle name="常规 4 2 17 3 5 2 2 3 2 6" xfId="34119"/>
    <cellStyle name="常规 4 2 17 3 5 2 2 3 2 7" xfId="34120"/>
    <cellStyle name="常规 4 2 17 3 5 2 2 3 2 8" xfId="34121"/>
    <cellStyle name="常规 4 2 17 3 5 2 2 3 3 2" xfId="34122"/>
    <cellStyle name="常规 4 2 17 3 5 2 2 3 7" xfId="34123"/>
    <cellStyle name="常规 4 2 17 3 5 2 2 3 8" xfId="34124"/>
    <cellStyle name="常规 4 2 17 3 5 2 2 3 9" xfId="34125"/>
    <cellStyle name="常规 4 2 17 3 5 2 2 4 2 2" xfId="34126"/>
    <cellStyle name="常规 4 2 17 3 5 2 2 4 3" xfId="34127"/>
    <cellStyle name="常规 4 2 17 3 5 2 2 5" xfId="34128"/>
    <cellStyle name="常规 4 2 17 3 5 2 2 6" xfId="34129"/>
    <cellStyle name="常规 4 2 17 3 5 2 2 7" xfId="34130"/>
    <cellStyle name="常规 4 2 17 3 5 2 2 8" xfId="34131"/>
    <cellStyle name="常规 4 2 17 3 5 2 2 9" xfId="34132"/>
    <cellStyle name="常规 4 2 17 3 5 2 3 10" xfId="34133"/>
    <cellStyle name="常规 4 2 17 3 5 2 3 2" xfId="34134"/>
    <cellStyle name="常规 4 2 17 3 5 2 3 2 2 2" xfId="34135"/>
    <cellStyle name="常规 4 2 17 3 5 2 3 2 2 2 2" xfId="34136"/>
    <cellStyle name="常规 4 2 17 3 5 2 3 2 2 3" xfId="34137"/>
    <cellStyle name="常规 4 2 17 3 5 2 3 2 2 4" xfId="34138"/>
    <cellStyle name="常规 4 2 17 3 5 2 3 2 2 5" xfId="34139"/>
    <cellStyle name="常规 4 2 17 3 5 2 3 2 2 6" xfId="34140"/>
    <cellStyle name="常规 4 2 17 3 5 2 3 2 2 7" xfId="34141"/>
    <cellStyle name="常规 4 2 17 3 5 2 3 2 2 8" xfId="34142"/>
    <cellStyle name="常规 4 2 17 3 5 2 3 2 3" xfId="34143"/>
    <cellStyle name="常规 4 2 17 3 5 2 3 2 3 2" xfId="34144"/>
    <cellStyle name="常规 4 2 17 3 5 2 3 2 4" xfId="34145"/>
    <cellStyle name="常规 4 2 17 3 5 2 3 2 5" xfId="34146"/>
    <cellStyle name="常规 4 2 17 3 5 2 3 2 7" xfId="34147"/>
    <cellStyle name="常规 4 2 17 3 5 2 3 2 8" xfId="34148"/>
    <cellStyle name="常规 4 2 17 3 5 2 3 2 9" xfId="34149"/>
    <cellStyle name="常规 4 2 17 3 5 2 3 3" xfId="34150"/>
    <cellStyle name="常规 4 2 17 3 5 2 3 3 2 2" xfId="34151"/>
    <cellStyle name="常规 4 2 17 3 5 2 3 3 3" xfId="34152"/>
    <cellStyle name="常规 4 2 17 3 5 2 3 4" xfId="34153"/>
    <cellStyle name="常规 4 2 17 3 5 2 3 4 2" xfId="34154"/>
    <cellStyle name="常规 4 2 17 3 5 2 3 6" xfId="34155"/>
    <cellStyle name="常规 4 2 17 3 5 2 3 7" xfId="34156"/>
    <cellStyle name="常规 4 2 17 3 5 2 3 8" xfId="34157"/>
    <cellStyle name="常规 4 2 17 3 5 2 3 9" xfId="34158"/>
    <cellStyle name="常规 4 2 17 3 5 2 4 2" xfId="34159"/>
    <cellStyle name="常规 4 2 17 3 5 2 4 2 2 2" xfId="34160"/>
    <cellStyle name="常规 4 2 17 3 5 2 4 2 3" xfId="34161"/>
    <cellStyle name="常规 4 2 17 3 5 2 4 2 4" xfId="34162"/>
    <cellStyle name="常规 4 2 17 3 5 2 4 2 5" xfId="34163"/>
    <cellStyle name="常规 4 2 17 3 5 2 4 2 6" xfId="34164"/>
    <cellStyle name="常规 4 2 17 3 5 2 4 2 7" xfId="34165"/>
    <cellStyle name="常规 4 2 17 3 5 2 4 2 8" xfId="34166"/>
    <cellStyle name="常规 4 2 17 3 5 2 4 3" xfId="34167"/>
    <cellStyle name="常规 4 2 17 3 5 2 4 4" xfId="34168"/>
    <cellStyle name="常规 4 2 17 3 5 2 4 6" xfId="34169"/>
    <cellStyle name="常规 4 2 17 3 5 2 4 7" xfId="34170"/>
    <cellStyle name="常规 4 2 17 3 5 2 4 8" xfId="34171"/>
    <cellStyle name="常规 4 2 17 3 5 2 4 9" xfId="34172"/>
    <cellStyle name="常规 4 2 17 3 5 2 5" xfId="34173"/>
    <cellStyle name="常规 4 2 17 3 5 2 5 2" xfId="34174"/>
    <cellStyle name="常规 4 2 17 3 5 2 5 2 2" xfId="34175"/>
    <cellStyle name="常规 4 2 17 3 5 2 5 3" xfId="34176"/>
    <cellStyle name="常规 4 2 17 3 5 2 6" xfId="34177"/>
    <cellStyle name="常规 4 2 17 3 5 2 6 2" xfId="34178"/>
    <cellStyle name="常规 4 2 17 3 5 2 7" xfId="34179"/>
    <cellStyle name="常规 4 2 17 3 5 2 8" xfId="34180"/>
    <cellStyle name="常规 4 2 17 3 5 2 9" xfId="34181"/>
    <cellStyle name="常规 4 2 17 3 5 3 10" xfId="34182"/>
    <cellStyle name="常规 4 2 17 3 5 3 11" xfId="34183"/>
    <cellStyle name="常规 4 2 17 3 5 3 2 10" xfId="34184"/>
    <cellStyle name="常规 4 2 17 3 5 3 2 2" xfId="34185"/>
    <cellStyle name="常规 4 2 17 3 5 3 2 2 2" xfId="34186"/>
    <cellStyle name="常规 4 2 17 3 5 3 2 2 2 2" xfId="34187"/>
    <cellStyle name="常规 4 2 17 3 5 3 2 2 2 2 2" xfId="34188"/>
    <cellStyle name="常规 4 2 17 3 5 3 2 2 2 3" xfId="34189"/>
    <cellStyle name="常规 4 2 17 3 5 3 2 2 2 4" xfId="34190"/>
    <cellStyle name="常规 4 2 17 3 5 3 2 2 2 5" xfId="34191"/>
    <cellStyle name="常规 4 2 17 3 5 3 2 2 2 6" xfId="34192"/>
    <cellStyle name="常规 4 2 17 3 5 3 2 2 2 7" xfId="34193"/>
    <cellStyle name="常规 4 2 17 3 5 3 2 2 2 8" xfId="34194"/>
    <cellStyle name="常规 4 2 17 3 5 3 2 2 3" xfId="34195"/>
    <cellStyle name="常规 4 2 17 3 5 3 2 2 3 2" xfId="34196"/>
    <cellStyle name="常规 4 2 17 3 5 3 2 2 4" xfId="34197"/>
    <cellStyle name="常规 4 2 17 3 5 3 2 2 5" xfId="34198"/>
    <cellStyle name="常规 4 2 17 3 5 3 2 2 6" xfId="34199"/>
    <cellStyle name="常规 4 2 17 3 5 3 2 2 7" xfId="34200"/>
    <cellStyle name="常规 4 2 17 3 5 3 2 2 8" xfId="34201"/>
    <cellStyle name="常规 4 2 17 3 5 3 2 2 9" xfId="34202"/>
    <cellStyle name="常规 4 2 17 3 5 3 2 3" xfId="34203"/>
    <cellStyle name="常规 4 2 17 3 5 3 2 3 2" xfId="34204"/>
    <cellStyle name="常规 4 2 17 3 5 3 2 3 2 2" xfId="34205"/>
    <cellStyle name="常规 4 2 17 3 5 3 2 3 3" xfId="34206"/>
    <cellStyle name="常规 4 2 17 3 5 3 2 4" xfId="34207"/>
    <cellStyle name="常规 4 2 17 3 5 3 2 4 2" xfId="34208"/>
    <cellStyle name="常规 4 2 17 3 5 3 2 5" xfId="34209"/>
    <cellStyle name="常规 4 2 17 3 5 3 2 6" xfId="34210"/>
    <cellStyle name="常规 4 2 17 3 5 3 2 7" xfId="34211"/>
    <cellStyle name="常规 4 2 17 3 5 3 2 8" xfId="34212"/>
    <cellStyle name="常规 4 2 17 3 5 3 2 9" xfId="34213"/>
    <cellStyle name="常规 4 2 17 3 5 3 3" xfId="34214"/>
    <cellStyle name="常规 4 2 17 3 5 3 3 2" xfId="34215"/>
    <cellStyle name="常规 4 2 17 3 5 3 3 2 2" xfId="34216"/>
    <cellStyle name="常规 4 2 17 3 5 3 3 2 2 2" xfId="34217"/>
    <cellStyle name="常规 4 2 17 3 5 3 3 2 3" xfId="34218"/>
    <cellStyle name="常规 4 2 17 3 5 3 3 2 4" xfId="34219"/>
    <cellStyle name="常规 4 2 17 3 5 3 3 2 5" xfId="34220"/>
    <cellStyle name="常规 4 2 17 3 5 3 3 2 6" xfId="34221"/>
    <cellStyle name="常规 4 2 17 3 5 3 3 2 7" xfId="34222"/>
    <cellStyle name="常规 4 2 17 3 5 3 3 2 8" xfId="34223"/>
    <cellStyle name="常规 4 2 17 3 5 3 3 3" xfId="34224"/>
    <cellStyle name="常规 4 2 17 3 5 3 3 3 2" xfId="34225"/>
    <cellStyle name="常规 4 2 17 3 5 3 3 4" xfId="34226"/>
    <cellStyle name="常规 4 2 17 3 5 3 3 5" xfId="34227"/>
    <cellStyle name="常规 4 2 17 3 5 3 3 6" xfId="34228"/>
    <cellStyle name="常规 4 2 17 3 5 3 3 7" xfId="34229"/>
    <cellStyle name="常规 4 2 17 3 5 3 3 8" xfId="34230"/>
    <cellStyle name="常规 4 2 17 3 5 3 3 9" xfId="34231"/>
    <cellStyle name="常规 4 2 17 3 5 3 4" xfId="34232"/>
    <cellStyle name="常规 4 2 17 3 5 3 4 2 2" xfId="34233"/>
    <cellStyle name="常规 4 2 17 3 5 3 5" xfId="34234"/>
    <cellStyle name="常规 4 2 17 3 5 3 5 2" xfId="34235"/>
    <cellStyle name="常规 4 2 17 3 5 3 6" xfId="34236"/>
    <cellStyle name="常规 4 2 17 3 5 3 7" xfId="34237"/>
    <cellStyle name="常规 4 2 17 3 5 3 8" xfId="34238"/>
    <cellStyle name="常规 4 2 17 3 5 3 9" xfId="34239"/>
    <cellStyle name="常规 4 2 17 3 5 4 10" xfId="34240"/>
    <cellStyle name="常规 4 2 17 3 5 4 2 2 2" xfId="34241"/>
    <cellStyle name="常规 4 2 17 3 5 4 2 2 2 2" xfId="34242"/>
    <cellStyle name="常规 4 2 17 3 5 4 2 2 3" xfId="34243"/>
    <cellStyle name="常规 4 2 17 3 5 4 2 2 4" xfId="34244"/>
    <cellStyle name="常规 4 2 17 3 5 4 2 2 5" xfId="34245"/>
    <cellStyle name="常规 4 2 17 3 5 4 2 2 6" xfId="34246"/>
    <cellStyle name="常规 4 2 17 3 5 4 2 2 7" xfId="34247"/>
    <cellStyle name="常规 4 2 17 3 5 4 2 2 8" xfId="34248"/>
    <cellStyle name="常规 4 2 17 3 5 4 2 3" xfId="34249"/>
    <cellStyle name="常规 4 2 17 3 5 4 2 3 2" xfId="34250"/>
    <cellStyle name="常规 4 2 17 3 5 4 2 4" xfId="34251"/>
    <cellStyle name="常规 4 2 17 3 5 4 2 8" xfId="34252"/>
    <cellStyle name="常规 4 2 17 3 5 4 2 9" xfId="34253"/>
    <cellStyle name="常规 4 2 17 3 5 4 3 2" xfId="34254"/>
    <cellStyle name="常规 4 2 17 3 5 4 3 2 2" xfId="34255"/>
    <cellStyle name="常规 4 2 17 3 5 4 3 3" xfId="34256"/>
    <cellStyle name="常规 4 2 17 3 5 4 4" xfId="34257"/>
    <cellStyle name="常规 4 2 17 3 5 4 4 2" xfId="34258"/>
    <cellStyle name="常规 4 2 17 3 5 4 5" xfId="34259"/>
    <cellStyle name="常规 4 2 17 3 5 4 6" xfId="34260"/>
    <cellStyle name="常规 4 2 17 3 5 4 8" xfId="34261"/>
    <cellStyle name="常规 4 2 17 3 5 4 9" xfId="34262"/>
    <cellStyle name="常规 4 2 17 3 5 5 2" xfId="34263"/>
    <cellStyle name="常规 4 2 17 3 5 5 2 2" xfId="34264"/>
    <cellStyle name="常规 4 2 17 3 5 5 2 2 2" xfId="34265"/>
    <cellStyle name="常规 4 2 17 3 5 5 2 3" xfId="34266"/>
    <cellStyle name="常规 4 2 17 3 5 5 2 4" xfId="34267"/>
    <cellStyle name="常规 4 2 17 3 5 5 2 5" xfId="34268"/>
    <cellStyle name="常规 4 2 17 3 5 5 2 6" xfId="34269"/>
    <cellStyle name="常规 4 2 17 3 5 5 2 7" xfId="34270"/>
    <cellStyle name="常规 4 2 17 3 5 5 2 8" xfId="34271"/>
    <cellStyle name="常规 4 2 17 3 5 5 3 2" xfId="34272"/>
    <cellStyle name="常规 4 2 17 3 5 5 4" xfId="34273"/>
    <cellStyle name="常规 4 2 17 3 5 5 5" xfId="34274"/>
    <cellStyle name="常规 4 2 17 3 5 5 6" xfId="34275"/>
    <cellStyle name="常规 4 2 17 3 5 5 7" xfId="34276"/>
    <cellStyle name="常规 4 2 17 3 5 5 8" xfId="34277"/>
    <cellStyle name="常规 4 2 17 3 5 5 9" xfId="34278"/>
    <cellStyle name="常规 4 2 17 3 5 6 2" xfId="34279"/>
    <cellStyle name="常规 4 2 17 3 5 6 2 2" xfId="34280"/>
    <cellStyle name="常规 4 2 17 3 5 6 3" xfId="34281"/>
    <cellStyle name="常规 4 2 17 3 5 7 2" xfId="34282"/>
    <cellStyle name="常规 4 2 17 3 5 8" xfId="34283"/>
    <cellStyle name="常规 4 2 17 3 5 9" xfId="34284"/>
    <cellStyle name="常规 4 2 17 3 6 10" xfId="34285"/>
    <cellStyle name="常规 4 2 17 3 6 11" xfId="34286"/>
    <cellStyle name="常规 4 2 17 3 6 12" xfId="34287"/>
    <cellStyle name="常规 4 2 17 3 6 2 10" xfId="34288"/>
    <cellStyle name="常规 4 2 17 3 6 2 11" xfId="34289"/>
    <cellStyle name="常规 4 2 17 3 6 2 2 10" xfId="34290"/>
    <cellStyle name="常规 4 2 17 3 6 2 2 2 2" xfId="34291"/>
    <cellStyle name="常规 4 2 17 3 6 2 2 2 2 2" xfId="34292"/>
    <cellStyle name="常规 4 2 17 3 6 2 2 2 2 2 2" xfId="34293"/>
    <cellStyle name="常规 4 2 17 3 6 2 2 2 2 3" xfId="34294"/>
    <cellStyle name="常规 6 6 3 3 2 2" xfId="34295"/>
    <cellStyle name="常规 4 2 17 3 6 2 2 2 2 4" xfId="34296"/>
    <cellStyle name="常规 4 2 17 3 6 2 2 2 2 5" xfId="34297"/>
    <cellStyle name="常规 4 2 17 3 6 2 2 2 2 6" xfId="34298"/>
    <cellStyle name="常规 4 2 17 3 6 2 2 2 2 7" xfId="34299"/>
    <cellStyle name="常规 4 2 17 3 6 2 2 2 2 8" xfId="34300"/>
    <cellStyle name="常规 4 2 17 3 6 2 2 2 3" xfId="34301"/>
    <cellStyle name="常规 4 2 17 3 6 2 2 2 3 2" xfId="34302"/>
    <cellStyle name="常规 4 2 17 3 6 2 2 2 4" xfId="34303"/>
    <cellStyle name="常规 4 2 17 3 6 2 2 2 5" xfId="34304"/>
    <cellStyle name="常规 4 2 17 3 6 2 2 2 6" xfId="34305"/>
    <cellStyle name="常规 4 2 17 3 6 2 2 2 7" xfId="34306"/>
    <cellStyle name="常规 4 2 17 3 6 2 2 2 8" xfId="34307"/>
    <cellStyle name="常规 4 2 17 3 6 2 2 2 9" xfId="34308"/>
    <cellStyle name="常规 4 2 17 3 6 2 2 3" xfId="34309"/>
    <cellStyle name="常规 4 2 17 3 6 2 2 3 2" xfId="34310"/>
    <cellStyle name="常规 4 2 17 3 6 2 2 3 2 2" xfId="34311"/>
    <cellStyle name="常规 4 2 17 3 6 2 2 3 3" xfId="34312"/>
    <cellStyle name="常规 4 2 17 3 6 2 2 4" xfId="34313"/>
    <cellStyle name="常规 4 2 17 3 6 2 2 4 2" xfId="34314"/>
    <cellStyle name="常规 4 2 17 3 6 2 2 5" xfId="34315"/>
    <cellStyle name="常规 4 2 17 3 6 2 2 6" xfId="34316"/>
    <cellStyle name="常规 4 2 17 3 6 2 2 7" xfId="34317"/>
    <cellStyle name="常规 4 2 17 3 6 2 2 8" xfId="34318"/>
    <cellStyle name="常规 4 2 17 3 6 2 2 9" xfId="34319"/>
    <cellStyle name="常规 4 2 17 3 6 2 3 2" xfId="34320"/>
    <cellStyle name="常规 4 2 17 3 6 2 3 2 2" xfId="34321"/>
    <cellStyle name="常规 4 2 17 3 6 2 3 2 2 2" xfId="34322"/>
    <cellStyle name="常规 4 2 17 3 6 2 3 2 3" xfId="34323"/>
    <cellStyle name="常规 4 2 17 3 6 2 3 2 4" xfId="34324"/>
    <cellStyle name="常规 4 2 17 3 6 2 3 2 5" xfId="34325"/>
    <cellStyle name="常规 4 2 17 3 6 2 3 2 6" xfId="34326"/>
    <cellStyle name="常规 4 2 17 3 6 2 3 2 7" xfId="34327"/>
    <cellStyle name="常规 4 2 17 3 6 2 3 2 8" xfId="34328"/>
    <cellStyle name="常规 4 2 17 3 6 2 3 3" xfId="34329"/>
    <cellStyle name="常规 4 2 17 3 6 2 3 3 2" xfId="34330"/>
    <cellStyle name="常规 4 2 17 3 6 2 3 4" xfId="34331"/>
    <cellStyle name="常规 4 2 17 3 6 2 3 5" xfId="34332"/>
    <cellStyle name="常规 4 2 17 3 6 2 3 6" xfId="34333"/>
    <cellStyle name="常规 4 2 17 3 6 2 3 7" xfId="34334"/>
    <cellStyle name="常规 4 2 17 3 6 2 3 8" xfId="34335"/>
    <cellStyle name="常规 4 2 17 3 6 2 3 9" xfId="34336"/>
    <cellStyle name="常规 4 2 17 3 6 2 4" xfId="34337"/>
    <cellStyle name="常规 4 2 17 3 6 2 4 2" xfId="34338"/>
    <cellStyle name="常规 4 2 17 3 6 2 4 2 2" xfId="34339"/>
    <cellStyle name="常规 4 2 17 3 6 2 4 3" xfId="34340"/>
    <cellStyle name="常规 4 2 17 3 6 2 5" xfId="34341"/>
    <cellStyle name="常规 4 2 17 3 6 2 5 2" xfId="34342"/>
    <cellStyle name="常规 4 2 17 3 6 2 6" xfId="34343"/>
    <cellStyle name="常规 4 2 17 3 6 2 7" xfId="34344"/>
    <cellStyle name="常规 4 2 17 3 6 2 8" xfId="34345"/>
    <cellStyle name="常规 4 2 17 3 6 2 9" xfId="34346"/>
    <cellStyle name="常规 4 2 17 3 6 3 10" xfId="34347"/>
    <cellStyle name="常规 4 2 17 3 6 3 2" xfId="34348"/>
    <cellStyle name="常规 4 2 17 3 6 3 2 2" xfId="34349"/>
    <cellStyle name="常规 4 2 17 3 6 3 2 2 2" xfId="34350"/>
    <cellStyle name="常规 4 2 17 3 6 3 2 2 2 2" xfId="34351"/>
    <cellStyle name="常规 4 2 17 3 6 3 2 2 3" xfId="34352"/>
    <cellStyle name="常规 4 2 17 3 6 3 2 2 4" xfId="34353"/>
    <cellStyle name="常规 4 2 17 3 6 3 2 2 5" xfId="34354"/>
    <cellStyle name="常规 4 2 17 3 6 3 2 2 6" xfId="34355"/>
    <cellStyle name="常规 4 2 17 3 6 3 2 2 7" xfId="34356"/>
    <cellStyle name="常规 4 2 17 3 6 3 2 2 8" xfId="34357"/>
    <cellStyle name="常规 4 2 17 3 6 3 2 3" xfId="34358"/>
    <cellStyle name="常规 4 2 17 3 6 3 2 3 2" xfId="34359"/>
    <cellStyle name="常规 4 2 17 3 6 3 2 4" xfId="34360"/>
    <cellStyle name="常规 4 2 17 3 6 3 2 5" xfId="34361"/>
    <cellStyle name="常规 4 2 17 3 6 3 2 6" xfId="34362"/>
    <cellStyle name="常规 4 2 17 3 6 3 2 7" xfId="34363"/>
    <cellStyle name="常规 4 2 17 3 6 3 2 8" xfId="34364"/>
    <cellStyle name="常规 4 2 17 3 6 3 2 9" xfId="34365"/>
    <cellStyle name="常规 4 2 17 3 6 3 3" xfId="34366"/>
    <cellStyle name="常规 4 2 17 3 6 3 3 2" xfId="34367"/>
    <cellStyle name="常规 4 2 17 3 6 3 3 2 2" xfId="34368"/>
    <cellStyle name="常规 4 2 17 3 6 3 3 3" xfId="34369"/>
    <cellStyle name="常规 4 2 17 3 6 3 4" xfId="34370"/>
    <cellStyle name="常规 4 2 17 3 6 3 4 2" xfId="34371"/>
    <cellStyle name="常规 4 2 17 3 6 3 5" xfId="34372"/>
    <cellStyle name="常规 4 2 17 3 6 3 6" xfId="34373"/>
    <cellStyle name="常规 4 2 17 3 6 3 7" xfId="34374"/>
    <cellStyle name="常规 4 2 17 3 6 3 8" xfId="34375"/>
    <cellStyle name="常规 4 2 17 3 6 3 9" xfId="34376"/>
    <cellStyle name="常规 4 2 17 3 6 4 2 2" xfId="34377"/>
    <cellStyle name="常规 4 2 17 3 6 4 2 2 2" xfId="34378"/>
    <cellStyle name="常规 4 2 17 3 6 4 2 3" xfId="34379"/>
    <cellStyle name="常规 4 2 17 3 6 4 2 4" xfId="34380"/>
    <cellStyle name="常规 4 2 17 3 6 4 2 5" xfId="34381"/>
    <cellStyle name="常规 4 2 17 3 6 4 2 6" xfId="34382"/>
    <cellStyle name="常规 4 2 17 3 6 4 2 7" xfId="34383"/>
    <cellStyle name="常规 4 2 17 3 6 4 2 8" xfId="34384"/>
    <cellStyle name="常规 4 2 17 3 6 4 3" xfId="34385"/>
    <cellStyle name="常规 4 2 17 3 6 4 3 2" xfId="34386"/>
    <cellStyle name="常规 4 2 17 3 6 4 4" xfId="34387"/>
    <cellStyle name="常规 4 2 17 3 6 4 5" xfId="34388"/>
    <cellStyle name="常规 4 2 17 3 6 4 6" xfId="34389"/>
    <cellStyle name="常规 4 2 17 3 6 4 7" xfId="34390"/>
    <cellStyle name="常规 4 2 17 3 6 4 8" xfId="34391"/>
    <cellStyle name="着色 5 3 2 2 10" xfId="34392"/>
    <cellStyle name="常规 4 2 17 3 6 4 9" xfId="34393"/>
    <cellStyle name="常规 4 2 17 3 6 5 2" xfId="34394"/>
    <cellStyle name="常规 4 2 17 3 6 5 2 2" xfId="34395"/>
    <cellStyle name="常规 4 2 17 3 6 5 3" xfId="34396"/>
    <cellStyle name="常规 4 2 17 3 6 6" xfId="34397"/>
    <cellStyle name="常规 4 2 17 3 6 6 2" xfId="34398"/>
    <cellStyle name="常规 4 2 17 3 6 7" xfId="34399"/>
    <cellStyle name="常规 4 2 17 3 6 8" xfId="34400"/>
    <cellStyle name="常规 4 2 17 3 6 9" xfId="34401"/>
    <cellStyle name="常规 4 2 17 3 7 10" xfId="34402"/>
    <cellStyle name="常规 4 2 17 3 7 11" xfId="34403"/>
    <cellStyle name="常规 4 2 17 3 7 12" xfId="34404"/>
    <cellStyle name="常规 4 2 17 3 7 2 10" xfId="34405"/>
    <cellStyle name="常规 4 2 17 3 7 2 11" xfId="34406"/>
    <cellStyle name="常规 4 2 17 3 7 2 2 10" xfId="34407"/>
    <cellStyle name="常规 4 2 17 3 7 2 2 2" xfId="34408"/>
    <cellStyle name="常规 4 2 17 3 7 2 2 2 2" xfId="34409"/>
    <cellStyle name="常规 4 2 17 3 7 2 2 2 2 2" xfId="34410"/>
    <cellStyle name="常规 4 2 17 3 7 2 2 2 2 2 2" xfId="34411"/>
    <cellStyle name="常规 4 2 17 3 7 2 2 2 2 3" xfId="34412"/>
    <cellStyle name="常规 4 2 17 3 7 2 2 2 2 4" xfId="34413"/>
    <cellStyle name="常规 4 2 17 3 7 2 2 2 2 5" xfId="34414"/>
    <cellStyle name="常规 4 2 17 3 7 2 2 2 2 6" xfId="34415"/>
    <cellStyle name="常规 4 2 17 3 7 2 2 2 2 7" xfId="34416"/>
    <cellStyle name="常规 4 2 17 3 7 2 2 2 2 8" xfId="34417"/>
    <cellStyle name="常规 4 2 17 3 7 2 2 2 3" xfId="34418"/>
    <cellStyle name="常规 4 2 17 3 7 2 2 2 3 2" xfId="34419"/>
    <cellStyle name="常规 4 2 17 3 7 2 2 2 4" xfId="34420"/>
    <cellStyle name="常规 4 2 17 3 7 2 2 2 5" xfId="34421"/>
    <cellStyle name="常规 4 2 17 3 7 2 2 2 6" xfId="34422"/>
    <cellStyle name="常规 4 2 17 3 7 2 2 2 7" xfId="34423"/>
    <cellStyle name="常规 4 2 17 3 7 2 2 2 8" xfId="34424"/>
    <cellStyle name="常规 4 2 17 3 7 2 2 2 9" xfId="34425"/>
    <cellStyle name="常规 4 2 17 3 7 2 2 3" xfId="34426"/>
    <cellStyle name="常规 4 2 17 3 7 2 2 3 2" xfId="34427"/>
    <cellStyle name="常规 4 2 17 3 7 2 2 3 2 2" xfId="34428"/>
    <cellStyle name="常规 4 2 17 3 7 2 2 3 3" xfId="34429"/>
    <cellStyle name="常规 4 2 17 3 7 2 2 4" xfId="34430"/>
    <cellStyle name="常规 4 2 17 3 7 2 2 4 2" xfId="34431"/>
    <cellStyle name="常规 4 2 17 3 7 2 2 5" xfId="34432"/>
    <cellStyle name="常规 4 2 17 3 7 2 2 6" xfId="34433"/>
    <cellStyle name="常规 4 2 17 3 7 2 2 7" xfId="34434"/>
    <cellStyle name="常规 4 2 17 3 7 2 2 8" xfId="34435"/>
    <cellStyle name="常规 4 2 17 3 7 2 2 9" xfId="34436"/>
    <cellStyle name="常规 4 2 17 3 7 2 3" xfId="34437"/>
    <cellStyle name="常规 4 2 17 3 7 2 3 2" xfId="34438"/>
    <cellStyle name="常规 4 2 17 3 7 2 3 2 2" xfId="34439"/>
    <cellStyle name="常规 4 2 17 3 7 2 3 2 2 2" xfId="34440"/>
    <cellStyle name="常规 4 2 17 3 7 2 3 2 3" xfId="34441"/>
    <cellStyle name="常规 4 2 17 3 7 2 3 2 4" xfId="34442"/>
    <cellStyle name="常规 4 2 17 3 7 2 3 2 5" xfId="34443"/>
    <cellStyle name="常规 4 2 17 3 7 2 3 2 6" xfId="34444"/>
    <cellStyle name="常规 4 2 17 3 7 2 3 2 7" xfId="34445"/>
    <cellStyle name="常规 4 2 17 3 7 2 3 2 8" xfId="34446"/>
    <cellStyle name="常规 4 2 17 3 7 2 3 3" xfId="34447"/>
    <cellStyle name="常规 4 2 17 3 7 2 3 3 2" xfId="34448"/>
    <cellStyle name="常规 4 2 17 3 7 2 3 4" xfId="34449"/>
    <cellStyle name="常规 4 2 17 3 7 2 3 5" xfId="34450"/>
    <cellStyle name="常规 4 2 17 3 7 2 3 6" xfId="34451"/>
    <cellStyle name="常规 4 2 17 3 7 2 3 7" xfId="34452"/>
    <cellStyle name="常规 4 2 17 3 7 2 3 8" xfId="34453"/>
    <cellStyle name="常规 4 2 17 3 7 2 3 9" xfId="34454"/>
    <cellStyle name="常规 4 2 17 3 7 2 4" xfId="34455"/>
    <cellStyle name="常规 4 2 17 3 7 2 4 2" xfId="34456"/>
    <cellStyle name="常规 4 2 17 3 7 2 4 2 2" xfId="34457"/>
    <cellStyle name="常规 4 2 17 3 7 2 4 3" xfId="34458"/>
    <cellStyle name="常规 4 2 17 3 7 2 5" xfId="34459"/>
    <cellStyle name="常规 4 2 17 3 7 2 5 2" xfId="34460"/>
    <cellStyle name="常规 4 2 17 3 7 2 6" xfId="34461"/>
    <cellStyle name="常规 4 2 17 3 7 2 7" xfId="34462"/>
    <cellStyle name="常规 4 2 17 3 7 2 8" xfId="34463"/>
    <cellStyle name="常规 4 2 17 3 7 2 9" xfId="34464"/>
    <cellStyle name="常规 4 2 17 3 7 3 2" xfId="34465"/>
    <cellStyle name="常规 4 2 17 3 7 3 2 2" xfId="34466"/>
    <cellStyle name="常规 4 2 17 3 7 3 2 2 2" xfId="34467"/>
    <cellStyle name="常规 4 2 17 3 7 3 2 2 2 2" xfId="34468"/>
    <cellStyle name="常规 4 2 17 3 7 3 2 2 3" xfId="34469"/>
    <cellStyle name="常规 4 2 17 3 7 3 2 2 4" xfId="34470"/>
    <cellStyle name="常规 4 2 17 3 7 3 2 2 5" xfId="34471"/>
    <cellStyle name="常规 4 2 17 3 7 3 2 2 6" xfId="34472"/>
    <cellStyle name="常规 4 2 17 3 7 3 2 2 7" xfId="34473"/>
    <cellStyle name="常规 4 2 17 3 7 3 2 2 8" xfId="34474"/>
    <cellStyle name="常规 4 2 17 3 7 3 2 3" xfId="34475"/>
    <cellStyle name="常规 4 2 17 3 7 3 2 3 2" xfId="34476"/>
    <cellStyle name="常规 4 2 17 3 7 3 2 4" xfId="34477"/>
    <cellStyle name="常规 4 2 17 3 7 3 2 5" xfId="34478"/>
    <cellStyle name="常规 4 2 17 3 7 3 2 6" xfId="34479"/>
    <cellStyle name="常规 4 2 17 3 7 3 2 7" xfId="34480"/>
    <cellStyle name="常规 4 2 17 3 7 3 2 8" xfId="34481"/>
    <cellStyle name="常规 4 2 17 3 7 3 2 9" xfId="34482"/>
    <cellStyle name="常规 4 2 17 3 7 3 3" xfId="34483"/>
    <cellStyle name="常规 4 2 17 3 7 3 3 2" xfId="34484"/>
    <cellStyle name="常规 4 2 17 3 7 3 3 2 2" xfId="34485"/>
    <cellStyle name="常规 4 2 17 3 7 3 3 3" xfId="34486"/>
    <cellStyle name="常规 4 2 17 3 7 3 4" xfId="34487"/>
    <cellStyle name="常规 4 2 17 3 7 3 4 2" xfId="34488"/>
    <cellStyle name="常规 4 2 17 3 7 3 5" xfId="34489"/>
    <cellStyle name="常规 4 2 17 3 7 3 6" xfId="34490"/>
    <cellStyle name="常规 4 2 17 3 7 3 7" xfId="34491"/>
    <cellStyle name="常规 4 2 17 3 7 3 8" xfId="34492"/>
    <cellStyle name="常规 4 2 17 3 7 3 9" xfId="34493"/>
    <cellStyle name="常规 4 2 17 3 7 4" xfId="34494"/>
    <cellStyle name="常规 4 2 17 3 7 4 2" xfId="34495"/>
    <cellStyle name="常规 4 2 17 3 7 4 2 2" xfId="34496"/>
    <cellStyle name="常规 4 2 17 3 7 4 2 2 2" xfId="34497"/>
    <cellStyle name="常规 4 2 17 3 7 4 2 3" xfId="34498"/>
    <cellStyle name="常规 4 2 17 3 7 4 2 4" xfId="34499"/>
    <cellStyle name="常规 4 2 17 3 7 4 2 5" xfId="34500"/>
    <cellStyle name="常规 4 2 17 3 7 4 2 6" xfId="34501"/>
    <cellStyle name="常规 4 2 17 3 7 4 2 7" xfId="34502"/>
    <cellStyle name="常规 4 2 17 3 7 4 2 8" xfId="34503"/>
    <cellStyle name="常规 4 2 17 3 7 4 3" xfId="34504"/>
    <cellStyle name="常规 4 2 17 3 7 4 3 2" xfId="34505"/>
    <cellStyle name="常规 4 2 17 3 7 4 4" xfId="34506"/>
    <cellStyle name="常规 4 2 17 3 7 4 5" xfId="34507"/>
    <cellStyle name="常规 4 2 17 3 7 4 6" xfId="34508"/>
    <cellStyle name="常规 4 2 17 3 7 4 7" xfId="34509"/>
    <cellStyle name="常规 4 2 17 3 7 4 8" xfId="34510"/>
    <cellStyle name="常规 4 2 17 3 7 4 9" xfId="34511"/>
    <cellStyle name="常规 4 2 17 3 7 5" xfId="34512"/>
    <cellStyle name="常规 4 2 17 3 7 5 2" xfId="34513"/>
    <cellStyle name="常规 4 2 17 3 7 5 2 2" xfId="34514"/>
    <cellStyle name="常规 4 2 17 3 7 5 3" xfId="34515"/>
    <cellStyle name="常规 4 2 17 3 7 6" xfId="34516"/>
    <cellStyle name="常规 4 2 17 3 7 7" xfId="34517"/>
    <cellStyle name="常规 4 2 17 3 7 8" xfId="34518"/>
    <cellStyle name="常规 4 2 17 3 7 9" xfId="34519"/>
    <cellStyle name="常规 4 2 17 3 8 10" xfId="34520"/>
    <cellStyle name="常规 4 2 17 3 8 11" xfId="34521"/>
    <cellStyle name="常规 4 2 17 3 8 2 10" xfId="34522"/>
    <cellStyle name="常规 4 2 17 3 8 2 2 2 2" xfId="34523"/>
    <cellStyle name="常规 4 2 17 3 8 2 2 2 2 2" xfId="34524"/>
    <cellStyle name="常规 4 2 17 3 8 2 2 2 3" xfId="34525"/>
    <cellStyle name="常规 4 2 17 3 8 2 2 2 4" xfId="34526"/>
    <cellStyle name="常规 4 2 17 3 8 2 2 2 5" xfId="34527"/>
    <cellStyle name="常规 4 2 17 3 8 2 2 2 6" xfId="34528"/>
    <cellStyle name="常规 4 2 17 3 8 2 2 2 7" xfId="34529"/>
    <cellStyle name="常规 4 2 17 3 8 2 2 2 8" xfId="34530"/>
    <cellStyle name="常规 4 2 17 3 8 2 2 3" xfId="34531"/>
    <cellStyle name="超链接 2 2 3 2 7" xfId="34532"/>
    <cellStyle name="常规 4 2 17 3 8 2 2 3 2" xfId="34533"/>
    <cellStyle name="常规 4 2 17 3 8 2 2 4" xfId="34534"/>
    <cellStyle name="超链接 2 2 3 2 8" xfId="34535"/>
    <cellStyle name="常规 4 2 17 3 8 2 2 5" xfId="34536"/>
    <cellStyle name="超链接 2 2 3 2 9" xfId="34537"/>
    <cellStyle name="常规 4 2 17 3 8 2 2 6" xfId="34538"/>
    <cellStyle name="常规 4 2 17 3 8 2 2 7" xfId="34539"/>
    <cellStyle name="常规 4 2 17 3 8 2 2 8" xfId="34540"/>
    <cellStyle name="常规 4 2 17 3 8 2 2 9" xfId="34541"/>
    <cellStyle name="常规 4 2 17 3 8 2 3 2" xfId="34542"/>
    <cellStyle name="常规 4 2 17 3 8 2 3 2 2" xfId="34543"/>
    <cellStyle name="常规 4 2 17 3 8 2 3 3" xfId="34544"/>
    <cellStyle name="常规 4 2 17 3 8 2 4" xfId="34545"/>
    <cellStyle name="常规 4 2 17 3 8 2 4 2" xfId="34546"/>
    <cellStyle name="常规 4 2 17 3 8 2 5" xfId="34547"/>
    <cellStyle name="常规 4 2 17 3 8 2 6" xfId="34548"/>
    <cellStyle name="常规 4 2 17 3 8 2 7" xfId="34549"/>
    <cellStyle name="常规 4 2 17 3 8 2 8" xfId="34550"/>
    <cellStyle name="常规 4 2 17 3 8 2 9" xfId="34551"/>
    <cellStyle name="常规 4 2 17 3 8 3 2 2" xfId="34552"/>
    <cellStyle name="常规 4 2 17 3 8 3 2 2 2" xfId="34553"/>
    <cellStyle name="常规 4 2 17 3 8 3 2 3" xfId="34554"/>
    <cellStyle name="常规 4 2 17 3 8 3 2 4" xfId="34555"/>
    <cellStyle name="常规 4 2 17 3 8 3 2 5" xfId="34556"/>
    <cellStyle name="常规 4 2 17 3 8 3 2 6" xfId="34557"/>
    <cellStyle name="常规 4 2 17 3 8 3 2 7" xfId="34558"/>
    <cellStyle name="常规 4 2 17 3 8 3 2 8" xfId="34559"/>
    <cellStyle name="常规 4 2 17 3 8 3 3" xfId="34560"/>
    <cellStyle name="常规 4 2 17 3 8 3 3 2" xfId="34561"/>
    <cellStyle name="常规 4 2 17 3 8 3 4" xfId="34562"/>
    <cellStyle name="常规 4 2 17 3 8 3 5" xfId="34563"/>
    <cellStyle name="常规 4 2 17 3 8 3 6" xfId="34564"/>
    <cellStyle name="常规 4 2 17 3 8 3 7" xfId="34565"/>
    <cellStyle name="常规 4 2 17 3 8 3 8" xfId="34566"/>
    <cellStyle name="常规 4 2 17 3 8 3 9" xfId="34567"/>
    <cellStyle name="常规 4 2 17 3 8 4 2" xfId="34568"/>
    <cellStyle name="常规 4 2 17 3 8 4 2 2" xfId="34569"/>
    <cellStyle name="常规 4 2 17 3 8 4 3" xfId="34570"/>
    <cellStyle name="常规 4 2 17 3 8 5 2" xfId="34571"/>
    <cellStyle name="常规 4 2 17 3 8 6" xfId="34572"/>
    <cellStyle name="常规 4 2 17 3 8 7" xfId="34573"/>
    <cellStyle name="常规 4 2 17 3 8 8" xfId="34574"/>
    <cellStyle name="常规 4 2 17 3 8 9" xfId="34575"/>
    <cellStyle name="常规 4 2 17 3 9 10" xfId="34576"/>
    <cellStyle name="常规 4 2 17 3 9 2 2 2" xfId="34577"/>
    <cellStyle name="常规 4 2 17 3 9 2 2 2 2" xfId="34578"/>
    <cellStyle name="常规 4 2 17 3 9 2 2 3" xfId="34579"/>
    <cellStyle name="常规 4 2 17 3 9 2 2 4" xfId="34580"/>
    <cellStyle name="常规 4 2 17 3 9 2 2 5" xfId="34581"/>
    <cellStyle name="常规 4 2 17 3 9 2 2 6" xfId="34582"/>
    <cellStyle name="常规 4 2 17 3 9 2 2 7" xfId="34583"/>
    <cellStyle name="常规 4 2 17 3 9 2 2 8" xfId="34584"/>
    <cellStyle name="常规 4 2 17 3 9 2 3" xfId="34585"/>
    <cellStyle name="常规 4 2 17 3 9 2 3 2" xfId="34586"/>
    <cellStyle name="常规 4 2 17 3 9 2 4" xfId="34587"/>
    <cellStyle name="常规 4 2 17 3 9 2 5" xfId="34588"/>
    <cellStyle name="常规 4 2 17 3 9 2 6" xfId="34589"/>
    <cellStyle name="常规 4 2 17 3 9 2 7" xfId="34590"/>
    <cellStyle name="常规 4 2 17 3 9 2 8" xfId="34591"/>
    <cellStyle name="常规 4 2 17 3 9 2 9" xfId="34592"/>
    <cellStyle name="常规 4 2 17 3 9 3 2" xfId="34593"/>
    <cellStyle name="常规 4 2 17 3 9 3 2 2" xfId="34594"/>
    <cellStyle name="常规 4 2 17 3 9 3 3" xfId="34595"/>
    <cellStyle name="常规 4 2 17 3 9 4" xfId="34596"/>
    <cellStyle name="常规 4 2 17 3 9 4 2" xfId="34597"/>
    <cellStyle name="常规 4 2 17 3 9 5" xfId="34598"/>
    <cellStyle name="常规 8 3 3 10" xfId="34599"/>
    <cellStyle name="常规 4 2 17 3 9 6" xfId="34600"/>
    <cellStyle name="常规 4 2 17 3 9 7" xfId="34601"/>
    <cellStyle name="常规 4 2 17 3 9 8" xfId="34602"/>
    <cellStyle name="常规 4 2 17 3 9 9" xfId="34603"/>
    <cellStyle name="常规 4 2 2" xfId="34604"/>
    <cellStyle name="常规 4 2 2 10" xfId="34605"/>
    <cellStyle name="常规 4 2 2 3" xfId="34606"/>
    <cellStyle name="常规 4 2 2 3 2" xfId="34607"/>
    <cellStyle name="常规 4 2 2 3 2 2" xfId="34608"/>
    <cellStyle name="常规 4 2 2 3 2 2 2" xfId="34609"/>
    <cellStyle name="常规 4 2 2 3 2 2 2 2" xfId="34610"/>
    <cellStyle name="常规 4 2 2 3 2 2 3" xfId="34611"/>
    <cellStyle name="常规 4 2 2 3 2 2 5" xfId="34612"/>
    <cellStyle name="常规 4 2 2 3 2 2 6" xfId="34613"/>
    <cellStyle name="常规 4 2 2 3 2 3" xfId="34614"/>
    <cellStyle name="常规 4 2 2 3 2 3 2" xfId="34615"/>
    <cellStyle name="常规 4 2 2 3 2 4" xfId="34616"/>
    <cellStyle name="常规 4 2 2 3 2 5" xfId="34617"/>
    <cellStyle name="常规 4 2 2 3 2 6" xfId="34618"/>
    <cellStyle name="常规 4 2 2 3 2 7" xfId="34619"/>
    <cellStyle name="普通" xfId="34620"/>
    <cellStyle name="常规 4 2 2 3 3" xfId="34621"/>
    <cellStyle name="常规 4 2 2 3 3 2" xfId="34622"/>
    <cellStyle name="常规 4 2 2 3 3 2 2" xfId="34623"/>
    <cellStyle name="常规 4 2 2 3 3 3" xfId="34624"/>
    <cellStyle name="常规 4 2 2 3 4" xfId="34625"/>
    <cellStyle name="常规 4 2 2 3 4 2" xfId="34626"/>
    <cellStyle name="常规 4 2 2 3 5" xfId="34627"/>
    <cellStyle name="常规 4 2 2 3 6" xfId="34628"/>
    <cellStyle name="常规 4 2 2 3 7" xfId="34629"/>
    <cellStyle name="常规 4 2 2 3 8" xfId="34630"/>
    <cellStyle name="常规 4 2 2 4" xfId="34631"/>
    <cellStyle name="常规 4 2 2 4 2" xfId="34632"/>
    <cellStyle name="常规 4 2 2 4 2 2" xfId="34633"/>
    <cellStyle name="常规 4 2 2 4 2 2 2" xfId="34634"/>
    <cellStyle name="常规 4 2 2 4 2 3" xfId="34635"/>
    <cellStyle name="常规 4 2 2 4 2 4" xfId="34636"/>
    <cellStyle name="常规 4 2 2 4 2 5" xfId="34637"/>
    <cellStyle name="常规 4 2 2 4 2 6" xfId="34638"/>
    <cellStyle name="常规 4 2 2 4 3" xfId="34639"/>
    <cellStyle name="常规 4 2 2 4 3 2" xfId="34640"/>
    <cellStyle name="常规 4 2 2 4 4" xfId="34641"/>
    <cellStyle name="常规 4 2 2 4 5" xfId="34642"/>
    <cellStyle name="常规 4 2 2 4 6" xfId="34643"/>
    <cellStyle name="常规 4 2 2 4 7" xfId="34644"/>
    <cellStyle name="常规 4 2 2 5" xfId="34645"/>
    <cellStyle name="常规 4 2 2 5 2" xfId="34646"/>
    <cellStyle name="常规 4 2 2 5 2 2" xfId="34647"/>
    <cellStyle name="常规 4 2 2 5 3" xfId="34648"/>
    <cellStyle name="常规 4 2 2 6" xfId="34649"/>
    <cellStyle name="常规 4 2 2 6 2" xfId="34650"/>
    <cellStyle name="常规 4 2 2 7" xfId="34651"/>
    <cellStyle name="常规 4 2 2 8" xfId="34652"/>
    <cellStyle name="常规 4 2 2 9" xfId="34653"/>
    <cellStyle name="常规 4 2 3" xfId="34654"/>
    <cellStyle name="常规 4 2 3 2" xfId="34655"/>
    <cellStyle name="常规 4 2 3 2 2" xfId="34656"/>
    <cellStyle name="常规 4 2 3 2 2 2" xfId="34657"/>
    <cellStyle name="常规 4 2 3 2 2 2 2" xfId="34658"/>
    <cellStyle name="常规 4 2 3 2 2 2 2 2" xfId="34659"/>
    <cellStyle name="常规 4 2 3 2 2 2 3" xfId="34660"/>
    <cellStyle name="常规 4 2 3 2 2 2 4" xfId="34661"/>
    <cellStyle name="常规 4 2 3 2 2 2 5" xfId="34662"/>
    <cellStyle name="常规 4 2 3 2 2 2 6" xfId="34663"/>
    <cellStyle name="常规 4 2 3 2 2 3" xfId="34664"/>
    <cellStyle name="常规 4 2 3 2 2 3 2" xfId="34665"/>
    <cellStyle name="常规 4 2 3 2 2 4" xfId="34666"/>
    <cellStyle name="常规 4 2 3 2 2 5" xfId="34667"/>
    <cellStyle name="常规 4 2 3 2 2 6" xfId="34668"/>
    <cellStyle name="常规 4 2 3 2 2 7" xfId="34669"/>
    <cellStyle name="常规 4 2 3 2 3" xfId="34670"/>
    <cellStyle name="常规 4 2 3 2 3 2" xfId="34671"/>
    <cellStyle name="常规 4 2 3 2 3 2 2" xfId="34672"/>
    <cellStyle name="常规 4 2 3 2 3 3" xfId="34673"/>
    <cellStyle name="常规 4 2 3 2 4" xfId="34674"/>
    <cellStyle name="常规 4 2 3 2 4 2" xfId="34675"/>
    <cellStyle name="常规 4 2 3 2 5" xfId="34676"/>
    <cellStyle name="常规 4 2 3 2 6" xfId="34677"/>
    <cellStyle name="常规 4 2 3 2 7" xfId="34678"/>
    <cellStyle name="常规 4 2 3 2 8" xfId="34679"/>
    <cellStyle name="常规 4 2 3 3" xfId="34680"/>
    <cellStyle name="常规 4 2 3 3 2" xfId="34681"/>
    <cellStyle name="常规 4 2 3 3 2 2" xfId="34682"/>
    <cellStyle name="常规 4 2 3 3 2 2 2" xfId="34683"/>
    <cellStyle name="常规 4 2 3 3 2 3" xfId="34684"/>
    <cellStyle name="常规 4 2 3 3 2 4" xfId="34685"/>
    <cellStyle name="常规 4 2 3 3 2 5" xfId="34686"/>
    <cellStyle name="常规 4 2 3 3 2 6" xfId="34687"/>
    <cellStyle name="常规 4 2 3 3 3" xfId="34688"/>
    <cellStyle name="常规 4 2 3 3 3 2" xfId="34689"/>
    <cellStyle name="常规 4 2 3 3 4" xfId="34690"/>
    <cellStyle name="常规 4 2 3 3 6" xfId="34691"/>
    <cellStyle name="常规 4 2 3 3 7" xfId="34692"/>
    <cellStyle name="常规 4 2 3 4" xfId="34693"/>
    <cellStyle name="常规 4 2 3 4 2" xfId="34694"/>
    <cellStyle name="常规 4 2 3 4 2 2" xfId="34695"/>
    <cellStyle name="常规 4 2 3 4 3" xfId="34696"/>
    <cellStyle name="常规 4 2 3 5" xfId="34697"/>
    <cellStyle name="常规 4 2 3 5 2" xfId="34698"/>
    <cellStyle name="常规 4 2 3 6" xfId="34699"/>
    <cellStyle name="常规 4 2 3 7" xfId="34700"/>
    <cellStyle name="常规 4 2 3 8" xfId="34701"/>
    <cellStyle name="常规 4 2 3 9" xfId="34702"/>
    <cellStyle name="常规 4 2 4" xfId="34703"/>
    <cellStyle name="常规 4 2 4 2" xfId="34704"/>
    <cellStyle name="常规 4 2 4 2 2" xfId="34705"/>
    <cellStyle name="常规 4 2 4 2 2 2" xfId="34706"/>
    <cellStyle name="常规 4 2 4 2 2 2 2" xfId="34707"/>
    <cellStyle name="常规 4 2 4 2 2 3" xfId="34708"/>
    <cellStyle name="常规 4 2 4 2 2 4" xfId="34709"/>
    <cellStyle name="常规 4 2 4 2 2 5" xfId="34710"/>
    <cellStyle name="常规 4 2 4 2 2 6" xfId="34711"/>
    <cellStyle name="常规 4 2 4 2 3" xfId="34712"/>
    <cellStyle name="常规 4 2 4 2 3 2" xfId="34713"/>
    <cellStyle name="常规 4 2 4 2 4" xfId="34714"/>
    <cellStyle name="常规 4 2 4 2 5" xfId="34715"/>
    <cellStyle name="常规 4 2 4 2 6" xfId="34716"/>
    <cellStyle name="常规 4 2 4 2 7" xfId="34717"/>
    <cellStyle name="常规 4 2 4 3" xfId="34718"/>
    <cellStyle name="常规 4 2 4 3 2" xfId="34719"/>
    <cellStyle name="常规 4 2 4 3 2 2" xfId="34720"/>
    <cellStyle name="常规 4 2 4 3 3" xfId="34721"/>
    <cellStyle name="常规 4 2 4 4" xfId="34722"/>
    <cellStyle name="常规 4 2 4 4 2" xfId="34723"/>
    <cellStyle name="常规 4 2 4 5" xfId="34724"/>
    <cellStyle name="常规 4 2 4 6" xfId="34725"/>
    <cellStyle name="常规 4 2 4 7" xfId="34726"/>
    <cellStyle name="常规 4 2 4 8" xfId="34727"/>
    <cellStyle name="常规 4 2 5" xfId="34728"/>
    <cellStyle name="常规 4 2 5 2" xfId="34729"/>
    <cellStyle name="常规 4 2 5 2 2" xfId="34730"/>
    <cellStyle name="常规 4 2 5 2 2 2" xfId="34731"/>
    <cellStyle name="常规 4 2 5 2 3" xfId="34732"/>
    <cellStyle name="常规 4 2 5 2 4" xfId="34733"/>
    <cellStyle name="常规 4 2 5 2 5" xfId="34734"/>
    <cellStyle name="常规 4 2 5 2 6" xfId="34735"/>
    <cellStyle name="常规 4 2 5 3" xfId="34736"/>
    <cellStyle name="常规 4 2 5 3 2" xfId="34737"/>
    <cellStyle name="常规 4 2 5 4" xfId="34738"/>
    <cellStyle name="常规 4 2 5 5" xfId="34739"/>
    <cellStyle name="常规 4 2 5 6" xfId="34740"/>
    <cellStyle name="常规 4 2 5 7" xfId="34741"/>
    <cellStyle name="常规 4 2 6" xfId="34742"/>
    <cellStyle name="常规 4 2 6 2" xfId="34743"/>
    <cellStyle name="常规 4 2 6 2 2" xfId="34744"/>
    <cellStyle name="常规 4 2 6 3" xfId="34745"/>
    <cellStyle name="常规 4 2 7" xfId="34746"/>
    <cellStyle name="常规 4 2 7 2" xfId="34747"/>
    <cellStyle name="常规 4 2 8" xfId="34748"/>
    <cellStyle name="常规 4 2 9" xfId="34749"/>
    <cellStyle name="常规 4 3" xfId="34750"/>
    <cellStyle name="常规 4 3 10" xfId="34751"/>
    <cellStyle name="常规 4 3 11" xfId="34752"/>
    <cellStyle name="常规 4 3 12" xfId="34753"/>
    <cellStyle name="常规 4 3 2 10" xfId="34754"/>
    <cellStyle name="常规 4 3 2 11" xfId="34755"/>
    <cellStyle name="常规 4 3 2 2 10" xfId="34756"/>
    <cellStyle name="常规 4 3 2 2 2" xfId="34757"/>
    <cellStyle name="常规 4 3 2 2 2 2 2" xfId="34758"/>
    <cellStyle name="着色 1 3 3 2 2 8" xfId="34759"/>
    <cellStyle name="常规 4 3 2 2 2 2 2 2" xfId="34760"/>
    <cellStyle name="常规 4 3 2 2 2 2 3" xfId="34761"/>
    <cellStyle name="常规 4 3 2 2 2 2 4" xfId="34762"/>
    <cellStyle name="常规 4 3 2 2 2 2 5" xfId="34763"/>
    <cellStyle name="常规 4 3 2 2 2 2 6" xfId="34764"/>
    <cellStyle name="常规 4 3 2 2 2 2 7" xfId="34765"/>
    <cellStyle name="常规 4 3 2 2 2 2 8" xfId="34766"/>
    <cellStyle name="常规 4 3 2 2 2 3 2" xfId="34767"/>
    <cellStyle name="常规 4 3 2 2 2 4" xfId="34768"/>
    <cellStyle name="常规 4 3 2 2 2 5" xfId="34769"/>
    <cellStyle name="常规 4 3 2 2 2 6" xfId="34770"/>
    <cellStyle name="常规 4 3 2 2 2 9" xfId="34771"/>
    <cellStyle name="常规 4 3 2 2 3" xfId="34772"/>
    <cellStyle name="常规 4 3 2 2 3 2" xfId="34773"/>
    <cellStyle name="常规 4 3 2 2 3 2 2" xfId="34774"/>
    <cellStyle name="常规 4 3 2 2 3 3" xfId="34775"/>
    <cellStyle name="常规 4 3 2 2 4" xfId="34776"/>
    <cellStyle name="常规 4 3 2 2 4 2" xfId="34777"/>
    <cellStyle name="常规 4 3 2 2 5" xfId="34778"/>
    <cellStyle name="常规 4 3 2 2 6" xfId="34779"/>
    <cellStyle name="常规 4 3 2 2 7" xfId="34780"/>
    <cellStyle name="常规 4 3 2 2 8" xfId="34781"/>
    <cellStyle name="常规 4 3 2 2 9" xfId="34782"/>
    <cellStyle name="常规 4 3 2 3 2" xfId="34783"/>
    <cellStyle name="常规 4 3 2 3 2 2 2" xfId="34784"/>
    <cellStyle name="常规 4 3 2 3 2 4" xfId="34785"/>
    <cellStyle name="常规 4 3 2 3 2 5" xfId="34786"/>
    <cellStyle name="常规 4 3 2 3 2 6" xfId="34787"/>
    <cellStyle name="常规 4 3 2 3 2 8" xfId="34788"/>
    <cellStyle name="常规 4 3 2 3 3" xfId="34789"/>
    <cellStyle name="常规 4 3 2 3 3 2" xfId="34790"/>
    <cellStyle name="常规 4 3 2 3 4" xfId="34791"/>
    <cellStyle name="常规 4 3 2 3 5" xfId="34792"/>
    <cellStyle name="常规 4 3 2 3 6" xfId="34793"/>
    <cellStyle name="常规 4 3 2 3 7" xfId="34794"/>
    <cellStyle name="常规 4 3 2 3 8" xfId="34795"/>
    <cellStyle name="常规 4 3 2 3 9" xfId="34796"/>
    <cellStyle name="常规 4 3 2 4 2" xfId="34797"/>
    <cellStyle name="常规 4 3 2 4 3" xfId="34798"/>
    <cellStyle name="常规 4 3 2 5 2" xfId="34799"/>
    <cellStyle name="常规 4 3 2 6" xfId="34800"/>
    <cellStyle name="常规 4 3 2 7" xfId="34801"/>
    <cellStyle name="常规 4 3 2 8" xfId="34802"/>
    <cellStyle name="常规 4 3 2 9" xfId="34803"/>
    <cellStyle name="常规 4 3 3 10" xfId="34804"/>
    <cellStyle name="常规 4 3 3 2" xfId="34805"/>
    <cellStyle name="常规 4 3 3 2 2" xfId="34806"/>
    <cellStyle name="常规 4 3 3 2 2 2" xfId="34807"/>
    <cellStyle name="常规 4 3 3 2 2 2 2" xfId="34808"/>
    <cellStyle name="常规 4 3 3 2 2 3" xfId="34809"/>
    <cellStyle name="常规 4 3 3 2 2 4" xfId="34810"/>
    <cellStyle name="常规 4 3 3 2 2 5" xfId="34811"/>
    <cellStyle name="常规 4 3 3 2 2 6" xfId="34812"/>
    <cellStyle name="常规 4 3 3 2 2 8" xfId="34813"/>
    <cellStyle name="常规 4 3 3 2 3" xfId="34814"/>
    <cellStyle name="常规 4 3 3 2 3 2" xfId="34815"/>
    <cellStyle name="常规 4 3 3 2 4" xfId="34816"/>
    <cellStyle name="常规 4 3 3 2 5" xfId="34817"/>
    <cellStyle name="常规 4 3 3 2 6" xfId="34818"/>
    <cellStyle name="常规 4 3 3 2 7" xfId="34819"/>
    <cellStyle name="常规 4 3 3 2 8" xfId="34820"/>
    <cellStyle name="常规 4 3 3 2 9" xfId="34821"/>
    <cellStyle name="常规 4 3 3 3" xfId="34822"/>
    <cellStyle name="常规 4 3 3 3 2" xfId="34823"/>
    <cellStyle name="常规 4 3 3 3 2 2" xfId="34824"/>
    <cellStyle name="常规 4 3 3 3 3" xfId="34825"/>
    <cellStyle name="常规 4 3 3 4" xfId="34826"/>
    <cellStyle name="常规 4 3 3 4 2" xfId="34827"/>
    <cellStyle name="常规 4 3 3 5" xfId="34828"/>
    <cellStyle name="常规 4 3 3 6" xfId="34829"/>
    <cellStyle name="常规 4 3 3 7" xfId="34830"/>
    <cellStyle name="常规 4 3 3 8" xfId="34831"/>
    <cellStyle name="常规 4 3 3 9" xfId="34832"/>
    <cellStyle name="常规 4 3 4 2" xfId="34833"/>
    <cellStyle name="常规 4 3 4 2 2" xfId="34834"/>
    <cellStyle name="常规 4 3 4 2 2 2" xfId="34835"/>
    <cellStyle name="常规 4 3 4 2 3" xfId="34836"/>
    <cellStyle name="常规 4 3 4 2 4" xfId="34837"/>
    <cellStyle name="常规 4 3 4 2 5" xfId="34838"/>
    <cellStyle name="常规 4 3 4 2 8" xfId="34839"/>
    <cellStyle name="常规 4 3 4 3" xfId="34840"/>
    <cellStyle name="常规 4 3 4 3 2" xfId="34841"/>
    <cellStyle name="常规 4 3 4 4" xfId="34842"/>
    <cellStyle name="常规 4 3 4 5" xfId="34843"/>
    <cellStyle name="常规 4 3 4 6" xfId="34844"/>
    <cellStyle name="常规 4 3 4 7" xfId="34845"/>
    <cellStyle name="常规 4 3 4 8" xfId="34846"/>
    <cellStyle name="常规 4 3 4 9" xfId="34847"/>
    <cellStyle name="常规 4 3 5 2" xfId="34848"/>
    <cellStyle name="常规 4 3 5 2 2" xfId="34849"/>
    <cellStyle name="常规 4 3 5 3" xfId="34850"/>
    <cellStyle name="常规 4 3 6" xfId="34851"/>
    <cellStyle name="常规 82 7 2 2" xfId="34852"/>
    <cellStyle name="常规 4 3 6 2" xfId="34853"/>
    <cellStyle name="常规 4 3 7" xfId="34854"/>
    <cellStyle name="常规 4 3 8" xfId="34855"/>
    <cellStyle name="常规 4 3 9" xfId="34856"/>
    <cellStyle name="常规 4 4" xfId="34857"/>
    <cellStyle name="常规 4 4 10" xfId="34858"/>
    <cellStyle name="常规 4 4 11" xfId="34859"/>
    <cellStyle name="常规 4 4 2" xfId="34860"/>
    <cellStyle name="常规 4 4 2 10" xfId="34861"/>
    <cellStyle name="常规 4 4 2 2 2" xfId="34862"/>
    <cellStyle name="常规 4 4 2 2 2 2" xfId="34863"/>
    <cellStyle name="常规 4 4 2 2 2 2 2" xfId="34864"/>
    <cellStyle name="着色 2 3 3 2 2 8" xfId="34865"/>
    <cellStyle name="常规 4 4 2 2 2 3" xfId="34866"/>
    <cellStyle name="常规 4 4 2 2 2 4" xfId="34867"/>
    <cellStyle name="常规 4 4 2 2 2 5" xfId="34868"/>
    <cellStyle name="常规 4 4 2 2 2 6" xfId="34869"/>
    <cellStyle name="常规 4 4 2 2 3" xfId="34870"/>
    <cellStyle name="常规 4 4 2 2 3 2" xfId="34871"/>
    <cellStyle name="常规 4 4 2 2 4" xfId="34872"/>
    <cellStyle name="常规 4 4 2 2 5" xfId="34873"/>
    <cellStyle name="常规 4 4 2 2 6" xfId="34874"/>
    <cellStyle name="常规 4 4 2 2 7" xfId="34875"/>
    <cellStyle name="常规 4 4 2 2 8" xfId="34876"/>
    <cellStyle name="常规 4 4 2 2 9" xfId="34877"/>
    <cellStyle name="常规 4 4 2 3 2" xfId="34878"/>
    <cellStyle name="常规 4 4 2 3 2 2" xfId="34879"/>
    <cellStyle name="常规 4 4 2 3 3" xfId="34880"/>
    <cellStyle name="常规 4 4 2 4 2" xfId="34881"/>
    <cellStyle name="常规 4 4 2 5" xfId="34882"/>
    <cellStyle name="常规 4 4 2 6" xfId="34883"/>
    <cellStyle name="常规 4 4 2 7" xfId="34884"/>
    <cellStyle name="常规 4 4 2 8" xfId="34885"/>
    <cellStyle name="常规 4 4 2 9" xfId="34886"/>
    <cellStyle name="常规 4 4 3" xfId="34887"/>
    <cellStyle name="常规 4 4 3 2" xfId="34888"/>
    <cellStyle name="常规 4 4 3 2 2" xfId="34889"/>
    <cellStyle name="常规 4 4 3 2 2 2" xfId="34890"/>
    <cellStyle name="常规 4 4 3 2 3" xfId="34891"/>
    <cellStyle name="常规 4 4 3 2 4" xfId="34892"/>
    <cellStyle name="常规 4 4 3 2 5" xfId="34893"/>
    <cellStyle name="常规 4 4 3 2 6" xfId="34894"/>
    <cellStyle name="常规 4 4 3 2 7" xfId="34895"/>
    <cellStyle name="常规 4 4 3 2 8" xfId="34896"/>
    <cellStyle name="常规 4 4 3 3" xfId="34897"/>
    <cellStyle name="常规 4 4 3 3 2" xfId="34898"/>
    <cellStyle name="常规 4 4 3 4" xfId="34899"/>
    <cellStyle name="常规 4 4 3 5" xfId="34900"/>
    <cellStyle name="常规 4 4 3 6" xfId="34901"/>
    <cellStyle name="常规 4 4 3 7" xfId="34902"/>
    <cellStyle name="常规 4 4 3 8" xfId="34903"/>
    <cellStyle name="常规 4 4 3 9" xfId="34904"/>
    <cellStyle name="常规 4 4 4" xfId="34905"/>
    <cellStyle name="常规 4 4 4 2" xfId="34906"/>
    <cellStyle name="常规 4 4 4 2 2" xfId="34907"/>
    <cellStyle name="常规 4 4 4 3" xfId="34908"/>
    <cellStyle name="常规 4 4 5" xfId="34909"/>
    <cellStyle name="常规 4 4 5 2" xfId="34910"/>
    <cellStyle name="常规 4 4 6" xfId="34911"/>
    <cellStyle name="常规 4 4 7" xfId="34912"/>
    <cellStyle name="常规 4 4 8" xfId="34913"/>
    <cellStyle name="常规 4 4 9" xfId="34914"/>
    <cellStyle name="常规 4 5" xfId="34915"/>
    <cellStyle name="常规 4 5 10" xfId="34916"/>
    <cellStyle name="着色 4 3 2 3 2 6" xfId="34917"/>
    <cellStyle name="常规 4 5 11" xfId="34918"/>
    <cellStyle name="着色 4 3 2 3 2 7" xfId="34919"/>
    <cellStyle name="常规 4 5 2" xfId="34920"/>
    <cellStyle name="常规 4 5 2 10" xfId="34921"/>
    <cellStyle name="常规 4 5 2 2 2" xfId="34922"/>
    <cellStyle name="常规 4 5 2 2 2 2" xfId="34923"/>
    <cellStyle name="常规 4 5 2 2 2 2 2" xfId="34924"/>
    <cellStyle name="着色 3 3 3 2 2 8" xfId="34925"/>
    <cellStyle name="常规 4 5 2 2 2 3" xfId="34926"/>
    <cellStyle name="常规 4 5 2 2 2 4" xfId="34927"/>
    <cellStyle name="常规 4 5 2 2 2 5" xfId="34928"/>
    <cellStyle name="常规 4 5 2 2 2 6" xfId="34929"/>
    <cellStyle name="常规 4 5 2 2 2 8" xfId="34930"/>
    <cellStyle name="常规 4 5 2 2 3" xfId="34931"/>
    <cellStyle name="常规 4 5 2 2 3 2" xfId="34932"/>
    <cellStyle name="常规 4 5 2 2 4" xfId="34933"/>
    <cellStyle name="常规 4 5 2 2 5" xfId="34934"/>
    <cellStyle name="常规 4 5 2 2 6" xfId="34935"/>
    <cellStyle name="常规 4 5 2 2 7" xfId="34936"/>
    <cellStyle name="常规 4 5 2 2 8" xfId="34937"/>
    <cellStyle name="常规 4 5 2 2 9" xfId="34938"/>
    <cellStyle name="常规 4 5 2 3" xfId="34939"/>
    <cellStyle name="常规 4 5 2 3 2" xfId="34940"/>
    <cellStyle name="常规 4 5 2 3 2 2" xfId="34941"/>
    <cellStyle name="常规 4 5 2 3 3" xfId="34942"/>
    <cellStyle name="常规 4 5 2 4" xfId="34943"/>
    <cellStyle name="常规 4 5 2 4 2" xfId="34944"/>
    <cellStyle name="常规 4 5 2 5" xfId="34945"/>
    <cellStyle name="常规 4 5 2 6" xfId="34946"/>
    <cellStyle name="常规 4 5 2 7" xfId="34947"/>
    <cellStyle name="常规 4 5 2 8" xfId="34948"/>
    <cellStyle name="常规 4 5 2 9" xfId="34949"/>
    <cellStyle name="常规 4 5 3" xfId="34950"/>
    <cellStyle name="常规 4 5 3 2" xfId="34951"/>
    <cellStyle name="常规 4 5 3 2 2" xfId="34952"/>
    <cellStyle name="常规 4 5 3 2 2 2" xfId="34953"/>
    <cellStyle name="常规 4 5 3 2 3" xfId="34954"/>
    <cellStyle name="常规 4 5 3 2 4" xfId="34955"/>
    <cellStyle name="常规 4 5 3 2 5" xfId="34956"/>
    <cellStyle name="常规 4 5 3 2 6" xfId="34957"/>
    <cellStyle name="常规 4 5 3 2 7" xfId="34958"/>
    <cellStyle name="常规 4 5 3 2 8" xfId="34959"/>
    <cellStyle name="常规 4 5 3 3" xfId="34960"/>
    <cellStyle name="常规 4 5 3 3 2" xfId="34961"/>
    <cellStyle name="常规 4 5 3 4" xfId="34962"/>
    <cellStyle name="常规 4 5 3 5" xfId="34963"/>
    <cellStyle name="常规 4 5 3 6" xfId="34964"/>
    <cellStyle name="常规 4 5 3 7" xfId="34965"/>
    <cellStyle name="常规 4 5 3 8" xfId="34966"/>
    <cellStyle name="常规 4 5 3 9" xfId="34967"/>
    <cellStyle name="常规 4 5 4" xfId="34968"/>
    <cellStyle name="常规 4 5 4 2" xfId="34969"/>
    <cellStyle name="常规 4 5 4 2 2" xfId="34970"/>
    <cellStyle name="常规 4 5 4 3" xfId="34971"/>
    <cellStyle name="常规 4 5 5" xfId="34972"/>
    <cellStyle name="常规 4 5 5 2" xfId="34973"/>
    <cellStyle name="常规 4 5 6" xfId="34974"/>
    <cellStyle name="常规 4 5 7" xfId="34975"/>
    <cellStyle name="常规 4 5 8" xfId="34976"/>
    <cellStyle name="常规 4 5 9" xfId="34977"/>
    <cellStyle name="常规 4 7" xfId="34978"/>
    <cellStyle name="常规 4 7 10" xfId="34979"/>
    <cellStyle name="常规 4 7 2" xfId="34980"/>
    <cellStyle name="常规 4 7 2 2" xfId="34981"/>
    <cellStyle name="常规 4 7 2 2 2" xfId="34982"/>
    <cellStyle name="常规 4 7 2 2 2 2" xfId="34983"/>
    <cellStyle name="常规 4 7 2 2 3" xfId="34984"/>
    <cellStyle name="常规 4 7 2 2 4" xfId="34985"/>
    <cellStyle name="常规 4 7 2 2 5" xfId="34986"/>
    <cellStyle name="常规 4 7 2 2 6" xfId="34987"/>
    <cellStyle name="常规 4 7 2 2 7" xfId="34988"/>
    <cellStyle name="常规 4 7 2 2 8" xfId="34989"/>
    <cellStyle name="常规 4 7 2 3" xfId="34990"/>
    <cellStyle name="常规 4 7 2 3 2" xfId="34991"/>
    <cellStyle name="常规 4 7 2 4" xfId="34992"/>
    <cellStyle name="常规 4 7 2 5" xfId="34993"/>
    <cellStyle name="常规 4 7 2 6" xfId="34994"/>
    <cellStyle name="常规 4 7 2 7" xfId="34995"/>
    <cellStyle name="常规 4 7 2 8" xfId="34996"/>
    <cellStyle name="常规 4 7 2 9" xfId="34997"/>
    <cellStyle name="常规 4 7 3" xfId="34998"/>
    <cellStyle name="常规 4 7 3 2" xfId="34999"/>
    <cellStyle name="常规 4 7 3 2 2" xfId="35000"/>
    <cellStyle name="常规 4 7 3 3" xfId="35001"/>
    <cellStyle name="常规 4 7 4" xfId="35002"/>
    <cellStyle name="常规 4 7 4 2" xfId="35003"/>
    <cellStyle name="常规 4 7 5" xfId="35004"/>
    <cellStyle name="常规 4 7 6" xfId="35005"/>
    <cellStyle name="常规 4 7 7" xfId="35006"/>
    <cellStyle name="常规 4 7 8" xfId="35007"/>
    <cellStyle name="常规 4 7 9" xfId="35008"/>
    <cellStyle name="常规 4 8" xfId="35009"/>
    <cellStyle name="常规 4 8 2" xfId="35010"/>
    <cellStyle name="常规 4 8 2 2" xfId="35011"/>
    <cellStyle name="常规 4 8 2 2 2" xfId="35012"/>
    <cellStyle name="常规 4 8 2 3" xfId="35013"/>
    <cellStyle name="常规 4 8 2 4" xfId="35014"/>
    <cellStyle name="常规 4 8 2 5" xfId="35015"/>
    <cellStyle name="常规 4 8 2 6" xfId="35016"/>
    <cellStyle name="常规 4 8 2 7" xfId="35017"/>
    <cellStyle name="常规 4 8 2 8" xfId="35018"/>
    <cellStyle name="常规 4 8 3" xfId="35019"/>
    <cellStyle name="常规 4 8 3 2" xfId="35020"/>
    <cellStyle name="常规 4 8 4" xfId="35021"/>
    <cellStyle name="常规 4 8 5" xfId="35022"/>
    <cellStyle name="常规 4 8 6" xfId="35023"/>
    <cellStyle name="常规 4 8 7" xfId="35024"/>
    <cellStyle name="常规 4 8 8" xfId="35025"/>
    <cellStyle name="常规 4 8 9" xfId="35026"/>
    <cellStyle name="常规 4 9" xfId="35027"/>
    <cellStyle name="常规 4 9 2" xfId="35028"/>
    <cellStyle name="常规 4 9 2 2" xfId="35029"/>
    <cellStyle name="常规 4 9 3" xfId="35030"/>
    <cellStyle name="常规 5" xfId="35031"/>
    <cellStyle name="常规 5 10" xfId="35032"/>
    <cellStyle name="常规 5 10 10" xfId="35033"/>
    <cellStyle name="常规 5 10 2" xfId="35034"/>
    <cellStyle name="常规 5 10 2 2" xfId="35035"/>
    <cellStyle name="常规 5 10 2 2 2" xfId="35036"/>
    <cellStyle name="常规 5 10 2 2 2 2" xfId="35037"/>
    <cellStyle name="常规 5 10 2 2 3" xfId="35038"/>
    <cellStyle name="常规 5 10 2 2 4" xfId="35039"/>
    <cellStyle name="常规 5 10 2 2 5" xfId="35040"/>
    <cellStyle name="常规 5 10 2 2 6" xfId="35041"/>
    <cellStyle name="常规 5 10 2 2 7" xfId="35042"/>
    <cellStyle name="常规 5 10 2 2 8" xfId="35043"/>
    <cellStyle name="常规 5 10 2 3" xfId="35044"/>
    <cellStyle name="常规 5 10 2 3 2" xfId="35045"/>
    <cellStyle name="常规 5 10 2 4" xfId="35046"/>
    <cellStyle name="常规 5 10 2 5" xfId="35047"/>
    <cellStyle name="常规 8 3 3 3 2 2" xfId="35048"/>
    <cellStyle name="常规 5 10 2 6" xfId="35049"/>
    <cellStyle name="常规 5 10 2 7" xfId="35050"/>
    <cellStyle name="常规 5 10 2 8" xfId="35051"/>
    <cellStyle name="常规 5 10 2 9" xfId="35052"/>
    <cellStyle name="常规 5 10 3" xfId="35053"/>
    <cellStyle name="常规 5 10 3 2" xfId="35054"/>
    <cellStyle name="常规 5 10 3 2 2" xfId="35055"/>
    <cellStyle name="常规 5 10 3 3" xfId="35056"/>
    <cellStyle name="常规 5 10 4" xfId="35057"/>
    <cellStyle name="常规 5 10 4 2" xfId="35058"/>
    <cellStyle name="常规 5 10 7" xfId="35059"/>
    <cellStyle name="常规 5 10 8" xfId="35060"/>
    <cellStyle name="常规 5 10 9" xfId="35061"/>
    <cellStyle name="常规 5 11" xfId="35062"/>
    <cellStyle name="常规 5 11 2" xfId="35063"/>
    <cellStyle name="常规 5 11 2 2" xfId="35064"/>
    <cellStyle name="常规 5 11 2 2 2" xfId="35065"/>
    <cellStyle name="常规 5 11 2 3" xfId="35066"/>
    <cellStyle name="常规 5 11 2 4" xfId="35067"/>
    <cellStyle name="常规 5 11 2 5" xfId="35068"/>
    <cellStyle name="常规 5 11 2 6" xfId="35069"/>
    <cellStyle name="常规 5 11 2 7" xfId="35070"/>
    <cellStyle name="常规 5 11 2 8" xfId="35071"/>
    <cellStyle name="常规 5 11 3" xfId="35072"/>
    <cellStyle name="常规 5 11 3 2" xfId="35073"/>
    <cellStyle name="常规 5 11 4" xfId="35074"/>
    <cellStyle name="常规 5 11 6" xfId="35075"/>
    <cellStyle name="常规 5 11 7" xfId="35076"/>
    <cellStyle name="常规 5 11 8" xfId="35077"/>
    <cellStyle name="常规 5 11 9" xfId="35078"/>
    <cellStyle name="常规 5 12" xfId="35079"/>
    <cellStyle name="常规 5 12 2" xfId="35080"/>
    <cellStyle name="常规 5 12 2 2" xfId="35081"/>
    <cellStyle name="常规 5 12 3" xfId="35082"/>
    <cellStyle name="常规 5 13" xfId="35083"/>
    <cellStyle name="常规 5 13 2" xfId="35084"/>
    <cellStyle name="常规 5 14" xfId="35085"/>
    <cellStyle name="常规 5 14 2" xfId="35086"/>
    <cellStyle name="常规 5 15" xfId="35087"/>
    <cellStyle name="常规 5 20" xfId="35088"/>
    <cellStyle name="常规 5 16" xfId="35089"/>
    <cellStyle name="常规 5 21" xfId="35090"/>
    <cellStyle name="常规 5 16 2" xfId="35091"/>
    <cellStyle name="常规 5 17" xfId="35092"/>
    <cellStyle name="常规 5 22" xfId="35093"/>
    <cellStyle name="常规 5 18" xfId="35094"/>
    <cellStyle name="常规 5 23" xfId="35095"/>
    <cellStyle name="常规 5 19" xfId="35096"/>
    <cellStyle name="常规 5 24" xfId="35097"/>
    <cellStyle name="常规 5 2" xfId="35098"/>
    <cellStyle name="常规 5 2 10" xfId="35099"/>
    <cellStyle name="常规 5 2 2" xfId="35100"/>
    <cellStyle name="常规 5 2 2 10" xfId="35101"/>
    <cellStyle name="常规 5 2 2 2" xfId="35102"/>
    <cellStyle name="常规 5 2 2 2 2" xfId="35103"/>
    <cellStyle name="常规 5 2 2 2 2 2" xfId="35104"/>
    <cellStyle name="常规 94 5 2 2 5" xfId="35105"/>
    <cellStyle name="常规 5 2 2 2 2 2 2" xfId="35106"/>
    <cellStyle name="常规 5 2 2 2 2 2 2 2" xfId="35107"/>
    <cellStyle name="常规 5 2 2 2 2 2 2 2 2" xfId="35108"/>
    <cellStyle name="常规 5 2 2 2 2 2 2 3" xfId="35109"/>
    <cellStyle name="常规 5 2 2 2 2 2 2 6" xfId="35110"/>
    <cellStyle name="常规 5 2 2 2 2 2 3" xfId="35111"/>
    <cellStyle name="常规 5 2 2 2 2 2 4" xfId="35112"/>
    <cellStyle name="常规 5 2 2 2 2 2 5" xfId="35113"/>
    <cellStyle name="常规 5 2 2 2 2 2 6" xfId="35114"/>
    <cellStyle name="常规 5 2 2 2 2 2 7" xfId="35115"/>
    <cellStyle name="常规 5 2 2 2 2 3" xfId="35116"/>
    <cellStyle name="常规 94 5 2 2 6" xfId="35117"/>
    <cellStyle name="常规 5 2 2 2 2 3 2" xfId="35118"/>
    <cellStyle name="常规 5 2 2 2 2 3 2 2" xfId="35119"/>
    <cellStyle name="常规 5 2 2 2 2 4" xfId="35120"/>
    <cellStyle name="常规 94 5 2 2 7" xfId="35121"/>
    <cellStyle name="常规 5 2 2 2 2 4 2" xfId="35122"/>
    <cellStyle name="常规 5 2 2 2 2 5" xfId="35123"/>
    <cellStyle name="常规 94 5 2 2 8" xfId="35124"/>
    <cellStyle name="常规 5 2 2 2 2 6" xfId="35125"/>
    <cellStyle name="常规 5 2 2 2 2 7" xfId="35126"/>
    <cellStyle name="常规 5 2 2 2 2 8" xfId="35127"/>
    <cellStyle name="常规 5 2 2 2 3" xfId="35128"/>
    <cellStyle name="常规 5 2 2 2 3 2" xfId="35129"/>
    <cellStyle name="常规 5 2 2 2 3 2 2" xfId="35130"/>
    <cellStyle name="常规 5 2 2 2 3 2 2 2" xfId="35131"/>
    <cellStyle name="常规 5 2 2 2 3 2 3" xfId="35132"/>
    <cellStyle name="常规 5 2 2 2 3 2 4" xfId="35133"/>
    <cellStyle name="常规 5 2 2 2 3 2 5" xfId="35134"/>
    <cellStyle name="常规 5 2 2 2 3 2 6" xfId="35135"/>
    <cellStyle name="常规 5 2 2 2 3 3" xfId="35136"/>
    <cellStyle name="常规 5 2 2 2 3 3 2" xfId="35137"/>
    <cellStyle name="常规 5 2 2 2 3 4" xfId="35138"/>
    <cellStyle name="常规 5 2 2 2 3 5" xfId="35139"/>
    <cellStyle name="常规 5 2 2 2 3 6" xfId="35140"/>
    <cellStyle name="常规 5 2 2 2 3 7" xfId="35141"/>
    <cellStyle name="常规 5 2 2 2 4 2 2" xfId="35142"/>
    <cellStyle name="常规 5 2 2 2 4 3" xfId="35143"/>
    <cellStyle name="常规 5 2 2 2 5 2" xfId="35144"/>
    <cellStyle name="常规 5 2 2 2 6" xfId="35145"/>
    <cellStyle name="常规 5 2 2 2 7" xfId="35146"/>
    <cellStyle name="常规 5 2 2 2 8" xfId="35147"/>
    <cellStyle name="常规 5 2 2 2 9" xfId="35148"/>
    <cellStyle name="常规 5 2 2 3" xfId="35149"/>
    <cellStyle name="常规 5 2 2 3 2" xfId="35150"/>
    <cellStyle name="常规 5 2 2 3 2 2" xfId="35151"/>
    <cellStyle name="常规 5 2 2 3 2 2 2" xfId="35152"/>
    <cellStyle name="常规 5 2 2 3 2 2 2 2" xfId="35153"/>
    <cellStyle name="常规 5 2 2 3 2 2 3" xfId="35154"/>
    <cellStyle name="常规 5 2 2 3 2 2 4" xfId="35155"/>
    <cellStyle name="常规 5 2 2 3 2 2 5" xfId="35156"/>
    <cellStyle name="常规 5 2 2 3 2 2 6" xfId="35157"/>
    <cellStyle name="常规 5 2 2 3 2 3" xfId="35158"/>
    <cellStyle name="常规 5 2 2 3 2 3 2" xfId="35159"/>
    <cellStyle name="常规 5 2 2 3 2 4" xfId="35160"/>
    <cellStyle name="常规 5 2 2 3 2 5" xfId="35161"/>
    <cellStyle name="常规 5 2 2 3 2 6" xfId="35162"/>
    <cellStyle name="常规 5 2 2 3 2 7" xfId="35163"/>
    <cellStyle name="常规 5 2 2 3 3" xfId="35164"/>
    <cellStyle name="常规 5 2 2 3 3 2" xfId="35165"/>
    <cellStyle name="常规 5 2 2 3 3 2 2" xfId="35166"/>
    <cellStyle name="常规 5 2 2 3 3 3" xfId="35167"/>
    <cellStyle name="常规 5 2 2 3 4" xfId="35168"/>
    <cellStyle name="常规 5 2 2 3 4 2" xfId="35169"/>
    <cellStyle name="常规 5 2 2 3 5" xfId="35170"/>
    <cellStyle name="常规 5 2 2 3 6" xfId="35171"/>
    <cellStyle name="常规 5 2 2 3 7" xfId="35172"/>
    <cellStyle name="常规 5 2 2 3 8" xfId="35173"/>
    <cellStyle name="常规 5 2 2 4" xfId="35174"/>
    <cellStyle name="常规 5 2 2 4 2" xfId="35175"/>
    <cellStyle name="常规 5 2 2 4 2 2" xfId="35176"/>
    <cellStyle name="常规 5 2 2 4 2 2 2" xfId="35177"/>
    <cellStyle name="常规 5 2 2 4 2 3" xfId="35178"/>
    <cellStyle name="常规 7 2 2 5 2" xfId="35179"/>
    <cellStyle name="常规 5 2 2 4 2 4" xfId="35180"/>
    <cellStyle name="常规 7 2 2 5 3" xfId="35181"/>
    <cellStyle name="常规 5 2 2 4 2 5" xfId="35182"/>
    <cellStyle name="常规 5 2 2 4 2 6" xfId="35183"/>
    <cellStyle name="常规 5 2 2 4 3" xfId="35184"/>
    <cellStyle name="常规 5 2 2 4 3 2" xfId="35185"/>
    <cellStyle name="常规 5 2 2 4 4" xfId="35186"/>
    <cellStyle name="常规 5 2 2 4 5" xfId="35187"/>
    <cellStyle name="常规 5 2 2 4 6" xfId="35188"/>
    <cellStyle name="常规 5 2 2 4 7" xfId="35189"/>
    <cellStyle name="常规 5 2 2 5" xfId="35190"/>
    <cellStyle name="常规 5 2 2 5 2" xfId="35191"/>
    <cellStyle name="常规 5 2 2 5 2 2" xfId="35192"/>
    <cellStyle name="常规 5 2 2 5 3" xfId="35193"/>
    <cellStyle name="常规 5 2 2 6" xfId="35194"/>
    <cellStyle name="常规 5 2 2 6 2" xfId="35195"/>
    <cellStyle name="常规 5 2 2 7" xfId="35196"/>
    <cellStyle name="常规 5 2 3" xfId="35197"/>
    <cellStyle name="常规 5 2 3 2" xfId="35198"/>
    <cellStyle name="常规 5 2 3 2 2" xfId="35199"/>
    <cellStyle name="常规 5 2 3 2 2 2" xfId="35200"/>
    <cellStyle name="常规 5 2 3 2 2 2 2" xfId="35201"/>
    <cellStyle name="常规 5 2 3 2 2 2 2 2" xfId="35202"/>
    <cellStyle name="常规 5 2 3 2 2 2 3" xfId="35203"/>
    <cellStyle name="常规 5 2 3 2 2 2 4" xfId="35204"/>
    <cellStyle name="常规 5 2 3 2 2 2 5" xfId="35205"/>
    <cellStyle name="常规 5 2 3 2 2 2 6" xfId="35206"/>
    <cellStyle name="常规 5 2 3 2 2 3" xfId="35207"/>
    <cellStyle name="常规 5 2 3 2 2 3 2" xfId="35208"/>
    <cellStyle name="常规 5 2 3 2 2 4" xfId="35209"/>
    <cellStyle name="常规 5 2 3 2 2 5" xfId="35210"/>
    <cellStyle name="常规 5 2 3 2 2 6" xfId="35211"/>
    <cellStyle name="常规 5 2 3 2 2 7" xfId="35212"/>
    <cellStyle name="常规 5 2 3 2 3" xfId="35213"/>
    <cellStyle name="常规 5 2 3 2 3 2" xfId="35214"/>
    <cellStyle name="常规 5 2 3 2 3 2 2" xfId="35215"/>
    <cellStyle name="常规 5 2 3 2 3 3" xfId="35216"/>
    <cellStyle name="常规 5 2 3 2 4 2" xfId="35217"/>
    <cellStyle name="常规 7 2 10" xfId="35218"/>
    <cellStyle name="常规 5 2 3 2 5" xfId="35219"/>
    <cellStyle name="常规 5 2 3 2 6" xfId="35220"/>
    <cellStyle name="常规 5 2 3 2 7" xfId="35221"/>
    <cellStyle name="常规 5 2 3 2 8" xfId="35222"/>
    <cellStyle name="常规 5 2 3 3" xfId="35223"/>
    <cellStyle name="常规 5 2 3 3 2" xfId="35224"/>
    <cellStyle name="常规 5 2 3 3 2 2" xfId="35225"/>
    <cellStyle name="常规 5 2 3 3 2 2 2" xfId="35226"/>
    <cellStyle name="常规 5 2 3 3 2 3" xfId="35227"/>
    <cellStyle name="常规 5 2 3 3 2 4" xfId="35228"/>
    <cellStyle name="常规 5 2 3 3 2 5" xfId="35229"/>
    <cellStyle name="常规 5 2 3 3 2 6" xfId="35230"/>
    <cellStyle name="常规 5 2 3 3 3" xfId="35231"/>
    <cellStyle name="常规 5 2 3 3 3 2" xfId="35232"/>
    <cellStyle name="常规 5 2 3 3 4" xfId="35233"/>
    <cellStyle name="常规 5 2 3 3 6" xfId="35234"/>
    <cellStyle name="常规 5 2 3 3 7" xfId="35235"/>
    <cellStyle name="常规 5 2 3 4" xfId="35236"/>
    <cellStyle name="常规 5 2 3 4 2" xfId="35237"/>
    <cellStyle name="常规 5 2 3 4 2 2" xfId="35238"/>
    <cellStyle name="常规 5 2 3 4 3" xfId="35239"/>
    <cellStyle name="常规 5 2 3 5" xfId="35240"/>
    <cellStyle name="常规 5 2 3 5 2" xfId="35241"/>
    <cellStyle name="常规 5 2 3 6" xfId="35242"/>
    <cellStyle name="常规 5 2 3 7" xfId="35243"/>
    <cellStyle name="常规 5 2 3 8" xfId="35244"/>
    <cellStyle name="常规 5 2 3 9" xfId="35245"/>
    <cellStyle name="常规 5 2 4" xfId="35246"/>
    <cellStyle name="常规 5 2 4 2" xfId="35247"/>
    <cellStyle name="常规 6 3 2 3 2 5" xfId="35248"/>
    <cellStyle name="常规 5 2 4 2 2" xfId="35249"/>
    <cellStyle name="常规 5 2 4 2 2 2" xfId="35250"/>
    <cellStyle name="常规 5 2 4 2 2 2 2" xfId="35251"/>
    <cellStyle name="常规 5 2 4 2 2 3" xfId="35252"/>
    <cellStyle name="常规 5 2 4 2 2 6" xfId="35253"/>
    <cellStyle name="常规 5 2 4 2 3" xfId="35254"/>
    <cellStyle name="常规 5 2 4 2 3 2" xfId="35255"/>
    <cellStyle name="常规 5 2 4 2 4" xfId="35256"/>
    <cellStyle name="常规 5 2 4 2 5" xfId="35257"/>
    <cellStyle name="普通 3 2 3 2 2 2" xfId="35258"/>
    <cellStyle name="常规 5 2 4 2 6" xfId="35259"/>
    <cellStyle name="常规 5 2 4 2 7" xfId="35260"/>
    <cellStyle name="常规 5 2 4 3" xfId="35261"/>
    <cellStyle name="常规 6 3 2 3 2 6" xfId="35262"/>
    <cellStyle name="常规 5 2 4 3 2" xfId="35263"/>
    <cellStyle name="常规 5 2 4 3 2 2" xfId="35264"/>
    <cellStyle name="常规 5 2 4 3 3" xfId="35265"/>
    <cellStyle name="常规 5 2 4 4" xfId="35266"/>
    <cellStyle name="常规 5 2 4 4 2" xfId="35267"/>
    <cellStyle name="常规 5 2 4 5" xfId="35268"/>
    <cellStyle name="常规 5 2 4 6" xfId="35269"/>
    <cellStyle name="常规 5 2 4 7" xfId="35270"/>
    <cellStyle name="常规 5 2 4 8" xfId="35271"/>
    <cellStyle name="常规 5 2 5" xfId="35272"/>
    <cellStyle name="常规 5 2 5 2" xfId="35273"/>
    <cellStyle name="常规 6 3 2 3 3 5" xfId="35274"/>
    <cellStyle name="常规 5 2 5 2 2" xfId="35275"/>
    <cellStyle name="常规 5 2 5 2 2 2" xfId="35276"/>
    <cellStyle name="常规 5 2 5 2 3" xfId="35277"/>
    <cellStyle name="常规 5 2 5 2 4" xfId="35278"/>
    <cellStyle name="常规 5 2 5 2 5" xfId="35279"/>
    <cellStyle name="常规 5 2 5 2 6" xfId="35280"/>
    <cellStyle name="常规 5 2 5 3" xfId="35281"/>
    <cellStyle name="常规 5 2 5 3 2" xfId="35282"/>
    <cellStyle name="常规 5 2 5 4" xfId="35283"/>
    <cellStyle name="常规 5 2 5 5" xfId="35284"/>
    <cellStyle name="常规 5 2 5 6" xfId="35285"/>
    <cellStyle name="常规 5 2 5 7" xfId="35286"/>
    <cellStyle name="常规 5 2 6" xfId="35287"/>
    <cellStyle name="常规 5 2 6 2" xfId="35288"/>
    <cellStyle name="常规 5 2 6 2 2" xfId="35289"/>
    <cellStyle name="常规 5 2 6 3" xfId="35290"/>
    <cellStyle name="常规 5 2 7" xfId="35291"/>
    <cellStyle name="常规 5 2 7 2" xfId="35292"/>
    <cellStyle name="常规 5 2 8" xfId="35293"/>
    <cellStyle name="常规 5 2 9" xfId="35294"/>
    <cellStyle name="常规 5 25" xfId="35295"/>
    <cellStyle name="常规 5 26" xfId="35296"/>
    <cellStyle name="常规 5 3" xfId="35297"/>
    <cellStyle name="常规 5 3 10" xfId="35298"/>
    <cellStyle name="常规 5 3 11" xfId="35299"/>
    <cellStyle name="常规 5 3 12" xfId="35300"/>
    <cellStyle name="常规 5 3 2 10" xfId="35301"/>
    <cellStyle name="常规 5 3 2 11" xfId="35302"/>
    <cellStyle name="常规 5 3 2 2 10" xfId="35303"/>
    <cellStyle name="常规 5 3 2 2 2" xfId="35304"/>
    <cellStyle name="常规 5 3 2 2 2 2" xfId="35305"/>
    <cellStyle name="常规 5 3 2 2 2 2 2" xfId="35306"/>
    <cellStyle name="常规 5 3 2 2 2 2 2 2" xfId="35307"/>
    <cellStyle name="常规 5 3 2 2 2 2 3" xfId="35308"/>
    <cellStyle name="常规 5 3 2 2 2 2 4" xfId="35309"/>
    <cellStyle name="常规 5 3 2 2 2 2 5" xfId="35310"/>
    <cellStyle name="常规 5 3 2 2 2 2 6" xfId="35311"/>
    <cellStyle name="常规 5 3 2 2 2 2 7" xfId="35312"/>
    <cellStyle name="常规 5 3 2 2 2 2 8" xfId="35313"/>
    <cellStyle name="常规 5 3 2 2 2 3" xfId="35314"/>
    <cellStyle name="常规 5 3 2 2 2 3 2" xfId="35315"/>
    <cellStyle name="常规 5 3 2 2 2 4" xfId="35316"/>
    <cellStyle name="常规 5 3 2 2 2 5" xfId="35317"/>
    <cellStyle name="常规 5 3 2 2 2 6" xfId="35318"/>
    <cellStyle name="常规 5 3 2 2 2 7" xfId="35319"/>
    <cellStyle name="常规 5 3 2 2 2 8" xfId="35320"/>
    <cellStyle name="常规 5 3 2 2 2 9" xfId="35321"/>
    <cellStyle name="常规 5 3 2 2 3" xfId="35322"/>
    <cellStyle name="常规 5 3 2 2 3 2" xfId="35323"/>
    <cellStyle name="常规 5 3 2 2 3 2 2" xfId="35324"/>
    <cellStyle name="常规 5 3 2 2 3 3" xfId="35325"/>
    <cellStyle name="常规 5 3 2 2 4" xfId="35326"/>
    <cellStyle name="常规 5 3 2 2 4 2" xfId="35327"/>
    <cellStyle name="常规 5 3 2 2 5" xfId="35328"/>
    <cellStyle name="常规 5 3 2 2 6" xfId="35329"/>
    <cellStyle name="常规 5 3 2 2 7" xfId="35330"/>
    <cellStyle name="常规 5 3 2 2 8" xfId="35331"/>
    <cellStyle name="常规 5 3 2 2 9" xfId="35332"/>
    <cellStyle name="常规 5 3 2 3 2 2" xfId="35333"/>
    <cellStyle name="常规 5 3 2 3 2 2 2" xfId="35334"/>
    <cellStyle name="常规 5 3 2 3 2 3" xfId="35335"/>
    <cellStyle name="常规 5 3 2 3 2 4" xfId="35336"/>
    <cellStyle name="常规 5 3 2 3 2 5" xfId="35337"/>
    <cellStyle name="常规 5 3 2 3 2 6" xfId="35338"/>
    <cellStyle name="常规 5 3 2 3 2 7" xfId="35339"/>
    <cellStyle name="常规 5 3 2 3 2 8" xfId="35340"/>
    <cellStyle name="常规 5 3 2 3 3 2" xfId="35341"/>
    <cellStyle name="常规 5 3 2 3 4" xfId="35342"/>
    <cellStyle name="常规 5 3 2 3 5" xfId="35343"/>
    <cellStyle name="常规 5 3 2 3 6" xfId="35344"/>
    <cellStyle name="常规 5 3 2 3 7" xfId="35345"/>
    <cellStyle name="常规 5 3 2 3 8" xfId="35346"/>
    <cellStyle name="常规 5 3 2 3 9" xfId="35347"/>
    <cellStyle name="常规 5 3 2 4 2" xfId="35348"/>
    <cellStyle name="常规 5 3 2 4 2 2" xfId="35349"/>
    <cellStyle name="常规 5 3 2 4 3" xfId="35350"/>
    <cellStyle name="常规 5 3 2 5" xfId="35351"/>
    <cellStyle name="常规 5 3 2 5 2" xfId="35352"/>
    <cellStyle name="常规 5 3 2 6" xfId="35353"/>
    <cellStyle name="常规 5 3 2 7" xfId="35354"/>
    <cellStyle name="常规 5 3 2 8" xfId="35355"/>
    <cellStyle name="常规 5 3 2 9" xfId="35356"/>
    <cellStyle name="常规 5 3 3 10" xfId="35357"/>
    <cellStyle name="常规 5 3 3 2" xfId="35358"/>
    <cellStyle name="常规 5 3 3 2 2 2" xfId="35359"/>
    <cellStyle name="常规 5 3 3 2 2 2 2" xfId="35360"/>
    <cellStyle name="常规 5 3 3 2 2 3" xfId="35361"/>
    <cellStyle name="常规 5 3 3 2 2 4" xfId="35362"/>
    <cellStyle name="常规 5 3 3 2 2 5" xfId="35363"/>
    <cellStyle name="常规 5 3 3 2 2 6" xfId="35364"/>
    <cellStyle name="常规 5 3 3 2 2 7" xfId="35365"/>
    <cellStyle name="常规 5 3 3 2 2 8" xfId="35366"/>
    <cellStyle name="常规 5 3 3 2 3" xfId="35367"/>
    <cellStyle name="常规 5 3 3 2 3 2" xfId="35368"/>
    <cellStyle name="常规 5 3 3 2 4" xfId="35369"/>
    <cellStyle name="常规 5 3 3 2 5" xfId="35370"/>
    <cellStyle name="常规 5 3 3 2 6" xfId="35371"/>
    <cellStyle name="常规 5 3 3 2 7" xfId="35372"/>
    <cellStyle name="常规 5 3 3 2 8" xfId="35373"/>
    <cellStyle name="常规 5 3 3 2 9" xfId="35374"/>
    <cellStyle name="常规 5 3 3 3" xfId="35375"/>
    <cellStyle name="常规 5 3 3 3 2" xfId="35376"/>
    <cellStyle name="常规 5 3 3 3 2 2" xfId="35377"/>
    <cellStyle name="常规 5 3 3 3 3" xfId="35378"/>
    <cellStyle name="常规 5 3 3 4" xfId="35379"/>
    <cellStyle name="常规 5 3 3 4 2" xfId="35380"/>
    <cellStyle name="常规 5 3 3 5" xfId="35381"/>
    <cellStyle name="常规 5 3 3 6" xfId="35382"/>
    <cellStyle name="常规 5 3 3 7" xfId="35383"/>
    <cellStyle name="常规 5 3 3 8" xfId="35384"/>
    <cellStyle name="常规 5 3 4 2" xfId="35385"/>
    <cellStyle name="常规 6 3 2 4 2 5" xfId="35386"/>
    <cellStyle name="常规 5 3 4 2 2" xfId="35387"/>
    <cellStyle name="常规 5 3 4 2 2 2" xfId="35388"/>
    <cellStyle name="常规 5 3 4 2 3" xfId="35389"/>
    <cellStyle name="常规 5 3 4 2 4" xfId="35390"/>
    <cellStyle name="常规 5 3 4 2 5" xfId="35391"/>
    <cellStyle name="常规 5 3 4 2 7" xfId="35392"/>
    <cellStyle name="常规 5 3 4 2 8" xfId="35393"/>
    <cellStyle name="常规 5 3 4 3" xfId="35394"/>
    <cellStyle name="常规 5 3 4 3 2" xfId="35395"/>
    <cellStyle name="常规 5 3 4 4" xfId="35396"/>
    <cellStyle name="常规 5 3 4 5" xfId="35397"/>
    <cellStyle name="常规 5 3 4 6" xfId="35398"/>
    <cellStyle name="常规 5 3 4 7" xfId="35399"/>
    <cellStyle name="常规 5 3 4 8" xfId="35400"/>
    <cellStyle name="常规 5 3 5" xfId="35401"/>
    <cellStyle name="常规 5 3 5 2" xfId="35402"/>
    <cellStyle name="常规 5 3 5 2 2" xfId="35403"/>
    <cellStyle name="常规 5 3 5 3" xfId="35404"/>
    <cellStyle name="常规 5 3 6" xfId="35405"/>
    <cellStyle name="常规 5 3 7" xfId="35406"/>
    <cellStyle name="常规 5 3 8" xfId="35407"/>
    <cellStyle name="常规 5 3 9" xfId="35408"/>
    <cellStyle name="常规 5 4" xfId="35409"/>
    <cellStyle name="常规 5 4 10" xfId="35410"/>
    <cellStyle name="常规 5 4 11" xfId="35411"/>
    <cellStyle name="常规 5 4 12" xfId="35412"/>
    <cellStyle name="常规 5 4 2" xfId="35413"/>
    <cellStyle name="常规 5 4 2 10" xfId="35414"/>
    <cellStyle name="常规 5 4 2 11" xfId="35415"/>
    <cellStyle name="常规 5 4 2 2" xfId="35416"/>
    <cellStyle name="常规 5 4 2 2 10" xfId="35417"/>
    <cellStyle name="常规 5 4 2 2 2" xfId="35418"/>
    <cellStyle name="常规 5 4 2 2 2 2" xfId="35419"/>
    <cellStyle name="常规 5 4 2 2 2 2 2" xfId="35420"/>
    <cellStyle name="常规 5 4 2 2 2 2 2 2" xfId="35421"/>
    <cellStyle name="常规 5 4 2 2 2 2 3" xfId="35422"/>
    <cellStyle name="常规 5 4 2 2 2 2 4" xfId="35423"/>
    <cellStyle name="常规 5 4 2 2 2 2 5" xfId="35424"/>
    <cellStyle name="常规 5 4 2 2 2 2 6" xfId="35425"/>
    <cellStyle name="常规 5 4 2 2 2 2 7" xfId="35426"/>
    <cellStyle name="常规 5 4 2 2 2 2 8" xfId="35427"/>
    <cellStyle name="常规 5 4 2 2 2 3" xfId="35428"/>
    <cellStyle name="常规 5 4 2 2 2 3 2" xfId="35429"/>
    <cellStyle name="常规 5 4 2 2 2 4" xfId="35430"/>
    <cellStyle name="常规 5 4 2 2 2 5" xfId="35431"/>
    <cellStyle name="常规 5 4 2 2 2 6" xfId="35432"/>
    <cellStyle name="常规 5 4 2 2 2 7" xfId="35433"/>
    <cellStyle name="常规 5 4 2 2 2 8" xfId="35434"/>
    <cellStyle name="常规 5 4 2 2 2 9" xfId="35435"/>
    <cellStyle name="常规 5 4 2 2 3 2" xfId="35436"/>
    <cellStyle name="常规 5 4 2 2 3 2 2" xfId="35437"/>
    <cellStyle name="常规 5 4 2 2 3 3" xfId="35438"/>
    <cellStyle name="常规 5 4 2 2 4" xfId="35439"/>
    <cellStyle name="常规 5 4 2 2 4 2" xfId="35440"/>
    <cellStyle name="常规 5 4 2 2 5" xfId="35441"/>
    <cellStyle name="常规 5 4 2 2 6" xfId="35442"/>
    <cellStyle name="常规 5 4 2 2 7" xfId="35443"/>
    <cellStyle name="常规 5 4 2 2 8" xfId="35444"/>
    <cellStyle name="常规 5 4 2 2 9" xfId="35445"/>
    <cellStyle name="常规 5 4 2 3" xfId="35446"/>
    <cellStyle name="常规 5 4 2 3 2" xfId="35447"/>
    <cellStyle name="常规 5 4 2 3 2 2" xfId="35448"/>
    <cellStyle name="常规 5 4 2 3 2 2 2" xfId="35449"/>
    <cellStyle name="常规 5 4 2 3 2 3" xfId="35450"/>
    <cellStyle name="常规 5 4 2 3 2 4" xfId="35451"/>
    <cellStyle name="常规 94 2 3 2 2 2" xfId="35452"/>
    <cellStyle name="常规 5 4 2 3 2 5" xfId="35453"/>
    <cellStyle name="常规 94 2 3 2 2 3" xfId="35454"/>
    <cellStyle name="常规 5 4 2 3 2 6" xfId="35455"/>
    <cellStyle name="常规 94 2 3 2 2 4" xfId="35456"/>
    <cellStyle name="常规 5 4 2 3 2 7" xfId="35457"/>
    <cellStyle name="常规 94 2 3 2 2 5" xfId="35458"/>
    <cellStyle name="常规 5 4 2 3 2 8" xfId="35459"/>
    <cellStyle name="常规 94 2 3 2 2 6" xfId="35460"/>
    <cellStyle name="常规 5 4 2 3 3" xfId="35461"/>
    <cellStyle name="常规 5 4 2 3 3 2" xfId="35462"/>
    <cellStyle name="常规 5 4 2 3 4" xfId="35463"/>
    <cellStyle name="常规 5 4 2 3 5" xfId="35464"/>
    <cellStyle name="常规 5 4 2 3 6" xfId="35465"/>
    <cellStyle name="常规 5 4 2 3 7" xfId="35466"/>
    <cellStyle name="常规 5 4 2 3 8" xfId="35467"/>
    <cellStyle name="常规 5 4 2 3 9" xfId="35468"/>
    <cellStyle name="常规 5 4 2 4" xfId="35469"/>
    <cellStyle name="常规 5 4 2 4 2" xfId="35470"/>
    <cellStyle name="常规 5 4 2 4 2 2" xfId="35471"/>
    <cellStyle name="常规 5 4 2 4 3" xfId="35472"/>
    <cellStyle name="常规 5 4 2 5" xfId="35473"/>
    <cellStyle name="常规 5 4 2 5 2" xfId="35474"/>
    <cellStyle name="常规 5 4 2 6" xfId="35475"/>
    <cellStyle name="常规 5 4 2 7" xfId="35476"/>
    <cellStyle name="常规 5 4 2 8" xfId="35477"/>
    <cellStyle name="常规 5 4 2 9" xfId="35478"/>
    <cellStyle name="常规 5 4 3" xfId="35479"/>
    <cellStyle name="常规 5 4 3 2" xfId="35480"/>
    <cellStyle name="常规 5 4 3 2 2" xfId="35481"/>
    <cellStyle name="常规 5 4 3 2 2 2" xfId="35482"/>
    <cellStyle name="常规 5 4 3 2 2 2 2" xfId="35483"/>
    <cellStyle name="常规 5 4 3 2 2 4" xfId="35484"/>
    <cellStyle name="常规 5 4 3 2 2 5" xfId="35485"/>
    <cellStyle name="常规 5 4 3 2 2 6" xfId="35486"/>
    <cellStyle name="常规 5 4 3 2 2 7" xfId="35487"/>
    <cellStyle name="常规 5 4 3 2 3" xfId="35488"/>
    <cellStyle name="常规 5 4 3 2 3 2" xfId="35489"/>
    <cellStyle name="着色 5 2 2 2 2 2 6" xfId="35490"/>
    <cellStyle name="常规 5 4 3 2 4" xfId="35491"/>
    <cellStyle name="常规 5 4 3 2 5" xfId="35492"/>
    <cellStyle name="常规 5 4 3 2 6" xfId="35493"/>
    <cellStyle name="常规 5 4 3 2 7" xfId="35494"/>
    <cellStyle name="常规 5 4 3 2 8" xfId="35495"/>
    <cellStyle name="常规 5 4 3 2 9" xfId="35496"/>
    <cellStyle name="常规 5 4 3 3" xfId="35497"/>
    <cellStyle name="常规 5 4 3 3 2" xfId="35498"/>
    <cellStyle name="常规 5 4 3 3 2 2" xfId="35499"/>
    <cellStyle name="常规 5 4 3 3 3" xfId="35500"/>
    <cellStyle name="常规 5 4 3 4" xfId="35501"/>
    <cellStyle name="常规 5 4 3 4 2" xfId="35502"/>
    <cellStyle name="常规 5 4 3 5" xfId="35503"/>
    <cellStyle name="常规 5 4 3 6" xfId="35504"/>
    <cellStyle name="常规 5 4 3 7" xfId="35505"/>
    <cellStyle name="常规 5 4 3 8" xfId="35506"/>
    <cellStyle name="常规 5 4 3 9" xfId="35507"/>
    <cellStyle name="常规 5 4 4" xfId="35508"/>
    <cellStyle name="常规 5 4 4 2" xfId="35509"/>
    <cellStyle name="常规 5 4 4 2 2" xfId="35510"/>
    <cellStyle name="常规 5 4 4 2 2 2" xfId="35511"/>
    <cellStyle name="常规 5 4 4 2 3" xfId="35512"/>
    <cellStyle name="常规 5 4 4 2 4" xfId="35513"/>
    <cellStyle name="常规 5 4 4 2 5" xfId="35514"/>
    <cellStyle name="常规 5 4 4 2 6" xfId="35515"/>
    <cellStyle name="常规 5 4 4 2 7" xfId="35516"/>
    <cellStyle name="常规 5 4 4 2 8" xfId="35517"/>
    <cellStyle name="常规 5 4 4 3" xfId="35518"/>
    <cellStyle name="常规 5 4 4 3 2" xfId="35519"/>
    <cellStyle name="常规 5 4 4 4" xfId="35520"/>
    <cellStyle name="常规 5 4 4 5" xfId="35521"/>
    <cellStyle name="常规 5 4 4 7" xfId="35522"/>
    <cellStyle name="常规 5 4 4 8" xfId="35523"/>
    <cellStyle name="常规 5 4 4 9" xfId="35524"/>
    <cellStyle name="常规 5 4 5" xfId="35525"/>
    <cellStyle name="常规 5 4 5 2" xfId="35526"/>
    <cellStyle name="常规 5 4 5 2 2" xfId="35527"/>
    <cellStyle name="常规 5 4 5 3" xfId="35528"/>
    <cellStyle name="常规 5 4 6" xfId="35529"/>
    <cellStyle name="常规 5 4 6 2" xfId="35530"/>
    <cellStyle name="常规 5 4 7" xfId="35531"/>
    <cellStyle name="常规 5 4 8" xfId="35532"/>
    <cellStyle name="常规 5 4 9" xfId="35533"/>
    <cellStyle name="常规 5 5" xfId="35534"/>
    <cellStyle name="常规 5 5 11" xfId="35535"/>
    <cellStyle name="常规 5 5 12" xfId="35536"/>
    <cellStyle name="常规 5 5 2" xfId="35537"/>
    <cellStyle name="常规 5 5 2 10" xfId="35538"/>
    <cellStyle name="常规 5 5 2 11" xfId="35539"/>
    <cellStyle name="常规 5 5 2 2" xfId="35540"/>
    <cellStyle name="常规 5 5 2 2 10" xfId="35541"/>
    <cellStyle name="常规 5 5 2 2 2" xfId="35542"/>
    <cellStyle name="常规 5 5 2 2 2 2" xfId="35543"/>
    <cellStyle name="常规 97 5 2 2 5" xfId="35544"/>
    <cellStyle name="常规 5 5 2 2 2 2 2" xfId="35545"/>
    <cellStyle name="常规 5 5 2 2 2 2 2 2" xfId="35546"/>
    <cellStyle name="常规 5 5 2 2 2 2 3" xfId="35547"/>
    <cellStyle name="常规 5 5 2 2 2 2 4" xfId="35548"/>
    <cellStyle name="常规 5 5 2 2 2 2 5" xfId="35549"/>
    <cellStyle name="常规 5 5 2 2 2 2 6" xfId="35550"/>
    <cellStyle name="常规 5 5 2 2 2 2 7" xfId="35551"/>
    <cellStyle name="常规 5 5 2 2 2 2 8" xfId="35552"/>
    <cellStyle name="常规 5 5 2 2 2 3" xfId="35553"/>
    <cellStyle name="常规 97 5 2 2 6" xfId="35554"/>
    <cellStyle name="常规 5 5 2 2 2 3 2" xfId="35555"/>
    <cellStyle name="常规 5 5 2 2 2 4" xfId="35556"/>
    <cellStyle name="常规 97 5 2 2 7" xfId="35557"/>
    <cellStyle name="常规 5 5 2 2 2 5" xfId="35558"/>
    <cellStyle name="常规 97 5 2 2 8" xfId="35559"/>
    <cellStyle name="常规 5 5 2 2 2 6" xfId="35560"/>
    <cellStyle name="常规 5 5 2 2 2 7" xfId="35561"/>
    <cellStyle name="常规 5 5 2 2 2 8" xfId="35562"/>
    <cellStyle name="常规 5 5 2 2 2 9" xfId="35563"/>
    <cellStyle name="常规 5 5 2 2 3" xfId="35564"/>
    <cellStyle name="常规 5 5 2 2 3 2" xfId="35565"/>
    <cellStyle name="常规 5 5 2 2 3 2 2" xfId="35566"/>
    <cellStyle name="常规 5 5 2 2 3 3" xfId="35567"/>
    <cellStyle name="常规 5 5 2 2 4" xfId="35568"/>
    <cellStyle name="常规 5 5 2 2 4 2" xfId="35569"/>
    <cellStyle name="常规 5 5 2 2 5" xfId="35570"/>
    <cellStyle name="常规 5 5 2 2 6" xfId="35571"/>
    <cellStyle name="常规 5 5 2 2 7" xfId="35572"/>
    <cellStyle name="常规 5 5 2 2 8" xfId="35573"/>
    <cellStyle name="常规 5 5 2 2 9" xfId="35574"/>
    <cellStyle name="常规 5 5 2 3" xfId="35575"/>
    <cellStyle name="常规 5 5 2 3 2" xfId="35576"/>
    <cellStyle name="常规 5 5 2 3 2 2" xfId="35577"/>
    <cellStyle name="常规 5 5 2 3 2 2 2" xfId="35578"/>
    <cellStyle name="常规 5 5 2 3 2 3" xfId="35579"/>
    <cellStyle name="常规 5 5 2 3 2 4" xfId="35580"/>
    <cellStyle name="常规 94 3 3 2 2 2" xfId="35581"/>
    <cellStyle name="常规 5 5 2 3 2 5" xfId="35582"/>
    <cellStyle name="常规 94 3 3 2 2 3" xfId="35583"/>
    <cellStyle name="常规 5 5 2 3 2 6" xfId="35584"/>
    <cellStyle name="常规 94 3 3 2 2 4" xfId="35585"/>
    <cellStyle name="常规 5 5 2 3 2 7" xfId="35586"/>
    <cellStyle name="常规 94 3 3 2 2 5" xfId="35587"/>
    <cellStyle name="常规 5 5 2 3 2 8" xfId="35588"/>
    <cellStyle name="常规 94 3 3 2 2 6" xfId="35589"/>
    <cellStyle name="常规 5 5 2 3 3" xfId="35590"/>
    <cellStyle name="常规 5 5 2 3 3 2" xfId="35591"/>
    <cellStyle name="常规 5 5 2 3 4" xfId="35592"/>
    <cellStyle name="常规 5 5 2 3 5" xfId="35593"/>
    <cellStyle name="常规 5 5 2 3 6" xfId="35594"/>
    <cellStyle name="常规 5 5 2 3 7" xfId="35595"/>
    <cellStyle name="常规 5 5 2 3 8" xfId="35596"/>
    <cellStyle name="常规 5 5 2 3 9" xfId="35597"/>
    <cellStyle name="常规 5 5 2 4" xfId="35598"/>
    <cellStyle name="常规 5 5 2 4 2" xfId="35599"/>
    <cellStyle name="常规 5 5 2 4 2 2" xfId="35600"/>
    <cellStyle name="常规 5 5 2 4 3" xfId="35601"/>
    <cellStyle name="常规 5 5 2 5" xfId="35602"/>
    <cellStyle name="常规 5 5 2 5 2" xfId="35603"/>
    <cellStyle name="常规 5 5 2 6" xfId="35604"/>
    <cellStyle name="常规 5 5 2 7" xfId="35605"/>
    <cellStyle name="常规 5 5 2 8" xfId="35606"/>
    <cellStyle name="常规 5 5 2 9" xfId="35607"/>
    <cellStyle name="常规 5 5 3" xfId="35608"/>
    <cellStyle name="常规 5 5 3 10" xfId="35609"/>
    <cellStyle name="常规 5 5 3 2" xfId="35610"/>
    <cellStyle name="常规 5 5 3 2 2" xfId="35611"/>
    <cellStyle name="常规 5 5 3 2 2 2" xfId="35612"/>
    <cellStyle name="常规 5 5 3 2 2 2 2" xfId="35613"/>
    <cellStyle name="常规 5 5 3 2 2 3" xfId="35614"/>
    <cellStyle name="常规 5 5 3 2 2 4" xfId="35615"/>
    <cellStyle name="常规 5 5 3 2 2 5" xfId="35616"/>
    <cellStyle name="常规 5 5 3 2 2 6" xfId="35617"/>
    <cellStyle name="常规 5 5 3 2 2 7" xfId="35618"/>
    <cellStyle name="常规 5 5 3 2 2 8" xfId="35619"/>
    <cellStyle name="常规 5 5 3 2 3" xfId="35620"/>
    <cellStyle name="常规 5 5 3 2 3 2" xfId="35621"/>
    <cellStyle name="着色 5 2 3 2 2 2 6" xfId="35622"/>
    <cellStyle name="常规 5 5 3 2 4" xfId="35623"/>
    <cellStyle name="常规 5 5 3 2 5" xfId="35624"/>
    <cellStyle name="常规 5 5 3 2 6" xfId="35625"/>
    <cellStyle name="常规 5 5 3 2 7" xfId="35626"/>
    <cellStyle name="常规 5 5 3 2 8" xfId="35627"/>
    <cellStyle name="常规 5 5 3 2 9" xfId="35628"/>
    <cellStyle name="着色 5 4 10" xfId="35629"/>
    <cellStyle name="常规 5 5 3 3" xfId="35630"/>
    <cellStyle name="常规 5 5 3 3 2" xfId="35631"/>
    <cellStyle name="常规 5 5 3 3 2 2" xfId="35632"/>
    <cellStyle name="常规 5 5 3 3 3" xfId="35633"/>
    <cellStyle name="常规 5 5 3 4" xfId="35634"/>
    <cellStyle name="常规 5 5 3 4 2" xfId="35635"/>
    <cellStyle name="常规 5 5 3 5" xfId="35636"/>
    <cellStyle name="常规 5 5 3 6" xfId="35637"/>
    <cellStyle name="常规 5 5 3 7" xfId="35638"/>
    <cellStyle name="常规 5 5 3 8" xfId="35639"/>
    <cellStyle name="常规 5 5 3 9" xfId="35640"/>
    <cellStyle name="常规 5 5 4" xfId="35641"/>
    <cellStyle name="常规 5 5 4 2" xfId="35642"/>
    <cellStyle name="常规 5 5 4 2 2" xfId="35643"/>
    <cellStyle name="常规 5 5 4 2 2 2" xfId="35644"/>
    <cellStyle name="常规 5 5 4 2 3" xfId="35645"/>
    <cellStyle name="常规 5 5 4 2 4" xfId="35646"/>
    <cellStyle name="常规 5 5 4 2 5" xfId="35647"/>
    <cellStyle name="常规 5 5 4 2 6" xfId="35648"/>
    <cellStyle name="常规 5 5 4 2 7" xfId="35649"/>
    <cellStyle name="常规 5 5 4 2 8" xfId="35650"/>
    <cellStyle name="常规 5 5 4 3" xfId="35651"/>
    <cellStyle name="常规 5 5 4 3 2" xfId="35652"/>
    <cellStyle name="常规 5 5 4 4" xfId="35653"/>
    <cellStyle name="常规 5 5 4 5" xfId="35654"/>
    <cellStyle name="常规 5 5 4 6" xfId="35655"/>
    <cellStyle name="常规 5 5 4 7" xfId="35656"/>
    <cellStyle name="常规 5 5 4 8" xfId="35657"/>
    <cellStyle name="常规 5 5 4 9" xfId="35658"/>
    <cellStyle name="常规 5 5 5" xfId="35659"/>
    <cellStyle name="常规 5 5 5 2" xfId="35660"/>
    <cellStyle name="常规 5 5 5 2 2" xfId="35661"/>
    <cellStyle name="常规 5 5 5 3" xfId="35662"/>
    <cellStyle name="常规 5 5 6" xfId="35663"/>
    <cellStyle name="常规 5 5 6 2" xfId="35664"/>
    <cellStyle name="常规 5 5 7" xfId="35665"/>
    <cellStyle name="常规 5 5 8" xfId="35666"/>
    <cellStyle name="常规 5 5 9" xfId="35667"/>
    <cellStyle name="常规 5 6" xfId="35668"/>
    <cellStyle name="常规 5 6 10" xfId="35669"/>
    <cellStyle name="常规 5 6 11" xfId="35670"/>
    <cellStyle name="常规 5 6 2" xfId="35671"/>
    <cellStyle name="常规 5 6 2 10" xfId="35672"/>
    <cellStyle name="常规 5 6 2 2" xfId="35673"/>
    <cellStyle name="常规 5 6 2 2 2" xfId="35674"/>
    <cellStyle name="常规 5 6 2 2 2 8" xfId="35675"/>
    <cellStyle name="常规 5 6 2 2 3" xfId="35676"/>
    <cellStyle name="常规 5 6 2 2 4" xfId="35677"/>
    <cellStyle name="常规 5 6 2 2 5" xfId="35678"/>
    <cellStyle name="常规 5 6 2 2 6" xfId="35679"/>
    <cellStyle name="常规 5 6 2 2 7" xfId="35680"/>
    <cellStyle name="常规 5 6 2 2 8" xfId="35681"/>
    <cellStyle name="常规 5 6 2 2 9" xfId="35682"/>
    <cellStyle name="常规 5 6 2 3" xfId="35683"/>
    <cellStyle name="常规 5 6 2 3 2" xfId="35684"/>
    <cellStyle name="常规 5 6 2 3 3" xfId="35685"/>
    <cellStyle name="常规 5 6 2 4" xfId="35686"/>
    <cellStyle name="常规 5 6 2 4 2" xfId="35687"/>
    <cellStyle name="着色 3 2 2 2 2 2 2 6" xfId="35688"/>
    <cellStyle name="常规 5 6 2 5" xfId="35689"/>
    <cellStyle name="常规 5 6 2 6" xfId="35690"/>
    <cellStyle name="常规 5 6 2 7" xfId="35691"/>
    <cellStyle name="常规 5 6 2 8" xfId="35692"/>
    <cellStyle name="常规 5 6 2 9" xfId="35693"/>
    <cellStyle name="常规 5 6 3" xfId="35694"/>
    <cellStyle name="常规 5 6 3 2" xfId="35695"/>
    <cellStyle name="常规 5 6 3 2 2" xfId="35696"/>
    <cellStyle name="常规 5 6 3 2 3" xfId="35697"/>
    <cellStyle name="常规 5 6 3 2 6" xfId="35698"/>
    <cellStyle name="常规 5 6 3 2 7" xfId="35699"/>
    <cellStyle name="常规 5 6 3 2 8" xfId="35700"/>
    <cellStyle name="常规 5 6 3 3" xfId="35701"/>
    <cellStyle name="常规 5 6 3 3 2" xfId="35702"/>
    <cellStyle name="常规 5 6 3 4" xfId="35703"/>
    <cellStyle name="常规 5 6 3 5" xfId="35704"/>
    <cellStyle name="常规 5 6 3 6" xfId="35705"/>
    <cellStyle name="常规 5 6 3 7" xfId="35706"/>
    <cellStyle name="常规 5 6 3 8" xfId="35707"/>
    <cellStyle name="常规 5 6 3 9" xfId="35708"/>
    <cellStyle name="常规 5 6 4" xfId="35709"/>
    <cellStyle name="常规 5 6 4 2" xfId="35710"/>
    <cellStyle name="常规 5 6 4 2 2" xfId="35711"/>
    <cellStyle name="常规 5 6 4 3" xfId="35712"/>
    <cellStyle name="常规 5 6 5" xfId="35713"/>
    <cellStyle name="常规 5 6 5 2" xfId="35714"/>
    <cellStyle name="常规 5 6 6" xfId="35715"/>
    <cellStyle name="常规 5 6 7" xfId="35716"/>
    <cellStyle name="常规 5 6 8" xfId="35717"/>
    <cellStyle name="常规 5 6 9" xfId="35718"/>
    <cellStyle name="常规 5 7" xfId="35719"/>
    <cellStyle name="常规 5 7 10" xfId="35720"/>
    <cellStyle name="常规 5 7 11" xfId="35721"/>
    <cellStyle name="常规 5 7 2" xfId="35722"/>
    <cellStyle name="常规 5 7 2 10" xfId="35723"/>
    <cellStyle name="常规 5 7 2 2" xfId="35724"/>
    <cellStyle name="常规 5 7 2 2 2" xfId="35725"/>
    <cellStyle name="常规 5 7 2 2 2 2" xfId="35726"/>
    <cellStyle name="常规 5 7 2 2 2 2 2" xfId="35727"/>
    <cellStyle name="常规 5 7 2 2 2 3" xfId="35728"/>
    <cellStyle name="常规 5 7 2 2 2 4" xfId="35729"/>
    <cellStyle name="常规 5 7 2 2 2 5" xfId="35730"/>
    <cellStyle name="常规 5 7 2 2 2 6" xfId="35731"/>
    <cellStyle name="常规 5 7 2 2 2 7" xfId="35732"/>
    <cellStyle name="常规 5 7 2 2 2 8" xfId="35733"/>
    <cellStyle name="常规 5 7 2 2 3" xfId="35734"/>
    <cellStyle name="常规 5 7 2 2 3 2" xfId="35735"/>
    <cellStyle name="常规 5 7 2 2 4" xfId="35736"/>
    <cellStyle name="常规 5 7 2 2 5" xfId="35737"/>
    <cellStyle name="常规 5 7 2 2 6" xfId="35738"/>
    <cellStyle name="常规 5 7 2 2 7" xfId="35739"/>
    <cellStyle name="常规 5 7 2 2 8" xfId="35740"/>
    <cellStyle name="常规 5 7 2 2 9" xfId="35741"/>
    <cellStyle name="常规 5 7 2 3" xfId="35742"/>
    <cellStyle name="常规 5 7 2 3 2" xfId="35743"/>
    <cellStyle name="常规 5 7 2 3 2 2" xfId="35744"/>
    <cellStyle name="常规 5 7 2 3 3" xfId="35745"/>
    <cellStyle name="常规 5 7 2 4" xfId="35746"/>
    <cellStyle name="常规 5 7 2 4 2" xfId="35747"/>
    <cellStyle name="常规 5 7 2 5" xfId="35748"/>
    <cellStyle name="常规 5 7 2 6" xfId="35749"/>
    <cellStyle name="常规 5 7 2 7" xfId="35750"/>
    <cellStyle name="常规 5 7 2 8" xfId="35751"/>
    <cellStyle name="常规 5 7 2 9" xfId="35752"/>
    <cellStyle name="常规 5 7 3" xfId="35753"/>
    <cellStyle name="常规 5 7 3 2" xfId="35754"/>
    <cellStyle name="常规 5 7 3 2 2" xfId="35755"/>
    <cellStyle name="常规 5 7 3 2 2 2" xfId="35756"/>
    <cellStyle name="常规 5 7 3 2 3" xfId="35757"/>
    <cellStyle name="常规 5 7 3 2 6" xfId="35758"/>
    <cellStyle name="常规 5 7 3 2 7" xfId="35759"/>
    <cellStyle name="常规 5 7 3 2 8" xfId="35760"/>
    <cellStyle name="常规 5 7 3 3" xfId="35761"/>
    <cellStyle name="常规 5 7 3 3 2" xfId="35762"/>
    <cellStyle name="常规 5 7 3 4" xfId="35763"/>
    <cellStyle name="常规 5 7 3 5" xfId="35764"/>
    <cellStyle name="常规 5 7 3 6" xfId="35765"/>
    <cellStyle name="常规 5 7 3 7" xfId="35766"/>
    <cellStyle name="常规 5 7 3 8" xfId="35767"/>
    <cellStyle name="常规 5 7 3 9" xfId="35768"/>
    <cellStyle name="常规 5 7 4" xfId="35769"/>
    <cellStyle name="常规 5 7 4 2" xfId="35770"/>
    <cellStyle name="常规 5 7 4 2 2" xfId="35771"/>
    <cellStyle name="常规 5 7 4 3" xfId="35772"/>
    <cellStyle name="常规 5 7 5 2" xfId="35773"/>
    <cellStyle name="常规 5 7 6" xfId="35774"/>
    <cellStyle name="常规 5 7 7" xfId="35775"/>
    <cellStyle name="常规 5 7 8" xfId="35776"/>
    <cellStyle name="常规 5 7 9" xfId="35777"/>
    <cellStyle name="常规 5 8" xfId="35778"/>
    <cellStyle name="常规 5 8 10" xfId="35779"/>
    <cellStyle name="常规 7 2 2 2 2 2 5" xfId="35780"/>
    <cellStyle name="常规 5 8 2" xfId="35781"/>
    <cellStyle name="常规 5 8 2 2" xfId="35782"/>
    <cellStyle name="常规 5 8 2 2 2" xfId="35783"/>
    <cellStyle name="常规 5 8 2 2 2 2" xfId="35784"/>
    <cellStyle name="常规 5 8 2 2 3" xfId="35785"/>
    <cellStyle name="常规 5 8 2 2 4" xfId="35786"/>
    <cellStyle name="常规 5 8 2 2 5" xfId="35787"/>
    <cellStyle name="常规 5 8 2 2 6" xfId="35788"/>
    <cellStyle name="常规 5 8 2 2 7" xfId="35789"/>
    <cellStyle name="常规 5 8 2 3" xfId="35790"/>
    <cellStyle name="常规 5 8 2 3 2" xfId="35791"/>
    <cellStyle name="常规 5 8 2 4" xfId="35792"/>
    <cellStyle name="常规 5 8 2 5" xfId="35793"/>
    <cellStyle name="常规 5 8 2 6" xfId="35794"/>
    <cellStyle name="常规 5 8 2 7" xfId="35795"/>
    <cellStyle name="常规 5 8 2 8" xfId="35796"/>
    <cellStyle name="常规 5 8 2 9" xfId="35797"/>
    <cellStyle name="常规 5 8 3" xfId="35798"/>
    <cellStyle name="常规 5 8 3 2" xfId="35799"/>
    <cellStyle name="常规 5 8 3 3" xfId="35800"/>
    <cellStyle name="常规 5 8 4" xfId="35801"/>
    <cellStyle name="常规 5 8 4 2" xfId="35802"/>
    <cellStyle name="常规 5 8 5" xfId="35803"/>
    <cellStyle name="常规 5 8 6" xfId="35804"/>
    <cellStyle name="常规 5 8 7" xfId="35805"/>
    <cellStyle name="常规 5 8 8" xfId="35806"/>
    <cellStyle name="常规 5 8 9" xfId="35807"/>
    <cellStyle name="常规 5 9" xfId="35808"/>
    <cellStyle name="常规 5 9 10" xfId="35809"/>
    <cellStyle name="常规 5 9 2" xfId="35810"/>
    <cellStyle name="常规 5 9 2 2" xfId="35811"/>
    <cellStyle name="常规 5 9 2 2 2" xfId="35812"/>
    <cellStyle name="常规 5 9 2 2 2 2" xfId="35813"/>
    <cellStyle name="常规 5 9 2 2 3" xfId="35814"/>
    <cellStyle name="常规 5 9 2 2 4" xfId="35815"/>
    <cellStyle name="常规 5 9 2 2 5" xfId="35816"/>
    <cellStyle name="常规 5 9 2 2 6" xfId="35817"/>
    <cellStyle name="常规 5 9 2 2 7" xfId="35818"/>
    <cellStyle name="常规 5 9 2 3" xfId="35819"/>
    <cellStyle name="常规 5 9 2 3 2" xfId="35820"/>
    <cellStyle name="常规 5 9 2 4" xfId="35821"/>
    <cellStyle name="常规 5 9 2 5" xfId="35822"/>
    <cellStyle name="常规 5 9 2 6" xfId="35823"/>
    <cellStyle name="常规 5 9 2 7" xfId="35824"/>
    <cellStyle name="常规 5 9 2 8" xfId="35825"/>
    <cellStyle name="常规 5 9 2 9" xfId="35826"/>
    <cellStyle name="常规 5 9 3" xfId="35827"/>
    <cellStyle name="常规 5 9 3 2" xfId="35828"/>
    <cellStyle name="常规 5 9 3 2 2" xfId="35829"/>
    <cellStyle name="常规 5 9 3 3" xfId="35830"/>
    <cellStyle name="常规 5 9 4" xfId="35831"/>
    <cellStyle name="常规 5 9 4 2" xfId="35832"/>
    <cellStyle name="常规 5 9 5" xfId="35833"/>
    <cellStyle name="常规 5 9 6" xfId="35834"/>
    <cellStyle name="常规 5 9 7" xfId="35835"/>
    <cellStyle name="常规 5 9 8" xfId="35836"/>
    <cellStyle name="常规 5 9 9" xfId="35837"/>
    <cellStyle name="常规 6" xfId="35838"/>
    <cellStyle name="常规 6 10" xfId="35839"/>
    <cellStyle name="常规 6 10 10" xfId="35840"/>
    <cellStyle name="常规 6 10 2" xfId="35841"/>
    <cellStyle name="常规 6 10 2 2" xfId="35842"/>
    <cellStyle name="常规 6 10 2 2 2" xfId="35843"/>
    <cellStyle name="常规 8 3 2 2 2 2 6" xfId="35844"/>
    <cellStyle name="常规 6 10 2 2 2 2" xfId="35845"/>
    <cellStyle name="常规 6 10 2 2 3" xfId="35846"/>
    <cellStyle name="常规 8 3 2 2 2 2 7" xfId="35847"/>
    <cellStyle name="常规 6 10 2 2 4" xfId="35848"/>
    <cellStyle name="常规 8 3 2 2 2 2 8" xfId="35849"/>
    <cellStyle name="常规 6 10 2 2 7" xfId="35850"/>
    <cellStyle name="常规 6 10 2 2 8" xfId="35851"/>
    <cellStyle name="常规 6 10 2 3" xfId="35852"/>
    <cellStyle name="常规 6 10 2 3 2" xfId="35853"/>
    <cellStyle name="常规 6 10 2 4" xfId="35854"/>
    <cellStyle name="常规 6 10 2 5" xfId="35855"/>
    <cellStyle name="常规 6 10 2 6" xfId="35856"/>
    <cellStyle name="常规 6 10 2 7" xfId="35857"/>
    <cellStyle name="常规 6 10 2 8" xfId="35858"/>
    <cellStyle name="常规 6 10 2 9" xfId="35859"/>
    <cellStyle name="常规 6 10 3" xfId="35860"/>
    <cellStyle name="常规 6 10 3 2" xfId="35861"/>
    <cellStyle name="常规 6 10 3 2 2" xfId="35862"/>
    <cellStyle name="常规 6 10 3 3" xfId="35863"/>
    <cellStyle name="常规 6 10 4" xfId="35864"/>
    <cellStyle name="常规 6 10 4 2" xfId="35865"/>
    <cellStyle name="常规 6 10 5" xfId="35866"/>
    <cellStyle name="常规 6 10 6" xfId="35867"/>
    <cellStyle name="常规 6 10 7" xfId="35868"/>
    <cellStyle name="常规 6 10 8" xfId="35869"/>
    <cellStyle name="常规 6 10 9" xfId="35870"/>
    <cellStyle name="常规 6 11" xfId="35871"/>
    <cellStyle name="常规 6 11 10" xfId="35872"/>
    <cellStyle name="常规 6 11 2" xfId="35873"/>
    <cellStyle name="常规 6 11 2 2" xfId="35874"/>
    <cellStyle name="常规 6 11 2 2 2" xfId="35875"/>
    <cellStyle name="常规 6 11 2 2 2 2" xfId="35876"/>
    <cellStyle name="常规 6 11 2 2 3" xfId="35877"/>
    <cellStyle name="常规 6 11 2 2 4" xfId="35878"/>
    <cellStyle name="常规 6 11 2 2 5" xfId="35879"/>
    <cellStyle name="常规 6 11 2 2 6" xfId="35880"/>
    <cellStyle name="常规 6 11 2 2 7" xfId="35881"/>
    <cellStyle name="常规 6 11 2 2 8" xfId="35882"/>
    <cellStyle name="常规 6 11 2 3" xfId="35883"/>
    <cellStyle name="常规 6 11 2 3 2" xfId="35884"/>
    <cellStyle name="常规 6 11 2 4" xfId="35885"/>
    <cellStyle name="常规 6 11 2 5" xfId="35886"/>
    <cellStyle name="常规 6 11 2 6" xfId="35887"/>
    <cellStyle name="常规 6 11 2 7" xfId="35888"/>
    <cellStyle name="常规 6 11 2 8" xfId="35889"/>
    <cellStyle name="常规 6 11 2 9" xfId="35890"/>
    <cellStyle name="常规 6 11 3" xfId="35891"/>
    <cellStyle name="常规 6 11 3 2 2" xfId="35892"/>
    <cellStyle name="常规 6 11 4" xfId="35893"/>
    <cellStyle name="常规 6 11 4 2" xfId="35894"/>
    <cellStyle name="常规 6 11 5" xfId="35895"/>
    <cellStyle name="常规 6 11 6" xfId="35896"/>
    <cellStyle name="常规 6 11 7" xfId="35897"/>
    <cellStyle name="常规 6 11 8" xfId="35898"/>
    <cellStyle name="常规 6 11 9" xfId="35899"/>
    <cellStyle name="常规 6 12" xfId="35900"/>
    <cellStyle name="常规 6 12 2 2" xfId="35901"/>
    <cellStyle name="常规 6 12 2 2 2" xfId="35902"/>
    <cellStyle name="常规 6 12 2 3" xfId="35903"/>
    <cellStyle name="常规 6 12 6" xfId="35904"/>
    <cellStyle name="常规 6 12 7" xfId="35905"/>
    <cellStyle name="常规 6 12 8" xfId="35906"/>
    <cellStyle name="常规 6 12 9" xfId="35907"/>
    <cellStyle name="常规 6 13" xfId="35908"/>
    <cellStyle name="常规 6 13 2" xfId="35909"/>
    <cellStyle name="常规 6 13 2 2" xfId="35910"/>
    <cellStyle name="常规 6 13 2 2 2" xfId="35911"/>
    <cellStyle name="常规 6 13 2 3" xfId="35912"/>
    <cellStyle name="常规 6 14" xfId="35913"/>
    <cellStyle name="常规 6 14 2" xfId="35914"/>
    <cellStyle name="常规 6 15" xfId="35915"/>
    <cellStyle name="常规 6 20" xfId="35916"/>
    <cellStyle name="常规 6 16" xfId="35917"/>
    <cellStyle name="常规 6 21" xfId="35918"/>
    <cellStyle name="常规 6 17" xfId="35919"/>
    <cellStyle name="常规 6 22" xfId="35920"/>
    <cellStyle name="常规 6 18" xfId="35921"/>
    <cellStyle name="常规 6 23" xfId="35922"/>
    <cellStyle name="常规 6 18 2" xfId="35923"/>
    <cellStyle name="常规 6 2" xfId="35924"/>
    <cellStyle name="常规 6 2 10" xfId="35925"/>
    <cellStyle name="常规 6 2 11" xfId="35926"/>
    <cellStyle name="常规 6 2 12" xfId="35927"/>
    <cellStyle name="常规 6 2 13" xfId="35928"/>
    <cellStyle name="常规 6 2 2" xfId="35929"/>
    <cellStyle name="常规 6 2 2 2" xfId="35930"/>
    <cellStyle name="常规 6 2 2 2 2" xfId="35931"/>
    <cellStyle name="常规 6 2 2 2 2 2" xfId="35932"/>
    <cellStyle name="常规 6 2 2 2 2 2 2 2" xfId="35933"/>
    <cellStyle name="常规 6 2 2 2 2 2 2 2 2" xfId="35934"/>
    <cellStyle name="常规 6 2 2 2 2 2 2 2 3" xfId="35935"/>
    <cellStyle name="常规 6 2 2 2 2 2 2 2 4" xfId="35936"/>
    <cellStyle name="常规 6 2 2 2 2 2 2 3" xfId="35937"/>
    <cellStyle name="常规 6 2 2 2 2 2 2 3 2" xfId="35938"/>
    <cellStyle name="常规 6 2 2 2 2 2 2 4" xfId="35939"/>
    <cellStyle name="常规 6 2 2 2 2 2 2 5" xfId="35940"/>
    <cellStyle name="常规 6 2 2 2 2 2 3 2" xfId="35941"/>
    <cellStyle name="常规 6 2 2 2 2 2 3 2 2" xfId="35942"/>
    <cellStyle name="常规 6 2 2 2 2 2 3 3" xfId="35943"/>
    <cellStyle name="常规 6 2 2 2 2 2 4 2" xfId="35944"/>
    <cellStyle name="常规 6 2 2 2 2 2 6" xfId="35945"/>
    <cellStyle name="常规 6 2 2 2 2 3" xfId="35946"/>
    <cellStyle name="常规 6 2 2 2 2 3 2 2" xfId="35947"/>
    <cellStyle name="常规 6 2 2 2 2 3 2 2 2" xfId="35948"/>
    <cellStyle name="常规 6 2 2 2 2 3 2 3" xfId="35949"/>
    <cellStyle name="常规 6 2 2 2 2 3 2 4" xfId="35950"/>
    <cellStyle name="常规 6 2 2 2 2 3 3 2" xfId="35951"/>
    <cellStyle name="常规 6 2 2 2 2 3 5" xfId="35952"/>
    <cellStyle name="常规 6 2 2 2 2 4" xfId="35953"/>
    <cellStyle name="常规 6 2 2 2 2 4 2" xfId="35954"/>
    <cellStyle name="常规 6 2 2 2 2 4 2 2" xfId="35955"/>
    <cellStyle name="常规 6 2 2 2 2 4 3" xfId="35956"/>
    <cellStyle name="常规 6 2 2 2 2 5" xfId="35957"/>
    <cellStyle name="常规 6 2 2 2 2 5 2" xfId="35958"/>
    <cellStyle name="常规 6 2 2 2 2 6" xfId="35959"/>
    <cellStyle name="常规 6 2 2 2 2 7" xfId="35960"/>
    <cellStyle name="常规 6 2 2 2 3" xfId="35961"/>
    <cellStyle name="常规 6 2 2 2 3 2" xfId="35962"/>
    <cellStyle name="常规 6 2 2 2 3 2 2 2" xfId="35963"/>
    <cellStyle name="常规 6 2 2 2 3 2 2 2 2" xfId="35964"/>
    <cellStyle name="常规 6 2 2 2 3 2 2 3" xfId="35965"/>
    <cellStyle name="常规 6 2 2 2 3 2 2 4" xfId="35966"/>
    <cellStyle name="常规 6 2 2 2 3 2 3 2" xfId="35967"/>
    <cellStyle name="常规 6 2 2 2 3 2 5" xfId="35968"/>
    <cellStyle name="常规 6 2 2 2 3 3" xfId="35969"/>
    <cellStyle name="常规 6 2 2 2 3 3 2" xfId="35970"/>
    <cellStyle name="常规 6 2 2 2 3 3 2 2" xfId="35971"/>
    <cellStyle name="常规 6 2 2 2 3 3 3" xfId="35972"/>
    <cellStyle name="常规 6 2 2 2 3 4" xfId="35973"/>
    <cellStyle name="常规 6 2 2 2 3 4 2" xfId="35974"/>
    <cellStyle name="常规 6 2 2 2 3 5" xfId="35975"/>
    <cellStyle name="常规 6 2 2 2 3 6" xfId="35976"/>
    <cellStyle name="常规 6 2 2 2 4" xfId="35977"/>
    <cellStyle name="常规 6 2 2 2 4 2" xfId="35978"/>
    <cellStyle name="常规 6 2 2 2 4 2 2" xfId="35979"/>
    <cellStyle name="常规 6 2 2 2 4 2 2 2" xfId="35980"/>
    <cellStyle name="常规 6 2 2 2 4 2 3" xfId="35981"/>
    <cellStyle name="常规 6 2 2 2 4 2 4" xfId="35982"/>
    <cellStyle name="常规 6 2 2 2 4 3" xfId="35983"/>
    <cellStyle name="常规 6 2 2 2 4 3 2" xfId="35984"/>
    <cellStyle name="常规 6 2 2 2 4 4" xfId="35985"/>
    <cellStyle name="常规 6 2 2 2 4 5" xfId="35986"/>
    <cellStyle name="常规 6 2 2 2 5" xfId="35987"/>
    <cellStyle name="常规 6 2 2 2 5 2" xfId="35988"/>
    <cellStyle name="常规 6 2 2 2 5 2 2" xfId="35989"/>
    <cellStyle name="常规 6 2 2 2 5 3" xfId="35990"/>
    <cellStyle name="常规 6 2 2 2 6" xfId="35991"/>
    <cellStyle name="常规 6 2 2 2 6 2" xfId="35992"/>
    <cellStyle name="常规 6 2 2 2 7" xfId="35993"/>
    <cellStyle name="常规 6 2 2 2 8" xfId="35994"/>
    <cellStyle name="常规 6 2 2 3" xfId="35995"/>
    <cellStyle name="常规 6 2 2 3 2" xfId="35996"/>
    <cellStyle name="常规 6 2 2 3 2 2" xfId="35997"/>
    <cellStyle name="常规 6 2 2 3 2 2 2 2" xfId="35998"/>
    <cellStyle name="常规 6 2 2 3 2 2 2 2 2" xfId="35999"/>
    <cellStyle name="常规 6 2 2 3 2 2 2 3" xfId="36000"/>
    <cellStyle name="常规 6 2 2 3 2 2 2 4" xfId="36001"/>
    <cellStyle name="常规 6 2 2 3 2 2 3 2" xfId="36002"/>
    <cellStyle name="常规 6 2 2 3 2 3" xfId="36003"/>
    <cellStyle name="常规 6 2 2 3 2 3 2 2" xfId="36004"/>
    <cellStyle name="常规 6 2 2 3 2 4" xfId="36005"/>
    <cellStyle name="常规 6 2 2 3 2 4 2" xfId="36006"/>
    <cellStyle name="常规 6 2 2 3 2 5" xfId="36007"/>
    <cellStyle name="常规 6 2 2 3 2 6" xfId="36008"/>
    <cellStyle name="常规 6 2 2 3 3" xfId="36009"/>
    <cellStyle name="常规 6 2 2 3 3 2" xfId="36010"/>
    <cellStyle name="常规 6 2 2 3 3 2 2 2" xfId="36011"/>
    <cellStyle name="常规 6 2 2 3 3 3" xfId="36012"/>
    <cellStyle name="常规 6 2 2 3 3 3 2" xfId="36013"/>
    <cellStyle name="常规 6 2 2 3 3 4" xfId="36014"/>
    <cellStyle name="常规 6 2 2 3 3 5" xfId="36015"/>
    <cellStyle name="常规 6 2 2 3 4" xfId="36016"/>
    <cellStyle name="常规 6 2 2 3 4 2" xfId="36017"/>
    <cellStyle name="常规 6 2 2 3 4 2 2" xfId="36018"/>
    <cellStyle name="常规 6 2 2 3 4 3" xfId="36019"/>
    <cellStyle name="常规 6 2 2 3 5" xfId="36020"/>
    <cellStyle name="常规 6 2 2 3 5 2" xfId="36021"/>
    <cellStyle name="常规 6 2 2 3 6" xfId="36022"/>
    <cellStyle name="常规 6 2 2 3 7" xfId="36023"/>
    <cellStyle name="常规 6 2 2 4" xfId="36024"/>
    <cellStyle name="常规 6 2 2 4 2" xfId="36025"/>
    <cellStyle name="常规 6 2 2 4 2 2" xfId="36026"/>
    <cellStyle name="常规 6 2 2 4 2 2 2 2" xfId="36027"/>
    <cellStyle name="常规 6 2 2 4 2 4" xfId="36028"/>
    <cellStyle name="常规 6 2 2 4 2 5" xfId="36029"/>
    <cellStyle name="常规 6 2 2 4 3" xfId="36030"/>
    <cellStyle name="常规 6 2 2 4 3 2" xfId="36031"/>
    <cellStyle name="常规 6 2 2 4 3 3" xfId="36032"/>
    <cellStyle name="常规 6 2 2 4 4" xfId="36033"/>
    <cellStyle name="常规 6 2 2 4 4 2" xfId="36034"/>
    <cellStyle name="常规 6 2 2 4 5" xfId="36035"/>
    <cellStyle name="常规 6 2 2 4 6" xfId="36036"/>
    <cellStyle name="常规 6 2 2 5" xfId="36037"/>
    <cellStyle name="常规 6 2 2 5 2" xfId="36038"/>
    <cellStyle name="常规 6 2 2 5 2 2" xfId="36039"/>
    <cellStyle name="常规 6 2 2 5 2 3" xfId="36040"/>
    <cellStyle name="常规 6 2 2 5 2 4" xfId="36041"/>
    <cellStyle name="常规 6 2 2 5 3" xfId="36042"/>
    <cellStyle name="常规 6 2 2 5 3 2" xfId="36043"/>
    <cellStyle name="常规 6 2 2 5 4" xfId="36044"/>
    <cellStyle name="常规 6 2 2 6" xfId="36045"/>
    <cellStyle name="常规 6 2 2 6 2" xfId="36046"/>
    <cellStyle name="常规 6 2 2 6 2 2" xfId="36047"/>
    <cellStyle name="常规 6 2 2 6 3" xfId="36048"/>
    <cellStyle name="常规 6 2 2 7" xfId="36049"/>
    <cellStyle name="常规 6 2 2 7 2" xfId="36050"/>
    <cellStyle name="常规 6 2 2 8" xfId="36051"/>
    <cellStyle name="常规 6 2 2 9" xfId="36052"/>
    <cellStyle name="常规 6 2 3" xfId="36053"/>
    <cellStyle name="常规 6 2 3 10" xfId="36054"/>
    <cellStyle name="常规 6 2 3 11" xfId="36055"/>
    <cellStyle name="常规 6 2 3 12" xfId="36056"/>
    <cellStyle name="常规 6 2 3 2" xfId="36057"/>
    <cellStyle name="常规 6 2 3 2 10" xfId="36058"/>
    <cellStyle name="常规 6 2 3 2 11" xfId="36059"/>
    <cellStyle name="常规 6 2 3 2 2 10" xfId="36060"/>
    <cellStyle name="着色 5 6 7" xfId="36061"/>
    <cellStyle name="常规 6 2 3 2 2 2" xfId="36062"/>
    <cellStyle name="常规 6 2 3 2 2 2 2" xfId="36063"/>
    <cellStyle name="常规 6 2 3 2 2 2 2 2" xfId="36064"/>
    <cellStyle name="常规 6 2 3 2 2 2 2 2 2" xfId="36065"/>
    <cellStyle name="常规 6 2 3 2 2 2 2 3" xfId="36066"/>
    <cellStyle name="常规 6 2 3 2 2 2 2 4" xfId="36067"/>
    <cellStyle name="常规 6 2 3 2 2 2 2 5" xfId="36068"/>
    <cellStyle name="常规 6 2 3 2 2 2 2 6" xfId="36069"/>
    <cellStyle name="常规 6 2 3 2 2 2 2 7" xfId="36070"/>
    <cellStyle name="常规 6 2 3 2 2 2 2 8" xfId="36071"/>
    <cellStyle name="常规 6 2 3 2 2 2 3" xfId="36072"/>
    <cellStyle name="常规 6 2 3 2 2 2 3 2" xfId="36073"/>
    <cellStyle name="常规 6 2 3 2 2 2 4" xfId="36074"/>
    <cellStyle name="常规 6 2 3 2 2 2 5" xfId="36075"/>
    <cellStyle name="常规 6 2 3 2 2 2 6" xfId="36076"/>
    <cellStyle name="常规 6 2 3 2 2 2 7" xfId="36077"/>
    <cellStyle name="常规 6 2 3 2 2 2 8" xfId="36078"/>
    <cellStyle name="常规 6 2 3 2 2 2 9" xfId="36079"/>
    <cellStyle name="常规 6 2 3 2 2 3" xfId="36080"/>
    <cellStyle name="常规 6 2 3 2 2 3 2" xfId="36081"/>
    <cellStyle name="常规 6 2 3 2 2 3 2 2" xfId="36082"/>
    <cellStyle name="常规 6 2 3 2 2 3 3" xfId="36083"/>
    <cellStyle name="常规 6 2 3 2 2 4" xfId="36084"/>
    <cellStyle name="常规 6 2 3 2 2 4 2" xfId="36085"/>
    <cellStyle name="常规 6 2 3 2 2 5" xfId="36086"/>
    <cellStyle name="常规 6 2 3 2 2 6" xfId="36087"/>
    <cellStyle name="常规 6 2 3 2 2 7" xfId="36088"/>
    <cellStyle name="常规 6 2 3 2 2 8" xfId="36089"/>
    <cellStyle name="常规 6 2 3 2 2 9" xfId="36090"/>
    <cellStyle name="常规 6 2 3 2 3 2" xfId="36091"/>
    <cellStyle name="常规 6 2 3 2 3 2 2" xfId="36092"/>
    <cellStyle name="常规 6 2 3 2 3 2 2 2" xfId="36093"/>
    <cellStyle name="常规 6 2 3 2 3 2 3" xfId="36094"/>
    <cellStyle name="常规 6 2 3 2 3 2 4" xfId="36095"/>
    <cellStyle name="常规 6 2 3 2 3 2 5" xfId="36096"/>
    <cellStyle name="常规 6 2 3 2 3 2 6" xfId="36097"/>
    <cellStyle name="常规 6 2 3 2 3 2 7" xfId="36098"/>
    <cellStyle name="常规 6 2 3 2 3 2 8" xfId="36099"/>
    <cellStyle name="常规 6 2 3 2 3 3" xfId="36100"/>
    <cellStyle name="常规 6 2 3 2 3 3 2" xfId="36101"/>
    <cellStyle name="常规 6 2 3 2 3 4" xfId="36102"/>
    <cellStyle name="常规 6 2 3 2 3 5" xfId="36103"/>
    <cellStyle name="常规 6 2 3 2 3 6" xfId="36104"/>
    <cellStyle name="常规 6 2 3 2 3 7" xfId="36105"/>
    <cellStyle name="常规 6 2 3 2 3 8" xfId="36106"/>
    <cellStyle name="常规 6 2 3 2 3 9" xfId="36107"/>
    <cellStyle name="常规 6 2 3 2 4" xfId="36108"/>
    <cellStyle name="常规 6 2 3 2 4 2" xfId="36109"/>
    <cellStyle name="常规 6 2 3 2 4 2 2" xfId="36110"/>
    <cellStyle name="常规 6 2 3 2 4 3" xfId="36111"/>
    <cellStyle name="常规 6 2 3 2 5" xfId="36112"/>
    <cellStyle name="常规 6 2 3 2 6" xfId="36113"/>
    <cellStyle name="常规 6 2 3 2 7" xfId="36114"/>
    <cellStyle name="常规 6 2 3 2 8" xfId="36115"/>
    <cellStyle name="常规 6 2 3 2 9" xfId="36116"/>
    <cellStyle name="常规 6 2 3 3" xfId="36117"/>
    <cellStyle name="常规 6 2 3 3 10" xfId="36118"/>
    <cellStyle name="常规 6 2 3 3 2" xfId="36119"/>
    <cellStyle name="常规 6 2 3 3 2 2" xfId="36120"/>
    <cellStyle name="常规 6 2 3 3 2 2 2" xfId="36121"/>
    <cellStyle name="常规 6 2 3 3 2 2 3" xfId="36122"/>
    <cellStyle name="常规 6 2 3 3 2 2 4" xfId="36123"/>
    <cellStyle name="常规 6 2 3 3 2 2 5" xfId="36124"/>
    <cellStyle name="常规 6 2 3 3 2 2 6" xfId="36125"/>
    <cellStyle name="常规 6 2 3 3 2 2 7" xfId="36126"/>
    <cellStyle name="常规 6 2 3 3 2 2 8" xfId="36127"/>
    <cellStyle name="常规 6 2 3 3 2 3" xfId="36128"/>
    <cellStyle name="常规 6 2 3 3 2 3 2" xfId="36129"/>
    <cellStyle name="常规 6 2 3 3 2 4" xfId="36130"/>
    <cellStyle name="常规 6 2 3 3 2 5" xfId="36131"/>
    <cellStyle name="常规 6 2 3 3 2 6" xfId="36132"/>
    <cellStyle name="常规 6 2 3 3 2 7" xfId="36133"/>
    <cellStyle name="常规 6 2 3 3 2 8" xfId="36134"/>
    <cellStyle name="常规 6 2 3 3 2 9" xfId="36135"/>
    <cellStyle name="常规 6 2 3 3 3" xfId="36136"/>
    <cellStyle name="常规 6 2 3 3 3 2" xfId="36137"/>
    <cellStyle name="常规 6 2 3 3 3 2 2" xfId="36138"/>
    <cellStyle name="常规 6 2 3 3 3 3" xfId="36139"/>
    <cellStyle name="常规 6 2 3 3 4" xfId="36140"/>
    <cellStyle name="常规 6 2 3 3 4 2" xfId="36141"/>
    <cellStyle name="常规 6 2 3 3 5" xfId="36142"/>
    <cellStyle name="常规 6 2 3 3 6" xfId="36143"/>
    <cellStyle name="常规 6 2 3 3 7" xfId="36144"/>
    <cellStyle name="常规 6 2 3 3 8" xfId="36145"/>
    <cellStyle name="常规 6 2 3 3 9" xfId="36146"/>
    <cellStyle name="常规 6 2 3 4" xfId="36147"/>
    <cellStyle name="常规 6 2 3 4 2" xfId="36148"/>
    <cellStyle name="常规 6 2 3 4 2 2" xfId="36149"/>
    <cellStyle name="常规 6 2 3 4 2 2 2" xfId="36150"/>
    <cellStyle name="常规 6 2 3 4 2 3" xfId="36151"/>
    <cellStyle name="常规 6 2 3 4 2 4" xfId="36152"/>
    <cellStyle name="常规 6 2 3 4 2 5" xfId="36153"/>
    <cellStyle name="常规 6 2 3 4 2 6" xfId="36154"/>
    <cellStyle name="常规 6 2 3 4 2 7" xfId="36155"/>
    <cellStyle name="常规 6 2 3 4 2 8" xfId="36156"/>
    <cellStyle name="常规 6 2 3 4 3" xfId="36157"/>
    <cellStyle name="常规 6 2 3 4 3 2" xfId="36158"/>
    <cellStyle name="常规 6 2 3 4 4" xfId="36159"/>
    <cellStyle name="常规 6 2 3 4 5" xfId="36160"/>
    <cellStyle name="常规 6 2 3 4 6" xfId="36161"/>
    <cellStyle name="常规 6 2 3 4 7" xfId="36162"/>
    <cellStyle name="常规 6 2 3 4 8" xfId="36163"/>
    <cellStyle name="常规 6 2 3 4 9" xfId="36164"/>
    <cellStyle name="常规 6 2 3 5" xfId="36165"/>
    <cellStyle name="常规 6 2 3 5 2" xfId="36166"/>
    <cellStyle name="常规 6 2 3 5 2 2" xfId="36167"/>
    <cellStyle name="常规 6 2 3 5 3" xfId="36168"/>
    <cellStyle name="常规 6 2 3 6" xfId="36169"/>
    <cellStyle name="常规 6 2 3 6 2" xfId="36170"/>
    <cellStyle name="常规 6 2 3 7" xfId="36171"/>
    <cellStyle name="常规 6 2 3 8" xfId="36172"/>
    <cellStyle name="常规 6 2 3 9" xfId="36173"/>
    <cellStyle name="常规 6 2 4" xfId="36174"/>
    <cellStyle name="常规 6 2 4 10" xfId="36175"/>
    <cellStyle name="常规 6 2 4 11" xfId="36176"/>
    <cellStyle name="常规 6 2 4 2" xfId="36177"/>
    <cellStyle name="常规 6 3 3 3 2 5" xfId="36178"/>
    <cellStyle name="常规 6 2 4 2 10" xfId="36179"/>
    <cellStyle name="常规 6 2 4 2 2" xfId="36180"/>
    <cellStyle name="常规 6 2 4 2 2 2" xfId="36181"/>
    <cellStyle name="常规 6 2 4 2 2 2 2" xfId="36182"/>
    <cellStyle name="常规 6 2 4 2 2 2 2 2" xfId="36183"/>
    <cellStyle name="常规 6 2 4 2 2 2 3" xfId="36184"/>
    <cellStyle name="常规 6 2 4 2 2 2 4" xfId="36185"/>
    <cellStyle name="常规 6 2 4 2 2 2 5" xfId="36186"/>
    <cellStyle name="常规 6 2 4 2 2 2 6" xfId="36187"/>
    <cellStyle name="常规 6 2 4 2 2 2 7" xfId="36188"/>
    <cellStyle name="常规 6 2 4 2 2 2 8" xfId="36189"/>
    <cellStyle name="常规 6 2 4 2 2 3" xfId="36190"/>
    <cellStyle name="常规 6 2 4 2 2 3 2" xfId="36191"/>
    <cellStyle name="常规 6 2 4 2 2 6" xfId="36192"/>
    <cellStyle name="常规 6 2 4 2 3" xfId="36193"/>
    <cellStyle name="常规 6 2 4 2 3 2" xfId="36194"/>
    <cellStyle name="常规 6 2 4 2 3 2 2" xfId="36195"/>
    <cellStyle name="常规 6 2 4 2 3 3" xfId="36196"/>
    <cellStyle name="常规 6 2 4 2 4" xfId="36197"/>
    <cellStyle name="常规 6 2 4 2 4 2" xfId="36198"/>
    <cellStyle name="常规 6 2 4 2 5" xfId="36199"/>
    <cellStyle name="常规 6 2 4 2 6" xfId="36200"/>
    <cellStyle name="常规 6 2 4 2 7" xfId="36201"/>
    <cellStyle name="常规 6 2 4 2 8" xfId="36202"/>
    <cellStyle name="常规 6 2 4 2 9" xfId="36203"/>
    <cellStyle name="常规 6 2 4 3" xfId="36204"/>
    <cellStyle name="常规 6 3 3 3 2 6" xfId="36205"/>
    <cellStyle name="常规 6 2 4 3 2" xfId="36206"/>
    <cellStyle name="常规 6 2 4 3 2 2" xfId="36207"/>
    <cellStyle name="常规 6 2 4 3 2 2 2" xfId="36208"/>
    <cellStyle name="常规 6 2 4 3 2 3" xfId="36209"/>
    <cellStyle name="常规 6 2 4 3 2 5" xfId="36210"/>
    <cellStyle name="常规 6 2 4 3 2 6" xfId="36211"/>
    <cellStyle name="常规 6 2 4 3 3" xfId="36212"/>
    <cellStyle name="常规 6 2 4 3 3 2" xfId="36213"/>
    <cellStyle name="常规 6 2 4 3 4" xfId="36214"/>
    <cellStyle name="常规 6 2 4 3 5" xfId="36215"/>
    <cellStyle name="常规 6 2 4 3 6" xfId="36216"/>
    <cellStyle name="常规 6 2 4 3 7" xfId="36217"/>
    <cellStyle name="常规 6 2 4 3 8" xfId="36218"/>
    <cellStyle name="常规 6 2 4 3 9" xfId="36219"/>
    <cellStyle name="常规 6 2 4 4" xfId="36220"/>
    <cellStyle name="常规 6 3 3 3 2 7" xfId="36221"/>
    <cellStyle name="常规 6 2 4 4 2" xfId="36222"/>
    <cellStyle name="常规 6 2 4 4 2 2" xfId="36223"/>
    <cellStyle name="常规 6 2 4 4 3" xfId="36224"/>
    <cellStyle name="常规 6 2 4 5" xfId="36225"/>
    <cellStyle name="常规 6 3 3 3 2 8" xfId="36226"/>
    <cellStyle name="常规 6 2 4 6" xfId="36227"/>
    <cellStyle name="常规 6 3 3 3 2 9" xfId="36228"/>
    <cellStyle name="常规 6 2 4 7" xfId="36229"/>
    <cellStyle name="常规 6 2 4 8" xfId="36230"/>
    <cellStyle name="常规 6 2 4 9" xfId="36231"/>
    <cellStyle name="常规 6 2 5" xfId="36232"/>
    <cellStyle name="常规 6 2 5 10" xfId="36233"/>
    <cellStyle name="常规 6 2 5 2" xfId="36234"/>
    <cellStyle name="常规 6 2 5 2 2" xfId="36235"/>
    <cellStyle name="常规 6 2 5 2 2 2" xfId="36236"/>
    <cellStyle name="常规 6 2 5 2 2 3" xfId="36237"/>
    <cellStyle name="常规 6 2 5 2 2 5" xfId="36238"/>
    <cellStyle name="常规 6 2 5 2 2 6" xfId="36239"/>
    <cellStyle name="常规 6 2 5 2 3" xfId="36240"/>
    <cellStyle name="常规 6 2 5 2 3 2" xfId="36241"/>
    <cellStyle name="常规 6 2 5 2 4" xfId="36242"/>
    <cellStyle name="常规 6 2 5 2 5" xfId="36243"/>
    <cellStyle name="常规 6 2 5 2 6" xfId="36244"/>
    <cellStyle name="常规 6 2 5 2 7" xfId="36245"/>
    <cellStyle name="常规 6 2 5 2 8" xfId="36246"/>
    <cellStyle name="常规 6 2 5 2 9" xfId="36247"/>
    <cellStyle name="常规 6 2 5 3" xfId="36248"/>
    <cellStyle name="常规 6 2 5 3 2" xfId="36249"/>
    <cellStyle name="常规 6 2 5 3 2 2" xfId="36250"/>
    <cellStyle name="常规 6 2 5 3 3" xfId="36251"/>
    <cellStyle name="常规 6 2 5 4" xfId="36252"/>
    <cellStyle name="常规 6 2 5 4 2" xfId="36253"/>
    <cellStyle name="常规 6 2 5 5" xfId="36254"/>
    <cellStyle name="常规 6 2 5 6" xfId="36255"/>
    <cellStyle name="常规 6 2 5 7" xfId="36256"/>
    <cellStyle name="常规 6 2 5 8" xfId="36257"/>
    <cellStyle name="常规 6 2 5 9" xfId="36258"/>
    <cellStyle name="常规 6 2 6" xfId="36259"/>
    <cellStyle name="常规 6 2 6 2" xfId="36260"/>
    <cellStyle name="常规 6 2 6 2 2" xfId="36261"/>
    <cellStyle name="常规 6 2 6 2 2 2" xfId="36262"/>
    <cellStyle name="常规 6 2 6 2 3" xfId="36263"/>
    <cellStyle name="常规 6 2 6 2 4" xfId="36264"/>
    <cellStyle name="常规 6 2 6 2 5" xfId="36265"/>
    <cellStyle name="常规 6 2 6 2 6" xfId="36266"/>
    <cellStyle name="常规 6 2 6 2 7" xfId="36267"/>
    <cellStyle name="常规 6 2 6 2 8" xfId="36268"/>
    <cellStyle name="常规 6 2 6 3" xfId="36269"/>
    <cellStyle name="常规 6 2 6 3 2" xfId="36270"/>
    <cellStyle name="常规 6 2 6 4" xfId="36271"/>
    <cellStyle name="常规 6 2 6 6" xfId="36272"/>
    <cellStyle name="常规 6 2 6 7" xfId="36273"/>
    <cellStyle name="常规 6 2 6 8" xfId="36274"/>
    <cellStyle name="常规 6 2 6 9" xfId="36275"/>
    <cellStyle name="常规 6 2 7" xfId="36276"/>
    <cellStyle name="常规 6 2 7 2" xfId="36277"/>
    <cellStyle name="常规 6 2 7 2 2" xfId="36278"/>
    <cellStyle name="常规 6 2 7 3" xfId="36279"/>
    <cellStyle name="常规 6 2 8" xfId="36280"/>
    <cellStyle name="常规 6 2 8 2" xfId="36281"/>
    <cellStyle name="常规 6 2 9" xfId="36282"/>
    <cellStyle name="常规 6 25" xfId="36283"/>
    <cellStyle name="常规 6 30" xfId="36284"/>
    <cellStyle name="常规 6 26" xfId="36285"/>
    <cellStyle name="常规 6 31" xfId="36286"/>
    <cellStyle name="常规 6 27" xfId="36287"/>
    <cellStyle name="常规 6 32" xfId="36288"/>
    <cellStyle name="常规 6 28" xfId="36289"/>
    <cellStyle name="常规 6 29" xfId="36290"/>
    <cellStyle name="常规 6 3" xfId="36291"/>
    <cellStyle name="常规 6 3 10" xfId="36292"/>
    <cellStyle name="常规 6 3 12" xfId="36293"/>
    <cellStyle name="常规 6 3 13" xfId="36294"/>
    <cellStyle name="常规 6 3 2" xfId="36295"/>
    <cellStyle name="常规 6 3 2 2" xfId="36296"/>
    <cellStyle name="常规 6 3 2 2 2" xfId="36297"/>
    <cellStyle name="常规 6 3 2 2 2 2" xfId="36298"/>
    <cellStyle name="常规 6 3 2 2 2 2 2" xfId="36299"/>
    <cellStyle name="常规 6 3 2 2 2 2 2 2" xfId="36300"/>
    <cellStyle name="常规 6 3 2 2 2 2 2 2 2" xfId="36301"/>
    <cellStyle name="常规 6 3 2 2 2 2 2 2 2 2" xfId="36302"/>
    <cellStyle name="常规 6 3 2 2 2 2 2 2 3" xfId="36303"/>
    <cellStyle name="常规 6 3 2 2 2 2 2 2 4" xfId="36304"/>
    <cellStyle name="常规 6 3 2 2 2 2 2 3" xfId="36305"/>
    <cellStyle name="常规 6 3 2 2 2 2 2 3 2" xfId="36306"/>
    <cellStyle name="常规 6 3 2 2 2 2 2 4" xfId="36307"/>
    <cellStyle name="常规 6 3 2 2 2 2 2 5" xfId="36308"/>
    <cellStyle name="常规 6 3 2 2 2 2 3" xfId="36309"/>
    <cellStyle name="常规 6 3 2 2 2 2 3 2" xfId="36310"/>
    <cellStyle name="常规 6 3 2 2 2 2 3 2 2" xfId="36311"/>
    <cellStyle name="常规 6 3 2 2 2 2 3 3" xfId="36312"/>
    <cellStyle name="常规 6 3 2 2 2 2 4" xfId="36313"/>
    <cellStyle name="常规 6 3 2 2 2 2 4 2" xfId="36314"/>
    <cellStyle name="常规 6 3 2 2 2 2 5" xfId="36315"/>
    <cellStyle name="常规 6 3 2 2 2 2 6" xfId="36316"/>
    <cellStyle name="常规 6 3 2 2 2 3" xfId="36317"/>
    <cellStyle name="常规 6 3 2 2 2 3 2" xfId="36318"/>
    <cellStyle name="常规 6 3 2 2 2 3 2 2" xfId="36319"/>
    <cellStyle name="常规 6 3 2 2 2 3 2 2 2" xfId="36320"/>
    <cellStyle name="常规 6 3 2 2 2 3 2 3" xfId="36321"/>
    <cellStyle name="常规 6 3 2 2 2 3 2 4" xfId="36322"/>
    <cellStyle name="常规 6 3 2 2 2 3 3" xfId="36323"/>
    <cellStyle name="常规 6 3 2 2 2 3 3 2" xfId="36324"/>
    <cellStyle name="常规 6 3 2 2 2 3 4" xfId="36325"/>
    <cellStyle name="常规 6 3 2 2 2 3 5" xfId="36326"/>
    <cellStyle name="常规 6 3 2 2 2 4" xfId="36327"/>
    <cellStyle name="常规 6 3 2 2 2 4 2" xfId="36328"/>
    <cellStyle name="常规 6 3 2 2 2 4 2 2" xfId="36329"/>
    <cellStyle name="常规 6 3 2 2 2 4 3" xfId="36330"/>
    <cellStyle name="常规 6 3 2 2 2 5" xfId="36331"/>
    <cellStyle name="常规 6 3 2 2 2 5 2" xfId="36332"/>
    <cellStyle name="常规 6 3 2 2 2 6" xfId="36333"/>
    <cellStyle name="常规 6 3 2 2 2 7" xfId="36334"/>
    <cellStyle name="常规 6 3 2 2 3" xfId="36335"/>
    <cellStyle name="常规 6 3 2 2 3 2" xfId="36336"/>
    <cellStyle name="常规 6 3 2 2 3 2 2" xfId="36337"/>
    <cellStyle name="常规 6 3 2 2 3 2 2 2" xfId="36338"/>
    <cellStyle name="常规 6 3 2 2 3 2 2 2 2" xfId="36339"/>
    <cellStyle name="常规 6 3 2 2 3 2 2 3" xfId="36340"/>
    <cellStyle name="常规 6 3 2 2 3 2 2 4" xfId="36341"/>
    <cellStyle name="常规 6 3 2 2 3 2 3" xfId="36342"/>
    <cellStyle name="常规 6 3 2 2 3 2 3 2" xfId="36343"/>
    <cellStyle name="常规 6 3 2 2 3 2 4" xfId="36344"/>
    <cellStyle name="常规 6 3 2 2 3 2 5" xfId="36345"/>
    <cellStyle name="常规 6 3 2 2 3 3" xfId="36346"/>
    <cellStyle name="常规 6 3 2 2 3 3 2" xfId="36347"/>
    <cellStyle name="常规 6 3 2 2 3 3 2 2" xfId="36348"/>
    <cellStyle name="常规 6 3 2 2 3 3 3" xfId="36349"/>
    <cellStyle name="常规 6 3 2 2 3 4" xfId="36350"/>
    <cellStyle name="常规 6 3 2 2 3 4 2" xfId="36351"/>
    <cellStyle name="常规 6 3 2 2 3 5" xfId="36352"/>
    <cellStyle name="常规 6 3 2 2 3 6" xfId="36353"/>
    <cellStyle name="常规 6 3 2 2 4" xfId="36354"/>
    <cellStyle name="常规 6 3 2 2 4 2" xfId="36355"/>
    <cellStyle name="常规 6 3 2 2 4 2 4" xfId="36356"/>
    <cellStyle name="常规 6 3 2 2 4 3" xfId="36357"/>
    <cellStyle name="常规 6 3 2 2 4 4" xfId="36358"/>
    <cellStyle name="常规 6 3 2 2 4 5" xfId="36359"/>
    <cellStyle name="常规 6 3 2 2 5" xfId="36360"/>
    <cellStyle name="着色 4 2 2 2 2 2 2 2 2" xfId="36361"/>
    <cellStyle name="常规 6 3 2 2 5 2" xfId="36362"/>
    <cellStyle name="常规 6 3 2 2 5 3" xfId="36363"/>
    <cellStyle name="常规 6 3 2 2 6" xfId="36364"/>
    <cellStyle name="常规 6 3 2 2 6 2" xfId="36365"/>
    <cellStyle name="常规 6 3 2 2 7" xfId="36366"/>
    <cellStyle name="常规 6 3 2 2 8" xfId="36367"/>
    <cellStyle name="常规 6 3 2 3" xfId="36368"/>
    <cellStyle name="常规 6 3 2 3 2" xfId="36369"/>
    <cellStyle name="常规 6 3 2 3 2 2" xfId="36370"/>
    <cellStyle name="常规 6 3 2 3 2 2 2" xfId="36371"/>
    <cellStyle name="常规 6 3 2 3 2 2 2 2" xfId="36372"/>
    <cellStyle name="常规 6 3 2 3 2 2 2 2 2" xfId="36373"/>
    <cellStyle name="常规 6 3 2 3 2 2 2 3" xfId="36374"/>
    <cellStyle name="常规 6 3 2 3 2 2 2 4" xfId="36375"/>
    <cellStyle name="常规 6 3 2 3 2 2 3" xfId="36376"/>
    <cellStyle name="常规 6 3 2 3 2 2 3 2" xfId="36377"/>
    <cellStyle name="常规 6 3 2 3 2 2 4" xfId="36378"/>
    <cellStyle name="常规 6 3 2 3 2 2 5" xfId="36379"/>
    <cellStyle name="常规 6 3 2 3 2 3" xfId="36380"/>
    <cellStyle name="常规 6 3 2 3 2 3 2" xfId="36381"/>
    <cellStyle name="常规 6 3 2 3 2 3 2 2" xfId="36382"/>
    <cellStyle name="常规 6 3 2 3 2 3 3" xfId="36383"/>
    <cellStyle name="常规 6 3 2 3 2 4" xfId="36384"/>
    <cellStyle name="常规 6 3 2 3 2 4 2" xfId="36385"/>
    <cellStyle name="常规 6 3 2 3 3" xfId="36386"/>
    <cellStyle name="常规 6 3 2 3 3 2" xfId="36387"/>
    <cellStyle name="常规 6 3 2 3 3 2 2" xfId="36388"/>
    <cellStyle name="常规 6 3 2 3 3 2 2 2" xfId="36389"/>
    <cellStyle name="常规 6 3 2 3 3 2 3" xfId="36390"/>
    <cellStyle name="常规 6 3 2 3 3 2 4" xfId="36391"/>
    <cellStyle name="常规 6 3 2 3 3 3" xfId="36392"/>
    <cellStyle name="常规 6 3 2 3 3 3 2" xfId="36393"/>
    <cellStyle name="常规 6 3 2 3 3 4" xfId="36394"/>
    <cellStyle name="常规 6 3 2 3 4" xfId="36395"/>
    <cellStyle name="常规 6 3 2 3 4 2" xfId="36396"/>
    <cellStyle name="常规 6 3 2 3 4 3" xfId="36397"/>
    <cellStyle name="常规 6 3 2 3 5" xfId="36398"/>
    <cellStyle name="常规 6 3 2 3 5 2" xfId="36399"/>
    <cellStyle name="常规 6 3 2 3 6" xfId="36400"/>
    <cellStyle name="常规 6 3 2 3 7" xfId="36401"/>
    <cellStyle name="常规 6 3 2 4" xfId="36402"/>
    <cellStyle name="常规 6 3 2 4 2" xfId="36403"/>
    <cellStyle name="常规 6 3 2 4 2 2" xfId="36404"/>
    <cellStyle name="常规 6 3 2 4 2 2 2" xfId="36405"/>
    <cellStyle name="常规 6 3 2 4 2 2 2 2" xfId="36406"/>
    <cellStyle name="常规 6 3 2 4 2 2 3" xfId="36407"/>
    <cellStyle name="常规 6 3 2 4 2 2 4" xfId="36408"/>
    <cellStyle name="常规 6 3 2 4 2 3" xfId="36409"/>
    <cellStyle name="常规 6 3 2 4 2 3 2" xfId="36410"/>
    <cellStyle name="常规 6 3 2 4 2 4" xfId="36411"/>
    <cellStyle name="常规 6 3 2 4 3" xfId="36412"/>
    <cellStyle name="常规 6 3 2 4 3 2" xfId="36413"/>
    <cellStyle name="常规 6 3 2 4 3 2 2" xfId="36414"/>
    <cellStyle name="常规 6 3 2 4 3 3" xfId="36415"/>
    <cellStyle name="常规 6 3 2 4 4" xfId="36416"/>
    <cellStyle name="常规 6 3 2 4 4 2" xfId="36417"/>
    <cellStyle name="常规 6 3 2 4 5" xfId="36418"/>
    <cellStyle name="常规 6 3 2 4 6" xfId="36419"/>
    <cellStyle name="常规 6 3 2 5" xfId="36420"/>
    <cellStyle name="常规 6 3 2 5 2" xfId="36421"/>
    <cellStyle name="常规 6 3 2 5 2 2" xfId="36422"/>
    <cellStyle name="常规 6 3 2 5 2 2 2" xfId="36423"/>
    <cellStyle name="常规 6 3 2 5 2 3" xfId="36424"/>
    <cellStyle name="常规 6 3 2 5 2 4" xfId="36425"/>
    <cellStyle name="常规 6 3 2 5 3" xfId="36426"/>
    <cellStyle name="常规 6 3 2 5 3 2" xfId="36427"/>
    <cellStyle name="常规 6 3 2 5 4" xfId="36428"/>
    <cellStyle name="常规 6 3 2 5 5" xfId="36429"/>
    <cellStyle name="常规 6 3 2 6" xfId="36430"/>
    <cellStyle name="常规 6 3 2 6 2" xfId="36431"/>
    <cellStyle name="常规 6 3 2 6 2 2" xfId="36432"/>
    <cellStyle name="常规 6 3 2 6 3" xfId="36433"/>
    <cellStyle name="常规 6 3 2 7" xfId="36434"/>
    <cellStyle name="常规 6 3 2 7 2" xfId="36435"/>
    <cellStyle name="常规 6 3 2 8" xfId="36436"/>
    <cellStyle name="常规 6 3 2 9" xfId="36437"/>
    <cellStyle name="常规 6 3 3" xfId="36438"/>
    <cellStyle name="常规 6 3 3 10" xfId="36439"/>
    <cellStyle name="常规 6 3 3 11" xfId="36440"/>
    <cellStyle name="常规 6 3 3 12" xfId="36441"/>
    <cellStyle name="常规 6 3 3 2" xfId="36442"/>
    <cellStyle name="常规 6 3 3 2 10" xfId="36443"/>
    <cellStyle name="常规 6 3 3 2 11" xfId="36444"/>
    <cellStyle name="常规 6 3 3 2 2" xfId="36445"/>
    <cellStyle name="常规 6 3 3 2 2 10" xfId="36446"/>
    <cellStyle name="常规 6 3 4 2 6" xfId="36447"/>
    <cellStyle name="常规 6 3 3 2 2 2" xfId="36448"/>
    <cellStyle name="常规 6 3 3 2 2 2 2" xfId="36449"/>
    <cellStyle name="常规 6 3 3 2 2 2 2 2" xfId="36450"/>
    <cellStyle name="常规 6 3 3 2 2 2 2 2 2" xfId="36451"/>
    <cellStyle name="常规 6 3 3 2 2 2 2 3" xfId="36452"/>
    <cellStyle name="常规 6 3 3 2 2 2 2 4" xfId="36453"/>
    <cellStyle name="常规 6 3 3 2 2 2 2 5" xfId="36454"/>
    <cellStyle name="常规 6 3 3 2 2 2 2 6" xfId="36455"/>
    <cellStyle name="常规 6 3 3 2 2 2 2 7" xfId="36456"/>
    <cellStyle name="常规 6 3 3 2 2 2 2 8" xfId="36457"/>
    <cellStyle name="常规 6 3 3 2 2 2 3" xfId="36458"/>
    <cellStyle name="常规 6 3 3 2 2 2 3 2" xfId="36459"/>
    <cellStyle name="常规 6 3 3 2 2 2 4" xfId="36460"/>
    <cellStyle name="常规 6 3 3 2 2 2 5" xfId="36461"/>
    <cellStyle name="常规 6 3 3 2 2 2 6" xfId="36462"/>
    <cellStyle name="常规 6 3 3 2 2 2 7" xfId="36463"/>
    <cellStyle name="常规 6 3 3 2 2 2 8" xfId="36464"/>
    <cellStyle name="常规 6 3 3 2 2 2 9" xfId="36465"/>
    <cellStyle name="常规 6 3 3 2 2 3" xfId="36466"/>
    <cellStyle name="常规 6 3 3 2 2 3 2" xfId="36467"/>
    <cellStyle name="常规 6 3 3 2 2 3 2 2" xfId="36468"/>
    <cellStyle name="常规 6 3 3 2 2 3 3" xfId="36469"/>
    <cellStyle name="常规 6 3 3 2 2 4" xfId="36470"/>
    <cellStyle name="常规 6 3 3 2 2 4 2" xfId="36471"/>
    <cellStyle name="常规 6 3 3 2 2 5" xfId="36472"/>
    <cellStyle name="常规 6 3 3 2 2 6" xfId="36473"/>
    <cellStyle name="常规 6 3 3 2 2 7" xfId="36474"/>
    <cellStyle name="常规 6 3 3 2 2 8" xfId="36475"/>
    <cellStyle name="常规 6 3 3 2 2 9" xfId="36476"/>
    <cellStyle name="常规 6 3 3 2 3" xfId="36477"/>
    <cellStyle name="常规 6 3 3 2 3 2" xfId="36478"/>
    <cellStyle name="常规 6 3 3 2 3 2 2" xfId="36479"/>
    <cellStyle name="常规 6 3 3 2 3 2 2 2" xfId="36480"/>
    <cellStyle name="常规 6 3 3 2 3 2 3" xfId="36481"/>
    <cellStyle name="常规 6 3 3 2 3 2 4" xfId="36482"/>
    <cellStyle name="常规 6 3 3 2 3 2 5" xfId="36483"/>
    <cellStyle name="常规 6 3 3 2 3 2 6" xfId="36484"/>
    <cellStyle name="常规 6 3 3 2 3 2 7" xfId="36485"/>
    <cellStyle name="常规 6 3 3 2 3 2 8" xfId="36486"/>
    <cellStyle name="常规 6 3 3 2 3 3" xfId="36487"/>
    <cellStyle name="常规 6 3 3 2 3 3 2" xfId="36488"/>
    <cellStyle name="常规 6 3 3 2 3 4" xfId="36489"/>
    <cellStyle name="常规 6 3 3 2 3 5" xfId="36490"/>
    <cellStyle name="常规 6 3 3 2 3 6" xfId="36491"/>
    <cellStyle name="常规 6 3 3 2 3 7" xfId="36492"/>
    <cellStyle name="常规 6 3 3 2 3 8" xfId="36493"/>
    <cellStyle name="常规 6 3 3 2 3 9" xfId="36494"/>
    <cellStyle name="常规 6 3 3 2 4" xfId="36495"/>
    <cellStyle name="常规 6 3 3 2 4 2" xfId="36496"/>
    <cellStyle name="常规 6 3 3 2 4 3" xfId="36497"/>
    <cellStyle name="常规 6 3 3 2 5" xfId="36498"/>
    <cellStyle name="常规 6 3 3 2 6" xfId="36499"/>
    <cellStyle name="常规 6 3 3 2 7" xfId="36500"/>
    <cellStyle name="常规 6 3 3 2 8" xfId="36501"/>
    <cellStyle name="常规 6 3 3 2 9" xfId="36502"/>
    <cellStyle name="常规 6 3 3 3" xfId="36503"/>
    <cellStyle name="常规 6 3 3 3 10" xfId="36504"/>
    <cellStyle name="常规 6 3 3 3 2" xfId="36505"/>
    <cellStyle name="常规 6 3 3 3 2 2" xfId="36506"/>
    <cellStyle name="常规 6 3 3 3 2 2 2" xfId="36507"/>
    <cellStyle name="常规 6 3 3 3 2 2 2 2" xfId="36508"/>
    <cellStyle name="常规 6 3 3 3 2 2 3" xfId="36509"/>
    <cellStyle name="常规 6 3 3 3 2 2 4" xfId="36510"/>
    <cellStyle name="常规 6 3 3 3 2 2 5" xfId="36511"/>
    <cellStyle name="常规 6 3 3 3 2 2 6" xfId="36512"/>
    <cellStyle name="常规 6 3 3 3 2 2 7" xfId="36513"/>
    <cellStyle name="常规 6 3 3 3 2 2 8" xfId="36514"/>
    <cellStyle name="常规 6 3 3 3 2 3" xfId="36515"/>
    <cellStyle name="常规 6 3 3 3 2 3 2" xfId="36516"/>
    <cellStyle name="常规 6 3 3 3 2 4" xfId="36517"/>
    <cellStyle name="常规 6 3 3 3 3" xfId="36518"/>
    <cellStyle name="常规 6 3 3 3 3 2" xfId="36519"/>
    <cellStyle name="常规 6 3 3 3 3 2 2" xfId="36520"/>
    <cellStyle name="常规 6 3 3 3 3 3" xfId="36521"/>
    <cellStyle name="常规 6 3 3 3 4" xfId="36522"/>
    <cellStyle name="常规 6 3 3 3 4 2" xfId="36523"/>
    <cellStyle name="常规 6 3 3 3 5" xfId="36524"/>
    <cellStyle name="常规 6 3 3 3 6" xfId="36525"/>
    <cellStyle name="常规 6 3 3 3 7" xfId="36526"/>
    <cellStyle name="常规 6 3 3 3 8" xfId="36527"/>
    <cellStyle name="常规 6 3 3 3 9" xfId="36528"/>
    <cellStyle name="常规 6 3 3 4" xfId="36529"/>
    <cellStyle name="常规 6 3 3 4 2" xfId="36530"/>
    <cellStyle name="常规 6 3 3 4 2 2" xfId="36531"/>
    <cellStyle name="常规 6 3 3 4 2 2 2" xfId="36532"/>
    <cellStyle name="常规 6 3 3 4 2 3" xfId="36533"/>
    <cellStyle name="常规 6 3 3 4 2 4" xfId="36534"/>
    <cellStyle name="常规 6 3 3 4 2 5" xfId="36535"/>
    <cellStyle name="常规 6 3 4 2" xfId="36536"/>
    <cellStyle name="常规 6 3 3 4 2 6" xfId="36537"/>
    <cellStyle name="常规 6 3 4 3" xfId="36538"/>
    <cellStyle name="常规 6 3 3 4 2 7" xfId="36539"/>
    <cellStyle name="常规 6 3 4 4" xfId="36540"/>
    <cellStyle name="常规 6 3 3 4 2 8" xfId="36541"/>
    <cellStyle name="常规 6 3 4 5" xfId="36542"/>
    <cellStyle name="常规 6 3 3 4 3" xfId="36543"/>
    <cellStyle name="常规 6 3 3 4 3 2" xfId="36544"/>
    <cellStyle name="常规 6 3 3 4 4" xfId="36545"/>
    <cellStyle name="常规 6 3 3 4 5" xfId="36546"/>
    <cellStyle name="常规 6 3 3 4 6" xfId="36547"/>
    <cellStyle name="常规 6 3 3 4 7" xfId="36548"/>
    <cellStyle name="常规 6 3 3 4 8" xfId="36549"/>
    <cellStyle name="常规 6 3 3 4 9" xfId="36550"/>
    <cellStyle name="常规 6 3 3 5" xfId="36551"/>
    <cellStyle name="常规 6 3 3 5 2" xfId="36552"/>
    <cellStyle name="常规 6 3 3 5 2 2" xfId="36553"/>
    <cellStyle name="常规 6 3 3 5 3" xfId="36554"/>
    <cellStyle name="常规 6 3 3 6" xfId="36555"/>
    <cellStyle name="常规 6 3 3 6 2" xfId="36556"/>
    <cellStyle name="常规 6 3 3 7" xfId="36557"/>
    <cellStyle name="常规 6 3 3 8" xfId="36558"/>
    <cellStyle name="常规 6 3 3 9" xfId="36559"/>
    <cellStyle name="常规 6 3 4" xfId="36560"/>
    <cellStyle name="常规 6 3 4 10" xfId="36561"/>
    <cellStyle name="常规 6 3 4 11" xfId="36562"/>
    <cellStyle name="常规 6 3 4 2 10" xfId="36563"/>
    <cellStyle name="常规 6 3 4 2 2" xfId="36564"/>
    <cellStyle name="常规 6 3 4 2 2 2" xfId="36565"/>
    <cellStyle name="常规 6 3 4 2 2 2 2" xfId="36566"/>
    <cellStyle name="常规 6 3 4 2 2 2 2 2" xfId="36567"/>
    <cellStyle name="常规 6 3 4 2 2 2 3" xfId="36568"/>
    <cellStyle name="常规 6 3 4 2 2 2 4" xfId="36569"/>
    <cellStyle name="常规 6 3 4 2 2 2 5" xfId="36570"/>
    <cellStyle name="常规 6 3 4 2 2 2 6" xfId="36571"/>
    <cellStyle name="常规 6 3 4 2 2 2 7" xfId="36572"/>
    <cellStyle name="常规 6 3 4 2 2 2 8" xfId="36573"/>
    <cellStyle name="常规 6 3 4 2 2 3" xfId="36574"/>
    <cellStyle name="常规 6 3 4 2 2 3 2" xfId="36575"/>
    <cellStyle name="常规 6 3 4 2 2 5" xfId="36576"/>
    <cellStyle name="常规 6 3 4 2 2 6" xfId="36577"/>
    <cellStyle name="常规 6 3 4 2 2 9" xfId="36578"/>
    <cellStyle name="常规 6 3 4 2 3" xfId="36579"/>
    <cellStyle name="常规 6 3 4 2 3 2" xfId="36580"/>
    <cellStyle name="常规 6 3 4 2 3 2 2" xfId="36581"/>
    <cellStyle name="常规 6 3 4 2 3 3" xfId="36582"/>
    <cellStyle name="常规 6 3 4 2 4" xfId="36583"/>
    <cellStyle name="常规 6 3 4 2 4 2" xfId="36584"/>
    <cellStyle name="常规 6 3 4 2 5" xfId="36585"/>
    <cellStyle name="常规 6 3 4 2 7" xfId="36586"/>
    <cellStyle name="常规 6 3 4 2 8" xfId="36587"/>
    <cellStyle name="常规 6 3 4 2 9" xfId="36588"/>
    <cellStyle name="常规 6 3 4 3 2" xfId="36589"/>
    <cellStyle name="常规 6 3 4 3 2 2" xfId="36590"/>
    <cellStyle name="常规 6 3 4 3 2 2 2" xfId="36591"/>
    <cellStyle name="常规 6 3 4 3 2 3" xfId="36592"/>
    <cellStyle name="常规 6 3 4 3 2 4" xfId="36593"/>
    <cellStyle name="常规 6 3 4 3 2 5" xfId="36594"/>
    <cellStyle name="常规 7 2 4 2" xfId="36595"/>
    <cellStyle name="常规 6 3 4 3 2 6" xfId="36596"/>
    <cellStyle name="常规 7 2 4 3" xfId="36597"/>
    <cellStyle name="常规 6 3 4 3 2 8" xfId="36598"/>
    <cellStyle name="常规 7 2 4 5" xfId="36599"/>
    <cellStyle name="常规 6 3 4 3 3" xfId="36600"/>
    <cellStyle name="常规 6 3 4 3 3 2" xfId="36601"/>
    <cellStyle name="常规 6 3 4 3 4" xfId="36602"/>
    <cellStyle name="常规 6 3 4 3 5" xfId="36603"/>
    <cellStyle name="常规 6 3 4 3 6" xfId="36604"/>
    <cellStyle name="常规 6 3 4 3 7" xfId="36605"/>
    <cellStyle name="常规 6 3 4 3 8" xfId="36606"/>
    <cellStyle name="常规 6 3 4 3 9" xfId="36607"/>
    <cellStyle name="常规 6 3 4 4 2" xfId="36608"/>
    <cellStyle name="常规 6 3 4 4 2 2" xfId="36609"/>
    <cellStyle name="常规 6 3 4 4 3" xfId="36610"/>
    <cellStyle name="常规 6 3 4 6" xfId="36611"/>
    <cellStyle name="常规 6 3 4 7" xfId="36612"/>
    <cellStyle name="常规 6 3 4 8" xfId="36613"/>
    <cellStyle name="常规 6 3 4 9" xfId="36614"/>
    <cellStyle name="常规 6 3 5" xfId="36615"/>
    <cellStyle name="常规 6 3 5 10" xfId="36616"/>
    <cellStyle name="常规 6 3 5 2" xfId="36617"/>
    <cellStyle name="常规 6 3 5 2 2" xfId="36618"/>
    <cellStyle name="常规 6 3 5 2 2 2" xfId="36619"/>
    <cellStyle name="常规 6 3 5 2 2 3" xfId="36620"/>
    <cellStyle name="常规 6 3 5 2 2 4" xfId="36621"/>
    <cellStyle name="常规 6 3 5 2 2 5" xfId="36622"/>
    <cellStyle name="常规 6 3 5 2 2 6" xfId="36623"/>
    <cellStyle name="常规 6 3 5 2 2 8" xfId="36624"/>
    <cellStyle name="常规 6 3 5 2 3" xfId="36625"/>
    <cellStyle name="常规 6 3 5 2 3 2" xfId="36626"/>
    <cellStyle name="常规 6 3 5 2 4" xfId="36627"/>
    <cellStyle name="常规 6 3 5 2 5" xfId="36628"/>
    <cellStyle name="常规 6 3 5 2 6" xfId="36629"/>
    <cellStyle name="常规 6 3 5 2 7" xfId="36630"/>
    <cellStyle name="常规 6 3 5 2 8" xfId="36631"/>
    <cellStyle name="常规 6 3 5 2 9" xfId="36632"/>
    <cellStyle name="常规 6 3 5 3" xfId="36633"/>
    <cellStyle name="常规 6 3 5 3 2" xfId="36634"/>
    <cellStyle name="常规 6 3 5 3 2 2" xfId="36635"/>
    <cellStyle name="常规 6 3 5 3 3" xfId="36636"/>
    <cellStyle name="常规 6 3 5 4" xfId="36637"/>
    <cellStyle name="常规 6 3 5 4 2" xfId="36638"/>
    <cellStyle name="常规 6 3 5 5" xfId="36639"/>
    <cellStyle name="常规 6 3 5 6" xfId="36640"/>
    <cellStyle name="常规 6 3 5 7" xfId="36641"/>
    <cellStyle name="常规 6 3 5 8" xfId="36642"/>
    <cellStyle name="常规 6 3 5 9" xfId="36643"/>
    <cellStyle name="常规 6 3 6" xfId="36644"/>
    <cellStyle name="常规 6 3 6 2" xfId="36645"/>
    <cellStyle name="常规 6 3 6 2 2" xfId="36646"/>
    <cellStyle name="常规 6 3 6 2 2 2" xfId="36647"/>
    <cellStyle name="常规 6 3 6 2 3" xfId="36648"/>
    <cellStyle name="常规 6 3 6 2 4" xfId="36649"/>
    <cellStyle name="常规 6 3 6 2 5" xfId="36650"/>
    <cellStyle name="常规 6 3 6 2 6" xfId="36651"/>
    <cellStyle name="常规 6 3 6 2 7" xfId="36652"/>
    <cellStyle name="常规 6 3 6 2 8" xfId="36653"/>
    <cellStyle name="常规 6 3 6 3" xfId="36654"/>
    <cellStyle name="常规 6 3 6 3 2" xfId="36655"/>
    <cellStyle name="常规 6 3 6 4" xfId="36656"/>
    <cellStyle name="常规 6 3 6 5" xfId="36657"/>
    <cellStyle name="常规 6 3 6 6" xfId="36658"/>
    <cellStyle name="常规 6 3 6 7" xfId="36659"/>
    <cellStyle name="常规 6 3 6 8" xfId="36660"/>
    <cellStyle name="常规 6 3 6 9" xfId="36661"/>
    <cellStyle name="常规 6 3 7" xfId="36662"/>
    <cellStyle name="常规 6 3 7 2" xfId="36663"/>
    <cellStyle name="常规 6 3 7 2 2" xfId="36664"/>
    <cellStyle name="常规 6 3 7 3" xfId="36665"/>
    <cellStyle name="常规 6 3 8" xfId="36666"/>
    <cellStyle name="常规 6 3 8 2" xfId="36667"/>
    <cellStyle name="常规 6 3 9" xfId="36668"/>
    <cellStyle name="常规 6 4" xfId="36669"/>
    <cellStyle name="常规 6 4 2" xfId="36670"/>
    <cellStyle name="常规 6 4 2 2" xfId="36671"/>
    <cellStyle name="常规 6 4 2 2 2" xfId="36672"/>
    <cellStyle name="常规 6 4 2 2 2 2" xfId="36673"/>
    <cellStyle name="常规 6 4 2 2 2 2 2" xfId="36674"/>
    <cellStyle name="常规 6 4 2 2 2 2 2 2" xfId="36675"/>
    <cellStyle name="常规 6 4 2 2 2 2 2 2 2" xfId="36676"/>
    <cellStyle name="常规 6 4 2 2 2 2 2 3" xfId="36677"/>
    <cellStyle name="常规 6 4 2 2 2 2 2 4" xfId="36678"/>
    <cellStyle name="常规 6 4 2 2 2 2 3" xfId="36679"/>
    <cellStyle name="常规 6 4 2 2 2 2 3 2" xfId="36680"/>
    <cellStyle name="常规 6 4 2 2 2 2 5" xfId="36681"/>
    <cellStyle name="常规 6 4 2 2 2 3" xfId="36682"/>
    <cellStyle name="常规 6 4 2 2 2 3 2" xfId="36683"/>
    <cellStyle name="常规 6 4 2 2 2 3 2 2" xfId="36684"/>
    <cellStyle name="常规 6 4 2 2 2 3 3" xfId="36685"/>
    <cellStyle name="常规 6 4 2 2 2 4" xfId="36686"/>
    <cellStyle name="常规 6 4 2 2 2 4 2" xfId="36687"/>
    <cellStyle name="常规 6 4 2 2 2 5" xfId="36688"/>
    <cellStyle name="常规 6 4 2 2 2 6" xfId="36689"/>
    <cellStyle name="常规 6 4 2 2 3" xfId="36690"/>
    <cellStyle name="常规 6 4 2 2 3 2" xfId="36691"/>
    <cellStyle name="常规 6 4 2 2 3 2 2" xfId="36692"/>
    <cellStyle name="常规 6 4 2 2 3 2 2 2" xfId="36693"/>
    <cellStyle name="常规 6 4 2 2 3 2 3" xfId="36694"/>
    <cellStyle name="常规 6 4 2 2 3 2 4" xfId="36695"/>
    <cellStyle name="常规 6 4 2 2 3 3" xfId="36696"/>
    <cellStyle name="常规 6 4 2 2 3 3 2" xfId="36697"/>
    <cellStyle name="常规 6 4 2 2 3 4" xfId="36698"/>
    <cellStyle name="常规 6 4 2 2 3 5" xfId="36699"/>
    <cellStyle name="常规 6 4 2 2 4" xfId="36700"/>
    <cellStyle name="常规 6 4 2 2 4 2" xfId="36701"/>
    <cellStyle name="常规 6 4 2 2 4 3" xfId="36702"/>
    <cellStyle name="常规 6 4 2 2 5" xfId="36703"/>
    <cellStyle name="常规 6 4 2 2 5 2" xfId="36704"/>
    <cellStyle name="常规 6 4 2 2 6" xfId="36705"/>
    <cellStyle name="常规 6 4 2 2 7" xfId="36706"/>
    <cellStyle name="常规 6 4 2 3" xfId="36707"/>
    <cellStyle name="常规 6 4 2 3 2" xfId="36708"/>
    <cellStyle name="常规 6 4 2 3 2 2" xfId="36709"/>
    <cellStyle name="常规 6 4 2 3 2 2 2" xfId="36710"/>
    <cellStyle name="常规 6 4 2 3 2 2 2 2" xfId="36711"/>
    <cellStyle name="常规 6 4 2 3 2 2 3" xfId="36712"/>
    <cellStyle name="常规 6 4 2 3 2 2 4" xfId="36713"/>
    <cellStyle name="常规 6 4 2 3 2 3 2" xfId="36714"/>
    <cellStyle name="常规 6 4 2 3 2 4" xfId="36715"/>
    <cellStyle name="常规 6 4 2 3 2 5" xfId="36716"/>
    <cellStyle name="常规 6 4 2 3 3" xfId="36717"/>
    <cellStyle name="常规 6 4 2 3 3 2" xfId="36718"/>
    <cellStyle name="常规 6 4 2 3 3 2 2" xfId="36719"/>
    <cellStyle name="常规 6 4 2 3 3 3" xfId="36720"/>
    <cellStyle name="常规 6 4 2 3 4" xfId="36721"/>
    <cellStyle name="常规 6 4 2 3 4 2" xfId="36722"/>
    <cellStyle name="常规 6 4 2 3 5" xfId="36723"/>
    <cellStyle name="常规 6 4 2 3 6" xfId="36724"/>
    <cellStyle name="常规 6 4 2 4" xfId="36725"/>
    <cellStyle name="常规 6 4 2 4 2" xfId="36726"/>
    <cellStyle name="常规 6 4 2 4 2 2" xfId="36727"/>
    <cellStyle name="常规 6 4 2 4 2 2 2" xfId="36728"/>
    <cellStyle name="常规 6 4 2 4 2 3" xfId="36729"/>
    <cellStyle name="常规 6 4 2 4 2 4" xfId="36730"/>
    <cellStyle name="常规 6 4 2 4 3" xfId="36731"/>
    <cellStyle name="常规 6 4 2 4 3 2" xfId="36732"/>
    <cellStyle name="常规 6 4 2 4 4" xfId="36733"/>
    <cellStyle name="常规 6 4 2 4 5" xfId="36734"/>
    <cellStyle name="常规 6 4 2 5" xfId="36735"/>
    <cellStyle name="常规 6 4 2 5 2" xfId="36736"/>
    <cellStyle name="常规 6 4 2 5 2 2" xfId="36737"/>
    <cellStyle name="常规 6 4 2 5 3" xfId="36738"/>
    <cellStyle name="常规 6 4 2 6" xfId="36739"/>
    <cellStyle name="常规 6 4 2 6 2" xfId="36740"/>
    <cellStyle name="常规 6 4 2 7" xfId="36741"/>
    <cellStyle name="常规 6 4 2 8" xfId="36742"/>
    <cellStyle name="常规 6 4 3" xfId="36743"/>
    <cellStyle name="常规 6 4 3 2" xfId="36744"/>
    <cellStyle name="常规 6 4 3 2 2" xfId="36745"/>
    <cellStyle name="常规 6 4 3 2 2 2" xfId="36746"/>
    <cellStyle name="常规 6 4 3 2 2 2 2" xfId="36747"/>
    <cellStyle name="常规 6 4 3 2 2 2 2 2" xfId="36748"/>
    <cellStyle name="常规 6 4 3 2 2 2 3" xfId="36749"/>
    <cellStyle name="常规 6 4 3 2 2 3" xfId="36750"/>
    <cellStyle name="常规 6 4 3 2 2 3 2" xfId="36751"/>
    <cellStyle name="常规 6 4 3 2 2 4" xfId="36752"/>
    <cellStyle name="常规 6 4 3 2 2 5" xfId="36753"/>
    <cellStyle name="常规 6 4 3 2 3" xfId="36754"/>
    <cellStyle name="常规 6 4 3 2 3 2" xfId="36755"/>
    <cellStyle name="着色 5 3 2 2 2 2 6" xfId="36756"/>
    <cellStyle name="常规 6 4 3 2 3 2 2" xfId="36757"/>
    <cellStyle name="常规 6 4 3 2 3 3" xfId="36758"/>
    <cellStyle name="着色 5 3 2 2 2 2 7" xfId="36759"/>
    <cellStyle name="常规 6 4 3 2 4" xfId="36760"/>
    <cellStyle name="常规 6 4 3 2 4 2" xfId="36761"/>
    <cellStyle name="常规 6 4 3 2 5" xfId="36762"/>
    <cellStyle name="常规 6 4 3 2 6" xfId="36763"/>
    <cellStyle name="常规 6 4 3 3" xfId="36764"/>
    <cellStyle name="常规 6 4 3 3 2" xfId="36765"/>
    <cellStyle name="常规 6 4 3 3 2 2" xfId="36766"/>
    <cellStyle name="常规 6 4 3 3 2 2 2" xfId="36767"/>
    <cellStyle name="常规 6 4 3 3 2 3" xfId="36768"/>
    <cellStyle name="常规 6 4 3 3 2 4" xfId="36769"/>
    <cellStyle name="常规 6 4 3 3 3" xfId="36770"/>
    <cellStyle name="常规 6 4 3 3 3 2" xfId="36771"/>
    <cellStyle name="常规 6 4 3 3 4" xfId="36772"/>
    <cellStyle name="常规 6 4 3 3 5" xfId="36773"/>
    <cellStyle name="常规 6 4 3 4" xfId="36774"/>
    <cellStyle name="常规 6 4 3 4 2" xfId="36775"/>
    <cellStyle name="常规 6 4 3 4 2 2" xfId="36776"/>
    <cellStyle name="常规 6 4 3 4 3" xfId="36777"/>
    <cellStyle name="常规 6 4 3 5" xfId="36778"/>
    <cellStyle name="常规 6 4 3 6" xfId="36779"/>
    <cellStyle name="常规 6 4 3 7" xfId="36780"/>
    <cellStyle name="常规 6 4 4" xfId="36781"/>
    <cellStyle name="常规 6 4 4 2" xfId="36782"/>
    <cellStyle name="常规 6 4 4 2 2" xfId="36783"/>
    <cellStyle name="常规 6 4 4 2 2 2" xfId="36784"/>
    <cellStyle name="常规 6 4 4 2 2 2 2" xfId="36785"/>
    <cellStyle name="常规 6 4 4 2 2 3" xfId="36786"/>
    <cellStyle name="常规 6 4 4 2 2 4" xfId="36787"/>
    <cellStyle name="常规 6 4 4 2 3" xfId="36788"/>
    <cellStyle name="常规 6 4 4 2 3 2" xfId="36789"/>
    <cellStyle name="常规 6 4 4 2 4" xfId="36790"/>
    <cellStyle name="常规 6 4 4 2 5" xfId="36791"/>
    <cellStyle name="常规 6 4 4 3" xfId="36792"/>
    <cellStyle name="常规 6 4 4 3 2" xfId="36793"/>
    <cellStyle name="常规 6 4 4 3 2 2" xfId="36794"/>
    <cellStyle name="常规 6 4 4 3 3" xfId="36795"/>
    <cellStyle name="常规 6 4 4 4" xfId="36796"/>
    <cellStyle name="常规 6 4 4 4 2" xfId="36797"/>
    <cellStyle name="常规 6 4 4 5" xfId="36798"/>
    <cellStyle name="常规 6 4 4 6" xfId="36799"/>
    <cellStyle name="常规 6 4 5" xfId="36800"/>
    <cellStyle name="常规 6 4 5 2" xfId="36801"/>
    <cellStyle name="常规 6 4 5 2 2" xfId="36802"/>
    <cellStyle name="常规 6 4 5 2 2 2" xfId="36803"/>
    <cellStyle name="常规 6 4 5 2 3" xfId="36804"/>
    <cellStyle name="常规 6 4 5 2 4" xfId="36805"/>
    <cellStyle name="常规 6 4 5 3" xfId="36806"/>
    <cellStyle name="常规 6 4 5 3 2" xfId="36807"/>
    <cellStyle name="常规 6 4 5 4" xfId="36808"/>
    <cellStyle name="常规 6 4 5 5" xfId="36809"/>
    <cellStyle name="常规 6 4 6" xfId="36810"/>
    <cellStyle name="常规 6 4 6 2" xfId="36811"/>
    <cellStyle name="常规 6 4 6 2 2" xfId="36812"/>
    <cellStyle name="常规 6 4 6 3" xfId="36813"/>
    <cellStyle name="常规 6 4 7" xfId="36814"/>
    <cellStyle name="常规 6 4 7 2" xfId="36815"/>
    <cellStyle name="常规 6 4 8" xfId="36816"/>
    <cellStyle name="常规 6 4 9" xfId="36817"/>
    <cellStyle name="常规 6 5" xfId="36818"/>
    <cellStyle name="常规 6 5 10" xfId="36819"/>
    <cellStyle name="常规 6 5 11" xfId="36820"/>
    <cellStyle name="常规 6 5 12" xfId="36821"/>
    <cellStyle name="常规 6 5 13" xfId="36822"/>
    <cellStyle name="常规 6 5 2" xfId="36823"/>
    <cellStyle name="常规 6 5 2 10" xfId="36824"/>
    <cellStyle name="着色 2 2 2 4 6" xfId="36825"/>
    <cellStyle name="常规 6 5 2 11" xfId="36826"/>
    <cellStyle name="着色 2 2 2 4 7" xfId="36827"/>
    <cellStyle name="常规 6 5 2 12" xfId="36828"/>
    <cellStyle name="常规 6 5 2 2" xfId="36829"/>
    <cellStyle name="常规 6 5 2 2 10" xfId="36830"/>
    <cellStyle name="常规 6 5 2 2 11" xfId="36831"/>
    <cellStyle name="常规 6 5 2 2 2" xfId="36832"/>
    <cellStyle name="常规 6 5 2 2 2 10" xfId="36833"/>
    <cellStyle name="常规 6 5 2 2 2 2" xfId="36834"/>
    <cellStyle name="常规 6 5 2 2 2 2 2" xfId="36835"/>
    <cellStyle name="常规 6 5 2 2 2 2 2 2" xfId="36836"/>
    <cellStyle name="常规 6 5 2 2 2 2 2 2 2" xfId="36837"/>
    <cellStyle name="常规 6 5 2 2 2 2 2 3" xfId="36838"/>
    <cellStyle name="常规 6 5 2 2 2 2 2 4" xfId="36839"/>
    <cellStyle name="常规 6 5 2 2 2 2 2 5" xfId="36840"/>
    <cellStyle name="常规 6 5 2 2 2 2 2 6" xfId="36841"/>
    <cellStyle name="常规 6 5 2 2 2 2 2 7" xfId="36842"/>
    <cellStyle name="常规 6 5 2 2 2 2 2 8" xfId="36843"/>
    <cellStyle name="常规 6 5 2 2 2 2 3" xfId="36844"/>
    <cellStyle name="常规 6 5 2 2 2 2 3 2" xfId="36845"/>
    <cellStyle name="常规 6 5 2 2 2 2 4" xfId="36846"/>
    <cellStyle name="常规 6 5 2 2 2 2 5" xfId="36847"/>
    <cellStyle name="常规 6 5 2 2 2 2 6" xfId="36848"/>
    <cellStyle name="常规 6 5 2 2 2 2 7" xfId="36849"/>
    <cellStyle name="常规 6 5 2 2 2 2 8" xfId="36850"/>
    <cellStyle name="常规 6 5 2 2 2 2 9" xfId="36851"/>
    <cellStyle name="常规 6 5 2 2 2 3" xfId="36852"/>
    <cellStyle name="常规 6 5 2 2 2 3 2" xfId="36853"/>
    <cellStyle name="常规 6 5 2 2 2 3 2 2" xfId="36854"/>
    <cellStyle name="常规 6 5 2 2 2 3 3" xfId="36855"/>
    <cellStyle name="常规 6 5 2 2 2 4" xfId="36856"/>
    <cellStyle name="常规 6 5 2 2 2 4 2" xfId="36857"/>
    <cellStyle name="常规 6 5 2 2 2 5" xfId="36858"/>
    <cellStyle name="常规 6 5 2 2 2 6" xfId="36859"/>
    <cellStyle name="常规 6 5 2 2 2 7" xfId="36860"/>
    <cellStyle name="常规 6 5 2 2 3" xfId="36861"/>
    <cellStyle name="常规 6 5 2 2 3 2" xfId="36862"/>
    <cellStyle name="常规 6 5 2 2 3 2 2" xfId="36863"/>
    <cellStyle name="常规 6 5 2 2 3 2 2 2" xfId="36864"/>
    <cellStyle name="常规 6 5 2 2 3 2 3" xfId="36865"/>
    <cellStyle name="常规 6 5 2 2 3 2 4" xfId="36866"/>
    <cellStyle name="常规 6 5 2 2 3 2 5" xfId="36867"/>
    <cellStyle name="常规 6 5 2 2 3 2 6" xfId="36868"/>
    <cellStyle name="常规 6 5 2 2 3 2 7" xfId="36869"/>
    <cellStyle name="常规 6 5 2 2 3 2 8" xfId="36870"/>
    <cellStyle name="常规 6 5 2 2 3 3" xfId="36871"/>
    <cellStyle name="常规 6 5 2 2 3 3 2" xfId="36872"/>
    <cellStyle name="常规 6 5 2 2 3 4" xfId="36873"/>
    <cellStyle name="常规 6 5 2 2 3 5" xfId="36874"/>
    <cellStyle name="常规 6 5 2 2 3 6" xfId="36875"/>
    <cellStyle name="常规 6 5 2 2 3 7" xfId="36876"/>
    <cellStyle name="常规 6 5 2 2 4" xfId="36877"/>
    <cellStyle name="常规 6 5 2 2 4 2" xfId="36878"/>
    <cellStyle name="常规 6 5 2 2 4 3" xfId="36879"/>
    <cellStyle name="常规 6 5 2 2 5" xfId="36880"/>
    <cellStyle name="常规 6 5 2 2 5 2" xfId="36881"/>
    <cellStyle name="常规 6 5 2 2 6" xfId="36882"/>
    <cellStyle name="常规 6 5 2 2 7" xfId="36883"/>
    <cellStyle name="常规 6 5 2 2 8" xfId="36884"/>
    <cellStyle name="常规 6 5 2 2 9" xfId="36885"/>
    <cellStyle name="常规 6 5 2 3" xfId="36886"/>
    <cellStyle name="常规 6 5 2 3 10" xfId="36887"/>
    <cellStyle name="常规 6 5 2 3 2" xfId="36888"/>
    <cellStyle name="常规 6 5 2 3 2 2" xfId="36889"/>
    <cellStyle name="常规 6 5 2 3 2 2 2" xfId="36890"/>
    <cellStyle name="常规 6 5 2 3 2 2 2 2" xfId="36891"/>
    <cellStyle name="常规 6 5 2 3 2 2 3" xfId="36892"/>
    <cellStyle name="常规 6 5 2 3 2 2 4" xfId="36893"/>
    <cellStyle name="常规 6 5 2 3 2 2 6" xfId="36894"/>
    <cellStyle name="常规 6 5 2 3 2 2 7" xfId="36895"/>
    <cellStyle name="常规 6 5 2 3 2 2 8" xfId="36896"/>
    <cellStyle name="常规 6 5 2 3 2 3" xfId="36897"/>
    <cellStyle name="常规 6 5 2 3 2 3 2" xfId="36898"/>
    <cellStyle name="常规 6 5 2 3 2 4" xfId="36899"/>
    <cellStyle name="常规 6 5 2 3 2 5" xfId="36900"/>
    <cellStyle name="常规 6 5 2 3 2 6" xfId="36901"/>
    <cellStyle name="常规 6 5 2 3 2 7" xfId="36902"/>
    <cellStyle name="常规 6 5 2 3 2 8" xfId="36903"/>
    <cellStyle name="常规 6 5 2 3 2 9" xfId="36904"/>
    <cellStyle name="常规 6 5 2 3 3" xfId="36905"/>
    <cellStyle name="常规 6 5 2 3 3 2" xfId="36906"/>
    <cellStyle name="常规 6 5 2 3 3 2 2" xfId="36907"/>
    <cellStyle name="常规 6 5 2 3 3 3" xfId="36908"/>
    <cellStyle name="常规 6 5 2 3 4" xfId="36909"/>
    <cellStyle name="常规 6 5 2 3 4 2" xfId="36910"/>
    <cellStyle name="常规 6 5 2 3 5" xfId="36911"/>
    <cellStyle name="常规 6 5 2 3 6" xfId="36912"/>
    <cellStyle name="常规 6 5 2 3 7" xfId="36913"/>
    <cellStyle name="常规 6 5 2 3 8" xfId="36914"/>
    <cellStyle name="常规 6 5 2 3 9" xfId="36915"/>
    <cellStyle name="常规 6 5 2 4" xfId="36916"/>
    <cellStyle name="常规 6 5 2 4 2" xfId="36917"/>
    <cellStyle name="常规 6 5 2 4 2 2" xfId="36918"/>
    <cellStyle name="常规 6 5 2 4 2 2 2" xfId="36919"/>
    <cellStyle name="常规 6 5 2 4 2 3" xfId="36920"/>
    <cellStyle name="常规 6 5 2 4 2 4" xfId="36921"/>
    <cellStyle name="常规 6 5 2 4 2 5" xfId="36922"/>
    <cellStyle name="常规 6 5 2 4 2 6" xfId="36923"/>
    <cellStyle name="常规 6 5 2 4 2 7" xfId="36924"/>
    <cellStyle name="常规 6 5 2 4 2 8" xfId="36925"/>
    <cellStyle name="常规 6 5 2 4 3" xfId="36926"/>
    <cellStyle name="常规 6 5 2 4 3 2" xfId="36927"/>
    <cellStyle name="常规 6 5 2 4 4" xfId="36928"/>
    <cellStyle name="常规 6 5 2 4 5" xfId="36929"/>
    <cellStyle name="常规 6 5 2 4 6" xfId="36930"/>
    <cellStyle name="常规 6 5 2 4 7" xfId="36931"/>
    <cellStyle name="常规 6 5 2 4 8" xfId="36932"/>
    <cellStyle name="常规 6 5 2 4 9" xfId="36933"/>
    <cellStyle name="常规 6 5 2 5" xfId="36934"/>
    <cellStyle name="常规 6 5 2 5 2" xfId="36935"/>
    <cellStyle name="常规 6 5 2 5 2 2" xfId="36936"/>
    <cellStyle name="常规 6 5 2 5 3" xfId="36937"/>
    <cellStyle name="常规 6 5 2 6" xfId="36938"/>
    <cellStyle name="常规 6 5 2 6 2" xfId="36939"/>
    <cellStyle name="常规 6 5 2 7" xfId="36940"/>
    <cellStyle name="常规 6 5 2 8" xfId="36941"/>
    <cellStyle name="常规 6 5 2 9" xfId="36942"/>
    <cellStyle name="常规 6 5 3" xfId="36943"/>
    <cellStyle name="常规 6 5 3 2" xfId="36944"/>
    <cellStyle name="常规 6 5 3 2 10" xfId="36945"/>
    <cellStyle name="常规 6 5 3 2 2" xfId="36946"/>
    <cellStyle name="常规 6 5 3 2 2 2" xfId="36947"/>
    <cellStyle name="常规 6 5 3 2 2 2 2" xfId="36948"/>
    <cellStyle name="常规 6 5 3 2 2 2 2 2" xfId="36949"/>
    <cellStyle name="常规 6 5 3 2 2 2 3" xfId="36950"/>
    <cellStyle name="常规 6 5 3 2 2 2 4" xfId="36951"/>
    <cellStyle name="常规 6 5 3 2 2 2 5" xfId="36952"/>
    <cellStyle name="常规 6 5 3 2 2 2 6" xfId="36953"/>
    <cellStyle name="常规 6 5 3 2 2 2 7" xfId="36954"/>
    <cellStyle name="常规 6 5 3 2 2 2 8" xfId="36955"/>
    <cellStyle name="常规 6 5 3 2 2 3" xfId="36956"/>
    <cellStyle name="常规 6 5 3 2 2 3 2" xfId="36957"/>
    <cellStyle name="常规 6 5 3 2 2 4" xfId="36958"/>
    <cellStyle name="常规 6 5 3 2 2 5" xfId="36959"/>
    <cellStyle name="常规 6 5 3 2 2 6" xfId="36960"/>
    <cellStyle name="常规 6 5 3 2 2 7" xfId="36961"/>
    <cellStyle name="常规 6 5 3 2 3" xfId="36962"/>
    <cellStyle name="常规 6 5 3 2 3 2" xfId="36963"/>
    <cellStyle name="常规 6 5 3 2 3 2 2" xfId="36964"/>
    <cellStyle name="常规 6 5 3 2 3 3" xfId="36965"/>
    <cellStyle name="常规 6 5 3 2 4" xfId="36966"/>
    <cellStyle name="常规 6 5 3 2 4 2" xfId="36967"/>
    <cellStyle name="常规 6 5 3 2 5" xfId="36968"/>
    <cellStyle name="常规 6 5 3 2 6" xfId="36969"/>
    <cellStyle name="常规 6 5 3 2 7" xfId="36970"/>
    <cellStyle name="常规 6 5 3 2 8" xfId="36971"/>
    <cellStyle name="常规 6 5 3 2 9" xfId="36972"/>
    <cellStyle name="常规 6 5 3 3" xfId="36973"/>
    <cellStyle name="常规 6 5 3 3 2" xfId="36974"/>
    <cellStyle name="常规 6 5 3 3 2 2" xfId="36975"/>
    <cellStyle name="常规 6 5 3 3 2 2 2" xfId="36976"/>
    <cellStyle name="常规 6 5 3 3 2 3" xfId="36977"/>
    <cellStyle name="常规 6 5 3 3 2 4" xfId="36978"/>
    <cellStyle name="常规 6 5 3 3 2 5" xfId="36979"/>
    <cellStyle name="常规 6 5 3 3 2 6" xfId="36980"/>
    <cellStyle name="常规 6 5 3 3 2 7" xfId="36981"/>
    <cellStyle name="常规 6 5 3 3 2 8" xfId="36982"/>
    <cellStyle name="常规 6 5 3 3 3" xfId="36983"/>
    <cellStyle name="常规 6 5 3 3 3 2" xfId="36984"/>
    <cellStyle name="常规 6 5 3 3 4" xfId="36985"/>
    <cellStyle name="常规 6 5 3 3 5" xfId="36986"/>
    <cellStyle name="常规 6 5 3 3 6" xfId="36987"/>
    <cellStyle name="常规 6 5 3 3 7" xfId="36988"/>
    <cellStyle name="常规 6 5 3 3 8" xfId="36989"/>
    <cellStyle name="常规 6 5 3 3 9" xfId="36990"/>
    <cellStyle name="常规 6 5 3 4" xfId="36991"/>
    <cellStyle name="常规 6 5 3 4 2" xfId="36992"/>
    <cellStyle name="常规 6 5 3 4 2 2" xfId="36993"/>
    <cellStyle name="常规 6 5 3 4 3" xfId="36994"/>
    <cellStyle name="常规 6 5 3 5" xfId="36995"/>
    <cellStyle name="常规 6 5 3 5 2" xfId="36996"/>
    <cellStyle name="常规 6 5 3 6" xfId="36997"/>
    <cellStyle name="常规 6 5 3 7" xfId="36998"/>
    <cellStyle name="常规 6 5 3 8" xfId="36999"/>
    <cellStyle name="常规 6 5 3 9" xfId="37000"/>
    <cellStyle name="常规 6 5 4" xfId="37001"/>
    <cellStyle name="常规 6 5 4 10" xfId="37002"/>
    <cellStyle name="常规 6 5 4 2" xfId="37003"/>
    <cellStyle name="常规 6 5 4 2 2" xfId="37004"/>
    <cellStyle name="常规 6 5 4 2 2 2" xfId="37005"/>
    <cellStyle name="常规 6 5 4 2 2 2 2" xfId="37006"/>
    <cellStyle name="常规 6 5 4 2 2 3" xfId="37007"/>
    <cellStyle name="常规 6 5 4 2 2 4" xfId="37008"/>
    <cellStyle name="常规 6 5 4 2 2 5" xfId="37009"/>
    <cellStyle name="常规 6 5 4 2 2 6" xfId="37010"/>
    <cellStyle name="常规 6 5 4 2 2 7" xfId="37011"/>
    <cellStyle name="常规 6 5 4 2 3" xfId="37012"/>
    <cellStyle name="常规 6 5 4 2 3 2" xfId="37013"/>
    <cellStyle name="常规 6 5 4 2 4" xfId="37014"/>
    <cellStyle name="常规 6 5 4 2 5" xfId="37015"/>
    <cellStyle name="常规 6 5 4 2 6" xfId="37016"/>
    <cellStyle name="常规 6 5 4 2 7" xfId="37017"/>
    <cellStyle name="常规 6 5 4 2 8" xfId="37018"/>
    <cellStyle name="常规 6 5 4 2 9" xfId="37019"/>
    <cellStyle name="常规 6 5 4 3" xfId="37020"/>
    <cellStyle name="常规 6 5 4 3 2" xfId="37021"/>
    <cellStyle name="常规 6 5 4 3 2 2" xfId="37022"/>
    <cellStyle name="常规 6 5 4 3 3" xfId="37023"/>
    <cellStyle name="常规 6 5 4 4" xfId="37024"/>
    <cellStyle name="常规 6 5 4 4 2" xfId="37025"/>
    <cellStyle name="常规 6 5 4 5" xfId="37026"/>
    <cellStyle name="常规 6 5 4 6" xfId="37027"/>
    <cellStyle name="常规 6 5 4 8" xfId="37028"/>
    <cellStyle name="常规 6 5 4 9" xfId="37029"/>
    <cellStyle name="常规 6 5 5" xfId="37030"/>
    <cellStyle name="常规 6 5 5 2" xfId="37031"/>
    <cellStyle name="常规 6 5 5 2 2" xfId="37032"/>
    <cellStyle name="常规 6 5 5 2 2 2" xfId="37033"/>
    <cellStyle name="常规 6 5 5 2 3" xfId="37034"/>
    <cellStyle name="常规 6 5 5 2 4" xfId="37035"/>
    <cellStyle name="常规 6 5 5 2 5" xfId="37036"/>
    <cellStyle name="常规 6 5 5 2 6" xfId="37037"/>
    <cellStyle name="常规 6 5 5 2 7" xfId="37038"/>
    <cellStyle name="常规 6 5 5 2 8" xfId="37039"/>
    <cellStyle name="常规 6 5 5 3" xfId="37040"/>
    <cellStyle name="常规 6 5 5 3 2" xfId="37041"/>
    <cellStyle name="常规 6 5 5 4" xfId="37042"/>
    <cellStyle name="常规 6 5 5 5" xfId="37043"/>
    <cellStyle name="常规 6 5 5 6" xfId="37044"/>
    <cellStyle name="常规 6 5 5 7" xfId="37045"/>
    <cellStyle name="常规 6 5 5 8" xfId="37046"/>
    <cellStyle name="常规 6 5 5 9" xfId="37047"/>
    <cellStyle name="常规 6 5 6" xfId="37048"/>
    <cellStyle name="常规 6 5 6 2" xfId="37049"/>
    <cellStyle name="常规 6 5 6 2 2" xfId="37050"/>
    <cellStyle name="常规 6 5 6 3" xfId="37051"/>
    <cellStyle name="常规 6 5 7" xfId="37052"/>
    <cellStyle name="常规 6 5 7 2" xfId="37053"/>
    <cellStyle name="常规 6 5 8" xfId="37054"/>
    <cellStyle name="常规 6 5 9" xfId="37055"/>
    <cellStyle name="常规 6 6" xfId="37056"/>
    <cellStyle name="常规 6 6 10" xfId="37057"/>
    <cellStyle name="常规 6 6 11" xfId="37058"/>
    <cellStyle name="常规 6 6 12" xfId="37059"/>
    <cellStyle name="常规 6 6 2" xfId="37060"/>
    <cellStyle name="常规 6 6 2 10" xfId="37061"/>
    <cellStyle name="常规 6 6 2 11" xfId="37062"/>
    <cellStyle name="常规 6 6 2 2" xfId="37063"/>
    <cellStyle name="常规 6 6 2 2 2 2" xfId="37064"/>
    <cellStyle name="常规 6 6 2 2 2 2 2" xfId="37065"/>
    <cellStyle name="常规 6 6 2 2 2 2 2 2" xfId="37066"/>
    <cellStyle name="常规 6 6 2 2 2 2 3" xfId="37067"/>
    <cellStyle name="常规 6 6 2 2 2 2 4" xfId="37068"/>
    <cellStyle name="常规 6 6 2 2 2 2 7" xfId="37069"/>
    <cellStyle name="常规 6 6 2 2 2 2 8" xfId="37070"/>
    <cellStyle name="常规 6 6 2 2 2 3" xfId="37071"/>
    <cellStyle name="常规 6 6 2 2 2 3 2" xfId="37072"/>
    <cellStyle name="常规 6 6 2 2 2 4" xfId="37073"/>
    <cellStyle name="常规 6 6 2 2 2 5" xfId="37074"/>
    <cellStyle name="常规 6 6 2 2 2 6" xfId="37075"/>
    <cellStyle name="常规 6 6 2 2 2 7" xfId="37076"/>
    <cellStyle name="常规 6 6 2 2 2 8" xfId="37077"/>
    <cellStyle name="常规 6 6 2 2 2 9" xfId="37078"/>
    <cellStyle name="常规 6 6 2 2 3" xfId="37079"/>
    <cellStyle name="常规 6 6 2 2 3 2" xfId="37080"/>
    <cellStyle name="常规 6 6 2 2 3 2 2" xfId="37081"/>
    <cellStyle name="常规 6 6 2 2 3 3" xfId="37082"/>
    <cellStyle name="常规 6 6 2 2 4" xfId="37083"/>
    <cellStyle name="常规 6 6 2 2 4 2" xfId="37084"/>
    <cellStyle name="常规 6 6 2 2 5" xfId="37085"/>
    <cellStyle name="常规 6 6 2 2 6" xfId="37086"/>
    <cellStyle name="常规 6 6 2 2 7" xfId="37087"/>
    <cellStyle name="常规 6 6 2 2 8" xfId="37088"/>
    <cellStyle name="常规 6 6 2 2 9" xfId="37089"/>
    <cellStyle name="常规 6 6 2 3" xfId="37090"/>
    <cellStyle name="常规 6 6 2 3 2" xfId="37091"/>
    <cellStyle name="常规 6 6 2 3 2 2" xfId="37092"/>
    <cellStyle name="常规 6 6 2 3 2 2 2" xfId="37093"/>
    <cellStyle name="常规 6 6 2 3 2 3" xfId="37094"/>
    <cellStyle name="常规 6 6 2 3 2 4" xfId="37095"/>
    <cellStyle name="常规 6 6 2 3 2 5" xfId="37096"/>
    <cellStyle name="常规 6 6 2 3 2 6" xfId="37097"/>
    <cellStyle name="常规 6 6 2 3 2 7" xfId="37098"/>
    <cellStyle name="常规 6 6 2 3 2 8" xfId="37099"/>
    <cellStyle name="常规 6 6 2 3 3" xfId="37100"/>
    <cellStyle name="常规 6 6 2 3 3 2" xfId="37101"/>
    <cellStyle name="常规 6 6 2 3 4" xfId="37102"/>
    <cellStyle name="常规 6 6 2 3 5" xfId="37103"/>
    <cellStyle name="常规 6 6 2 3 6" xfId="37104"/>
    <cellStyle name="常规 6 6 2 3 7" xfId="37105"/>
    <cellStyle name="常规 6 6 2 3 8" xfId="37106"/>
    <cellStyle name="常规 6 6 2 3 9" xfId="37107"/>
    <cellStyle name="常规 6 6 2 4" xfId="37108"/>
    <cellStyle name="常规 6 6 2 4 2" xfId="37109"/>
    <cellStyle name="常规 6 6 2 4 2 2" xfId="37110"/>
    <cellStyle name="常规 6 6 2 4 3" xfId="37111"/>
    <cellStyle name="常规 6 6 2 5" xfId="37112"/>
    <cellStyle name="常规 6 6 2 5 2" xfId="37113"/>
    <cellStyle name="常规 6 6 2 6" xfId="37114"/>
    <cellStyle name="常规 6 6 2 7" xfId="37115"/>
    <cellStyle name="常规 6 6 2 8" xfId="37116"/>
    <cellStyle name="常规 6 6 2 9" xfId="37117"/>
    <cellStyle name="常规 6 6 3" xfId="37118"/>
    <cellStyle name="常规 6 6 3 10" xfId="37119"/>
    <cellStyle name="常规 6 6 3 2" xfId="37120"/>
    <cellStyle name="常规 6 6 3 2 2" xfId="37121"/>
    <cellStyle name="常规 6 6 3 2 2 2" xfId="37122"/>
    <cellStyle name="常规 6 6 3 2 2 2 2" xfId="37123"/>
    <cellStyle name="常规 6 6 3 2 2 3" xfId="37124"/>
    <cellStyle name="常规 6 6 3 2 2 4" xfId="37125"/>
    <cellStyle name="常规 6 6 3 2 2 5" xfId="37126"/>
    <cellStyle name="常规 6 6 3 2 2 6" xfId="37127"/>
    <cellStyle name="常规 6 6 3 2 2 7" xfId="37128"/>
    <cellStyle name="常规 6 6 3 2 2 8" xfId="37129"/>
    <cellStyle name="常规 6 6 3 2 3" xfId="37130"/>
    <cellStyle name="常规 6 6 3 2 3 2" xfId="37131"/>
    <cellStyle name="常规 6 6 3 2 5" xfId="37132"/>
    <cellStyle name="常规 6 6 3 2 6" xfId="37133"/>
    <cellStyle name="常规 6 6 3 2 8" xfId="37134"/>
    <cellStyle name="常规 6 6 3 2 9" xfId="37135"/>
    <cellStyle name="常规 6 6 3 3" xfId="37136"/>
    <cellStyle name="常规 6 6 3 3 2" xfId="37137"/>
    <cellStyle name="常规 6 6 3 3 3" xfId="37138"/>
    <cellStyle name="常规 6 6 3 4" xfId="37139"/>
    <cellStyle name="常规 6 6 3 4 2" xfId="37140"/>
    <cellStyle name="常规 6 6 3 5" xfId="37141"/>
    <cellStyle name="常规 6 6 3 6" xfId="37142"/>
    <cellStyle name="常规 6 6 3 7" xfId="37143"/>
    <cellStyle name="常规 6 6 3 8" xfId="37144"/>
    <cellStyle name="常规 6 6 3 9" xfId="37145"/>
    <cellStyle name="常规 6 6 4" xfId="37146"/>
    <cellStyle name="常规 6 6 4 2" xfId="37147"/>
    <cellStyle name="常规 6 6 4 2 2" xfId="37148"/>
    <cellStyle name="常规 6 6 4 2 2 2" xfId="37149"/>
    <cellStyle name="常规 6 6 4 2 3" xfId="37150"/>
    <cellStyle name="常规 6 6 4 2 4" xfId="37151"/>
    <cellStyle name="常规 6 6 4 2 5" xfId="37152"/>
    <cellStyle name="常规 6 6 4 2 6" xfId="37153"/>
    <cellStyle name="常规 6 6 4 2 7" xfId="37154"/>
    <cellStyle name="常规 6 6 4 2 8" xfId="37155"/>
    <cellStyle name="常规 6 6 4 3" xfId="37156"/>
    <cellStyle name="常规 6 6 4 4" xfId="37157"/>
    <cellStyle name="常规 6 6 4 5" xfId="37158"/>
    <cellStyle name="常规 6 6 4 6" xfId="37159"/>
    <cellStyle name="常规 6 6 4 7" xfId="37160"/>
    <cellStyle name="常规 6 6 4 8" xfId="37161"/>
    <cellStyle name="常规 6 6 4 9" xfId="37162"/>
    <cellStyle name="常规 6 6 5" xfId="37163"/>
    <cellStyle name="常规 6 6 5 2" xfId="37164"/>
    <cellStyle name="常规 6 6 5 2 2" xfId="37165"/>
    <cellStyle name="常规 6 6 5 3" xfId="37166"/>
    <cellStyle name="常规 6 6 6" xfId="37167"/>
    <cellStyle name="常规 6 6 6 2" xfId="37168"/>
    <cellStyle name="常规 6 6 7" xfId="37169"/>
    <cellStyle name="常规 6 6 8" xfId="37170"/>
    <cellStyle name="常规 6 6 9" xfId="37171"/>
    <cellStyle name="常规 6 7" xfId="37172"/>
    <cellStyle name="常规 6 7 10" xfId="37173"/>
    <cellStyle name="常规 6 7 11" xfId="37174"/>
    <cellStyle name="常规 6 7 12" xfId="37175"/>
    <cellStyle name="常规 6 7 2" xfId="37176"/>
    <cellStyle name="常规 6 7 2 2" xfId="37177"/>
    <cellStyle name="常规 6 7 2 2 2" xfId="37178"/>
    <cellStyle name="常规 6 7 2 2 2 2" xfId="37179"/>
    <cellStyle name="常规 6 7 2 2 2 2 2" xfId="37180"/>
    <cellStyle name="常规 6 7 2 2 2 2 2 2" xfId="37181"/>
    <cellStyle name="常规 6 7 2 2 2 2 3" xfId="37182"/>
    <cellStyle name="常规 6 7 2 2 2 2 4" xfId="37183"/>
    <cellStyle name="常规 6 7 2 2 2 2 5" xfId="37184"/>
    <cellStyle name="常规 6 7 2 2 2 2 6" xfId="37185"/>
    <cellStyle name="常规 6 7 2 2 2 2 7" xfId="37186"/>
    <cellStyle name="常规 6 7 2 2 2 2 8" xfId="37187"/>
    <cellStyle name="常规 6 7 2 2 2 3" xfId="37188"/>
    <cellStyle name="常规 6 7 2 2 2 3 2" xfId="37189"/>
    <cellStyle name="常规 6 7 2 2 2 4" xfId="37190"/>
    <cellStyle name="常规 6 7 2 2 2 5" xfId="37191"/>
    <cellStyle name="常规 6 7 2 2 2 6" xfId="37192"/>
    <cellStyle name="常规 6 7 2 2 2 7" xfId="37193"/>
    <cellStyle name="常规 6 7 2 2 2 8" xfId="37194"/>
    <cellStyle name="常规 6 7 2 2 2 9" xfId="37195"/>
    <cellStyle name="常规 6 7 2 2 3" xfId="37196"/>
    <cellStyle name="常规 6 7 2 2 3 2" xfId="37197"/>
    <cellStyle name="常规 6 7 2 2 3 2 2" xfId="37198"/>
    <cellStyle name="常规 6 7 2 2 3 3" xfId="37199"/>
    <cellStyle name="常规 6 7 2 2 4" xfId="37200"/>
    <cellStyle name="常规 6 7 2 2 4 2" xfId="37201"/>
    <cellStyle name="常规 6 7 2 2 5" xfId="37202"/>
    <cellStyle name="常规 6 7 2 2 6" xfId="37203"/>
    <cellStyle name="常规 6 7 2 2 7" xfId="37204"/>
    <cellStyle name="常规 6 7 2 2 8" xfId="37205"/>
    <cellStyle name="常规 6 7 2 2 9" xfId="37206"/>
    <cellStyle name="常规 6 7 2 3" xfId="37207"/>
    <cellStyle name="常规 6 7 2 3 2" xfId="37208"/>
    <cellStyle name="常规 6 7 2 3 2 2" xfId="37209"/>
    <cellStyle name="常规 6 7 2 3 2 2 2" xfId="37210"/>
    <cellStyle name="常规 6 7 2 3 2 3" xfId="37211"/>
    <cellStyle name="常规 6 7 2 3 2 4" xfId="37212"/>
    <cellStyle name="常规 6 7 2 3 2 5" xfId="37213"/>
    <cellStyle name="常规 6 7 2 3 2 6" xfId="37214"/>
    <cellStyle name="常规 6 7 2 3 2 7" xfId="37215"/>
    <cellStyle name="常规 6 7 2 3 2 8" xfId="37216"/>
    <cellStyle name="常规 6 7 2 3 3" xfId="37217"/>
    <cellStyle name="常规 6 7 2 3 3 2" xfId="37218"/>
    <cellStyle name="常规 6 7 2 3 4" xfId="37219"/>
    <cellStyle name="常规 6 7 2 3 5" xfId="37220"/>
    <cellStyle name="常规 6 7 2 3 6" xfId="37221"/>
    <cellStyle name="常规 6 7 2 3 7" xfId="37222"/>
    <cellStyle name="常规 6 7 2 3 8" xfId="37223"/>
    <cellStyle name="常规 6 7 2 3 9" xfId="37224"/>
    <cellStyle name="常规 6 7 2 4" xfId="37225"/>
    <cellStyle name="常规 6 7 2 4 2" xfId="37226"/>
    <cellStyle name="常规 6 7 2 4 2 2" xfId="37227"/>
    <cellStyle name="常规 6 7 2 4 3" xfId="37228"/>
    <cellStyle name="常规 6 7 2 5" xfId="37229"/>
    <cellStyle name="常规 6 7 2 5 2" xfId="37230"/>
    <cellStyle name="常规 6 7 2 6" xfId="37231"/>
    <cellStyle name="常规 6 7 2 7" xfId="37232"/>
    <cellStyle name="常规 6 7 2 8" xfId="37233"/>
    <cellStyle name="常规 6 7 2 9" xfId="37234"/>
    <cellStyle name="常规 6 7 3" xfId="37235"/>
    <cellStyle name="常规 6 7 3 10" xfId="37236"/>
    <cellStyle name="常规 6 7 3 2" xfId="37237"/>
    <cellStyle name="常规 6 7 3 2 2" xfId="37238"/>
    <cellStyle name="常规 6 7 3 2 2 2" xfId="37239"/>
    <cellStyle name="常规 6 7 3 2 2 2 2" xfId="37240"/>
    <cellStyle name="常规 6 7 3 2 2 3" xfId="37241"/>
    <cellStyle name="常规 6 7 3 2 2 4" xfId="37242"/>
    <cellStyle name="常规 6 7 3 2 2 5" xfId="37243"/>
    <cellStyle name="常规 6 7 3 2 2 6" xfId="37244"/>
    <cellStyle name="常规 6 7 3 2 2 7" xfId="37245"/>
    <cellStyle name="常规 6 7 3 2 2 8" xfId="37246"/>
    <cellStyle name="常规 6 7 3 2 3" xfId="37247"/>
    <cellStyle name="常规 6 7 3 2 3 2" xfId="37248"/>
    <cellStyle name="常规 6 7 3 2 5" xfId="37249"/>
    <cellStyle name="常规 6 7 3 2 6" xfId="37250"/>
    <cellStyle name="常规 6 7 3 2 7" xfId="37251"/>
    <cellStyle name="常规 6 7 3 2 8" xfId="37252"/>
    <cellStyle name="常规 6 7 3 2 9" xfId="37253"/>
    <cellStyle name="常规 6 7 3 3" xfId="37254"/>
    <cellStyle name="常规 6 7 3 3 2" xfId="37255"/>
    <cellStyle name="常规 6 7 3 3 2 2" xfId="37256"/>
    <cellStyle name="常规 6 7 3 3 3" xfId="37257"/>
    <cellStyle name="常规 6 7 3 4" xfId="37258"/>
    <cellStyle name="常规 6 7 3 4 2" xfId="37259"/>
    <cellStyle name="常规 6 7 3 5" xfId="37260"/>
    <cellStyle name="常规 6 7 3 6" xfId="37261"/>
    <cellStyle name="常规 6 7 3 7" xfId="37262"/>
    <cellStyle name="常规 6 7 3 8" xfId="37263"/>
    <cellStyle name="常规 6 7 3 9" xfId="37264"/>
    <cellStyle name="常规 6 7 4" xfId="37265"/>
    <cellStyle name="常规 6 7 4 2" xfId="37266"/>
    <cellStyle name="常规 6 7 4 2 2" xfId="37267"/>
    <cellStyle name="常规 6 7 4 2 2 2" xfId="37268"/>
    <cellStyle name="常规 6 7 4 2 3" xfId="37269"/>
    <cellStyle name="常规 6 7 4 2 4" xfId="37270"/>
    <cellStyle name="常规 6 7 4 2 5" xfId="37271"/>
    <cellStyle name="常规 6 7 4 2 6" xfId="37272"/>
    <cellStyle name="常规 6 7 4 2 7" xfId="37273"/>
    <cellStyle name="常规 6 7 4 2 8" xfId="37274"/>
    <cellStyle name="常规 6 7 4 3" xfId="37275"/>
    <cellStyle name="常规 6 7 4 3 2" xfId="37276"/>
    <cellStyle name="常规 6 7 4 4" xfId="37277"/>
    <cellStyle name="常规 6 7 4 5" xfId="37278"/>
    <cellStyle name="常规 6 7 4 6" xfId="37279"/>
    <cellStyle name="常规 6 7 4 7" xfId="37280"/>
    <cellStyle name="常规 6 7 4 8" xfId="37281"/>
    <cellStyle name="常规 6 7 4 9" xfId="37282"/>
    <cellStyle name="常规 6 7 5" xfId="37283"/>
    <cellStyle name="常规 6 7 5 2" xfId="37284"/>
    <cellStyle name="常规 6 7 5 2 2" xfId="37285"/>
    <cellStyle name="常规 6 7 5 3" xfId="37286"/>
    <cellStyle name="常规 6 7 6" xfId="37287"/>
    <cellStyle name="常规 6 7 6 2" xfId="37288"/>
    <cellStyle name="常规 6 7 7" xfId="37289"/>
    <cellStyle name="常规 6 7 8" xfId="37290"/>
    <cellStyle name="常规 6 7 9" xfId="37291"/>
    <cellStyle name="常规 6 8" xfId="37292"/>
    <cellStyle name="常规 6 8 10" xfId="37293"/>
    <cellStyle name="常规 6 8 11" xfId="37294"/>
    <cellStyle name="常规 6 8 2" xfId="37295"/>
    <cellStyle name="常规 6 8 2 10" xfId="37296"/>
    <cellStyle name="常规 6 8 2 2" xfId="37297"/>
    <cellStyle name="常规 6 8 2 2 2" xfId="37298"/>
    <cellStyle name="常规 6 8 2 2 2 2" xfId="37299"/>
    <cellStyle name="常规 6 8 2 2 2 2 2" xfId="37300"/>
    <cellStyle name="常规 6 8 2 2 2 3" xfId="37301"/>
    <cellStyle name="常规 6 8 2 2 2 4" xfId="37302"/>
    <cellStyle name="常规 6 8 2 2 2 5" xfId="37303"/>
    <cellStyle name="常规 6 8 2 2 2 6" xfId="37304"/>
    <cellStyle name="常规 6 8 2 2 2 7" xfId="37305"/>
    <cellStyle name="常规 6 8 2 2 2 8" xfId="37306"/>
    <cellStyle name="常规 6 8 2 2 3" xfId="37307"/>
    <cellStyle name="常规 6 8 2 2 3 2" xfId="37308"/>
    <cellStyle name="常规 6 8 2 2 4" xfId="37309"/>
    <cellStyle name="常规 6 8 2 2 5" xfId="37310"/>
    <cellStyle name="常规 6 8 2 2 6" xfId="37311"/>
    <cellStyle name="常规 6 8 2 2 7" xfId="37312"/>
    <cellStyle name="常规 6 8 2 3" xfId="37313"/>
    <cellStyle name="常规 6 8 2 3 2" xfId="37314"/>
    <cellStyle name="常规 6 8 2 3 2 2" xfId="37315"/>
    <cellStyle name="常规 6 8 2 3 3" xfId="37316"/>
    <cellStyle name="常规 6 8 2 4" xfId="37317"/>
    <cellStyle name="常规 6 8 2 4 2" xfId="37318"/>
    <cellStyle name="常规 6 8 2 5" xfId="37319"/>
    <cellStyle name="常规 6 8 2 6" xfId="37320"/>
    <cellStyle name="常规 6 8 2 7" xfId="37321"/>
    <cellStyle name="常规 6 8 2 8" xfId="37322"/>
    <cellStyle name="常规 6 8 2 9" xfId="37323"/>
    <cellStyle name="常规 6 8 3" xfId="37324"/>
    <cellStyle name="常规 6 8 3 2" xfId="37325"/>
    <cellStyle name="常规 6 8 3 2 2" xfId="37326"/>
    <cellStyle name="常规 6 8 3 2 2 2" xfId="37327"/>
    <cellStyle name="常规 6 8 3 2 3" xfId="37328"/>
    <cellStyle name="常规 6 8 3 2 4" xfId="37329"/>
    <cellStyle name="常规 6 8 3 2 5" xfId="37330"/>
    <cellStyle name="常规 6 8 3 2 6" xfId="37331"/>
    <cellStyle name="常规 6 8 3 2 7" xfId="37332"/>
    <cellStyle name="常规 6 8 3 3" xfId="37333"/>
    <cellStyle name="常规 6 8 3 3 2" xfId="37334"/>
    <cellStyle name="常规 6 8 3 4" xfId="37335"/>
    <cellStyle name="常规 6 8 3 5" xfId="37336"/>
    <cellStyle name="常规 6 8 3 6" xfId="37337"/>
    <cellStyle name="常规 6 8 3 7" xfId="37338"/>
    <cellStyle name="常规 6 8 3 8" xfId="37339"/>
    <cellStyle name="常规 6 8 3 9" xfId="37340"/>
    <cellStyle name="常规 6 8 4" xfId="37341"/>
    <cellStyle name="常规 6 8 4 2" xfId="37342"/>
    <cellStyle name="常规 6 8 4 2 2" xfId="37343"/>
    <cellStyle name="常规 6 8 4 3" xfId="37344"/>
    <cellStyle name="常规 6 8 5" xfId="37345"/>
    <cellStyle name="常规 6 8 5 2" xfId="37346"/>
    <cellStyle name="常规 6 8 6" xfId="37347"/>
    <cellStyle name="常规 6 8 7" xfId="37348"/>
    <cellStyle name="常规 6 8 8" xfId="37349"/>
    <cellStyle name="常规 6 8 9" xfId="37350"/>
    <cellStyle name="常规 6 9" xfId="37351"/>
    <cellStyle name="常规 6 9 10" xfId="37352"/>
    <cellStyle name="常规 6 9 11" xfId="37353"/>
    <cellStyle name="常规 6 9 2" xfId="37354"/>
    <cellStyle name="常规 6 9 2 2" xfId="37355"/>
    <cellStyle name="常规 6 9 2 2 2" xfId="37356"/>
    <cellStyle name="常规 6 9 2 2 2 2" xfId="37357"/>
    <cellStyle name="常规 6 9 2 2 2 2 2" xfId="37358"/>
    <cellStyle name="常规 6 9 2 2 2 3" xfId="37359"/>
    <cellStyle name="常规 6 9 2 2 2 4" xfId="37360"/>
    <cellStyle name="常规 6 9 2 2 2 5" xfId="37361"/>
    <cellStyle name="常规 6 9 2 2 2 6" xfId="37362"/>
    <cellStyle name="常规 6 9 2 2 2 7" xfId="37363"/>
    <cellStyle name="常规 6 9 2 2 2 8" xfId="37364"/>
    <cellStyle name="常规 6 9 2 2 3" xfId="37365"/>
    <cellStyle name="常规 6 9 2 2 3 2" xfId="37366"/>
    <cellStyle name="常规 6 9 2 2 4" xfId="37367"/>
    <cellStyle name="常规 6 9 2 2 5" xfId="37368"/>
    <cellStyle name="常规 6 9 2 2 6" xfId="37369"/>
    <cellStyle name="常规 6 9 2 2 7" xfId="37370"/>
    <cellStyle name="常规 6 9 2 3" xfId="37371"/>
    <cellStyle name="常规 6 9 2 3 2" xfId="37372"/>
    <cellStyle name="常规 6 9 2 3 2 2" xfId="37373"/>
    <cellStyle name="常规 6 9 2 3 3" xfId="37374"/>
    <cellStyle name="常规 6 9 2 4" xfId="37375"/>
    <cellStyle name="常规 6 9 2 4 2" xfId="37376"/>
    <cellStyle name="常规 6 9 2 5" xfId="37377"/>
    <cellStyle name="常规 6 9 2 6" xfId="37378"/>
    <cellStyle name="常规 6 9 2 7" xfId="37379"/>
    <cellStyle name="常规 6 9 2 8" xfId="37380"/>
    <cellStyle name="常规 6 9 2 9" xfId="37381"/>
    <cellStyle name="常规 6 9 3" xfId="37382"/>
    <cellStyle name="常规 6 9 3 2" xfId="37383"/>
    <cellStyle name="常规 6 9 3 2 2" xfId="37384"/>
    <cellStyle name="常规 6 9 3 2 2 2" xfId="37385"/>
    <cellStyle name="常规 6 9 3 2 3" xfId="37386"/>
    <cellStyle name="常规 6 9 3 2 4" xfId="37387"/>
    <cellStyle name="常规 6 9 3 2 5" xfId="37388"/>
    <cellStyle name="常规 6 9 3 2 6" xfId="37389"/>
    <cellStyle name="常规 6 9 3 2 7" xfId="37390"/>
    <cellStyle name="常规 6 9 3 2 8" xfId="37391"/>
    <cellStyle name="常规 6 9 3 3" xfId="37392"/>
    <cellStyle name="常规 6 9 3 3 2" xfId="37393"/>
    <cellStyle name="常规 6 9 3 4" xfId="37394"/>
    <cellStyle name="常规 6 9 3 5" xfId="37395"/>
    <cellStyle name="常规 6 9 3 6" xfId="37396"/>
    <cellStyle name="常规 6 9 3 7" xfId="37397"/>
    <cellStyle name="常规 6 9 3 8" xfId="37398"/>
    <cellStyle name="常规 6 9 3 9" xfId="37399"/>
    <cellStyle name="常规 6 9 4" xfId="37400"/>
    <cellStyle name="常规 6 9 4 2" xfId="37401"/>
    <cellStyle name="常规 6 9 4 2 2" xfId="37402"/>
    <cellStyle name="常规 6 9 4 3" xfId="37403"/>
    <cellStyle name="常规 6 9 5" xfId="37404"/>
    <cellStyle name="常规 6 9 5 2" xfId="37405"/>
    <cellStyle name="常规 6 9 6" xfId="37406"/>
    <cellStyle name="常规 6 9 7" xfId="37407"/>
    <cellStyle name="常规 6 9 8" xfId="37408"/>
    <cellStyle name="常规 6 9 9" xfId="37409"/>
    <cellStyle name="常规 7" xfId="37410"/>
    <cellStyle name="常规 7 10" xfId="37411"/>
    <cellStyle name="常规 7 11" xfId="37412"/>
    <cellStyle name="常规 7 12" xfId="37413"/>
    <cellStyle name="常规 7 13" xfId="37414"/>
    <cellStyle name="常规 7 14" xfId="37415"/>
    <cellStyle name="常规 7 2" xfId="37416"/>
    <cellStyle name="常规 7 2 11" xfId="37417"/>
    <cellStyle name="常规 7 2 2" xfId="37418"/>
    <cellStyle name="常规 7 2 2 2 2" xfId="37419"/>
    <cellStyle name="常规 7 2 2 2 2 2" xfId="37420"/>
    <cellStyle name="常规 7 2 2 2 2 2 2" xfId="37421"/>
    <cellStyle name="常规 7 2 2 2 2 2 2 2" xfId="37422"/>
    <cellStyle name="常规 7 2 2 2 2 2 2 2 2" xfId="37423"/>
    <cellStyle name="常规 7 2 2 2 2 2 2 3" xfId="37424"/>
    <cellStyle name="常规 7 2 2 2 2 2 2 4" xfId="37425"/>
    <cellStyle name="常规 7 2 2 2 2 2 2 5" xfId="37426"/>
    <cellStyle name="常规 7 2 2 2 2 2 2 6" xfId="37427"/>
    <cellStyle name="常规 7 2 2 2 2 2 3" xfId="37428"/>
    <cellStyle name="常规 7 2 2 2 2 2 3 2" xfId="37429"/>
    <cellStyle name="常规 7 2 2 2 2 2 4" xfId="37430"/>
    <cellStyle name="常规 7 2 2 2 2 2 6" xfId="37431"/>
    <cellStyle name="常规 7 2 2 2 2 2 7" xfId="37432"/>
    <cellStyle name="常规 7 2 2 2 2 3" xfId="37433"/>
    <cellStyle name="常规 7 2 2 2 2 3 2 2" xfId="37434"/>
    <cellStyle name="常规 7 2 2 2 2 4" xfId="37435"/>
    <cellStyle name="常规 7 2 2 2 2 4 2" xfId="37436"/>
    <cellStyle name="常规 7 2 2 2 2 5" xfId="37437"/>
    <cellStyle name="常规 7 2 2 2 2 6" xfId="37438"/>
    <cellStyle name="常规 7 2 2 2 2 7" xfId="37439"/>
    <cellStyle name="常规 7 2 2 2 2 8" xfId="37440"/>
    <cellStyle name="常规 7 2 2 2 3" xfId="37441"/>
    <cellStyle name="常规 7 2 2 2 3 2" xfId="37442"/>
    <cellStyle name="常规 7 2 2 2 3 2 2 2" xfId="37443"/>
    <cellStyle name="常规 7 2 2 2 3 2 3" xfId="37444"/>
    <cellStyle name="常规 7 2 2 2 3 2 4" xfId="37445"/>
    <cellStyle name="常规 7 2 2 2 3 2 5" xfId="37446"/>
    <cellStyle name="常规 7 2 2 2 3 2 6" xfId="37447"/>
    <cellStyle name="常规 7 2 2 2 3 3" xfId="37448"/>
    <cellStyle name="常规 7 2 2 2 3 4" xfId="37449"/>
    <cellStyle name="常规 7 2 2 2 3 5" xfId="37450"/>
    <cellStyle name="常规 7 2 2 2 3 6" xfId="37451"/>
    <cellStyle name="常规 7 2 2 2 3 7" xfId="37452"/>
    <cellStyle name="常规 7 2 2 2 4" xfId="37453"/>
    <cellStyle name="常规 7 2 2 2 4 2" xfId="37454"/>
    <cellStyle name="常规 7 2 2 2 4 2 2" xfId="37455"/>
    <cellStyle name="常规 7 2 2 2 4 3" xfId="37456"/>
    <cellStyle name="常规 7 2 2 2 5" xfId="37457"/>
    <cellStyle name="常规 7 2 2 2 5 2" xfId="37458"/>
    <cellStyle name="常规 7 2 2 2 6" xfId="37459"/>
    <cellStyle name="常规 7 2 2 2 7" xfId="37460"/>
    <cellStyle name="常规 7 2 2 2 8" xfId="37461"/>
    <cellStyle name="常规 7 2 2 2 9" xfId="37462"/>
    <cellStyle name="常规 7 2 2 3 2" xfId="37463"/>
    <cellStyle name="常规 7 2 2 3 2 2" xfId="37464"/>
    <cellStyle name="常规 7 2 2 3 2 2 2" xfId="37465"/>
    <cellStyle name="常规 7 2 2 3 2 2 2 2" xfId="37466"/>
    <cellStyle name="常规 7 2 2 3 2 2 3" xfId="37467"/>
    <cellStyle name="常规 7 2 2 3 2 2 4" xfId="37468"/>
    <cellStyle name="常规 7 2 2 3 2 2 5" xfId="37469"/>
    <cellStyle name="常规 7 2 2 3 2 2 6" xfId="37470"/>
    <cellStyle name="常规 7 2 2 3 2 5" xfId="37471"/>
    <cellStyle name="常规 7 2 2 3 2 6" xfId="37472"/>
    <cellStyle name="常规 7 2 2 3 2 7" xfId="37473"/>
    <cellStyle name="常规 7 2 2 3 3" xfId="37474"/>
    <cellStyle name="常规 7 2 2 3 3 2" xfId="37475"/>
    <cellStyle name="常规 7 2 2 3 3 2 2" xfId="37476"/>
    <cellStyle name="常规 7 2 2 3 4" xfId="37477"/>
    <cellStyle name="常规 7 2 2 3 4 2" xfId="37478"/>
    <cellStyle name="常规 7 2 2 3 5" xfId="37479"/>
    <cellStyle name="常规 7 2 2 3 6" xfId="37480"/>
    <cellStyle name="常规 7 2 2 3 7" xfId="37481"/>
    <cellStyle name="常规 7 2 2 3 8" xfId="37482"/>
    <cellStyle name="常规 7 2 2 4 2" xfId="37483"/>
    <cellStyle name="常规 7 2 2 4 2 2" xfId="37484"/>
    <cellStyle name="常规 7 2 2 4 2 2 2" xfId="37485"/>
    <cellStyle name="常规 7 2 2 4 2 5" xfId="37486"/>
    <cellStyle name="常规 7 2 2 4 2 6" xfId="37487"/>
    <cellStyle name="常规 7 2 2 4 3" xfId="37488"/>
    <cellStyle name="常规 7 2 2 4 3 2" xfId="37489"/>
    <cellStyle name="常规 7 2 2 4 4" xfId="37490"/>
    <cellStyle name="常规 7 2 2 4 5" xfId="37491"/>
    <cellStyle name="常规 7 2 2 4 6" xfId="37492"/>
    <cellStyle name="常规 7 2 2 4 7" xfId="37493"/>
    <cellStyle name="常规 7 2 2 5 2 2" xfId="37494"/>
    <cellStyle name="常规 7 2 2 6 2" xfId="37495"/>
    <cellStyle name="常规 7 2 2 8" xfId="37496"/>
    <cellStyle name="常规 7 2 2 9" xfId="37497"/>
    <cellStyle name="常规 7 2 3" xfId="37498"/>
    <cellStyle name="常规 7 2 3 2" xfId="37499"/>
    <cellStyle name="常规 7 2 3 2 2" xfId="37500"/>
    <cellStyle name="常规 7 2 3 2 2 2" xfId="37501"/>
    <cellStyle name="常规 7 2 3 2 2 2 2" xfId="37502"/>
    <cellStyle name="常规 7 2 3 2 2 2 2 2" xfId="37503"/>
    <cellStyle name="常规 7 2 3 2 2 2 3" xfId="37504"/>
    <cellStyle name="常规 7 2 3 2 2 2 4" xfId="37505"/>
    <cellStyle name="常规 7 2 3 2 2 2 5" xfId="37506"/>
    <cellStyle name="常规 7 2 3 2 2 2 6" xfId="37507"/>
    <cellStyle name="常规 7 2 3 2 2 3" xfId="37508"/>
    <cellStyle name="常规 7 2 3 2 2 3 2" xfId="37509"/>
    <cellStyle name="常规 7 2 3 2 2 4" xfId="37510"/>
    <cellStyle name="常规 7 2 3 2 2 5" xfId="37511"/>
    <cellStyle name="常规 7 2 3 2 2 6" xfId="37512"/>
    <cellStyle name="常规 7 2 3 2 2 7" xfId="37513"/>
    <cellStyle name="常规 7 2 3 2 3" xfId="37514"/>
    <cellStyle name="常规 7 2 3 2 3 2" xfId="37515"/>
    <cellStyle name="常规 7 2 3 2 3 2 2" xfId="37516"/>
    <cellStyle name="常规 7 2 3 2 3 3" xfId="37517"/>
    <cellStyle name="常规 7 2 3 2 4" xfId="37518"/>
    <cellStyle name="常规 7 2 3 2 4 2" xfId="37519"/>
    <cellStyle name="常规 7 2 3 2 5" xfId="37520"/>
    <cellStyle name="常规 7 2 3 2 6" xfId="37521"/>
    <cellStyle name="常规 7 2 3 2 7" xfId="37522"/>
    <cellStyle name="常规 7 2 3 2 8" xfId="37523"/>
    <cellStyle name="常规 7 2 3 3" xfId="37524"/>
    <cellStyle name="常规 7 2 3 3 2" xfId="37525"/>
    <cellStyle name="常规 7 2 3 3 2 2" xfId="37526"/>
    <cellStyle name="常规 7 2 3 3 2 2 2" xfId="37527"/>
    <cellStyle name="常规 7 2 3 3 2 5" xfId="37528"/>
    <cellStyle name="常规 7 2 3 3 2 6" xfId="37529"/>
    <cellStyle name="常规 7 2 3 3 3" xfId="37530"/>
    <cellStyle name="常规 7 2 3 3 3 2" xfId="37531"/>
    <cellStyle name="常规 7 2 3 3 4" xfId="37532"/>
    <cellStyle name="常规 7 2 3 3 5" xfId="37533"/>
    <cellStyle name="常规 7 2 3 3 6" xfId="37534"/>
    <cellStyle name="常规 7 2 3 3 7" xfId="37535"/>
    <cellStyle name="常规 7 2 3 4" xfId="37536"/>
    <cellStyle name="常规 7 2 3 4 2" xfId="37537"/>
    <cellStyle name="常规 7 2 3 4 2 2" xfId="37538"/>
    <cellStyle name="常规 7 2 3 4 3" xfId="37539"/>
    <cellStyle name="常规 7 2 3 5" xfId="37540"/>
    <cellStyle name="常规 7 2 3 5 2" xfId="37541"/>
    <cellStyle name="常规 7 2 3 6" xfId="37542"/>
    <cellStyle name="常规 7 2 3 7" xfId="37543"/>
    <cellStyle name="常规 7 2 3 8" xfId="37544"/>
    <cellStyle name="常规 7 2 3 9" xfId="37545"/>
    <cellStyle name="常规 7 2 4" xfId="37546"/>
    <cellStyle name="常规 7 2 4 2 2" xfId="37547"/>
    <cellStyle name="常规 7 2 4 2 2 2" xfId="37548"/>
    <cellStyle name="常规 7 2 4 2 2 2 2" xfId="37549"/>
    <cellStyle name="常规 7 2 4 2 2 3" xfId="37550"/>
    <cellStyle name="常规 7 2 4 2 2 6" xfId="37551"/>
    <cellStyle name="常规 7 2 4 2 3" xfId="37552"/>
    <cellStyle name="常规 7 2 4 2 3 2" xfId="37553"/>
    <cellStyle name="常规 7 2 4 2 4" xfId="37554"/>
    <cellStyle name="常规 7 2 4 2 5" xfId="37555"/>
    <cellStyle name="常规 7 2 4 2 6" xfId="37556"/>
    <cellStyle name="常规 7 2 4 2 7" xfId="37557"/>
    <cellStyle name="常规 7 2 4 3 2" xfId="37558"/>
    <cellStyle name="常规 7 2 4 3 2 2" xfId="37559"/>
    <cellStyle name="常规 7 2 4 3 3" xfId="37560"/>
    <cellStyle name="常规 7 2 4 4 2" xfId="37561"/>
    <cellStyle name="常规 7 2 4 6" xfId="37562"/>
    <cellStyle name="常规 7 2 4 7" xfId="37563"/>
    <cellStyle name="常规 7 2 4 8" xfId="37564"/>
    <cellStyle name="常规 7 2 5" xfId="37565"/>
    <cellStyle name="常规 7 2 5 2" xfId="37566"/>
    <cellStyle name="常规 7 2 5 2 2" xfId="37567"/>
    <cellStyle name="常规 7 2 5 2 2 2" xfId="37568"/>
    <cellStyle name="常规 7 2 5 2 3" xfId="37569"/>
    <cellStyle name="常规 7 2 5 2 4" xfId="37570"/>
    <cellStyle name="常规 7 2 5 2 5" xfId="37571"/>
    <cellStyle name="常规 7 2 5 2 6" xfId="37572"/>
    <cellStyle name="常规 7 2 5 3" xfId="37573"/>
    <cellStyle name="常规 7 2 5 3 2" xfId="37574"/>
    <cellStyle name="常规 7 2 5 4" xfId="37575"/>
    <cellStyle name="常规 7 2 5 5" xfId="37576"/>
    <cellStyle name="常规 7 2 5 6" xfId="37577"/>
    <cellStyle name="常规 7 2 5 7" xfId="37578"/>
    <cellStyle name="常规 7 2 6" xfId="37579"/>
    <cellStyle name="常规 7 2 6 2" xfId="37580"/>
    <cellStyle name="常规 7 2 6 2 2" xfId="37581"/>
    <cellStyle name="常规 7 2 6 3" xfId="37582"/>
    <cellStyle name="常规 7 2 7" xfId="37583"/>
    <cellStyle name="常规 7 2 7 2" xfId="37584"/>
    <cellStyle name="常规 7 2 8" xfId="37585"/>
    <cellStyle name="常规 7 2 9" xfId="37586"/>
    <cellStyle name="常规 7 3" xfId="37587"/>
    <cellStyle name="常规 7 3 10" xfId="37588"/>
    <cellStyle name="常规 7 3 11" xfId="37589"/>
    <cellStyle name="常规 7 3 12" xfId="37590"/>
    <cellStyle name="常规 7 3 2" xfId="37591"/>
    <cellStyle name="常规 7 3 2 10" xfId="37592"/>
    <cellStyle name="常规 7 3 2 2" xfId="37593"/>
    <cellStyle name="常规 7 3 2 2 10" xfId="37594"/>
    <cellStyle name="常规 7 3 2 2 2" xfId="37595"/>
    <cellStyle name="常规 7 3 2 2 2 2" xfId="37596"/>
    <cellStyle name="常规 7 3 2 2 2 2 2" xfId="37597"/>
    <cellStyle name="常规 7 3 2 2 2 2 2 2" xfId="37598"/>
    <cellStyle name="常规 7 3 2 2 2 2 3" xfId="37599"/>
    <cellStyle name="常规 7 3 2 2 2 2 4" xfId="37600"/>
    <cellStyle name="常规 97 2 2 4 2" xfId="37601"/>
    <cellStyle name="常规 7 3 2 2 2 2 5" xfId="37602"/>
    <cellStyle name="常规 97 2 2 4 3" xfId="37603"/>
    <cellStyle name="常规 7 3 2 2 2 2 6" xfId="37604"/>
    <cellStyle name="常规 97 2 2 4 4" xfId="37605"/>
    <cellStyle name="常规 7 3 2 2 2 2 7" xfId="37606"/>
    <cellStyle name="常规 97 2 2 4 5" xfId="37607"/>
    <cellStyle name="常规 7 3 2 2 2 3" xfId="37608"/>
    <cellStyle name="常规 7 3 2 2 2 3 2" xfId="37609"/>
    <cellStyle name="常规 7 3 2 2 2 4" xfId="37610"/>
    <cellStyle name="常规 7 3 2 2 2 5" xfId="37611"/>
    <cellStyle name="常规 7 3 2 2 2 6" xfId="37612"/>
    <cellStyle name="常规 7 3 2 2 2 9" xfId="37613"/>
    <cellStyle name="常规 7 3 2 2 3" xfId="37614"/>
    <cellStyle name="常规 7 3 2 2 3 2" xfId="37615"/>
    <cellStyle name="常规 7 3 2 2 3 2 2" xfId="37616"/>
    <cellStyle name="常规 7 3 2 2 3 3" xfId="37617"/>
    <cellStyle name="常规 7 3 2 2 4" xfId="37618"/>
    <cellStyle name="常规 7 3 2 2 5" xfId="37619"/>
    <cellStyle name="常规 7 3 2 2 6" xfId="37620"/>
    <cellStyle name="常规 7 3 2 2 7" xfId="37621"/>
    <cellStyle name="常规 7 3 2 2 8" xfId="37622"/>
    <cellStyle name="常规 7 3 2 2 9" xfId="37623"/>
    <cellStyle name="常规 7 3 2 3" xfId="37624"/>
    <cellStyle name="常规 7 3 2 3 2" xfId="37625"/>
    <cellStyle name="常规 7 3 2 3 2 2" xfId="37626"/>
    <cellStyle name="常规 7 3 2 3 2 2 2" xfId="37627"/>
    <cellStyle name="常规 7 3 2 3 2 5" xfId="37628"/>
    <cellStyle name="常规 7 3 2 3 2 6" xfId="37629"/>
    <cellStyle name="常规 7 3 2 3 3" xfId="37630"/>
    <cellStyle name="常规 7 3 2 3 3 2" xfId="37631"/>
    <cellStyle name="常规 7 3 2 3 4" xfId="37632"/>
    <cellStyle name="常规 7 3 2 3 5" xfId="37633"/>
    <cellStyle name="常规 7 3 2 3 6" xfId="37634"/>
    <cellStyle name="常规 7 3 2 3 7" xfId="37635"/>
    <cellStyle name="常规 7 3 2 3 8" xfId="37636"/>
    <cellStyle name="常规 7 3 2 3 9" xfId="37637"/>
    <cellStyle name="常规 7 3 2 4" xfId="37638"/>
    <cellStyle name="常规 7 3 2 4 2" xfId="37639"/>
    <cellStyle name="常规 7 3 2 4 3" xfId="37640"/>
    <cellStyle name="常规 7 3 2 5" xfId="37641"/>
    <cellStyle name="常规 7 3 2 5 2" xfId="37642"/>
    <cellStyle name="常规 7 3 2 6" xfId="37643"/>
    <cellStyle name="常规 7 3 2 7" xfId="37644"/>
    <cellStyle name="常规 7 3 2 8" xfId="37645"/>
    <cellStyle name="常规 7 3 2 9" xfId="37646"/>
    <cellStyle name="常规 7 3 3" xfId="37647"/>
    <cellStyle name="常规 7 3 3 10" xfId="37648"/>
    <cellStyle name="常规 7 3 3 2" xfId="37649"/>
    <cellStyle name="常规 7 3 3 2 2" xfId="37650"/>
    <cellStyle name="常规 7 3 3 2 2 2" xfId="37651"/>
    <cellStyle name="常规 7 3 3 2 2 2 2" xfId="37652"/>
    <cellStyle name="常规 7 3 3 2 2 3" xfId="37653"/>
    <cellStyle name="常规 7 3 3 2 2 4" xfId="37654"/>
    <cellStyle name="常规 7 3 3 2 2 5" xfId="37655"/>
    <cellStyle name="常规 7 3 3 2 2 6" xfId="37656"/>
    <cellStyle name="常规 7 3 3 2 2 7" xfId="37657"/>
    <cellStyle name="常规 7 3 3 2 2 8" xfId="37658"/>
    <cellStyle name="常规 7 3 3 2 3" xfId="37659"/>
    <cellStyle name="常规 7 3 3 2 3 2" xfId="37660"/>
    <cellStyle name="常规 7 3 3 2 4" xfId="37661"/>
    <cellStyle name="常规 7 3 3 2 5" xfId="37662"/>
    <cellStyle name="常规 7 3 3 2 6" xfId="37663"/>
    <cellStyle name="常规 7 3 3 2 7" xfId="37664"/>
    <cellStyle name="常规 7 3 3 2 8" xfId="37665"/>
    <cellStyle name="常规 7 3 3 2 9" xfId="37666"/>
    <cellStyle name="常规 7 3 3 3" xfId="37667"/>
    <cellStyle name="常规 7 3 3 3 2" xfId="37668"/>
    <cellStyle name="常规 7 3 3 3 2 2" xfId="37669"/>
    <cellStyle name="常规 7 3 3 3 3" xfId="37670"/>
    <cellStyle name="常规 7 3 3 4" xfId="37671"/>
    <cellStyle name="常规 7 3 3 4 2" xfId="37672"/>
    <cellStyle name="常规 7 3 3 5" xfId="37673"/>
    <cellStyle name="常规 7 3 3 6" xfId="37674"/>
    <cellStyle name="常规 7 3 3 7" xfId="37675"/>
    <cellStyle name="常规 7 3 3 8" xfId="37676"/>
    <cellStyle name="常规 7 3 3 9" xfId="37677"/>
    <cellStyle name="常规 7 3 4" xfId="37678"/>
    <cellStyle name="常规 7 3 4 2" xfId="37679"/>
    <cellStyle name="常规 7 3 4 2 2" xfId="37680"/>
    <cellStyle name="常规 7 3 4 2 2 2" xfId="37681"/>
    <cellStyle name="常规 7 3 4 2 3" xfId="37682"/>
    <cellStyle name="常规 7 3 4 2 4" xfId="37683"/>
    <cellStyle name="常规 7 3 4 2 5" xfId="37684"/>
    <cellStyle name="常规 7 3 4 2 6" xfId="37685"/>
    <cellStyle name="常规 7 3 4 2 7" xfId="37686"/>
    <cellStyle name="常规 7 3 4 2 8" xfId="37687"/>
    <cellStyle name="常规 7 3 4 3" xfId="37688"/>
    <cellStyle name="常规 7 3 4 3 2" xfId="37689"/>
    <cellStyle name="常规 7 3 4 4" xfId="37690"/>
    <cellStyle name="常规 7 3 4 5" xfId="37691"/>
    <cellStyle name="常规 7 3 4 6" xfId="37692"/>
    <cellStyle name="常规 7 3 4 7" xfId="37693"/>
    <cellStyle name="常规 7 3 4 8" xfId="37694"/>
    <cellStyle name="常规 7 3 4 9" xfId="37695"/>
    <cellStyle name="常规 7 3 5" xfId="37696"/>
    <cellStyle name="常规 7 3 5 2" xfId="37697"/>
    <cellStyle name="常规 7 3 5 2 2" xfId="37698"/>
    <cellStyle name="常规 7 3 5 3" xfId="37699"/>
    <cellStyle name="常规 7 3 6" xfId="37700"/>
    <cellStyle name="常规 7 3 6 2" xfId="37701"/>
    <cellStyle name="常规 7 3 7" xfId="37702"/>
    <cellStyle name="常规 7 3 8" xfId="37703"/>
    <cellStyle name="常规 7 3 9" xfId="37704"/>
    <cellStyle name="常规 7 4" xfId="37705"/>
    <cellStyle name="常规 7 4 10" xfId="37706"/>
    <cellStyle name="常规 7 4 11" xfId="37707"/>
    <cellStyle name="常规 7 4 2" xfId="37708"/>
    <cellStyle name="常规 7 4 2 10" xfId="37709"/>
    <cellStyle name="常规 7 4 2 2" xfId="37710"/>
    <cellStyle name="常规 7 4 2 2 2" xfId="37711"/>
    <cellStyle name="常规 7 4 2 2 2 2" xfId="37712"/>
    <cellStyle name="常规 7 4 2 2 2 2 2" xfId="37713"/>
    <cellStyle name="常规 7 4 2 2 2 3" xfId="37714"/>
    <cellStyle name="常规 7 4 2 2 2 4" xfId="37715"/>
    <cellStyle name="常规 7 4 2 2 2 5" xfId="37716"/>
    <cellStyle name="常规 7 4 2 2 2 6" xfId="37717"/>
    <cellStyle name="常规 7 4 2 2 2 7" xfId="37718"/>
    <cellStyle name="常规 7 4 2 2 2 8" xfId="37719"/>
    <cellStyle name="常规 7 4 2 2 3" xfId="37720"/>
    <cellStyle name="常规 7 4 2 2 3 2" xfId="37721"/>
    <cellStyle name="常规 7 4 2 2 4" xfId="37722"/>
    <cellStyle name="常规 7 4 2 2 5" xfId="37723"/>
    <cellStyle name="常规 7 4 2 2 6" xfId="37724"/>
    <cellStyle name="常规 7 4 2 2 7" xfId="37725"/>
    <cellStyle name="常规 7 4 2 2 8" xfId="37726"/>
    <cellStyle name="常规 7 4 2 2 9" xfId="37727"/>
    <cellStyle name="常规 7 4 2 3" xfId="37728"/>
    <cellStyle name="常规 7 4 2 3 2" xfId="37729"/>
    <cellStyle name="常规 7 4 2 3 2 2" xfId="37730"/>
    <cellStyle name="常规 7 4 2 4" xfId="37731"/>
    <cellStyle name="常规 7 4 2 4 2" xfId="37732"/>
    <cellStyle name="常规 7 4 2 5" xfId="37733"/>
    <cellStyle name="常规 7 4 2 6" xfId="37734"/>
    <cellStyle name="常规 7 4 2 7" xfId="37735"/>
    <cellStyle name="常规 7 4 2 8" xfId="37736"/>
    <cellStyle name="常规 7 4 3" xfId="37737"/>
    <cellStyle name="常规 7 4 3 2" xfId="37738"/>
    <cellStyle name="常规 7 4 3 3" xfId="37739"/>
    <cellStyle name="常规 7 4 3 4" xfId="37740"/>
    <cellStyle name="常规 7 4 3 5" xfId="37741"/>
    <cellStyle name="常规 7 4 3 6" xfId="37742"/>
    <cellStyle name="常规 7 4 3 7" xfId="37743"/>
    <cellStyle name="常规 7 4 3 8" xfId="37744"/>
    <cellStyle name="常规 7 4 3 9" xfId="37745"/>
    <cellStyle name="常规 7 4 4" xfId="37746"/>
    <cellStyle name="常规 7 4 4 2" xfId="37747"/>
    <cellStyle name="常规 7 4 4 3" xfId="37748"/>
    <cellStyle name="常规 7 4 5" xfId="37749"/>
    <cellStyle name="常规 7 4 5 2" xfId="37750"/>
    <cellStyle name="常规 7 4 6" xfId="37751"/>
    <cellStyle name="常规 7 4 7" xfId="37752"/>
    <cellStyle name="常规 7 4 8" xfId="37753"/>
    <cellStyle name="常规 7 4 9" xfId="37754"/>
    <cellStyle name="常规 7 5" xfId="37755"/>
    <cellStyle name="常规 7 5 10" xfId="37756"/>
    <cellStyle name="常规 7 5 2" xfId="37757"/>
    <cellStyle name="常规 7 5 2 2" xfId="37758"/>
    <cellStyle name="常规 7 5 2 2 2" xfId="37759"/>
    <cellStyle name="常规 7 5 2 2 2 2" xfId="37760"/>
    <cellStyle name="常规 7 5 2 2 3" xfId="37761"/>
    <cellStyle name="常规 7 5 2 2 4" xfId="37762"/>
    <cellStyle name="常规 7 5 2 2 5" xfId="37763"/>
    <cellStyle name="常规 7 5 2 2 6" xfId="37764"/>
    <cellStyle name="常规 7 5 2 2 7" xfId="37765"/>
    <cellStyle name="常规 7 5 2 2 8" xfId="37766"/>
    <cellStyle name="常规 7 5 2 3" xfId="37767"/>
    <cellStyle name="常规 7 5 2 3 2" xfId="37768"/>
    <cellStyle name="常规 7 5 2 4" xfId="37769"/>
    <cellStyle name="常规 7 5 2 5" xfId="37770"/>
    <cellStyle name="常规 7 5 2 6" xfId="37771"/>
    <cellStyle name="常规 7 5 2 7" xfId="37772"/>
    <cellStyle name="常规 7 5 2 8" xfId="37773"/>
    <cellStyle name="常规 7 5 2 9" xfId="37774"/>
    <cellStyle name="常规 7 5 3" xfId="37775"/>
    <cellStyle name="常规 7 5 3 2" xfId="37776"/>
    <cellStyle name="常规 7 5 3 3" xfId="37777"/>
    <cellStyle name="常规 7 5 4" xfId="37778"/>
    <cellStyle name="常规 7 5 4 2" xfId="37779"/>
    <cellStyle name="常规 7 5 5" xfId="37780"/>
    <cellStyle name="常规 7 5 6" xfId="37781"/>
    <cellStyle name="常规 7 5 7" xfId="37782"/>
    <cellStyle name="常规 7 5 8" xfId="37783"/>
    <cellStyle name="常规 7 5 9" xfId="37784"/>
    <cellStyle name="常规 7 6" xfId="37785"/>
    <cellStyle name="常规 7 6 2" xfId="37786"/>
    <cellStyle name="常规 7 6 2 2" xfId="37787"/>
    <cellStyle name="常规 7 6 2 2 2" xfId="37788"/>
    <cellStyle name="常规 7 6 2 3" xfId="37789"/>
    <cellStyle name="常规 7 6 2 4" xfId="37790"/>
    <cellStyle name="常规 7 6 2 5" xfId="37791"/>
    <cellStyle name="常规 7 6 2 6" xfId="37792"/>
    <cellStyle name="常规 7 6 2 7" xfId="37793"/>
    <cellStyle name="常规 7 6 2 8" xfId="37794"/>
    <cellStyle name="常规 7 6 3" xfId="37795"/>
    <cellStyle name="常规 7 6 3 2" xfId="37796"/>
    <cellStyle name="常规 7 6 4" xfId="37797"/>
    <cellStyle name="常规 7 6 5" xfId="37798"/>
    <cellStyle name="常规 7 6 6" xfId="37799"/>
    <cellStyle name="常规 7 6 7" xfId="37800"/>
    <cellStyle name="常规 7 6 8" xfId="37801"/>
    <cellStyle name="常规 7 6 9" xfId="37802"/>
    <cellStyle name="常规 7 7" xfId="37803"/>
    <cellStyle name="常规 7 7 2" xfId="37804"/>
    <cellStyle name="常规 7 7 2 2" xfId="37805"/>
    <cellStyle name="常规 7 7 3" xfId="37806"/>
    <cellStyle name="常规 7 8" xfId="37807"/>
    <cellStyle name="常规 7 8 2" xfId="37808"/>
    <cellStyle name="常规 7 9" xfId="37809"/>
    <cellStyle name="常规 8" xfId="37810"/>
    <cellStyle name="常规 8 10" xfId="37811"/>
    <cellStyle name="常规 8 10 2" xfId="37812"/>
    <cellStyle name="常规 8 10 2 2" xfId="37813"/>
    <cellStyle name="常规 8 10 3" xfId="37814"/>
    <cellStyle name="常规 8 11" xfId="37815"/>
    <cellStyle name="常规 8 11 2" xfId="37816"/>
    <cellStyle name="常规 8 12" xfId="37817"/>
    <cellStyle name="常规 8 13" xfId="37818"/>
    <cellStyle name="常规 8 14" xfId="37819"/>
    <cellStyle name="常规 8 15" xfId="37820"/>
    <cellStyle name="常规 8 20" xfId="37821"/>
    <cellStyle name="常规 8 16" xfId="37822"/>
    <cellStyle name="常规 8 17" xfId="37823"/>
    <cellStyle name="常规 8 18" xfId="37824"/>
    <cellStyle name="常规 8 19" xfId="37825"/>
    <cellStyle name="常规 8 2" xfId="37826"/>
    <cellStyle name="常规 8 2 11" xfId="37827"/>
    <cellStyle name="常规 8 2 2" xfId="37828"/>
    <cellStyle name="常规 8 2 2 10" xfId="37829"/>
    <cellStyle name="常规 8 2 2 2" xfId="37830"/>
    <cellStyle name="常规 8 2 2 2 2" xfId="37831"/>
    <cellStyle name="常规 8 2 2 2 2 2" xfId="37832"/>
    <cellStyle name="常规 8 2 2 2 2 2 2" xfId="37833"/>
    <cellStyle name="常规 8 2 2 2 2 2 2 2" xfId="37834"/>
    <cellStyle name="常规 8 2 2 2 2 2 2 2 2" xfId="37835"/>
    <cellStyle name="常规 8 2 2 2 2 2 2 3" xfId="37836"/>
    <cellStyle name="常规 8 2 2 2 2 2 2 4" xfId="37837"/>
    <cellStyle name="常规 8 2 2 2 2 2 2 5" xfId="37838"/>
    <cellStyle name="常规 8 2 2 2 2 2 2 6" xfId="37839"/>
    <cellStyle name="常规 8 2 2 2 2 2 3" xfId="37840"/>
    <cellStyle name="常规 8 2 2 2 2 2 3 2" xfId="37841"/>
    <cellStyle name="常规 8 2 2 2 2 2 4" xfId="37842"/>
    <cellStyle name="常规 8 2 2 2 2 2 5" xfId="37843"/>
    <cellStyle name="常规 8 2 2 2 2 2 6" xfId="37844"/>
    <cellStyle name="常规 8 2 2 2 2 2 7" xfId="37845"/>
    <cellStyle name="常规 8 2 2 2 2 3" xfId="37846"/>
    <cellStyle name="常规 8 2 2 2 2 3 2" xfId="37847"/>
    <cellStyle name="常规 8 2 2 2 2 3 2 2" xfId="37848"/>
    <cellStyle name="常规 8 2 2 2 2 3 3" xfId="37849"/>
    <cellStyle name="常规 8 2 2 2 2 4" xfId="37850"/>
    <cellStyle name="常规 8 2 2 2 2 4 2" xfId="37851"/>
    <cellStyle name="常规 8 2 2 2 2 5" xfId="37852"/>
    <cellStyle name="常规 8 2 2 2 2 6" xfId="37853"/>
    <cellStyle name="常规 8 2 2 2 2 7" xfId="37854"/>
    <cellStyle name="常规 8 2 2 2 2 8" xfId="37855"/>
    <cellStyle name="常规 8 2 2 2 3" xfId="37856"/>
    <cellStyle name="常规 8 2 2 2 3 2" xfId="37857"/>
    <cellStyle name="常规 8 2 2 2 3 2 2" xfId="37858"/>
    <cellStyle name="常规 8 2 2 2 3 2 2 2" xfId="37859"/>
    <cellStyle name="常规 8 2 2 2 3 2 3" xfId="37860"/>
    <cellStyle name="常规 8 2 2 2 3 2 4" xfId="37861"/>
    <cellStyle name="常规 8 2 2 2 3 3" xfId="37862"/>
    <cellStyle name="常规 8 2 2 2 3 3 2" xfId="37863"/>
    <cellStyle name="常规 8 2 2 2 3 4" xfId="37864"/>
    <cellStyle name="常规 8 2 2 2 3 5" xfId="37865"/>
    <cellStyle name="常规 8 2 2 2 3 6" xfId="37866"/>
    <cellStyle name="常规 8 2 2 2 3 7" xfId="37867"/>
    <cellStyle name="常规 8 2 2 2 4" xfId="37868"/>
    <cellStyle name="常规 8 2 2 2 4 2" xfId="37869"/>
    <cellStyle name="常规 8 2 2 2 4 2 2" xfId="37870"/>
    <cellStyle name="常规 8 2 2 2 4 3" xfId="37871"/>
    <cellStyle name="常规 8 2 2 2 5" xfId="37872"/>
    <cellStyle name="常规 8 2 2 2 5 2" xfId="37873"/>
    <cellStyle name="常规 8 2 2 2 6" xfId="37874"/>
    <cellStyle name="常规 8 2 2 2 7" xfId="37875"/>
    <cellStyle name="常规 8 2 2 2 8" xfId="37876"/>
    <cellStyle name="常规 8 2 2 2 9" xfId="37877"/>
    <cellStyle name="常规 8 2 2 3" xfId="37878"/>
    <cellStyle name="常规 8 2 2 3 2" xfId="37879"/>
    <cellStyle name="常规 8 2 2 3 2 2" xfId="37880"/>
    <cellStyle name="常规 8 2 2 3 2 2 2" xfId="37881"/>
    <cellStyle name="常规 8 2 2 3 2 2 2 2" xfId="37882"/>
    <cellStyle name="常规 8 2 2 3 2 2 3" xfId="37883"/>
    <cellStyle name="常规 8 2 2 3 2 2 4" xfId="37884"/>
    <cellStyle name="常规 8 2 2 3 2 2 5" xfId="37885"/>
    <cellStyle name="常规 8 2 2 3 2 2 6" xfId="37886"/>
    <cellStyle name="常规 8 2 2 3 2 3" xfId="37887"/>
    <cellStyle name="常规 8 2 2 3 2 3 2" xfId="37888"/>
    <cellStyle name="常规 8 2 2 3 2 4" xfId="37889"/>
    <cellStyle name="常规 8 2 2 3 2 5" xfId="37890"/>
    <cellStyle name="常规 8 2 2 3 2 6" xfId="37891"/>
    <cellStyle name="常规 8 2 2 3 2 7" xfId="37892"/>
    <cellStyle name="常规 8 2 2 3 3" xfId="37893"/>
    <cellStyle name="常规 8 2 2 3 3 2" xfId="37894"/>
    <cellStyle name="常规 8 2 2 3 3 2 2" xfId="37895"/>
    <cellStyle name="常规 8 2 2 3 3 3" xfId="37896"/>
    <cellStyle name="常规 8 2 2 3 4" xfId="37897"/>
    <cellStyle name="常规 8 2 2 3 4 2" xfId="37898"/>
    <cellStyle name="常规 8 2 2 3 5" xfId="37899"/>
    <cellStyle name="常规 8 2 2 3 6" xfId="37900"/>
    <cellStyle name="常规 8 2 2 3 7" xfId="37901"/>
    <cellStyle name="常规 8 2 2 3 8" xfId="37902"/>
    <cellStyle name="常规 8 2 2 4" xfId="37903"/>
    <cellStyle name="常规 8 2 2 4 2" xfId="37904"/>
    <cellStyle name="常规 8 2 2 4 2 2" xfId="37905"/>
    <cellStyle name="常规 8 2 2 4 2 2 2" xfId="37906"/>
    <cellStyle name="常规 8 2 2 4 2 3" xfId="37907"/>
    <cellStyle name="常规 8 2 2 4 2 4" xfId="37908"/>
    <cellStyle name="常规 8 2 2 4 2 5" xfId="37909"/>
    <cellStyle name="常规 8 2 2 4 2 6" xfId="37910"/>
    <cellStyle name="常规 8 2 2 4 3" xfId="37911"/>
    <cellStyle name="常规 8 2 2 4 3 2" xfId="37912"/>
    <cellStyle name="常规 8 2 2 4 4" xfId="37913"/>
    <cellStyle name="常规 8 2 2 4 5" xfId="37914"/>
    <cellStyle name="常规 8 2 2 4 6" xfId="37915"/>
    <cellStyle name="常规 8 2 2 4 7" xfId="37916"/>
    <cellStyle name="常规 8 2 2 5" xfId="37917"/>
    <cellStyle name="常规 8 2 2 5 2" xfId="37918"/>
    <cellStyle name="常规 8 2 2 5 2 2" xfId="37919"/>
    <cellStyle name="常规 8 2 2 5 3" xfId="37920"/>
    <cellStyle name="常规 8 2 2 6" xfId="37921"/>
    <cellStyle name="常规 8 2 2 6 2" xfId="37922"/>
    <cellStyle name="常规 8 2 2 7" xfId="37923"/>
    <cellStyle name="常规 8 2 2 8" xfId="37924"/>
    <cellStyle name="常规 8 2 2 9" xfId="37925"/>
    <cellStyle name="常规 8 2 3" xfId="37926"/>
    <cellStyle name="常规 8 2 3 2" xfId="37927"/>
    <cellStyle name="常规 8 2 3 2 2" xfId="37928"/>
    <cellStyle name="常规 8 2 3 2 2 2" xfId="37929"/>
    <cellStyle name="常规 8 2 3 2 2 2 2" xfId="37930"/>
    <cellStyle name="常规 8 2 3 2 2 2 3" xfId="37931"/>
    <cellStyle name="常规 8 2 3 2 2 2 4" xfId="37932"/>
    <cellStyle name="常规 8 2 3 2 2 2 5" xfId="37933"/>
    <cellStyle name="常规 8 2 3 2 2 2 6" xfId="37934"/>
    <cellStyle name="常规 8 2 3 2 2 3" xfId="37935"/>
    <cellStyle name="常规 8 2 3 2 2 3 2" xfId="37936"/>
    <cellStyle name="常规 8 2 3 2 2 4" xfId="37937"/>
    <cellStyle name="常规 8 2 3 2 2 5" xfId="37938"/>
    <cellStyle name="常规 8 2 3 2 2 6" xfId="37939"/>
    <cellStyle name="常规 8 2 3 2 2 7" xfId="37940"/>
    <cellStyle name="常规 8 2 3 2 3" xfId="37941"/>
    <cellStyle name="常规 8 2 3 2 3 2" xfId="37942"/>
    <cellStyle name="常规 8 2 3 2 3 2 2" xfId="37943"/>
    <cellStyle name="常规 8 2 3 2 3 3" xfId="37944"/>
    <cellStyle name="常规 8 2 3 2 4" xfId="37945"/>
    <cellStyle name="常规 8 2 3 2 4 2" xfId="37946"/>
    <cellStyle name="常规 8 2 3 2 5" xfId="37947"/>
    <cellStyle name="常规 8 2 3 2 6" xfId="37948"/>
    <cellStyle name="常规 8 2 3 2 7" xfId="37949"/>
    <cellStyle name="常规 8 2 3 2 8" xfId="37950"/>
    <cellStyle name="常规 8 2 3 3" xfId="37951"/>
    <cellStyle name="常规 8 2 3 3 2" xfId="37952"/>
    <cellStyle name="常规 8 2 3 3 2 2" xfId="37953"/>
    <cellStyle name="常规 8 2 3 3 2 2 2" xfId="37954"/>
    <cellStyle name="常规 8 2 3 3 2 3" xfId="37955"/>
    <cellStyle name="常规 8 2 3 3 2 4" xfId="37956"/>
    <cellStyle name="常规 8 2 3 3 2 5" xfId="37957"/>
    <cellStyle name="常规 8 2 3 3 2 6" xfId="37958"/>
    <cellStyle name="常规 8 2 3 3 3" xfId="37959"/>
    <cellStyle name="常规 8 2 3 3 3 2" xfId="37960"/>
    <cellStyle name="常规 8 2 3 3 4" xfId="37961"/>
    <cellStyle name="常规 8 2 3 3 5" xfId="37962"/>
    <cellStyle name="常规 8 2 3 3 6" xfId="37963"/>
    <cellStyle name="常规 8 2 3 3 7" xfId="37964"/>
    <cellStyle name="常规 94 2 2 2" xfId="37965"/>
    <cellStyle name="常规 8 2 3 4" xfId="37966"/>
    <cellStyle name="常规 8 2 3 4 2" xfId="37967"/>
    <cellStyle name="常规 8 2 3 4 2 2" xfId="37968"/>
    <cellStyle name="常规 8 2 3 4 3" xfId="37969"/>
    <cellStyle name="常规 8 2 3 5" xfId="37970"/>
    <cellStyle name="常规 8 2 3 5 2" xfId="37971"/>
    <cellStyle name="常规 8 2 3 6" xfId="37972"/>
    <cellStyle name="常规 8 2 3 7" xfId="37973"/>
    <cellStyle name="常规 8 2 3 8" xfId="37974"/>
    <cellStyle name="常规 8 2 3 9" xfId="37975"/>
    <cellStyle name="常规 8 2 4" xfId="37976"/>
    <cellStyle name="常规 8 2 4 2" xfId="37977"/>
    <cellStyle name="常规 8 2 4 2 2" xfId="37978"/>
    <cellStyle name="常规 8 2 4 2 2 2" xfId="37979"/>
    <cellStyle name="常规 8 2 4 2 2 2 2" xfId="37980"/>
    <cellStyle name="常规 8 2 4 2 2 3" xfId="37981"/>
    <cellStyle name="常规 8 2 4 2 2 6" xfId="37982"/>
    <cellStyle name="常规 8 2 4 2 3" xfId="37983"/>
    <cellStyle name="常规 8 2 4 2 3 2" xfId="37984"/>
    <cellStyle name="常规 8 2 4 2 4" xfId="37985"/>
    <cellStyle name="常规 8 2 4 2 5" xfId="37986"/>
    <cellStyle name="常规 8 2 4 2 6" xfId="37987"/>
    <cellStyle name="常规 8 2 4 2 7" xfId="37988"/>
    <cellStyle name="常规 8 2 4 3" xfId="37989"/>
    <cellStyle name="常规 8 2 4 3 2" xfId="37990"/>
    <cellStyle name="常规 8 2 4 3 2 2" xfId="37991"/>
    <cellStyle name="常规 8 2 4 3 3" xfId="37992"/>
    <cellStyle name="常规 8 2 4 4 2" xfId="37993"/>
    <cellStyle name="常规 8 2 4 5" xfId="37994"/>
    <cellStyle name="常规 8 2 4 6" xfId="37995"/>
    <cellStyle name="常规 8 2 4 7" xfId="37996"/>
    <cellStyle name="常规 8 2 4 8" xfId="37997"/>
    <cellStyle name="常规 8 2 5" xfId="37998"/>
    <cellStyle name="常规 8 2 5 2" xfId="37999"/>
    <cellStyle name="常规 8 2 5 2 2" xfId="38000"/>
    <cellStyle name="常规 9 3 2 2 2 9" xfId="38001"/>
    <cellStyle name="常规 8 2 5 2 2 2" xfId="38002"/>
    <cellStyle name="常规 8 2 5 2 3" xfId="38003"/>
    <cellStyle name="常规 8 2 5 2 4" xfId="38004"/>
    <cellStyle name="常规 8 2 5 2 5" xfId="38005"/>
    <cellStyle name="常规 8 2 5 2 6" xfId="38006"/>
    <cellStyle name="常规 8 2 5 3" xfId="38007"/>
    <cellStyle name="常规 8 2 5 3 2" xfId="38008"/>
    <cellStyle name="常规 8 2 5 4" xfId="38009"/>
    <cellStyle name="常规 8 2 5 5" xfId="38010"/>
    <cellStyle name="常规 8 2 5 6" xfId="38011"/>
    <cellStyle name="常规 8 2 5 7" xfId="38012"/>
    <cellStyle name="常规 8 2 6" xfId="38013"/>
    <cellStyle name="常规 8 2 6 2" xfId="38014"/>
    <cellStyle name="常规 8 2 6 2 2" xfId="38015"/>
    <cellStyle name="常规 8 2 6 3" xfId="38016"/>
    <cellStyle name="常规 8 2 7" xfId="38017"/>
    <cellStyle name="常规 8 2 7 2" xfId="38018"/>
    <cellStyle name="常规 8 2 8" xfId="38019"/>
    <cellStyle name="常规 8 2 9" xfId="38020"/>
    <cellStyle name="常规 8 3" xfId="38021"/>
    <cellStyle name="常规 8 3 10" xfId="38022"/>
    <cellStyle name="着色 2 2 2 2 2 2 2" xfId="38023"/>
    <cellStyle name="常规 8 3 11" xfId="38024"/>
    <cellStyle name="着色 2 2 2 2 2 2 3" xfId="38025"/>
    <cellStyle name="常规 8 3 12" xfId="38026"/>
    <cellStyle name="着色 2 2 2 2 2 2 4" xfId="38027"/>
    <cellStyle name="常规 8 3 2" xfId="38028"/>
    <cellStyle name="常规 8 3 2 2 10" xfId="38029"/>
    <cellStyle name="常规 8 3 2 2 2 2 2 2" xfId="38030"/>
    <cellStyle name="常规 8 3 2 2 2 2 3" xfId="38031"/>
    <cellStyle name="常规 8 3 2 2 2 2 4" xfId="38032"/>
    <cellStyle name="常规 8 3 2 2 2 2 5" xfId="38033"/>
    <cellStyle name="常规 8 3 2 2 2 3 2" xfId="38034"/>
    <cellStyle name="常规 8 3 2 2 3 2 2" xfId="38035"/>
    <cellStyle name="常规 8 3 2 2 3 3" xfId="38036"/>
    <cellStyle name="常规 8 3 2 2 4 2" xfId="38037"/>
    <cellStyle name="常规 8 3 2 2 5" xfId="38038"/>
    <cellStyle name="常规 8 3 2 2 6" xfId="38039"/>
    <cellStyle name="常规 8 3 2 2 7" xfId="38040"/>
    <cellStyle name="常规 8 3 2 2 8" xfId="38041"/>
    <cellStyle name="常规 8 3 2 2 9" xfId="38042"/>
    <cellStyle name="常规 8 3 2 3 2 2" xfId="38043"/>
    <cellStyle name="常规 8 3 2 3 2 2 2" xfId="38044"/>
    <cellStyle name="常规 8 3 2 3 2 3" xfId="38045"/>
    <cellStyle name="常规 8 3 2 3 3" xfId="38046"/>
    <cellStyle name="常规 8 3 2 3 3 2" xfId="38047"/>
    <cellStyle name="常规 8 3 2 3 4" xfId="38048"/>
    <cellStyle name="常规 8 3 2 3 5" xfId="38049"/>
    <cellStyle name="常规 8 3 2 3 6" xfId="38050"/>
    <cellStyle name="常规 8 3 2 3 7" xfId="38051"/>
    <cellStyle name="常规 8 3 2 3 8" xfId="38052"/>
    <cellStyle name="常规 8 3 2 3 9" xfId="38053"/>
    <cellStyle name="常规 8 3 2 4 2" xfId="38054"/>
    <cellStyle name="常规 8 3 2 4 2 2" xfId="38055"/>
    <cellStyle name="常规 8 3 2 4 3" xfId="38056"/>
    <cellStyle name="常规 8 3 2 5 2" xfId="38057"/>
    <cellStyle name="常规 8 3 3" xfId="38058"/>
    <cellStyle name="常规 8 3 3 2" xfId="38059"/>
    <cellStyle name="常规 8 3 3 2 2" xfId="38060"/>
    <cellStyle name="常规 8 3 3 2 2 2" xfId="38061"/>
    <cellStyle name="常规 8 3 3 2 2 2 2" xfId="38062"/>
    <cellStyle name="常规 8 3 3 2 2 3" xfId="38063"/>
    <cellStyle name="常规 8 3 3 2 2 4" xfId="38064"/>
    <cellStyle name="常规 8 3 3 2 2 5" xfId="38065"/>
    <cellStyle name="常规 8 3 3 2 2 6" xfId="38066"/>
    <cellStyle name="常规 8 3 3 2 2 7" xfId="38067"/>
    <cellStyle name="常规 8 3 3 2 2 8" xfId="38068"/>
    <cellStyle name="常规 8 3 3 2 3" xfId="38069"/>
    <cellStyle name="常规 8 3 3 2 3 2" xfId="38070"/>
    <cellStyle name="常规 8 3 3 2 4" xfId="38071"/>
    <cellStyle name="常规 8 3 3 2 5" xfId="38072"/>
    <cellStyle name="常规 8 3 3 2 6" xfId="38073"/>
    <cellStyle name="常规 8 3 3 2 7" xfId="38074"/>
    <cellStyle name="常规 8 3 3 2 8" xfId="38075"/>
    <cellStyle name="常规 8 3 3 2 9" xfId="38076"/>
    <cellStyle name="常规 8 3 3 3" xfId="38077"/>
    <cellStyle name="常规 8 3 3 3 2" xfId="38078"/>
    <cellStyle name="常规 8 3 3 3 3" xfId="38079"/>
    <cellStyle name="常规 8 3 3 4" xfId="38080"/>
    <cellStyle name="常规 8 3 3 4 2" xfId="38081"/>
    <cellStyle name="常规 8 3 3 5" xfId="38082"/>
    <cellStyle name="常规 8 3 3 6" xfId="38083"/>
    <cellStyle name="常规 8 3 3 7" xfId="38084"/>
    <cellStyle name="常规 8 3 3 8" xfId="38085"/>
    <cellStyle name="常规 8 3 3 9" xfId="38086"/>
    <cellStyle name="常规 8 3 4" xfId="38087"/>
    <cellStyle name="常规 8 3 4 2" xfId="38088"/>
    <cellStyle name="常规 8 3 4 2 2 2" xfId="38089"/>
    <cellStyle name="常规 8 3 4 2 3" xfId="38090"/>
    <cellStyle name="常规 8 3 4 2 4" xfId="38091"/>
    <cellStyle name="常规 8 3 4 2 5" xfId="38092"/>
    <cellStyle name="常规 8 3 4 2 6" xfId="38093"/>
    <cellStyle name="常规 8 3 4 2 7" xfId="38094"/>
    <cellStyle name="常规 8 3 4 2 8" xfId="38095"/>
    <cellStyle name="常规 8 3 4 3" xfId="38096"/>
    <cellStyle name="常规 8 3 4 3 2" xfId="38097"/>
    <cellStyle name="常规 8 3 4 4" xfId="38098"/>
    <cellStyle name="常规 8 3 4 5" xfId="38099"/>
    <cellStyle name="常规 8 3 4 6" xfId="38100"/>
    <cellStyle name="常规 8 3 4 7" xfId="38101"/>
    <cellStyle name="常规 8 3 4 8" xfId="38102"/>
    <cellStyle name="常规 8 3 4 9" xfId="38103"/>
    <cellStyle name="常规 8 3 5" xfId="38104"/>
    <cellStyle name="常规 8 3 5 2" xfId="38105"/>
    <cellStyle name="常规 8 3 5 2 2" xfId="38106"/>
    <cellStyle name="常规 8 3 5 3" xfId="38107"/>
    <cellStyle name="常规 8 3 6" xfId="38108"/>
    <cellStyle name="常规 8 3 7" xfId="38109"/>
    <cellStyle name="常规 8 3 8" xfId="38110"/>
    <cellStyle name="常规 8 3 9" xfId="38111"/>
    <cellStyle name="常规 8 4" xfId="38112"/>
    <cellStyle name="常规 8 4 10" xfId="38113"/>
    <cellStyle name="常规 8 4 11" xfId="38114"/>
    <cellStyle name="常规 8 4 2" xfId="38115"/>
    <cellStyle name="常规 8 4 2 10" xfId="38116"/>
    <cellStyle name="常规 8 7 2 2 6 2" xfId="38117"/>
    <cellStyle name="常规 8 4 2 2" xfId="38118"/>
    <cellStyle name="常规 8 4 2 2 2" xfId="38119"/>
    <cellStyle name="常规 8 4 2 2 2 2" xfId="38120"/>
    <cellStyle name="常规 8 4 2 2 2 2 2" xfId="38121"/>
    <cellStyle name="常规 8 4 2 2 2 3" xfId="38122"/>
    <cellStyle name="常规 8 4 2 2 2 4" xfId="38123"/>
    <cellStyle name="常规 8 4 2 2 2 5" xfId="38124"/>
    <cellStyle name="常规 8 4 2 2 2 6" xfId="38125"/>
    <cellStyle name="常规 8 4 2 2 2 7" xfId="38126"/>
    <cellStyle name="常规 8 4 2 2 2 8" xfId="38127"/>
    <cellStyle name="常规 8 4 2 2 3" xfId="38128"/>
    <cellStyle name="常规 8 4 2 2 3 2" xfId="38129"/>
    <cellStyle name="常规 8 4 2 2 4" xfId="38130"/>
    <cellStyle name="常规 8 4 2 2 5" xfId="38131"/>
    <cellStyle name="常规 8 4 2 2 6" xfId="38132"/>
    <cellStyle name="常规 8 4 2 2 7" xfId="38133"/>
    <cellStyle name="常规 8 4 2 2 8" xfId="38134"/>
    <cellStyle name="常规 8 4 2 2 9" xfId="38135"/>
    <cellStyle name="常规 8 4 2 3" xfId="38136"/>
    <cellStyle name="常规 8 4 2 3 2" xfId="38137"/>
    <cellStyle name="常规 8 4 2 3 2 2" xfId="38138"/>
    <cellStyle name="常规 8 4 2 4" xfId="38139"/>
    <cellStyle name="常规 8 4 2 4 2" xfId="38140"/>
    <cellStyle name="常规 8 4 2 5" xfId="38141"/>
    <cellStyle name="常规 8 4 2 6" xfId="38142"/>
    <cellStyle name="常规 8 4 2 7" xfId="38143"/>
    <cellStyle name="常规 8 4 2 8" xfId="38144"/>
    <cellStyle name="常规 8 4 2 9" xfId="38145"/>
    <cellStyle name="常规 8 4 3 2 2 2" xfId="38146"/>
    <cellStyle name="常规 8 4 3 2 8" xfId="38147"/>
    <cellStyle name="常规 8 4 3 3" xfId="38148"/>
    <cellStyle name="常规 8 4 3 3 2" xfId="38149"/>
    <cellStyle name="常规 8 4 3 4" xfId="38150"/>
    <cellStyle name="常规 8 4 3 5" xfId="38151"/>
    <cellStyle name="常规 8 4 3 6" xfId="38152"/>
    <cellStyle name="常规 8 4 3 7" xfId="38153"/>
    <cellStyle name="常规 8 4 3 8" xfId="38154"/>
    <cellStyle name="常规 8 4 3 9" xfId="38155"/>
    <cellStyle name="常规 8 4 4 2" xfId="38156"/>
    <cellStyle name="常规 8 4 4 3" xfId="38157"/>
    <cellStyle name="普通 2 10" xfId="38158"/>
    <cellStyle name="常规 8 4 5 2" xfId="38159"/>
    <cellStyle name="常规 8 5" xfId="38160"/>
    <cellStyle name="常规 8 5 10" xfId="38161"/>
    <cellStyle name="常规 8 5 11" xfId="38162"/>
    <cellStyle name="常规 8 5 2 2" xfId="38163"/>
    <cellStyle name="常规 8 5 2 2 2" xfId="38164"/>
    <cellStyle name="常规 8 5 2 2 2 2" xfId="38165"/>
    <cellStyle name="常规 8 5 2 2 2 3" xfId="38166"/>
    <cellStyle name="常规 8 5 2 2 2 4" xfId="38167"/>
    <cellStyle name="常规 8 5 2 2 2 5" xfId="38168"/>
    <cellStyle name="常规 8 5 2 2 2 6" xfId="38169"/>
    <cellStyle name="常规 8 5 2 2 2 7" xfId="38170"/>
    <cellStyle name="常规 8 5 2 2 2 8" xfId="38171"/>
    <cellStyle name="常规 8 5 2 2 3" xfId="38172"/>
    <cellStyle name="常规 8 5 2 2 3 2" xfId="38173"/>
    <cellStyle name="常规 8 5 2 2 4" xfId="38174"/>
    <cellStyle name="常规 8 5 2 2 5" xfId="38175"/>
    <cellStyle name="常规 8 5 2 2 6" xfId="38176"/>
    <cellStyle name="常规 8 5 2 2 7" xfId="38177"/>
    <cellStyle name="常规 8 5 2 2 8" xfId="38178"/>
    <cellStyle name="常规 8 5 2 2 9" xfId="38179"/>
    <cellStyle name="常规 8 5 2 3" xfId="38180"/>
    <cellStyle name="常规 8 5 2 3 2" xfId="38181"/>
    <cellStyle name="常规 8 5 2 3 2 2" xfId="38182"/>
    <cellStyle name="常规 8 5 2 3 3" xfId="38183"/>
    <cellStyle name="常规 8 5 2 4" xfId="38184"/>
    <cellStyle name="常规 8 5 2 4 2" xfId="38185"/>
    <cellStyle name="常规 8 5 2 5" xfId="38186"/>
    <cellStyle name="常规 8 5 2 6" xfId="38187"/>
    <cellStyle name="常规 8 5 2 7" xfId="38188"/>
    <cellStyle name="常规 8 5 2 9" xfId="38189"/>
    <cellStyle name="常规 8 5 3 2" xfId="38190"/>
    <cellStyle name="常规 8 5 3 2 2" xfId="38191"/>
    <cellStyle name="常规 8 5 3 2 2 2" xfId="38192"/>
    <cellStyle name="常规 8 5 3 2 3" xfId="38193"/>
    <cellStyle name="常规 8 5 3 2 4" xfId="38194"/>
    <cellStyle name="常规 8 5 3 2 5" xfId="38195"/>
    <cellStyle name="常规 8 5 3 2 6" xfId="38196"/>
    <cellStyle name="常规 8 5 3 2 7" xfId="38197"/>
    <cellStyle name="常规 8 5 3 2 8" xfId="38198"/>
    <cellStyle name="常规 8 5 3 3" xfId="38199"/>
    <cellStyle name="常规 8 5 3 3 2" xfId="38200"/>
    <cellStyle name="常规 8 5 3 4" xfId="38201"/>
    <cellStyle name="常规 8 5 3 5" xfId="38202"/>
    <cellStyle name="常规 8 5 3 6" xfId="38203"/>
    <cellStyle name="常规 8 5 3 7" xfId="38204"/>
    <cellStyle name="常规 8 5 3 8" xfId="38205"/>
    <cellStyle name="常规 8 5 3 9" xfId="38206"/>
    <cellStyle name="常规 8 5 4 2" xfId="38207"/>
    <cellStyle name="常规 8 5 4 3" xfId="38208"/>
    <cellStyle name="普通 7 10" xfId="38209"/>
    <cellStyle name="常规 8 5 5" xfId="38210"/>
    <cellStyle name="常规 8 5 5 2" xfId="38211"/>
    <cellStyle name="常规 8 5 6" xfId="38212"/>
    <cellStyle name="常规 8 5 7" xfId="38213"/>
    <cellStyle name="常规 8 5 8" xfId="38214"/>
    <cellStyle name="常规 8 5 9" xfId="38215"/>
    <cellStyle name="常规 8 6" xfId="38216"/>
    <cellStyle name="常规 8 6 10" xfId="38217"/>
    <cellStyle name="常规 8 6 2" xfId="38218"/>
    <cellStyle name="常规 8 6 2 2" xfId="38219"/>
    <cellStyle name="常规 8 6 2 2 2" xfId="38220"/>
    <cellStyle name="常规 8 6 2 2 2 2" xfId="38221"/>
    <cellStyle name="常规 8 6 2 2 3" xfId="38222"/>
    <cellStyle name="常规 8 6 2 2 4" xfId="38223"/>
    <cellStyle name="常规 8 6 2 2 5" xfId="38224"/>
    <cellStyle name="常规 8 6 2 2 6" xfId="38225"/>
    <cellStyle name="常规 8 6 2 2 7" xfId="38226"/>
    <cellStyle name="常规 8 6 2 2 8" xfId="38227"/>
    <cellStyle name="常规 8 6 2 3" xfId="38228"/>
    <cellStyle name="常规 8 6 2 3 2" xfId="38229"/>
    <cellStyle name="常规 8 6 2 4" xfId="38230"/>
    <cellStyle name="常规 8 6 2 5" xfId="38231"/>
    <cellStyle name="常规 8 6 2 6" xfId="38232"/>
    <cellStyle name="常规 8 6 2 7" xfId="38233"/>
    <cellStyle name="常规 8 6 2 8" xfId="38234"/>
    <cellStyle name="常规 8 6 2 9" xfId="38235"/>
    <cellStyle name="常规 8 6 3" xfId="38236"/>
    <cellStyle name="常规 8 6 3 2" xfId="38237"/>
    <cellStyle name="常规 8 6 3 2 2" xfId="38238"/>
    <cellStyle name="常规 8 6 3 3" xfId="38239"/>
    <cellStyle name="常规 8 6 4" xfId="38240"/>
    <cellStyle name="常规 8 6 4 2" xfId="38241"/>
    <cellStyle name="常规 8 6 5" xfId="38242"/>
    <cellStyle name="常规 8 6 6" xfId="38243"/>
    <cellStyle name="常规 8 6 7" xfId="38244"/>
    <cellStyle name="常规 8 6 8" xfId="38245"/>
    <cellStyle name="常规 8 6 9" xfId="38246"/>
    <cellStyle name="常规 8 7" xfId="38247"/>
    <cellStyle name="常规 8 7 10" xfId="38248"/>
    <cellStyle name="常规 8 7 11" xfId="38249"/>
    <cellStyle name="常规 8 7 14" xfId="38250"/>
    <cellStyle name="常规 8 7 2" xfId="38251"/>
    <cellStyle name="常规 8 7 2 10" xfId="38252"/>
    <cellStyle name="常规 8 7 2 11" xfId="38253"/>
    <cellStyle name="常规 8 7 2 2" xfId="38254"/>
    <cellStyle name="常规 8 7 2 2 2" xfId="38255"/>
    <cellStyle name="常规 8 7 2 2 2 3" xfId="38256"/>
    <cellStyle name="常规 8 7 2 2 2 3 2" xfId="38257"/>
    <cellStyle name="常规 8 7 2 2 2 3 2 2" xfId="38258"/>
    <cellStyle name="常规 8 7 2 2 2 3 2 2 2" xfId="38259"/>
    <cellStyle name="常规 8 7 2 2 2 3 2 3" xfId="38260"/>
    <cellStyle name="常规 8 7 2 2 2 3 2 4" xfId="38261"/>
    <cellStyle name="常规 8 7 2 2 2 3 2 5" xfId="38262"/>
    <cellStyle name="常规 8 7 2 2 2 3 2 6" xfId="38263"/>
    <cellStyle name="常规 8 7 2 2 2 3 3" xfId="38264"/>
    <cellStyle name="常规 8 7 2 2 2 3 3 2" xfId="38265"/>
    <cellStyle name="常规 8 7 2 2 2 3 4" xfId="38266"/>
    <cellStyle name="常规 8 7 2 2 2 3 5" xfId="38267"/>
    <cellStyle name="常规 8 7 2 2 2 3 6" xfId="38268"/>
    <cellStyle name="常规 8 7 2 2 2 3 7" xfId="38269"/>
    <cellStyle name="常规 8 7 2 2 2 4" xfId="38270"/>
    <cellStyle name="常规 8 7 2 2 2 4 2" xfId="38271"/>
    <cellStyle name="常规 8 7 2 2 2 4 2 2" xfId="38272"/>
    <cellStyle name="常规 8 7 2 2 2 4 3" xfId="38273"/>
    <cellStyle name="常规 8 7 2 2 2 5" xfId="38274"/>
    <cellStyle name="常规 8 7 2 2 2 5 2" xfId="38275"/>
    <cellStyle name="常规 8 7 2 2 2 6" xfId="38276"/>
    <cellStyle name="常规 8 7 2 2 2 7" xfId="38277"/>
    <cellStyle name="常规 8 7 2 2 2 8" xfId="38278"/>
    <cellStyle name="常规 8 7 2 2 2 9" xfId="38279"/>
    <cellStyle name="常规 8 7 2 2 3" xfId="38280"/>
    <cellStyle name="常规 8 7 2 2 3 2" xfId="38281"/>
    <cellStyle name="常规 8 7 2 2 3 2 2" xfId="38282"/>
    <cellStyle name="常规 8 7 2 2 3 2 2 2" xfId="38283"/>
    <cellStyle name="常规 8 7 2 2 3 2 2 2 2" xfId="38284"/>
    <cellStyle name="常规 8 7 2 2 3 2 2 3" xfId="38285"/>
    <cellStyle name="常规 8 7 2 2 3 2 2 4" xfId="38286"/>
    <cellStyle name="常规 8 7 2 2 3 2 2 5" xfId="38287"/>
    <cellStyle name="常规 8 7 2 2 3 2 2 6" xfId="38288"/>
    <cellStyle name="常规 8 7 2 2 3 2 3" xfId="38289"/>
    <cellStyle name="常规 8 7 2 2 3 2 3 2" xfId="38290"/>
    <cellStyle name="常规 8 7 2 2 3 2 4" xfId="38291"/>
    <cellStyle name="常规 8 7 2 2 3 2 5" xfId="38292"/>
    <cellStyle name="常规 8 7 2 2 3 2 6" xfId="38293"/>
    <cellStyle name="常规 8 7 2 2 3 2 7" xfId="38294"/>
    <cellStyle name="常规 8 7 2 2 3 3" xfId="38295"/>
    <cellStyle name="常规 8 7 2 2 3 3 2" xfId="38296"/>
    <cellStyle name="常规 8 7 2 2 3 3 2 2" xfId="38297"/>
    <cellStyle name="常规 8 7 2 2 3 3 3" xfId="38298"/>
    <cellStyle name="常规 8 7 2 2 3 4" xfId="38299"/>
    <cellStyle name="常规 8 7 2 2 3 4 2" xfId="38300"/>
    <cellStyle name="常规 8 7 2 2 3 5" xfId="38301"/>
    <cellStyle name="常规 8 7 2 2 3 6" xfId="38302"/>
    <cellStyle name="常规 8 7 2 2 3 7" xfId="38303"/>
    <cellStyle name="常规 8 7 2 2 3 8" xfId="38304"/>
    <cellStyle name="常规 8 7 2 2 4" xfId="38305"/>
    <cellStyle name="常规 8 7 2 2 4 2" xfId="38306"/>
    <cellStyle name="常规 8 7 2 2 4 2 2" xfId="38307"/>
    <cellStyle name="常规 8 7 2 2 4 2 2 2" xfId="38308"/>
    <cellStyle name="常规 8 7 2 2 4 2 3" xfId="38309"/>
    <cellStyle name="常规 8 7 2 2 4 2 4" xfId="38310"/>
    <cellStyle name="常规 8 7 2 2 4 2 5" xfId="38311"/>
    <cellStyle name="常规 8 7 2 2 4 2 6" xfId="38312"/>
    <cellStyle name="常规 8 7 2 2 4 3" xfId="38313"/>
    <cellStyle name="常规 8 7 2 2 4 3 2" xfId="38314"/>
    <cellStyle name="常规 8 7 2 2 4 4" xfId="38315"/>
    <cellStyle name="常规 8 7 2 2 4 5" xfId="38316"/>
    <cellStyle name="常规 8 7 2 2 4 6" xfId="38317"/>
    <cellStyle name="常规 8 7 2 2 4 7" xfId="38318"/>
    <cellStyle name="常规 8 7 2 2 5" xfId="38319"/>
    <cellStyle name="常规 8 7 2 2 5 2" xfId="38320"/>
    <cellStyle name="常规 8 7 2 2 5 2 2" xfId="38321"/>
    <cellStyle name="常规 8 7 2 2 5 3" xfId="38322"/>
    <cellStyle name="常规 8 7 2 2 6" xfId="38323"/>
    <cellStyle name="常规 8 7 2 2 7" xfId="38324"/>
    <cellStyle name="常规 8 7 2 2 8" xfId="38325"/>
    <cellStyle name="常规 8 7 2 2 9" xfId="38326"/>
    <cellStyle name="常规 8 7 2 3" xfId="38327"/>
    <cellStyle name="常规 8 7 2 3 2" xfId="38328"/>
    <cellStyle name="常规 8 7 2 3 2 2" xfId="38329"/>
    <cellStyle name="常规 8 7 2 3 2 2 2" xfId="38330"/>
    <cellStyle name="常规 8 7 2 3 2 2 2 2" xfId="38331"/>
    <cellStyle name="常规 8 7 2 3 2 2 2 2 2" xfId="38332"/>
    <cellStyle name="常规 8 7 2 3 2 2 3" xfId="38333"/>
    <cellStyle name="常规 8 7 2 3 2 2 3 2" xfId="38334"/>
    <cellStyle name="常规 8 7 2 3 2 2 4" xfId="38335"/>
    <cellStyle name="常规 8 7 2 3 2 2 6" xfId="38336"/>
    <cellStyle name="常规 8 7 2 3 2 2 7" xfId="38337"/>
    <cellStyle name="常规 8 7 2 3 2 4" xfId="38338"/>
    <cellStyle name="常规 8 7 2 3 2 4 2" xfId="38339"/>
    <cellStyle name="常规 8 7 2 3 2 5" xfId="38340"/>
    <cellStyle name="常规 8 7 2 3 2 6" xfId="38341"/>
    <cellStyle name="常规 8 7 2 3 2 7" xfId="38342"/>
    <cellStyle name="常规 8 7 2 3 2 8" xfId="38343"/>
    <cellStyle name="常规 8 7 2 3 3" xfId="38344"/>
    <cellStyle name="常规 8 7 2 3 3 2" xfId="38345"/>
    <cellStyle name="常规 8 7 2 3 3 2 2" xfId="38346"/>
    <cellStyle name="常规 8 7 2 3 3 2 2 2" xfId="38347"/>
    <cellStyle name="常规 8 7 2 3 3 2 3" xfId="38348"/>
    <cellStyle name="常规 8 7 2 3 3 2 4" xfId="38349"/>
    <cellStyle name="常规 8 7 2 3 3 2 5" xfId="38350"/>
    <cellStyle name="常规 8 7 2 3 3 2 6" xfId="38351"/>
    <cellStyle name="常规 8 7 2 3 3 3" xfId="38352"/>
    <cellStyle name="常规 8 7 2 3 3 3 2" xfId="38353"/>
    <cellStyle name="常规 8 7 2 3 3 4" xfId="38354"/>
    <cellStyle name="常规 8 7 2 3 3 5" xfId="38355"/>
    <cellStyle name="常规 8 7 2 3 3 6" xfId="38356"/>
    <cellStyle name="常规 8 7 2 3 3 7" xfId="38357"/>
    <cellStyle name="常规 8 7 2 3 4" xfId="38358"/>
    <cellStyle name="常规 8 7 2 3 4 2" xfId="38359"/>
    <cellStyle name="常规 8 7 2 3 4 2 2" xfId="38360"/>
    <cellStyle name="常规 8 7 2 3 4 3" xfId="38361"/>
    <cellStyle name="常规 8 7 2 3 5" xfId="38362"/>
    <cellStyle name="常规 8 7 2 3 5 2" xfId="38363"/>
    <cellStyle name="常规 8 7 2 3 6" xfId="38364"/>
    <cellStyle name="常规 8 7 2 3 7" xfId="38365"/>
    <cellStyle name="常规 8 7 2 3 8" xfId="38366"/>
    <cellStyle name="常规 8 7 2 3 9" xfId="38367"/>
    <cellStyle name="常规 8 7 2 4" xfId="38368"/>
    <cellStyle name="常规 8 7 2 4 2" xfId="38369"/>
    <cellStyle name="常规 8 7 2 4 2 2" xfId="38370"/>
    <cellStyle name="常规 8 7 2 4 2 2 4" xfId="38371"/>
    <cellStyle name="常规 8 7 2 4 2 2 6" xfId="38372"/>
    <cellStyle name="常规 8 7 2 4 2 3" xfId="38373"/>
    <cellStyle name="常规 8 7 2 4 2 4" xfId="38374"/>
    <cellStyle name="常规 8 7 2 4 2 5" xfId="38375"/>
    <cellStyle name="常规 8 7 2 4 2 6" xfId="38376"/>
    <cellStyle name="常规 8 7 2 4 2 7" xfId="38377"/>
    <cellStyle name="常规 8 7 2 4 3" xfId="38378"/>
    <cellStyle name="常规 8 7 2 4 3 2" xfId="38379"/>
    <cellStyle name="常规 8 7 2 4 3 3" xfId="38380"/>
    <cellStyle name="常规 8 7 2 4 4" xfId="38381"/>
    <cellStyle name="常规 8 7 2 4 4 2" xfId="38382"/>
    <cellStyle name="常规 8 7 2 4 5" xfId="38383"/>
    <cellStyle name="常规 8 7 2 4 6" xfId="38384"/>
    <cellStyle name="常规 8 7 2 4 7" xfId="38385"/>
    <cellStyle name="常规 8 7 2 4 8" xfId="38386"/>
    <cellStyle name="常规 8 7 2 5" xfId="38387"/>
    <cellStyle name="常规 8 7 2 5 2" xfId="38388"/>
    <cellStyle name="常规 8 7 2 5 2 2" xfId="38389"/>
    <cellStyle name="常规 8 7 2 5 2 3" xfId="38390"/>
    <cellStyle name="着色 6 2 10" xfId="38391"/>
    <cellStyle name="常规 8 7 2 5 2 4" xfId="38392"/>
    <cellStyle name="着色 6 2 11" xfId="38393"/>
    <cellStyle name="常规 8 7 2 5 2 5" xfId="38394"/>
    <cellStyle name="常规 8 7 2 5 2 6" xfId="38395"/>
    <cellStyle name="常规 8 7 2 5 3" xfId="38396"/>
    <cellStyle name="常规 8 7 2 5 4" xfId="38397"/>
    <cellStyle name="常规 8 7 2 5 5" xfId="38398"/>
    <cellStyle name="常规 8 7 2 5 6" xfId="38399"/>
    <cellStyle name="常规 8 7 2 5 7" xfId="38400"/>
    <cellStyle name="常规 8 7 2 6" xfId="38401"/>
    <cellStyle name="常规 8 7 2 6 2" xfId="38402"/>
    <cellStyle name="常规 8 7 2 6 2 2" xfId="38403"/>
    <cellStyle name="常规 8 7 2 6 3" xfId="38404"/>
    <cellStyle name="常规 8 7 2 7" xfId="38405"/>
    <cellStyle name="常规 8 7 2 7 2" xfId="38406"/>
    <cellStyle name="常规 8 7 2 8" xfId="38407"/>
    <cellStyle name="常规 8 7 2 9" xfId="38408"/>
    <cellStyle name="常规 8 7 3" xfId="38409"/>
    <cellStyle name="常规 8 7 3 10" xfId="38410"/>
    <cellStyle name="常规 8 7 3 11" xfId="38411"/>
    <cellStyle name="常规 8 7 3 12" xfId="38412"/>
    <cellStyle name="常规 8 7 3 2" xfId="38413"/>
    <cellStyle name="常规 8 7 3 2 10" xfId="38414"/>
    <cellStyle name="常规 8 7 3 2 2" xfId="38415"/>
    <cellStyle name="常规 8 7 3 2 2 10" xfId="38416"/>
    <cellStyle name="常规 8 7 3 2 2 2" xfId="38417"/>
    <cellStyle name="常规 8 7 3 2 2 2 2" xfId="38418"/>
    <cellStyle name="常规 8 7 3 2 2 2 2 2" xfId="38419"/>
    <cellStyle name="常规 8 7 3 2 2 2 2 2 2" xfId="38420"/>
    <cellStyle name="常规 8 7 3 2 2 2 2 3" xfId="38421"/>
    <cellStyle name="常规 8 7 3 2 2 2 2 4" xfId="38422"/>
    <cellStyle name="常规 8 7 3 2 2 2 2 5" xfId="38423"/>
    <cellStyle name="常规 8 7 3 2 2 2 2 6" xfId="38424"/>
    <cellStyle name="常规 8 7 3 2 2 2 2 7" xfId="38425"/>
    <cellStyle name="常规 8 7 3 2 2 2 2 8" xfId="38426"/>
    <cellStyle name="常规 8 7 3 2 2 2 3" xfId="38427"/>
    <cellStyle name="常规 8 7 3 2 2 2 3 2" xfId="38428"/>
    <cellStyle name="常规 8 7 3 2 2 2 4" xfId="38429"/>
    <cellStyle name="常规 8 7 3 2 2 2 5" xfId="38430"/>
    <cellStyle name="常规 8 7 3 2 2 2 6" xfId="38431"/>
    <cellStyle name="常规 8 7 3 2 2 2 7" xfId="38432"/>
    <cellStyle name="常规 8 7 3 2 2 2 8" xfId="38433"/>
    <cellStyle name="常规 8 7 3 2 2 2 9" xfId="38434"/>
    <cellStyle name="常规 8 7 3 2 2 3" xfId="38435"/>
    <cellStyle name="常规 8 7 3 2 2 3 2" xfId="38436"/>
    <cellStyle name="常规 8 7 3 2 2 3 2 2" xfId="38437"/>
    <cellStyle name="常规 8 7 3 2 2 3 3" xfId="38438"/>
    <cellStyle name="常规 8 7 3 2 2 4" xfId="38439"/>
    <cellStyle name="常规 8 7 3 2 2 4 2" xfId="38440"/>
    <cellStyle name="常规 8 7 3 2 2 5" xfId="38441"/>
    <cellStyle name="常规 8 7 3 2 2 6" xfId="38442"/>
    <cellStyle name="常规 8 7 3 2 2 7" xfId="38443"/>
    <cellStyle name="常规 8 7 3 2 2 8" xfId="38444"/>
    <cellStyle name="常规 8 7 3 2 2 9" xfId="38445"/>
    <cellStyle name="常规 8 7 3 2 3" xfId="38446"/>
    <cellStyle name="常规 8 7 3 2 3 2" xfId="38447"/>
    <cellStyle name="常规 8 7 3 2 3 2 2" xfId="38448"/>
    <cellStyle name="常规 8 7 3 2 3 2 2 2" xfId="38449"/>
    <cellStyle name="常规 8 7 3 2 3 2 3" xfId="38450"/>
    <cellStyle name="常规 8 7 3 2 3 2 4" xfId="38451"/>
    <cellStyle name="常规 8 7 3 2 3 2 5" xfId="38452"/>
    <cellStyle name="常规 8 7 3 2 3 2 6" xfId="38453"/>
    <cellStyle name="常规 8 7 3 2 3 2 7" xfId="38454"/>
    <cellStyle name="常规 8 7 3 2 3 2 8" xfId="38455"/>
    <cellStyle name="常规 8 7 3 2 3 3" xfId="38456"/>
    <cellStyle name="常规 8 7 3 2 3 3 2" xfId="38457"/>
    <cellStyle name="常规 8 7 3 2 3 4" xfId="38458"/>
    <cellStyle name="常规 8 7 3 2 3 5" xfId="38459"/>
    <cellStyle name="常规 8 7 3 2 3 6" xfId="38460"/>
    <cellStyle name="常规 8 7 3 2 3 7" xfId="38461"/>
    <cellStyle name="常规 8 7 3 2 3 8" xfId="38462"/>
    <cellStyle name="常规 8 7 3 2 3 9" xfId="38463"/>
    <cellStyle name="常规 8 7 3 2 4" xfId="38464"/>
    <cellStyle name="常规 8 7 3 2 4 2" xfId="38465"/>
    <cellStyle name="常规 8 7 3 2 4 2 2" xfId="38466"/>
    <cellStyle name="常规 8 7 3 2 4 3" xfId="38467"/>
    <cellStyle name="常规 8 7 3 2 5" xfId="38468"/>
    <cellStyle name="常规 8 7 3 2 5 2" xfId="38469"/>
    <cellStyle name="常规 8 7 3 2 6" xfId="38470"/>
    <cellStyle name="常规 8 7 3 2 7" xfId="38471"/>
    <cellStyle name="常规 8 7 3 2 8" xfId="38472"/>
    <cellStyle name="常规 8 7 3 2 9" xfId="38473"/>
    <cellStyle name="常规 8 7 3 3" xfId="38474"/>
    <cellStyle name="常规 8 7 3 3 10" xfId="38475"/>
    <cellStyle name="常规 8 7 3 3 2" xfId="38476"/>
    <cellStyle name="常规 8 7 3 3 2 2" xfId="38477"/>
    <cellStyle name="常规 8 7 3 3 2 2 2" xfId="38478"/>
    <cellStyle name="常规 8 7 3 3 2 2 2 2" xfId="38479"/>
    <cellStyle name="常规 8 7 3 3 2 2 3" xfId="38480"/>
    <cellStyle name="常规 8 7 3 3 2 2 4" xfId="38481"/>
    <cellStyle name="常规 8 7 3 3 2 2 5" xfId="38482"/>
    <cellStyle name="常规 8 7 3 3 2 2 6" xfId="38483"/>
    <cellStyle name="常规 8 7 3 3 2 2 7" xfId="38484"/>
    <cellStyle name="常规 8 7 3 3 2 2 8" xfId="38485"/>
    <cellStyle name="常规 8 7 3 3 2 3" xfId="38486"/>
    <cellStyle name="常规 8 7 3 3 2 3 2" xfId="38487"/>
    <cellStyle name="常规 8 7 3 3 2 4" xfId="38488"/>
    <cellStyle name="常规 8 7 3 3 2 5" xfId="38489"/>
    <cellStyle name="常规 8 7 3 3 2 6" xfId="38490"/>
    <cellStyle name="常规 8 7 3 3 2 7" xfId="38491"/>
    <cellStyle name="常规 8 7 3 3 2 8" xfId="38492"/>
    <cellStyle name="常规 8 7 3 3 2 9" xfId="38493"/>
    <cellStyle name="常规 8 7 3 3 3" xfId="38494"/>
    <cellStyle name="常规 8 7 3 3 3 2" xfId="38495"/>
    <cellStyle name="常规 8 7 3 3 3 2 2" xfId="38496"/>
    <cellStyle name="常规 8 7 3 3 3 3" xfId="38497"/>
    <cellStyle name="常规 8 7 3 3 4" xfId="38498"/>
    <cellStyle name="常规 8 7 3 3 4 2" xfId="38499"/>
    <cellStyle name="常规 8 7 3 3 5" xfId="38500"/>
    <cellStyle name="常规 8 7 3 3 6" xfId="38501"/>
    <cellStyle name="常规 8 7 3 3 7" xfId="38502"/>
    <cellStyle name="常规 8 7 3 3 8" xfId="38503"/>
    <cellStyle name="常规 8 7 3 3 9" xfId="38504"/>
    <cellStyle name="常规 8 7 3 4" xfId="38505"/>
    <cellStyle name="常规 8 7 3 4 2" xfId="38506"/>
    <cellStyle name="常规 8 7 3 4 2 2" xfId="38507"/>
    <cellStyle name="常规 8 7 3 4 2 2 2" xfId="38508"/>
    <cellStyle name="常规 8 7 3 4 2 3" xfId="38509"/>
    <cellStyle name="超链接 8 2 7 2 3 2 2 10" xfId="38510"/>
    <cellStyle name="常规 8 7 3 4 2 4" xfId="38511"/>
    <cellStyle name="常规 8 7 3 4 2 5" xfId="38512"/>
    <cellStyle name="常规 8 7 3 4 2 6" xfId="38513"/>
    <cellStyle name="常规 8 7 3 4 2 7" xfId="38514"/>
    <cellStyle name="常规 8 7 3 4 2 8" xfId="38515"/>
    <cellStyle name="常规 8 7 3 4 3" xfId="38516"/>
    <cellStyle name="常规 8 7 3 4 4" xfId="38517"/>
    <cellStyle name="常规 8 7 3 4 5" xfId="38518"/>
    <cellStyle name="常规 8 7 3 4 6" xfId="38519"/>
    <cellStyle name="常规 8 7 3 4 7" xfId="38520"/>
    <cellStyle name="常规 8 7 3 4 8" xfId="38521"/>
    <cellStyle name="常规 8 7 3 4 9" xfId="38522"/>
    <cellStyle name="常规 8 7 3 5" xfId="38523"/>
    <cellStyle name="常规 8 7 3 6" xfId="38524"/>
    <cellStyle name="常规 8 7 3 7" xfId="38525"/>
    <cellStyle name="常规 8 7 3 8" xfId="38526"/>
    <cellStyle name="常规 8 7 3 9" xfId="38527"/>
    <cellStyle name="常规 8 7 4" xfId="38528"/>
    <cellStyle name="常规 8 7 4 10" xfId="38529"/>
    <cellStyle name="常规 8 7 4 11" xfId="38530"/>
    <cellStyle name="常规 8 7 4 2" xfId="38531"/>
    <cellStyle name="常规 8 7 4 2 10" xfId="38532"/>
    <cellStyle name="常规 8 7 4 2 2" xfId="38533"/>
    <cellStyle name="常规 8 7 4 2 2 2" xfId="38534"/>
    <cellStyle name="常规 8 7 4 2 2 2 2" xfId="38535"/>
    <cellStyle name="常规 8 7 4 2 2 2 3" xfId="38536"/>
    <cellStyle name="常规 8 7 4 2 2 2 4" xfId="38537"/>
    <cellStyle name="常规 8 7 4 2 2 2 6" xfId="38538"/>
    <cellStyle name="常规 8 7 4 2 2 2 7" xfId="38539"/>
    <cellStyle name="常规 8 7 4 2 2 2 8" xfId="38540"/>
    <cellStyle name="常规 8 7 4 2 2 3" xfId="38541"/>
    <cellStyle name="常规 8 7 4 2 2 3 2" xfId="38542"/>
    <cellStyle name="常规 8 7 4 2 2 5" xfId="38543"/>
    <cellStyle name="常规 8 7 4 2 2 6" xfId="38544"/>
    <cellStyle name="常规 8 7 4 2 2 7" xfId="38545"/>
    <cellStyle name="常规 8 7 4 2 2 8" xfId="38546"/>
    <cellStyle name="常规 8 7 4 2 2 9" xfId="38547"/>
    <cellStyle name="常规 8 7 4 2 3" xfId="38548"/>
    <cellStyle name="常规 8 7 4 2 3 2" xfId="38549"/>
    <cellStyle name="常规 8 7 4 2 3 2 2" xfId="38550"/>
    <cellStyle name="常规 8 7 4 2 3 3" xfId="38551"/>
    <cellStyle name="常规 8 7 4 2 4" xfId="38552"/>
    <cellStyle name="常规 8 7 4 2 4 2" xfId="38553"/>
    <cellStyle name="常规 8 7 4 2 5" xfId="38554"/>
    <cellStyle name="常规 8 7 4 2 6" xfId="38555"/>
    <cellStyle name="常规 8 7 4 2 7" xfId="38556"/>
    <cellStyle name="常规 8 7 4 2 8" xfId="38557"/>
    <cellStyle name="常规 8 7 4 2 9" xfId="38558"/>
    <cellStyle name="常规 8 7 4 3" xfId="38559"/>
    <cellStyle name="常规 8 7 4 3 2" xfId="38560"/>
    <cellStyle name="常规 8 7 4 3 2 2" xfId="38561"/>
    <cellStyle name="常规 8 7 4 3 2 2 2" xfId="38562"/>
    <cellStyle name="常规 8 7 4 3 2 3" xfId="38563"/>
    <cellStyle name="常规 8 7 4 3 2 4" xfId="38564"/>
    <cellStyle name="常规 8 7 4 3 2 5" xfId="38565"/>
    <cellStyle name="常规 8 7 4 3 2 6" xfId="38566"/>
    <cellStyle name="常规 8 7 4 3 2 7" xfId="38567"/>
    <cellStyle name="常规 8 7 4 3 2 8" xfId="38568"/>
    <cellStyle name="常规 8 7 4 3 3" xfId="38569"/>
    <cellStyle name="常规 8 7 4 3 3 2" xfId="38570"/>
    <cellStyle name="常规 8 7 4 3 4" xfId="38571"/>
    <cellStyle name="常规 8 7 4 3 5" xfId="38572"/>
    <cellStyle name="常规 8 7 4 3 6" xfId="38573"/>
    <cellStyle name="常规 8 7 4 3 7" xfId="38574"/>
    <cellStyle name="常规 8 7 4 3 8" xfId="38575"/>
    <cellStyle name="常规 8 7 4 3 9" xfId="38576"/>
    <cellStyle name="常规 8 7 4 4" xfId="38577"/>
    <cellStyle name="常规 8 7 4 4 2" xfId="38578"/>
    <cellStyle name="常规 8 7 4 4 2 2" xfId="38579"/>
    <cellStyle name="常规 8 7 4 4 3" xfId="38580"/>
    <cellStyle name="常规 8 7 4 5" xfId="38581"/>
    <cellStyle name="常规 8 7 4 6" xfId="38582"/>
    <cellStyle name="常规 8 7 4 7" xfId="38583"/>
    <cellStyle name="常规 8 7 4 8" xfId="38584"/>
    <cellStyle name="超链接 8 2 7 2 3 2 3 2 2" xfId="38585"/>
    <cellStyle name="常规 8 7 4 9" xfId="38586"/>
    <cellStyle name="超链接 8 2 7 2 3 2 3 2 3" xfId="38587"/>
    <cellStyle name="常规 8 7 5" xfId="38588"/>
    <cellStyle name="常规 8 7 5 10" xfId="38589"/>
    <cellStyle name="常规 8 7 5 2" xfId="38590"/>
    <cellStyle name="常规 8 7 5 2 2" xfId="38591"/>
    <cellStyle name="常规 8 7 5 2 2 2" xfId="38592"/>
    <cellStyle name="常规 8 7 5 2 2 2 2" xfId="38593"/>
    <cellStyle name="常规 8 7 5 2 2 3" xfId="38594"/>
    <cellStyle name="常规 8 7 5 2 2 4" xfId="38595"/>
    <cellStyle name="常规 8 7 5 2 2 7" xfId="38596"/>
    <cellStyle name="常规 8 7 5 2 2 8" xfId="38597"/>
    <cellStyle name="常规 8 7 5 2 3" xfId="38598"/>
    <cellStyle name="常规 8 7 5 2 3 2" xfId="38599"/>
    <cellStyle name="常规 8 7 5 2 4" xfId="38600"/>
    <cellStyle name="常规 8 7 5 2 5" xfId="38601"/>
    <cellStyle name="常规 8 7 5 2 6" xfId="38602"/>
    <cellStyle name="常规 8 7 5 2 7" xfId="38603"/>
    <cellStyle name="常规 8 7 5 2 8" xfId="38604"/>
    <cellStyle name="常规 8 7 5 2 9" xfId="38605"/>
    <cellStyle name="常规 8 7 5 3" xfId="38606"/>
    <cellStyle name="常规 8 7 5 3 2 2" xfId="38607"/>
    <cellStyle name="常规 8 7 5 3 3" xfId="38608"/>
    <cellStyle name="常规 8 7 5 4" xfId="38609"/>
    <cellStyle name="常规 8 7 5 4 2" xfId="38610"/>
    <cellStyle name="常规 8 7 5 5" xfId="38611"/>
    <cellStyle name="常规 8 7 5 6" xfId="38612"/>
    <cellStyle name="常规 8 7 5 7" xfId="38613"/>
    <cellStyle name="常规 8 7 5 8" xfId="38614"/>
    <cellStyle name="超链接 8 2 7 2 3 2 3 3 2" xfId="38615"/>
    <cellStyle name="常规 8 7 5 9" xfId="38616"/>
    <cellStyle name="常规 8 7 6" xfId="38617"/>
    <cellStyle name="常规 8 7 6 2" xfId="38618"/>
    <cellStyle name="常规 8 7 6 2 2" xfId="38619"/>
    <cellStyle name="常规 8 7 6 2 2 2" xfId="38620"/>
    <cellStyle name="常规 8 7 6 2 3" xfId="38621"/>
    <cellStyle name="常规 8 7 6 2 4" xfId="38622"/>
    <cellStyle name="常规 8 7 6 2 5" xfId="38623"/>
    <cellStyle name="常规 8 7 6 2 6" xfId="38624"/>
    <cellStyle name="常规 8 7 6 2 7" xfId="38625"/>
    <cellStyle name="常规 8 7 6 2 8" xfId="38626"/>
    <cellStyle name="常规 8 7 6 3" xfId="38627"/>
    <cellStyle name="常规 8 7 6 3 2" xfId="38628"/>
    <cellStyle name="常规 8 7 6 4" xfId="38629"/>
    <cellStyle name="常规 8 7 6 5" xfId="38630"/>
    <cellStyle name="常规 8 7 6 6" xfId="38631"/>
    <cellStyle name="常规 8 7 6 7" xfId="38632"/>
    <cellStyle name="常规 8 7 6 8" xfId="38633"/>
    <cellStyle name="常规 8 7 6 9" xfId="38634"/>
    <cellStyle name="常规 8 7 7 2" xfId="38635"/>
    <cellStyle name="常规 8 7 7 2 2" xfId="38636"/>
    <cellStyle name="常规 8 7 7 3" xfId="38637"/>
    <cellStyle name="常规 8 7 8" xfId="38638"/>
    <cellStyle name="常规 8 7 8 2" xfId="38639"/>
    <cellStyle name="常规 8 7 9" xfId="38640"/>
    <cellStyle name="常规 8 8" xfId="38641"/>
    <cellStyle name="常规 8 8 10" xfId="38642"/>
    <cellStyle name="着色 2 2 2 2 3 2 2" xfId="38643"/>
    <cellStyle name="常规 8 8 2" xfId="38644"/>
    <cellStyle name="常规 8 8 2 2" xfId="38645"/>
    <cellStyle name="常规 8 8 2 2 2" xfId="38646"/>
    <cellStyle name="常规 8 8 2 2 2 2" xfId="38647"/>
    <cellStyle name="常规 8 8 2 2 3" xfId="38648"/>
    <cellStyle name="常规 8 8 2 2 4" xfId="38649"/>
    <cellStyle name="常规 8 8 2 2 5" xfId="38650"/>
    <cellStyle name="常规 8 8 2 2 6" xfId="38651"/>
    <cellStyle name="常规 8 8 2 2 7" xfId="38652"/>
    <cellStyle name="常规 8 8 2 2 8" xfId="38653"/>
    <cellStyle name="常规 8 8 2 3" xfId="38654"/>
    <cellStyle name="常规 8 8 2 3 2" xfId="38655"/>
    <cellStyle name="常规 8 8 2 4" xfId="38656"/>
    <cellStyle name="常规 8 8 2 5" xfId="38657"/>
    <cellStyle name="常规 8 8 2 6" xfId="38658"/>
    <cellStyle name="常规 8 8 2 7" xfId="38659"/>
    <cellStyle name="常规 8 8 2 8" xfId="38660"/>
    <cellStyle name="常规 8 8 2 9" xfId="38661"/>
    <cellStyle name="常规 8 8 3" xfId="38662"/>
    <cellStyle name="常规 8 8 3 2" xfId="38663"/>
    <cellStyle name="常规 8 8 3 2 2" xfId="38664"/>
    <cellStyle name="常规 8 8 3 3" xfId="38665"/>
    <cellStyle name="常规 8 8 4" xfId="38666"/>
    <cellStyle name="常规 8 8 4 2" xfId="38667"/>
    <cellStyle name="常规 8 8 5" xfId="38668"/>
    <cellStyle name="常规 8 8 6" xfId="38669"/>
    <cellStyle name="常规 8 8 7" xfId="38670"/>
    <cellStyle name="常规 8 8 8" xfId="38671"/>
    <cellStyle name="常规 8 8 9" xfId="38672"/>
    <cellStyle name="常规 8 9" xfId="38673"/>
    <cellStyle name="常规 8 9 2" xfId="38674"/>
    <cellStyle name="常规 8 9 2 2" xfId="38675"/>
    <cellStyle name="常规 8 9 2 2 2" xfId="38676"/>
    <cellStyle name="常规 8 9 2 3" xfId="38677"/>
    <cellStyle name="常规 8 9 2 4" xfId="38678"/>
    <cellStyle name="常规 8 9 2 5" xfId="38679"/>
    <cellStyle name="常规 8 9 2 6" xfId="38680"/>
    <cellStyle name="常规 8 9 2 7" xfId="38681"/>
    <cellStyle name="常规 8 9 2 8" xfId="38682"/>
    <cellStyle name="常规 8 9 3" xfId="38683"/>
    <cellStyle name="常规 8 9 3 2" xfId="38684"/>
    <cellStyle name="常规 8 9 4" xfId="38685"/>
    <cellStyle name="常规 8 9 5" xfId="38686"/>
    <cellStyle name="常规 8 9 6" xfId="38687"/>
    <cellStyle name="常规 8 9 7" xfId="38688"/>
    <cellStyle name="常规 8 9 8" xfId="38689"/>
    <cellStyle name="着色 5 2 2 3 3 2 2" xfId="38690"/>
    <cellStyle name="常规 8 9 9" xfId="38691"/>
    <cellStyle name="常规 82" xfId="38692"/>
    <cellStyle name="常规 82 2" xfId="38693"/>
    <cellStyle name="常规 82 2 10" xfId="38694"/>
    <cellStyle name="常规 82 2 11" xfId="38695"/>
    <cellStyle name="常规 82 2 2" xfId="38696"/>
    <cellStyle name="常规 82 2 2 10" xfId="38697"/>
    <cellStyle name="常规 82 2 2 2" xfId="38698"/>
    <cellStyle name="常规 82 2 2 2 2" xfId="38699"/>
    <cellStyle name="常规 82 2 2 2 2 2" xfId="38700"/>
    <cellStyle name="常规 82 2 2 2 2 2 2" xfId="38701"/>
    <cellStyle name="常规 82 2 2 2 2 2 2 2" xfId="38702"/>
    <cellStyle name="常规 82 2 2 2 2 2 2 2 2" xfId="38703"/>
    <cellStyle name="常规 82 2 2 2 2 2 2 3" xfId="38704"/>
    <cellStyle name="常规 82 2 2 2 2 2 2 4" xfId="38705"/>
    <cellStyle name="常规 82 2 2 2 2 2 2 5" xfId="38706"/>
    <cellStyle name="常规 82 2 2 2 2 2 2 6" xfId="38707"/>
    <cellStyle name="常规 82 2 2 2 2 2 3" xfId="38708"/>
    <cellStyle name="常规 82 2 2 2 2 2 3 2" xfId="38709"/>
    <cellStyle name="常规 82 2 2 2 2 2 4" xfId="38710"/>
    <cellStyle name="常规 82 2 2 2 2 2 5" xfId="38711"/>
    <cellStyle name="常规 82 2 2 2 2 2 6" xfId="38712"/>
    <cellStyle name="常规 82 2 2 2 2 2 7" xfId="38713"/>
    <cellStyle name="常规 82 2 2 2 2 3" xfId="38714"/>
    <cellStyle name="常规 82 2 2 2 2 3 2" xfId="38715"/>
    <cellStyle name="常规 82 2 2 2 2 3 2 2" xfId="38716"/>
    <cellStyle name="常规 82 2 2 2 2 3 3" xfId="38717"/>
    <cellStyle name="常规 82 2 2 2 2 4" xfId="38718"/>
    <cellStyle name="常规 82 2 2 2 2 4 2" xfId="38719"/>
    <cellStyle name="常规 82 2 2 2 2 6" xfId="38720"/>
    <cellStyle name="常规 82 2 2 2 2 7" xfId="38721"/>
    <cellStyle name="常规 82 2 2 2 2 8" xfId="38722"/>
    <cellStyle name="常规 82 2 2 2 3" xfId="38723"/>
    <cellStyle name="常规 82 2 2 2 3 2" xfId="38724"/>
    <cellStyle name="常规 82 2 2 2 3 2 2" xfId="38725"/>
    <cellStyle name="常规 82 2 2 2 3 2 2 2" xfId="38726"/>
    <cellStyle name="常规 82 2 2 2 3 2 3" xfId="38727"/>
    <cellStyle name="常规 82 2 2 2 3 2 4" xfId="38728"/>
    <cellStyle name="常规 82 2 2 2 3 2 5" xfId="38729"/>
    <cellStyle name="常规 82 2 2 2 3 2 6" xfId="38730"/>
    <cellStyle name="常规 82 2 2 2 3 3" xfId="38731"/>
    <cellStyle name="常规 82 2 2 2 3 3 2" xfId="38732"/>
    <cellStyle name="常规 82 2 2 2 3 4" xfId="38733"/>
    <cellStyle name="常规 82 2 2 2 3 5" xfId="38734"/>
    <cellStyle name="常规 82 2 2 2 3 6" xfId="38735"/>
    <cellStyle name="常规 82 2 2 2 3 7" xfId="38736"/>
    <cellStyle name="常规 82 2 2 2 4" xfId="38737"/>
    <cellStyle name="常规 82 2 2 2 4 2" xfId="38738"/>
    <cellStyle name="常规 82 2 2 2 4 2 2" xfId="38739"/>
    <cellStyle name="常规 82 2 2 2 4 3" xfId="38740"/>
    <cellStyle name="常规 82 2 2 2 5" xfId="38741"/>
    <cellStyle name="常规 82 2 2 2 5 2" xfId="38742"/>
    <cellStyle name="常规 82 2 2 2 6" xfId="38743"/>
    <cellStyle name="常规 82 2 2 2 7" xfId="38744"/>
    <cellStyle name="常规 82 2 2 2 8" xfId="38745"/>
    <cellStyle name="常规 82 2 2 2 9" xfId="38746"/>
    <cellStyle name="常规 82 2 2 3" xfId="38747"/>
    <cellStyle name="常规 82 2 2 3 2" xfId="38748"/>
    <cellStyle name="常规 82 2 2 3 2 2" xfId="38749"/>
    <cellStyle name="常规 82 2 2 3 2 2 2" xfId="38750"/>
    <cellStyle name="常规 82 2 2 3 2 2 2 2" xfId="38751"/>
    <cellStyle name="常规 82 2 2 3 2 2 3" xfId="38752"/>
    <cellStyle name="常规 82 2 2 3 2 2 4" xfId="38753"/>
    <cellStyle name="常规 82 2 2 3 2 2 5" xfId="38754"/>
    <cellStyle name="常规 82 2 2 3 2 2 6" xfId="38755"/>
    <cellStyle name="常规 82 2 2 3 2 3" xfId="38756"/>
    <cellStyle name="常规 82 2 2 3 2 3 2" xfId="38757"/>
    <cellStyle name="常规 82 2 2 3 2 4" xfId="38758"/>
    <cellStyle name="常规 82 2 2 3 2 5" xfId="38759"/>
    <cellStyle name="常规 82 2 2 3 2 6" xfId="38760"/>
    <cellStyle name="常规 82 2 2 3 2 7" xfId="38761"/>
    <cellStyle name="常规 82 2 2 3 3" xfId="38762"/>
    <cellStyle name="常规 82 2 2 3 3 2" xfId="38763"/>
    <cellStyle name="常规 82 2 2 3 3 2 2" xfId="38764"/>
    <cellStyle name="常规 82 2 2 3 3 3" xfId="38765"/>
    <cellStyle name="常规 82 2 2 3 4" xfId="38766"/>
    <cellStyle name="常规 82 2 2 3 4 2" xfId="38767"/>
    <cellStyle name="常规 82 2 2 3 5" xfId="38768"/>
    <cellStyle name="常规 82 2 2 3 6" xfId="38769"/>
    <cellStyle name="常规 82 2 2 3 7" xfId="38770"/>
    <cellStyle name="常规 82 2 2 3 8" xfId="38771"/>
    <cellStyle name="常规 82 2 2 4" xfId="38772"/>
    <cellStyle name="常规 82 2 2 4 2" xfId="38773"/>
    <cellStyle name="常规 82 2 2 4 2 2" xfId="38774"/>
    <cellStyle name="常规 82 2 2 4 2 2 2" xfId="38775"/>
    <cellStyle name="常规 82 2 2 4 2 3" xfId="38776"/>
    <cellStyle name="常规 82 2 2 4 2 4" xfId="38777"/>
    <cellStyle name="常规 82 2 2 4 2 5" xfId="38778"/>
    <cellStyle name="常规 82 2 2 4 2 6" xfId="38779"/>
    <cellStyle name="常规 82 2 2 4 3" xfId="38780"/>
    <cellStyle name="常规 82 2 2 4 3 2" xfId="38781"/>
    <cellStyle name="常规 82 2 2 4 4" xfId="38782"/>
    <cellStyle name="常规 82 2 2 4 5" xfId="38783"/>
    <cellStyle name="常规 82 2 2 4 6" xfId="38784"/>
    <cellStyle name="常规 82 2 2 4 7" xfId="38785"/>
    <cellStyle name="常规 82 2 2 5" xfId="38786"/>
    <cellStyle name="常规 82 2 2 5 2" xfId="38787"/>
    <cellStyle name="常规 82 2 2 5 2 2" xfId="38788"/>
    <cellStyle name="常规 82 2 2 5 3" xfId="38789"/>
    <cellStyle name="常规 82 2 2 6" xfId="38790"/>
    <cellStyle name="常规 82 2 2 6 2" xfId="38791"/>
    <cellStyle name="常规 82 2 2 7" xfId="38792"/>
    <cellStyle name="常规 82 2 2 8" xfId="38793"/>
    <cellStyle name="常规 82 2 2 9" xfId="38794"/>
    <cellStyle name="常规 82 2 3" xfId="38795"/>
    <cellStyle name="常规 82 2 3 2" xfId="38796"/>
    <cellStyle name="常规 82 2 3 2 2" xfId="38797"/>
    <cellStyle name="常规 82 2 3 2 2 2" xfId="38798"/>
    <cellStyle name="常规 82 2 3 2 2 2 2" xfId="38799"/>
    <cellStyle name="常规 82 2 3 2 2 2 2 2" xfId="38800"/>
    <cellStyle name="常规 82 2 3 2 2 2 3" xfId="38801"/>
    <cellStyle name="常规 82 2 3 2 2 2 4" xfId="38802"/>
    <cellStyle name="常规 82 2 3 2 2 2 5" xfId="38803"/>
    <cellStyle name="常规 82 2 3 2 2 2 6" xfId="38804"/>
    <cellStyle name="常规 82 2 3 2 2 3" xfId="38805"/>
    <cellStyle name="常规 82 2 3 2 2 3 2" xfId="38806"/>
    <cellStyle name="常规 82 2 3 2 2 4" xfId="38807"/>
    <cellStyle name="常规 82 2 3 2 2 6" xfId="38808"/>
    <cellStyle name="常规 82 2 3 2 2 7" xfId="38809"/>
    <cellStyle name="常规 82 2 3 2 3" xfId="38810"/>
    <cellStyle name="常规 82 2 3 2 3 2" xfId="38811"/>
    <cellStyle name="常规 82 2 3 2 3 2 2" xfId="38812"/>
    <cellStyle name="常规 82 2 3 2 3 3" xfId="38813"/>
    <cellStyle name="常规 82 2 3 2 4" xfId="38814"/>
    <cellStyle name="常规 82 2 3 2 4 2" xfId="38815"/>
    <cellStyle name="常规 82 2 3 2 5" xfId="38816"/>
    <cellStyle name="常规 82 2 3 2 6" xfId="38817"/>
    <cellStyle name="常规 82 2 3 2 7" xfId="38818"/>
    <cellStyle name="常规 82 2 3 2 8" xfId="38819"/>
    <cellStyle name="常规 82 2 3 3" xfId="38820"/>
    <cellStyle name="常规 82 2 3 3 2" xfId="38821"/>
    <cellStyle name="常规 82 2 3 3 2 2" xfId="38822"/>
    <cellStyle name="常规 82 2 3 3 2 2 2" xfId="38823"/>
    <cellStyle name="常规 82 2 3 3 2 3" xfId="38824"/>
    <cellStyle name="常规 82 2 3 3 2 4" xfId="38825"/>
    <cellStyle name="常规 82 2 3 3 2 5" xfId="38826"/>
    <cellStyle name="常规 82 2 3 3 2 6" xfId="38827"/>
    <cellStyle name="常规 82 2 3 3 3" xfId="38828"/>
    <cellStyle name="常规 82 2 3 3 3 2" xfId="38829"/>
    <cellStyle name="常规 82 2 3 3 4" xfId="38830"/>
    <cellStyle name="常规 82 2 3 3 5" xfId="38831"/>
    <cellStyle name="常规 82 2 3 3 6" xfId="38832"/>
    <cellStyle name="常规 82 2 3 3 7" xfId="38833"/>
    <cellStyle name="常规 82 2 3 4" xfId="38834"/>
    <cellStyle name="常规 82 2 3 4 2" xfId="38835"/>
    <cellStyle name="常规 82 2 3 4 2 2" xfId="38836"/>
    <cellStyle name="常规 82 2 3 4 3" xfId="38837"/>
    <cellStyle name="常规 82 2 3 5" xfId="38838"/>
    <cellStyle name="常规 82 2 3 5 2" xfId="38839"/>
    <cellStyle name="常规 82 2 3 6" xfId="38840"/>
    <cellStyle name="常规 82 2 3 7" xfId="38841"/>
    <cellStyle name="常规 82 2 3 8" xfId="38842"/>
    <cellStyle name="常规 82 2 3 9" xfId="38843"/>
    <cellStyle name="常规 82 2 4" xfId="38844"/>
    <cellStyle name="常规 82 2 4 2" xfId="38845"/>
    <cellStyle name="常规 82 2 4 2 2" xfId="38846"/>
    <cellStyle name="常规 82 2 4 2 2 2" xfId="38847"/>
    <cellStyle name="常规 82 2 4 2 2 2 2" xfId="38848"/>
    <cellStyle name="常规 82 2 4 2 2 3" xfId="38849"/>
    <cellStyle name="常规 82 2 4 2 2 4" xfId="38850"/>
    <cellStyle name="常规 82 2 4 2 2 5" xfId="38851"/>
    <cellStyle name="常规 82 2 4 2 2 6" xfId="38852"/>
    <cellStyle name="常规 82 2 4 2 3" xfId="38853"/>
    <cellStyle name="常规 82 2 4 2 4" xfId="38854"/>
    <cellStyle name="常规 82 2 4 2 5" xfId="38855"/>
    <cellStyle name="常规 82 2 4 2 6" xfId="38856"/>
    <cellStyle name="常规 82 2 4 2 7" xfId="38857"/>
    <cellStyle name="常规 82 2 4 3" xfId="38858"/>
    <cellStyle name="常规 82 2 4 3 2 2" xfId="38859"/>
    <cellStyle name="常规 82 2 4 3 3" xfId="38860"/>
    <cellStyle name="常规 82 2 4 6" xfId="38861"/>
    <cellStyle name="常规 82 2 4 7" xfId="38862"/>
    <cellStyle name="常规 82 2 4 8" xfId="38863"/>
    <cellStyle name="常规 82 2 5" xfId="38864"/>
    <cellStyle name="常规 82 2 5 2" xfId="38865"/>
    <cellStyle name="常规 82 2 5 2 2" xfId="38866"/>
    <cellStyle name="常规 82 2 5 2 2 2" xfId="38867"/>
    <cellStyle name="常规 82 2 5 2 3" xfId="38868"/>
    <cellStyle name="常规 82 2 5 2 4" xfId="38869"/>
    <cellStyle name="常规 82 2 5 2 5" xfId="38870"/>
    <cellStyle name="常规 82 2 5 2 6" xfId="38871"/>
    <cellStyle name="常规 82 2 5 3" xfId="38872"/>
    <cellStyle name="常规 82 2 5 3 2" xfId="38873"/>
    <cellStyle name="常规 82 2 5 4" xfId="38874"/>
    <cellStyle name="常规 82 2 5 5" xfId="38875"/>
    <cellStyle name="常规 82 2 5 6" xfId="38876"/>
    <cellStyle name="常规 82 2 5 7" xfId="38877"/>
    <cellStyle name="常规 82 2 6" xfId="38878"/>
    <cellStyle name="常规 82 2 6 2" xfId="38879"/>
    <cellStyle name="常规 82 2 6 2 2" xfId="38880"/>
    <cellStyle name="常规 82 2 6 3" xfId="38881"/>
    <cellStyle name="常规 82 2 7 2" xfId="38882"/>
    <cellStyle name="常规 82 2 8" xfId="38883"/>
    <cellStyle name="常规 82 2 9" xfId="38884"/>
    <cellStyle name="常规 82 3" xfId="38885"/>
    <cellStyle name="常规 82 3 10" xfId="38886"/>
    <cellStyle name="常规 82 3 11" xfId="38887"/>
    <cellStyle name="常规 82 3 12" xfId="38888"/>
    <cellStyle name="常规 82 3 2" xfId="38889"/>
    <cellStyle name="常规 82 3 2 2" xfId="38890"/>
    <cellStyle name="常规 82 3 2 2 10" xfId="38891"/>
    <cellStyle name="常规 82 3 2 2 2 2" xfId="38892"/>
    <cellStyle name="常规 82 3 2 2 2 2 2" xfId="38893"/>
    <cellStyle name="常规 82 3 2 2 2 2 2 2" xfId="38894"/>
    <cellStyle name="常规 82 3 2 2 2 2 3" xfId="38895"/>
    <cellStyle name="常规 82 3 2 2 2 2 4" xfId="38896"/>
    <cellStyle name="常规 82 3 2 2 2 2 5" xfId="38897"/>
    <cellStyle name="常规 82 3 2 2 2 2 6" xfId="38898"/>
    <cellStyle name="常规 82 3 2 2 2 2 7" xfId="38899"/>
    <cellStyle name="常规 82 3 2 2 2 2 8" xfId="38900"/>
    <cellStyle name="常规 82 3 2 2 2 3" xfId="38901"/>
    <cellStyle name="常规 82 3 2 2 2 3 2" xfId="38902"/>
    <cellStyle name="常规 82 3 2 2 2 4" xfId="38903"/>
    <cellStyle name="常规 82 3 2 2 2 6" xfId="38904"/>
    <cellStyle name="常规 82 3 2 2 2 7" xfId="38905"/>
    <cellStyle name="常规 82 3 2 2 2 8" xfId="38906"/>
    <cellStyle name="常规 82 3 2 2 2 9" xfId="38907"/>
    <cellStyle name="常规 82 3 2 2 3" xfId="38908"/>
    <cellStyle name="常规 82 3 2 2 3 2" xfId="38909"/>
    <cellStyle name="常规 82 3 2 2 3 2 2" xfId="38910"/>
    <cellStyle name="常规 82 3 2 2 3 3" xfId="38911"/>
    <cellStyle name="常规 82 3 2 2 4" xfId="38912"/>
    <cellStyle name="常规 82 3 2 2 4 2" xfId="38913"/>
    <cellStyle name="常规 82 3 2 2 5" xfId="38914"/>
    <cellStyle name="常规 82 3 2 2 6" xfId="38915"/>
    <cellStyle name="常规 82 3 2 2 7" xfId="38916"/>
    <cellStyle name="常规 82 3 2 2 8" xfId="38917"/>
    <cellStyle name="常规 82 3 2 2 9" xfId="38918"/>
    <cellStyle name="常规 82 3 2 3" xfId="38919"/>
    <cellStyle name="常规 82 3 2 3 2" xfId="38920"/>
    <cellStyle name="常规 82 3 2 3 2 2" xfId="38921"/>
    <cellStyle name="常规 82 3 2 3 2 2 2" xfId="38922"/>
    <cellStyle name="常规 82 3 2 3 2 3" xfId="38923"/>
    <cellStyle name="常规 82 3 2 3 2 4" xfId="38924"/>
    <cellStyle name="常规 82 3 2 3 2 5" xfId="38925"/>
    <cellStyle name="常规 82 3 2 3 2 6" xfId="38926"/>
    <cellStyle name="常规 82 3 2 3 2 7" xfId="38927"/>
    <cellStyle name="常规 82 3 2 3 2 8" xfId="38928"/>
    <cellStyle name="常规 82 3 2 3 3" xfId="38929"/>
    <cellStyle name="常规 82 3 2 3 3 2" xfId="38930"/>
    <cellStyle name="常规 82 3 2 3 4" xfId="38931"/>
    <cellStyle name="常规 82 3 2 3 5" xfId="38932"/>
    <cellStyle name="常规 82 3 2 3 6" xfId="38933"/>
    <cellStyle name="常规 82 3 2 3 7" xfId="38934"/>
    <cellStyle name="常规 82 3 2 3 8" xfId="38935"/>
    <cellStyle name="常规 82 3 2 3 9" xfId="38936"/>
    <cellStyle name="常规 82 3 2 4" xfId="38937"/>
    <cellStyle name="常规 82 3 2 4 2" xfId="38938"/>
    <cellStyle name="常规 82 3 2 4 2 2" xfId="38939"/>
    <cellStyle name="常规 82 3 2 4 3" xfId="38940"/>
    <cellStyle name="常规 82 3 2 5" xfId="38941"/>
    <cellStyle name="常规 82 3 2 5 2" xfId="38942"/>
    <cellStyle name="常规 82 3 2 6" xfId="38943"/>
    <cellStyle name="常规 82 3 2 7" xfId="38944"/>
    <cellStyle name="常规 82 3 2 8" xfId="38945"/>
    <cellStyle name="常规 82 3 2 9" xfId="38946"/>
    <cellStyle name="常规 82 3 3" xfId="38947"/>
    <cellStyle name="常规 82 3 3 10" xfId="38948"/>
    <cellStyle name="常规 82 3 3 2" xfId="38949"/>
    <cellStyle name="常规 82 3 3 2 2" xfId="38950"/>
    <cellStyle name="常规 82 3 3 2 2 2" xfId="38951"/>
    <cellStyle name="常规 82 3 3 2 2 2 2" xfId="38952"/>
    <cellStyle name="常规 82 3 3 2 2 3" xfId="38953"/>
    <cellStyle name="常规 82 3 3 2 2 4" xfId="38954"/>
    <cellStyle name="常规 82 3 3 2 2 5" xfId="38955"/>
    <cellStyle name="常规 82 3 3 2 2 6" xfId="38956"/>
    <cellStyle name="常规 82 3 3 2 2 7" xfId="38957"/>
    <cellStyle name="常规 82 3 3 2 2 8" xfId="38958"/>
    <cellStyle name="常规 82 3 3 2 3" xfId="38959"/>
    <cellStyle name="常规 82 3 3 2 3 2" xfId="38960"/>
    <cellStyle name="常规 82 3 3 2 4" xfId="38961"/>
    <cellStyle name="常规 82 3 3 2 5" xfId="38962"/>
    <cellStyle name="常规 82 3 3 2 6" xfId="38963"/>
    <cellStyle name="常规 82 3 3 2 7" xfId="38964"/>
    <cellStyle name="常规 82 3 3 3" xfId="38965"/>
    <cellStyle name="常规 82 3 3 3 2" xfId="38966"/>
    <cellStyle name="常规 82 3 3 3 2 2" xfId="38967"/>
    <cellStyle name="常规 82 3 3 3 3" xfId="38968"/>
    <cellStyle name="常规 82 3 3 4" xfId="38969"/>
    <cellStyle name="常规 82 3 3 4 2" xfId="38970"/>
    <cellStyle name="常规 82 3 3 5" xfId="38971"/>
    <cellStyle name="常规 82 3 3 6" xfId="38972"/>
    <cellStyle name="常规 82 3 3 7" xfId="38973"/>
    <cellStyle name="常规 82 3 3 8" xfId="38974"/>
    <cellStyle name="常规 82 3 3 9" xfId="38975"/>
    <cellStyle name="常规 82 3 4" xfId="38976"/>
    <cellStyle name="常规 82 3 4 2" xfId="38977"/>
    <cellStyle name="常规 82 3 4 2 2" xfId="38978"/>
    <cellStyle name="常规 82 3 4 2 2 2" xfId="38979"/>
    <cellStyle name="常规 82 3 4 2 3" xfId="38980"/>
    <cellStyle name="常规 82 3 4 2 4" xfId="38981"/>
    <cellStyle name="常规 82 3 4 2 5" xfId="38982"/>
    <cellStyle name="常规 82 3 4 2 6" xfId="38983"/>
    <cellStyle name="常规 82 3 4 2 7" xfId="38984"/>
    <cellStyle name="常规 82 3 4 3" xfId="38985"/>
    <cellStyle name="常规 82 3 4 3 2" xfId="38986"/>
    <cellStyle name="常规 82 3 4 5" xfId="38987"/>
    <cellStyle name="常规 82 3 4 6" xfId="38988"/>
    <cellStyle name="常规 82 3 4 7" xfId="38989"/>
    <cellStyle name="常规 82 3 4 8" xfId="38990"/>
    <cellStyle name="常规 82 3 4 9" xfId="38991"/>
    <cellStyle name="常规 82 3 5" xfId="38992"/>
    <cellStyle name="常规 82 3 5 2" xfId="38993"/>
    <cellStyle name="常规 82 3 5 2 2" xfId="38994"/>
    <cellStyle name="常规 82 3 5 3" xfId="38995"/>
    <cellStyle name="常规 82 3 6" xfId="38996"/>
    <cellStyle name="常规 82 3 6 2" xfId="38997"/>
    <cellStyle name="常规 82 3 7" xfId="38998"/>
    <cellStyle name="常规 82 3 8" xfId="38999"/>
    <cellStyle name="常规 82 3 9" xfId="39000"/>
    <cellStyle name="常规 82 4" xfId="39001"/>
    <cellStyle name="常规 82 4 10" xfId="39002"/>
    <cellStyle name="常规 82 4 11" xfId="39003"/>
    <cellStyle name="常规 82 4 2" xfId="39004"/>
    <cellStyle name="常规 82 4 2 10" xfId="39005"/>
    <cellStyle name="常规 82 4 2 2" xfId="39006"/>
    <cellStyle name="常规 82 4 2 2 2" xfId="39007"/>
    <cellStyle name="常规 82 4 2 2 2 2" xfId="39008"/>
    <cellStyle name="常规 82 4 2 2 2 2 2" xfId="39009"/>
    <cellStyle name="常规 82 4 2 2 2 3" xfId="39010"/>
    <cellStyle name="常规 82 4 2 2 2 4" xfId="39011"/>
    <cellStyle name="常规 82 4 2 2 2 5" xfId="39012"/>
    <cellStyle name="常规 82 4 2 2 2 6" xfId="39013"/>
    <cellStyle name="常规 82 4 2 2 2 7" xfId="39014"/>
    <cellStyle name="常规 82 4 2 2 2 8" xfId="39015"/>
    <cellStyle name="常规 82 4 2 2 3" xfId="39016"/>
    <cellStyle name="常规 82 4 2 2 4" xfId="39017"/>
    <cellStyle name="常规 82 4 2 2 6" xfId="39018"/>
    <cellStyle name="常规 82 4 2 2 7" xfId="39019"/>
    <cellStyle name="常规 82 4 2 2 8" xfId="39020"/>
    <cellStyle name="常规 82 4 2 2 9" xfId="39021"/>
    <cellStyle name="常规 82 4 2 3" xfId="39022"/>
    <cellStyle name="常规 82 4 2 3 2" xfId="39023"/>
    <cellStyle name="常规 82 4 2 3 2 2" xfId="39024"/>
    <cellStyle name="常规 82 4 2 3 3" xfId="39025"/>
    <cellStyle name="常规 82 4 2 4" xfId="39026"/>
    <cellStyle name="常规 82 4 2 4 2" xfId="39027"/>
    <cellStyle name="常规 82 4 2 5" xfId="39028"/>
    <cellStyle name="常规 82 4 2 6" xfId="39029"/>
    <cellStyle name="常规 82 4 2 7" xfId="39030"/>
    <cellStyle name="常规 82 4 2 8" xfId="39031"/>
    <cellStyle name="常规 82 4 2 9" xfId="39032"/>
    <cellStyle name="常规 82 4 3" xfId="39033"/>
    <cellStyle name="常规 82 4 3 2" xfId="39034"/>
    <cellStyle name="常规 82 4 3 2 2" xfId="39035"/>
    <cellStyle name="常规 82 4 3 2 2 2" xfId="39036"/>
    <cellStyle name="常规 82 4 3 2 3" xfId="39037"/>
    <cellStyle name="常规 82 4 3 2 4" xfId="39038"/>
    <cellStyle name="常规 82 4 3 2 5" xfId="39039"/>
    <cellStyle name="常规 82 4 3 2 6" xfId="39040"/>
    <cellStyle name="常规 82 4 3 2 7" xfId="39041"/>
    <cellStyle name="常规 82 4 3 3" xfId="39042"/>
    <cellStyle name="常规 82 4 3 3 2" xfId="39043"/>
    <cellStyle name="常规 82 4 3 4" xfId="39044"/>
    <cellStyle name="常规 82 4 3 5" xfId="39045"/>
    <cellStyle name="常规 82 4 3 6" xfId="39046"/>
    <cellStyle name="常规 82 4 3 7" xfId="39047"/>
    <cellStyle name="常规 82 4 3 8" xfId="39048"/>
    <cellStyle name="常规 82 4 3 9" xfId="39049"/>
    <cellStyle name="常规 82 4 4" xfId="39050"/>
    <cellStyle name="常规 82 4 4 2" xfId="39051"/>
    <cellStyle name="常规 82 4 4 2 2" xfId="39052"/>
    <cellStyle name="常规 82 4 4 3" xfId="39053"/>
    <cellStyle name="常规 82 4 5" xfId="39054"/>
    <cellStyle name="常规 82 4 5 2" xfId="39055"/>
    <cellStyle name="常规 82 4 6" xfId="39056"/>
    <cellStyle name="常规 82 4 7" xfId="39057"/>
    <cellStyle name="常规 82 4 8" xfId="39058"/>
    <cellStyle name="常规 82 4 9" xfId="39059"/>
    <cellStyle name="常规 82 5" xfId="39060"/>
    <cellStyle name="常规 82 5 10" xfId="39061"/>
    <cellStyle name="常规 82 5 2" xfId="39062"/>
    <cellStyle name="常规 82 5 2 6" xfId="39063"/>
    <cellStyle name="常规 82 5 2 7" xfId="39064"/>
    <cellStyle name="常规 82 5 2 8" xfId="39065"/>
    <cellStyle name="常规 82 5 2 9" xfId="39066"/>
    <cellStyle name="常规 82 5 3" xfId="39067"/>
    <cellStyle name="常规 82 5 4" xfId="39068"/>
    <cellStyle name="常规 82 5 5" xfId="39069"/>
    <cellStyle name="常规 82 5 6" xfId="39070"/>
    <cellStyle name="常规 82 5 7" xfId="39071"/>
    <cellStyle name="常规 82 5 8" xfId="39072"/>
    <cellStyle name="常规 82 5 9" xfId="39073"/>
    <cellStyle name="常规 82 6" xfId="39074"/>
    <cellStyle name="常规 82 6 2" xfId="39075"/>
    <cellStyle name="常规 82 6 2 6" xfId="39076"/>
    <cellStyle name="常规 82 6 2 7" xfId="39077"/>
    <cellStyle name="常规 82 6 2 8" xfId="39078"/>
    <cellStyle name="常规 82 6 3" xfId="39079"/>
    <cellStyle name="常规 82 6 4" xfId="39080"/>
    <cellStyle name="常规 82 6 5" xfId="39081"/>
    <cellStyle name="常规 82 6 6" xfId="39082"/>
    <cellStyle name="常规 82 6 7" xfId="39083"/>
    <cellStyle name="常规 82 6 8" xfId="39084"/>
    <cellStyle name="常规 82 6 9" xfId="39085"/>
    <cellStyle name="常规 82 7" xfId="39086"/>
    <cellStyle name="常规 82 7 2" xfId="39087"/>
    <cellStyle name="常规 82 7 3" xfId="39088"/>
    <cellStyle name="常规 82 8" xfId="39089"/>
    <cellStyle name="常规 82 8 2" xfId="39090"/>
    <cellStyle name="常规 82 9" xfId="39091"/>
    <cellStyle name="常规 9" xfId="39092"/>
    <cellStyle name="常规 9 10" xfId="39093"/>
    <cellStyle name="常规 9 11" xfId="39094"/>
    <cellStyle name="常规 9 12" xfId="39095"/>
    <cellStyle name="常规 9 13" xfId="39096"/>
    <cellStyle name="常规 9 14" xfId="39097"/>
    <cellStyle name="常规 9 2" xfId="39098"/>
    <cellStyle name="常规 9 2 10" xfId="39099"/>
    <cellStyle name="常规 9 2 11" xfId="39100"/>
    <cellStyle name="常规 9 2 2" xfId="39101"/>
    <cellStyle name="常规 9 2 2 10" xfId="39102"/>
    <cellStyle name="常规 9 2 2 2" xfId="39103"/>
    <cellStyle name="常规 9 2 2 2 2" xfId="39104"/>
    <cellStyle name="常规 9 2 2 2 2 2" xfId="39105"/>
    <cellStyle name="常规 9 2 2 2 2 2 2" xfId="39106"/>
    <cellStyle name="常规 9 2 2 2 2 2 2 2" xfId="39107"/>
    <cellStyle name="常规 9 2 2 2 2 2 2 2 2" xfId="39108"/>
    <cellStyle name="常规 9 2 2 2 2 2 2 3" xfId="39109"/>
    <cellStyle name="常规 9 2 2 2 2 2 2 4" xfId="39110"/>
    <cellStyle name="常规 9 2 2 2 2 2 2 5" xfId="39111"/>
    <cellStyle name="常规 9 2 2 2 2 2 2 6" xfId="39112"/>
    <cellStyle name="常规 9 2 2 2 2 2 3" xfId="39113"/>
    <cellStyle name="常规 9 2 2 2 2 2 3 2" xfId="39114"/>
    <cellStyle name="常规 9 2 2 2 2 2 4" xfId="39115"/>
    <cellStyle name="常规 9 2 2 2 2 2 5" xfId="39116"/>
    <cellStyle name="常规 9 2 2 2 2 2 6" xfId="39117"/>
    <cellStyle name="常规 9 2 2 2 2 2 7" xfId="39118"/>
    <cellStyle name="常规 9 2 2 2 2 3" xfId="39119"/>
    <cellStyle name="常规 9 2 2 2 2 3 2" xfId="39120"/>
    <cellStyle name="常规 9 2 2 2 2 3 2 2" xfId="39121"/>
    <cellStyle name="常规 9 2 2 2 2 3 3" xfId="39122"/>
    <cellStyle name="常规 9 2 2 2 2 4" xfId="39123"/>
    <cellStyle name="常规 9 2 2 2 2 4 2" xfId="39124"/>
    <cellStyle name="常规 9 2 2 2 2 5" xfId="39125"/>
    <cellStyle name="常规 9 2 2 2 2 6" xfId="39126"/>
    <cellStyle name="常规 9 2 2 2 2 7" xfId="39127"/>
    <cellStyle name="常规 9 2 2 2 2 8" xfId="39128"/>
    <cellStyle name="常规 9 2 2 2 3" xfId="39129"/>
    <cellStyle name="常规 9 2 2 2 3 2" xfId="39130"/>
    <cellStyle name="常规 9 2 2 2 3 2 2" xfId="39131"/>
    <cellStyle name="常规 9 2 2 2 3 2 2 2" xfId="39132"/>
    <cellStyle name="常规 9 2 2 2 3 2 3" xfId="39133"/>
    <cellStyle name="常规 9 2 2 2 3 2 4" xfId="39134"/>
    <cellStyle name="常规 9 2 2 2 3 2 5" xfId="39135"/>
    <cellStyle name="常规 9 2 2 2 3 2 6" xfId="39136"/>
    <cellStyle name="常规 9 2 2 2 3 3" xfId="39137"/>
    <cellStyle name="常规 9 2 2 2 3 3 2" xfId="39138"/>
    <cellStyle name="常规 9 2 2 2 3 4" xfId="39139"/>
    <cellStyle name="常规 9 2 2 2 3 5" xfId="39140"/>
    <cellStyle name="常规 9 2 2 2 3 6" xfId="39141"/>
    <cellStyle name="常规 9 2 2 2 3 7" xfId="39142"/>
    <cellStyle name="常规 9 2 2 2 4" xfId="39143"/>
    <cellStyle name="常规 9 2 2 2 4 2" xfId="39144"/>
    <cellStyle name="常规 9 2 2 2 4 2 2" xfId="39145"/>
    <cellStyle name="常规 9 2 2 2 4 3" xfId="39146"/>
    <cellStyle name="常规 9 2 2 2 5" xfId="39147"/>
    <cellStyle name="常规 9 2 2 2 5 2" xfId="39148"/>
    <cellStyle name="常规 9 2 2 2 7" xfId="39149"/>
    <cellStyle name="常规 9 2 2 2 8" xfId="39150"/>
    <cellStyle name="常规 9 2 2 2 9" xfId="39151"/>
    <cellStyle name="常规 9 2 2 3" xfId="39152"/>
    <cellStyle name="常规 9 2 2 3 2" xfId="39153"/>
    <cellStyle name="常规 9 2 2 3 2 2" xfId="39154"/>
    <cellStyle name="常规 9 2 2 3 2 2 2" xfId="39155"/>
    <cellStyle name="常规 9 2 2 3 2 2 2 2" xfId="39156"/>
    <cellStyle name="常规 9 2 2 3 2 2 3" xfId="39157"/>
    <cellStyle name="常规 9 2 2 3 2 2 4" xfId="39158"/>
    <cellStyle name="常规 9 2 2 3 2 2 5" xfId="39159"/>
    <cellStyle name="常规 9 2 2 3 2 2 6" xfId="39160"/>
    <cellStyle name="常规 9 2 2 3 2 3" xfId="39161"/>
    <cellStyle name="常规 9 2 2 3 2 3 2" xfId="39162"/>
    <cellStyle name="常规 9 2 2 3 2 4" xfId="39163"/>
    <cellStyle name="常规 9 2 2 3 2 5" xfId="39164"/>
    <cellStyle name="常规 9 2 2 3 2 6" xfId="39165"/>
    <cellStyle name="常规 9 2 2 3 2 7" xfId="39166"/>
    <cellStyle name="常规 9 2 2 3 3" xfId="39167"/>
    <cellStyle name="常规 9 2 2 3 3 2" xfId="39168"/>
    <cellStyle name="常规 9 2 2 3 3 2 2" xfId="39169"/>
    <cellStyle name="常规 9 2 2 3 3 3" xfId="39170"/>
    <cellStyle name="常规 9 2 2 3 4" xfId="39171"/>
    <cellStyle name="常规 9 2 2 3 4 2" xfId="39172"/>
    <cellStyle name="常规 9 2 2 3 5" xfId="39173"/>
    <cellStyle name="常规 9 2 2 3 6" xfId="39174"/>
    <cellStyle name="常规 9 2 2 3 7" xfId="39175"/>
    <cellStyle name="常规 9 2 2 3 8" xfId="39176"/>
    <cellStyle name="常规 9 2 2 4" xfId="39177"/>
    <cellStyle name="常规 9 2 2 4 2" xfId="39178"/>
    <cellStyle name="常规 9 2 2 4 2 2" xfId="39179"/>
    <cellStyle name="常规 9 2 2 4 2 2 2" xfId="39180"/>
    <cellStyle name="常规 9 2 2 4 2 3" xfId="39181"/>
    <cellStyle name="常规 9 2 2 4 2 4" xfId="39182"/>
    <cellStyle name="常规 9 2 2 4 2 5" xfId="39183"/>
    <cellStyle name="常规 9 2 2 4 2 6" xfId="39184"/>
    <cellStyle name="常规 9 2 2 4 3" xfId="39185"/>
    <cellStyle name="常规 9 2 2 4 3 2" xfId="39186"/>
    <cellStyle name="常规 9 2 2 4 4" xfId="39187"/>
    <cellStyle name="常规 9 2 2 4 5" xfId="39188"/>
    <cellStyle name="常规 9 2 2 4 6" xfId="39189"/>
    <cellStyle name="常规 9 2 2 4 7" xfId="39190"/>
    <cellStyle name="常规 9 2 2 5" xfId="39191"/>
    <cellStyle name="常规 9 2 2 5 2" xfId="39192"/>
    <cellStyle name="常规 9 2 2 5 2 2" xfId="39193"/>
    <cellStyle name="常规 9 2 2 5 3" xfId="39194"/>
    <cellStyle name="常规 94 2 3 3 2 2" xfId="39195"/>
    <cellStyle name="常规 9 2 2 6" xfId="39196"/>
    <cellStyle name="常规 9 2 2 6 2" xfId="39197"/>
    <cellStyle name="常规 9 2 2 7" xfId="39198"/>
    <cellStyle name="常规 9 2 2 8" xfId="39199"/>
    <cellStyle name="常规 9 2 2 9" xfId="39200"/>
    <cellStyle name="常规 9 2 3" xfId="39201"/>
    <cellStyle name="常规 9 2 3 2" xfId="39202"/>
    <cellStyle name="常规 9 2 3 2 2" xfId="39203"/>
    <cellStyle name="常规 9 2 3 2 2 2" xfId="39204"/>
    <cellStyle name="常规 9 2 3 2 2 2 2" xfId="39205"/>
    <cellStyle name="常规 9 2 3 2 2 2 2 2" xfId="39206"/>
    <cellStyle name="常规 9 2 3 2 2 2 3" xfId="39207"/>
    <cellStyle name="常规 9 2 3 2 2 2 4" xfId="39208"/>
    <cellStyle name="常规 9 2 3 2 2 2 5" xfId="39209"/>
    <cellStyle name="常规 9 2 3 2 2 2 6" xfId="39210"/>
    <cellStyle name="常规 9 2 3 2 2 3" xfId="39211"/>
    <cellStyle name="常规 9 2 3 2 2 3 2" xfId="39212"/>
    <cellStyle name="常规 9 2 3 2 2 4" xfId="39213"/>
    <cellStyle name="常规 9 2 3 2 2 5" xfId="39214"/>
    <cellStyle name="常规 9 2 3 2 2 6" xfId="39215"/>
    <cellStyle name="常规 9 2 3 2 2 7" xfId="39216"/>
    <cellStyle name="常规 9 2 3 2 3" xfId="39217"/>
    <cellStyle name="常规 9 2 3 2 3 2" xfId="39218"/>
    <cellStyle name="常规 9 2 3 2 3 2 2" xfId="39219"/>
    <cellStyle name="常规 9 2 3 2 3 3" xfId="39220"/>
    <cellStyle name="常规 9 2 3 2 4" xfId="39221"/>
    <cellStyle name="常规 9 2 3 2 4 2" xfId="39222"/>
    <cellStyle name="常规 9 2 3 2 5" xfId="39223"/>
    <cellStyle name="常规 9 2 3 2 6" xfId="39224"/>
    <cellStyle name="常规 9 2 3 2 7" xfId="39225"/>
    <cellStyle name="常规 9 2 3 2 8" xfId="39226"/>
    <cellStyle name="常规 9 2 3 3" xfId="39227"/>
    <cellStyle name="常规 9 2 3 3 2" xfId="39228"/>
    <cellStyle name="常规 9 2 3 3 2 2" xfId="39229"/>
    <cellStyle name="常规 9 2 3 3 2 2 2" xfId="39230"/>
    <cellStyle name="常规 9 2 3 3 2 3" xfId="39231"/>
    <cellStyle name="常规 9 2 3 3 2 4" xfId="39232"/>
    <cellStyle name="常规 9 2 3 3 2 5" xfId="39233"/>
    <cellStyle name="常规 9 2 3 3 2 6" xfId="39234"/>
    <cellStyle name="常规 9 2 3 3 3" xfId="39235"/>
    <cellStyle name="常规 9 2 3 3 3 2" xfId="39236"/>
    <cellStyle name="常规 9 2 3 3 4" xfId="39237"/>
    <cellStyle name="常规 9 2 3 3 5" xfId="39238"/>
    <cellStyle name="常规 9 2 3 3 6" xfId="39239"/>
    <cellStyle name="常规 9 2 3 3 7" xfId="39240"/>
    <cellStyle name="常规 9 2 3 4" xfId="39241"/>
    <cellStyle name="常规 9 2 3 4 2" xfId="39242"/>
    <cellStyle name="常规 9 2 3 4 2 2" xfId="39243"/>
    <cellStyle name="常规 9 2 3 4 3" xfId="39244"/>
    <cellStyle name="常规 9 2 3 5" xfId="39245"/>
    <cellStyle name="常规 9 2 3 5 2" xfId="39246"/>
    <cellStyle name="常规 9 2 3 6" xfId="39247"/>
    <cellStyle name="常规 9 2 3 7" xfId="39248"/>
    <cellStyle name="常规 9 2 3 8" xfId="39249"/>
    <cellStyle name="常规 9 2 3 9" xfId="39250"/>
    <cellStyle name="常规 9 2 4" xfId="39251"/>
    <cellStyle name="常规 9 2 4 2" xfId="39252"/>
    <cellStyle name="常规 9 2 4 2 2" xfId="39253"/>
    <cellStyle name="常规 9 2 4 2 2 2" xfId="39254"/>
    <cellStyle name="常规 9 2 4 2 2 2 2" xfId="39255"/>
    <cellStyle name="常规 9 2 4 2 2 3" xfId="39256"/>
    <cellStyle name="常规 9 2 4 2 2 6" xfId="39257"/>
    <cellStyle name="常规 9 2 4 2 3" xfId="39258"/>
    <cellStyle name="常规 9 2 4 2 3 2" xfId="39259"/>
    <cellStyle name="常规 9 2 4 2 4" xfId="39260"/>
    <cellStyle name="常规 9 2 4 2 5" xfId="39261"/>
    <cellStyle name="常规 9 2 4 2 6" xfId="39262"/>
    <cellStyle name="常规 9 2 4 2 7" xfId="39263"/>
    <cellStyle name="常规 9 2 4 3" xfId="39264"/>
    <cellStyle name="常规 9 2 4 3 2" xfId="39265"/>
    <cellStyle name="常规 9 2 4 3 2 2" xfId="39266"/>
    <cellStyle name="常规 9 2 4 3 3" xfId="39267"/>
    <cellStyle name="常规 9 2 4 4" xfId="39268"/>
    <cellStyle name="常规 9 2 4 4 2" xfId="39269"/>
    <cellStyle name="常规 9 2 4 5" xfId="39270"/>
    <cellStyle name="常规 9 2 4 6" xfId="39271"/>
    <cellStyle name="常规 9 2 4 7" xfId="39272"/>
    <cellStyle name="常规 9 2 4 8" xfId="39273"/>
    <cellStyle name="常规 9 2 5" xfId="39274"/>
    <cellStyle name="常规 9 2 5 2" xfId="39275"/>
    <cellStyle name="常规 9 2 5 2 2" xfId="39276"/>
    <cellStyle name="常规 9 2 5 2 3" xfId="39277"/>
    <cellStyle name="常规 9 2 5 2 4" xfId="39278"/>
    <cellStyle name="常规 9 2 5 2 5" xfId="39279"/>
    <cellStyle name="常规 9 2 5 2 6" xfId="39280"/>
    <cellStyle name="常规 9 2 5 3" xfId="39281"/>
    <cellStyle name="常规 9 2 5 3 2" xfId="39282"/>
    <cellStyle name="常规 9 2 5 4" xfId="39283"/>
    <cellStyle name="常规 9 2 5 5" xfId="39284"/>
    <cellStyle name="常规 9 2 5 6" xfId="39285"/>
    <cellStyle name="常规 9 2 5 7" xfId="39286"/>
    <cellStyle name="常规 9 2 6" xfId="39287"/>
    <cellStyle name="常规 9 2 6 2" xfId="39288"/>
    <cellStyle name="常规 9 2 6 2 2" xfId="39289"/>
    <cellStyle name="常规 9 2 6 3" xfId="39290"/>
    <cellStyle name="常规 9 2 7" xfId="39291"/>
    <cellStyle name="常规 9 2 7 2" xfId="39292"/>
    <cellStyle name="常规 9 2 8" xfId="39293"/>
    <cellStyle name="常规 9 3" xfId="39294"/>
    <cellStyle name="常规 9 3 10" xfId="39295"/>
    <cellStyle name="常规 9 3 11" xfId="39296"/>
    <cellStyle name="常规 9 3 12" xfId="39297"/>
    <cellStyle name="常规 9 3 2" xfId="39298"/>
    <cellStyle name="常规 9 3 2 10" xfId="39299"/>
    <cellStyle name="常规 9 3 2 11" xfId="39300"/>
    <cellStyle name="常规 9 3 2 2" xfId="39301"/>
    <cellStyle name="常规 9 3 2 2 10" xfId="39302"/>
    <cellStyle name="常规 9 3 2 2 2" xfId="39303"/>
    <cellStyle name="常规 9 3 2 2 2 2" xfId="39304"/>
    <cellStyle name="常规 9 3 2 2 2 2 2" xfId="39305"/>
    <cellStyle name="常规 9 3 2 2 2 2 2 2" xfId="39306"/>
    <cellStyle name="常规 9 3 2 2 2 2 3" xfId="39307"/>
    <cellStyle name="常规 9 3 2 2 2 2 4" xfId="39308"/>
    <cellStyle name="常规 9 3 2 2 2 2 6" xfId="39309"/>
    <cellStyle name="常规 9 3 2 2 2 2 7" xfId="39310"/>
    <cellStyle name="常规 9 3 2 2 2 3" xfId="39311"/>
    <cellStyle name="常规 9 3 2 2 2 3 2" xfId="39312"/>
    <cellStyle name="常规 9 3 2 2 2 4" xfId="39313"/>
    <cellStyle name="常规 9 3 2 2 2 5" xfId="39314"/>
    <cellStyle name="常规 9 3 2 2 2 6" xfId="39315"/>
    <cellStyle name="常规 9 3 2 2 2 7" xfId="39316"/>
    <cellStyle name="常规 9 3 2 2 2 8" xfId="39317"/>
    <cellStyle name="常规 9 3 2 2 3" xfId="39318"/>
    <cellStyle name="常规 9 3 2 2 3 2" xfId="39319"/>
    <cellStyle name="常规 9 3 2 2 3 2 2" xfId="39320"/>
    <cellStyle name="常规 9 3 2 2 3 3" xfId="39321"/>
    <cellStyle name="常规 9 3 2 2 4" xfId="39322"/>
    <cellStyle name="常规 9 3 2 2 4 2" xfId="39323"/>
    <cellStyle name="常规 9 3 2 2 5" xfId="39324"/>
    <cellStyle name="常规 9 3 2 2 6" xfId="39325"/>
    <cellStyle name="常规 9 3 2 2 7" xfId="39326"/>
    <cellStyle name="常规 9 3 2 2 8" xfId="39327"/>
    <cellStyle name="常规 9 3 2 2 9" xfId="39328"/>
    <cellStyle name="常规 9 3 2 3" xfId="39329"/>
    <cellStyle name="常规 9 3 2 3 2" xfId="39330"/>
    <cellStyle name="常规 9 3 2 3 2 2" xfId="39331"/>
    <cellStyle name="常规 9 3 2 3 2 2 2" xfId="39332"/>
    <cellStyle name="常规 9 3 2 3 2 3" xfId="39333"/>
    <cellStyle name="常规 9 3 2 3 2 4" xfId="39334"/>
    <cellStyle name="常规 9 3 2 3 2 5" xfId="39335"/>
    <cellStyle name="常规 9 3 2 3 2 6" xfId="39336"/>
    <cellStyle name="常规 9 3 2 3 2 7" xfId="39337"/>
    <cellStyle name="常规 9 3 2 3 2 8" xfId="39338"/>
    <cellStyle name="常规 9 3 2 3 3" xfId="39339"/>
    <cellStyle name="常规 9 3 2 3 3 2" xfId="39340"/>
    <cellStyle name="常规 9 3 2 3 4" xfId="39341"/>
    <cellStyle name="常规 9 3 2 3 5" xfId="39342"/>
    <cellStyle name="常规 9 3 2 3 6" xfId="39343"/>
    <cellStyle name="常规 9 3 2 3 9" xfId="39344"/>
    <cellStyle name="常规 9 3 2 4" xfId="39345"/>
    <cellStyle name="常规 9 3 2 4 2" xfId="39346"/>
    <cellStyle name="常规 9 3 2 4 2 2" xfId="39347"/>
    <cellStyle name="常规 9 3 2 4 3" xfId="39348"/>
    <cellStyle name="常规 9 3 2 5" xfId="39349"/>
    <cellStyle name="常规 9 3 2 5 2" xfId="39350"/>
    <cellStyle name="常规 9 3 2 6" xfId="39351"/>
    <cellStyle name="常规 9 3 2 7" xfId="39352"/>
    <cellStyle name="常规 9 3 2 8" xfId="39353"/>
    <cellStyle name="常规 9 3 2 9" xfId="39354"/>
    <cellStyle name="常规 9 3 3" xfId="39355"/>
    <cellStyle name="常规 9 3 3 10" xfId="39356"/>
    <cellStyle name="常规 9 3 3 9" xfId="39357"/>
    <cellStyle name="常规 9 3 4" xfId="39358"/>
    <cellStyle name="常规 9 3 4 9" xfId="39359"/>
    <cellStyle name="常规 9 3 5" xfId="39360"/>
    <cellStyle name="常规 9 3 6" xfId="39361"/>
    <cellStyle name="常规 9 3 7" xfId="39362"/>
    <cellStyle name="常规 9 4" xfId="39363"/>
    <cellStyle name="常规 9 4 10" xfId="39364"/>
    <cellStyle name="常规 9 4 11" xfId="39365"/>
    <cellStyle name="常规 9 4 2" xfId="39366"/>
    <cellStyle name="常规 9 4 2 10" xfId="39367"/>
    <cellStyle name="常规 9 4 2 2" xfId="39368"/>
    <cellStyle name="常规 9 4 2 2 2" xfId="39369"/>
    <cellStyle name="常规 9 4 2 2 2 2" xfId="39370"/>
    <cellStyle name="常规 9 4 2 2 2 2 2" xfId="39371"/>
    <cellStyle name="常规 9 4 2 2 2 3" xfId="39372"/>
    <cellStyle name="常规 9 4 2 2 2 4" xfId="39373"/>
    <cellStyle name="常规 9 4 2 2 2 5" xfId="39374"/>
    <cellStyle name="常规 9 4 2 2 2 6" xfId="39375"/>
    <cellStyle name="常规 9 4 2 2 2 7" xfId="39376"/>
    <cellStyle name="常规 9 4 2 2 2 8" xfId="39377"/>
    <cellStyle name="常规 9 4 2 2 3" xfId="39378"/>
    <cellStyle name="常规 9 4 2 2 3 2" xfId="39379"/>
    <cellStyle name="常规 9 4 2 2 4" xfId="39380"/>
    <cellStyle name="常规 9 4 2 2 5" xfId="39381"/>
    <cellStyle name="常规 9 4 2 2 6" xfId="39382"/>
    <cellStyle name="常规 9 4 2 2 7" xfId="39383"/>
    <cellStyle name="常规 9 4 2 2 8" xfId="39384"/>
    <cellStyle name="常规 9 4 2 2 9" xfId="39385"/>
    <cellStyle name="常规 9 4 2 3" xfId="39386"/>
    <cellStyle name="常规 9 4 2 3 2" xfId="39387"/>
    <cellStyle name="常规 9 4 2 3 2 2" xfId="39388"/>
    <cellStyle name="常规 9 4 2 3 3" xfId="39389"/>
    <cellStyle name="常规 9 4 2 4" xfId="39390"/>
    <cellStyle name="常规 9 4 2 4 2" xfId="39391"/>
    <cellStyle name="常规 9 4 2 5" xfId="39392"/>
    <cellStyle name="常规 9 4 2 6" xfId="39393"/>
    <cellStyle name="常规 9 4 2 7" xfId="39394"/>
    <cellStyle name="常规 9 4 2 8" xfId="39395"/>
    <cellStyle name="常规 9 4 2 9" xfId="39396"/>
    <cellStyle name="常规 9 4 3 9" xfId="39397"/>
    <cellStyle name="常规 9 4 4" xfId="39398"/>
    <cellStyle name="常规 9 4 5" xfId="39399"/>
    <cellStyle name="常规 9 4 6" xfId="39400"/>
    <cellStyle name="常规 9 4 7" xfId="39401"/>
    <cellStyle name="常规 9 4 8" xfId="39402"/>
    <cellStyle name="常规 9 5" xfId="39403"/>
    <cellStyle name="常规 9 5 10" xfId="39404"/>
    <cellStyle name="常规 9 5 2" xfId="39405"/>
    <cellStyle name="常规 9 5 2 2" xfId="39406"/>
    <cellStyle name="常规 9 5 2 2 2" xfId="39407"/>
    <cellStyle name="常规 9 5 2 2 2 2" xfId="39408"/>
    <cellStyle name="常规 9 5 2 2 3" xfId="39409"/>
    <cellStyle name="常规 9 5 2 2 7" xfId="39410"/>
    <cellStyle name="常规 9 5 2 2 8" xfId="39411"/>
    <cellStyle name="常规 9 5 2 3" xfId="39412"/>
    <cellStyle name="常规 9 5 2 3 2" xfId="39413"/>
    <cellStyle name="常规 9 5 2 4" xfId="39414"/>
    <cellStyle name="常规 9 5 2 5" xfId="39415"/>
    <cellStyle name="常规 9 5 2 6" xfId="39416"/>
    <cellStyle name="常规 9 5 2 7" xfId="39417"/>
    <cellStyle name="常规 9 5 2 8" xfId="39418"/>
    <cellStyle name="常规 9 5 2 9" xfId="39419"/>
    <cellStyle name="常规 9 5 3" xfId="39420"/>
    <cellStyle name="常规 9 5 4" xfId="39421"/>
    <cellStyle name="常规 9 5 5" xfId="39422"/>
    <cellStyle name="常规 9 5 6" xfId="39423"/>
    <cellStyle name="常规 9 5 7" xfId="39424"/>
    <cellStyle name="常规 9 5 8" xfId="39425"/>
    <cellStyle name="常规 9 6" xfId="39426"/>
    <cellStyle name="常规 9 6 2" xfId="39427"/>
    <cellStyle name="常规 9 6 2 2" xfId="39428"/>
    <cellStyle name="常规 9 6 2 2 2" xfId="39429"/>
    <cellStyle name="常规 9 6 2 3" xfId="39430"/>
    <cellStyle name="常规 9 6 2 4" xfId="39431"/>
    <cellStyle name="常规 9 6 2 5" xfId="39432"/>
    <cellStyle name="常规 9 6 2 6" xfId="39433"/>
    <cellStyle name="常规 9 6 2 7" xfId="39434"/>
    <cellStyle name="常规 9 6 2 8" xfId="39435"/>
    <cellStyle name="常规 9 6 3" xfId="39436"/>
    <cellStyle name="常规 9 6 4" xfId="39437"/>
    <cellStyle name="常规 9 6 5" xfId="39438"/>
    <cellStyle name="常规 9 6 6" xfId="39439"/>
    <cellStyle name="常规 9 6 7" xfId="39440"/>
    <cellStyle name="常规 9 6 8" xfId="39441"/>
    <cellStyle name="常规 9 6 9" xfId="39442"/>
    <cellStyle name="常规 9 7" xfId="39443"/>
    <cellStyle name="常规 9 7 2" xfId="39444"/>
    <cellStyle name="常规 9 7 2 2" xfId="39445"/>
    <cellStyle name="常规 9 7 3" xfId="39446"/>
    <cellStyle name="常规 9 8" xfId="39447"/>
    <cellStyle name="常规 9 8 2" xfId="39448"/>
    <cellStyle name="常规 9 9" xfId="39449"/>
    <cellStyle name="常规 94" xfId="39450"/>
    <cellStyle name="常规 94 10" xfId="39451"/>
    <cellStyle name="常规 94 11" xfId="39452"/>
    <cellStyle name="常规 94 12" xfId="39453"/>
    <cellStyle name="常规 94 13" xfId="39454"/>
    <cellStyle name="常规 94 14" xfId="39455"/>
    <cellStyle name="常规 94 2" xfId="39456"/>
    <cellStyle name="常规 94 2 10" xfId="39457"/>
    <cellStyle name="常规 94 2 11" xfId="39458"/>
    <cellStyle name="常规 94 2 2" xfId="39459"/>
    <cellStyle name="常规 94 2 2 2 2" xfId="39460"/>
    <cellStyle name="常规 94 2 2 2 2 2" xfId="39461"/>
    <cellStyle name="常规 94 2 2 2 2 2 2" xfId="39462"/>
    <cellStyle name="常规 94 2 2 2 2 2 2 2 2" xfId="39463"/>
    <cellStyle name="常规 94 2 2 2 2 2 2 3" xfId="39464"/>
    <cellStyle name="常规 94 2 2 2 2 2 2 4" xfId="39465"/>
    <cellStyle name="常规 94 2 2 2 2 2 2 5" xfId="39466"/>
    <cellStyle name="常规 94 2 2 2 2 2 2 6" xfId="39467"/>
    <cellStyle name="常规 94 2 2 2 2 2 3" xfId="39468"/>
    <cellStyle name="常规 94 2 2 2 2 2 3 2" xfId="39469"/>
    <cellStyle name="常规 94 2 2 2 2 2 4" xfId="39470"/>
    <cellStyle name="常规 94 2 2 2 2 2 5" xfId="39471"/>
    <cellStyle name="常规 94 2 2 2 2 2 6" xfId="39472"/>
    <cellStyle name="常规 94 2 2 2 2 2 7" xfId="39473"/>
    <cellStyle name="着色 3 2 5 2" xfId="39474"/>
    <cellStyle name="常规 94 2 2 2 2 3" xfId="39475"/>
    <cellStyle name="常规 94 2 2 2 2 3 2" xfId="39476"/>
    <cellStyle name="常规 94 2 2 2 2 3 3" xfId="39477"/>
    <cellStyle name="常规 94 2 2 2 2 4" xfId="39478"/>
    <cellStyle name="常规 94 2 2 2 2 4 2" xfId="39479"/>
    <cellStyle name="常规 94 2 2 2 2 5" xfId="39480"/>
    <cellStyle name="常规 94 2 2 2 2 6" xfId="39481"/>
    <cellStyle name="常规 94 2 2 2 2 7" xfId="39482"/>
    <cellStyle name="常规 94 2 2 2 2 8" xfId="39483"/>
    <cellStyle name="常规 94 2 2 2 3" xfId="39484"/>
    <cellStyle name="常规 94 2 2 2 3 2" xfId="39485"/>
    <cellStyle name="常规 94 2 2 2 3 2 2" xfId="39486"/>
    <cellStyle name="常规 94 2 2 2 3 2 3" xfId="39487"/>
    <cellStyle name="常规 94 2 2 2 3 2 4" xfId="39488"/>
    <cellStyle name="常规 94 2 2 2 3 2 5" xfId="39489"/>
    <cellStyle name="常规 94 2 2 2 3 2 6" xfId="39490"/>
    <cellStyle name="常规 94 2 2 2 3 3" xfId="39491"/>
    <cellStyle name="常规 94 2 2 2 3 3 2" xfId="39492"/>
    <cellStyle name="常规 94 2 2 2 3 4" xfId="39493"/>
    <cellStyle name="常规 94 2 2 2 3 5" xfId="39494"/>
    <cellStyle name="常规 94 2 2 2 3 6" xfId="39495"/>
    <cellStyle name="常规 94 2 2 2 3 7" xfId="39496"/>
    <cellStyle name="常规 94 2 2 2 4" xfId="39497"/>
    <cellStyle name="常规 94 2 2 2 4 2" xfId="39498"/>
    <cellStyle name="常规 94 2 2 2 4 2 2" xfId="39499"/>
    <cellStyle name="常规 94 2 2 2 4 3" xfId="39500"/>
    <cellStyle name="常规 94 2 2 2 5" xfId="39501"/>
    <cellStyle name="常规 94 2 2 2 5 2" xfId="39502"/>
    <cellStyle name="常规 94 2 2 2 6" xfId="39503"/>
    <cellStyle name="常规 94 2 2 2 7" xfId="39504"/>
    <cellStyle name="常规 94 2 2 2 8" xfId="39505"/>
    <cellStyle name="常规 94 2 2 2 9" xfId="39506"/>
    <cellStyle name="常规 94 2 2 3" xfId="39507"/>
    <cellStyle name="常规 94 2 2 3 2" xfId="39508"/>
    <cellStyle name="常规 94 2 2 3 2 2" xfId="39509"/>
    <cellStyle name="常规 94 2 2 3 2 2 2" xfId="39510"/>
    <cellStyle name="常规 94 2 2 3 2 2 2 2" xfId="39511"/>
    <cellStyle name="常规 94 2 2 3 2 2 3" xfId="39512"/>
    <cellStyle name="常规 94 2 2 3 2 2 4" xfId="39513"/>
    <cellStyle name="常规 94 2 2 3 2 2 5" xfId="39514"/>
    <cellStyle name="常规 94 2 2 3 2 3" xfId="39515"/>
    <cellStyle name="常规 94 2 2 3 2 3 2" xfId="39516"/>
    <cellStyle name="常规 94 2 2 3 2 4" xfId="39517"/>
    <cellStyle name="常规 94 2 2 3 2 5" xfId="39518"/>
    <cellStyle name="常规 94 2 2 3 2 6" xfId="39519"/>
    <cellStyle name="常规 94 2 2 3 2 7" xfId="39520"/>
    <cellStyle name="常规 94 2 2 3 3" xfId="39521"/>
    <cellStyle name="常规 94 2 2 3 3 2" xfId="39522"/>
    <cellStyle name="常规 94 2 2 3 3 2 2" xfId="39523"/>
    <cellStyle name="常规 94 2 2 3 3 3" xfId="39524"/>
    <cellStyle name="常规 94 2 2 3 4" xfId="39525"/>
    <cellStyle name="常规 94 2 2 3 4 2" xfId="39526"/>
    <cellStyle name="常规 94 2 2 3 5" xfId="39527"/>
    <cellStyle name="常规 94 2 2 3 6" xfId="39528"/>
    <cellStyle name="常规 94 2 2 3 7" xfId="39529"/>
    <cellStyle name="常规 94 2 2 3 8" xfId="39530"/>
    <cellStyle name="常规 94 2 2 4" xfId="39531"/>
    <cellStyle name="常规 94 2 2 4 2" xfId="39532"/>
    <cellStyle name="常规 94 2 2 4 2 2" xfId="39533"/>
    <cellStyle name="常规 94 2 2 4 2 2 2" xfId="39534"/>
    <cellStyle name="常规 94 2 2 4 2 3" xfId="39535"/>
    <cellStyle name="常规 94 2 2 4 2 4" xfId="39536"/>
    <cellStyle name="常规 94 2 2 4 2 5" xfId="39537"/>
    <cellStyle name="常规 94 2 2 4 2 6" xfId="39538"/>
    <cellStyle name="常规 94 2 2 4 3" xfId="39539"/>
    <cellStyle name="超链接 8 2 7 2 4 10" xfId="39540"/>
    <cellStyle name="常规 94 2 2 4 3 2" xfId="39541"/>
    <cellStyle name="常规 94 2 2 4 4" xfId="39542"/>
    <cellStyle name="超链接 8 2 7 2 4 11" xfId="39543"/>
    <cellStyle name="常规 94 2 2 4 7" xfId="39544"/>
    <cellStyle name="常规 94 2 2 5" xfId="39545"/>
    <cellStyle name="常规 94 2 2 5 2" xfId="39546"/>
    <cellStyle name="常规 94 2 2 5 2 2" xfId="39547"/>
    <cellStyle name="常规 94 2 2 5 3" xfId="39548"/>
    <cellStyle name="常规 94 2 2 6" xfId="39549"/>
    <cellStyle name="常规 94 2 2 6 2" xfId="39550"/>
    <cellStyle name="常规 94 2 2 7" xfId="39551"/>
    <cellStyle name="常规 94 2 2 8" xfId="39552"/>
    <cellStyle name="常规 94 2 2 9" xfId="39553"/>
    <cellStyle name="常规 94 2 3" xfId="39554"/>
    <cellStyle name="常规 94 2 3 2" xfId="39555"/>
    <cellStyle name="常规 94 2 3 2 2" xfId="39556"/>
    <cellStyle name="常规 94 2 3 2 2 2 2" xfId="39557"/>
    <cellStyle name="常规 94 2 3 2 2 2 2 2" xfId="39558"/>
    <cellStyle name="常规 94 2 3 2 2 2 3" xfId="39559"/>
    <cellStyle name="常规 94 2 3 2 2 2 4" xfId="39560"/>
    <cellStyle name="常规 94 2 3 2 2 2 5" xfId="39561"/>
    <cellStyle name="常规 94 2 3 2 2 2 6" xfId="39562"/>
    <cellStyle name="常规 94 2 3 2 2 3 2" xfId="39563"/>
    <cellStyle name="常规 94 2 3 2 2 7" xfId="39564"/>
    <cellStyle name="常规 94 2 3 2 3" xfId="39565"/>
    <cellStyle name="常规 94 2 3 2 3 2" xfId="39566"/>
    <cellStyle name="常规 94 2 3 2 3 2 2" xfId="39567"/>
    <cellStyle name="常规 94 2 3 2 3 3" xfId="39568"/>
    <cellStyle name="常规 94 2 3 2 4" xfId="39569"/>
    <cellStyle name="常规 94 2 3 2 4 2" xfId="39570"/>
    <cellStyle name="常规 94 2 3 2 5" xfId="39571"/>
    <cellStyle name="常规 94 2 3 2 6" xfId="39572"/>
    <cellStyle name="常规 94 2 3 2 7" xfId="39573"/>
    <cellStyle name="常规 94 2 3 2 8" xfId="39574"/>
    <cellStyle name="常规 94 2 3 3" xfId="39575"/>
    <cellStyle name="常规 94 2 3 3 2" xfId="39576"/>
    <cellStyle name="常规 94 2 3 3 2 2 2" xfId="39577"/>
    <cellStyle name="常规 94 2 3 3 2 3" xfId="39578"/>
    <cellStyle name="常规 94 2 3 3 2 4" xfId="39579"/>
    <cellStyle name="常规 94 2 3 3 2 5" xfId="39580"/>
    <cellStyle name="常规 94 2 3 3 2 6" xfId="39581"/>
    <cellStyle name="常规 94 2 3 3 3 2" xfId="39582"/>
    <cellStyle name="常规 94 2 3 3 4" xfId="39583"/>
    <cellStyle name="常规 94 2 3 3 5" xfId="39584"/>
    <cellStyle name="常规 94 2 3 3 6" xfId="39585"/>
    <cellStyle name="常规 94 2 3 3 7" xfId="39586"/>
    <cellStyle name="常规 94 2 3 4" xfId="39587"/>
    <cellStyle name="常规 94 2 3 4 2" xfId="39588"/>
    <cellStyle name="常规 94 2 3 4 2 2" xfId="39589"/>
    <cellStyle name="常规 94 2 3 4 3" xfId="39590"/>
    <cellStyle name="常规 94 2 3 5" xfId="39591"/>
    <cellStyle name="常规 94 2 3 5 2" xfId="39592"/>
    <cellStyle name="常规 94 2 3 6" xfId="39593"/>
    <cellStyle name="常规 94 2 3 7" xfId="39594"/>
    <cellStyle name="常规 94 2 3 8" xfId="39595"/>
    <cellStyle name="常规 94 2 3 9" xfId="39596"/>
    <cellStyle name="常规 94 2 4" xfId="39597"/>
    <cellStyle name="常规 94 2 4 2" xfId="39598"/>
    <cellStyle name="常规 94 2 4 2 2" xfId="39599"/>
    <cellStyle name="常规 94 2 4 2 2 2" xfId="39600"/>
    <cellStyle name="常规 94 2 4 2 2 2 2" xfId="39601"/>
    <cellStyle name="常规 94 2 4 2 2 3" xfId="39602"/>
    <cellStyle name="常规 94 2 4 2 2 4" xfId="39603"/>
    <cellStyle name="常规 94 2 4 2 2 5" xfId="39604"/>
    <cellStyle name="常规 94 2 4 2 2 6" xfId="39605"/>
    <cellStyle name="常规 94 2 4 2 3" xfId="39606"/>
    <cellStyle name="常规 94 2 4 2 3 2" xfId="39607"/>
    <cellStyle name="常规 94 2 4 2 4" xfId="39608"/>
    <cellStyle name="常规 94 2 4 2 5" xfId="39609"/>
    <cellStyle name="常规 94 2 4 2 6" xfId="39610"/>
    <cellStyle name="常规 94 2 4 2 7" xfId="39611"/>
    <cellStyle name="常规 94 2 4 3" xfId="39612"/>
    <cellStyle name="常规 94 2 4 3 2" xfId="39613"/>
    <cellStyle name="常规 94 2 4 3 2 2" xfId="39614"/>
    <cellStyle name="常规 94 2 4 3 3" xfId="39615"/>
    <cellStyle name="常规 94 2 4 4" xfId="39616"/>
    <cellStyle name="常规 94 2 4 4 2" xfId="39617"/>
    <cellStyle name="常规 94 2 4 5" xfId="39618"/>
    <cellStyle name="常规 94 2 4 6" xfId="39619"/>
    <cellStyle name="常规 94 2 4 7" xfId="39620"/>
    <cellStyle name="常规 94 2 4 8" xfId="39621"/>
    <cellStyle name="常规 94 2 5" xfId="39622"/>
    <cellStyle name="常规 94 2 5 2" xfId="39623"/>
    <cellStyle name="常规 94 2 5 2 2" xfId="39624"/>
    <cellStyle name="常规 94 2 5 2 2 2" xfId="39625"/>
    <cellStyle name="常规 94 2 5 2 3" xfId="39626"/>
    <cellStyle name="常规 94 2 5 2 4" xfId="39627"/>
    <cellStyle name="常规 94 2 5 2 5" xfId="39628"/>
    <cellStyle name="常规 94 2 5 2 6" xfId="39629"/>
    <cellStyle name="常规 94 2 5 3" xfId="39630"/>
    <cellStyle name="常规 94 2 5 3 2" xfId="39631"/>
    <cellStyle name="常规 94 2 5 4" xfId="39632"/>
    <cellStyle name="常规 94 2 5 5" xfId="39633"/>
    <cellStyle name="常规 94 2 5 6" xfId="39634"/>
    <cellStyle name="常规 94 2 5 7" xfId="39635"/>
    <cellStyle name="常规 94 2 6" xfId="39636"/>
    <cellStyle name="常规 94 2 6 2" xfId="39637"/>
    <cellStyle name="常规 94 2 6 2 2" xfId="39638"/>
    <cellStyle name="常规 94 2 6 3" xfId="39639"/>
    <cellStyle name="常规 94 2 7" xfId="39640"/>
    <cellStyle name="常规 94 2 7 2" xfId="39641"/>
    <cellStyle name="常规 94 2 8" xfId="39642"/>
    <cellStyle name="常规 94 2 9" xfId="39643"/>
    <cellStyle name="常规 94 3" xfId="39644"/>
    <cellStyle name="常规 94 3 10" xfId="39645"/>
    <cellStyle name="常规 94 3 11" xfId="39646"/>
    <cellStyle name="常规 94 3 12" xfId="39647"/>
    <cellStyle name="常规 94 3 2" xfId="39648"/>
    <cellStyle name="常规 94 3 2 10" xfId="39649"/>
    <cellStyle name="常规 94 3 2 11" xfId="39650"/>
    <cellStyle name="常规 94 3 2 2" xfId="39651"/>
    <cellStyle name="常规 94 3 2 2 10" xfId="39652"/>
    <cellStyle name="常规 94 3 2 2 2" xfId="39653"/>
    <cellStyle name="常规 94 3 2 2 2 2" xfId="39654"/>
    <cellStyle name="常规 97 4 3 2 7" xfId="39655"/>
    <cellStyle name="常规 94 3 2 2 2 2 2" xfId="39656"/>
    <cellStyle name="常规 94 3 2 2 2 2 2 2" xfId="39657"/>
    <cellStyle name="常规 94 3 2 2 2 2 3" xfId="39658"/>
    <cellStyle name="常规 94 3 2 2 2 2 4" xfId="39659"/>
    <cellStyle name="常规 94 3 2 2 2 2 5" xfId="39660"/>
    <cellStyle name="常规 94 3 2 2 2 2 6" xfId="39661"/>
    <cellStyle name="常规 94 3 2 2 2 2 7" xfId="39662"/>
    <cellStyle name="常规 94 3 2 2 2 2 8" xfId="39663"/>
    <cellStyle name="常规 94 3 2 2 2 3" xfId="39664"/>
    <cellStyle name="常规 97 4 3 2 8" xfId="39665"/>
    <cellStyle name="常规 94 3 2 2 2 3 2" xfId="39666"/>
    <cellStyle name="常规 94 3 2 2 2 4" xfId="39667"/>
    <cellStyle name="常规 94 3 2 2 2 5" xfId="39668"/>
    <cellStyle name="常规 94 3 2 2 2 6" xfId="39669"/>
    <cellStyle name="常规 94 3 2 2 2 7" xfId="39670"/>
    <cellStyle name="常规 94 3 2 2 2 8" xfId="39671"/>
    <cellStyle name="常规 94 3 2 2 2 9" xfId="39672"/>
    <cellStyle name="常规 94 3 2 2 3" xfId="39673"/>
    <cellStyle name="常规 94 3 2 2 3 2" xfId="39674"/>
    <cellStyle name="常规 94 3 2 2 3 2 2" xfId="39675"/>
    <cellStyle name="常规 94 3 2 2 3 3" xfId="39676"/>
    <cellStyle name="常规 94 3 2 2 4" xfId="39677"/>
    <cellStyle name="常规 94 3 2 2 5" xfId="39678"/>
    <cellStyle name="常规 94 3 2 2 6" xfId="39679"/>
    <cellStyle name="常规 94 3 2 2 7" xfId="39680"/>
    <cellStyle name="常规 94 3 2 2 8" xfId="39681"/>
    <cellStyle name="常规 94 3 2 2 9" xfId="39682"/>
    <cellStyle name="常规 94 3 2 3" xfId="39683"/>
    <cellStyle name="常规 94 3 2 3 2" xfId="39684"/>
    <cellStyle name="常规 94 3 2 3 2 2" xfId="39685"/>
    <cellStyle name="常规 94 3 2 3 2 2 2" xfId="39686"/>
    <cellStyle name="常规 94 3 2 3 2 3" xfId="39687"/>
    <cellStyle name="常规 94 3 2 3 2 4" xfId="39688"/>
    <cellStyle name="常规 94 3 2 3 2 5" xfId="39689"/>
    <cellStyle name="常规 94 3 2 3 2 6" xfId="39690"/>
    <cellStyle name="常规 94 3 2 3 2 7" xfId="39691"/>
    <cellStyle name="常规 94 3 2 3 2 8" xfId="39692"/>
    <cellStyle name="常规 94 3 2 3 3" xfId="39693"/>
    <cellStyle name="常规 94 3 2 3 3 2" xfId="39694"/>
    <cellStyle name="常规 94 3 2 3 4" xfId="39695"/>
    <cellStyle name="常规 94 3 2 3 5" xfId="39696"/>
    <cellStyle name="常规 94 3 2 3 6" xfId="39697"/>
    <cellStyle name="常规 94 3 2 3 7" xfId="39698"/>
    <cellStyle name="常规 94 3 2 3 8" xfId="39699"/>
    <cellStyle name="常规 94 3 2 3 9" xfId="39700"/>
    <cellStyle name="常规 94 3 2 4" xfId="39701"/>
    <cellStyle name="常规 94 3 2 4 2" xfId="39702"/>
    <cellStyle name="常规 94 3 2 4 3" xfId="39703"/>
    <cellStyle name="常规 94 3 2 5" xfId="39704"/>
    <cellStyle name="常规 94 3 2 6" xfId="39705"/>
    <cellStyle name="常规 94 3 2 7" xfId="39706"/>
    <cellStyle name="常规 94 3 2 8" xfId="39707"/>
    <cellStyle name="常规 94 3 2 9" xfId="39708"/>
    <cellStyle name="常规 94 3 3" xfId="39709"/>
    <cellStyle name="常规 94 3 3 10" xfId="39710"/>
    <cellStyle name="常规 94 3 3 2" xfId="39711"/>
    <cellStyle name="常规 94 3 3 2 2" xfId="39712"/>
    <cellStyle name="常规 94 3 3 2 2 2 2" xfId="39713"/>
    <cellStyle name="常规 94 3 3 2 2 7" xfId="39714"/>
    <cellStyle name="常规 94 3 3 2 2 8" xfId="39715"/>
    <cellStyle name="常规 94 3 3 2 3" xfId="39716"/>
    <cellStyle name="常规 94 3 3 2 3 2" xfId="39717"/>
    <cellStyle name="常规 94 3 3 2 4" xfId="39718"/>
    <cellStyle name="常规 94 3 3 2 5" xfId="39719"/>
    <cellStyle name="常规 94 3 3 2 6" xfId="39720"/>
    <cellStyle name="常规 94 3 3 2 7" xfId="39721"/>
    <cellStyle name="常规 94 3 3 2 8" xfId="39722"/>
    <cellStyle name="常规 94 3 3 2 9" xfId="39723"/>
    <cellStyle name="常规 94 3 3 3" xfId="39724"/>
    <cellStyle name="常规 94 3 3 3 2" xfId="39725"/>
    <cellStyle name="常规 94 3 3 3 2 2" xfId="39726"/>
    <cellStyle name="常规 94 3 3 3 3" xfId="39727"/>
    <cellStyle name="常规 94 3 3 4" xfId="39728"/>
    <cellStyle name="常规 94 3 3 4 2" xfId="39729"/>
    <cellStyle name="常规 94 3 3 5" xfId="39730"/>
    <cellStyle name="常规 94 3 3 6" xfId="39731"/>
    <cellStyle name="常规 94 3 3 7" xfId="39732"/>
    <cellStyle name="常规 94 3 3 8" xfId="39733"/>
    <cellStyle name="常规 94 3 3 9" xfId="39734"/>
    <cellStyle name="常规 94 3 4" xfId="39735"/>
    <cellStyle name="常规 94 3 4 2" xfId="39736"/>
    <cellStyle name="常规 94 3 4 2 2" xfId="39737"/>
    <cellStyle name="常规 94 3 4 2 2 2" xfId="39738"/>
    <cellStyle name="常规 94 3 4 2 3" xfId="39739"/>
    <cellStyle name="常规 94 3 4 2 4" xfId="39740"/>
    <cellStyle name="常规 94 3 4 2 5" xfId="39741"/>
    <cellStyle name="常规 94 3 4 3" xfId="39742"/>
    <cellStyle name="常规 94 3 4 3 2" xfId="39743"/>
    <cellStyle name="常规 94 3 4 4" xfId="39744"/>
    <cellStyle name="常规 94 3 4 5" xfId="39745"/>
    <cellStyle name="常规 94 3 4 6" xfId="39746"/>
    <cellStyle name="常规 94 3 4 7" xfId="39747"/>
    <cellStyle name="常规 94 3 4 8" xfId="39748"/>
    <cellStyle name="常规 94 3 4 9" xfId="39749"/>
    <cellStyle name="常规 94 3 5" xfId="39750"/>
    <cellStyle name="常规 94 3 5 2" xfId="39751"/>
    <cellStyle name="常规 94 3 5 2 2" xfId="39752"/>
    <cellStyle name="常规 94 3 5 3" xfId="39753"/>
    <cellStyle name="常规 94 3 6" xfId="39754"/>
    <cellStyle name="常规 94 3 6 2" xfId="39755"/>
    <cellStyle name="常规 94 3 7" xfId="39756"/>
    <cellStyle name="常规 94 3 8" xfId="39757"/>
    <cellStyle name="常规 94 3 9" xfId="39758"/>
    <cellStyle name="常规 94 4" xfId="39759"/>
    <cellStyle name="常规 94 4 10" xfId="39760"/>
    <cellStyle name="常规 94 4 11" xfId="39761"/>
    <cellStyle name="常规 94 4 2" xfId="39762"/>
    <cellStyle name="常规 94 4 2 10" xfId="39763"/>
    <cellStyle name="常规 94 4 2 2" xfId="39764"/>
    <cellStyle name="常规 94 4 2 2 2" xfId="39765"/>
    <cellStyle name="常规 94 4 2 2 2 6" xfId="39766"/>
    <cellStyle name="常规 94 4 2 2 2 7" xfId="39767"/>
    <cellStyle name="常规 94 4 2 2 2 8" xfId="39768"/>
    <cellStyle name="常规 94 4 2 2 3" xfId="39769"/>
    <cellStyle name="常规 94 4 2 2 4" xfId="39770"/>
    <cellStyle name="常规 94 4 2 2 5" xfId="39771"/>
    <cellStyle name="常规 94 4 2 2 6" xfId="39772"/>
    <cellStyle name="常规 94 4 2 2 7" xfId="39773"/>
    <cellStyle name="常规 94 4 2 2 8" xfId="39774"/>
    <cellStyle name="常规 94 4 2 2 9" xfId="39775"/>
    <cellStyle name="常规 94 4 2 3" xfId="39776"/>
    <cellStyle name="常规 94 4 2 3 2" xfId="39777"/>
    <cellStyle name="常规 94 4 2 3 2 2" xfId="39778"/>
    <cellStyle name="常规 94 4 2 3 3" xfId="39779"/>
    <cellStyle name="常规 94 4 2 4" xfId="39780"/>
    <cellStyle name="常规 94 4 2 4 2" xfId="39781"/>
    <cellStyle name="常规 94 4 2 5" xfId="39782"/>
    <cellStyle name="常规 94 4 2 6" xfId="39783"/>
    <cellStyle name="常规 94 4 2 7" xfId="39784"/>
    <cellStyle name="常规 94 4 2 8" xfId="39785"/>
    <cellStyle name="常规 94 4 2 9" xfId="39786"/>
    <cellStyle name="常规 94 4 3" xfId="39787"/>
    <cellStyle name="常规 94 4 3 2" xfId="39788"/>
    <cellStyle name="常规 94 4 3 2 2" xfId="39789"/>
    <cellStyle name="常规 94 4 3 2 2 2" xfId="39790"/>
    <cellStyle name="常规 94 4 3 2 3" xfId="39791"/>
    <cellStyle name="常规 94 4 3 2 4" xfId="39792"/>
    <cellStyle name="常规 94 4 3 2 5" xfId="39793"/>
    <cellStyle name="常规 94 4 3 2 6" xfId="39794"/>
    <cellStyle name="常规 94 4 3 2 7" xfId="39795"/>
    <cellStyle name="常规 94 4 3 2 8" xfId="39796"/>
    <cellStyle name="常规 94 4 3 3" xfId="39797"/>
    <cellStyle name="常规 94 4 3 3 2" xfId="39798"/>
    <cellStyle name="常规 94 4 3 4" xfId="39799"/>
    <cellStyle name="常规 94 4 3 5" xfId="39800"/>
    <cellStyle name="常规 94 4 3 6" xfId="39801"/>
    <cellStyle name="常规 94 4 3 7" xfId="39802"/>
    <cellStyle name="常规 94 4 3 8" xfId="39803"/>
    <cellStyle name="常规 94 4 3 9" xfId="39804"/>
    <cellStyle name="常规 94 4 4" xfId="39805"/>
    <cellStyle name="常规 94 4 4 2" xfId="39806"/>
    <cellStyle name="常规 94 4 4 2 2" xfId="39807"/>
    <cellStyle name="常规 94 4 4 3" xfId="39808"/>
    <cellStyle name="常规 94 4 5" xfId="39809"/>
    <cellStyle name="常规 94 4 5 2" xfId="39810"/>
    <cellStyle name="常规 94 4 6" xfId="39811"/>
    <cellStyle name="常规 94 4 7" xfId="39812"/>
    <cellStyle name="常规 94 4 8" xfId="39813"/>
    <cellStyle name="常规 94 4 9" xfId="39814"/>
    <cellStyle name="常规 94 5" xfId="39815"/>
    <cellStyle name="常规 94 5 10" xfId="39816"/>
    <cellStyle name="常规 94 5 2" xfId="39817"/>
    <cellStyle name="常规 94 5 2 2" xfId="39818"/>
    <cellStyle name="常规 94 5 2 2 2" xfId="39819"/>
    <cellStyle name="常规 94 5 2 2 2 2" xfId="39820"/>
    <cellStyle name="常规 94 5 2 2 3" xfId="39821"/>
    <cellStyle name="常规 94 5 2 2 4" xfId="39822"/>
    <cellStyle name="常规 94 5 2 3" xfId="39823"/>
    <cellStyle name="常规 94 5 2 3 2" xfId="39824"/>
    <cellStyle name="常规 94 5 2 4" xfId="39825"/>
    <cellStyle name="常规 94 5 2 5" xfId="39826"/>
    <cellStyle name="常规 94 5 2 6" xfId="39827"/>
    <cellStyle name="常规 94 5 2 7" xfId="39828"/>
    <cellStyle name="常规 94 5 2 8" xfId="39829"/>
    <cellStyle name="常规 94 5 2 9" xfId="39830"/>
    <cellStyle name="常规 94 5 3" xfId="39831"/>
    <cellStyle name="常规 94 5 3 2" xfId="39832"/>
    <cellStyle name="常规 94 5 3 2 2" xfId="39833"/>
    <cellStyle name="常规 94 5 3 3" xfId="39834"/>
    <cellStyle name="常规 94 5 4" xfId="39835"/>
    <cellStyle name="常规 94 5 4 2" xfId="39836"/>
    <cellStyle name="常规 94 5 5" xfId="39837"/>
    <cellStyle name="常规 94 5 6" xfId="39838"/>
    <cellStyle name="常规 94 5 7" xfId="39839"/>
    <cellStyle name="常规 94 5 8" xfId="39840"/>
    <cellStyle name="常规 94 5 9" xfId="39841"/>
    <cellStyle name="常规 94 6" xfId="39842"/>
    <cellStyle name="常规 94 6 2" xfId="39843"/>
    <cellStyle name="常规 94 6 2 2" xfId="39844"/>
    <cellStyle name="常规 94 6 2 2 2" xfId="39845"/>
    <cellStyle name="常规 94 6 2 3" xfId="39846"/>
    <cellStyle name="常规 94 6 2 4" xfId="39847"/>
    <cellStyle name="常规 94 6 3" xfId="39848"/>
    <cellStyle name="常规 94 6 3 2" xfId="39849"/>
    <cellStyle name="常规 94 6 4" xfId="39850"/>
    <cellStyle name="常规 94 6 5" xfId="39851"/>
    <cellStyle name="常规 94 6 6" xfId="39852"/>
    <cellStyle name="常规 94 6 7" xfId="39853"/>
    <cellStyle name="常规 94 6 8" xfId="39854"/>
    <cellStyle name="常规 94 6 9" xfId="39855"/>
    <cellStyle name="常规 94 7" xfId="39856"/>
    <cellStyle name="常规 94 7 2" xfId="39857"/>
    <cellStyle name="常规 94 7 2 2" xfId="39858"/>
    <cellStyle name="常规 94 7 3" xfId="39859"/>
    <cellStyle name="常规 94 8" xfId="39860"/>
    <cellStyle name="常规 94 8 2" xfId="39861"/>
    <cellStyle name="常规 94 9" xfId="39862"/>
    <cellStyle name="常规 97" xfId="39863"/>
    <cellStyle name="常规 97 10" xfId="39864"/>
    <cellStyle name="常规 97 11" xfId="39865"/>
    <cellStyle name="常规 97 12" xfId="39866"/>
    <cellStyle name="常规 97 13" xfId="39867"/>
    <cellStyle name="常规 97 14" xfId="39868"/>
    <cellStyle name="常规 97 2" xfId="39869"/>
    <cellStyle name="常规 97 2 2" xfId="39870"/>
    <cellStyle name="常规 97 2 2 10" xfId="39871"/>
    <cellStyle name="常规 97 2 2 2" xfId="39872"/>
    <cellStyle name="常规 97 2 2 2 2" xfId="39873"/>
    <cellStyle name="常规 97 2 2 2 2 2" xfId="39874"/>
    <cellStyle name="常规 97 2 2 2 2 2 2" xfId="39875"/>
    <cellStyle name="常规 97 2 2 2 2 2 2 2" xfId="39876"/>
    <cellStyle name="常规 97 2 2 2 2 2 2 2 2" xfId="39877"/>
    <cellStyle name="常规 97 2 2 2 2 2 2 3" xfId="39878"/>
    <cellStyle name="常规 97 2 2 2 2 2 2 4" xfId="39879"/>
    <cellStyle name="常规 97 2 2 2 2 2 2 5" xfId="39880"/>
    <cellStyle name="常规 97 2 2 2 2 2 2 6" xfId="39881"/>
    <cellStyle name="常规 97 2 2 2 2 2 3" xfId="39882"/>
    <cellStyle name="常规 97 2 2 2 2 2 3 2" xfId="39883"/>
    <cellStyle name="常规 97 2 2 2 2 2 4" xfId="39884"/>
    <cellStyle name="常规 97 2 2 2 2 2 7" xfId="39885"/>
    <cellStyle name="常规 97 2 2 2 2 3" xfId="39886"/>
    <cellStyle name="常规 97 2 2 2 2 3 2" xfId="39887"/>
    <cellStyle name="常规 97 2 2 2 2 3 2 2" xfId="39888"/>
    <cellStyle name="常规 97 2 2 2 2 3 3" xfId="39889"/>
    <cellStyle name="常规 97 2 2 2 2 4" xfId="39890"/>
    <cellStyle name="常规 97 2 2 2 2 4 2" xfId="39891"/>
    <cellStyle name="常规 97 2 2 2 2 5" xfId="39892"/>
    <cellStyle name="常规 97 2 2 2 2 6" xfId="39893"/>
    <cellStyle name="常规 97 2 2 2 2 7" xfId="39894"/>
    <cellStyle name="常规 97 2 2 2 2 8" xfId="39895"/>
    <cellStyle name="常规 97 2 2 2 3" xfId="39896"/>
    <cellStyle name="常规 97 2 2 2 3 2" xfId="39897"/>
    <cellStyle name="常规 97 2 2 2 3 2 2" xfId="39898"/>
    <cellStyle name="常规 97 2 2 2 3 2 2 2" xfId="39899"/>
    <cellStyle name="常规 97 2 2 2 3 2 3" xfId="39900"/>
    <cellStyle name="常规 97 2 2 2 3 2 4" xfId="39901"/>
    <cellStyle name="常规 97 2 2 2 3 3" xfId="39902"/>
    <cellStyle name="常规 97 2 2 2 3 3 2" xfId="39903"/>
    <cellStyle name="常规 97 2 2 2 3 4" xfId="39904"/>
    <cellStyle name="常规 97 2 2 2 3 5" xfId="39905"/>
    <cellStyle name="常规 97 2 2 2 3 6" xfId="39906"/>
    <cellStyle name="常规 97 2 2 2 3 7" xfId="39907"/>
    <cellStyle name="常规 97 2 2 2 4" xfId="39908"/>
    <cellStyle name="常规 97 2 2 2 4 2" xfId="39909"/>
    <cellStyle name="常规 97 2 2 2 4 2 2" xfId="39910"/>
    <cellStyle name="常规 97 2 2 2 4 3" xfId="39911"/>
    <cellStyle name="常规 97 2 2 2 5" xfId="39912"/>
    <cellStyle name="常规 97 2 2 2 6" xfId="39913"/>
    <cellStyle name="常规 97 2 2 2 7" xfId="39914"/>
    <cellStyle name="常规 97 2 2 2 8" xfId="39915"/>
    <cellStyle name="常规 97 2 2 2 9" xfId="39916"/>
    <cellStyle name="常规 97 2 2 3" xfId="39917"/>
    <cellStyle name="常规 97 2 2 3 2" xfId="39918"/>
    <cellStyle name="常规 97 2 2 3 2 2" xfId="39919"/>
    <cellStyle name="常规 97 2 2 3 2 2 2" xfId="39920"/>
    <cellStyle name="常规 97 2 2 3 2 2 2 2" xfId="39921"/>
    <cellStyle name="常规 97 2 2 3 2 2 3" xfId="39922"/>
    <cellStyle name="常规 97 2 2 3 2 2 4" xfId="39923"/>
    <cellStyle name="常规 97 2 2 3 2 2 5" xfId="39924"/>
    <cellStyle name="常规 97 2 2 3 2 3" xfId="39925"/>
    <cellStyle name="常规 97 2 2 3 2 3 2" xfId="39926"/>
    <cellStyle name="常规 97 2 2 3 2 4" xfId="39927"/>
    <cellStyle name="常规 97 2 2 3 2 5" xfId="39928"/>
    <cellStyle name="常规 97 2 2 3 2 6" xfId="39929"/>
    <cellStyle name="常规 97 2 2 3 2 7" xfId="39930"/>
    <cellStyle name="常规 97 2 2 3 3" xfId="39931"/>
    <cellStyle name="常规 97 2 2 3 3 2" xfId="39932"/>
    <cellStyle name="常规 97 2 2 3 3 2 2" xfId="39933"/>
    <cellStyle name="常规 97 2 2 3 3 3" xfId="39934"/>
    <cellStyle name="常规 97 2 2 3 4" xfId="39935"/>
    <cellStyle name="常规 97 2 2 3 4 2" xfId="39936"/>
    <cellStyle name="常规 97 2 2 3 5" xfId="39937"/>
    <cellStyle name="常规 97 2 2 3 6" xfId="39938"/>
    <cellStyle name="常规 97 2 2 3 7" xfId="39939"/>
    <cellStyle name="常规 97 2 2 3 8" xfId="39940"/>
    <cellStyle name="常规 97 2 2 4" xfId="39941"/>
    <cellStyle name="常规 97 2 2 4 2 2" xfId="39942"/>
    <cellStyle name="常规 97 2 2 4 2 2 2" xfId="39943"/>
    <cellStyle name="常规 97 2 2 4 2 3" xfId="39944"/>
    <cellStyle name="常规 97 2 2 4 2 4" xfId="39945"/>
    <cellStyle name="常规 97 2 2 4 2 5" xfId="39946"/>
    <cellStyle name="常规 97 2 2 4 2 6" xfId="39947"/>
    <cellStyle name="常规 97 2 2 4 3 2" xfId="39948"/>
    <cellStyle name="常规 97 2 2 5" xfId="39949"/>
    <cellStyle name="常规 97 2 2 5 2" xfId="39950"/>
    <cellStyle name="常规 97 2 2 5 2 2" xfId="39951"/>
    <cellStyle name="常规 97 2 2 5 3" xfId="39952"/>
    <cellStyle name="常规 97 2 2 6" xfId="39953"/>
    <cellStyle name="常规 97 2 2 6 2" xfId="39954"/>
    <cellStyle name="常规 97 2 2 7" xfId="39955"/>
    <cellStyle name="常规 97 2 2 8" xfId="39956"/>
    <cellStyle name="常规 97 2 2 9" xfId="39957"/>
    <cellStyle name="常规 97 2 3" xfId="39958"/>
    <cellStyle name="常规 97 2 3 2 2" xfId="39959"/>
    <cellStyle name="常规 97 2 3 2 2 2" xfId="39960"/>
    <cellStyle name="常规 97 2 3 2 2 2 2" xfId="39961"/>
    <cellStyle name="常规 97 2 3 2 2 2 2 2" xfId="39962"/>
    <cellStyle name="常规 97 2 3 2 2 2 3" xfId="39963"/>
    <cellStyle name="常规 97 2 3 2 2 2 4" xfId="39964"/>
    <cellStyle name="常规 97 2 3 2 2 2 5" xfId="39965"/>
    <cellStyle name="常规 97 2 3 2 2 2 6" xfId="39966"/>
    <cellStyle name="常规 97 2 3 2 2 3" xfId="39967"/>
    <cellStyle name="常规 97 2 3 2 2 3 2" xfId="39968"/>
    <cellStyle name="常规 97 2 3 2 2 6" xfId="39969"/>
    <cellStyle name="常规 97 2 3 2 2 7" xfId="39970"/>
    <cellStyle name="常规 97 2 3 2 3" xfId="39971"/>
    <cellStyle name="常规 97 2 3 2 3 2" xfId="39972"/>
    <cellStyle name="常规 97 2 3 2 3 2 2" xfId="39973"/>
    <cellStyle name="常规 97 2 3 2 3 3" xfId="39974"/>
    <cellStyle name="常规 97 2 3 2 4" xfId="39975"/>
    <cellStyle name="常规 97 2 3 2 4 2" xfId="39976"/>
    <cellStyle name="常规 97 2 3 2 5" xfId="39977"/>
    <cellStyle name="常规 97 2 3 2 6" xfId="39978"/>
    <cellStyle name="常规 97 2 3 2 7" xfId="39979"/>
    <cellStyle name="常规 97 2 3 2 8" xfId="39980"/>
    <cellStyle name="常规 97 2 3 3 2" xfId="39981"/>
    <cellStyle name="常规 97 2 3 3 2 2" xfId="39982"/>
    <cellStyle name="常规 97 2 3 3 2 2 2" xfId="39983"/>
    <cellStyle name="超链接 2 2 2 8" xfId="39984"/>
    <cellStyle name="常规 97 2 3 3 2 3" xfId="39985"/>
    <cellStyle name="常规 97 2 3 3 2 4" xfId="39986"/>
    <cellStyle name="常规 97 2 3 3 2 5" xfId="39987"/>
    <cellStyle name="常规 97 2 3 3 2 6" xfId="39988"/>
    <cellStyle name="常规 97 2 3 3 3" xfId="39989"/>
    <cellStyle name="常规 97 2 3 3 3 2" xfId="39990"/>
    <cellStyle name="常规 97 2 3 3 4" xfId="39991"/>
    <cellStyle name="常规 97 2 3 3 5" xfId="39992"/>
    <cellStyle name="常规 97 2 3 3 6" xfId="39993"/>
    <cellStyle name="常规 97 2 3 3 7" xfId="39994"/>
    <cellStyle name="常规 97 2 3 4" xfId="39995"/>
    <cellStyle name="常规 97 2 3 4 2" xfId="39996"/>
    <cellStyle name="常规 97 2 3 4 2 2" xfId="39997"/>
    <cellStyle name="常规 97 2 3 4 3" xfId="39998"/>
    <cellStyle name="常规 97 2 3 5" xfId="39999"/>
    <cellStyle name="常规 97 2 3 5 2" xfId="40000"/>
    <cellStyle name="常规 97 2 3 6" xfId="40001"/>
    <cellStyle name="常规 97 2 3 7" xfId="40002"/>
    <cellStyle name="常规 97 2 3 8" xfId="40003"/>
    <cellStyle name="常规 97 2 3 9" xfId="40004"/>
    <cellStyle name="常规 97 2 4" xfId="40005"/>
    <cellStyle name="常规 97 2 4 2" xfId="40006"/>
    <cellStyle name="常规 97 2 4 2 2" xfId="40007"/>
    <cellStyle name="常规 97 2 4 2 2 2" xfId="40008"/>
    <cellStyle name="常规 97 2 4 2 2 2 2" xfId="40009"/>
    <cellStyle name="常规 97 2 4 2 2 3" xfId="40010"/>
    <cellStyle name="常规 97 2 4 2 2 4" xfId="40011"/>
    <cellStyle name="常规 97 2 4 2 2 5" xfId="40012"/>
    <cellStyle name="常规 97 2 4 2 2 6" xfId="40013"/>
    <cellStyle name="常规 97 2 4 2 3" xfId="40014"/>
    <cellStyle name="常规 97 2 4 2 3 2" xfId="40015"/>
    <cellStyle name="常规 97 2 4 2 4" xfId="40016"/>
    <cellStyle name="常规 97 2 4 2 5" xfId="40017"/>
    <cellStyle name="常规 97 2 4 2 6" xfId="40018"/>
    <cellStyle name="常规 97 2 4 2 7" xfId="40019"/>
    <cellStyle name="常规 97 2 4 3" xfId="40020"/>
    <cellStyle name="常规 97 2 4 3 2" xfId="40021"/>
    <cellStyle name="常规 97 2 4 3 2 2" xfId="40022"/>
    <cellStyle name="常规 97 2 4 3 3" xfId="40023"/>
    <cellStyle name="常规 97 2 4 4" xfId="40024"/>
    <cellStyle name="常规 97 2 4 5" xfId="40025"/>
    <cellStyle name="常规 97 2 4 6" xfId="40026"/>
    <cellStyle name="常规 97 2 4 7" xfId="40027"/>
    <cellStyle name="常规 97 2 4 8" xfId="40028"/>
    <cellStyle name="常规 97 2 5" xfId="40029"/>
    <cellStyle name="常规 97 2 5 2" xfId="40030"/>
    <cellStyle name="常规 97 2 5 2 2" xfId="40031"/>
    <cellStyle name="常规 97 2 5 2 2 2" xfId="40032"/>
    <cellStyle name="常规 97 2 5 2 3" xfId="40033"/>
    <cellStyle name="常规 97 2 5 2 4" xfId="40034"/>
    <cellStyle name="常规 97 2 5 2 5" xfId="40035"/>
    <cellStyle name="常规 97 2 5 2 6" xfId="40036"/>
    <cellStyle name="常规 97 2 5 3" xfId="40037"/>
    <cellStyle name="常规 97 2 5 3 2" xfId="40038"/>
    <cellStyle name="常规 97 2 5 4" xfId="40039"/>
    <cellStyle name="常规 97 2 5 5" xfId="40040"/>
    <cellStyle name="常规 97 2 5 6" xfId="40041"/>
    <cellStyle name="常规 97 2 6" xfId="40042"/>
    <cellStyle name="常规 97 2 6 2" xfId="40043"/>
    <cellStyle name="常规 97 2 6 2 2" xfId="40044"/>
    <cellStyle name="常规 97 2 6 3" xfId="40045"/>
    <cellStyle name="常规 97 2 7" xfId="40046"/>
    <cellStyle name="常规 97 2 7 2" xfId="40047"/>
    <cellStyle name="常规 97 2 8" xfId="40048"/>
    <cellStyle name="常规 97 2 9" xfId="40049"/>
    <cellStyle name="常规 97 3" xfId="40050"/>
    <cellStyle name="常规 97 3 10" xfId="40051"/>
    <cellStyle name="常规 97 3 11" xfId="40052"/>
    <cellStyle name="普通 7 4 2" xfId="40053"/>
    <cellStyle name="常规 97 3 12" xfId="40054"/>
    <cellStyle name="常规 97 3 2" xfId="40055"/>
    <cellStyle name="常规 97 3 2 10" xfId="40056"/>
    <cellStyle name="常规 97 3 2 11" xfId="40057"/>
    <cellStyle name="常规 97 3 2 2" xfId="40058"/>
    <cellStyle name="常规 97 3 2 2 10" xfId="40059"/>
    <cellStyle name="常规 97 3 2 2 2" xfId="40060"/>
    <cellStyle name="常规 97 3 2 2 2 2" xfId="40061"/>
    <cellStyle name="常规 97 3 2 2 2 2 2" xfId="40062"/>
    <cellStyle name="常规 97 3 2 2 2 2 2 2" xfId="40063"/>
    <cellStyle name="常规 97 3 2 2 2 2 3" xfId="40064"/>
    <cellStyle name="常规 97 3 2 2 2 2 4" xfId="40065"/>
    <cellStyle name="常规 97 3 2 2 2 2 7" xfId="40066"/>
    <cellStyle name="常规 97 3 2 2 2 2 8" xfId="40067"/>
    <cellStyle name="常规 97 3 2 2 2 3" xfId="40068"/>
    <cellStyle name="常规 97 3 2 2 2 3 2" xfId="40069"/>
    <cellStyle name="常规 97 3 2 2 2 4" xfId="40070"/>
    <cellStyle name="常规 97 3 2 2 2 5" xfId="40071"/>
    <cellStyle name="常规 97 3 2 2 2 6" xfId="40072"/>
    <cellStyle name="常规 97 3 2 2 2 7" xfId="40073"/>
    <cellStyle name="常规 97 3 2 2 2 8" xfId="40074"/>
    <cellStyle name="常规 97 3 2 2 2 9" xfId="40075"/>
    <cellStyle name="常规 97 3 2 2 3" xfId="40076"/>
    <cellStyle name="常规 97 3 2 2 3 2" xfId="40077"/>
    <cellStyle name="常规 97 3 2 2 3 2 2" xfId="40078"/>
    <cellStyle name="常规 97 3 2 2 3 3" xfId="40079"/>
    <cellStyle name="常规 97 3 2 2 4" xfId="40080"/>
    <cellStyle name="常规 97 3 2 2 4 2" xfId="40081"/>
    <cellStyle name="常规 97 3 2 2 5" xfId="40082"/>
    <cellStyle name="常规 97 3 2 2 6" xfId="40083"/>
    <cellStyle name="常规 97 3 2 2 7" xfId="40084"/>
    <cellStyle name="常规 97 3 2 2 8" xfId="40085"/>
    <cellStyle name="常规 97 3 2 2 9" xfId="40086"/>
    <cellStyle name="常规 97 3 2 3" xfId="40087"/>
    <cellStyle name="常规 97 3 2 3 2" xfId="40088"/>
    <cellStyle name="常规 97 3 2 3 2 2" xfId="40089"/>
    <cellStyle name="常规 97 3 2 3 2 2 2" xfId="40090"/>
    <cellStyle name="常规 97 3 2 3 2 3" xfId="40091"/>
    <cellStyle name="常规 97 3 2 3 2 4" xfId="40092"/>
    <cellStyle name="常规 97 3 2 3 2 5" xfId="40093"/>
    <cellStyle name="常规 97 3 2 3 2 6" xfId="40094"/>
    <cellStyle name="常规 97 3 2 3 2 7" xfId="40095"/>
    <cellStyle name="常规 97 3 2 3 2 8" xfId="40096"/>
    <cellStyle name="常规 97 3 2 3 3" xfId="40097"/>
    <cellStyle name="常规 97 3 2 3 3 2" xfId="40098"/>
    <cellStyle name="常规 97 3 2 3 4" xfId="40099"/>
    <cellStyle name="常规 97 3 2 3 5" xfId="40100"/>
    <cellStyle name="常规 97 3 2 3 6" xfId="40101"/>
    <cellStyle name="常规 97 3 2 3 7" xfId="40102"/>
    <cellStyle name="常规 97 3 2 3 8" xfId="40103"/>
    <cellStyle name="常规 97 3 2 3 9" xfId="40104"/>
    <cellStyle name="常规 97 3 2 4" xfId="40105"/>
    <cellStyle name="常规 97 3 2 4 2" xfId="40106"/>
    <cellStyle name="常规 97 3 2 4 2 2" xfId="40107"/>
    <cellStyle name="常规 97 3 2 4 3" xfId="40108"/>
    <cellStyle name="常规 97 3 2 5" xfId="40109"/>
    <cellStyle name="常规 97 3 2 5 2" xfId="40110"/>
    <cellStyle name="常规 97 3 2 6" xfId="40111"/>
    <cellStyle name="常规 97 3 2 7" xfId="40112"/>
    <cellStyle name="常规 97 3 2 8" xfId="40113"/>
    <cellStyle name="常规 97 3 2 9" xfId="40114"/>
    <cellStyle name="常规 97 3 3" xfId="40115"/>
    <cellStyle name="常规 97 3 3 2" xfId="40116"/>
    <cellStyle name="常规 97 3 3 2 2" xfId="40117"/>
    <cellStyle name="常规 97 3 3 2 2 2" xfId="40118"/>
    <cellStyle name="常规 97 3 3 2 2 2 2" xfId="40119"/>
    <cellStyle name="常规 97 3 3 2 2 3" xfId="40120"/>
    <cellStyle name="常规 97 3 3 2 2 4" xfId="40121"/>
    <cellStyle name="常规 97 3 3 2 2 5" xfId="40122"/>
    <cellStyle name="常规 97 3 3 2 2 6" xfId="40123"/>
    <cellStyle name="常规 97 3 3 2 2 7" xfId="40124"/>
    <cellStyle name="常规 97 3 3 2 2 8" xfId="40125"/>
    <cellStyle name="常规 97 3 3 2 3" xfId="40126"/>
    <cellStyle name="常规 97 3 3 2 3 2" xfId="40127"/>
    <cellStyle name="常规 97 3 3 2 4" xfId="40128"/>
    <cellStyle name="常规 97 3 3 2 5" xfId="40129"/>
    <cellStyle name="常规 97 3 3 2 6" xfId="40130"/>
    <cellStyle name="常规 97 3 3 2 7" xfId="40131"/>
    <cellStyle name="常规 97 3 3 2 8" xfId="40132"/>
    <cellStyle name="常规 97 3 3 2 9" xfId="40133"/>
    <cellStyle name="常规 97 3 3 3" xfId="40134"/>
    <cellStyle name="常规 97 3 3 3 2" xfId="40135"/>
    <cellStyle name="常规 97 3 3 3 3" xfId="40136"/>
    <cellStyle name="常规 97 3 3 4" xfId="40137"/>
    <cellStyle name="常规 97 3 3 4 2" xfId="40138"/>
    <cellStyle name="常规 97 3 3 5" xfId="40139"/>
    <cellStyle name="常规 97 3 3 6" xfId="40140"/>
    <cellStyle name="常规 97 3 3 7" xfId="40141"/>
    <cellStyle name="常规 97 3 3 8" xfId="40142"/>
    <cellStyle name="常规 97 3 3 9" xfId="40143"/>
    <cellStyle name="常规 97 3 4" xfId="40144"/>
    <cellStyle name="常规 97 3 4 2" xfId="40145"/>
    <cellStyle name="常规 97 3 4 2 2" xfId="40146"/>
    <cellStyle name="常规 97 3 4 2 2 2" xfId="40147"/>
    <cellStyle name="常规 97 3 4 2 3" xfId="40148"/>
    <cellStyle name="常规 97 3 4 2 4" xfId="40149"/>
    <cellStyle name="常规 97 3 4 2 5" xfId="40150"/>
    <cellStyle name="常规 97 3 4 2 6" xfId="40151"/>
    <cellStyle name="常规 97 3 4 2 7" xfId="40152"/>
    <cellStyle name="常规 97 3 4 2 8" xfId="40153"/>
    <cellStyle name="常规 97 3 4 3" xfId="40154"/>
    <cellStyle name="常规 97 3 4 3 2" xfId="40155"/>
    <cellStyle name="常规 97 3 4 4" xfId="40156"/>
    <cellStyle name="常规 97 3 4 5" xfId="40157"/>
    <cellStyle name="常规 97 3 4 6" xfId="40158"/>
    <cellStyle name="常规 97 3 4 7" xfId="40159"/>
    <cellStyle name="常规 97 3 4 8" xfId="40160"/>
    <cellStyle name="常规 97 3 4 9" xfId="40161"/>
    <cellStyle name="常规 97 3 5" xfId="40162"/>
    <cellStyle name="常规 97 3 5 2" xfId="40163"/>
    <cellStyle name="常规 97 3 5 2 2" xfId="40164"/>
    <cellStyle name="常规 97 3 5 3" xfId="40165"/>
    <cellStyle name="常规 97 3 6" xfId="40166"/>
    <cellStyle name="常规 97 3 6 2" xfId="40167"/>
    <cellStyle name="常规 97 3 7" xfId="40168"/>
    <cellStyle name="常规 97 3 8" xfId="40169"/>
    <cellStyle name="常规 97 3 9" xfId="40170"/>
    <cellStyle name="常规 97 4 10" xfId="40171"/>
    <cellStyle name="常规 97 4 11" xfId="40172"/>
    <cellStyle name="常规 97 4 2" xfId="40173"/>
    <cellStyle name="常规 97 4 2 10" xfId="40174"/>
    <cellStyle name="常规 97 4 2 2" xfId="40175"/>
    <cellStyle name="常规 97 4 2 2 2" xfId="40176"/>
    <cellStyle name="常规 97 4 2 2 2 2" xfId="40177"/>
    <cellStyle name="常规 97 4 2 2 2 2 2" xfId="40178"/>
    <cellStyle name="常规 97 4 2 2 2 3" xfId="40179"/>
    <cellStyle name="常规 97 4 2 2 2 4" xfId="40180"/>
    <cellStyle name="常规 97 4 2 2 2 5" xfId="40181"/>
    <cellStyle name="常规 97 4 2 2 2 6" xfId="40182"/>
    <cellStyle name="常规 97 4 2 2 2 7" xfId="40183"/>
    <cellStyle name="常规 97 4 2 2 2 8" xfId="40184"/>
    <cellStyle name="常规 97 4 2 2 3" xfId="40185"/>
    <cellStyle name="常规 97 4 2 2 3 2" xfId="40186"/>
    <cellStyle name="常规 97 4 2 2 4" xfId="40187"/>
    <cellStyle name="常规 97 4 2 2 5" xfId="40188"/>
    <cellStyle name="常规 97 4 2 2 6" xfId="40189"/>
    <cellStyle name="常规 97 4 2 2 7" xfId="40190"/>
    <cellStyle name="常规 97 4 2 2 8" xfId="40191"/>
    <cellStyle name="常规 97 4 2 2 9" xfId="40192"/>
    <cellStyle name="常规 97 4 2 3" xfId="40193"/>
    <cellStyle name="常规 97 4 2 3 2" xfId="40194"/>
    <cellStyle name="常规 97 4 2 3 2 2" xfId="40195"/>
    <cellStyle name="常规 97 4 2 3 3" xfId="40196"/>
    <cellStyle name="常规 97 4 2 4" xfId="40197"/>
    <cellStyle name="常规 97 4 2 4 2" xfId="40198"/>
    <cellStyle name="常规 97 4 2 5" xfId="40199"/>
    <cellStyle name="常规 97 4 2 6" xfId="40200"/>
    <cellStyle name="常规 97 4 2 7" xfId="40201"/>
    <cellStyle name="常规 97 4 2 8" xfId="40202"/>
    <cellStyle name="常规 97 4 3" xfId="40203"/>
    <cellStyle name="常规 97 4 3 2" xfId="40204"/>
    <cellStyle name="常规 97 4 3 2 2" xfId="40205"/>
    <cellStyle name="常规 97 4 3 2 2 2" xfId="40206"/>
    <cellStyle name="常规 97 4 3 2 3" xfId="40207"/>
    <cellStyle name="常规 97 4 3 2 4" xfId="40208"/>
    <cellStyle name="常规 97 4 3 2 5" xfId="40209"/>
    <cellStyle name="常规 97 4 3 2 6" xfId="40210"/>
    <cellStyle name="常规 97 4 3 3" xfId="40211"/>
    <cellStyle name="常规 97 4 3 3 2" xfId="40212"/>
    <cellStyle name="常规 97 4 3 4" xfId="40213"/>
    <cellStyle name="常规 97 4 3 5" xfId="40214"/>
    <cellStyle name="常规 97 4 3 6" xfId="40215"/>
    <cellStyle name="常规 97 4 3 7" xfId="40216"/>
    <cellStyle name="常规 97 4 3 8" xfId="40217"/>
    <cellStyle name="常规 97 4 4" xfId="40218"/>
    <cellStyle name="常规 97 4 4 2" xfId="40219"/>
    <cellStyle name="常规 97 4 4 2 2" xfId="40220"/>
    <cellStyle name="常规 97 4 4 3" xfId="40221"/>
    <cellStyle name="常规 97 4 5" xfId="40222"/>
    <cellStyle name="常规 97 4 5 2" xfId="40223"/>
    <cellStyle name="常规 97 4 6" xfId="40224"/>
    <cellStyle name="常规 97 4 7" xfId="40225"/>
    <cellStyle name="常规 97 4 8" xfId="40226"/>
    <cellStyle name="常规 97 4 9" xfId="40227"/>
    <cellStyle name="常规 97 5 10" xfId="40228"/>
    <cellStyle name="常规 97 5 2" xfId="40229"/>
    <cellStyle name="常规 97 5 2 2" xfId="40230"/>
    <cellStyle name="常规 97 5 2 2 2" xfId="40231"/>
    <cellStyle name="常规 97 5 2 2 2 2" xfId="40232"/>
    <cellStyle name="常规 97 5 2 2 3" xfId="40233"/>
    <cellStyle name="常规 97 5 2 2 4" xfId="40234"/>
    <cellStyle name="常规 97 5 2 3" xfId="40235"/>
    <cellStyle name="常规 97 5 2 3 2" xfId="40236"/>
    <cellStyle name="常规 97 5 2 4" xfId="40237"/>
    <cellStyle name="常规 97 5 2 5" xfId="40238"/>
    <cellStyle name="常规 97 5 2 6" xfId="40239"/>
    <cellStyle name="常规 97 5 2 7" xfId="40240"/>
    <cellStyle name="常规 97 5 2 8" xfId="40241"/>
    <cellStyle name="常规 97 5 3" xfId="40242"/>
    <cellStyle name="常规 97 5 3 2" xfId="40243"/>
    <cellStyle name="常规 97 5 3 2 2" xfId="40244"/>
    <cellStyle name="常规 97 5 3 3" xfId="40245"/>
    <cellStyle name="常规 97 5 4" xfId="40246"/>
    <cellStyle name="常规 97 5 4 2" xfId="40247"/>
    <cellStyle name="常规 97 5 5" xfId="40248"/>
    <cellStyle name="常规 97 5 6" xfId="40249"/>
    <cellStyle name="常规 97 5 7" xfId="40250"/>
    <cellStyle name="常规 97 5 8" xfId="40251"/>
    <cellStyle name="常规 97 5 9" xfId="40252"/>
    <cellStyle name="常规 97 6 2" xfId="40253"/>
    <cellStyle name="常规 97 6 2 2" xfId="40254"/>
    <cellStyle name="常规 97 6 2 2 2" xfId="40255"/>
    <cellStyle name="常规 97 6 2 3" xfId="40256"/>
    <cellStyle name="常规 97 6 2 4" xfId="40257"/>
    <cellStyle name="常规 97 6 2 6" xfId="40258"/>
    <cellStyle name="常规 97 6 2 7" xfId="40259"/>
    <cellStyle name="常规 97 6 2 8" xfId="40260"/>
    <cellStyle name="常规 97 6 3" xfId="40261"/>
    <cellStyle name="常规 97 6 3 2" xfId="40262"/>
    <cellStyle name="常规 97 6 4" xfId="40263"/>
    <cellStyle name="常规 97 6 5" xfId="40264"/>
    <cellStyle name="常规 97 6 6" xfId="40265"/>
    <cellStyle name="常规 97 6 7" xfId="40266"/>
    <cellStyle name="常规 97 6 8" xfId="40267"/>
    <cellStyle name="常规 97 6 9" xfId="40268"/>
    <cellStyle name="常规 97 7" xfId="40269"/>
    <cellStyle name="常规 97 7 2" xfId="40270"/>
    <cellStyle name="常规 97 7 2 2" xfId="40271"/>
    <cellStyle name="常规 97 7 3" xfId="40272"/>
    <cellStyle name="常规 97 8" xfId="40273"/>
    <cellStyle name="常规 97 8 2" xfId="40274"/>
    <cellStyle name="常规 97 9" xfId="40275"/>
    <cellStyle name="超链接 2 10" xfId="40276"/>
    <cellStyle name="超链接 2 11" xfId="40277"/>
    <cellStyle name="超链接 2 12" xfId="40278"/>
    <cellStyle name="超链接 2 13" xfId="40279"/>
    <cellStyle name="超链接 2 14" xfId="40280"/>
    <cellStyle name="超链接 2 2" xfId="40281"/>
    <cellStyle name="超链接 2 2 12" xfId="40282"/>
    <cellStyle name="超链接 2 2 13" xfId="40283"/>
    <cellStyle name="超链接 2 2 2" xfId="40284"/>
    <cellStyle name="超链接 2 2 2 10" xfId="40285"/>
    <cellStyle name="超链接 2 2 2 11" xfId="40286"/>
    <cellStyle name="超链接 2 2 2 2" xfId="40287"/>
    <cellStyle name="超链接 2 2 2 2 10" xfId="40288"/>
    <cellStyle name="超链接 2 2 2 2 2" xfId="40289"/>
    <cellStyle name="超链接 2 2 2 2 2 2" xfId="40290"/>
    <cellStyle name="超链接 2 2 2 2 3" xfId="40291"/>
    <cellStyle name="超链接 2 2 2 2 4" xfId="40292"/>
    <cellStyle name="超链接 2 2 2 2 7" xfId="40293"/>
    <cellStyle name="超链接 2 2 2 2 8" xfId="40294"/>
    <cellStyle name="超链接 2 2 2 2 9" xfId="40295"/>
    <cellStyle name="超链接 2 2 2 3" xfId="40296"/>
    <cellStyle name="超链接 2 2 2 3 2" xfId="40297"/>
    <cellStyle name="超链接 2 2 2 4" xfId="40298"/>
    <cellStyle name="超链接 2 2 2 5" xfId="40299"/>
    <cellStyle name="超链接 2 2 2 6" xfId="40300"/>
    <cellStyle name="超链接 2 2 2 7" xfId="40301"/>
    <cellStyle name="超链接 2 2 2 9" xfId="40302"/>
    <cellStyle name="超链接 2 2 3" xfId="40303"/>
    <cellStyle name="超链接 2 2 3 10" xfId="40304"/>
    <cellStyle name="超链接 2 2 3 11" xfId="40305"/>
    <cellStyle name="超链接 2 2 3 2" xfId="40306"/>
    <cellStyle name="超链接 2 2 3 2 10" xfId="40307"/>
    <cellStyle name="超链接 2 2 3 2 2" xfId="40308"/>
    <cellStyle name="超链接 2 2 3 2 2 2" xfId="40309"/>
    <cellStyle name="超链接 2 2 3 2 3" xfId="40310"/>
    <cellStyle name="超链接 2 2 3 2 4" xfId="40311"/>
    <cellStyle name="超链接 2 2 3 3" xfId="40312"/>
    <cellStyle name="超链接 2 2 3 3 2" xfId="40313"/>
    <cellStyle name="超链接 2 2 3 4" xfId="40314"/>
    <cellStyle name="超链接 2 2 3 5" xfId="40315"/>
    <cellStyle name="超链接 2 2 3 6" xfId="40316"/>
    <cellStyle name="超链接 2 2 3 7" xfId="40317"/>
    <cellStyle name="超链接 2 2 3 8" xfId="40318"/>
    <cellStyle name="超链接 2 2 3 9" xfId="40319"/>
    <cellStyle name="超链接 2 2 4" xfId="40320"/>
    <cellStyle name="超链接 2 2 4 10" xfId="40321"/>
    <cellStyle name="超链接 2 2 4 2" xfId="40322"/>
    <cellStyle name="超链接 2 2 4 2 2" xfId="40323"/>
    <cellStyle name="超链接 2 2 4 3" xfId="40324"/>
    <cellStyle name="超链接 2 2 4 4" xfId="40325"/>
    <cellStyle name="超链接 2 2 4 5" xfId="40326"/>
    <cellStyle name="超链接 2 2 4 6" xfId="40327"/>
    <cellStyle name="超链接 2 2 4 7" xfId="40328"/>
    <cellStyle name="超链接 2 2 4 8" xfId="40329"/>
    <cellStyle name="超链接 2 2 4 9" xfId="40330"/>
    <cellStyle name="超链接 2 2 5" xfId="40331"/>
    <cellStyle name="超链接 2 2 5 2" xfId="40332"/>
    <cellStyle name="超链接 2 2 6" xfId="40333"/>
    <cellStyle name="超链接 2 2 9" xfId="40334"/>
    <cellStyle name="超链接 2 3" xfId="40335"/>
    <cellStyle name="超链接 2 3 10" xfId="40336"/>
    <cellStyle name="超链接 2 3 11" xfId="40337"/>
    <cellStyle name="超链接 2 3 2" xfId="40338"/>
    <cellStyle name="超链接 2 3 2 10" xfId="40339"/>
    <cellStyle name="超链接 2 3 2 2" xfId="40340"/>
    <cellStyle name="超链接 2 3 2 2 2" xfId="40341"/>
    <cellStyle name="超链接 2 3 2 3" xfId="40342"/>
    <cellStyle name="超链接 2 3 2 4" xfId="40343"/>
    <cellStyle name="超链接 2 3 2 5" xfId="40344"/>
    <cellStyle name="超链接 2 3 2 6" xfId="40345"/>
    <cellStyle name="超链接 2 3 2 7" xfId="40346"/>
    <cellStyle name="超链接 2 3 2 8" xfId="40347"/>
    <cellStyle name="超链接 2 3 2 9" xfId="40348"/>
    <cellStyle name="超链接 2 3 3" xfId="40349"/>
    <cellStyle name="超链接 2 3 3 2" xfId="40350"/>
    <cellStyle name="超链接 2 3 4" xfId="40351"/>
    <cellStyle name="超链接 2 3 5" xfId="40352"/>
    <cellStyle name="超链接 2 3 6" xfId="40353"/>
    <cellStyle name="超链接 2 3 9" xfId="40354"/>
    <cellStyle name="超链接 2 4" xfId="40355"/>
    <cellStyle name="超链接 2 4 10" xfId="40356"/>
    <cellStyle name="超链接 2 4 11" xfId="40357"/>
    <cellStyle name="超链接 2 4 2" xfId="40358"/>
    <cellStyle name="超链接 2 4 2 10" xfId="40359"/>
    <cellStyle name="超链接 2 4 2 2" xfId="40360"/>
    <cellStyle name="超链接 2 4 2 2 2" xfId="40361"/>
    <cellStyle name="超链接 2 4 2 3" xfId="40362"/>
    <cellStyle name="超链接 2 4 2 4" xfId="40363"/>
    <cellStyle name="超链接 2 4 2 6" xfId="40364"/>
    <cellStyle name="超链接 2 4 2 7" xfId="40365"/>
    <cellStyle name="超链接 2 4 2 8" xfId="40366"/>
    <cellStyle name="超链接 2 4 2 9" xfId="40367"/>
    <cellStyle name="超链接 2 4 3" xfId="40368"/>
    <cellStyle name="超链接 2 4 3 2" xfId="40369"/>
    <cellStyle name="超链接 2 4 4" xfId="40370"/>
    <cellStyle name="超链接 2 4 5" xfId="40371"/>
    <cellStyle name="超链接 2 4 6" xfId="40372"/>
    <cellStyle name="超链接 2 4 7" xfId="40373"/>
    <cellStyle name="超链接 2 4 8" xfId="40374"/>
    <cellStyle name="超链接 2 4 9" xfId="40375"/>
    <cellStyle name="超链接 2 5" xfId="40376"/>
    <cellStyle name="超链接 2 5 2" xfId="40377"/>
    <cellStyle name="超链接 2 5 3" xfId="40378"/>
    <cellStyle name="超链接 2 5 4" xfId="40379"/>
    <cellStyle name="超链接 2 5 5" xfId="40380"/>
    <cellStyle name="超链接 2 5 7" xfId="40381"/>
    <cellStyle name="超链接 2 5 8" xfId="40382"/>
    <cellStyle name="超链接 2 5 9" xfId="40383"/>
    <cellStyle name="超链接 2 6" xfId="40384"/>
    <cellStyle name="超链接 2 6 2" xfId="40385"/>
    <cellStyle name="超链接 2 7" xfId="40386"/>
    <cellStyle name="超链接 2 8" xfId="40387"/>
    <cellStyle name="着色 2 2 4 2 2 2 2" xfId="40388"/>
    <cellStyle name="超链接 2 9" xfId="40389"/>
    <cellStyle name="超链接 3 10" xfId="40390"/>
    <cellStyle name="超链接 3 11" xfId="40391"/>
    <cellStyle name="超链接 3 12" xfId="40392"/>
    <cellStyle name="超链接 3 13" xfId="40393"/>
    <cellStyle name="超链接 3 2" xfId="40394"/>
    <cellStyle name="超链接 3 2 10" xfId="40395"/>
    <cellStyle name="超链接 3 2 11" xfId="40396"/>
    <cellStyle name="超链接 3 2 2" xfId="40397"/>
    <cellStyle name="超链接 3 2 2 10" xfId="40398"/>
    <cellStyle name="超链接 3 2 2 2" xfId="40399"/>
    <cellStyle name="超链接 3 2 2 2 2" xfId="40400"/>
    <cellStyle name="超链接 3 2 2 3" xfId="40401"/>
    <cellStyle name="超链接 3 2 2 4" xfId="40402"/>
    <cellStyle name="超链接 3 2 2 5" xfId="40403"/>
    <cellStyle name="超链接 3 2 2 6" xfId="40404"/>
    <cellStyle name="超链接 3 2 2 7" xfId="40405"/>
    <cellStyle name="超链接 3 2 2 8" xfId="40406"/>
    <cellStyle name="超链接 3 2 2 9" xfId="40407"/>
    <cellStyle name="超链接 3 2 3" xfId="40408"/>
    <cellStyle name="超链接 3 2 3 2" xfId="40409"/>
    <cellStyle name="超链接 3 2 4" xfId="40410"/>
    <cellStyle name="超链接 3 2 5" xfId="40411"/>
    <cellStyle name="超链接 3 2 6" xfId="40412"/>
    <cellStyle name="超链接 3 2 7" xfId="40413"/>
    <cellStyle name="超链接 3 2 8" xfId="40414"/>
    <cellStyle name="超链接 3 2 9" xfId="40415"/>
    <cellStyle name="超链接 3 3" xfId="40416"/>
    <cellStyle name="超链接 3 3 10" xfId="40417"/>
    <cellStyle name="超链接 3 3 11" xfId="40418"/>
    <cellStyle name="超链接 3 3 2" xfId="40419"/>
    <cellStyle name="超链接 3 3 2 10" xfId="40420"/>
    <cellStyle name="超链接 3 3 2 2" xfId="40421"/>
    <cellStyle name="超链接 3 3 2 2 2" xfId="40422"/>
    <cellStyle name="超链接 3 3 2 3" xfId="40423"/>
    <cellStyle name="超链接 3 3 2 4" xfId="40424"/>
    <cellStyle name="超链接 3 3 2 5" xfId="40425"/>
    <cellStyle name="超链接 3 3 2 6" xfId="40426"/>
    <cellStyle name="超链接 3 3 2 7" xfId="40427"/>
    <cellStyle name="超链接 3 3 2 8" xfId="40428"/>
    <cellStyle name="超链接 3 3 2 9" xfId="40429"/>
    <cellStyle name="超链接 3 3 3" xfId="40430"/>
    <cellStyle name="超链接 3 3 3 2" xfId="40431"/>
    <cellStyle name="超链接 3 3 4" xfId="40432"/>
    <cellStyle name="超链接 3 3 5" xfId="40433"/>
    <cellStyle name="超链接 3 3 6" xfId="40434"/>
    <cellStyle name="超链接 3 3 7" xfId="40435"/>
    <cellStyle name="超链接 3 3 8" xfId="40436"/>
    <cellStyle name="超链接 3 3 9" xfId="40437"/>
    <cellStyle name="超链接 3 4" xfId="40438"/>
    <cellStyle name="超链接 3 4 10" xfId="40439"/>
    <cellStyle name="超链接 3 4 2" xfId="40440"/>
    <cellStyle name="超链接 3 4 2 2" xfId="40441"/>
    <cellStyle name="超链接 3 4 3" xfId="40442"/>
    <cellStyle name="超链接 3 4 4" xfId="40443"/>
    <cellStyle name="超链接 3 4 5" xfId="40444"/>
    <cellStyle name="超链接 3 4 6" xfId="40445"/>
    <cellStyle name="超链接 3 4 7" xfId="40446"/>
    <cellStyle name="超链接 3 4 8" xfId="40447"/>
    <cellStyle name="超链接 3 4 9" xfId="40448"/>
    <cellStyle name="超链接 3 5" xfId="40449"/>
    <cellStyle name="超链接 3 5 2" xfId="40450"/>
    <cellStyle name="超链接 3 6" xfId="40451"/>
    <cellStyle name="超链接 3 7" xfId="40452"/>
    <cellStyle name="超链接 3 8" xfId="40453"/>
    <cellStyle name="超链接 3 9" xfId="40454"/>
    <cellStyle name="超链接 5" xfId="40455"/>
    <cellStyle name="超链接 8 2 7 2" xfId="40456"/>
    <cellStyle name="超链接 8 2 7 2 10" xfId="40457"/>
    <cellStyle name="超链接 8 2 7 2 11" xfId="40458"/>
    <cellStyle name="超链接 8 2 7 2 12" xfId="40459"/>
    <cellStyle name="超链接 8 2 7 2 13" xfId="40460"/>
    <cellStyle name="超链接 8 2 7 2 14" xfId="40461"/>
    <cellStyle name="超链接 8 2 7 2 2" xfId="40462"/>
    <cellStyle name="超链接 8 2 7 2 2 10" xfId="40463"/>
    <cellStyle name="超链接 8 2 7 2 2 11" xfId="40464"/>
    <cellStyle name="超链接 8 2 7 2 2 2" xfId="40465"/>
    <cellStyle name="超链接 8 2 7 2 2 2 2" xfId="40466"/>
    <cellStyle name="超链接 8 2 7 2 2 2 2 2" xfId="40467"/>
    <cellStyle name="超链接 8 2 7 2 2 2 2 2 2" xfId="40468"/>
    <cellStyle name="超链接 8 2 7 2 2 2 2 2 2 2" xfId="40469"/>
    <cellStyle name="超链接 8 2 7 2 2 2 2 2 2 2 2" xfId="40470"/>
    <cellStyle name="超链接 8 2 7 2 2 2 2 2 2 2 2 2" xfId="40471"/>
    <cellStyle name="超链接 8 2 7 2 2 2 2 2 2 2 3" xfId="40472"/>
    <cellStyle name="超链接 8 2 7 2 2 2 2 2 2 2 4" xfId="40473"/>
    <cellStyle name="超链接 8 2 7 2 2 2 2 2 2 2 5" xfId="40474"/>
    <cellStyle name="超链接 8 2 7 2 2 2 2 2 2 2 6" xfId="40475"/>
    <cellStyle name="着色 5 2 3 2 2 3 2" xfId="40476"/>
    <cellStyle name="超链接 8 2 7 2 2 2 2 2 2 3" xfId="40477"/>
    <cellStyle name="超链接 8 2 7 2 2 2 2 2 2 3 2" xfId="40478"/>
    <cellStyle name="超链接 8 2 7 2 2 2 2 2 2 4" xfId="40479"/>
    <cellStyle name="超链接 8 2 7 2 2 2 2 2 2 5" xfId="40480"/>
    <cellStyle name="超链接 8 2 7 2 2 2 2 2 2 6" xfId="40481"/>
    <cellStyle name="超链接 8 2 7 2 2 2 2 2 2 7" xfId="40482"/>
    <cellStyle name="超链接 8 2 7 2 2 2 2 2 3" xfId="40483"/>
    <cellStyle name="超链接 8 2 7 2 2 2 2 2 3 2" xfId="40484"/>
    <cellStyle name="超链接 8 2 7 2 2 2 2 2 3 2 2" xfId="40485"/>
    <cellStyle name="超链接 8 2 7 2 2 2 2 2 3 3" xfId="40486"/>
    <cellStyle name="超链接 8 2 7 2 2 2 2 2 4" xfId="40487"/>
    <cellStyle name="超链接 8 2 7 2 2 2 2 2 4 2" xfId="40488"/>
    <cellStyle name="超链接 8 2 7 2 2 2 2 2 5" xfId="40489"/>
    <cellStyle name="超链接 8 2 7 2 2 2 2 2 6" xfId="40490"/>
    <cellStyle name="超链接 8 2 7 2 2 2 2 2 7" xfId="40491"/>
    <cellStyle name="超链接 8 2 7 2 2 2 2 2 8" xfId="40492"/>
    <cellStyle name="超链接 8 2 7 2 2 2 2 3" xfId="40493"/>
    <cellStyle name="超链接 8 2 7 2 2 2 2 3 2" xfId="40494"/>
    <cellStyle name="超链接 8 2 7 2 2 2 2 3 2 2" xfId="40495"/>
    <cellStyle name="超链接 8 2 7 2 2 2 2 3 2 2 2" xfId="40496"/>
    <cellStyle name="超链接 8 2 7 2 2 2 2 3 2 3" xfId="40497"/>
    <cellStyle name="超链接 8 2 7 2 2 2 2 3 2 4" xfId="40498"/>
    <cellStyle name="超链接 8 2 7 2 2 2 2 3 2 5" xfId="40499"/>
    <cellStyle name="超链接 8 2 7 2 2 2 2 3 2 6" xfId="40500"/>
    <cellStyle name="超链接 8 2 7 2 2 2 2 3 3" xfId="40501"/>
    <cellStyle name="超链接 8 2 7 2 2 2 2 3 3 2" xfId="40502"/>
    <cellStyle name="超链接 8 2 7 2 2 2 2 3 4" xfId="40503"/>
    <cellStyle name="超链接 8 2 7 2 2 2 2 3 5" xfId="40504"/>
    <cellStyle name="超链接 8 2 7 2 2 2 2 3 6" xfId="40505"/>
    <cellStyle name="超链接 8 2 7 2 2 2 2 3 7" xfId="40506"/>
    <cellStyle name="超链接 8 2 7 2 2 2 2 4" xfId="40507"/>
    <cellStyle name="超链接 8 2 7 2 2 2 2 4 2" xfId="40508"/>
    <cellStyle name="超链接 8 2 7 2 2 2 2 4 2 2" xfId="40509"/>
    <cellStyle name="超链接 8 2 7 2 2 2 2 4 3" xfId="40510"/>
    <cellStyle name="超链接 8 2 7 2 2 2 2 5" xfId="40511"/>
    <cellStyle name="超链接 8 2 7 2 2 2 2 5 2" xfId="40512"/>
    <cellStyle name="超链接 8 2 7 2 2 2 2 6" xfId="40513"/>
    <cellStyle name="超链接 8 2 7 2 2 2 2 7" xfId="40514"/>
    <cellStyle name="超链接 8 2 7 2 2 2 3 2" xfId="40515"/>
    <cellStyle name="超链接 8 2 7 2 2 2 3 2 2" xfId="40516"/>
    <cellStyle name="超链接 8 2 7 2 2 2 3 2 2 2" xfId="40517"/>
    <cellStyle name="超链接 8 2 7 2 2 2 3 2 2 3" xfId="40518"/>
    <cellStyle name="超链接 8 2 7 2 2 2 3 2 2 4" xfId="40519"/>
    <cellStyle name="超链接 8 2 7 2 2 2 3 2 2 5" xfId="40520"/>
    <cellStyle name="超链接 8 2 7 2 2 2 3 2 2 6" xfId="40521"/>
    <cellStyle name="超链接 8 2 7 2 2 2 3 2 3" xfId="40522"/>
    <cellStyle name="超链接 8 2 7 2 2 2 3 2 3 2" xfId="40523"/>
    <cellStyle name="超链接 8 2 7 2 2 2 3 2 4" xfId="40524"/>
    <cellStyle name="超链接 8 2 7 2 2 2 3 2 5" xfId="40525"/>
    <cellStyle name="超链接 8 2 7 2 2 2 3 2 6" xfId="40526"/>
    <cellStyle name="超链接 8 2 7 2 2 2 3 2 7" xfId="40527"/>
    <cellStyle name="超链接 8 2 7 2 2 2 3 3" xfId="40528"/>
    <cellStyle name="超链接 8 2 7 2 2 2 3 3 2" xfId="40529"/>
    <cellStyle name="超链接 8 2 7 2 2 2 3 3 3" xfId="40530"/>
    <cellStyle name="超链接 8 2 7 2 2 2 3 4" xfId="40531"/>
    <cellStyle name="超链接 8 2 7 2 2 2 3 4 2" xfId="40532"/>
    <cellStyle name="超链接 8 2 7 2 2 2 3 5" xfId="40533"/>
    <cellStyle name="超链接 8 2 7 2 2 2 3 6" xfId="40534"/>
    <cellStyle name="超链接 8 2 7 2 2 2 3 7" xfId="40535"/>
    <cellStyle name="超链接 8 2 7 2 2 2 3 8" xfId="40536"/>
    <cellStyle name="超链接 8 2 7 2 2 2 4" xfId="40537"/>
    <cellStyle name="超链接 8 2 7 2 2 2 4 2" xfId="40538"/>
    <cellStyle name="超链接 8 2 7 2 2 2 4 2 2" xfId="40539"/>
    <cellStyle name="超链接 8 2 7 2 2 2 4 2 2 2" xfId="40540"/>
    <cellStyle name="超链接 8 2 7 2 2 2 4 2 3" xfId="40541"/>
    <cellStyle name="超链接 8 2 7 2 2 2 4 2 4" xfId="40542"/>
    <cellStyle name="超链接 8 2 7 2 2 2 4 2 5" xfId="40543"/>
    <cellStyle name="超链接 8 2 7 2 2 2 4 2 6" xfId="40544"/>
    <cellStyle name="超链接 8 2 7 2 2 2 4 3" xfId="40545"/>
    <cellStyle name="超链接 8 2 7 2 2 2 4 3 2" xfId="40546"/>
    <cellStyle name="超链接 8 2 7 2 2 2 4 4" xfId="40547"/>
    <cellStyle name="超链接 8 2 7 2 2 2 4 5" xfId="40548"/>
    <cellStyle name="超链接 8 2 7 2 2 2 4 6" xfId="40549"/>
    <cellStyle name="超链接 8 2 7 2 2 2 4 7" xfId="40550"/>
    <cellStyle name="超链接 8 2 7 2 2 2 5" xfId="40551"/>
    <cellStyle name="超链接 8 2 7 2 2 2 5 2" xfId="40552"/>
    <cellStyle name="超链接 8 2 7 2 2 2 5 3" xfId="40553"/>
    <cellStyle name="超链接 8 2 7 2 2 2 6" xfId="40554"/>
    <cellStyle name="超链接 8 2 7 2 2 2 6 2" xfId="40555"/>
    <cellStyle name="超链接 8 2 7 2 2 2 7" xfId="40556"/>
    <cellStyle name="超链接 8 2 7 2 2 2 8" xfId="40557"/>
    <cellStyle name="超链接 8 2 7 2 2 2 9" xfId="40558"/>
    <cellStyle name="着色 4 3 3 2 2" xfId="40559"/>
    <cellStyle name="超链接 8 2 7 2 2 3" xfId="40560"/>
    <cellStyle name="超链接 8 2 7 2 2 3 2" xfId="40561"/>
    <cellStyle name="超链接 8 2 7 2 2 3 2 2" xfId="40562"/>
    <cellStyle name="超链接 8 2 7 2 2 3 2 2 2" xfId="40563"/>
    <cellStyle name="超链接 8 2 7 2 2 3 2 2 2 2" xfId="40564"/>
    <cellStyle name="超链接 8 2 7 2 2 3 2 2 2 2 2" xfId="40565"/>
    <cellStyle name="超链接 8 2 7 2 2 3 2 2 2 3" xfId="40566"/>
    <cellStyle name="超链接 8 2 7 2 2 3 2 2 2 4" xfId="40567"/>
    <cellStyle name="超链接 8 2 7 2 2 3 2 2 2 5" xfId="40568"/>
    <cellStyle name="超链接 8 2 7 2 2 3 2 2 2 6" xfId="40569"/>
    <cellStyle name="超链接 8 2 7 2 2 3 2 2 3" xfId="40570"/>
    <cellStyle name="超链接 8 2 7 2 2 3 2 2 3 2" xfId="40571"/>
    <cellStyle name="超链接 8 2 7 2 2 3 2 2 4" xfId="40572"/>
    <cellStyle name="超链接 8 2 7 2 2 3 2 2 5" xfId="40573"/>
    <cellStyle name="超链接 8 2 7 2 2 3 2 2 6" xfId="40574"/>
    <cellStyle name="超链接 8 2 7 2 2 3 2 2 7" xfId="40575"/>
    <cellStyle name="超链接 8 2 7 2 2 3 2 3" xfId="40576"/>
    <cellStyle name="超链接 8 2 7 2 2 3 2 3 2" xfId="40577"/>
    <cellStyle name="超链接 8 2 7 2 2 3 2 3 2 2" xfId="40578"/>
    <cellStyle name="超链接 8 2 7 2 2 3 2 3 3" xfId="40579"/>
    <cellStyle name="超链接 8 2 7 2 2 3 2 4" xfId="40580"/>
    <cellStyle name="超链接 8 2 7 2 2 3 2 4 2" xfId="40581"/>
    <cellStyle name="超链接 8 2 7 2 2 3 2 5" xfId="40582"/>
    <cellStyle name="超链接 8 2 7 2 2 3 2 6" xfId="40583"/>
    <cellStyle name="超链接 8 2 7 2 2 3 2 7" xfId="40584"/>
    <cellStyle name="超链接 8 2 7 2 2 3 3" xfId="40585"/>
    <cellStyle name="超链接 8 2 7 2 2 3 3 2" xfId="40586"/>
    <cellStyle name="超链接 8 2 7 2 2 3 3 2 2" xfId="40587"/>
    <cellStyle name="超链接 8 2 7 2 2 3 3 2 2 2" xfId="40588"/>
    <cellStyle name="超链接 8 2 7 2 2 3 3 2 3" xfId="40589"/>
    <cellStyle name="超链接 8 2 7 2 2 3 3 2 4" xfId="40590"/>
    <cellStyle name="超链接 8 2 7 2 2 3 3 2 5" xfId="40591"/>
    <cellStyle name="超链接 8 2 7 2 2 3 3 2 6" xfId="40592"/>
    <cellStyle name="超链接 8 2 7 2 2 3 3 3" xfId="40593"/>
    <cellStyle name="超链接 8 2 7 2 2 3 3 3 2" xfId="40594"/>
    <cellStyle name="超链接 8 2 7 2 2 3 3 4" xfId="40595"/>
    <cellStyle name="超链接 8 2 7 2 2 3 3 5" xfId="40596"/>
    <cellStyle name="超链接 8 2 7 2 2 3 3 6" xfId="40597"/>
    <cellStyle name="超链接 8 2 7 2 2 3 3 7" xfId="40598"/>
    <cellStyle name="超链接 8 2 7 2 2 3 4" xfId="40599"/>
    <cellStyle name="超链接 8 2 7 2 2 3 4 2" xfId="40600"/>
    <cellStyle name="超链接 8 2 7 2 2 3 4 2 2" xfId="40601"/>
    <cellStyle name="超链接 8 2 7 2 2 3 4 3" xfId="40602"/>
    <cellStyle name="超链接 8 2 7 2 2 3 5" xfId="40603"/>
    <cellStyle name="超链接 8 2 7 2 2 3 5 2" xfId="40604"/>
    <cellStyle name="超链接 8 2 7 2 2 3 6" xfId="40605"/>
    <cellStyle name="超链接 8 2 7 2 2 3 7" xfId="40606"/>
    <cellStyle name="超链接 8 2 7 2 2 3 8" xfId="40607"/>
    <cellStyle name="超链接 8 2 7 2 2 3 9" xfId="40608"/>
    <cellStyle name="着色 4 3 3 3 2" xfId="40609"/>
    <cellStyle name="超链接 8 2 7 2 2 4" xfId="40610"/>
    <cellStyle name="超链接 8 2 7 2 2 4 2" xfId="40611"/>
    <cellStyle name="超链接 8 2 7 2 2 4 2 2" xfId="40612"/>
    <cellStyle name="超链接 8 2 7 2 2 4 2 2 2" xfId="40613"/>
    <cellStyle name="超链接 8 2 7 2 2 4 2 2 2 2" xfId="40614"/>
    <cellStyle name="超链接 8 2 7 2 2 4 2 2 3" xfId="40615"/>
    <cellStyle name="超链接 8 2 7 2 2 4 2 2 4" xfId="40616"/>
    <cellStyle name="超链接 8 2 7 2 2 4 2 2 5" xfId="40617"/>
    <cellStyle name="超链接 8 2 7 2 2 4 2 2 6" xfId="40618"/>
    <cellStyle name="超链接 8 2 7 2 2 4 2 3" xfId="40619"/>
    <cellStyle name="超链接 8 2 7 2 2 4 2 3 2" xfId="40620"/>
    <cellStyle name="超链接 8 2 7 2 2 4 2 4" xfId="40621"/>
    <cellStyle name="超链接 8 2 7 2 2 4 2 5" xfId="40622"/>
    <cellStyle name="超链接 8 2 7 2 2 4 2 6" xfId="40623"/>
    <cellStyle name="超链接 8 2 7 2 2 4 2 7" xfId="40624"/>
    <cellStyle name="超链接 8 2 7 2 2 4 3" xfId="40625"/>
    <cellStyle name="超链接 8 2 7 2 2 4 3 2" xfId="40626"/>
    <cellStyle name="超链接 8 2 7 2 2 4 3 2 2" xfId="40627"/>
    <cellStyle name="超链接 8 2 7 2 2 4 3 3" xfId="40628"/>
    <cellStyle name="超链接 8 2 7 2 2 4 4" xfId="40629"/>
    <cellStyle name="超链接 8 2 7 2 2 4 4 2" xfId="40630"/>
    <cellStyle name="超链接 8 2 7 2 2 4 5" xfId="40631"/>
    <cellStyle name="超链接 8 2 7 2 2 4 6" xfId="40632"/>
    <cellStyle name="超链接 8 2 7 2 2 4 7" xfId="40633"/>
    <cellStyle name="超链接 8 2 7 2 2 4 8" xfId="40634"/>
    <cellStyle name="超链接 8 2 7 2 2 5" xfId="40635"/>
    <cellStyle name="超链接 8 2 7 2 2 5 2" xfId="40636"/>
    <cellStyle name="超链接 8 2 7 2 2 5 2 2" xfId="40637"/>
    <cellStyle name="超链接 8 2 7 2 2 5 2 2 2" xfId="40638"/>
    <cellStyle name="超链接 8 2 7 2 2 5 2 3" xfId="40639"/>
    <cellStyle name="超链接 8 2 7 2 2 5 2 4" xfId="40640"/>
    <cellStyle name="超链接 8 2 7 2 2 5 2 5" xfId="40641"/>
    <cellStyle name="超链接 8 2 7 2 2 5 2 6" xfId="40642"/>
    <cellStyle name="超链接 8 2 7 2 2 5 3" xfId="40643"/>
    <cellStyle name="超链接 8 2 7 2 2 5 3 2" xfId="40644"/>
    <cellStyle name="超链接 8 2 7 2 2 5 4" xfId="40645"/>
    <cellStyle name="超链接 8 2 7 2 2 5 5" xfId="40646"/>
    <cellStyle name="超链接 8 2 7 2 2 5 6" xfId="40647"/>
    <cellStyle name="超链接 8 2 7 2 2 5 7" xfId="40648"/>
    <cellStyle name="超链接 8 2 7 2 2 6" xfId="40649"/>
    <cellStyle name="超链接 8 2 7 2 2 6 2" xfId="40650"/>
    <cellStyle name="超链接 8 2 7 2 2 6 2 2" xfId="40651"/>
    <cellStyle name="超链接 8 2 7 2 2 6 3" xfId="40652"/>
    <cellStyle name="超链接 8 2 7 2 2 7" xfId="40653"/>
    <cellStyle name="超链接 8 2 7 2 2 7 2" xfId="40654"/>
    <cellStyle name="超链接 8 2 7 2 2 8" xfId="40655"/>
    <cellStyle name="超链接 8 2 7 2 2 9" xfId="40656"/>
    <cellStyle name="超链接 8 2 7 2 3" xfId="40657"/>
    <cellStyle name="超链接 8 2 7 2 3 12" xfId="40658"/>
    <cellStyle name="超链接 8 2 7 2 3 2" xfId="40659"/>
    <cellStyle name="超链接 8 2 7 2 3 2 10" xfId="40660"/>
    <cellStyle name="超链接 8 2 7 2 3 2 11" xfId="40661"/>
    <cellStyle name="超链接 8 2 7 2 3 2 2" xfId="40662"/>
    <cellStyle name="超链接 8 2 7 2 3 2 2 2" xfId="40663"/>
    <cellStyle name="超链接 8 2 7 2 3 2 2 2 2" xfId="40664"/>
    <cellStyle name="超链接 8 2 7 2 3 2 2 2 2 2" xfId="40665"/>
    <cellStyle name="超链接 8 2 7 2 3 2 2 2 2 2 2" xfId="40666"/>
    <cellStyle name="超链接 8 2 7 2 3 2 2 2 2 3" xfId="40667"/>
    <cellStyle name="超链接 8 2 7 2 3 2 2 2 2 4" xfId="40668"/>
    <cellStyle name="超链接 8 2 7 2 3 2 2 2 2 5" xfId="40669"/>
    <cellStyle name="超链接 8 2 7 2 3 2 2 2 2 6" xfId="40670"/>
    <cellStyle name="超链接 8 2 7 2 3 2 2 2 2 7" xfId="40671"/>
    <cellStyle name="超链接 8 2 7 2 3 2 2 2 2 8" xfId="40672"/>
    <cellStyle name="超链接 8 2 7 2 3 2 2 2 3" xfId="40673"/>
    <cellStyle name="超链接 8 2 7 2 3 2 2 2 3 2" xfId="40674"/>
    <cellStyle name="超链接 8 2 7 2 3 2 2 2 4" xfId="40675"/>
    <cellStyle name="超链接 8 2 7 2 3 2 2 2 5" xfId="40676"/>
    <cellStyle name="超链接 8 2 7 2 3 2 2 2 6" xfId="40677"/>
    <cellStyle name="超链接 8 2 7 2 3 2 2 2 7" xfId="40678"/>
    <cellStyle name="超链接 8 2 7 2 3 2 2 2 8" xfId="40679"/>
    <cellStyle name="超链接 8 2 7 2 3 2 2 2 9" xfId="40680"/>
    <cellStyle name="超链接 8 2 7 2 3 2 2 3" xfId="40681"/>
    <cellStyle name="超链接 8 2 7 2 3 2 2 3 2" xfId="40682"/>
    <cellStyle name="超链接 8 2 7 2 3 2 2 3 2 2" xfId="40683"/>
    <cellStyle name="超链接 8 2 7 2 3 2 2 3 3" xfId="40684"/>
    <cellStyle name="超链接 8 2 7 2 3 2 2 4" xfId="40685"/>
    <cellStyle name="超链接 8 2 7 2 3 2 2 4 2" xfId="40686"/>
    <cellStyle name="超链接 8 2 7 2 3 2 2 5" xfId="40687"/>
    <cellStyle name="超链接 8 2 7 2 3 2 2 6" xfId="40688"/>
    <cellStyle name="超链接 8 2 7 2 3 2 2 7" xfId="40689"/>
    <cellStyle name="超链接 8 2 7 2 3 2 3" xfId="40690"/>
    <cellStyle name="超链接 8 2 7 2 3 2 3 2" xfId="40691"/>
    <cellStyle name="超链接 8 2 7 2 3 2 3 2 2 2" xfId="40692"/>
    <cellStyle name="超链接 8 2 7 2 3 2 3 2 4" xfId="40693"/>
    <cellStyle name="超链接 8 2 7 2 3 2 3 2 5" xfId="40694"/>
    <cellStyle name="超链接 8 2 7 2 3 2 3 2 6" xfId="40695"/>
    <cellStyle name="超链接 8 2 7 2 3 2 3 2 7" xfId="40696"/>
    <cellStyle name="超链接 8 2 7 2 3 2 3 2 8" xfId="40697"/>
    <cellStyle name="超链接 8 2 7 2 3 2 3 3" xfId="40698"/>
    <cellStyle name="超链接 8 2 7 2 3 2 3 4" xfId="40699"/>
    <cellStyle name="超链接 8 2 7 2 3 2 3 5" xfId="40700"/>
    <cellStyle name="超链接 8 2 7 2 3 2 3 6" xfId="40701"/>
    <cellStyle name="超链接 8 2 7 2 3 2 3 7" xfId="40702"/>
    <cellStyle name="超链接 8 2 7 2 3 2 3 8" xfId="40703"/>
    <cellStyle name="超链接 8 2 7 2 3 2 3 9" xfId="40704"/>
    <cellStyle name="超链接 8 2 7 2 3 2 4" xfId="40705"/>
    <cellStyle name="超链接 8 2 7 2 3 2 4 2" xfId="40706"/>
    <cellStyle name="超链接 8 2 7 2 3 2 4 2 2" xfId="40707"/>
    <cellStyle name="超链接 8 2 7 2 3 2 4 3" xfId="40708"/>
    <cellStyle name="超链接 8 2 7 2 3 2 5" xfId="40709"/>
    <cellStyle name="超链接 8 2 7 2 3 2 5 2" xfId="40710"/>
    <cellStyle name="超链接 8 2 7 2 3 2 6" xfId="40711"/>
    <cellStyle name="超链接 8 2 7 2 3 2 7" xfId="40712"/>
    <cellStyle name="超链接 8 2 7 2 3 2 8" xfId="40713"/>
    <cellStyle name="超链接 8 2 7 2 3 2 9" xfId="40714"/>
    <cellStyle name="着色 4 3 4 2 2" xfId="40715"/>
    <cellStyle name="超链接 8 2 7 2 3 3" xfId="40716"/>
    <cellStyle name="超链接 8 2 7 2 3 3 10" xfId="40717"/>
    <cellStyle name="超链接 8 2 7 2 3 3 2" xfId="40718"/>
    <cellStyle name="超链接 8 2 7 2 3 3 2 2 2 2" xfId="40719"/>
    <cellStyle name="超链接 8 2 7 2 3 3 2 2 3" xfId="40720"/>
    <cellStyle name="超链接 8 2 7 2 3 3 2 2 5" xfId="40721"/>
    <cellStyle name="超链接 8 2 7 2 3 3 2 2 6" xfId="40722"/>
    <cellStyle name="超链接 8 2 7 2 3 3 2 2 7" xfId="40723"/>
    <cellStyle name="超链接 8 2 7 2 3 3 2 2 8" xfId="40724"/>
    <cellStyle name="超链接 8 2 7 2 3 3 2 3" xfId="40725"/>
    <cellStyle name="超链接 8 2 7 2 3 3 2 4" xfId="40726"/>
    <cellStyle name="超链接 8 2 7 2 3 3 2 5" xfId="40727"/>
    <cellStyle name="超链接 8 2 7 2 3 3 2 6" xfId="40728"/>
    <cellStyle name="超链接 8 2 7 2 3 3 2 7" xfId="40729"/>
    <cellStyle name="超链接 8 2 7 2 3 3 2 9" xfId="40730"/>
    <cellStyle name="超链接 8 2 7 2 3 3 3" xfId="40731"/>
    <cellStyle name="超链接 8 2 7 2 3 3 3 2" xfId="40732"/>
    <cellStyle name="超链接 8 2 7 2 3 3 3 3" xfId="40733"/>
    <cellStyle name="超链接 8 2 7 2 3 3 4" xfId="40734"/>
    <cellStyle name="超链接 8 2 7 2 3 3 4 2" xfId="40735"/>
    <cellStyle name="超链接 8 2 7 2 3 3 5" xfId="40736"/>
    <cellStyle name="超链接 8 2 7 2 3 3 6" xfId="40737"/>
    <cellStyle name="超链接 8 2 7 2 3 3 7" xfId="40738"/>
    <cellStyle name="超链接 8 2 7 2 3 3 8" xfId="40739"/>
    <cellStyle name="超链接 8 2 7 2 3 3 9" xfId="40740"/>
    <cellStyle name="着色 4 3 4 3 2" xfId="40741"/>
    <cellStyle name="超链接 8 2 7 2 3 4" xfId="40742"/>
    <cellStyle name="超链接 8 2 7 2 3 4 2" xfId="40743"/>
    <cellStyle name="超链接 8 2 7 2 3 4 2 2" xfId="40744"/>
    <cellStyle name="超链接 8 2 7 2 3 4 2 2 2" xfId="40745"/>
    <cellStyle name="超链接 8 2 7 2 3 4 2 3" xfId="40746"/>
    <cellStyle name="超链接 8 2 7 2 3 4 2 4" xfId="40747"/>
    <cellStyle name="超链接 8 2 7 2 3 4 2 5" xfId="40748"/>
    <cellStyle name="超链接 8 2 7 2 3 4 2 6" xfId="40749"/>
    <cellStyle name="超链接 8 2 7 2 3 4 2 7" xfId="40750"/>
    <cellStyle name="超链接 8 2 7 2 3 4 2 8" xfId="40751"/>
    <cellStyle name="超链接 8 2 7 2 3 4 3" xfId="40752"/>
    <cellStyle name="超链接 8 2 7 2 3 4 3 2" xfId="40753"/>
    <cellStyle name="超链接 8 2 7 2 3 4 4" xfId="40754"/>
    <cellStyle name="超链接 8 2 7 2 3 4 5" xfId="40755"/>
    <cellStyle name="超链接 8 2 7 2 3 4 6" xfId="40756"/>
    <cellStyle name="超链接 8 2 7 2 3 4 7" xfId="40757"/>
    <cellStyle name="超链接 8 2 7 2 3 4 8" xfId="40758"/>
    <cellStyle name="超链接 8 2 7 2 3 4 9" xfId="40759"/>
    <cellStyle name="超链接 8 2 7 2 3 5" xfId="40760"/>
    <cellStyle name="超链接 8 2 7 2 3 5 2" xfId="40761"/>
    <cellStyle name="超链接 8 2 7 2 3 5 2 2" xfId="40762"/>
    <cellStyle name="超链接 8 2 7 2 3 5 3" xfId="40763"/>
    <cellStyle name="超链接 8 2 7 2 3 6" xfId="40764"/>
    <cellStyle name="超链接 8 2 7 2 3 6 2" xfId="40765"/>
    <cellStyle name="超链接 8 2 7 2 3 7" xfId="40766"/>
    <cellStyle name="超链接 8 2 7 2 3 8" xfId="40767"/>
    <cellStyle name="超链接 8 2 7 2 3 9" xfId="40768"/>
    <cellStyle name="超链接 8 2 7 2 4" xfId="40769"/>
    <cellStyle name="超链接 8 2 7 2 4 2" xfId="40770"/>
    <cellStyle name="超链接 8 2 7 2 4 2 10" xfId="40771"/>
    <cellStyle name="超链接 8 2 7 2 4 2 2" xfId="40772"/>
    <cellStyle name="超链接 8 2 7 2 4 2 2 2" xfId="40773"/>
    <cellStyle name="超链接 8 2 7 2 4 2 2 2 2" xfId="40774"/>
    <cellStyle name="超链接 8 2 7 2 4 2 2 2 2 2" xfId="40775"/>
    <cellStyle name="超链接 8 2 7 2 4 2 2 2 3" xfId="40776"/>
    <cellStyle name="超链接 8 2 7 2 4 2 2 2 4" xfId="40777"/>
    <cellStyle name="超链接 8 2 7 2 4 2 2 2 5" xfId="40778"/>
    <cellStyle name="超链接 8 2 7 2 4 2 2 2 6" xfId="40779"/>
    <cellStyle name="超链接 8 2 7 2 4 2 2 2 7" xfId="40780"/>
    <cellStyle name="超链接 8 2 7 2 4 2 2 2 8" xfId="40781"/>
    <cellStyle name="超链接 8 2 7 2 4 2 2 3" xfId="40782"/>
    <cellStyle name="超链接 8 2 7 2 4 2 2 3 2" xfId="40783"/>
    <cellStyle name="超链接 8 2 7 2 4 2 2 4" xfId="40784"/>
    <cellStyle name="超链接 8 2 7 2 4 2 2 5" xfId="40785"/>
    <cellStyle name="超链接 8 2 7 2 4 2 2 6" xfId="40786"/>
    <cellStyle name="超链接 8 2 7 2 4 2 2 7" xfId="40787"/>
    <cellStyle name="超链接 8 2 7 2 4 2 2 8" xfId="40788"/>
    <cellStyle name="超链接 8 2 7 2 4 2 2 9" xfId="40789"/>
    <cellStyle name="超链接 8 2 7 2 4 2 3" xfId="40790"/>
    <cellStyle name="超链接 8 2 7 2 4 2 3 2" xfId="40791"/>
    <cellStyle name="超链接 8 2 7 2 4 2 3 2 2" xfId="40792"/>
    <cellStyle name="超链接 8 2 7 2 4 2 3 3" xfId="40793"/>
    <cellStyle name="超链接 8 2 7 2 4 2 4" xfId="40794"/>
    <cellStyle name="超链接 8 2 7 2 4 2 4 2" xfId="40795"/>
    <cellStyle name="超链接 8 2 7 2 4 2 5" xfId="40796"/>
    <cellStyle name="超链接 8 2 7 2 4 2 6" xfId="40797"/>
    <cellStyle name="超链接 8 2 7 2 4 2 7" xfId="40798"/>
    <cellStyle name="超链接 8 2 7 2 4 2 8" xfId="40799"/>
    <cellStyle name="超链接 8 2 7 2 4 2 9" xfId="40800"/>
    <cellStyle name="着色 4 3 5 2 2" xfId="40801"/>
    <cellStyle name="超链接 8 2 7 2 4 3" xfId="40802"/>
    <cellStyle name="超链接 8 2 7 2 4 3 2" xfId="40803"/>
    <cellStyle name="超链接 8 2 7 2 4 3 2 2" xfId="40804"/>
    <cellStyle name="超链接 8 2 7 2 4 3 2 2 2" xfId="40805"/>
    <cellStyle name="超链接 8 2 7 2 4 3 2 3" xfId="40806"/>
    <cellStyle name="超链接 8 2 7 2 4 3 2 4" xfId="40807"/>
    <cellStyle name="超链接 8 2 7 2 4 3 2 5" xfId="40808"/>
    <cellStyle name="超链接 8 2 7 2 4 3 2 6" xfId="40809"/>
    <cellStyle name="超链接 8 2 7 2 4 3 2 7" xfId="40810"/>
    <cellStyle name="超链接 8 2 7 2 4 3 2 8" xfId="40811"/>
    <cellStyle name="超链接 8 2 7 2 4 3 3" xfId="40812"/>
    <cellStyle name="超链接 8 2 7 2 4 3 3 2" xfId="40813"/>
    <cellStyle name="超链接 8 2 7 2 4 3 4" xfId="40814"/>
    <cellStyle name="超链接 8 2 7 2 4 3 5" xfId="40815"/>
    <cellStyle name="超链接 8 2 7 2 4 3 6" xfId="40816"/>
    <cellStyle name="超链接 8 2 7 2 4 3 7" xfId="40817"/>
    <cellStyle name="超链接 8 2 7 2 4 3 8" xfId="40818"/>
    <cellStyle name="超链接 8 2 7 2 4 3 9" xfId="40819"/>
    <cellStyle name="超链接 8 2 7 2 4 4" xfId="40820"/>
    <cellStyle name="超链接 8 2 7 2 4 4 2" xfId="40821"/>
    <cellStyle name="超链接 8 2 7 2 4 4 2 2" xfId="40822"/>
    <cellStyle name="超链接 8 2 7 2 4 4 3" xfId="40823"/>
    <cellStyle name="超链接 8 2 7 2 4 5" xfId="40824"/>
    <cellStyle name="超链接 8 2 7 2 4 5 2" xfId="40825"/>
    <cellStyle name="超链接 8 2 7 2 4 6" xfId="40826"/>
    <cellStyle name="超链接 8 2 7 2 4 7" xfId="40827"/>
    <cellStyle name="超链接 8 2 7 2 4 9" xfId="40828"/>
    <cellStyle name="超链接 8 2 7 2 5" xfId="40829"/>
    <cellStyle name="超链接 8 2 7 2 5 2" xfId="40830"/>
    <cellStyle name="超链接 8 2 7 2 5 2 2 2" xfId="40831"/>
    <cellStyle name="超链接 8 2 7 2 5 2 2 2 2" xfId="40832"/>
    <cellStyle name="超链接 8 2 7 2 5 2 2 3" xfId="40833"/>
    <cellStyle name="超链接 8 2 7 2 5 2 2 4" xfId="40834"/>
    <cellStyle name="超链接 8 2 7 2 5 2 2 5" xfId="40835"/>
    <cellStyle name="超链接 8 2 7 2 5 2 2 6" xfId="40836"/>
    <cellStyle name="超链接 8 2 7 2 5 2 3" xfId="40837"/>
    <cellStyle name="超链接 8 2 7 2 5 2 3 2" xfId="40838"/>
    <cellStyle name="超链接 8 2 7 2 5 2 4" xfId="40839"/>
    <cellStyle name="超链接 8 2 7 2 5 2 5" xfId="40840"/>
    <cellStyle name="超链接 8 2 7 2 5 2 6" xfId="40841"/>
    <cellStyle name="超链接 8 2 7 2 5 2 7" xfId="40842"/>
    <cellStyle name="超链接 8 2 7 2 5 2 8" xfId="40843"/>
    <cellStyle name="超链接 8 2 7 2 5 2 9" xfId="40844"/>
    <cellStyle name="超链接 8 2 7 2 5 3" xfId="40845"/>
    <cellStyle name="超链接 8 2 7 2 5 3 2" xfId="40846"/>
    <cellStyle name="超链接 8 2 7 2 5 3 2 2" xfId="40847"/>
    <cellStyle name="超链接 8 2 7 2 5 3 3" xfId="40848"/>
    <cellStyle name="超链接 8 2 7 2 5 4" xfId="40849"/>
    <cellStyle name="超链接 8 2 7 2 5 4 2" xfId="40850"/>
    <cellStyle name="超链接 8 2 7 2 5 5" xfId="40851"/>
    <cellStyle name="超链接 8 2 7 2 5 6" xfId="40852"/>
    <cellStyle name="超链接 8 2 7 2 5 7" xfId="40853"/>
    <cellStyle name="超链接 8 2 7 2 5 8" xfId="40854"/>
    <cellStyle name="超链接 8 2 7 2 5 9" xfId="40855"/>
    <cellStyle name="超链接 8 2 7 2 6" xfId="40856"/>
    <cellStyle name="超链接 8 2 7 2 6 2" xfId="40857"/>
    <cellStyle name="超链接 8 2 7 2 6 2 2" xfId="40858"/>
    <cellStyle name="超链接 8 2 7 2 6 2 2 2" xfId="40859"/>
    <cellStyle name="超链接 8 2 7 2 6 2 3" xfId="40860"/>
    <cellStyle name="超链接 8 2 7 2 6 2 4" xfId="40861"/>
    <cellStyle name="超链接 8 2 7 2 6 2 5" xfId="40862"/>
    <cellStyle name="超链接 8 2 7 2 6 2 6" xfId="40863"/>
    <cellStyle name="超链接 8 2 7 2 6 2 7" xfId="40864"/>
    <cellStyle name="超链接 8 2 7 2 6 2 8" xfId="40865"/>
    <cellStyle name="超链接 8 2 7 2 6 3" xfId="40866"/>
    <cellStyle name="超链接 8 2 7 2 6 3 2" xfId="40867"/>
    <cellStyle name="超链接 8 2 7 2 6 4" xfId="40868"/>
    <cellStyle name="超链接 8 2 7 2 6 5" xfId="40869"/>
    <cellStyle name="超链接 8 2 7 2 6 6" xfId="40870"/>
    <cellStyle name="超链接 8 2 7 2 6 7" xfId="40871"/>
    <cellStyle name="超链接 8 2 7 2 6 8" xfId="40872"/>
    <cellStyle name="超链接 8 2 7 2 6 9" xfId="40873"/>
    <cellStyle name="超链接 8 2 7 2 7" xfId="40874"/>
    <cellStyle name="超链接 8 2 7 2 7 2" xfId="40875"/>
    <cellStyle name="超链接 8 2 7 2 7 2 2" xfId="40876"/>
    <cellStyle name="超链接 8 2 7 2 7 3" xfId="40877"/>
    <cellStyle name="超链接 8 2 7 2 8" xfId="40878"/>
    <cellStyle name="超链接 8 2 7 2 8 2" xfId="40879"/>
    <cellStyle name="超链接 8 2 7 2 9" xfId="40880"/>
    <cellStyle name="普通 10" xfId="40881"/>
    <cellStyle name="普通 10 2" xfId="40882"/>
    <cellStyle name="普通 11" xfId="40883"/>
    <cellStyle name="普通 12" xfId="40884"/>
    <cellStyle name="普通 12 2" xfId="40885"/>
    <cellStyle name="普通 13" xfId="40886"/>
    <cellStyle name="普通 14" xfId="40887"/>
    <cellStyle name="普通 14 2" xfId="40888"/>
    <cellStyle name="普通 15" xfId="40889"/>
    <cellStyle name="普通 20" xfId="40890"/>
    <cellStyle name="普通 17" xfId="40891"/>
    <cellStyle name="普通 22" xfId="40892"/>
    <cellStyle name="普通 18" xfId="40893"/>
    <cellStyle name="普通 23" xfId="40894"/>
    <cellStyle name="普通 19" xfId="40895"/>
    <cellStyle name="普通 24" xfId="40896"/>
    <cellStyle name="普通 2" xfId="40897"/>
    <cellStyle name="普通 2 11" xfId="40898"/>
    <cellStyle name="普通 2 12" xfId="40899"/>
    <cellStyle name="普通 2 2" xfId="40900"/>
    <cellStyle name="普通 2 2 10" xfId="40901"/>
    <cellStyle name="普通 2 2 11" xfId="40902"/>
    <cellStyle name="普通 2 2 2 2 2 2 2" xfId="40903"/>
    <cellStyle name="普通 2 2 2 2 2 3" xfId="40904"/>
    <cellStyle name="普通 2 2 2 2 2 4" xfId="40905"/>
    <cellStyle name="普通 2 2 2 2 2 5" xfId="40906"/>
    <cellStyle name="普通 2 2 2 2 2 6" xfId="40907"/>
    <cellStyle name="普通 2 2 2 2 2 7" xfId="40908"/>
    <cellStyle name="普通 2 2 2 2 2 8" xfId="40909"/>
    <cellStyle name="普通 2 2 2 2 3 2" xfId="40910"/>
    <cellStyle name="普通 2 2 2 2 4" xfId="40911"/>
    <cellStyle name="普通 2 2 2 2 5" xfId="40912"/>
    <cellStyle name="普通 2 2 2 2 6" xfId="40913"/>
    <cellStyle name="普通 2 2 2 2 7" xfId="40914"/>
    <cellStyle name="普通 2 2 2 2 8" xfId="40915"/>
    <cellStyle name="普通 2 2 2 2 9" xfId="40916"/>
    <cellStyle name="普通 2 2 2 3 2" xfId="40917"/>
    <cellStyle name="普通 2 2 2 3 2 2" xfId="40918"/>
    <cellStyle name="普通 2 2 2 3 3" xfId="40919"/>
    <cellStyle name="普通 2 2 2 4" xfId="40920"/>
    <cellStyle name="普通 2 2 2 4 2" xfId="40921"/>
    <cellStyle name="普通 2 2 2 5" xfId="40922"/>
    <cellStyle name="普通 2 2 2 6" xfId="40923"/>
    <cellStyle name="普通 2 2 2 7" xfId="40924"/>
    <cellStyle name="普通 2 2 2 8" xfId="40925"/>
    <cellStyle name="普通 2 2 2 9" xfId="40926"/>
    <cellStyle name="普通 2 2 3 2 2 2" xfId="40927"/>
    <cellStyle name="普通 2 2 3 2 4" xfId="40928"/>
    <cellStyle name="普通 2 2 3 2 5" xfId="40929"/>
    <cellStyle name="普通 2 2 3 2 6" xfId="40930"/>
    <cellStyle name="普通 2 2 3 2 7" xfId="40931"/>
    <cellStyle name="普通 2 2 3 2 8" xfId="40932"/>
    <cellStyle name="普通 2 2 3 3 2" xfId="40933"/>
    <cellStyle name="普通 2 2 3 4" xfId="40934"/>
    <cellStyle name="普通 2 2 3 5" xfId="40935"/>
    <cellStyle name="普通 2 2 3 6" xfId="40936"/>
    <cellStyle name="普通 2 2 3 7" xfId="40937"/>
    <cellStyle name="普通 2 2 3 8" xfId="40938"/>
    <cellStyle name="普通 2 2 3 9" xfId="40939"/>
    <cellStyle name="普通 2 2 4 2" xfId="40940"/>
    <cellStyle name="普通 2 2 4 2 2" xfId="40941"/>
    <cellStyle name="普通 2 2 4 3" xfId="40942"/>
    <cellStyle name="普通 2 2 5" xfId="40943"/>
    <cellStyle name="普通 2 2 5 2" xfId="40944"/>
    <cellStyle name="普通 2 2 6" xfId="40945"/>
    <cellStyle name="普通 2 2 7" xfId="40946"/>
    <cellStyle name="普通 2 2 8" xfId="40947"/>
    <cellStyle name="普通 2 3" xfId="40948"/>
    <cellStyle name="普通 2 3 10" xfId="40949"/>
    <cellStyle name="普通 2 3 2 2 2" xfId="40950"/>
    <cellStyle name="普通 2 3 2 2 2 2" xfId="40951"/>
    <cellStyle name="普通 2 3 2 2 3" xfId="40952"/>
    <cellStyle name="普通 2 3 2 2 4" xfId="40953"/>
    <cellStyle name="普通 2 3 2 2 5" xfId="40954"/>
    <cellStyle name="普通 2 3 2 2 6" xfId="40955"/>
    <cellStyle name="普通 2 3 2 2 7" xfId="40956"/>
    <cellStyle name="普通 2 3 2 2 8" xfId="40957"/>
    <cellStyle name="普通 2 3 2 3" xfId="40958"/>
    <cellStyle name="普通 2 3 2 3 2" xfId="40959"/>
    <cellStyle name="普通 2 3 2 4" xfId="40960"/>
    <cellStyle name="普通 2 3 2 5" xfId="40961"/>
    <cellStyle name="普通 2 3 2 6" xfId="40962"/>
    <cellStyle name="普通 2 3 2 7" xfId="40963"/>
    <cellStyle name="普通 2 3 2 8" xfId="40964"/>
    <cellStyle name="普通 2 3 2 9" xfId="40965"/>
    <cellStyle name="普通 2 3 3 2" xfId="40966"/>
    <cellStyle name="普通 2 3 3 2 2" xfId="40967"/>
    <cellStyle name="普通 2 3 3 3" xfId="40968"/>
    <cellStyle name="普通 2 3 4" xfId="40969"/>
    <cellStyle name="普通 2 3 4 2" xfId="40970"/>
    <cellStyle name="普通 2 3 5" xfId="40971"/>
    <cellStyle name="普通 2 3 6" xfId="40972"/>
    <cellStyle name="普通 2 3 7" xfId="40973"/>
    <cellStyle name="普通 2 3 8" xfId="40974"/>
    <cellStyle name="普通 2 3 9" xfId="40975"/>
    <cellStyle name="普通 2 4" xfId="40976"/>
    <cellStyle name="普通 2 4 2 2" xfId="40977"/>
    <cellStyle name="普通 2 4 2 2 2" xfId="40978"/>
    <cellStyle name="普通 2 4 2 3" xfId="40979"/>
    <cellStyle name="普通 2 4 2 4" xfId="40980"/>
    <cellStyle name="普通 2 4 2 5" xfId="40981"/>
    <cellStyle name="普通 2 4 2 6" xfId="40982"/>
    <cellStyle name="普通 2 4 2 7" xfId="40983"/>
    <cellStyle name="普通 2 4 2 8" xfId="40984"/>
    <cellStyle name="普通 2 4 3" xfId="40985"/>
    <cellStyle name="普通 2 4 3 2" xfId="40986"/>
    <cellStyle name="普通 2 4 4" xfId="40987"/>
    <cellStyle name="普通 2 4 5" xfId="40988"/>
    <cellStyle name="普通 2 4 6" xfId="40989"/>
    <cellStyle name="普通 2 4 7" xfId="40990"/>
    <cellStyle name="普通 2 4 8" xfId="40991"/>
    <cellStyle name="普通 2 4 9" xfId="40992"/>
    <cellStyle name="普通 2 5" xfId="40993"/>
    <cellStyle name="普通 2 5 2 2" xfId="40994"/>
    <cellStyle name="普通 2 5 3" xfId="40995"/>
    <cellStyle name="普通 2 6" xfId="40996"/>
    <cellStyle name="普通 2 6 2" xfId="40997"/>
    <cellStyle name="普通 2 7" xfId="40998"/>
    <cellStyle name="普通 2 8" xfId="40999"/>
    <cellStyle name="普通 2 9" xfId="41000"/>
    <cellStyle name="普通 25" xfId="41001"/>
    <cellStyle name="普通 3" xfId="41002"/>
    <cellStyle name="普通 3 10" xfId="41003"/>
    <cellStyle name="普通 3 11" xfId="41004"/>
    <cellStyle name="普通 3 12" xfId="41005"/>
    <cellStyle name="普通 3 2" xfId="41006"/>
    <cellStyle name="普通 3 2 10" xfId="41007"/>
    <cellStyle name="普通 3 2 11" xfId="41008"/>
    <cellStyle name="普通 3 2 2 10" xfId="41009"/>
    <cellStyle name="普通 3 2 2 2 2" xfId="41010"/>
    <cellStyle name="普通 3 2 2 2 2 2" xfId="41011"/>
    <cellStyle name="普通 3 2 2 2 2 2 2" xfId="41012"/>
    <cellStyle name="普通 3 2 2 2 2 3" xfId="41013"/>
    <cellStyle name="普通 3 2 2 2 2 4" xfId="41014"/>
    <cellStyle name="普通 3 2 2 2 2 5" xfId="41015"/>
    <cellStyle name="普通 3 2 2 2 2 6" xfId="41016"/>
    <cellStyle name="普通 3 2 2 2 2 7" xfId="41017"/>
    <cellStyle name="普通 3 2 2 2 2 8" xfId="41018"/>
    <cellStyle name="普通 3 2 2 2 3" xfId="41019"/>
    <cellStyle name="普通 3 2 2 2 3 2" xfId="41020"/>
    <cellStyle name="普通 3 2 2 2 4" xfId="41021"/>
    <cellStyle name="普通 3 2 2 2 5" xfId="41022"/>
    <cellStyle name="普通 3 2 2 2 6" xfId="41023"/>
    <cellStyle name="普通 3 2 2 2 7" xfId="41024"/>
    <cellStyle name="普通 3 2 2 2 8" xfId="41025"/>
    <cellStyle name="普通 3 2 2 2 9" xfId="41026"/>
    <cellStyle name="普通 3 2 2 3" xfId="41027"/>
    <cellStyle name="普通 3 2 2 3 2" xfId="41028"/>
    <cellStyle name="普通 3 2 2 3 2 2" xfId="41029"/>
    <cellStyle name="普通 3 2 2 3 3" xfId="41030"/>
    <cellStyle name="普通 3 2 2 4" xfId="41031"/>
    <cellStyle name="普通 3 2 2 5" xfId="41032"/>
    <cellStyle name="普通 3 2 2 6" xfId="41033"/>
    <cellStyle name="普通 3 2 2 7" xfId="41034"/>
    <cellStyle name="普通 3 2 2 8" xfId="41035"/>
    <cellStyle name="普通 3 2 3 2" xfId="41036"/>
    <cellStyle name="普通 3 2 3 2 2" xfId="41037"/>
    <cellStyle name="普通 3 2 3 2 4" xfId="41038"/>
    <cellStyle name="普通 3 2 3 2 5" xfId="41039"/>
    <cellStyle name="普通 3 2 3 2 6" xfId="41040"/>
    <cellStyle name="普通 3 2 3 2 7" xfId="41041"/>
    <cellStyle name="普通 3 2 3 2 8" xfId="41042"/>
    <cellStyle name="普通 3 2 3 3" xfId="41043"/>
    <cellStyle name="普通 3 2 3 3 2" xfId="41044"/>
    <cellStyle name="普通 3 2 3 4" xfId="41045"/>
    <cellStyle name="普通 3 2 3 5" xfId="41046"/>
    <cellStyle name="普通 3 2 3 6" xfId="41047"/>
    <cellStyle name="普通 3 2 3 7" xfId="41048"/>
    <cellStyle name="普通 3 2 3 8" xfId="41049"/>
    <cellStyle name="普通 3 2 3 9" xfId="41050"/>
    <cellStyle name="普通 3 2 4" xfId="41051"/>
    <cellStyle name="普通 3 2 4 2" xfId="41052"/>
    <cellStyle name="普通 3 2 4 2 2" xfId="41053"/>
    <cellStyle name="普通 3 2 4 3" xfId="41054"/>
    <cellStyle name="普通 3 2 5" xfId="41055"/>
    <cellStyle name="普通 3 2 5 2" xfId="41056"/>
    <cellStyle name="普通 3 2 6" xfId="41057"/>
    <cellStyle name="普通 3 2 7" xfId="41058"/>
    <cellStyle name="普通 3 2 8" xfId="41059"/>
    <cellStyle name="普通 3 2 9" xfId="41060"/>
    <cellStyle name="普通 3 3" xfId="41061"/>
    <cellStyle name="普通 3 3 10" xfId="41062"/>
    <cellStyle name="普通 3 3 2 2" xfId="41063"/>
    <cellStyle name="普通 3 3 2 2 2" xfId="41064"/>
    <cellStyle name="普通 3 3 2 2 2 2" xfId="41065"/>
    <cellStyle name="普通 3 3 2 2 3" xfId="41066"/>
    <cellStyle name="普通 3 3 2 2 4" xfId="41067"/>
    <cellStyle name="普通 3 3 2 2 5" xfId="41068"/>
    <cellStyle name="普通 3 3 2 2 6" xfId="41069"/>
    <cellStyle name="普通 3 3 2 2 7" xfId="41070"/>
    <cellStyle name="普通 3 3 2 2 8" xfId="41071"/>
    <cellStyle name="普通 3 3 2 3" xfId="41072"/>
    <cellStyle name="普通 3 3 2 3 2" xfId="41073"/>
    <cellStyle name="普通 3 3 2 4" xfId="41074"/>
    <cellStyle name="普通 3 3 2 5" xfId="41075"/>
    <cellStyle name="普通 3 3 2 6" xfId="41076"/>
    <cellStyle name="普通 3 3 2 7" xfId="41077"/>
    <cellStyle name="普通 3 3 2 8" xfId="41078"/>
    <cellStyle name="普通 3 3 2 9" xfId="41079"/>
    <cellStyle name="普通 3 3 3" xfId="41080"/>
    <cellStyle name="普通 3 3 3 2" xfId="41081"/>
    <cellStyle name="普通 3 3 3 2 2" xfId="41082"/>
    <cellStyle name="普通 3 3 3 3" xfId="41083"/>
    <cellStyle name="普通 3 3 4" xfId="41084"/>
    <cellStyle name="普通 3 3 4 2" xfId="41085"/>
    <cellStyle name="着色 4 2 2 2 2 2 4" xfId="41086"/>
    <cellStyle name="普通 3 3 5" xfId="41087"/>
    <cellStyle name="普通 3 3 6" xfId="41088"/>
    <cellStyle name="普通 3 3 7" xfId="41089"/>
    <cellStyle name="普通 3 3 8" xfId="41090"/>
    <cellStyle name="普通 3 3 9" xfId="41091"/>
    <cellStyle name="普通 3 4" xfId="41092"/>
    <cellStyle name="普通 3 4 2 2" xfId="41093"/>
    <cellStyle name="普通 3 4 2 2 2" xfId="41094"/>
    <cellStyle name="普通 3 4 2 3" xfId="41095"/>
    <cellStyle name="普通 3 4 2 4" xfId="41096"/>
    <cellStyle name="普通 3 4 2 6" xfId="41097"/>
    <cellStyle name="普通 3 4 2 7" xfId="41098"/>
    <cellStyle name="普通 3 4 2 8" xfId="41099"/>
    <cellStyle name="普通 3 4 3" xfId="41100"/>
    <cellStyle name="普通 3 4 3 2" xfId="41101"/>
    <cellStyle name="普通 3 4 4" xfId="41102"/>
    <cellStyle name="普通 3 4 5" xfId="41103"/>
    <cellStyle name="普通 3 4 6" xfId="41104"/>
    <cellStyle name="普通 3 4 7" xfId="41105"/>
    <cellStyle name="普通 3 4 8" xfId="41106"/>
    <cellStyle name="普通 3 4 9" xfId="41107"/>
    <cellStyle name="普通 3 5" xfId="41108"/>
    <cellStyle name="普通 3 5 2" xfId="41109"/>
    <cellStyle name="普通 3 5 2 2" xfId="41110"/>
    <cellStyle name="普通 3 5 3" xfId="41111"/>
    <cellStyle name="普通 3 6" xfId="41112"/>
    <cellStyle name="普通 3 7" xfId="41113"/>
    <cellStyle name="普通 3 8" xfId="41114"/>
    <cellStyle name="普通 3 9" xfId="41115"/>
    <cellStyle name="普通 4" xfId="41116"/>
    <cellStyle name="普通 4 10" xfId="41117"/>
    <cellStyle name="普通 4 11" xfId="41118"/>
    <cellStyle name="普通 4 12" xfId="41119"/>
    <cellStyle name="普通 4 2" xfId="41120"/>
    <cellStyle name="普通 4 2 10" xfId="41121"/>
    <cellStyle name="普通 4 2 11" xfId="41122"/>
    <cellStyle name="普通 4 2 2 10" xfId="41123"/>
    <cellStyle name="普通 4 2 2 2" xfId="41124"/>
    <cellStyle name="普通 4 2 2 2 2" xfId="41125"/>
    <cellStyle name="普通 4 2 2 2 2 2" xfId="41126"/>
    <cellStyle name="普通 4 2 2 2 2 2 2" xfId="41127"/>
    <cellStyle name="普通 4 2 2 2 2 3" xfId="41128"/>
    <cellStyle name="普通 4 2 2 2 2 4" xfId="41129"/>
    <cellStyle name="普通 4 2 2 2 2 5" xfId="41130"/>
    <cellStyle name="普通 4 2 2 2 2 6" xfId="41131"/>
    <cellStyle name="普通 4 2 2 2 2 7" xfId="41132"/>
    <cellStyle name="普通 4 2 2 2 2 8" xfId="41133"/>
    <cellStyle name="普通 4 2 2 2 3" xfId="41134"/>
    <cellStyle name="普通 4 2 2 2 3 2" xfId="41135"/>
    <cellStyle name="普通 4 2 2 2 4" xfId="41136"/>
    <cellStyle name="普通 4 2 2 2 5" xfId="41137"/>
    <cellStyle name="普通 4 2 2 2 6" xfId="41138"/>
    <cellStyle name="普通 4 2 2 2 7" xfId="41139"/>
    <cellStyle name="普通 4 2 2 2 8" xfId="41140"/>
    <cellStyle name="普通 4 2 2 2 9" xfId="41141"/>
    <cellStyle name="普通 4 2 2 3" xfId="41142"/>
    <cellStyle name="普通 4 2 2 3 2" xfId="41143"/>
    <cellStyle name="普通 4 2 2 3 2 2" xfId="41144"/>
    <cellStyle name="普通 4 2 2 3 3" xfId="41145"/>
    <cellStyle name="普通 4 2 2 4" xfId="41146"/>
    <cellStyle name="普通 4 2 2 5" xfId="41147"/>
    <cellStyle name="普通 4 2 2 6" xfId="41148"/>
    <cellStyle name="普通 4 2 2 7" xfId="41149"/>
    <cellStyle name="普通 4 2 2 8" xfId="41150"/>
    <cellStyle name="普通 4 2 2 9" xfId="41151"/>
    <cellStyle name="普通 4 2 3" xfId="41152"/>
    <cellStyle name="普通 4 2 3 2" xfId="41153"/>
    <cellStyle name="普通 4 2 3 2 2" xfId="41154"/>
    <cellStyle name="普通 4 2 3 2 2 2" xfId="41155"/>
    <cellStyle name="普通 4 2 3 2 4" xfId="41156"/>
    <cellStyle name="普通 4 2 3 2 5" xfId="41157"/>
    <cellStyle name="普通 4 2 3 2 6" xfId="41158"/>
    <cellStyle name="普通 4 2 3 2 7" xfId="41159"/>
    <cellStyle name="普通 4 2 3 2 8" xfId="41160"/>
    <cellStyle name="普通 4 2 3 3" xfId="41161"/>
    <cellStyle name="普通 4 2 3 3 2" xfId="41162"/>
    <cellStyle name="普通 4 2 3 4" xfId="41163"/>
    <cellStyle name="普通 4 2 3 5" xfId="41164"/>
    <cellStyle name="普通 4 2 3 6" xfId="41165"/>
    <cellStyle name="普通 4 2 3 7" xfId="41166"/>
    <cellStyle name="普通 4 2 3 8" xfId="41167"/>
    <cellStyle name="普通 4 2 3 9" xfId="41168"/>
    <cellStyle name="普通 4 2 4" xfId="41169"/>
    <cellStyle name="普通 4 2 4 2" xfId="41170"/>
    <cellStyle name="普通 4 2 4 2 2" xfId="41171"/>
    <cellStyle name="普通 4 2 4 3" xfId="41172"/>
    <cellStyle name="普通 4 2 5" xfId="41173"/>
    <cellStyle name="普通 4 2 5 2" xfId="41174"/>
    <cellStyle name="普通 4 2 6" xfId="41175"/>
    <cellStyle name="普通 4 2 7" xfId="41176"/>
    <cellStyle name="普通 4 2 8" xfId="41177"/>
    <cellStyle name="普通 4 2 9" xfId="41178"/>
    <cellStyle name="普通 4 3" xfId="41179"/>
    <cellStyle name="普通 4 3 10" xfId="41180"/>
    <cellStyle name="普通 4 3 2 2" xfId="41181"/>
    <cellStyle name="普通 4 3 2 2 2" xfId="41182"/>
    <cellStyle name="普通 4 3 2 2 2 2" xfId="41183"/>
    <cellStyle name="普通 4 3 2 2 3" xfId="41184"/>
    <cellStyle name="普通 4 3 2 2 4" xfId="41185"/>
    <cellStyle name="普通 4 3 2 2 5" xfId="41186"/>
    <cellStyle name="普通 4 3 2 2 6" xfId="41187"/>
    <cellStyle name="普通 4 3 2 2 7" xfId="41188"/>
    <cellStyle name="普通 4 3 2 2 8" xfId="41189"/>
    <cellStyle name="普通 4 3 2 3" xfId="41190"/>
    <cellStyle name="普通 4 3 2 3 2" xfId="41191"/>
    <cellStyle name="普通 4 3 2 4" xfId="41192"/>
    <cellStyle name="普通 4 3 2 5" xfId="41193"/>
    <cellStyle name="普通 4 3 2 6" xfId="41194"/>
    <cellStyle name="普通 4 3 2 7" xfId="41195"/>
    <cellStyle name="普通 4 3 2 8" xfId="41196"/>
    <cellStyle name="普通 4 3 2 9" xfId="41197"/>
    <cellStyle name="普通 4 3 3" xfId="41198"/>
    <cellStyle name="普通 4 3 3 2" xfId="41199"/>
    <cellStyle name="普通 4 3 3 2 2" xfId="41200"/>
    <cellStyle name="普通 4 3 3 3" xfId="41201"/>
    <cellStyle name="普通 4 3 4" xfId="41202"/>
    <cellStyle name="普通 4 3 4 2" xfId="41203"/>
    <cellStyle name="着色 4 2 2 3 2 2 4" xfId="41204"/>
    <cellStyle name="普通 4 3 5" xfId="41205"/>
    <cellStyle name="普通 4 3 6" xfId="41206"/>
    <cellStyle name="普通 4 3 7" xfId="41207"/>
    <cellStyle name="普通 4 3 8" xfId="41208"/>
    <cellStyle name="普通 4 3 9" xfId="41209"/>
    <cellStyle name="普通 4 4" xfId="41210"/>
    <cellStyle name="普通 4 4 2" xfId="41211"/>
    <cellStyle name="普通 4 4 2 2" xfId="41212"/>
    <cellStyle name="普通 4 4 2 2 2" xfId="41213"/>
    <cellStyle name="普通 4 4 2 3" xfId="41214"/>
    <cellStyle name="普通 4 4 2 4" xfId="41215"/>
    <cellStyle name="普通 4 4 2 5" xfId="41216"/>
    <cellStyle name="普通 4 4 2 6" xfId="41217"/>
    <cellStyle name="普通 4 4 2 7" xfId="41218"/>
    <cellStyle name="普通 4 4 2 8" xfId="41219"/>
    <cellStyle name="普通 4 4 3" xfId="41220"/>
    <cellStyle name="普通 4 4 3 2" xfId="41221"/>
    <cellStyle name="普通 4 4 4" xfId="41222"/>
    <cellStyle name="普通 4 4 5" xfId="41223"/>
    <cellStyle name="普通 4 4 6" xfId="41224"/>
    <cellStyle name="普通 4 4 7" xfId="41225"/>
    <cellStyle name="普通 4 4 8" xfId="41226"/>
    <cellStyle name="普通 4 4 9" xfId="41227"/>
    <cellStyle name="普通 4 5" xfId="41228"/>
    <cellStyle name="普通 4 5 2" xfId="41229"/>
    <cellStyle name="普通 4 5 2 2" xfId="41230"/>
    <cellStyle name="普通 4 5 3" xfId="41231"/>
    <cellStyle name="普通 4 6" xfId="41232"/>
    <cellStyle name="普通 4 6 2" xfId="41233"/>
    <cellStyle name="普通 4 7" xfId="41234"/>
    <cellStyle name="普通 4 8" xfId="41235"/>
    <cellStyle name="普通 4 9" xfId="41236"/>
    <cellStyle name="普通 5" xfId="41237"/>
    <cellStyle name="普通 5 10" xfId="41238"/>
    <cellStyle name="普通 5 11" xfId="41239"/>
    <cellStyle name="普通 5 2" xfId="41240"/>
    <cellStyle name="普通 5 2 2" xfId="41241"/>
    <cellStyle name="普通 5 2 2 2" xfId="41242"/>
    <cellStyle name="普通 5 2 2 2 2" xfId="41243"/>
    <cellStyle name="普通 5 2 2 2 2 2" xfId="41244"/>
    <cellStyle name="普通 5 2 2 2 3" xfId="41245"/>
    <cellStyle name="普通 5 2 2 2 4" xfId="41246"/>
    <cellStyle name="普通 5 2 2 2 5" xfId="41247"/>
    <cellStyle name="普通 5 2 2 2 6" xfId="41248"/>
    <cellStyle name="普通 5 2 2 2 7" xfId="41249"/>
    <cellStyle name="普通 5 2 2 2 8" xfId="41250"/>
    <cellStyle name="普通 5 2 2 3" xfId="41251"/>
    <cellStyle name="普通 5 2 2 3 2" xfId="41252"/>
    <cellStyle name="普通 5 2 2 4" xfId="41253"/>
    <cellStyle name="普通 5 2 2 5" xfId="41254"/>
    <cellStyle name="普通 5 2 2 6" xfId="41255"/>
    <cellStyle name="普通 5 2 2 7" xfId="41256"/>
    <cellStyle name="普通 5 2 2 8" xfId="41257"/>
    <cellStyle name="普通 5 2 2 9" xfId="41258"/>
    <cellStyle name="普通 5 2 3" xfId="41259"/>
    <cellStyle name="普通 5 2 3 2" xfId="41260"/>
    <cellStyle name="普通 5 2 3 2 2" xfId="41261"/>
    <cellStyle name="普通 5 2 3 3" xfId="41262"/>
    <cellStyle name="普通 5 2 4" xfId="41263"/>
    <cellStyle name="普通 5 2 4 2" xfId="41264"/>
    <cellStyle name="普通 5 2 5" xfId="41265"/>
    <cellStyle name="普通 5 2 6" xfId="41266"/>
    <cellStyle name="普通 5 2 7" xfId="41267"/>
    <cellStyle name="普通 5 2 8" xfId="41268"/>
    <cellStyle name="普通 5 2 9" xfId="41269"/>
    <cellStyle name="普通 5 3" xfId="41270"/>
    <cellStyle name="普通 5 3 2" xfId="41271"/>
    <cellStyle name="普通 5 3 2 2" xfId="41272"/>
    <cellStyle name="普通 5 3 2 2 2" xfId="41273"/>
    <cellStyle name="普通 5 3 2 3" xfId="41274"/>
    <cellStyle name="普通 5 3 2 4" xfId="41275"/>
    <cellStyle name="普通 5 3 2 5" xfId="41276"/>
    <cellStyle name="普通 5 3 2 6" xfId="41277"/>
    <cellStyle name="普通 5 3 2 7" xfId="41278"/>
    <cellStyle name="普通 5 3 2 8" xfId="41279"/>
    <cellStyle name="普通 5 3 3" xfId="41280"/>
    <cellStyle name="普通 5 3 3 2" xfId="41281"/>
    <cellStyle name="普通 5 3 4" xfId="41282"/>
    <cellStyle name="普通 5 3 5" xfId="41283"/>
    <cellStyle name="普通 5 3 6" xfId="41284"/>
    <cellStyle name="普通 5 3 7" xfId="41285"/>
    <cellStyle name="普通 5 3 8" xfId="41286"/>
    <cellStyle name="普通 5 3 9" xfId="41287"/>
    <cellStyle name="普通 5 4" xfId="41288"/>
    <cellStyle name="普通 5 4 2" xfId="41289"/>
    <cellStyle name="普通 5 4 2 2" xfId="41290"/>
    <cellStyle name="普通 5 4 3" xfId="41291"/>
    <cellStyle name="普通 5 5" xfId="41292"/>
    <cellStyle name="普通 5 5 2" xfId="41293"/>
    <cellStyle name="普通 5 6" xfId="41294"/>
    <cellStyle name="普通 5 7" xfId="41295"/>
    <cellStyle name="普通 5 8" xfId="41296"/>
    <cellStyle name="普通 5 9" xfId="41297"/>
    <cellStyle name="普通 6" xfId="41298"/>
    <cellStyle name="普通 6 10" xfId="41299"/>
    <cellStyle name="普通 6 2" xfId="41300"/>
    <cellStyle name="普通 6 2 2" xfId="41301"/>
    <cellStyle name="普通 6 2 2 2" xfId="41302"/>
    <cellStyle name="普通 6 2 2 3" xfId="41303"/>
    <cellStyle name="普通 6 2 2 4" xfId="41304"/>
    <cellStyle name="普通 6 2 2 5" xfId="41305"/>
    <cellStyle name="普通 6 2 2 6" xfId="41306"/>
    <cellStyle name="普通 6 2 2 7" xfId="41307"/>
    <cellStyle name="普通 6 2 2 8" xfId="41308"/>
    <cellStyle name="普通 6 2 3" xfId="41309"/>
    <cellStyle name="普通 6 2 3 2" xfId="41310"/>
    <cellStyle name="普通 6 2 4" xfId="41311"/>
    <cellStyle name="普通 6 2 5" xfId="41312"/>
    <cellStyle name="普通 6 2 6" xfId="41313"/>
    <cellStyle name="普通 6 2 7" xfId="41314"/>
    <cellStyle name="普通 6 2 8" xfId="41315"/>
    <cellStyle name="普通 6 2 9" xfId="41316"/>
    <cellStyle name="普通 6 3" xfId="41317"/>
    <cellStyle name="普通 6 3 2" xfId="41318"/>
    <cellStyle name="普通 6 3 2 2" xfId="41319"/>
    <cellStyle name="普通 6 3 3" xfId="41320"/>
    <cellStyle name="普通 6 4" xfId="41321"/>
    <cellStyle name="普通 6 4 2" xfId="41322"/>
    <cellStyle name="普通 6 5" xfId="41323"/>
    <cellStyle name="普通 6 6" xfId="41324"/>
    <cellStyle name="普通 6 7" xfId="41325"/>
    <cellStyle name="普通 6 8" xfId="41326"/>
    <cellStyle name="普通 6 9" xfId="41327"/>
    <cellStyle name="普通 7" xfId="41328"/>
    <cellStyle name="普通 7 2" xfId="41329"/>
    <cellStyle name="普通 7 2 2" xfId="41330"/>
    <cellStyle name="普通 7 2 2 2" xfId="41331"/>
    <cellStyle name="普通 7 2 2 2 2" xfId="41332"/>
    <cellStyle name="普通 7 2 2 3" xfId="41333"/>
    <cellStyle name="普通 7 2 2 4" xfId="41334"/>
    <cellStyle name="普通 7 2 2 5" xfId="41335"/>
    <cellStyle name="普通 7 2 2 6" xfId="41336"/>
    <cellStyle name="普通 7 2 2 7" xfId="41337"/>
    <cellStyle name="普通 7 2 2 8" xfId="41338"/>
    <cellStyle name="普通 7 2 3" xfId="41339"/>
    <cellStyle name="普通 7 2 3 2" xfId="41340"/>
    <cellStyle name="普通 7 2 4" xfId="41341"/>
    <cellStyle name="普通 7 2 5" xfId="41342"/>
    <cellStyle name="普通 7 2 6" xfId="41343"/>
    <cellStyle name="普通 7 2 7" xfId="41344"/>
    <cellStyle name="普通 7 2 8" xfId="41345"/>
    <cellStyle name="普通 7 2 9" xfId="41346"/>
    <cellStyle name="普通 7 3" xfId="41347"/>
    <cellStyle name="普通 7 3 2" xfId="41348"/>
    <cellStyle name="普通 7 3 2 2" xfId="41349"/>
    <cellStyle name="普通 7 3 3" xfId="41350"/>
    <cellStyle name="普通 7 5" xfId="41351"/>
    <cellStyle name="普通 7 6" xfId="41352"/>
    <cellStyle name="普通 7 7" xfId="41353"/>
    <cellStyle name="普通 7 8" xfId="41354"/>
    <cellStyle name="普通 7 9" xfId="41355"/>
    <cellStyle name="普通 8" xfId="41356"/>
    <cellStyle name="普通 8 2" xfId="41357"/>
    <cellStyle name="普通 8 2 2" xfId="41358"/>
    <cellStyle name="普通 8 2 2 2" xfId="41359"/>
    <cellStyle name="普通 8 2 3" xfId="41360"/>
    <cellStyle name="普通 8 2 4" xfId="41361"/>
    <cellStyle name="普通 8 2 5" xfId="41362"/>
    <cellStyle name="普通 8 2 6" xfId="41363"/>
    <cellStyle name="普通 8 2 7" xfId="41364"/>
    <cellStyle name="普通 8 2 8" xfId="41365"/>
    <cellStyle name="普通 8 3" xfId="41366"/>
    <cellStyle name="普通 8 3 2" xfId="41367"/>
    <cellStyle name="普通 8 4" xfId="41368"/>
    <cellStyle name="普通 8 5" xfId="41369"/>
    <cellStyle name="普通 8 6" xfId="41370"/>
    <cellStyle name="普通 8 7" xfId="41371"/>
    <cellStyle name="普通 8 8" xfId="41372"/>
    <cellStyle name="普通 8 9" xfId="41373"/>
    <cellStyle name="普通 9" xfId="41374"/>
    <cellStyle name="普通 9 2" xfId="41375"/>
    <cellStyle name="普通 9 2 2" xfId="41376"/>
    <cellStyle name="普通 9 2 2 2" xfId="41377"/>
    <cellStyle name="普通 9 2 3" xfId="41378"/>
    <cellStyle name="普通 9 3" xfId="41379"/>
    <cellStyle name="普通 9 3 2" xfId="41380"/>
    <cellStyle name="普通 9 4" xfId="41381"/>
    <cellStyle name="着色 1 10" xfId="41382"/>
    <cellStyle name="着色 1 11" xfId="41383"/>
    <cellStyle name="着色 1 13" xfId="41384"/>
    <cellStyle name="着色 1 2" xfId="41385"/>
    <cellStyle name="着色 1 2 10" xfId="41386"/>
    <cellStyle name="着色 1 2 11" xfId="41387"/>
    <cellStyle name="着色 1 2 2" xfId="41388"/>
    <cellStyle name="着色 1 2 2 10" xfId="41389"/>
    <cellStyle name="着色 1 2 2 2" xfId="41390"/>
    <cellStyle name="着色 1 2 2 2 2" xfId="41391"/>
    <cellStyle name="着色 1 2 2 2 2 2" xfId="41392"/>
    <cellStyle name="着色 1 2 2 2 2 2 2" xfId="41393"/>
    <cellStyle name="着色 1 2 2 2 2 2 2 2" xfId="41394"/>
    <cellStyle name="着色 1 2 2 2 2 2 2 3" xfId="41395"/>
    <cellStyle name="着色 1 2 2 2 2 2 2 4" xfId="41396"/>
    <cellStyle name="着色 1 2 2 2 2 2 2 5" xfId="41397"/>
    <cellStyle name="着色 1 2 2 2 2 2 2 6" xfId="41398"/>
    <cellStyle name="着色 1 2 2 2 2 2 3" xfId="41399"/>
    <cellStyle name="着色 1 2 2 2 2 2 3 2" xfId="41400"/>
    <cellStyle name="着色 1 2 2 2 2 2 4" xfId="41401"/>
    <cellStyle name="着色 1 2 2 2 2 2 5" xfId="41402"/>
    <cellStyle name="着色 1 2 2 2 2 2 6" xfId="41403"/>
    <cellStyle name="着色 1 2 2 2 2 2 7" xfId="41404"/>
    <cellStyle name="着色 1 2 2 2 2 3" xfId="41405"/>
    <cellStyle name="着色 1 2 2 2 2 3 2" xfId="41406"/>
    <cellStyle name="着色 1 2 2 2 2 3 2 2" xfId="41407"/>
    <cellStyle name="着色 1 2 2 2 2 3 3" xfId="41408"/>
    <cellStyle name="着色 1 2 2 2 2 4" xfId="41409"/>
    <cellStyle name="着色 1 2 2 2 2 4 2" xfId="41410"/>
    <cellStyle name="着色 1 2 2 2 2 5" xfId="41411"/>
    <cellStyle name="着色 1 2 2 2 2 6" xfId="41412"/>
    <cellStyle name="着色 1 2 2 2 2 7" xfId="41413"/>
    <cellStyle name="着色 1 2 2 2 2 8" xfId="41414"/>
    <cellStyle name="着色 1 2 2 2 3" xfId="41415"/>
    <cellStyle name="着色 1 2 2 2 3 2" xfId="41416"/>
    <cellStyle name="着色 1 2 2 2 3 2 2" xfId="41417"/>
    <cellStyle name="着色 1 2 2 2 3 2 2 2" xfId="41418"/>
    <cellStyle name="着色 1 2 2 2 3 2 3" xfId="41419"/>
    <cellStyle name="着色 1 2 2 2 3 2 4" xfId="41420"/>
    <cellStyle name="着色 1 2 2 2 3 2 5" xfId="41421"/>
    <cellStyle name="着色 1 2 2 2 3 2 6" xfId="41422"/>
    <cellStyle name="着色 1 2 2 2 3 3" xfId="41423"/>
    <cellStyle name="着色 1 2 2 2 3 3 2" xfId="41424"/>
    <cellStyle name="着色 1 2 2 2 3 4" xfId="41425"/>
    <cellStyle name="着色 1 2 2 2 3 5" xfId="41426"/>
    <cellStyle name="着色 1 2 2 2 3 6" xfId="41427"/>
    <cellStyle name="着色 1 2 2 2 3 7" xfId="41428"/>
    <cellStyle name="着色 1 2 2 2 4" xfId="41429"/>
    <cellStyle name="着色 1 2 2 2 4 2" xfId="41430"/>
    <cellStyle name="着色 1 2 2 2 4 2 2" xfId="41431"/>
    <cellStyle name="着色 1 2 2 2 4 3" xfId="41432"/>
    <cellStyle name="着色 1 2 2 2 5" xfId="41433"/>
    <cellStyle name="着色 1 2 2 2 5 2" xfId="41434"/>
    <cellStyle name="着色 1 2 2 2 6" xfId="41435"/>
    <cellStyle name="着色 1 2 2 2 7" xfId="41436"/>
    <cellStyle name="着色 1 2 2 2 8" xfId="41437"/>
    <cellStyle name="着色 1 2 2 2 9" xfId="41438"/>
    <cellStyle name="着色 1 2 2 3" xfId="41439"/>
    <cellStyle name="着色 1 2 2 3 2" xfId="41440"/>
    <cellStyle name="着色 1 2 2 3 2 2" xfId="41441"/>
    <cellStyle name="着色 1 2 2 3 2 2 2" xfId="41442"/>
    <cellStyle name="着色 1 2 2 3 2 2 2 2" xfId="41443"/>
    <cellStyle name="着色 1 2 2 3 2 2 3" xfId="41444"/>
    <cellStyle name="着色 1 2 2 3 2 2 4" xfId="41445"/>
    <cellStyle name="着色 1 2 2 3 2 2 5" xfId="41446"/>
    <cellStyle name="着色 1 2 2 3 2 2 6" xfId="41447"/>
    <cellStyle name="着色 1 2 2 3 2 3" xfId="41448"/>
    <cellStyle name="着色 1 2 2 3 2 3 2" xfId="41449"/>
    <cellStyle name="着色 1 2 2 3 2 4" xfId="41450"/>
    <cellStyle name="着色 1 2 2 3 2 5" xfId="41451"/>
    <cellStyle name="着色 1 2 2 3 2 6" xfId="41452"/>
    <cellStyle name="着色 1 2 2 3 2 7" xfId="41453"/>
    <cellStyle name="着色 1 2 2 3 3" xfId="41454"/>
    <cellStyle name="着色 1 2 2 3 3 2 2" xfId="41455"/>
    <cellStyle name="着色 1 2 2 3 4" xfId="41456"/>
    <cellStyle name="着色 1 2 2 3 4 2" xfId="41457"/>
    <cellStyle name="着色 1 2 2 3 5" xfId="41458"/>
    <cellStyle name="着色 1 2 2 3 6" xfId="41459"/>
    <cellStyle name="着色 1 2 2 3 7" xfId="41460"/>
    <cellStyle name="着色 1 2 2 3 8" xfId="41461"/>
    <cellStyle name="着色 1 2 2 4" xfId="41462"/>
    <cellStyle name="着色 1 2 2 4 2 2" xfId="41463"/>
    <cellStyle name="着色 1 2 2 4 2 2 2" xfId="41464"/>
    <cellStyle name="着色 1 2 2 4 2 3" xfId="41465"/>
    <cellStyle name="着色 1 2 2 4 2 4" xfId="41466"/>
    <cellStyle name="着色 1 2 2 4 2 5" xfId="41467"/>
    <cellStyle name="着色 1 2 2 4 2 6" xfId="41468"/>
    <cellStyle name="着色 1 2 2 4 3 2" xfId="41469"/>
    <cellStyle name="着色 1 2 2 4 5" xfId="41470"/>
    <cellStyle name="着色 1 2 2 4 6" xfId="41471"/>
    <cellStyle name="着色 1 2 2 4 7" xfId="41472"/>
    <cellStyle name="着色 1 2 2 5" xfId="41473"/>
    <cellStyle name="着色 1 2 2 5 2" xfId="41474"/>
    <cellStyle name="着色 1 2 2 5 2 2" xfId="41475"/>
    <cellStyle name="着色 1 2 2 5 3" xfId="41476"/>
    <cellStyle name="着色 1 2 2 6" xfId="41477"/>
    <cellStyle name="着色 1 2 2 6 2" xfId="41478"/>
    <cellStyle name="着色 1 2 2 7" xfId="41479"/>
    <cellStyle name="着色 1 2 2 8" xfId="41480"/>
    <cellStyle name="着色 1 2 2 9" xfId="41481"/>
    <cellStyle name="着色 1 2 3" xfId="41482"/>
    <cellStyle name="着色 1 2 3 2" xfId="41483"/>
    <cellStyle name="着色 1 2 3 2 2" xfId="41484"/>
    <cellStyle name="着色 1 2 3 2 2 2" xfId="41485"/>
    <cellStyle name="着色 1 2 3 2 2 2 2" xfId="41486"/>
    <cellStyle name="着色 1 2 3 2 2 2 2 2" xfId="41487"/>
    <cellStyle name="着色 1 2 3 2 2 2 3" xfId="41488"/>
    <cellStyle name="着色 1 2 3 2 2 2 4" xfId="41489"/>
    <cellStyle name="着色 1 2 3 2 2 2 5" xfId="41490"/>
    <cellStyle name="着色 1 2 3 2 2 2 6" xfId="41491"/>
    <cellStyle name="着色 1 2 3 2 2 3" xfId="41492"/>
    <cellStyle name="着色 1 2 3 2 2 3 2" xfId="41493"/>
    <cellStyle name="着色 1 2 3 2 2 4" xfId="41494"/>
    <cellStyle name="着色 1 2 3 2 2 5" xfId="41495"/>
    <cellStyle name="着色 1 2 3 2 2 6" xfId="41496"/>
    <cellStyle name="着色 1 2 3 2 2 7" xfId="41497"/>
    <cellStyle name="着色 1 2 3 2 3" xfId="41498"/>
    <cellStyle name="着色 1 2 3 2 3 2" xfId="41499"/>
    <cellStyle name="着色 1 2 3 2 3 2 2" xfId="41500"/>
    <cellStyle name="着色 1 2 3 2 3 3" xfId="41501"/>
    <cellStyle name="着色 1 2 3 2 4" xfId="41502"/>
    <cellStyle name="着色 1 2 3 2 4 2" xfId="41503"/>
    <cellStyle name="着色 1 2 3 2 5" xfId="41504"/>
    <cellStyle name="着色 1 2 3 2 6" xfId="41505"/>
    <cellStyle name="着色 1 2 3 2 7" xfId="41506"/>
    <cellStyle name="着色 1 2 3 2 8" xfId="41507"/>
    <cellStyle name="着色 1 2 3 3" xfId="41508"/>
    <cellStyle name="着色 1 2 3 3 2" xfId="41509"/>
    <cellStyle name="着色 1 2 3 3 2 2" xfId="41510"/>
    <cellStyle name="着色 1 2 3 3 2 2 2" xfId="41511"/>
    <cellStyle name="着色 1 2 3 3 2 3" xfId="41512"/>
    <cellStyle name="着色 1 2 3 3 2 4" xfId="41513"/>
    <cellStyle name="着色 1 2 3 3 2 5" xfId="41514"/>
    <cellStyle name="着色 1 2 3 3 2 6" xfId="41515"/>
    <cellStyle name="着色 1 2 3 3 3" xfId="41516"/>
    <cellStyle name="着色 1 2 3 3 3 2" xfId="41517"/>
    <cellStyle name="着色 1 2 3 3 4" xfId="41518"/>
    <cellStyle name="着色 1 2 3 3 5" xfId="41519"/>
    <cellStyle name="着色 1 2 3 3 6" xfId="41520"/>
    <cellStyle name="着色 1 2 3 3 7" xfId="41521"/>
    <cellStyle name="着色 1 2 3 4" xfId="41522"/>
    <cellStyle name="着色 1 2 3 4 2" xfId="41523"/>
    <cellStyle name="着色 1 2 3 4 2 2" xfId="41524"/>
    <cellStyle name="着色 1 2 3 4 3" xfId="41525"/>
    <cellStyle name="着色 1 2 3 5" xfId="41526"/>
    <cellStyle name="着色 1 2 3 5 2" xfId="41527"/>
    <cellStyle name="着色 1 2 3 6" xfId="41528"/>
    <cellStyle name="着色 1 2 3 7" xfId="41529"/>
    <cellStyle name="着色 1 2 3 8" xfId="41530"/>
    <cellStyle name="着色 1 2 4" xfId="41531"/>
    <cellStyle name="着色 1 2 4 2" xfId="41532"/>
    <cellStyle name="着色 1 2 4 2 2" xfId="41533"/>
    <cellStyle name="着色 1 2 4 2 2 2" xfId="41534"/>
    <cellStyle name="着色 1 2 4 2 2 2 2" xfId="41535"/>
    <cellStyle name="着色 1 2 4 2 2 3" xfId="41536"/>
    <cellStyle name="着色 1 2 4 2 2 4" xfId="41537"/>
    <cellStyle name="着色 1 2 4 2 2 5" xfId="41538"/>
    <cellStyle name="着色 1 2 4 2 2 6" xfId="41539"/>
    <cellStyle name="着色 1 2 4 2 3" xfId="41540"/>
    <cellStyle name="着色 1 2 4 2 3 2" xfId="41541"/>
    <cellStyle name="着色 1 2 4 2 4" xfId="41542"/>
    <cellStyle name="着色 1 2 4 2 5" xfId="41543"/>
    <cellStyle name="着色 1 2 4 2 6" xfId="41544"/>
    <cellStyle name="着色 1 2 4 2 7" xfId="41545"/>
    <cellStyle name="着色 1 2 4 3" xfId="41546"/>
    <cellStyle name="着色 1 2 4 3 2" xfId="41547"/>
    <cellStyle name="着色 1 2 4 3 2 2" xfId="41548"/>
    <cellStyle name="着色 1 2 4 3 3" xfId="41549"/>
    <cellStyle name="着色 1 2 4 4" xfId="41550"/>
    <cellStyle name="着色 1 2 4 4 2" xfId="41551"/>
    <cellStyle name="着色 1 2 4 5" xfId="41552"/>
    <cellStyle name="着色 1 2 4 6" xfId="41553"/>
    <cellStyle name="着色 1 2 4 7" xfId="41554"/>
    <cellStyle name="着色 1 2 4 8" xfId="41555"/>
    <cellStyle name="着色 1 2 5" xfId="41556"/>
    <cellStyle name="着色 1 2 5 2" xfId="41557"/>
    <cellStyle name="着色 1 2 5 2 2" xfId="41558"/>
    <cellStyle name="着色 1 2 5 2 2 2" xfId="41559"/>
    <cellStyle name="着色 1 2 5 2 3" xfId="41560"/>
    <cellStyle name="着色 1 2 5 2 4" xfId="41561"/>
    <cellStyle name="着色 1 2 5 2 5" xfId="41562"/>
    <cellStyle name="着色 1 2 5 2 6" xfId="41563"/>
    <cellStyle name="着色 1 2 5 3" xfId="41564"/>
    <cellStyle name="着色 1 2 5 3 2" xfId="41565"/>
    <cellStyle name="着色 1 2 5 4" xfId="41566"/>
    <cellStyle name="着色 1 2 5 5" xfId="41567"/>
    <cellStyle name="着色 1 2 5 6" xfId="41568"/>
    <cellStyle name="着色 1 2 5 7" xfId="41569"/>
    <cellStyle name="着色 1 2 6" xfId="41570"/>
    <cellStyle name="着色 1 2 6 2" xfId="41571"/>
    <cellStyle name="着色 1 2 6 2 2" xfId="41572"/>
    <cellStyle name="着色 1 2 6 3" xfId="41573"/>
    <cellStyle name="着色 1 2 7" xfId="41574"/>
    <cellStyle name="着色 1 2 7 2" xfId="41575"/>
    <cellStyle name="着色 1 3" xfId="41576"/>
    <cellStyle name="着色 1 3 10" xfId="41577"/>
    <cellStyle name="着色 1 3 11" xfId="41578"/>
    <cellStyle name="着色 1 3 12" xfId="41579"/>
    <cellStyle name="着色 1 3 2" xfId="41580"/>
    <cellStyle name="着色 1 3 2 10" xfId="41581"/>
    <cellStyle name="着色 1 3 2 11" xfId="41582"/>
    <cellStyle name="着色 1 3 2 2" xfId="41583"/>
    <cellStyle name="着色 1 3 2 2 10" xfId="41584"/>
    <cellStyle name="着色 1 3 2 2 2" xfId="41585"/>
    <cellStyle name="着色 1 3 2 2 2 2" xfId="41586"/>
    <cellStyle name="着色 1 3 2 2 2 2 2" xfId="41587"/>
    <cellStyle name="着色 1 3 2 2 2 2 2 2" xfId="41588"/>
    <cellStyle name="着色 1 3 2 2 2 2 3" xfId="41589"/>
    <cellStyle name="着色 1 3 2 2 2 2 4" xfId="41590"/>
    <cellStyle name="着色 1 3 2 2 2 2 5" xfId="41591"/>
    <cellStyle name="着色 1 3 2 2 2 2 6" xfId="41592"/>
    <cellStyle name="着色 1 3 2 2 2 2 7" xfId="41593"/>
    <cellStyle name="着色 1 3 2 2 2 2 8" xfId="41594"/>
    <cellStyle name="着色 1 3 2 2 2 3" xfId="41595"/>
    <cellStyle name="着色 1 3 2 2 2 3 2" xfId="41596"/>
    <cellStyle name="着色 1 3 2 2 2 4" xfId="41597"/>
    <cellStyle name="着色 1 3 2 2 3" xfId="41598"/>
    <cellStyle name="着色 1 3 2 2 3 2" xfId="41599"/>
    <cellStyle name="着色 1 3 2 2 3 2 2" xfId="41600"/>
    <cellStyle name="着色 1 3 2 2 3 3" xfId="41601"/>
    <cellStyle name="着色 1 3 2 2 4" xfId="41602"/>
    <cellStyle name="着色 1 3 2 2 4 2" xfId="41603"/>
    <cellStyle name="着色 1 3 2 2 5" xfId="41604"/>
    <cellStyle name="着色 1 3 2 2 6" xfId="41605"/>
    <cellStyle name="着色 1 3 2 2 7" xfId="41606"/>
    <cellStyle name="着色 1 3 2 2 8" xfId="41607"/>
    <cellStyle name="着色 1 3 2 2 9" xfId="41608"/>
    <cellStyle name="着色 1 3 2 3" xfId="41609"/>
    <cellStyle name="着色 1 3 2 3 2" xfId="41610"/>
    <cellStyle name="着色 1 3 2 3 2 2" xfId="41611"/>
    <cellStyle name="着色 1 3 2 3 2 2 2" xfId="41612"/>
    <cellStyle name="着色 1 3 2 3 2 3" xfId="41613"/>
    <cellStyle name="着色 1 3 2 3 2 4" xfId="41614"/>
    <cellStyle name="着色 1 3 2 3 2 5" xfId="41615"/>
    <cellStyle name="着色 1 3 2 3 2 6" xfId="41616"/>
    <cellStyle name="着色 1 3 2 3 2 7" xfId="41617"/>
    <cellStyle name="着色 1 3 2 3 2 8" xfId="41618"/>
    <cellStyle name="着色 1 3 2 3 3" xfId="41619"/>
    <cellStyle name="着色 1 3 2 3 4" xfId="41620"/>
    <cellStyle name="着色 1 3 2 3 5" xfId="41621"/>
    <cellStyle name="着色 1 3 2 3 6" xfId="41622"/>
    <cellStyle name="着色 1 3 2 3 7" xfId="41623"/>
    <cellStyle name="着色 1 3 2 3 8" xfId="41624"/>
    <cellStyle name="着色 1 3 2 3 9" xfId="41625"/>
    <cellStyle name="着色 1 3 2 4" xfId="41626"/>
    <cellStyle name="着色 1 3 2 4 2" xfId="41627"/>
    <cellStyle name="着色 1 3 2 4 2 2" xfId="41628"/>
    <cellStyle name="着色 1 3 2 4 3" xfId="41629"/>
    <cellStyle name="着色 1 3 2 5" xfId="41630"/>
    <cellStyle name="着色 1 3 2 5 2" xfId="41631"/>
    <cellStyle name="着色 1 3 2 6" xfId="41632"/>
    <cellStyle name="着色 1 3 2 7" xfId="41633"/>
    <cellStyle name="着色 1 3 2 8" xfId="41634"/>
    <cellStyle name="着色 1 3 2 9" xfId="41635"/>
    <cellStyle name="着色 1 3 3" xfId="41636"/>
    <cellStyle name="着色 1 3 3 10" xfId="41637"/>
    <cellStyle name="着色 1 3 3 2" xfId="41638"/>
    <cellStyle name="着色 1 3 3 2 2" xfId="41639"/>
    <cellStyle name="着色 1 3 3 2 2 2" xfId="41640"/>
    <cellStyle name="着色 1 3 3 2 2 2 2" xfId="41641"/>
    <cellStyle name="着色 1 3 3 2 2 3" xfId="41642"/>
    <cellStyle name="着色 1 3 3 2 2 4" xfId="41643"/>
    <cellStyle name="着色 1 3 3 2 2 5" xfId="41644"/>
    <cellStyle name="着色 1 3 3 2 2 6" xfId="41645"/>
    <cellStyle name="着色 1 3 3 2 2 7" xfId="41646"/>
    <cellStyle name="着色 1 3 3 2 3" xfId="41647"/>
    <cellStyle name="着色 1 3 3 2 3 2" xfId="41648"/>
    <cellStyle name="着色 1 3 3 2 4" xfId="41649"/>
    <cellStyle name="着色 1 3 3 2 5" xfId="41650"/>
    <cellStyle name="着色 1 3 3 2 6" xfId="41651"/>
    <cellStyle name="着色 1 3 3 2 7" xfId="41652"/>
    <cellStyle name="着色 1 3 3 2 8" xfId="41653"/>
    <cellStyle name="着色 1 3 3 2 9" xfId="41654"/>
    <cellStyle name="着色 1 3 3 3" xfId="41655"/>
    <cellStyle name="着色 1 3 3 3 2" xfId="41656"/>
    <cellStyle name="着色 1 3 3 3 2 2" xfId="41657"/>
    <cellStyle name="着色 1 3 3 3 3" xfId="41658"/>
    <cellStyle name="着色 1 3 3 4" xfId="41659"/>
    <cellStyle name="着色 1 3 3 4 2" xfId="41660"/>
    <cellStyle name="着色 1 3 3 5" xfId="41661"/>
    <cellStyle name="着色 1 3 3 6" xfId="41662"/>
    <cellStyle name="着色 1 3 4" xfId="41663"/>
    <cellStyle name="着色 1 3 4 2" xfId="41664"/>
    <cellStyle name="着色 1 3 4 2 2" xfId="41665"/>
    <cellStyle name="着色 1 3 4 2 3" xfId="41666"/>
    <cellStyle name="着色 1 3 4 2 4" xfId="41667"/>
    <cellStyle name="着色 1 3 4 2 5" xfId="41668"/>
    <cellStyle name="着色 1 3 4 2 6" xfId="41669"/>
    <cellStyle name="着色 1 3 4 2 7" xfId="41670"/>
    <cellStyle name="着色 1 3 4 2 8" xfId="41671"/>
    <cellStyle name="着色 1 3 4 3" xfId="41672"/>
    <cellStyle name="着色 1 3 4 3 2" xfId="41673"/>
    <cellStyle name="着色 1 3 4 4" xfId="41674"/>
    <cellStyle name="着色 1 3 4 5" xfId="41675"/>
    <cellStyle name="着色 1 3 4 6" xfId="41676"/>
    <cellStyle name="着色 1 3 4 8" xfId="41677"/>
    <cellStyle name="着色 1 3 4 9" xfId="41678"/>
    <cellStyle name="着色 1 3 5" xfId="41679"/>
    <cellStyle name="着色 1 3 5 2" xfId="41680"/>
    <cellStyle name="着色 1 3 5 2 2" xfId="41681"/>
    <cellStyle name="着色 1 3 5 3" xfId="41682"/>
    <cellStyle name="着色 1 3 6" xfId="41683"/>
    <cellStyle name="着色 1 3 6 2" xfId="41684"/>
    <cellStyle name="着色 1 3 7" xfId="41685"/>
    <cellStyle name="着色 1 3 9" xfId="41686"/>
    <cellStyle name="着色 1 4" xfId="41687"/>
    <cellStyle name="着色 1 4 10" xfId="41688"/>
    <cellStyle name="着色 1 4 11" xfId="41689"/>
    <cellStyle name="着色 1 4 2" xfId="41690"/>
    <cellStyle name="着色 1 4 2 10" xfId="41691"/>
    <cellStyle name="着色 1 4 2 2 2" xfId="41692"/>
    <cellStyle name="着色 1 4 2 2 2 2" xfId="41693"/>
    <cellStyle name="着色 1 4 2 2 2 2 2" xfId="41694"/>
    <cellStyle name="着色 1 4 2 2 2 3" xfId="41695"/>
    <cellStyle name="着色 1 4 2 2 2 4" xfId="41696"/>
    <cellStyle name="着色 1 4 2 2 2 5" xfId="41697"/>
    <cellStyle name="着色 1 4 2 2 2 6" xfId="41698"/>
    <cellStyle name="着色 1 4 2 2 2 7" xfId="41699"/>
    <cellStyle name="着色 1 4 2 2 2 8" xfId="41700"/>
    <cellStyle name="着色 1 4 2 2 3" xfId="41701"/>
    <cellStyle name="着色 1 4 2 2 3 2" xfId="41702"/>
    <cellStyle name="着色 1 4 2 2 4" xfId="41703"/>
    <cellStyle name="着色 1 4 2 2 5" xfId="41704"/>
    <cellStyle name="着色 1 4 2 2 6" xfId="41705"/>
    <cellStyle name="着色 1 4 2 2 7" xfId="41706"/>
    <cellStyle name="着色 1 4 2 2 8" xfId="41707"/>
    <cellStyle name="着色 1 4 2 2 9" xfId="41708"/>
    <cellStyle name="着色 1 4 2 3 2" xfId="41709"/>
    <cellStyle name="着色 1 4 2 3 2 2" xfId="41710"/>
    <cellStyle name="着色 1 4 2 3 3" xfId="41711"/>
    <cellStyle name="着色 1 4 2 4" xfId="41712"/>
    <cellStyle name="着色 1 4 2 4 2" xfId="41713"/>
    <cellStyle name="着色 1 4 2 5" xfId="41714"/>
    <cellStyle name="着色 1 4 2 6" xfId="41715"/>
    <cellStyle name="着色 1 4 2 7" xfId="41716"/>
    <cellStyle name="着色 1 4 2 8" xfId="41717"/>
    <cellStyle name="着色 1 4 2 9" xfId="41718"/>
    <cellStyle name="着色 1 4 3" xfId="41719"/>
    <cellStyle name="着色 1 4 3 2" xfId="41720"/>
    <cellStyle name="着色 1 4 3 2 2" xfId="41721"/>
    <cellStyle name="着色 1 4 3 2 2 2" xfId="41722"/>
    <cellStyle name="着色 1 4 3 2 3" xfId="41723"/>
    <cellStyle name="着色 1 4 3 2 4" xfId="41724"/>
    <cellStyle name="着色 1 4 3 2 5" xfId="41725"/>
    <cellStyle name="着色 1 4 3 2 6" xfId="41726"/>
    <cellStyle name="着色 1 4 3 2 7" xfId="41727"/>
    <cellStyle name="着色 1 4 3 2 8" xfId="41728"/>
    <cellStyle name="着色 1 4 3 3" xfId="41729"/>
    <cellStyle name="着色 1 4 3 3 2" xfId="41730"/>
    <cellStyle name="着色 1 4 3 4" xfId="41731"/>
    <cellStyle name="着色 1 4 3 5" xfId="41732"/>
    <cellStyle name="着色 1 4 3 6" xfId="41733"/>
    <cellStyle name="着色 1 4 3 9" xfId="41734"/>
    <cellStyle name="着色 1 4 4" xfId="41735"/>
    <cellStyle name="着色 1 4 4 2" xfId="41736"/>
    <cellStyle name="着色 1 4 4 2 2" xfId="41737"/>
    <cellStyle name="着色 1 4 4 3" xfId="41738"/>
    <cellStyle name="着色 1 4 5" xfId="41739"/>
    <cellStyle name="着色 1 4 5 2" xfId="41740"/>
    <cellStyle name="着色 1 4 6" xfId="41741"/>
    <cellStyle name="着色 1 4 7" xfId="41742"/>
    <cellStyle name="着色 1 4 8" xfId="41743"/>
    <cellStyle name="着色 1 4 9" xfId="41744"/>
    <cellStyle name="着色 1 5" xfId="41745"/>
    <cellStyle name="着色 1 5 10" xfId="41746"/>
    <cellStyle name="着色 1 5 2" xfId="41747"/>
    <cellStyle name="着色 1 5 2 2" xfId="41748"/>
    <cellStyle name="着色 1 5 2 2 2" xfId="41749"/>
    <cellStyle name="着色 1 5 2 2 2 2" xfId="41750"/>
    <cellStyle name="着色 1 5 2 2 3" xfId="41751"/>
    <cellStyle name="着色 1 5 2 2 4" xfId="41752"/>
    <cellStyle name="着色 1 5 2 2 5" xfId="41753"/>
    <cellStyle name="着色 1 5 2 2 6" xfId="41754"/>
    <cellStyle name="着色 1 5 2 2 7" xfId="41755"/>
    <cellStyle name="着色 1 5 2 2 8" xfId="41756"/>
    <cellStyle name="着色 1 5 2 3" xfId="41757"/>
    <cellStyle name="着色 1 5 2 3 2" xfId="41758"/>
    <cellStyle name="着色 1 5 2 4" xfId="41759"/>
    <cellStyle name="着色 1 5 2 5" xfId="41760"/>
    <cellStyle name="着色 1 5 2 6" xfId="41761"/>
    <cellStyle name="着色 1 5 2 7" xfId="41762"/>
    <cellStyle name="着色 1 5 2 8" xfId="41763"/>
    <cellStyle name="着色 1 5 2 9" xfId="41764"/>
    <cellStyle name="着色 1 5 3" xfId="41765"/>
    <cellStyle name="着色 1 5 3 2" xfId="41766"/>
    <cellStyle name="着色 1 5 3 2 2" xfId="41767"/>
    <cellStyle name="着色 1 5 3 3" xfId="41768"/>
    <cellStyle name="着色 1 5 4" xfId="41769"/>
    <cellStyle name="着色 1 5 4 2" xfId="41770"/>
    <cellStyle name="着色 1 5 5" xfId="41771"/>
    <cellStyle name="着色 1 5 6" xfId="41772"/>
    <cellStyle name="着色 1 5 7" xfId="41773"/>
    <cellStyle name="着色 1 5 8" xfId="41774"/>
    <cellStyle name="着色 1 5 9" xfId="41775"/>
    <cellStyle name="着色 1 6" xfId="41776"/>
    <cellStyle name="着色 1 6 2" xfId="41777"/>
    <cellStyle name="着色 1 6 2 2" xfId="41778"/>
    <cellStyle name="着色 1 6 2 2 2" xfId="41779"/>
    <cellStyle name="着色 1 6 2 3" xfId="41780"/>
    <cellStyle name="着色 1 6 2 4" xfId="41781"/>
    <cellStyle name="着色 1 6 2 5" xfId="41782"/>
    <cellStyle name="着色 1 6 2 6" xfId="41783"/>
    <cellStyle name="着色 1 6 2 7" xfId="41784"/>
    <cellStyle name="着色 1 6 2 8" xfId="41785"/>
    <cellStyle name="着色 1 6 3" xfId="41786"/>
    <cellStyle name="着色 1 6 3 2" xfId="41787"/>
    <cellStyle name="着色 1 6 4" xfId="41788"/>
    <cellStyle name="着色 1 6 5" xfId="41789"/>
    <cellStyle name="着色 1 6 6" xfId="41790"/>
    <cellStyle name="着色 1 6 7" xfId="41791"/>
    <cellStyle name="着色 1 6 8" xfId="41792"/>
    <cellStyle name="着色 1 6 9" xfId="41793"/>
    <cellStyle name="着色 1 7" xfId="41794"/>
    <cellStyle name="着色 1 7 2" xfId="41795"/>
    <cellStyle name="着色 1 7 2 2" xfId="41796"/>
    <cellStyle name="着色 1 7 3" xfId="41797"/>
    <cellStyle name="着色 1 8" xfId="41798"/>
    <cellStyle name="着色 1 8 2" xfId="41799"/>
    <cellStyle name="着色 1 9" xfId="41800"/>
    <cellStyle name="着色 2 10" xfId="41801"/>
    <cellStyle name="着色 2 11" xfId="41802"/>
    <cellStyle name="着色 2 12" xfId="41803"/>
    <cellStyle name="着色 2 13" xfId="41804"/>
    <cellStyle name="着色 2 2" xfId="41805"/>
    <cellStyle name="着色 2 2 10" xfId="41806"/>
    <cellStyle name="着色 2 2 2" xfId="41807"/>
    <cellStyle name="着色 2 2 2 10" xfId="41808"/>
    <cellStyle name="着色 2 2 2 2" xfId="41809"/>
    <cellStyle name="着色 2 2 2 2 2" xfId="41810"/>
    <cellStyle name="着色 2 2 2 2 2 2" xfId="41811"/>
    <cellStyle name="着色 2 2 2 2 2 2 2 2" xfId="41812"/>
    <cellStyle name="着色 2 2 2 2 2 2 2 2 2" xfId="41813"/>
    <cellStyle name="着色 2 2 2 2 2 2 2 3" xfId="41814"/>
    <cellStyle name="着色 2 2 2 2 2 2 2 4" xfId="41815"/>
    <cellStyle name="着色 2 2 2 2 2 2 2 5" xfId="41816"/>
    <cellStyle name="着色 2 2 2 2 2 2 2 6" xfId="41817"/>
    <cellStyle name="着色 2 2 2 2 2 2 3 2" xfId="41818"/>
    <cellStyle name="着色 2 2 2 2 2 2 5" xfId="41819"/>
    <cellStyle name="着色 2 2 2 2 2 2 6" xfId="41820"/>
    <cellStyle name="着色 2 2 2 2 2 2 7" xfId="41821"/>
    <cellStyle name="着色 2 2 2 2 2 3" xfId="41822"/>
    <cellStyle name="着色 2 2 2 2 2 3 2" xfId="41823"/>
    <cellStyle name="着色 2 2 2 2 2 3 2 2" xfId="41824"/>
    <cellStyle name="着色 2 2 2 2 2 3 3" xfId="41825"/>
    <cellStyle name="着色 2 2 2 2 2 4" xfId="41826"/>
    <cellStyle name="着色 2 2 2 2 2 4 2" xfId="41827"/>
    <cellStyle name="着色 2 2 2 2 2 5" xfId="41828"/>
    <cellStyle name="着色 2 2 2 2 2 6" xfId="41829"/>
    <cellStyle name="着色 2 2 2 2 2 7" xfId="41830"/>
    <cellStyle name="着色 2 2 2 2 2 8" xfId="41831"/>
    <cellStyle name="着色 2 2 2 2 3" xfId="41832"/>
    <cellStyle name="着色 2 2 2 2 3 2" xfId="41833"/>
    <cellStyle name="着色 2 2 2 2 3 2 2 2" xfId="41834"/>
    <cellStyle name="着色 2 2 2 2 3 2 3" xfId="41835"/>
    <cellStyle name="着色 2 2 2 2 3 2 4" xfId="41836"/>
    <cellStyle name="着色 2 2 2 2 3 2 5" xfId="41837"/>
    <cellStyle name="着色 2 2 2 2 3 2 6" xfId="41838"/>
    <cellStyle name="着色 2 2 2 2 3 3" xfId="41839"/>
    <cellStyle name="着色 2 2 2 2 3 3 2" xfId="41840"/>
    <cellStyle name="着色 2 2 2 2 3 4" xfId="41841"/>
    <cellStyle name="着色 2 2 2 2 3 5" xfId="41842"/>
    <cellStyle name="着色 2 2 2 2 3 6" xfId="41843"/>
    <cellStyle name="着色 2 2 2 2 3 7" xfId="41844"/>
    <cellStyle name="着色 2 2 2 2 4" xfId="41845"/>
    <cellStyle name="着色 2 2 2 2 4 2" xfId="41846"/>
    <cellStyle name="着色 2 2 2 2 4 2 2" xfId="41847"/>
    <cellStyle name="着色 2 2 2 2 4 3" xfId="41848"/>
    <cellStyle name="着色 2 2 2 2 5" xfId="41849"/>
    <cellStyle name="着色 2 2 2 2 5 2" xfId="41850"/>
    <cellStyle name="着色 2 2 2 2 6" xfId="41851"/>
    <cellStyle name="着色 2 2 2 2 7" xfId="41852"/>
    <cellStyle name="着色 2 2 2 2 8" xfId="41853"/>
    <cellStyle name="着色 2 2 2 2 9" xfId="41854"/>
    <cellStyle name="着色 2 2 2 3 2" xfId="41855"/>
    <cellStyle name="着色 2 2 2 3 2 2" xfId="41856"/>
    <cellStyle name="着色 2 2 2 3 2 2 2" xfId="41857"/>
    <cellStyle name="着色 2 2 2 3 2 2 2 2" xfId="41858"/>
    <cellStyle name="着色 2 2 2 3 2 2 3" xfId="41859"/>
    <cellStyle name="着色 2 2 2 3 2 2 4" xfId="41860"/>
    <cellStyle name="着色 2 2 2 3 2 2 5" xfId="41861"/>
    <cellStyle name="着色 2 2 2 3 2 2 6" xfId="41862"/>
    <cellStyle name="着色 2 2 2 3 2 3" xfId="41863"/>
    <cellStyle name="着色 2 2 2 3 2 3 2" xfId="41864"/>
    <cellStyle name="着色 2 2 2 3 2 4" xfId="41865"/>
    <cellStyle name="着色 2 2 2 3 2 5" xfId="41866"/>
    <cellStyle name="着色 2 2 2 3 2 6" xfId="41867"/>
    <cellStyle name="着色 2 2 2 3 2 7" xfId="41868"/>
    <cellStyle name="着色 2 2 2 3 3" xfId="41869"/>
    <cellStyle name="着色 2 2 2 3 3 2" xfId="41870"/>
    <cellStyle name="着色 2 2 2 3 3 2 2" xfId="41871"/>
    <cellStyle name="着色 2 2 2 3 3 3" xfId="41872"/>
    <cellStyle name="着色 2 2 2 3 4" xfId="41873"/>
    <cellStyle name="着色 2 2 2 3 4 2" xfId="41874"/>
    <cellStyle name="着色 2 2 2 3 5" xfId="41875"/>
    <cellStyle name="着色 2 2 2 3 6" xfId="41876"/>
    <cellStyle name="着色 2 2 2 3 7" xfId="41877"/>
    <cellStyle name="着色 2 2 2 3 8" xfId="41878"/>
    <cellStyle name="着色 2 2 2 4" xfId="41879"/>
    <cellStyle name="着色 2 2 2 4 2" xfId="41880"/>
    <cellStyle name="着色 2 2 2 4 2 2" xfId="41881"/>
    <cellStyle name="着色 2 2 2 4 2 2 2" xfId="41882"/>
    <cellStyle name="着色 2 2 2 4 2 3" xfId="41883"/>
    <cellStyle name="着色 2 2 2 4 2 4" xfId="41884"/>
    <cellStyle name="着色 2 2 2 4 2 5" xfId="41885"/>
    <cellStyle name="着色 2 2 2 4 2 6" xfId="41886"/>
    <cellStyle name="着色 2 2 2 4 3" xfId="41887"/>
    <cellStyle name="着色 2 2 2 4 3 2" xfId="41888"/>
    <cellStyle name="着色 2 2 2 4 4" xfId="41889"/>
    <cellStyle name="着色 2 2 2 4 5" xfId="41890"/>
    <cellStyle name="着色 2 2 2 5" xfId="41891"/>
    <cellStyle name="着色 2 2 2 5 2" xfId="41892"/>
    <cellStyle name="着色 2 2 2 5 2 2" xfId="41893"/>
    <cellStyle name="着色 2 2 2 5 3" xfId="41894"/>
    <cellStyle name="着色 2 2 2 6" xfId="41895"/>
    <cellStyle name="着色 2 2 2 6 2" xfId="41896"/>
    <cellStyle name="着色 2 2 2 7" xfId="41897"/>
    <cellStyle name="着色 2 2 2 8" xfId="41898"/>
    <cellStyle name="着色 2 2 2 9" xfId="41899"/>
    <cellStyle name="着色 2 2 3" xfId="41900"/>
    <cellStyle name="着色 2 2 3 2" xfId="41901"/>
    <cellStyle name="着色 2 2 3 2 2" xfId="41902"/>
    <cellStyle name="着色 2 2 3 2 2 2" xfId="41903"/>
    <cellStyle name="着色 2 2 3 2 2 2 2" xfId="41904"/>
    <cellStyle name="着色 2 2 3 2 2 2 2 2" xfId="41905"/>
    <cellStyle name="着色 2 2 3 2 2 2 3" xfId="41906"/>
    <cellStyle name="着色 2 2 3 2 2 2 4" xfId="41907"/>
    <cellStyle name="着色 2 2 3 2 2 2 5" xfId="41908"/>
    <cellStyle name="着色 2 2 3 2 2 2 6" xfId="41909"/>
    <cellStyle name="着色 2 2 3 2 2 3" xfId="41910"/>
    <cellStyle name="着色 2 2 3 2 2 3 2" xfId="41911"/>
    <cellStyle name="着色 2 2 3 2 2 4" xfId="41912"/>
    <cellStyle name="着色 2 2 3 2 2 5" xfId="41913"/>
    <cellStyle name="着色 2 2 3 2 2 6" xfId="41914"/>
    <cellStyle name="着色 2 2 3 2 2 7" xfId="41915"/>
    <cellStyle name="着色 2 2 3 2 3" xfId="41916"/>
    <cellStyle name="着色 2 2 3 2 3 2" xfId="41917"/>
    <cellStyle name="着色 2 2 3 2 3 2 2" xfId="41918"/>
    <cellStyle name="着色 2 2 3 2 3 3" xfId="41919"/>
    <cellStyle name="着色 2 2 3 2 4" xfId="41920"/>
    <cellStyle name="着色 2 2 3 2 5" xfId="41921"/>
    <cellStyle name="着色 2 2 3 2 6" xfId="41922"/>
    <cellStyle name="着色 2 2 3 2 7" xfId="41923"/>
    <cellStyle name="着色 2 2 3 2 8" xfId="41924"/>
    <cellStyle name="着色 2 2 3 3" xfId="41925"/>
    <cellStyle name="着色 2 2 3 3 2" xfId="41926"/>
    <cellStyle name="着色 2 2 3 3 2 2" xfId="41927"/>
    <cellStyle name="着色 2 2 3 3 2 2 2" xfId="41928"/>
    <cellStyle name="着色 2 2 3 3 2 3" xfId="41929"/>
    <cellStyle name="着色 2 2 3 3 2 4" xfId="41930"/>
    <cellStyle name="着色 2 2 3 3 2 5" xfId="41931"/>
    <cellStyle name="着色 2 2 3 3 2 6" xfId="41932"/>
    <cellStyle name="着色 2 2 3 3 3" xfId="41933"/>
    <cellStyle name="着色 2 2 3 3 3 2" xfId="41934"/>
    <cellStyle name="着色 2 2 3 3 4" xfId="41935"/>
    <cellStyle name="着色 2 2 3 3 5" xfId="41936"/>
    <cellStyle name="着色 2 2 3 3 6" xfId="41937"/>
    <cellStyle name="着色 2 2 3 3 7" xfId="41938"/>
    <cellStyle name="着色 2 2 3 4" xfId="41939"/>
    <cellStyle name="着色 2 2 3 4 2" xfId="41940"/>
    <cellStyle name="着色 2 2 3 4 2 2" xfId="41941"/>
    <cellStyle name="着色 2 2 3 4 3" xfId="41942"/>
    <cellStyle name="着色 2 2 3 5" xfId="41943"/>
    <cellStyle name="着色 2 2 3 5 2" xfId="41944"/>
    <cellStyle name="着色 2 2 3 6" xfId="41945"/>
    <cellStyle name="着色 2 2 3 7" xfId="41946"/>
    <cellStyle name="着色 2 2 3 8" xfId="41947"/>
    <cellStyle name="着色 2 2 4" xfId="41948"/>
    <cellStyle name="着色 2 2 4 2" xfId="41949"/>
    <cellStyle name="着色 2 2 4 2 2" xfId="41950"/>
    <cellStyle name="着色 2 2 4 2 2 2" xfId="41951"/>
    <cellStyle name="着色 2 2 4 2 2 3" xfId="41952"/>
    <cellStyle name="着色 2 2 4 2 2 4" xfId="41953"/>
    <cellStyle name="着色 2 2 4 2 2 5" xfId="41954"/>
    <cellStyle name="着色 2 2 4 2 2 6" xfId="41955"/>
    <cellStyle name="着色 2 2 4 2 3" xfId="41956"/>
    <cellStyle name="着色 2 2 4 2 3 2" xfId="41957"/>
    <cellStyle name="着色 2 2 4 2 4" xfId="41958"/>
    <cellStyle name="着色 2 2 4 2 5" xfId="41959"/>
    <cellStyle name="着色 2 2 4 2 6" xfId="41960"/>
    <cellStyle name="着色 2 2 4 2 7" xfId="41961"/>
    <cellStyle name="着色 2 2 4 3" xfId="41962"/>
    <cellStyle name="着色 2 2 4 3 2" xfId="41963"/>
    <cellStyle name="着色 2 2 4 3 2 2" xfId="41964"/>
    <cellStyle name="着色 2 2 4 3 3" xfId="41965"/>
    <cellStyle name="着色 2 2 4 4" xfId="41966"/>
    <cellStyle name="着色 2 2 4 4 2" xfId="41967"/>
    <cellStyle name="着色 2 2 4 5" xfId="41968"/>
    <cellStyle name="着色 2 2 4 6" xfId="41969"/>
    <cellStyle name="着色 2 2 4 7" xfId="41970"/>
    <cellStyle name="着色 2 2 4 8" xfId="41971"/>
    <cellStyle name="着色 2 2 5" xfId="41972"/>
    <cellStyle name="着色 2 2 5 2" xfId="41973"/>
    <cellStyle name="着色 2 2 5 2 2" xfId="41974"/>
    <cellStyle name="着色 2 2 5 2 2 2" xfId="41975"/>
    <cellStyle name="着色 5 5 10" xfId="41976"/>
    <cellStyle name="着色 2 2 5 2 3" xfId="41977"/>
    <cellStyle name="着色 2 2 5 2 4" xfId="41978"/>
    <cellStyle name="着色 2 2 5 2 5" xfId="41979"/>
    <cellStyle name="着色 2 2 5 2 6" xfId="41980"/>
    <cellStyle name="着色 2 2 5 3" xfId="41981"/>
    <cellStyle name="着色 2 2 5 3 2" xfId="41982"/>
    <cellStyle name="着色 2 2 5 4" xfId="41983"/>
    <cellStyle name="着色 2 2 5 5" xfId="41984"/>
    <cellStyle name="着色 2 2 5 6" xfId="41985"/>
    <cellStyle name="着色 2 2 5 7" xfId="41986"/>
    <cellStyle name="着色 2 2 6" xfId="41987"/>
    <cellStyle name="着色 2 2 6 2" xfId="41988"/>
    <cellStyle name="着色 2 2 6 2 2" xfId="41989"/>
    <cellStyle name="着色 2 2 6 3" xfId="41990"/>
    <cellStyle name="着色 2 2 7" xfId="41991"/>
    <cellStyle name="着色 2 2 7 2" xfId="41992"/>
    <cellStyle name="着色 2 2 9" xfId="41993"/>
    <cellStyle name="着色 2 3" xfId="41994"/>
    <cellStyle name="着色 2 3 10" xfId="41995"/>
    <cellStyle name="着色 2 3 11" xfId="41996"/>
    <cellStyle name="着色 2 3 2" xfId="41997"/>
    <cellStyle name="着色 2 3 2 10" xfId="41998"/>
    <cellStyle name="着色 2 3 2 11" xfId="41999"/>
    <cellStyle name="着色 2 3 2 2" xfId="42000"/>
    <cellStyle name="着色 2 3 2 2 10" xfId="42001"/>
    <cellStyle name="着色 2 3 2 2 2" xfId="42002"/>
    <cellStyle name="着色 2 3 2 2 2 2" xfId="42003"/>
    <cellStyle name="着色 2 3 2 2 2 2 2" xfId="42004"/>
    <cellStyle name="着色 2 3 2 2 2 2 2 2" xfId="42005"/>
    <cellStyle name="着色 2 3 2 2 2 2 3" xfId="42006"/>
    <cellStyle name="着色 2 3 2 2 2 2 4" xfId="42007"/>
    <cellStyle name="着色 2 3 2 2 2 2 5" xfId="42008"/>
    <cellStyle name="着色 2 3 2 2 2 2 6" xfId="42009"/>
    <cellStyle name="着色 2 3 2 2 2 2 7" xfId="42010"/>
    <cellStyle name="着色 2 3 2 2 2 2 8" xfId="42011"/>
    <cellStyle name="着色 2 3 2 2 2 3" xfId="42012"/>
    <cellStyle name="着色 2 3 2 2 2 3 2" xfId="42013"/>
    <cellStyle name="着色 2 3 2 2 2 4" xfId="42014"/>
    <cellStyle name="着色 2 3 2 2 2 5" xfId="42015"/>
    <cellStyle name="着色 2 3 2 2 2 6" xfId="42016"/>
    <cellStyle name="着色 2 3 2 2 2 7" xfId="42017"/>
    <cellStyle name="着色 2 3 2 2 2 8" xfId="42018"/>
    <cellStyle name="着色 2 3 2 2 2 9" xfId="42019"/>
    <cellStyle name="着色 2 3 2 2 3" xfId="42020"/>
    <cellStyle name="着色 2 3 2 2 3 2" xfId="42021"/>
    <cellStyle name="着色 2 3 2 2 3 2 2" xfId="42022"/>
    <cellStyle name="着色 2 3 2 2 3 3" xfId="42023"/>
    <cellStyle name="着色 2 3 2 2 4" xfId="42024"/>
    <cellStyle name="着色 2 3 2 2 4 2" xfId="42025"/>
    <cellStyle name="着色 2 3 2 2 5" xfId="42026"/>
    <cellStyle name="着色 2 3 2 2 6" xfId="42027"/>
    <cellStyle name="着色 2 3 2 2 7" xfId="42028"/>
    <cellStyle name="着色 2 3 2 2 8" xfId="42029"/>
    <cellStyle name="着色 2 3 2 2 9" xfId="42030"/>
    <cellStyle name="着色 2 3 2 3" xfId="42031"/>
    <cellStyle name="着色 2 3 2 3 2" xfId="42032"/>
    <cellStyle name="着色 2 3 2 3 2 2" xfId="42033"/>
    <cellStyle name="着色 2 3 2 3 2 2 2" xfId="42034"/>
    <cellStyle name="着色 2 3 2 3 2 3" xfId="42035"/>
    <cellStyle name="着色 2 3 2 3 2 4" xfId="42036"/>
    <cellStyle name="着色 2 3 2 3 2 5" xfId="42037"/>
    <cellStyle name="着色 2 3 2 3 2 6" xfId="42038"/>
    <cellStyle name="着色 2 3 2 3 2 7" xfId="42039"/>
    <cellStyle name="着色 2 3 2 3 2 8" xfId="42040"/>
    <cellStyle name="着色 2 3 2 3 3" xfId="42041"/>
    <cellStyle name="着色 2 3 2 3 3 2" xfId="42042"/>
    <cellStyle name="着色 2 3 2 3 4" xfId="42043"/>
    <cellStyle name="着色 2 3 2 3 5" xfId="42044"/>
    <cellStyle name="着色 2 3 2 3 6" xfId="42045"/>
    <cellStyle name="着色 2 3 2 3 7" xfId="42046"/>
    <cellStyle name="着色 2 3 2 3 8" xfId="42047"/>
    <cellStyle name="着色 2 3 2 3 9" xfId="42048"/>
    <cellStyle name="着色 2 3 2 4" xfId="42049"/>
    <cellStyle name="着色 2 3 2 4 2" xfId="42050"/>
    <cellStyle name="着色 2 3 2 4 2 2" xfId="42051"/>
    <cellStyle name="着色 2 3 2 4 3" xfId="42052"/>
    <cellStyle name="着色 2 3 2 5" xfId="42053"/>
    <cellStyle name="着色 2 3 2 5 2" xfId="42054"/>
    <cellStyle name="着色 2 3 2 6" xfId="42055"/>
    <cellStyle name="着色 2 3 2 7" xfId="42056"/>
    <cellStyle name="着色 2 3 2 8" xfId="42057"/>
    <cellStyle name="着色 2 3 2 9" xfId="42058"/>
    <cellStyle name="着色 2 3 3" xfId="42059"/>
    <cellStyle name="着色 2 3 3 2" xfId="42060"/>
    <cellStyle name="着色 2 3 3 2 2" xfId="42061"/>
    <cellStyle name="着色 2 3 3 2 2 2" xfId="42062"/>
    <cellStyle name="着色 2 3 3 2 2 3" xfId="42063"/>
    <cellStyle name="着色 2 3 3 2 2 4" xfId="42064"/>
    <cellStyle name="着色 2 3 3 2 2 5" xfId="42065"/>
    <cellStyle name="着色 2 3 3 2 2 6" xfId="42066"/>
    <cellStyle name="着色 2 3 3 2 2 7" xfId="42067"/>
    <cellStyle name="着色 2 3 3 2 3" xfId="42068"/>
    <cellStyle name="着色 2 3 3 2 3 2" xfId="42069"/>
    <cellStyle name="着色 2 3 3 2 4" xfId="42070"/>
    <cellStyle name="着色 2 3 3 2 5" xfId="42071"/>
    <cellStyle name="着色 2 3 3 2 6" xfId="42072"/>
    <cellStyle name="着色 2 3 3 2 7" xfId="42073"/>
    <cellStyle name="着色 2 3 3 2 8" xfId="42074"/>
    <cellStyle name="着色 2 3 3 2 9" xfId="42075"/>
    <cellStyle name="着色 2 3 3 3" xfId="42076"/>
    <cellStyle name="着色 2 3 3 3 2" xfId="42077"/>
    <cellStyle name="着色 2 3 3 3 2 2" xfId="42078"/>
    <cellStyle name="着色 2 3 3 3 3" xfId="42079"/>
    <cellStyle name="着色 2 3 3 4" xfId="42080"/>
    <cellStyle name="着色 2 3 3 4 2" xfId="42081"/>
    <cellStyle name="着色 2 3 3 5" xfId="42082"/>
    <cellStyle name="着色 2 3 3 6" xfId="42083"/>
    <cellStyle name="着色 2 3 3 8" xfId="42084"/>
    <cellStyle name="着色 2 3 3 9" xfId="42085"/>
    <cellStyle name="着色 2 3 4" xfId="42086"/>
    <cellStyle name="着色 2 3 4 2" xfId="42087"/>
    <cellStyle name="着色 2 3 4 2 2" xfId="42088"/>
    <cellStyle name="着色 2 3 4 2 2 2" xfId="42089"/>
    <cellStyle name="着色 2 3 4 2 3" xfId="42090"/>
    <cellStyle name="着色 2 3 4 2 4" xfId="42091"/>
    <cellStyle name="着色 2 3 4 2 5" xfId="42092"/>
    <cellStyle name="着色 2 3 4 2 6" xfId="42093"/>
    <cellStyle name="着色 2 3 4 2 7" xfId="42094"/>
    <cellStyle name="着色 2 3 4 2 8" xfId="42095"/>
    <cellStyle name="着色 2 3 4 3" xfId="42096"/>
    <cellStyle name="着色 2 3 4 3 2" xfId="42097"/>
    <cellStyle name="着色 2 3 4 4" xfId="42098"/>
    <cellStyle name="着色 2 3 4 5" xfId="42099"/>
    <cellStyle name="着色 2 3 4 6" xfId="42100"/>
    <cellStyle name="着色 2 3 4 7" xfId="42101"/>
    <cellStyle name="着色 2 3 4 8" xfId="42102"/>
    <cellStyle name="着色 2 3 4 9" xfId="42103"/>
    <cellStyle name="着色 2 3 5" xfId="42104"/>
    <cellStyle name="着色 2 3 5 2" xfId="42105"/>
    <cellStyle name="着色 2 3 5 2 2" xfId="42106"/>
    <cellStyle name="着色 2 3 5 3" xfId="42107"/>
    <cellStyle name="着色 2 3 6" xfId="42108"/>
    <cellStyle name="着色 2 3 6 2" xfId="42109"/>
    <cellStyle name="着色 2 3 7" xfId="42110"/>
    <cellStyle name="着色 2 3 8" xfId="42111"/>
    <cellStyle name="着色 2 3 9" xfId="42112"/>
    <cellStyle name="着色 2 4" xfId="42113"/>
    <cellStyle name="着色 2 4 10" xfId="42114"/>
    <cellStyle name="着色 2 4 11" xfId="42115"/>
    <cellStyle name="着色 2 4 2" xfId="42116"/>
    <cellStyle name="着色 2 4 2 10" xfId="42117"/>
    <cellStyle name="着色 2 4 2 2" xfId="42118"/>
    <cellStyle name="着色 2 4 2 2 2" xfId="42119"/>
    <cellStyle name="着色 2 4 2 2 2 2" xfId="42120"/>
    <cellStyle name="着色 2 4 2 2 2 2 2" xfId="42121"/>
    <cellStyle name="着色 2 4 2 2 2 3" xfId="42122"/>
    <cellStyle name="着色 2 4 2 2 2 4" xfId="42123"/>
    <cellStyle name="着色 2 4 2 2 2 5" xfId="42124"/>
    <cellStyle name="着色 2 4 2 2 2 6" xfId="42125"/>
    <cellStyle name="着色 2 4 2 2 2 7" xfId="42126"/>
    <cellStyle name="着色 2 4 2 2 2 8" xfId="42127"/>
    <cellStyle name="着色 2 4 2 2 3" xfId="42128"/>
    <cellStyle name="着色 2 4 2 2 3 2" xfId="42129"/>
    <cellStyle name="着色 2 4 2 2 4" xfId="42130"/>
    <cellStyle name="着色 2 4 2 2 5" xfId="42131"/>
    <cellStyle name="着色 2 4 2 2 6" xfId="42132"/>
    <cellStyle name="着色 2 4 2 2 7" xfId="42133"/>
    <cellStyle name="着色 2 4 2 2 8" xfId="42134"/>
    <cellStyle name="着色 2 4 2 2 9" xfId="42135"/>
    <cellStyle name="着色 2 4 2 3" xfId="42136"/>
    <cellStyle name="着色 2 4 2 3 2" xfId="42137"/>
    <cellStyle name="着色 2 4 2 3 2 2" xfId="42138"/>
    <cellStyle name="着色 2 4 2 3 3" xfId="42139"/>
    <cellStyle name="着色 2 4 2 4" xfId="42140"/>
    <cellStyle name="着色 2 4 2 5" xfId="42141"/>
    <cellStyle name="着色 2 4 2 6" xfId="42142"/>
    <cellStyle name="着色 2 4 2 7" xfId="42143"/>
    <cellStyle name="着色 2 4 2 8" xfId="42144"/>
    <cellStyle name="着色 2 4 2 9" xfId="42145"/>
    <cellStyle name="着色 2 4 3" xfId="42146"/>
    <cellStyle name="着色 2 4 3 2" xfId="42147"/>
    <cellStyle name="着色 2 4 3 2 2" xfId="42148"/>
    <cellStyle name="着色 2 4 3 2 2 2" xfId="42149"/>
    <cellStyle name="着色 2 4 3 2 3" xfId="42150"/>
    <cellStyle name="着色 2 4 3 2 4" xfId="42151"/>
    <cellStyle name="着色 2 4 3 2 5" xfId="42152"/>
    <cellStyle name="着色 2 4 3 2 6" xfId="42153"/>
    <cellStyle name="着色 2 4 3 2 7" xfId="42154"/>
    <cellStyle name="着色 2 4 3 2 8" xfId="42155"/>
    <cellStyle name="着色 2 4 3 3" xfId="42156"/>
    <cellStyle name="着色 2 4 3 3 2" xfId="42157"/>
    <cellStyle name="着色 2 4 3 4" xfId="42158"/>
    <cellStyle name="着色 2 4 3 5" xfId="42159"/>
    <cellStyle name="着色 2 4 3 6" xfId="42160"/>
    <cellStyle name="着色 2 4 3 8" xfId="42161"/>
    <cellStyle name="着色 2 4 3 9" xfId="42162"/>
    <cellStyle name="着色 2 4 4" xfId="42163"/>
    <cellStyle name="着色 2 4 4 2" xfId="42164"/>
    <cellStyle name="着色 2 4 4 2 2" xfId="42165"/>
    <cellStyle name="着色 2 4 4 3" xfId="42166"/>
    <cellStyle name="着色 2 4 5" xfId="42167"/>
    <cellStyle name="着色 2 4 5 2" xfId="42168"/>
    <cellStyle name="着色 2 4 6" xfId="42169"/>
    <cellStyle name="着色 2 4 7" xfId="42170"/>
    <cellStyle name="着色 2 4 8" xfId="42171"/>
    <cellStyle name="着色 2 4 9" xfId="42172"/>
    <cellStyle name="着色 2 5" xfId="42173"/>
    <cellStyle name="着色 2 5 10" xfId="42174"/>
    <cellStyle name="着色 2 5 2" xfId="42175"/>
    <cellStyle name="着色 2 5 2 2" xfId="42176"/>
    <cellStyle name="着色 2 5 2 2 2" xfId="42177"/>
    <cellStyle name="着色 2 5 2 2 2 2" xfId="42178"/>
    <cellStyle name="着色 2 5 2 2 3" xfId="42179"/>
    <cellStyle name="着色 2 5 2 2 4" xfId="42180"/>
    <cellStyle name="着色 2 5 2 2 5" xfId="42181"/>
    <cellStyle name="着色 2 5 2 2 6" xfId="42182"/>
    <cellStyle name="着色 2 5 2 2 7" xfId="42183"/>
    <cellStyle name="着色 2 5 2 2 8" xfId="42184"/>
    <cellStyle name="着色 2 5 2 3" xfId="42185"/>
    <cellStyle name="着色 2 5 2 3 2" xfId="42186"/>
    <cellStyle name="着色 2 5 2 4" xfId="42187"/>
    <cellStyle name="着色 2 5 2 5" xfId="42188"/>
    <cellStyle name="着色 2 5 2 6" xfId="42189"/>
    <cellStyle name="着色 2 5 2 7" xfId="42190"/>
    <cellStyle name="着色 2 5 2 8" xfId="42191"/>
    <cellStyle name="着色 2 5 2 9" xfId="42192"/>
    <cellStyle name="着色 2 5 3" xfId="42193"/>
    <cellStyle name="着色 2 5 3 2" xfId="42194"/>
    <cellStyle name="着色 2 5 3 2 2" xfId="42195"/>
    <cellStyle name="着色 2 5 3 3" xfId="42196"/>
    <cellStyle name="着色 2 5 4" xfId="42197"/>
    <cellStyle name="着色 2 5 4 2" xfId="42198"/>
    <cellStyle name="着色 2 5 5" xfId="42199"/>
    <cellStyle name="着色 2 5 6" xfId="42200"/>
    <cellStyle name="着色 2 5 7" xfId="42201"/>
    <cellStyle name="着色 2 5 8" xfId="42202"/>
    <cellStyle name="着色 2 5 9" xfId="42203"/>
    <cellStyle name="着色 2 6" xfId="42204"/>
    <cellStyle name="着色 2 6 2" xfId="42205"/>
    <cellStyle name="着色 2 6 2 2" xfId="42206"/>
    <cellStyle name="着色 2 6 2 2 2" xfId="42207"/>
    <cellStyle name="着色 2 6 2 3" xfId="42208"/>
    <cellStyle name="着色 2 6 2 4" xfId="42209"/>
    <cellStyle name="着色 2 6 2 7" xfId="42210"/>
    <cellStyle name="着色 2 6 2 8" xfId="42211"/>
    <cellStyle name="着色 2 6 3" xfId="42212"/>
    <cellStyle name="着色 2 6 3 2" xfId="42213"/>
    <cellStyle name="着色 2 6 4" xfId="42214"/>
    <cellStyle name="着色 2 6 5" xfId="42215"/>
    <cellStyle name="着色 2 6 6" xfId="42216"/>
    <cellStyle name="着色 2 6 7" xfId="42217"/>
    <cellStyle name="着色 2 6 8" xfId="42218"/>
    <cellStyle name="着色 2 6 9" xfId="42219"/>
    <cellStyle name="着色 2 7" xfId="42220"/>
    <cellStyle name="着色 2 7 2" xfId="42221"/>
    <cellStyle name="着色 2 7 2 2" xfId="42222"/>
    <cellStyle name="着色 2 7 3" xfId="42223"/>
    <cellStyle name="着色 2 8" xfId="42224"/>
    <cellStyle name="着色 2 8 2" xfId="42225"/>
    <cellStyle name="着色 2 9" xfId="42226"/>
    <cellStyle name="着色 3 12" xfId="42227"/>
    <cellStyle name="着色 3 13" xfId="42228"/>
    <cellStyle name="着色 3 2" xfId="42229"/>
    <cellStyle name="着色 3 2 10" xfId="42230"/>
    <cellStyle name="着色 3 2 11" xfId="42231"/>
    <cellStyle name="着色 3 2 2" xfId="42232"/>
    <cellStyle name="着色 3 2 2 10" xfId="42233"/>
    <cellStyle name="着色 3 2 2 2" xfId="42234"/>
    <cellStyle name="着色 3 2 2 2 2" xfId="42235"/>
    <cellStyle name="着色 3 2 2 2 2 2" xfId="42236"/>
    <cellStyle name="着色 3 2 2 2 2 2 2" xfId="42237"/>
    <cellStyle name="着色 3 2 2 2 2 2 2 2" xfId="42238"/>
    <cellStyle name="着色 3 2 2 2 2 2 2 2 2" xfId="42239"/>
    <cellStyle name="着色 3 2 2 2 2 2 2 3" xfId="42240"/>
    <cellStyle name="着色 3 2 2 2 2 2 2 4" xfId="42241"/>
    <cellStyle name="着色 3 2 2 2 2 2 2 5" xfId="42242"/>
    <cellStyle name="着色 3 2 2 2 2 2 3" xfId="42243"/>
    <cellStyle name="着色 3 2 2 2 2 2 3 2" xfId="42244"/>
    <cellStyle name="着色 3 2 2 2 2 2 4" xfId="42245"/>
    <cellStyle name="着色 3 2 2 2 2 2 5" xfId="42246"/>
    <cellStyle name="着色 3 2 2 2 2 2 6" xfId="42247"/>
    <cellStyle name="着色 3 2 2 2 2 2 7" xfId="42248"/>
    <cellStyle name="着色 3 2 2 2 2 3" xfId="42249"/>
    <cellStyle name="着色 3 2 2 2 2 3 2" xfId="42250"/>
    <cellStyle name="着色 3 2 2 2 2 3 2 2" xfId="42251"/>
    <cellStyle name="着色 3 2 2 2 2 3 3" xfId="42252"/>
    <cellStyle name="着色 3 2 2 2 2 4" xfId="42253"/>
    <cellStyle name="着色 3 2 2 2 2 4 2" xfId="42254"/>
    <cellStyle name="着色 3 2 2 2 2 5" xfId="42255"/>
    <cellStyle name="着色 3 2 2 2 2 6" xfId="42256"/>
    <cellStyle name="着色 3 2 2 2 2 7" xfId="42257"/>
    <cellStyle name="着色 3 2 2 2 2 8" xfId="42258"/>
    <cellStyle name="着色 3 2 2 2 3" xfId="42259"/>
    <cellStyle name="着色 3 2 2 2 3 2" xfId="42260"/>
    <cellStyle name="着色 3 2 2 2 3 2 2" xfId="42261"/>
    <cellStyle name="着色 3 2 2 2 3 2 2 2" xfId="42262"/>
    <cellStyle name="着色 3 2 2 2 3 2 3" xfId="42263"/>
    <cellStyle name="着色 3 2 2 2 3 2 4" xfId="42264"/>
    <cellStyle name="着色 3 2 2 2 3 2 5" xfId="42265"/>
    <cellStyle name="着色 3 2 2 2 3 2 6" xfId="42266"/>
    <cellStyle name="着色 3 2 2 2 3 3" xfId="42267"/>
    <cellStyle name="着色 3 2 2 2 3 3 2" xfId="42268"/>
    <cellStyle name="着色 3 2 2 2 3 4" xfId="42269"/>
    <cellStyle name="着色 3 2 2 2 3 5" xfId="42270"/>
    <cellStyle name="着色 3 2 2 2 3 6" xfId="42271"/>
    <cellStyle name="着色 3 2 2 2 3 7" xfId="42272"/>
    <cellStyle name="着色 3 2 2 2 4" xfId="42273"/>
    <cellStyle name="着色 3 2 2 2 4 2" xfId="42274"/>
    <cellStyle name="着色 3 2 2 2 4 2 2" xfId="42275"/>
    <cellStyle name="着色 3 2 2 2 4 3" xfId="42276"/>
    <cellStyle name="着色 3 2 2 2 5" xfId="42277"/>
    <cellStyle name="着色 3 2 2 2 5 2" xfId="42278"/>
    <cellStyle name="着色 3 2 2 2 6" xfId="42279"/>
    <cellStyle name="着色 3 2 2 2 7" xfId="42280"/>
    <cellStyle name="着色 3 2 2 2 8" xfId="42281"/>
    <cellStyle name="着色 3 2 2 2 9" xfId="42282"/>
    <cellStyle name="着色 3 2 2 3" xfId="42283"/>
    <cellStyle name="着色 3 2 2 3 2" xfId="42284"/>
    <cellStyle name="着色 3 2 2 3 2 2" xfId="42285"/>
    <cellStyle name="着色 3 2 2 3 2 2 2" xfId="42286"/>
    <cellStyle name="着色 3 2 2 3 2 2 2 2" xfId="42287"/>
    <cellStyle name="着色 3 2 2 3 2 2 3" xfId="42288"/>
    <cellStyle name="着色 3 2 2 3 2 2 4" xfId="42289"/>
    <cellStyle name="着色 3 2 2 3 2 2 5" xfId="42290"/>
    <cellStyle name="着色 3 2 2 3 2 2 6" xfId="42291"/>
    <cellStyle name="着色 3 2 2 3 2 3" xfId="42292"/>
    <cellStyle name="着色 3 2 2 3 2 3 2" xfId="42293"/>
    <cellStyle name="着色 3 2 2 3 2 4" xfId="42294"/>
    <cellStyle name="着色 3 2 2 3 2 6" xfId="42295"/>
    <cellStyle name="着色 3 2 2 3 2 7" xfId="42296"/>
    <cellStyle name="着色 3 2 2 3 3" xfId="42297"/>
    <cellStyle name="着色 3 2 2 3 3 2" xfId="42298"/>
    <cellStyle name="着色 3 2 2 3 3 2 2" xfId="42299"/>
    <cellStyle name="着色 3 2 2 3 3 3" xfId="42300"/>
    <cellStyle name="着色 3 2 2 3 4" xfId="42301"/>
    <cellStyle name="着色 3 2 2 3 4 2" xfId="42302"/>
    <cellStyle name="着色 3 2 2 3 5" xfId="42303"/>
    <cellStyle name="着色 3 2 2 3 6" xfId="42304"/>
    <cellStyle name="着色 3 2 2 3 7" xfId="42305"/>
    <cellStyle name="着色 3 2 2 3 8" xfId="42306"/>
    <cellStyle name="着色 3 2 2 4" xfId="42307"/>
    <cellStyle name="着色 3 2 2 4 2" xfId="42308"/>
    <cellStyle name="着色 3 2 2 4 2 2" xfId="42309"/>
    <cellStyle name="着色 3 2 2 4 2 2 2" xfId="42310"/>
    <cellStyle name="着色 3 2 2 4 2 3" xfId="42311"/>
    <cellStyle name="着色 3 2 2 4 2 4" xfId="42312"/>
    <cellStyle name="着色 3 2 2 4 2 5" xfId="42313"/>
    <cellStyle name="着色 3 2 2 4 2 6" xfId="42314"/>
    <cellStyle name="着色 3 2 2 4 3" xfId="42315"/>
    <cellStyle name="着色 3 2 2 4 3 2" xfId="42316"/>
    <cellStyle name="着色 3 2 2 4 4" xfId="42317"/>
    <cellStyle name="着色 3 2 2 4 5" xfId="42318"/>
    <cellStyle name="着色 3 2 2 4 6" xfId="42319"/>
    <cellStyle name="着色 3 2 2 4 7" xfId="42320"/>
    <cellStyle name="着色 3 2 2 5" xfId="42321"/>
    <cellStyle name="着色 3 2 2 5 2" xfId="42322"/>
    <cellStyle name="着色 3 2 2 5 2 2" xfId="42323"/>
    <cellStyle name="着色 3 2 2 5 3" xfId="42324"/>
    <cellStyle name="着色 3 2 2 6" xfId="42325"/>
    <cellStyle name="着色 3 2 2 6 2" xfId="42326"/>
    <cellStyle name="着色 3 2 2 7" xfId="42327"/>
    <cellStyle name="着色 3 2 2 8" xfId="42328"/>
    <cellStyle name="着色 3 2 2 9" xfId="42329"/>
    <cellStyle name="着色 3 2 3" xfId="42330"/>
    <cellStyle name="着色 3 2 3 2" xfId="42331"/>
    <cellStyle name="着色 3 2 3 2 2" xfId="42332"/>
    <cellStyle name="着色 3 2 3 2 2 2" xfId="42333"/>
    <cellStyle name="着色 3 2 3 2 2 2 2 2" xfId="42334"/>
    <cellStyle name="着色 3 2 3 2 2 2 5" xfId="42335"/>
    <cellStyle name="着色 3 2 3 2 2 2 6" xfId="42336"/>
    <cellStyle name="着色 3 2 3 2 2 3" xfId="42337"/>
    <cellStyle name="着色 3 2 3 2 2 4" xfId="42338"/>
    <cellStyle name="着色 3 2 3 2 2 5" xfId="42339"/>
    <cellStyle name="着色 3 2 3 2 2 6" xfId="42340"/>
    <cellStyle name="着色 3 2 3 2 2 7" xfId="42341"/>
    <cellStyle name="着色 3 2 3 2 3" xfId="42342"/>
    <cellStyle name="着色 3 2 3 2 3 2" xfId="42343"/>
    <cellStyle name="着色 3 2 3 2 3 2 2" xfId="42344"/>
    <cellStyle name="着色 3 2 3 2 3 3" xfId="42345"/>
    <cellStyle name="着色 3 2 3 2 4" xfId="42346"/>
    <cellStyle name="着色 3 2 3 2 4 2" xfId="42347"/>
    <cellStyle name="着色 3 2 3 2 5" xfId="42348"/>
    <cellStyle name="着色 3 2 3 2 6" xfId="42349"/>
    <cellStyle name="着色 3 2 3 2 7" xfId="42350"/>
    <cellStyle name="着色 3 2 3 2 8" xfId="42351"/>
    <cellStyle name="着色 3 2 3 3" xfId="42352"/>
    <cellStyle name="着色 3 2 3 3 2" xfId="42353"/>
    <cellStyle name="着色 3 2 3 3 2 2" xfId="42354"/>
    <cellStyle name="着色 3 2 3 3 2 2 2" xfId="42355"/>
    <cellStyle name="着色 3 2 3 3 2 3" xfId="42356"/>
    <cellStyle name="着色 3 2 3 3 2 4" xfId="42357"/>
    <cellStyle name="着色 3 2 3 3 2 5" xfId="42358"/>
    <cellStyle name="着色 3 2 3 3 2 6" xfId="42359"/>
    <cellStyle name="着色 3 2 3 3 3" xfId="42360"/>
    <cellStyle name="着色 3 2 3 3 3 2" xfId="42361"/>
    <cellStyle name="着色 3 2 3 3 4" xfId="42362"/>
    <cellStyle name="着色 3 2 3 3 5" xfId="42363"/>
    <cellStyle name="着色 3 2 3 3 6" xfId="42364"/>
    <cellStyle name="着色 3 2 3 3 7" xfId="42365"/>
    <cellStyle name="着色 3 2 3 4" xfId="42366"/>
    <cellStyle name="着色 3 2 3 4 2" xfId="42367"/>
    <cellStyle name="着色 3 2 3 4 2 2" xfId="42368"/>
    <cellStyle name="着色 3 2 3 4 3" xfId="42369"/>
    <cellStyle name="着色 3 2 3 5" xfId="42370"/>
    <cellStyle name="着色 3 2 3 5 2" xfId="42371"/>
    <cellStyle name="着色 3 2 3 6" xfId="42372"/>
    <cellStyle name="着色 3 2 3 7" xfId="42373"/>
    <cellStyle name="着色 3 2 3 8" xfId="42374"/>
    <cellStyle name="着色 3 2 3 9" xfId="42375"/>
    <cellStyle name="着色 3 2 4" xfId="42376"/>
    <cellStyle name="着色 3 2 4 2" xfId="42377"/>
    <cellStyle name="着色 3 2 4 2 2" xfId="42378"/>
    <cellStyle name="着色 3 2 4 2 2 2" xfId="42379"/>
    <cellStyle name="着色 3 2 4 2 2 2 2" xfId="42380"/>
    <cellStyle name="着色 3 2 4 2 2 3" xfId="42381"/>
    <cellStyle name="着色 3 2 4 2 2 4" xfId="42382"/>
    <cellStyle name="着色 3 2 4 2 2 5" xfId="42383"/>
    <cellStyle name="着色 3 2 4 2 2 6" xfId="42384"/>
    <cellStyle name="着色 3 2 4 2 3" xfId="42385"/>
    <cellStyle name="着色 3 2 4 2 3 2" xfId="42386"/>
    <cellStyle name="着色 3 2 4 2 4" xfId="42387"/>
    <cellStyle name="着色 3 2 4 2 5" xfId="42388"/>
    <cellStyle name="着色 3 2 4 2 6" xfId="42389"/>
    <cellStyle name="着色 3 2 4 2 7" xfId="42390"/>
    <cellStyle name="着色 3 2 4 3" xfId="42391"/>
    <cellStyle name="着色 3 2 4 3 2" xfId="42392"/>
    <cellStyle name="着色 3 2 4 3 2 2" xfId="42393"/>
    <cellStyle name="着色 3 2 4 3 3" xfId="42394"/>
    <cellStyle name="着色 3 2 4 4" xfId="42395"/>
    <cellStyle name="着色 3 2 4 4 2" xfId="42396"/>
    <cellStyle name="着色 3 2 4 5" xfId="42397"/>
    <cellStyle name="着色 3 2 4 6" xfId="42398"/>
    <cellStyle name="着色 3 2 4 7" xfId="42399"/>
    <cellStyle name="着色 3 2 4 8" xfId="42400"/>
    <cellStyle name="着色 3 2 5" xfId="42401"/>
    <cellStyle name="着色 3 2 5 2 2" xfId="42402"/>
    <cellStyle name="着色 3 2 5 2 2 2" xfId="42403"/>
    <cellStyle name="着色 3 2 5 2 3" xfId="42404"/>
    <cellStyle name="着色 3 2 5 2 4" xfId="42405"/>
    <cellStyle name="着色 3 2 5 2 5" xfId="42406"/>
    <cellStyle name="着色 3 2 5 2 6" xfId="42407"/>
    <cellStyle name="着色 3 2 5 3" xfId="42408"/>
    <cellStyle name="着色 3 2 5 3 2" xfId="42409"/>
    <cellStyle name="着色 3 2 5 4" xfId="42410"/>
    <cellStyle name="着色 3 2 5 5" xfId="42411"/>
    <cellStyle name="着色 3 2 5 6" xfId="42412"/>
    <cellStyle name="着色 3 2 5 7" xfId="42413"/>
    <cellStyle name="着色 3 2 6" xfId="42414"/>
    <cellStyle name="着色 3 2 6 2" xfId="42415"/>
    <cellStyle name="着色 3 2 6 2 2" xfId="42416"/>
    <cellStyle name="着色 3 2 6 3" xfId="42417"/>
    <cellStyle name="着色 3 2 7" xfId="42418"/>
    <cellStyle name="着色 3 2 7 2" xfId="42419"/>
    <cellStyle name="着色 3 2 8" xfId="42420"/>
    <cellStyle name="着色 3 2 9" xfId="42421"/>
    <cellStyle name="着色 3 3" xfId="42422"/>
    <cellStyle name="着色 3 3 10" xfId="42423"/>
    <cellStyle name="着色 3 3 11" xfId="42424"/>
    <cellStyle name="着色 3 3 12" xfId="42425"/>
    <cellStyle name="着色 3 3 2" xfId="42426"/>
    <cellStyle name="着色 3 3 2 10" xfId="42427"/>
    <cellStyle name="着色 3 3 2 11" xfId="42428"/>
    <cellStyle name="着色 3 3 2 2" xfId="42429"/>
    <cellStyle name="着色 3 3 2 2 10" xfId="42430"/>
    <cellStyle name="着色 3 3 2 2 2" xfId="42431"/>
    <cellStyle name="着色 3 3 2 2 2 2" xfId="42432"/>
    <cellStyle name="着色 3 3 2 2 2 2 2" xfId="42433"/>
    <cellStyle name="着色 3 3 2 2 2 2 2 2" xfId="42434"/>
    <cellStyle name="着色 3 3 2 2 2 2 3" xfId="42435"/>
    <cellStyle name="着色 3 3 2 2 2 2 4" xfId="42436"/>
    <cellStyle name="着色 3 3 2 2 2 2 5" xfId="42437"/>
    <cellStyle name="着色 3 3 2 2 2 2 6" xfId="42438"/>
    <cellStyle name="着色 6 2 2 2" xfId="42439"/>
    <cellStyle name="着色 3 3 2 2 2 2 7" xfId="42440"/>
    <cellStyle name="着色 6 2 2 3" xfId="42441"/>
    <cellStyle name="着色 3 3 2 2 2 2 8" xfId="42442"/>
    <cellStyle name="着色 6 2 2 4" xfId="42443"/>
    <cellStyle name="着色 3 3 2 2 2 3" xfId="42444"/>
    <cellStyle name="着色 3 3 2 2 2 3 2" xfId="42445"/>
    <cellStyle name="着色 3 3 2 2 2 4" xfId="42446"/>
    <cellStyle name="着色 3 3 2 2 2 5" xfId="42447"/>
    <cellStyle name="着色 3 3 2 2 2 6" xfId="42448"/>
    <cellStyle name="着色 3 3 2 2 2 7" xfId="42449"/>
    <cellStyle name="着色 3 3 2 2 2 8" xfId="42450"/>
    <cellStyle name="着色 3 3 2 2 2 9" xfId="42451"/>
    <cellStyle name="着色 3 3 2 2 3" xfId="42452"/>
    <cellStyle name="着色 3 3 2 2 3 2" xfId="42453"/>
    <cellStyle name="着色 3 3 2 2 3 2 2" xfId="42454"/>
    <cellStyle name="着色 3 3 2 2 3 3" xfId="42455"/>
    <cellStyle name="着色 3 3 2 2 4" xfId="42456"/>
    <cellStyle name="着色 3 3 2 2 4 2" xfId="42457"/>
    <cellStyle name="着色 3 3 2 2 5" xfId="42458"/>
    <cellStyle name="着色 3 3 2 2 6" xfId="42459"/>
    <cellStyle name="着色 3 3 2 2 7" xfId="42460"/>
    <cellStyle name="着色 3 3 2 2 8" xfId="42461"/>
    <cellStyle name="着色 3 3 2 2 9" xfId="42462"/>
    <cellStyle name="着色 3 3 2 3" xfId="42463"/>
    <cellStyle name="着色 3 3 2 3 2" xfId="42464"/>
    <cellStyle name="着色 3 3 2 3 2 2" xfId="42465"/>
    <cellStyle name="着色 3 3 2 3 2 3" xfId="42466"/>
    <cellStyle name="着色 3 3 2 3 2 4" xfId="42467"/>
    <cellStyle name="着色 3 3 2 3 3" xfId="42468"/>
    <cellStyle name="着色 3 3 2 3 3 2" xfId="42469"/>
    <cellStyle name="着色 3 3 2 3 4" xfId="42470"/>
    <cellStyle name="着色 3 3 2 3 5" xfId="42471"/>
    <cellStyle name="着色 3 3 2 3 6" xfId="42472"/>
    <cellStyle name="着色 3 3 2 3 7" xfId="42473"/>
    <cellStyle name="着色 3 3 2 3 8" xfId="42474"/>
    <cellStyle name="着色 3 3 2 3 9" xfId="42475"/>
    <cellStyle name="着色 3 3 2 4" xfId="42476"/>
    <cellStyle name="着色 3 3 2 4 2" xfId="42477"/>
    <cellStyle name="着色 3 3 2 4 2 2" xfId="42478"/>
    <cellStyle name="着色 3 3 2 4 3" xfId="42479"/>
    <cellStyle name="着色 3 3 2 5" xfId="42480"/>
    <cellStyle name="着色 3 3 2 5 2" xfId="42481"/>
    <cellStyle name="着色 3 3 2 6" xfId="42482"/>
    <cellStyle name="着色 3 3 2 7" xfId="42483"/>
    <cellStyle name="着色 3 3 2 8" xfId="42484"/>
    <cellStyle name="着色 3 3 2 9" xfId="42485"/>
    <cellStyle name="着色 3 3 3" xfId="42486"/>
    <cellStyle name="着色 3 3 3 10" xfId="42487"/>
    <cellStyle name="着色 3 3 3 2" xfId="42488"/>
    <cellStyle name="着色 3 3 3 2 2" xfId="42489"/>
    <cellStyle name="着色 3 3 3 2 2 2" xfId="42490"/>
    <cellStyle name="着色 3 3 3 2 2 2 2" xfId="42491"/>
    <cellStyle name="着色 3 3 3 2 2 3" xfId="42492"/>
    <cellStyle name="着色 3 3 3 2 2 4" xfId="42493"/>
    <cellStyle name="着色 3 3 3 2 2 5" xfId="42494"/>
    <cellStyle name="着色 3 3 3 2 2 6" xfId="42495"/>
    <cellStyle name="着色 3 3 3 2 2 7" xfId="42496"/>
    <cellStyle name="着色 3 3 3 2 3" xfId="42497"/>
    <cellStyle name="着色 3 3 3 2 3 2" xfId="42498"/>
    <cellStyle name="着色 3 3 3 2 4" xfId="42499"/>
    <cellStyle name="着色 3 3 3 2 5" xfId="42500"/>
    <cellStyle name="着色 3 3 3 2 6" xfId="42501"/>
    <cellStyle name="着色 3 3 3 2 7" xfId="42502"/>
    <cellStyle name="着色 3 3 3 2 8" xfId="42503"/>
    <cellStyle name="着色 3 3 3 2 9" xfId="42504"/>
    <cellStyle name="着色 3 3 3 3" xfId="42505"/>
    <cellStyle name="着色 3 3 3 3 2" xfId="42506"/>
    <cellStyle name="着色 3 3 3 3 2 2" xfId="42507"/>
    <cellStyle name="着色 3 3 3 3 3" xfId="42508"/>
    <cellStyle name="着色 3 3 3 4" xfId="42509"/>
    <cellStyle name="着色 3 3 3 4 2" xfId="42510"/>
    <cellStyle name="着色 3 3 3 5" xfId="42511"/>
    <cellStyle name="着色 3 3 3 6" xfId="42512"/>
    <cellStyle name="着色 3 3 3 7" xfId="42513"/>
    <cellStyle name="着色 3 3 3 8" xfId="42514"/>
    <cellStyle name="着色 3 3 3 9" xfId="42515"/>
    <cellStyle name="着色 3 3 4" xfId="42516"/>
    <cellStyle name="着色 3 3 4 2" xfId="42517"/>
    <cellStyle name="着色 3 3 4 2 2" xfId="42518"/>
    <cellStyle name="着色 3 3 4 2 2 2" xfId="42519"/>
    <cellStyle name="着色 3 3 4 2 3" xfId="42520"/>
    <cellStyle name="着色 3 3 4 2 4" xfId="42521"/>
    <cellStyle name="着色 3 3 4 2 5" xfId="42522"/>
    <cellStyle name="着色 3 3 4 2 6" xfId="42523"/>
    <cellStyle name="着色 3 3 4 2 7" xfId="42524"/>
    <cellStyle name="着色 3 3 4 2 8" xfId="42525"/>
    <cellStyle name="着色 3 3 4 3" xfId="42526"/>
    <cellStyle name="着色 3 3 4 3 2" xfId="42527"/>
    <cellStyle name="着色 3 3 4 4" xfId="42528"/>
    <cellStyle name="着色 3 3 4 5" xfId="42529"/>
    <cellStyle name="着色 3 3 4 6" xfId="42530"/>
    <cellStyle name="着色 3 3 4 7" xfId="42531"/>
    <cellStyle name="着色 3 3 4 8" xfId="42532"/>
    <cellStyle name="着色 3 3 4 9" xfId="42533"/>
    <cellStyle name="着色 3 3 5" xfId="42534"/>
    <cellStyle name="着色 3 3 5 2" xfId="42535"/>
    <cellStyle name="着色 3 3 5 2 2" xfId="42536"/>
    <cellStyle name="着色 3 3 5 3" xfId="42537"/>
    <cellStyle name="着色 3 3 6" xfId="42538"/>
    <cellStyle name="着色 3 3 6 2" xfId="42539"/>
    <cellStyle name="着色 3 3 7" xfId="42540"/>
    <cellStyle name="着色 3 3 8" xfId="42541"/>
    <cellStyle name="着色 3 3 9" xfId="42542"/>
    <cellStyle name="着色 3 4" xfId="42543"/>
    <cellStyle name="着色 3 4 10" xfId="42544"/>
    <cellStyle name="着色 3 4 11" xfId="42545"/>
    <cellStyle name="着色 3 4 2" xfId="42546"/>
    <cellStyle name="着色 3 4 2 10" xfId="42547"/>
    <cellStyle name="着色 3 4 2 2" xfId="42548"/>
    <cellStyle name="着色 3 4 2 2 2" xfId="42549"/>
    <cellStyle name="着色 3 4 2 2 2 2" xfId="42550"/>
    <cellStyle name="着色 3 4 2 2 2 2 2" xfId="42551"/>
    <cellStyle name="着色 3 4 2 2 2 3" xfId="42552"/>
    <cellStyle name="着色 3 4 2 2 2 4" xfId="42553"/>
    <cellStyle name="着色 3 4 2 2 2 5" xfId="42554"/>
    <cellStyle name="着色 3 4 2 2 2 6" xfId="42555"/>
    <cellStyle name="着色 3 4 2 2 2 7" xfId="42556"/>
    <cellStyle name="着色 3 4 2 2 2 8" xfId="42557"/>
    <cellStyle name="着色 3 4 2 2 3" xfId="42558"/>
    <cellStyle name="着色 3 4 2 2 3 2" xfId="42559"/>
    <cellStyle name="着色 3 4 2 2 4" xfId="42560"/>
    <cellStyle name="着色 3 4 2 2 8" xfId="42561"/>
    <cellStyle name="着色 3 4 2 2 9" xfId="42562"/>
    <cellStyle name="着色 3 4 2 3" xfId="42563"/>
    <cellStyle name="着色 3 4 2 3 2" xfId="42564"/>
    <cellStyle name="着色 3 4 2 3 2 2" xfId="42565"/>
    <cellStyle name="着色 3 4 2 3 3" xfId="42566"/>
    <cellStyle name="着色 3 4 2 4" xfId="42567"/>
    <cellStyle name="着色 3 4 2 4 2" xfId="42568"/>
    <cellStyle name="着色 3 4 2 5" xfId="42569"/>
    <cellStyle name="着色 3 4 2 6" xfId="42570"/>
    <cellStyle name="着色 3 4 2 7" xfId="42571"/>
    <cellStyle name="着色 3 4 2 8" xfId="42572"/>
    <cellStyle name="着色 3 4 2 9" xfId="42573"/>
    <cellStyle name="着色 3 4 3" xfId="42574"/>
    <cellStyle name="着色 3 4 3 2" xfId="42575"/>
    <cellStyle name="着色 3 4 3 2 8" xfId="42576"/>
    <cellStyle name="着色 3 4 3 3" xfId="42577"/>
    <cellStyle name="着色 3 4 3 4" xfId="42578"/>
    <cellStyle name="着色 3 4 3 5" xfId="42579"/>
    <cellStyle name="着色 3 4 3 6" xfId="42580"/>
    <cellStyle name="着色 3 4 3 8" xfId="42581"/>
    <cellStyle name="着色 3 4 3 9" xfId="42582"/>
    <cellStyle name="着色 3 4 4" xfId="42583"/>
    <cellStyle name="着色 3 4 4 2" xfId="42584"/>
    <cellStyle name="着色 3 4 4 3" xfId="42585"/>
    <cellStyle name="着色 3 4 5" xfId="42586"/>
    <cellStyle name="着色 3 4 5 2" xfId="42587"/>
    <cellStyle name="着色 3 4 6" xfId="42588"/>
    <cellStyle name="着色 3 4 7" xfId="42589"/>
    <cellStyle name="着色 3 4 8" xfId="42590"/>
    <cellStyle name="着色 3 4 9" xfId="42591"/>
    <cellStyle name="着色 3 5" xfId="42592"/>
    <cellStyle name="着色 3 5 10" xfId="42593"/>
    <cellStyle name="着色 3 5 2" xfId="42594"/>
    <cellStyle name="着色 3 5 2 2" xfId="42595"/>
    <cellStyle name="着色 3 5 2 2 2" xfId="42596"/>
    <cellStyle name="着色 3 5 2 2 2 2" xfId="42597"/>
    <cellStyle name="着色 3 5 2 2 3" xfId="42598"/>
    <cellStyle name="着色 3 5 2 2 4" xfId="42599"/>
    <cellStyle name="着色 3 5 2 2 5" xfId="42600"/>
    <cellStyle name="着色 3 5 2 2 6" xfId="42601"/>
    <cellStyle name="着色 3 5 2 2 7" xfId="42602"/>
    <cellStyle name="着色 3 5 2 2 8" xfId="42603"/>
    <cellStyle name="着色 3 5 2 3" xfId="42604"/>
    <cellStyle name="着色 3 5 2 3 2" xfId="42605"/>
    <cellStyle name="着色 3 5 2 4" xfId="42606"/>
    <cellStyle name="着色 3 5 2 5" xfId="42607"/>
    <cellStyle name="着色 3 5 2 6" xfId="42608"/>
    <cellStyle name="着色 3 5 2 7" xfId="42609"/>
    <cellStyle name="着色 3 5 2 8" xfId="42610"/>
    <cellStyle name="着色 3 5 2 9" xfId="42611"/>
    <cellStyle name="着色 3 5 3" xfId="42612"/>
    <cellStyle name="着色 3 5 3 2" xfId="42613"/>
    <cellStyle name="着色 3 5 3 3" xfId="42614"/>
    <cellStyle name="着色 3 5 4" xfId="42615"/>
    <cellStyle name="着色 3 5 4 2" xfId="42616"/>
    <cellStyle name="着色 3 5 5" xfId="42617"/>
    <cellStyle name="着色 3 5 6" xfId="42618"/>
    <cellStyle name="着色 3 5 7" xfId="42619"/>
    <cellStyle name="着色 3 5 8" xfId="42620"/>
    <cellStyle name="着色 3 5 9" xfId="42621"/>
    <cellStyle name="着色 3 6" xfId="42622"/>
    <cellStyle name="着色 3 6 2" xfId="42623"/>
    <cellStyle name="着色 3 6 2 2" xfId="42624"/>
    <cellStyle name="着色 3 6 2 2 2" xfId="42625"/>
    <cellStyle name="着色 3 6 2 3" xfId="42626"/>
    <cellStyle name="着色 3 6 2 4" xfId="42627"/>
    <cellStyle name="着色 3 6 2 5" xfId="42628"/>
    <cellStyle name="着色 3 6 2 6" xfId="42629"/>
    <cellStyle name="着色 3 6 2 7" xfId="42630"/>
    <cellStyle name="着色 3 6 2 8" xfId="42631"/>
    <cellStyle name="着色 3 6 3" xfId="42632"/>
    <cellStyle name="着色 3 6 3 2" xfId="42633"/>
    <cellStyle name="着色 3 6 4" xfId="42634"/>
    <cellStyle name="着色 3 6 5" xfId="42635"/>
    <cellStyle name="着色 3 6 6" xfId="42636"/>
    <cellStyle name="着色 3 6 7" xfId="42637"/>
    <cellStyle name="着色 3 6 8" xfId="42638"/>
    <cellStyle name="着色 3 6 9" xfId="42639"/>
    <cellStyle name="着色 3 7" xfId="42640"/>
    <cellStyle name="着色 3 7 2" xfId="42641"/>
    <cellStyle name="着色 3 7 2 2" xfId="42642"/>
    <cellStyle name="着色 3 7 3" xfId="42643"/>
    <cellStyle name="着色 3 8" xfId="42644"/>
    <cellStyle name="着色 3 8 2" xfId="42645"/>
    <cellStyle name="着色 3 9" xfId="42646"/>
    <cellStyle name="着色 4 10" xfId="42647"/>
    <cellStyle name="着色 4 11" xfId="42648"/>
    <cellStyle name="着色 4 12" xfId="42649"/>
    <cellStyle name="着色 4 13" xfId="42650"/>
    <cellStyle name="着色 4 2" xfId="42651"/>
    <cellStyle name="着色 4 2 10" xfId="42652"/>
    <cellStyle name="着色 4 2 11" xfId="42653"/>
    <cellStyle name="着色 4 2 2" xfId="42654"/>
    <cellStyle name="着色 4 2 2 10" xfId="42655"/>
    <cellStyle name="着色 4 2 2 2" xfId="42656"/>
    <cellStyle name="着色 4 2 2 2 2" xfId="42657"/>
    <cellStyle name="着色 4 2 2 2 2 2 2" xfId="42658"/>
    <cellStyle name="着色 4 2 2 2 2 2 2 2" xfId="42659"/>
    <cellStyle name="着色 4 2 2 2 2 2 2 3" xfId="42660"/>
    <cellStyle name="着色 4 2 2 2 2 2 2 4" xfId="42661"/>
    <cellStyle name="着色 4 2 2 2 2 2 2 6" xfId="42662"/>
    <cellStyle name="着色 4 2 2 2 2 2 3" xfId="42663"/>
    <cellStyle name="着色 4 2 2 2 2 2 3 2" xfId="42664"/>
    <cellStyle name="着色 4 2 2 2 2 2 5" xfId="42665"/>
    <cellStyle name="着色 4 2 2 2 2 2 6" xfId="42666"/>
    <cellStyle name="着色 4 2 2 2 2 2 7" xfId="42667"/>
    <cellStyle name="着色 4 2 2 2 2 3" xfId="42668"/>
    <cellStyle name="着色 4 2 2 2 2 3 2" xfId="42669"/>
    <cellStyle name="着色 4 2 2 2 2 3 2 2" xfId="42670"/>
    <cellStyle name="着色 4 2 2 2 2 3 3" xfId="42671"/>
    <cellStyle name="着色 4 2 2 2 2 4" xfId="42672"/>
    <cellStyle name="着色 4 2 2 2 2 4 2" xfId="42673"/>
    <cellStyle name="着色 4 2 2 2 2 5" xfId="42674"/>
    <cellStyle name="着色 4 2 2 2 2 6" xfId="42675"/>
    <cellStyle name="着色 4 2 2 2 2 7" xfId="42676"/>
    <cellStyle name="着色 4 2 2 2 2 8" xfId="42677"/>
    <cellStyle name="着色 4 2 2 2 3" xfId="42678"/>
    <cellStyle name="着色 4 2 2 2 3 2" xfId="42679"/>
    <cellStyle name="着色 4 2 2 2 3 2 2" xfId="42680"/>
    <cellStyle name="着色 4 2 2 2 3 2 2 2" xfId="42681"/>
    <cellStyle name="着色 4 2 2 2 3 2 3" xfId="42682"/>
    <cellStyle name="着色 4 2 2 2 3 2 4" xfId="42683"/>
    <cellStyle name="着色 4 2 2 2 3 2 5" xfId="42684"/>
    <cellStyle name="着色 4 2 2 2 3 2 6" xfId="42685"/>
    <cellStyle name="着色 4 2 2 2 3 3" xfId="42686"/>
    <cellStyle name="着色 4 2 2 2 3 3 2" xfId="42687"/>
    <cellStyle name="着色 4 2 2 2 3 4" xfId="42688"/>
    <cellStyle name="着色 4 2 2 2 3 5" xfId="42689"/>
    <cellStyle name="着色 4 2 2 2 3 6" xfId="42690"/>
    <cellStyle name="着色 4 2 2 2 3 7" xfId="42691"/>
    <cellStyle name="着色 4 2 2 2 4" xfId="42692"/>
    <cellStyle name="着色 4 2 2 2 4 2" xfId="42693"/>
    <cellStyle name="着色 4 2 2 2 4 2 2" xfId="42694"/>
    <cellStyle name="着色 4 2 2 2 4 3" xfId="42695"/>
    <cellStyle name="着色 4 2 2 2 5" xfId="42696"/>
    <cellStyle name="着色 4 2 2 2 5 2" xfId="42697"/>
    <cellStyle name="着色 4 2 2 2 6" xfId="42698"/>
    <cellStyle name="着色 4 2 2 2 7" xfId="42699"/>
    <cellStyle name="着色 4 2 2 2 8" xfId="42700"/>
    <cellStyle name="着色 4 2 2 2 9" xfId="42701"/>
    <cellStyle name="着色 4 2 2 3" xfId="42702"/>
    <cellStyle name="着色 4 2 2 3 2" xfId="42703"/>
    <cellStyle name="着色 4 2 2 3 2 2" xfId="42704"/>
    <cellStyle name="着色 4 2 2 3 2 2 2" xfId="42705"/>
    <cellStyle name="着色 4 2 2 3 2 2 2 2" xfId="42706"/>
    <cellStyle name="着色 4 2 2 3 2 2 3" xfId="42707"/>
    <cellStyle name="着色 4 2 2 3 2 2 5" xfId="42708"/>
    <cellStyle name="着色 4 2 2 3 2 2 6" xfId="42709"/>
    <cellStyle name="着色 4 2 2 3 2 3" xfId="42710"/>
    <cellStyle name="着色 4 2 2 3 2 3 2" xfId="42711"/>
    <cellStyle name="着色 4 2 2 3 2 4" xfId="42712"/>
    <cellStyle name="着色 4 2 2 3 2 5" xfId="42713"/>
    <cellStyle name="着色 4 2 2 3 2 6" xfId="42714"/>
    <cellStyle name="着色 4 2 2 3 2 7" xfId="42715"/>
    <cellStyle name="着色 4 2 2 3 3" xfId="42716"/>
    <cellStyle name="着色 4 2 2 3 3 2" xfId="42717"/>
    <cellStyle name="着色 4 2 2 3 3 2 2" xfId="42718"/>
    <cellStyle name="着色 4 2 2 3 3 3" xfId="42719"/>
    <cellStyle name="着色 4 2 2 3 4" xfId="42720"/>
    <cellStyle name="着色 4 2 2 3 4 2" xfId="42721"/>
    <cellStyle name="着色 4 2 2 3 5" xfId="42722"/>
    <cellStyle name="着色 4 2 2 3 6" xfId="42723"/>
    <cellStyle name="着色 4 2 2 3 7" xfId="42724"/>
    <cellStyle name="着色 4 2 2 3 8" xfId="42725"/>
    <cellStyle name="着色 4 2 2 4" xfId="42726"/>
    <cellStyle name="着色 4 2 2 4 2" xfId="42727"/>
    <cellStyle name="着色 4 2 2 4 2 2" xfId="42728"/>
    <cellStyle name="着色 4 2 2 4 2 2 2" xfId="42729"/>
    <cellStyle name="着色 4 2 2 4 2 3" xfId="42730"/>
    <cellStyle name="着色 4 2 2 4 2 4" xfId="42731"/>
    <cellStyle name="着色 4 2 2 4 2 5" xfId="42732"/>
    <cellStyle name="着色 4 2 2 4 2 6" xfId="42733"/>
    <cellStyle name="着色 4 2 2 4 3" xfId="42734"/>
    <cellStyle name="着色 4 2 2 4 3 2" xfId="42735"/>
    <cellStyle name="着色 4 2 2 4 4" xfId="42736"/>
    <cellStyle name="着色 4 2 2 4 5" xfId="42737"/>
    <cellStyle name="着色 4 2 2 4 6" xfId="42738"/>
    <cellStyle name="着色 4 2 2 4 7" xfId="42739"/>
    <cellStyle name="着色 4 2 2 5" xfId="42740"/>
    <cellStyle name="着色 4 2 2 5 2" xfId="42741"/>
    <cellStyle name="着色 4 2 2 5 2 2" xfId="42742"/>
    <cellStyle name="着色 4 2 2 5 3" xfId="42743"/>
    <cellStyle name="着色 4 2 2 6" xfId="42744"/>
    <cellStyle name="着色 4 2 2 6 2" xfId="42745"/>
    <cellStyle name="着色 4 2 2 7" xfId="42746"/>
    <cellStyle name="着色 4 2 2 8" xfId="42747"/>
    <cellStyle name="着色 4 2 2 9" xfId="42748"/>
    <cellStyle name="着色 4 2 3" xfId="42749"/>
    <cellStyle name="着色 4 2 3 2" xfId="42750"/>
    <cellStyle name="着色 4 2 3 2 2" xfId="42751"/>
    <cellStyle name="着色 4 2 3 2 2 2" xfId="42752"/>
    <cellStyle name="着色 4 2 3 2 2 2 2" xfId="42753"/>
    <cellStyle name="着色 4 2 3 2 2 2 2 2" xfId="42754"/>
    <cellStyle name="着色 4 2 3 2 2 2 3" xfId="42755"/>
    <cellStyle name="着色 4 2 3 2 2 2 4" xfId="42756"/>
    <cellStyle name="着色 4 2 3 2 2 3 2" xfId="42757"/>
    <cellStyle name="着色 4 2 3 2 2 4" xfId="42758"/>
    <cellStyle name="着色 4 2 3 2 2 5" xfId="42759"/>
    <cellStyle name="着色 4 2 3 2 2 6" xfId="42760"/>
    <cellStyle name="着色 4 2 3 2 2 7" xfId="42761"/>
    <cellStyle name="着色 4 2 3 2 3" xfId="42762"/>
    <cellStyle name="着色 4 2 3 2 3 2" xfId="42763"/>
    <cellStyle name="着色 4 2 3 2 3 2 2" xfId="42764"/>
    <cellStyle name="着色 4 2 3 2 3 3" xfId="42765"/>
    <cellStyle name="着色 4 2 3 2 4" xfId="42766"/>
    <cellStyle name="着色 4 2 3 2 4 2" xfId="42767"/>
    <cellStyle name="着色 4 2 3 2 5" xfId="42768"/>
    <cellStyle name="着色 4 2 3 2 6" xfId="42769"/>
    <cellStyle name="着色 4 2 3 2 7" xfId="42770"/>
    <cellStyle name="着色 4 2 3 2 8" xfId="42771"/>
    <cellStyle name="着色 4 2 3 3" xfId="42772"/>
    <cellStyle name="着色 4 2 3 3 2" xfId="42773"/>
    <cellStyle name="着色 4 2 3 3 2 2" xfId="42774"/>
    <cellStyle name="着色 4 2 3 3 2 2 2" xfId="42775"/>
    <cellStyle name="着色 4 2 3 3 2 3" xfId="42776"/>
    <cellStyle name="着色 4 2 3 3 2 4" xfId="42777"/>
    <cellStyle name="着色 4 2 3 3 2 5" xfId="42778"/>
    <cellStyle name="着色 4 2 3 3 2 6" xfId="42779"/>
    <cellStyle name="着色 4 2 3 3 3" xfId="42780"/>
    <cellStyle name="着色 4 2 3 3 3 2" xfId="42781"/>
    <cellStyle name="着色 4 2 3 3 4" xfId="42782"/>
    <cellStyle name="着色 4 2 3 3 5" xfId="42783"/>
    <cellStyle name="着色 4 2 3 3 6" xfId="42784"/>
    <cellStyle name="着色 4 2 3 3 7" xfId="42785"/>
    <cellStyle name="着色 4 2 3 4" xfId="42786"/>
    <cellStyle name="着色 4 2 3 4 2" xfId="42787"/>
    <cellStyle name="着色 4 2 3 4 2 2" xfId="42788"/>
    <cellStyle name="着色 4 2 3 4 3" xfId="42789"/>
    <cellStyle name="着色 4 2 3 5" xfId="42790"/>
    <cellStyle name="着色 4 2 3 5 2" xfId="42791"/>
    <cellStyle name="着色 4 2 3 6" xfId="42792"/>
    <cellStyle name="着色 4 2 3 7" xfId="42793"/>
    <cellStyle name="着色 4 2 3 8" xfId="42794"/>
    <cellStyle name="着色 4 2 3 9" xfId="42795"/>
    <cellStyle name="着色 4 2 4" xfId="42796"/>
    <cellStyle name="着色 4 2 4 2" xfId="42797"/>
    <cellStyle name="着色 4 2 4 2 2" xfId="42798"/>
    <cellStyle name="着色 4 2 4 2 2 2" xfId="42799"/>
    <cellStyle name="着色 4 2 4 2 2 2 2" xfId="42800"/>
    <cellStyle name="着色 4 2 4 2 2 4" xfId="42801"/>
    <cellStyle name="着色 4 2 4 2 2 5" xfId="42802"/>
    <cellStyle name="着色 4 2 4 2 2 6" xfId="42803"/>
    <cellStyle name="着色 4 2 4 2 3" xfId="42804"/>
    <cellStyle name="着色 4 2 4 2 3 2" xfId="42805"/>
    <cellStyle name="着色 4 2 4 2 4" xfId="42806"/>
    <cellStyle name="着色 4 2 4 2 5" xfId="42807"/>
    <cellStyle name="着色 4 2 4 2 6" xfId="42808"/>
    <cellStyle name="着色 4 2 4 2 7" xfId="42809"/>
    <cellStyle name="着色 4 2 4 3" xfId="42810"/>
    <cellStyle name="着色 4 2 4 3 2" xfId="42811"/>
    <cellStyle name="着色 4 2 4 3 2 2" xfId="42812"/>
    <cellStyle name="着色 4 2 4 3 3" xfId="42813"/>
    <cellStyle name="着色 4 2 4 4" xfId="42814"/>
    <cellStyle name="着色 4 2 4 4 2" xfId="42815"/>
    <cellStyle name="着色 4 2 4 5" xfId="42816"/>
    <cellStyle name="着色 4 2 4 6" xfId="42817"/>
    <cellStyle name="着色 4 2 4 7" xfId="42818"/>
    <cellStyle name="着色 4 2 4 8" xfId="42819"/>
    <cellStyle name="着色 4 2 5" xfId="42820"/>
    <cellStyle name="着色 4 2 5 2 2" xfId="42821"/>
    <cellStyle name="着色 4 2 5 2 2 2" xfId="42822"/>
    <cellStyle name="着色 4 2 5 2 3" xfId="42823"/>
    <cellStyle name="着色 4 2 5 2 4" xfId="42824"/>
    <cellStyle name="着色 4 2 5 2 5" xfId="42825"/>
    <cellStyle name="着色 4 2 5 2 6" xfId="42826"/>
    <cellStyle name="着色 4 2 5 3 2" xfId="42827"/>
    <cellStyle name="着色 4 2 6" xfId="42828"/>
    <cellStyle name="着色 4 2 6 2" xfId="42829"/>
    <cellStyle name="着色 4 2 6 2 2" xfId="42830"/>
    <cellStyle name="着色 4 2 6 3" xfId="42831"/>
    <cellStyle name="着色 4 2 7" xfId="42832"/>
    <cellStyle name="着色 4 2 7 2" xfId="42833"/>
    <cellStyle name="着色 4 2 8" xfId="42834"/>
    <cellStyle name="着色 4 2 9" xfId="42835"/>
    <cellStyle name="着色 4 3" xfId="42836"/>
    <cellStyle name="着色 4 3 12" xfId="42837"/>
    <cellStyle name="着色 4 3 2" xfId="42838"/>
    <cellStyle name="着色 4 3 2 11" xfId="42839"/>
    <cellStyle name="着色 4 3 2 2" xfId="42840"/>
    <cellStyle name="着色 4 3 2 2 10" xfId="42841"/>
    <cellStyle name="着色 4 3 2 2 2" xfId="42842"/>
    <cellStyle name="着色 4 3 2 2 2 2" xfId="42843"/>
    <cellStyle name="着色 4 3 2 2 2 2 2" xfId="42844"/>
    <cellStyle name="着色 4 3 2 2 2 2 2 2" xfId="42845"/>
    <cellStyle name="着色 4 3 2 2 2 2 3" xfId="42846"/>
    <cellStyle name="着色 4 3 2 2 2 2 4" xfId="42847"/>
    <cellStyle name="着色 4 3 2 2 2 2 5" xfId="42848"/>
    <cellStyle name="着色 4 3 2 2 2 2 6" xfId="42849"/>
    <cellStyle name="着色 4 3 2 2 2 2 7" xfId="42850"/>
    <cellStyle name="着色 4 3 2 2 2 2 8" xfId="42851"/>
    <cellStyle name="着色 4 3 2 2 2 3" xfId="42852"/>
    <cellStyle name="着色 4 3 2 2 2 3 2" xfId="42853"/>
    <cellStyle name="着色 4 3 2 2 2 4" xfId="42854"/>
    <cellStyle name="着色 4 3 2 2 2 5" xfId="42855"/>
    <cellStyle name="着色 4 3 2 2 2 6" xfId="42856"/>
    <cellStyle name="着色 4 3 2 2 2 7" xfId="42857"/>
    <cellStyle name="着色 4 3 2 2 2 8" xfId="42858"/>
    <cellStyle name="着色 4 3 2 2 2 9" xfId="42859"/>
    <cellStyle name="着色 4 3 2 2 3" xfId="42860"/>
    <cellStyle name="着色 4 3 2 2 3 2" xfId="42861"/>
    <cellStyle name="着色 4 3 2 2 3 2 2" xfId="42862"/>
    <cellStyle name="着色 4 3 2 2 3 3" xfId="42863"/>
    <cellStyle name="着色 4 3 2 2 4" xfId="42864"/>
    <cellStyle name="着色 4 3 2 2 4 2" xfId="42865"/>
    <cellStyle name="着色 4 3 2 2 5" xfId="42866"/>
    <cellStyle name="着色 4 3 2 2 6" xfId="42867"/>
    <cellStyle name="着色 4 3 2 2 7" xfId="42868"/>
    <cellStyle name="着色 4 3 2 2 8" xfId="42869"/>
    <cellStyle name="着色 4 3 2 2 9" xfId="42870"/>
    <cellStyle name="着色 4 3 2 3" xfId="42871"/>
    <cellStyle name="着色 4 3 2 3 2" xfId="42872"/>
    <cellStyle name="着色 4 3 2 3 2 2" xfId="42873"/>
    <cellStyle name="着色 4 3 2 3 2 2 2" xfId="42874"/>
    <cellStyle name="着色 4 3 2 3 2 3" xfId="42875"/>
    <cellStyle name="着色 4 3 2 3 2 4" xfId="42876"/>
    <cellStyle name="着色 4 3 2 3 2 5" xfId="42877"/>
    <cellStyle name="着色 4 3 2 3 2 8" xfId="42878"/>
    <cellStyle name="着色 4 3 2 3 3" xfId="42879"/>
    <cellStyle name="着色 4 3 2 3 3 2" xfId="42880"/>
    <cellStyle name="着色 4 3 2 3 4" xfId="42881"/>
    <cellStyle name="着色 4 3 2 3 5" xfId="42882"/>
    <cellStyle name="着色 4 3 2 3 6" xfId="42883"/>
    <cellStyle name="着色 4 3 2 3 7" xfId="42884"/>
    <cellStyle name="着色 4 3 2 3 8" xfId="42885"/>
    <cellStyle name="着色 4 3 2 3 9" xfId="42886"/>
    <cellStyle name="着色 4 3 2 4" xfId="42887"/>
    <cellStyle name="着色 4 3 2 4 2" xfId="42888"/>
    <cellStyle name="着色 4 3 2 4 2 2" xfId="42889"/>
    <cellStyle name="着色 4 3 2 4 3" xfId="42890"/>
    <cellStyle name="着色 4 3 2 5" xfId="42891"/>
    <cellStyle name="着色 4 3 2 5 2" xfId="42892"/>
    <cellStyle name="着色 4 3 2 6" xfId="42893"/>
    <cellStyle name="着色 4 3 2 7" xfId="42894"/>
    <cellStyle name="着色 4 3 2 8" xfId="42895"/>
    <cellStyle name="着色 4 3 2 9" xfId="42896"/>
    <cellStyle name="着色 4 3 3" xfId="42897"/>
    <cellStyle name="着色 4 3 3 10" xfId="42898"/>
    <cellStyle name="着色 4 3 3 2" xfId="42899"/>
    <cellStyle name="着色 4 3 3 2 2 2" xfId="42900"/>
    <cellStyle name="着色 4 3 3 2 2 2 2" xfId="42901"/>
    <cellStyle name="着色 4 3 3 2 2 3" xfId="42902"/>
    <cellStyle name="着色 4 3 3 2 2 4" xfId="42903"/>
    <cellStyle name="着色 4 3 3 2 2 5" xfId="42904"/>
    <cellStyle name="着色 4 3 3 2 2 6" xfId="42905"/>
    <cellStyle name="着色 4 3 3 2 2 7" xfId="42906"/>
    <cellStyle name="着色 4 3 3 2 3" xfId="42907"/>
    <cellStyle name="着色 4 3 3 2 3 2" xfId="42908"/>
    <cellStyle name="着色 4 3 3 2 4" xfId="42909"/>
    <cellStyle name="着色 4 3 3 2 5" xfId="42910"/>
    <cellStyle name="着色 4 3 3 2 6" xfId="42911"/>
    <cellStyle name="着色 4 3 3 2 7" xfId="42912"/>
    <cellStyle name="着色 4 3 3 2 8" xfId="42913"/>
    <cellStyle name="着色 4 3 3 2 9" xfId="42914"/>
    <cellStyle name="着色 4 3 3 3" xfId="42915"/>
    <cellStyle name="着色 4 3 3 3 2 2" xfId="42916"/>
    <cellStyle name="着色 4 3 3 3 3" xfId="42917"/>
    <cellStyle name="着色 4 3 3 4" xfId="42918"/>
    <cellStyle name="着色 4 3 3 4 2" xfId="42919"/>
    <cellStyle name="着色 4 3 3 5" xfId="42920"/>
    <cellStyle name="着色 4 3 3 6" xfId="42921"/>
    <cellStyle name="着色 4 3 3 7" xfId="42922"/>
    <cellStyle name="着色 4 3 3 8" xfId="42923"/>
    <cellStyle name="着色 4 3 3 9" xfId="42924"/>
    <cellStyle name="着色 4 3 4" xfId="42925"/>
    <cellStyle name="着色 4 3 4 2" xfId="42926"/>
    <cellStyle name="着色 4 3 4 2 2 2" xfId="42927"/>
    <cellStyle name="着色 4 3 4 2 3" xfId="42928"/>
    <cellStyle name="着色 4 3 4 2 4" xfId="42929"/>
    <cellStyle name="着色 4 3 4 2 5" xfId="42930"/>
    <cellStyle name="着色 4 3 4 2 6" xfId="42931"/>
    <cellStyle name="着色 4 3 4 2 7" xfId="42932"/>
    <cellStyle name="着色 4 3 4 2 8" xfId="42933"/>
    <cellStyle name="着色 4 3 4 3" xfId="42934"/>
    <cellStyle name="着色 4 3 4 4" xfId="42935"/>
    <cellStyle name="着色 4 3 4 5" xfId="42936"/>
    <cellStyle name="着色 4 3 4 6" xfId="42937"/>
    <cellStyle name="着色 4 3 4 7" xfId="42938"/>
    <cellStyle name="着色 4 3 4 8" xfId="42939"/>
    <cellStyle name="着色 4 3 4 9" xfId="42940"/>
    <cellStyle name="着色 4 3 5" xfId="42941"/>
    <cellStyle name="着色 4 3 5 2" xfId="42942"/>
    <cellStyle name="着色 4 3 5 3" xfId="42943"/>
    <cellStyle name="着色 4 3 6" xfId="42944"/>
    <cellStyle name="着色 4 3 6 2" xfId="42945"/>
    <cellStyle name="着色 4 3 7" xfId="42946"/>
    <cellStyle name="着色 4 3 8" xfId="42947"/>
    <cellStyle name="着色 4 3 9" xfId="42948"/>
    <cellStyle name="着色 4 4" xfId="42949"/>
    <cellStyle name="着色 4 4 10" xfId="42950"/>
    <cellStyle name="着色 4 4 11" xfId="42951"/>
    <cellStyle name="着色 4 4 2" xfId="42952"/>
    <cellStyle name="着色 4 4 2 10" xfId="42953"/>
    <cellStyle name="着色 4 4 2 2" xfId="42954"/>
    <cellStyle name="着色 4 4 2 2 2" xfId="42955"/>
    <cellStyle name="着色 4 4 2 2 2 2" xfId="42956"/>
    <cellStyle name="着色 4 4 2 2 2 2 2" xfId="42957"/>
    <cellStyle name="着色 4 4 2 2 2 3" xfId="42958"/>
    <cellStyle name="着色 4 4 2 2 2 4" xfId="42959"/>
    <cellStyle name="着色 4 4 2 2 2 5" xfId="42960"/>
    <cellStyle name="着色 4 4 2 2 2 6" xfId="42961"/>
    <cellStyle name="着色 4 4 2 2 2 7" xfId="42962"/>
    <cellStyle name="着色 4 4 2 2 2 8" xfId="42963"/>
    <cellStyle name="着色 4 4 2 2 3" xfId="42964"/>
    <cellStyle name="着色 4 4 2 2 3 2" xfId="42965"/>
    <cellStyle name="着色 4 4 2 2 4" xfId="42966"/>
    <cellStyle name="着色 4 4 2 2 5" xfId="42967"/>
    <cellStyle name="着色 4 4 2 2 6" xfId="42968"/>
    <cellStyle name="着色 4 4 2 2 7" xfId="42969"/>
    <cellStyle name="着色 4 4 2 2 8" xfId="42970"/>
    <cellStyle name="着色 4 4 2 2 9" xfId="42971"/>
    <cellStyle name="着色 4 4 2 3" xfId="42972"/>
    <cellStyle name="着色 4 4 2 3 2" xfId="42973"/>
    <cellStyle name="着色 4 4 2 3 2 2" xfId="42974"/>
    <cellStyle name="着色 4 4 2 3 3" xfId="42975"/>
    <cellStyle name="着色 4 4 2 4" xfId="42976"/>
    <cellStyle name="着色 4 4 2 4 2" xfId="42977"/>
    <cellStyle name="着色 4 4 2 5" xfId="42978"/>
    <cellStyle name="着色 4 4 2 6" xfId="42979"/>
    <cellStyle name="着色 4 4 2 7" xfId="42980"/>
    <cellStyle name="着色 4 4 2 8" xfId="42981"/>
    <cellStyle name="着色 4 4 2 9" xfId="42982"/>
    <cellStyle name="着色 4 4 3" xfId="42983"/>
    <cellStyle name="着色 4 4 3 2" xfId="42984"/>
    <cellStyle name="着色 4 4 3 2 8" xfId="42985"/>
    <cellStyle name="着色 4 4 3 3" xfId="42986"/>
    <cellStyle name="着色 4 4 3 4" xfId="42987"/>
    <cellStyle name="着色 4 4 3 5" xfId="42988"/>
    <cellStyle name="着色 4 4 3 6" xfId="42989"/>
    <cellStyle name="着色 4 4 3 7" xfId="42990"/>
    <cellStyle name="着色 4 4 3 8" xfId="42991"/>
    <cellStyle name="着色 4 4 3 9" xfId="42992"/>
    <cellStyle name="着色 4 4 4" xfId="42993"/>
    <cellStyle name="着色 4 4 4 2" xfId="42994"/>
    <cellStyle name="着色 4 4 4 3" xfId="42995"/>
    <cellStyle name="着色 4 4 5" xfId="42996"/>
    <cellStyle name="着色 4 4 5 2" xfId="42997"/>
    <cellStyle name="着色 4 4 6" xfId="42998"/>
    <cellStyle name="着色 4 4 7" xfId="42999"/>
    <cellStyle name="着色 4 4 8" xfId="43000"/>
    <cellStyle name="着色 4 4 9" xfId="43001"/>
    <cellStyle name="着色 4 5" xfId="43002"/>
    <cellStyle name="着色 4 5 10" xfId="43003"/>
    <cellStyle name="着色 4 5 2" xfId="43004"/>
    <cellStyle name="着色 4 5 2 2" xfId="43005"/>
    <cellStyle name="着色 4 5 2 2 2" xfId="43006"/>
    <cellStyle name="着色 4 5 2 2 2 2" xfId="43007"/>
    <cellStyle name="着色 4 5 2 2 3" xfId="43008"/>
    <cellStyle name="着色 4 5 2 2 4" xfId="43009"/>
    <cellStyle name="着色 4 5 2 2 5" xfId="43010"/>
    <cellStyle name="着色 4 5 2 2 6" xfId="43011"/>
    <cellStyle name="着色 4 5 2 2 7" xfId="43012"/>
    <cellStyle name="着色 4 5 2 2 8" xfId="43013"/>
    <cellStyle name="着色 4 5 2 3" xfId="43014"/>
    <cellStyle name="着色 4 5 2 3 2" xfId="43015"/>
    <cellStyle name="着色 4 5 2 4" xfId="43016"/>
    <cellStyle name="着色 4 5 2 5" xfId="43017"/>
    <cellStyle name="着色 4 5 2 6" xfId="43018"/>
    <cellStyle name="着色 4 5 2 7" xfId="43019"/>
    <cellStyle name="着色 4 5 2 8" xfId="43020"/>
    <cellStyle name="着色 4 5 2 9" xfId="43021"/>
    <cellStyle name="着色 4 5 3" xfId="43022"/>
    <cellStyle name="着色 4 5 3 2" xfId="43023"/>
    <cellStyle name="着色 4 5 3 3" xfId="43024"/>
    <cellStyle name="着色 4 5 4" xfId="43025"/>
    <cellStyle name="着色 4 5 4 2" xfId="43026"/>
    <cellStyle name="着色 4 5 5" xfId="43027"/>
    <cellStyle name="着色 4 5 6" xfId="43028"/>
    <cellStyle name="着色 4 5 7" xfId="43029"/>
    <cellStyle name="着色 4 5 8" xfId="43030"/>
    <cellStyle name="着色 4 5 9" xfId="43031"/>
    <cellStyle name="着色 4 6" xfId="43032"/>
    <cellStyle name="着色 4 6 2" xfId="43033"/>
    <cellStyle name="着色 4 6 2 2" xfId="43034"/>
    <cellStyle name="着色 4 6 2 2 2" xfId="43035"/>
    <cellStyle name="着色 4 6 2 3" xfId="43036"/>
    <cellStyle name="着色 4 6 2 4" xfId="43037"/>
    <cellStyle name="着色 4 6 2 5" xfId="43038"/>
    <cellStyle name="着色 4 6 2 6" xfId="43039"/>
    <cellStyle name="着色 4 6 2 8" xfId="43040"/>
    <cellStyle name="着色 4 6 3" xfId="43041"/>
    <cellStyle name="着色 4 6 3 2" xfId="43042"/>
    <cellStyle name="着色 4 6 4" xfId="43043"/>
    <cellStyle name="着色 4 6 5" xfId="43044"/>
    <cellStyle name="着色 4 6 6" xfId="43045"/>
    <cellStyle name="着色 4 6 7" xfId="43046"/>
    <cellStyle name="着色 4 6 8" xfId="43047"/>
    <cellStyle name="着色 4 6 9" xfId="43048"/>
    <cellStyle name="着色 4 7" xfId="43049"/>
    <cellStyle name="着色 4 7 2" xfId="43050"/>
    <cellStyle name="着色 4 7 2 2" xfId="43051"/>
    <cellStyle name="着色 4 7 3" xfId="43052"/>
    <cellStyle name="着色 4 8" xfId="43053"/>
    <cellStyle name="着色 4 8 2" xfId="43054"/>
    <cellStyle name="着色 4 9" xfId="43055"/>
    <cellStyle name="着色 5 10" xfId="43056"/>
    <cellStyle name="着色 5 11" xfId="43057"/>
    <cellStyle name="着色 5 12" xfId="43058"/>
    <cellStyle name="着色 5 13" xfId="43059"/>
    <cellStyle name="着色 5 2" xfId="43060"/>
    <cellStyle name="着色 5 2 10" xfId="43061"/>
    <cellStyle name="着色 5 2 11" xfId="43062"/>
    <cellStyle name="着色 5 2 2" xfId="43063"/>
    <cellStyle name="着色 5 2 2 10" xfId="43064"/>
    <cellStyle name="着色 5 2 2 2" xfId="43065"/>
    <cellStyle name="着色 5 2 2 2 2" xfId="43066"/>
    <cellStyle name="着色 5 2 2 2 2 2" xfId="43067"/>
    <cellStyle name="着色 5 2 2 2 2 2 2 2" xfId="43068"/>
    <cellStyle name="着色 5 2 2 2 2 2 2 2 2" xfId="43069"/>
    <cellStyle name="着色 5 2 2 2 2 2 2 3" xfId="43070"/>
    <cellStyle name="着色 5 2 2 2 2 2 2 4" xfId="43071"/>
    <cellStyle name="着色 5 2 2 2 2 2 2 5" xfId="43072"/>
    <cellStyle name="着色 5 2 2 2 2 2 2 6" xfId="43073"/>
    <cellStyle name="着色 5 2 2 2 2 2 3 2" xfId="43074"/>
    <cellStyle name="着色 5 2 2 2 2 2 7" xfId="43075"/>
    <cellStyle name="着色 5 2 2 2 2 3" xfId="43076"/>
    <cellStyle name="着色 5 2 2 2 2 3 2 2" xfId="43077"/>
    <cellStyle name="着色 5 2 2 2 2 4" xfId="43078"/>
    <cellStyle name="着色 5 2 2 2 2 4 2" xfId="43079"/>
    <cellStyle name="着色 5 2 2 2 2 5" xfId="43080"/>
    <cellStyle name="着色 5 2 2 2 2 6" xfId="43081"/>
    <cellStyle name="着色 5 2 2 2 2 7" xfId="43082"/>
    <cellStyle name="着色 5 2 2 2 2 8" xfId="43083"/>
    <cellStyle name="着色 5 2 2 2 3" xfId="43084"/>
    <cellStyle name="着色 5 2 2 2 3 2" xfId="43085"/>
    <cellStyle name="着色 5 2 2 2 3 2 2 2" xfId="43086"/>
    <cellStyle name="着色 5 2 2 2 3 2 6" xfId="43087"/>
    <cellStyle name="着色 5 2 2 2 3 3" xfId="43088"/>
    <cellStyle name="着色 5 2 2 2 3 3 2" xfId="43089"/>
    <cellStyle name="着色 5 2 2 2 3 4" xfId="43090"/>
    <cellStyle name="着色 5 2 2 2 3 5" xfId="43091"/>
    <cellStyle name="着色 5 2 2 2 3 6" xfId="43092"/>
    <cellStyle name="着色 5 2 2 2 3 7" xfId="43093"/>
    <cellStyle name="着色 5 2 2 2 4" xfId="43094"/>
    <cellStyle name="着色 5 2 2 2 4 2" xfId="43095"/>
    <cellStyle name="着色 5 2 2 2 4 3" xfId="43096"/>
    <cellStyle name="着色 5 2 2 2 5" xfId="43097"/>
    <cellStyle name="着色 5 2 2 2 5 2" xfId="43098"/>
    <cellStyle name="着色 5 2 2 2 6" xfId="43099"/>
    <cellStyle name="着色 5 2 2 2 7" xfId="43100"/>
    <cellStyle name="着色 5 2 2 2 8" xfId="43101"/>
    <cellStyle name="着色 5 2 2 2 9" xfId="43102"/>
    <cellStyle name="着色 5 2 2 3" xfId="43103"/>
    <cellStyle name="着色 5 2 2 3 2" xfId="43104"/>
    <cellStyle name="着色 5 2 2 3 2 2" xfId="43105"/>
    <cellStyle name="着色 5 2 2 3 2 2 2" xfId="43106"/>
    <cellStyle name="着色 5 2 2 3 2 2 2 2" xfId="43107"/>
    <cellStyle name="着色 5 2 2 3 2 2 3" xfId="43108"/>
    <cellStyle name="着色 5 2 2 3 2 2 4" xfId="43109"/>
    <cellStyle name="着色 5 2 2 3 2 2 5" xfId="43110"/>
    <cellStyle name="着色 5 2 2 3 2 2 6" xfId="43111"/>
    <cellStyle name="着色 5 2 2 3 2 3" xfId="43112"/>
    <cellStyle name="着色 5 2 2 3 2 3 2" xfId="43113"/>
    <cellStyle name="着色 5 2 2 3 2 4" xfId="43114"/>
    <cellStyle name="着色 5 2 2 3 2 5" xfId="43115"/>
    <cellStyle name="着色 5 2 2 3 2 6" xfId="43116"/>
    <cellStyle name="着色 5 2 2 3 2 7" xfId="43117"/>
    <cellStyle name="着色 5 2 2 3 3" xfId="43118"/>
    <cellStyle name="着色 5 2 2 3 3 2" xfId="43119"/>
    <cellStyle name="着色 5 2 2 3 3 3" xfId="43120"/>
    <cellStyle name="着色 5 2 2 3 4" xfId="43121"/>
    <cellStyle name="着色 5 2 2 3 4 2" xfId="43122"/>
    <cellStyle name="着色 5 2 2 3 5" xfId="43123"/>
    <cellStyle name="着色 5 2 2 3 6" xfId="43124"/>
    <cellStyle name="着色 5 2 2 3 7" xfId="43125"/>
    <cellStyle name="着色 5 2 2 3 8" xfId="43126"/>
    <cellStyle name="着色 5 2 2 4" xfId="43127"/>
    <cellStyle name="着色 5 2 2 4 2" xfId="43128"/>
    <cellStyle name="着色 5 2 2 4 2 2" xfId="43129"/>
    <cellStyle name="着色 5 2 2 4 2 2 2" xfId="43130"/>
    <cellStyle name="着色 5 2 2 4 2 3" xfId="43131"/>
    <cellStyle name="着色 5 2 2 4 2 4" xfId="43132"/>
    <cellStyle name="着色 5 2 2 4 2 5" xfId="43133"/>
    <cellStyle name="着色 5 2 2 4 2 6" xfId="43134"/>
    <cellStyle name="着色 5 2 2 4 3" xfId="43135"/>
    <cellStyle name="着色 5 2 2 4 3 2" xfId="43136"/>
    <cellStyle name="着色 5 2 2 4 4" xfId="43137"/>
    <cellStyle name="着色 5 2 2 4 5" xfId="43138"/>
    <cellStyle name="着色 5 2 2 4 6" xfId="43139"/>
    <cellStyle name="着色 5 2 2 4 7" xfId="43140"/>
    <cellStyle name="着色 5 2 2 5" xfId="43141"/>
    <cellStyle name="着色 5 2 2 5 2" xfId="43142"/>
    <cellStyle name="着色 5 2 2 5 2 2" xfId="43143"/>
    <cellStyle name="着色 5 2 2 5 3" xfId="43144"/>
    <cellStyle name="着色 5 2 2 6" xfId="43145"/>
    <cellStyle name="着色 5 2 2 6 2" xfId="43146"/>
    <cellStyle name="着色 5 2 2 7" xfId="43147"/>
    <cellStyle name="着色 5 2 2 8" xfId="43148"/>
    <cellStyle name="着色 5 2 2 9" xfId="43149"/>
    <cellStyle name="着色 5 2 3" xfId="43150"/>
    <cellStyle name="着色 5 2 3 2" xfId="43151"/>
    <cellStyle name="着色 5 2 3 2 2" xfId="43152"/>
    <cellStyle name="着色 5 2 3 2 2 2" xfId="43153"/>
    <cellStyle name="着色 5 2 3 2 2 2 2" xfId="43154"/>
    <cellStyle name="着色 5 2 3 2 2 2 2 2" xfId="43155"/>
    <cellStyle name="着色 5 2 3 2 2 2 3" xfId="43156"/>
    <cellStyle name="着色 5 2 3 2 2 2 4" xfId="43157"/>
    <cellStyle name="着色 5 2 3 2 2 2 5" xfId="43158"/>
    <cellStyle name="着色 5 2 3 2 2 3" xfId="43159"/>
    <cellStyle name="着色 5 2 3 2 2 4" xfId="43160"/>
    <cellStyle name="着色 5 2 3 2 2 5" xfId="43161"/>
    <cellStyle name="着色 5 2 3 2 2 6" xfId="43162"/>
    <cellStyle name="着色 5 2 3 2 2 7" xfId="43163"/>
    <cellStyle name="着色 5 2 3 2 3" xfId="43164"/>
    <cellStyle name="着色 5 2 3 2 3 2" xfId="43165"/>
    <cellStyle name="着色 5 2 3 2 3 2 2" xfId="43166"/>
    <cellStyle name="着色 5 2 3 2 3 3" xfId="43167"/>
    <cellStyle name="着色 5 2 3 2 4" xfId="43168"/>
    <cellStyle name="着色 5 2 3 2 4 2" xfId="43169"/>
    <cellStyle name="着色 5 2 3 2 5" xfId="43170"/>
    <cellStyle name="着色 5 2 3 2 6" xfId="43171"/>
    <cellStyle name="着色 5 2 3 2 7" xfId="43172"/>
    <cellStyle name="着色 5 2 3 2 8" xfId="43173"/>
    <cellStyle name="着色 5 2 3 3" xfId="43174"/>
    <cellStyle name="着色 5 2 3 3 2 2" xfId="43175"/>
    <cellStyle name="着色 5 2 3 3 2 2 2" xfId="43176"/>
    <cellStyle name="着色 5 2 3 3 2 3" xfId="43177"/>
    <cellStyle name="着色 5 2 3 3 2 4" xfId="43178"/>
    <cellStyle name="着色 5 2 3 3 2 5" xfId="43179"/>
    <cellStyle name="着色 5 2 3 3 2 6" xfId="43180"/>
    <cellStyle name="着色 5 2 3 3 3" xfId="43181"/>
    <cellStyle name="着色 5 2 3 3 3 2" xfId="43182"/>
    <cellStyle name="着色 5 2 3 3 4" xfId="43183"/>
    <cellStyle name="着色 5 2 3 3 5" xfId="43184"/>
    <cellStyle name="着色 5 2 3 3 6" xfId="43185"/>
    <cellStyle name="着色 5 2 3 3 7" xfId="43186"/>
    <cellStyle name="着色 5 2 3 4" xfId="43187"/>
    <cellStyle name="着色 5 2 3 4 2" xfId="43188"/>
    <cellStyle name="着色 5 2 3 4 2 2" xfId="43189"/>
    <cellStyle name="着色 5 2 3 4 3" xfId="43190"/>
    <cellStyle name="着色 5 2 3 5" xfId="43191"/>
    <cellStyle name="着色 6 2 3 2 2" xfId="43192"/>
    <cellStyle name="着色 5 2 3 5 2" xfId="43193"/>
    <cellStyle name="着色 6 2 3 2 2 2" xfId="43194"/>
    <cellStyle name="着色 5 2 3 6" xfId="43195"/>
    <cellStyle name="着色 6 2 3 2 3" xfId="43196"/>
    <cellStyle name="着色 5 2 3 7" xfId="43197"/>
    <cellStyle name="着色 6 2 3 2 4" xfId="43198"/>
    <cellStyle name="着色 5 2 3 8" xfId="43199"/>
    <cellStyle name="着色 6 2 3 2 5" xfId="43200"/>
    <cellStyle name="着色 5 2 3 9" xfId="43201"/>
    <cellStyle name="着色 6 2 3 2 6" xfId="43202"/>
    <cellStyle name="着色 5 2 4" xfId="43203"/>
    <cellStyle name="着色 5 2 4 2" xfId="43204"/>
    <cellStyle name="着色 5 2 4 2 2" xfId="43205"/>
    <cellStyle name="着色 5 2 4 2 2 2" xfId="43206"/>
    <cellStyle name="着色 5 2 4 2 2 2 2" xfId="43207"/>
    <cellStyle name="着色 5 2 4 2 2 3" xfId="43208"/>
    <cellStyle name="着色 5 2 4 2 2 4" xfId="43209"/>
    <cellStyle name="着色 5 2 4 2 2 5" xfId="43210"/>
    <cellStyle name="着色 5 2 4 2 2 6" xfId="43211"/>
    <cellStyle name="着色 5 2 4 2 3" xfId="43212"/>
    <cellStyle name="着色 5 2 4 2 3 2" xfId="43213"/>
    <cellStyle name="着色 5 2 4 2 4" xfId="43214"/>
    <cellStyle name="着色 5 2 4 2 5" xfId="43215"/>
    <cellStyle name="着色 5 2 4 2 6" xfId="43216"/>
    <cellStyle name="着色 5 2 4 2 7" xfId="43217"/>
    <cellStyle name="着色 5 2 4 3" xfId="43218"/>
    <cellStyle name="着色 5 2 4 3 2" xfId="43219"/>
    <cellStyle name="着色 5 2 4 3 2 2" xfId="43220"/>
    <cellStyle name="着色 5 2 4 3 3" xfId="43221"/>
    <cellStyle name="着色 5 2 4 4" xfId="43222"/>
    <cellStyle name="着色 5 2 4 4 2" xfId="43223"/>
    <cellStyle name="着色 5 2 4 5" xfId="43224"/>
    <cellStyle name="着色 6 2 3 3 2" xfId="43225"/>
    <cellStyle name="着色 5 2 4 6" xfId="43226"/>
    <cellStyle name="着色 6 2 3 3 3" xfId="43227"/>
    <cellStyle name="着色 5 2 4 7" xfId="43228"/>
    <cellStyle name="着色 6 2 3 3 4" xfId="43229"/>
    <cellStyle name="着色 5 2 4 8" xfId="43230"/>
    <cellStyle name="着色 6 2 3 3 5" xfId="43231"/>
    <cellStyle name="着色 5 2 5" xfId="43232"/>
    <cellStyle name="着色 5 2 5 2" xfId="43233"/>
    <cellStyle name="着色 5 2 5 2 2" xfId="43234"/>
    <cellStyle name="着色 5 2 5 2 2 2" xfId="43235"/>
    <cellStyle name="着色 5 2 5 2 3" xfId="43236"/>
    <cellStyle name="着色 5 2 5 2 4" xfId="43237"/>
    <cellStyle name="着色 5 2 5 2 5" xfId="43238"/>
    <cellStyle name="着色 5 2 5 2 6" xfId="43239"/>
    <cellStyle name="着色 5 2 5 3" xfId="43240"/>
    <cellStyle name="着色 5 2 5 3 2" xfId="43241"/>
    <cellStyle name="着色 5 2 5 4" xfId="43242"/>
    <cellStyle name="着色 5 2 5 5" xfId="43243"/>
    <cellStyle name="着色 6 2 3 4 2" xfId="43244"/>
    <cellStyle name="着色 5 2 5 6" xfId="43245"/>
    <cellStyle name="着色 6 2 3 4 3" xfId="43246"/>
    <cellStyle name="着色 5 2 5 7" xfId="43247"/>
    <cellStyle name="着色 5 2 6" xfId="43248"/>
    <cellStyle name="着色 5 2 6 2" xfId="43249"/>
    <cellStyle name="着色 5 2 6 2 2" xfId="43250"/>
    <cellStyle name="着色 5 2 6 3" xfId="43251"/>
    <cellStyle name="着色 5 2 7" xfId="43252"/>
    <cellStyle name="着色 5 2 7 2" xfId="43253"/>
    <cellStyle name="着色 5 2 8" xfId="43254"/>
    <cellStyle name="着色 5 2 9" xfId="43255"/>
    <cellStyle name="着色 5 3" xfId="43256"/>
    <cellStyle name="着色 5 3 10" xfId="43257"/>
    <cellStyle name="着色 5 3 11" xfId="43258"/>
    <cellStyle name="着色 5 3 12" xfId="43259"/>
    <cellStyle name="着色 5 3 2 11" xfId="43260"/>
    <cellStyle name="着色 5 3 2 2" xfId="43261"/>
    <cellStyle name="着色 5 3 2 2 2" xfId="43262"/>
    <cellStyle name="着色 5 3 2 2 2 2" xfId="43263"/>
    <cellStyle name="着色 5 3 2 2 2 2 2" xfId="43264"/>
    <cellStyle name="着色 5 3 2 2 2 2 2 2" xfId="43265"/>
    <cellStyle name="着色 5 3 2 2 2 2 3" xfId="43266"/>
    <cellStyle name="着色 5 3 2 2 2 2 4" xfId="43267"/>
    <cellStyle name="着色 5 3 2 2 2 2 5" xfId="43268"/>
    <cellStyle name="着色 5 3 2 2 2 2 8" xfId="43269"/>
    <cellStyle name="着色 5 3 2 2 2 3" xfId="43270"/>
    <cellStyle name="着色 5 3 2 2 2 3 2" xfId="43271"/>
    <cellStyle name="着色 5 3 2 2 2 4" xfId="43272"/>
    <cellStyle name="着色 5 3 2 2 2 5" xfId="43273"/>
    <cellStyle name="着色 5 3 2 2 2 6" xfId="43274"/>
    <cellStyle name="着色 5 3 2 2 2 7" xfId="43275"/>
    <cellStyle name="着色 5 3 2 2 2 8" xfId="43276"/>
    <cellStyle name="着色 5 3 2 2 2 9" xfId="43277"/>
    <cellStyle name="着色 5 3 2 2 3" xfId="43278"/>
    <cellStyle name="着色 5 3 2 2 3 2" xfId="43279"/>
    <cellStyle name="着色 5 3 2 2 3 2 2" xfId="43280"/>
    <cellStyle name="着色 5 3 2 2 3 3" xfId="43281"/>
    <cellStyle name="着色 5 3 2 2 4" xfId="43282"/>
    <cellStyle name="着色 5 3 2 2 5" xfId="43283"/>
    <cellStyle name="着色 5 3 2 2 6" xfId="43284"/>
    <cellStyle name="着色 5 3 2 2 7" xfId="43285"/>
    <cellStyle name="着色 5 3 2 2 8" xfId="43286"/>
    <cellStyle name="着色 5 3 2 2 9" xfId="43287"/>
    <cellStyle name="着色 5 3 2 3" xfId="43288"/>
    <cellStyle name="着色 5 3 2 3 2" xfId="43289"/>
    <cellStyle name="着色 5 3 2 3 2 2" xfId="43290"/>
    <cellStyle name="着色 5 3 2 3 2 2 2" xfId="43291"/>
    <cellStyle name="着色 5 3 2 3 2 3" xfId="43292"/>
    <cellStyle name="着色 5 3 2 3 2 4" xfId="43293"/>
    <cellStyle name="着色 5 3 2 3 2 5" xfId="43294"/>
    <cellStyle name="着色 5 3 2 3 2 6" xfId="43295"/>
    <cellStyle name="着色 5 3 2 3 2 7" xfId="43296"/>
    <cellStyle name="着色 5 3 2 3 2 8" xfId="43297"/>
    <cellStyle name="着色 5 3 2 3 3" xfId="43298"/>
    <cellStyle name="着色 5 3 2 3 3 2" xfId="43299"/>
    <cellStyle name="着色 5 3 2 3 4" xfId="43300"/>
    <cellStyle name="着色 5 3 2 3 5" xfId="43301"/>
    <cellStyle name="着色 5 3 2 3 6" xfId="43302"/>
    <cellStyle name="着色 5 3 2 3 7" xfId="43303"/>
    <cellStyle name="着色 5 3 2 3 8" xfId="43304"/>
    <cellStyle name="着色 5 3 2 3 9" xfId="43305"/>
    <cellStyle name="着色 5 3 2 4" xfId="43306"/>
    <cellStyle name="着色 5 3 2 4 2" xfId="43307"/>
    <cellStyle name="着色 5 3 2 4 2 2" xfId="43308"/>
    <cellStyle name="着色 5 3 2 4 3" xfId="43309"/>
    <cellStyle name="着色 5 3 2 5" xfId="43310"/>
    <cellStyle name="着色 5 3 2 5 2" xfId="43311"/>
    <cellStyle name="着色 5 3 2 6" xfId="43312"/>
    <cellStyle name="着色 5 3 2 7" xfId="43313"/>
    <cellStyle name="着色 5 3 2 8" xfId="43314"/>
    <cellStyle name="着色 5 3 2 9" xfId="43315"/>
    <cellStyle name="着色 5 3 3 10" xfId="43316"/>
    <cellStyle name="着色 5 3 3 2" xfId="43317"/>
    <cellStyle name="着色 5 3 3 2 2" xfId="43318"/>
    <cellStyle name="着色 5 3 3 2 2 2" xfId="43319"/>
    <cellStyle name="着色 5 3 3 2 2 2 2" xfId="43320"/>
    <cellStyle name="着色 5 3 3 2 2 3" xfId="43321"/>
    <cellStyle name="着色 5 3 3 2 2 4" xfId="43322"/>
    <cellStyle name="着色 5 3 3 2 2 5" xfId="43323"/>
    <cellStyle name="着色 5 3 3 2 2 6" xfId="43324"/>
    <cellStyle name="着色 5 3 3 2 2 7" xfId="43325"/>
    <cellStyle name="着色 5 3 3 2 2 8" xfId="43326"/>
    <cellStyle name="着色 5 3 3 2 3" xfId="43327"/>
    <cellStyle name="着色 5 3 3 2 3 2" xfId="43328"/>
    <cellStyle name="着色 5 3 3 2 4" xfId="43329"/>
    <cellStyle name="着色 5 3 3 2 5" xfId="43330"/>
    <cellStyle name="着色 5 3 3 2 6" xfId="43331"/>
    <cellStyle name="着色 5 3 3 2 7" xfId="43332"/>
    <cellStyle name="着色 5 3 3 2 8" xfId="43333"/>
    <cellStyle name="着色 5 3 3 2 9" xfId="43334"/>
    <cellStyle name="着色 5 3 3 3" xfId="43335"/>
    <cellStyle name="着色 5 3 3 3 2" xfId="43336"/>
    <cellStyle name="着色 5 3 3 3 2 2" xfId="43337"/>
    <cellStyle name="着色 5 3 3 4" xfId="43338"/>
    <cellStyle name="着色 5 3 3 4 2" xfId="43339"/>
    <cellStyle name="着色 5 3 3 5" xfId="43340"/>
    <cellStyle name="着色 6 2 4 2 2" xfId="43341"/>
    <cellStyle name="着色 5 3 3 6" xfId="43342"/>
    <cellStyle name="着色 6 2 4 2 3" xfId="43343"/>
    <cellStyle name="着色 5 3 3 7" xfId="43344"/>
    <cellStyle name="着色 6 2 4 2 4" xfId="43345"/>
    <cellStyle name="着色 5 3 3 8" xfId="43346"/>
    <cellStyle name="着色 6 2 4 2 5" xfId="43347"/>
    <cellStyle name="着色 5 3 3 9" xfId="43348"/>
    <cellStyle name="着色 6 2 4 2 6" xfId="43349"/>
    <cellStyle name="着色 5 3 4 2" xfId="43350"/>
    <cellStyle name="着色 5 3 4 2 2" xfId="43351"/>
    <cellStyle name="着色 5 3 4 2 2 2" xfId="43352"/>
    <cellStyle name="着色 5 3 4 2 3" xfId="43353"/>
    <cellStyle name="着色 5 3 4 2 4" xfId="43354"/>
    <cellStyle name="着色 5 3 4 2 5" xfId="43355"/>
    <cellStyle name="着色 5 3 4 2 6" xfId="43356"/>
    <cellStyle name="着色 5 3 4 2 7" xfId="43357"/>
    <cellStyle name="着色 5 3 4 2 8" xfId="43358"/>
    <cellStyle name="着色 5 3 4 3" xfId="43359"/>
    <cellStyle name="着色 5 3 4 3 2" xfId="43360"/>
    <cellStyle name="着色 5 3 4 4" xfId="43361"/>
    <cellStyle name="着色 5 3 4 5" xfId="43362"/>
    <cellStyle name="着色 6 2 4 3 2" xfId="43363"/>
    <cellStyle name="着色 5 3 4 6" xfId="43364"/>
    <cellStyle name="着色 6 2 4 3 3" xfId="43365"/>
    <cellStyle name="着色 5 3 4 7" xfId="43366"/>
    <cellStyle name="着色 5 3 4 8" xfId="43367"/>
    <cellStyle name="着色 5 3 4 9" xfId="43368"/>
    <cellStyle name="着色 5 3 5" xfId="43369"/>
    <cellStyle name="着色 5 3 5 2" xfId="43370"/>
    <cellStyle name="着色 5 3 5 2 2" xfId="43371"/>
    <cellStyle name="着色 5 3 5 3" xfId="43372"/>
    <cellStyle name="着色 5 3 6" xfId="43373"/>
    <cellStyle name="着色 5 3 6 2" xfId="43374"/>
    <cellStyle name="着色 5 3 7" xfId="43375"/>
    <cellStyle name="着色 5 3 8" xfId="43376"/>
    <cellStyle name="着色 5 3 9" xfId="43377"/>
    <cellStyle name="着色 5 4" xfId="43378"/>
    <cellStyle name="着色 5 4 11" xfId="43379"/>
    <cellStyle name="着色 5 4 2 10" xfId="43380"/>
    <cellStyle name="着色 5 4 2 2" xfId="43381"/>
    <cellStyle name="着色 5 4 2 2 2" xfId="43382"/>
    <cellStyle name="着色 5 4 2 2 2 2" xfId="43383"/>
    <cellStyle name="着色 5 4 2 2 2 2 2" xfId="43384"/>
    <cellStyle name="着色 5 4 2 2 2 3" xfId="43385"/>
    <cellStyle name="着色 5 4 2 2 2 4" xfId="43386"/>
    <cellStyle name="着色 5 4 2 2 2 5" xfId="43387"/>
    <cellStyle name="着色 5 4 2 2 2 6" xfId="43388"/>
    <cellStyle name="着色 5 4 2 2 2 7" xfId="43389"/>
    <cellStyle name="着色 5 4 2 2 3" xfId="43390"/>
    <cellStyle name="着色 5 4 2 2 3 2" xfId="43391"/>
    <cellStyle name="着色 5 4 2 2 4" xfId="43392"/>
    <cellStyle name="着色 5 4 2 2 5" xfId="43393"/>
    <cellStyle name="着色 5 4 2 2 6" xfId="43394"/>
    <cellStyle name="着色 5 4 2 2 7" xfId="43395"/>
    <cellStyle name="着色 5 4 2 2 8" xfId="43396"/>
    <cellStyle name="着色 5 4 2 2 9" xfId="43397"/>
    <cellStyle name="着色 5 4 2 3" xfId="43398"/>
    <cellStyle name="着色 5 4 2 3 2" xfId="43399"/>
    <cellStyle name="着色 5 4 2 3 2 2" xfId="43400"/>
    <cellStyle name="着色 5 4 2 3 3" xfId="43401"/>
    <cellStyle name="着色 5 4 2 4" xfId="43402"/>
    <cellStyle name="着色 5 4 2 4 2" xfId="43403"/>
    <cellStyle name="着色 5 4 2 5" xfId="43404"/>
    <cellStyle name="着色 5 4 2 6" xfId="43405"/>
    <cellStyle name="着色 5 4 2 7" xfId="43406"/>
    <cellStyle name="着色 5 4 2 8" xfId="43407"/>
    <cellStyle name="着色 5 4 2 9" xfId="43408"/>
    <cellStyle name="着色 5 4 3 2" xfId="43409"/>
    <cellStyle name="着色 5 4 3 2 2 2" xfId="43410"/>
    <cellStyle name="着色 5 4 3 2 8" xfId="43411"/>
    <cellStyle name="着色 5 4 3 3" xfId="43412"/>
    <cellStyle name="着色 5 4 3 3 2" xfId="43413"/>
    <cellStyle name="着色 5 4 3 4" xfId="43414"/>
    <cellStyle name="着色 5 4 3 5" xfId="43415"/>
    <cellStyle name="着色 6 2 5 2 2" xfId="43416"/>
    <cellStyle name="着色 5 4 3 6" xfId="43417"/>
    <cellStyle name="着色 6 2 5 2 3" xfId="43418"/>
    <cellStyle name="着色 5 4 3 7" xfId="43419"/>
    <cellStyle name="着色 6 2 5 2 4" xfId="43420"/>
    <cellStyle name="着色 5 4 3 8" xfId="43421"/>
    <cellStyle name="着色 6 2 5 2 5" xfId="43422"/>
    <cellStyle name="着色 5 4 3 9" xfId="43423"/>
    <cellStyle name="着色 6 2 5 2 6" xfId="43424"/>
    <cellStyle name="着色 5 4 4 2" xfId="43425"/>
    <cellStyle name="着色 5 4 4 3" xfId="43426"/>
    <cellStyle name="着色 5 4 5" xfId="43427"/>
    <cellStyle name="着色 5 4 5 2" xfId="43428"/>
    <cellStyle name="着色 5 4 6" xfId="43429"/>
    <cellStyle name="着色 5 4 7" xfId="43430"/>
    <cellStyle name="着色 5 4 8" xfId="43431"/>
    <cellStyle name="着色 5 5" xfId="43432"/>
    <cellStyle name="着色 5 5 2" xfId="43433"/>
    <cellStyle name="着色 5 5 2 2" xfId="43434"/>
    <cellStyle name="着色 5 5 2 2 2" xfId="43435"/>
    <cellStyle name="着色 5 5 2 2 2 2" xfId="43436"/>
    <cellStyle name="着色 5 5 2 2 3" xfId="43437"/>
    <cellStyle name="着色 5 5 2 2 4" xfId="43438"/>
    <cellStyle name="着色 5 5 2 2 5" xfId="43439"/>
    <cellStyle name="着色 5 5 2 2 6" xfId="43440"/>
    <cellStyle name="着色 5 5 2 2 7" xfId="43441"/>
    <cellStyle name="着色 5 5 2 2 8" xfId="43442"/>
    <cellStyle name="着色 5 5 2 3" xfId="43443"/>
    <cellStyle name="着色 5 5 2 3 2" xfId="43444"/>
    <cellStyle name="着色 5 5 2 4" xfId="43445"/>
    <cellStyle name="着色 5 5 2 5" xfId="43446"/>
    <cellStyle name="着色 5 5 2 6" xfId="43447"/>
    <cellStyle name="着色 5 5 2 7" xfId="43448"/>
    <cellStyle name="着色 5 5 2 8" xfId="43449"/>
    <cellStyle name="着色 5 5 2 9" xfId="43450"/>
    <cellStyle name="着色 5 5 3" xfId="43451"/>
    <cellStyle name="着色 5 5 3 2" xfId="43452"/>
    <cellStyle name="着色 5 5 3 3" xfId="43453"/>
    <cellStyle name="着色 5 5 4" xfId="43454"/>
    <cellStyle name="着色 5 5 4 2" xfId="43455"/>
    <cellStyle name="着色 5 5 5" xfId="43456"/>
    <cellStyle name="着色 5 5 6" xfId="43457"/>
    <cellStyle name="着色 5 5 7" xfId="43458"/>
    <cellStyle name="着色 5 5 8" xfId="43459"/>
    <cellStyle name="着色 5 6" xfId="43460"/>
    <cellStyle name="着色 5 6 2" xfId="43461"/>
    <cellStyle name="着色 5 6 2 2" xfId="43462"/>
    <cellStyle name="着色 5 6 2 2 2" xfId="43463"/>
    <cellStyle name="着色 5 6 2 3" xfId="43464"/>
    <cellStyle name="着色 5 6 2 4" xfId="43465"/>
    <cellStyle name="着色 5 6 2 5" xfId="43466"/>
    <cellStyle name="着色 5 6 2 6" xfId="43467"/>
    <cellStyle name="着色 5 6 2 8" xfId="43468"/>
    <cellStyle name="着色 5 6 3" xfId="43469"/>
    <cellStyle name="着色 5 6 3 2" xfId="43470"/>
    <cellStyle name="着色 5 6 4" xfId="43471"/>
    <cellStyle name="着色 5 6 5" xfId="43472"/>
    <cellStyle name="着色 5 6 6" xfId="43473"/>
    <cellStyle name="着色 5 6 8" xfId="43474"/>
    <cellStyle name="着色 5 6 9" xfId="43475"/>
    <cellStyle name="着色 5 7" xfId="43476"/>
    <cellStyle name="着色 5 7 2" xfId="43477"/>
    <cellStyle name="着色 5 7 2 2" xfId="43478"/>
    <cellStyle name="着色 5 7 3" xfId="43479"/>
    <cellStyle name="着色 5 8" xfId="43480"/>
    <cellStyle name="着色 5 8 2" xfId="43481"/>
    <cellStyle name="着色 5 9" xfId="43482"/>
    <cellStyle name="着色 6 10" xfId="43483"/>
    <cellStyle name="着色 6 2" xfId="43484"/>
    <cellStyle name="着色 6 2 2" xfId="43485"/>
    <cellStyle name="着色 6 2 2 10" xfId="43486"/>
    <cellStyle name="着色 6 2 2 2 2" xfId="43487"/>
    <cellStyle name="着色 6 2 2 2 2 2" xfId="43488"/>
    <cellStyle name="着色 6 2 2 2 2 2 2" xfId="43489"/>
    <cellStyle name="着色 6 2 2 2 2 2 2 2" xfId="43490"/>
    <cellStyle name="着色 6 2 2 2 2 2 2 2 2" xfId="43491"/>
    <cellStyle name="着色 6 2 2 2 2 2 2 3" xfId="43492"/>
    <cellStyle name="着色 6 2 2 2 2 2 2 4" xfId="43493"/>
    <cellStyle name="着色 6 2 2 2 2 2 2 5" xfId="43494"/>
    <cellStyle name="着色 6 2 2 2 2 2 2 6" xfId="43495"/>
    <cellStyle name="着色 6 2 2 2 2 2 3" xfId="43496"/>
    <cellStyle name="着色 6 2 2 2 2 2 3 2" xfId="43497"/>
    <cellStyle name="着色 6 2 2 2 2 2 4" xfId="43498"/>
    <cellStyle name="着色 6 2 2 2 2 2 5" xfId="43499"/>
    <cellStyle name="着色 6 2 2 2 2 2 6" xfId="43500"/>
    <cellStyle name="着色 6 2 2 2 2 2 7" xfId="43501"/>
    <cellStyle name="着色 6 2 2 2 2 3" xfId="43502"/>
    <cellStyle name="着色 6 2 2 2 2 3 2" xfId="43503"/>
    <cellStyle name="着色 6 2 2 2 2 3 2 2" xfId="43504"/>
    <cellStyle name="着色 6 2 2 2 2 3 3" xfId="43505"/>
    <cellStyle name="着色 6 2 2 2 2 4" xfId="43506"/>
    <cellStyle name="着色 6 2 2 2 2 4 2" xfId="43507"/>
    <cellStyle name="着色 6 2 2 2 2 5" xfId="43508"/>
    <cellStyle name="着色 6 2 2 2 2 6" xfId="43509"/>
    <cellStyle name="着色 6 2 2 2 2 7" xfId="43510"/>
    <cellStyle name="着色 6 2 2 2 2 8" xfId="43511"/>
    <cellStyle name="着色 6 2 2 2 3" xfId="43512"/>
    <cellStyle name="着色 6 2 2 2 3 2" xfId="43513"/>
    <cellStyle name="着色 6 2 2 2 3 2 2" xfId="43514"/>
    <cellStyle name="着色 6 2 2 2 3 2 2 2" xfId="43515"/>
    <cellStyle name="着色 6 2 2 2 3 2 3" xfId="43516"/>
    <cellStyle name="着色 6 2 2 2 3 2 4" xfId="43517"/>
    <cellStyle name="着色 6 2 2 2 3 2 5" xfId="43518"/>
    <cellStyle name="着色 6 2 2 2 3 2 6" xfId="43519"/>
    <cellStyle name="着色 6 2 2 2 3 3" xfId="43520"/>
    <cellStyle name="着色 6 2 2 2 3 3 2" xfId="43521"/>
    <cellStyle name="着色 6 2 2 2 3 4" xfId="43522"/>
    <cellStyle name="着色 6 2 2 2 3 5" xfId="43523"/>
    <cellStyle name="着色 6 2 2 2 3 6" xfId="43524"/>
    <cellStyle name="着色 6 2 2 2 3 7" xfId="43525"/>
    <cellStyle name="着色 6 2 2 2 4" xfId="43526"/>
    <cellStyle name="着色 6 2 2 2 4 2" xfId="43527"/>
    <cellStyle name="着色 6 2 2 2 4 2 2" xfId="43528"/>
    <cellStyle name="着色 6 2 2 2 4 3" xfId="43529"/>
    <cellStyle name="着色 6 2 2 2 5" xfId="43530"/>
    <cellStyle name="着色 6 2 2 2 5 2" xfId="43531"/>
    <cellStyle name="着色 6 2 2 2 6" xfId="43532"/>
    <cellStyle name="着色 6 2 2 2 7" xfId="43533"/>
    <cellStyle name="着色 6 2 2 2 9" xfId="43534"/>
    <cellStyle name="着色 6 2 2 3 2" xfId="43535"/>
    <cellStyle name="着色 6 2 2 3 2 2" xfId="43536"/>
    <cellStyle name="着色 6 2 2 3 2 2 2" xfId="43537"/>
    <cellStyle name="着色 6 2 2 3 2 2 2 2" xfId="43538"/>
    <cellStyle name="着色 6 2 2 3 2 2 3" xfId="43539"/>
    <cellStyle name="着色 6 2 2 3 2 2 4" xfId="43540"/>
    <cellStyle name="着色 6 2 2 3 2 2 5" xfId="43541"/>
    <cellStyle name="着色 6 2 2 3 2 2 6" xfId="43542"/>
    <cellStyle name="着色 6 2 2 3 2 3" xfId="43543"/>
    <cellStyle name="着色 6 2 2 3 2 3 2" xfId="43544"/>
    <cellStyle name="着色 6 2 2 3 2 4" xfId="43545"/>
    <cellStyle name="着色 6 2 2 3 2 5" xfId="43546"/>
    <cellStyle name="着色 6 2 2 3 2 6" xfId="43547"/>
    <cellStyle name="着色 6 2 2 3 2 7" xfId="43548"/>
    <cellStyle name="着色 6 2 2 3 3" xfId="43549"/>
    <cellStyle name="着色 6 2 2 3 3 2" xfId="43550"/>
    <cellStyle name="着色 6 2 2 3 3 2 2" xfId="43551"/>
    <cellStyle name="着色 6 2 2 3 3 3" xfId="43552"/>
    <cellStyle name="着色 6 2 2 3 4" xfId="43553"/>
    <cellStyle name="着色 6 2 2 3 4 2" xfId="43554"/>
    <cellStyle name="着色 6 2 2 3 5" xfId="43555"/>
    <cellStyle name="着色 6 2 2 3 6" xfId="43556"/>
    <cellStyle name="着色 6 2 2 3 7" xfId="43557"/>
    <cellStyle name="着色 6 2 2 3 8" xfId="43558"/>
    <cellStyle name="着色 6 2 2 4 2" xfId="43559"/>
    <cellStyle name="着色 6 2 2 4 2 2" xfId="43560"/>
    <cellStyle name="着色 6 2 2 4 2 2 2" xfId="43561"/>
    <cellStyle name="着色 6 2 2 4 2 3" xfId="43562"/>
    <cellStyle name="着色 6 2 2 4 2 4" xfId="43563"/>
    <cellStyle name="着色 6 2 2 4 2 5" xfId="43564"/>
    <cellStyle name="着色 6 2 2 4 2 6" xfId="43565"/>
    <cellStyle name="着色 6 2 2 4 3" xfId="43566"/>
    <cellStyle name="着色 6 2 2 4 3 2" xfId="43567"/>
    <cellStyle name="着色 6 2 2 4 4" xfId="43568"/>
    <cellStyle name="着色 6 2 2 4 5" xfId="43569"/>
    <cellStyle name="着色 6 2 2 4 6" xfId="43570"/>
    <cellStyle name="着色 6 2 2 4 7" xfId="43571"/>
    <cellStyle name="着色 6 2 2 5" xfId="43572"/>
    <cellStyle name="着色 6 2 2 5 2" xfId="43573"/>
    <cellStyle name="着色 6 2 2 5 2 2" xfId="43574"/>
    <cellStyle name="着色 6 2 2 5 3" xfId="43575"/>
    <cellStyle name="着色 6 2 2 6" xfId="43576"/>
    <cellStyle name="着色 6 2 2 6 2" xfId="43577"/>
    <cellStyle name="着色 6 2 2 7" xfId="43578"/>
    <cellStyle name="着色 6 2 2 8" xfId="43579"/>
    <cellStyle name="着色 6 2 2 9" xfId="43580"/>
    <cellStyle name="着色 6 2 3" xfId="43581"/>
    <cellStyle name="着色 6 2 3 2" xfId="43582"/>
    <cellStyle name="着色 6 2 3 2 2 2 2" xfId="43583"/>
    <cellStyle name="着色 6 2 3 2 2 2 2 2" xfId="43584"/>
    <cellStyle name="着色 6 2 3 2 2 2 3" xfId="43585"/>
    <cellStyle name="着色 6 2 3 2 2 2 4" xfId="43586"/>
    <cellStyle name="着色 6 2 3 2 2 2 5" xfId="43587"/>
    <cellStyle name="着色 6 2 3 2 2 2 6" xfId="43588"/>
    <cellStyle name="着色 6 2 3 2 2 3" xfId="43589"/>
    <cellStyle name="着色 6 2 3 2 2 3 2" xfId="43590"/>
    <cellStyle name="着色 6 2 3 2 2 4" xfId="43591"/>
    <cellStyle name="着色 6 2 3 2 2 5" xfId="43592"/>
    <cellStyle name="着色 6 2 3 2 2 6" xfId="43593"/>
    <cellStyle name="着色 6 2 3 2 2 7" xfId="43594"/>
    <cellStyle name="着色 6 2 3 2 3 2" xfId="43595"/>
    <cellStyle name="着色 6 2 3 2 3 3" xfId="43596"/>
    <cellStyle name="着色 6 2 3 2 4 2" xfId="43597"/>
    <cellStyle name="着色 6 2 3 2 7" xfId="43598"/>
    <cellStyle name="着色 6 2 3 2 8" xfId="43599"/>
    <cellStyle name="着色 6 2 3 3" xfId="43600"/>
    <cellStyle name="着色 6 2 3 3 2 2" xfId="43601"/>
    <cellStyle name="着色 6 2 3 3 2 2 2" xfId="43602"/>
    <cellStyle name="着色 6 2 3 3 2 3" xfId="43603"/>
    <cellStyle name="着色 6 2 3 3 2 4" xfId="43604"/>
    <cellStyle name="着色 6 2 3 3 2 5" xfId="43605"/>
    <cellStyle name="着色 6 2 3 3 2 6" xfId="43606"/>
    <cellStyle name="着色 6 2 3 3 3 2" xfId="43607"/>
    <cellStyle name="着色 6 2 3 3 6" xfId="43608"/>
    <cellStyle name="着色 6 2 3 3 7" xfId="43609"/>
    <cellStyle name="着色 6 2 3 4" xfId="43610"/>
    <cellStyle name="着色 6 2 3 4 2 2" xfId="43611"/>
    <cellStyle name="着色 6 2 3 5" xfId="43612"/>
    <cellStyle name="着色 6 3 3 2 2" xfId="43613"/>
    <cellStyle name="着色 6 2 3 5 2" xfId="43614"/>
    <cellStyle name="着色 6 3 3 2 2 2" xfId="43615"/>
    <cellStyle name="着色 6 2 3 6" xfId="43616"/>
    <cellStyle name="着色 6 3 3 2 3" xfId="43617"/>
    <cellStyle name="着色 6 2 3 7" xfId="43618"/>
    <cellStyle name="着色 6 3 3 2 4" xfId="43619"/>
    <cellStyle name="着色 6 2 3 8" xfId="43620"/>
    <cellStyle name="着色 6 3 3 2 5" xfId="43621"/>
    <cellStyle name="着色 6 2 3 9" xfId="43622"/>
    <cellStyle name="着色 6 3 3 2 6" xfId="43623"/>
    <cellStyle name="着色 6 2 4" xfId="43624"/>
    <cellStyle name="着色 6 2 4 2" xfId="43625"/>
    <cellStyle name="着色 6 2 4 2 2 2" xfId="43626"/>
    <cellStyle name="着色 6 2 4 2 2 2 2" xfId="43627"/>
    <cellStyle name="着色 6 2 4 2 2 3" xfId="43628"/>
    <cellStyle name="着色 6 2 4 2 2 4" xfId="43629"/>
    <cellStyle name="着色 6 2 4 2 2 5" xfId="43630"/>
    <cellStyle name="着色 6 2 4 2 2 6" xfId="43631"/>
    <cellStyle name="着色 6 2 4 2 3 2" xfId="43632"/>
    <cellStyle name="着色 6 2 4 2 7" xfId="43633"/>
    <cellStyle name="着色 6 2 4 3" xfId="43634"/>
    <cellStyle name="着色 6 2 4 3 2 2" xfId="43635"/>
    <cellStyle name="着色 6 2 4 4" xfId="43636"/>
    <cellStyle name="着色 6 2 4 4 2" xfId="43637"/>
    <cellStyle name="着色 6 2 4 5" xfId="43638"/>
    <cellStyle name="着色 6 3 3 3 2" xfId="43639"/>
    <cellStyle name="着色 6 2 4 6" xfId="43640"/>
    <cellStyle name="着色 6 3 3 3 3" xfId="43641"/>
    <cellStyle name="着色 6 2 4 7" xfId="43642"/>
    <cellStyle name="着色 6 2 4 8" xfId="43643"/>
    <cellStyle name="着色 6 2 5" xfId="43644"/>
    <cellStyle name="着色 6 2 5 2" xfId="43645"/>
    <cellStyle name="着色 6 2 5 2 2 2" xfId="43646"/>
    <cellStyle name="着色 6 2 5 3" xfId="43647"/>
    <cellStyle name="着色 6 2 5 3 2" xfId="43648"/>
    <cellStyle name="着色 6 2 5 4" xfId="43649"/>
    <cellStyle name="着色 6 2 5 5" xfId="43650"/>
    <cellStyle name="着色 6 3 3 4 2" xfId="43651"/>
    <cellStyle name="着色 6 2 5 6" xfId="43652"/>
    <cellStyle name="着色 6 2 5 7" xfId="43653"/>
    <cellStyle name="着色 6 2 6" xfId="43654"/>
    <cellStyle name="着色 6 2 6 2" xfId="43655"/>
    <cellStyle name="着色 6 2 6 2 2" xfId="43656"/>
    <cellStyle name="着色 6 2 6 3" xfId="43657"/>
    <cellStyle name="着色 6 2 7" xfId="43658"/>
    <cellStyle name="着色 6 2 7 2" xfId="43659"/>
    <cellStyle name="着色 6 2 8" xfId="43660"/>
    <cellStyle name="着色 6 2 9" xfId="43661"/>
    <cellStyle name="着色 6 3" xfId="43662"/>
    <cellStyle name="着色 6 3 10" xfId="43663"/>
    <cellStyle name="着色 6 3 11" xfId="43664"/>
    <cellStyle name="着色 6 3 12" xfId="43665"/>
    <cellStyle name="着色 6 3 2 10" xfId="43666"/>
    <cellStyle name="着色 6 3 2 11" xfId="43667"/>
    <cellStyle name="着色 6 3 2 2" xfId="43668"/>
    <cellStyle name="着色 6 3 2 2 10" xfId="43669"/>
    <cellStyle name="着色 6 3 2 2 2" xfId="43670"/>
    <cellStyle name="着色 6 3 2 2 2 2" xfId="43671"/>
    <cellStyle name="着色 6 3 2 2 2 2 2" xfId="43672"/>
    <cellStyle name="着色 6 3 2 2 2 2 2 2" xfId="43673"/>
    <cellStyle name="着色 6 3 2 2 2 2 3" xfId="43674"/>
    <cellStyle name="着色 6 3 2 2 2 2 4" xfId="43675"/>
    <cellStyle name="着色 6 3 2 2 2 2 5" xfId="43676"/>
    <cellStyle name="着色 6 3 2 2 2 2 6" xfId="43677"/>
    <cellStyle name="着色 6 3 2 2 2 2 7" xfId="43678"/>
    <cellStyle name="着色 6 3 2 2 2 2 8" xfId="43679"/>
    <cellStyle name="着色 6 3 2 2 2 3" xfId="43680"/>
    <cellStyle name="着色 6 3 2 2 2 3 2" xfId="43681"/>
    <cellStyle name="着色 6 3 2 2 2 4" xfId="43682"/>
    <cellStyle name="着色 6 3 2 2 2 5" xfId="43683"/>
    <cellStyle name="着色 6 3 2 2 2 6" xfId="43684"/>
    <cellStyle name="着色 6 3 2 2 2 7" xfId="43685"/>
    <cellStyle name="着色 6 3 2 2 2 8" xfId="43686"/>
    <cellStyle name="着色 6 3 2 2 3" xfId="43687"/>
    <cellStyle name="着色 6 3 2 2 3 2" xfId="43688"/>
    <cellStyle name="着色 6 3 2 2 3 3" xfId="43689"/>
    <cellStyle name="着色 6 3 2 2 4" xfId="43690"/>
    <cellStyle name="着色 6 3 2 2 4 2" xfId="43691"/>
    <cellStyle name="着色 6 3 2 2 5" xfId="43692"/>
    <cellStyle name="着色 6 3 2 2 6" xfId="43693"/>
    <cellStyle name="着色 6 3 2 2 7" xfId="43694"/>
    <cellStyle name="着色 6 3 2 2 8" xfId="43695"/>
    <cellStyle name="着色 6 3 2 2 9" xfId="43696"/>
    <cellStyle name="着色 6 3 2 3" xfId="43697"/>
    <cellStyle name="着色 6 3 2 3 2" xfId="43698"/>
    <cellStyle name="着色 6 3 2 3 2 2" xfId="43699"/>
    <cellStyle name="着色 6 3 2 3 2 2 2" xfId="43700"/>
    <cellStyle name="着色 6 3 2 3 2 3" xfId="43701"/>
    <cellStyle name="着色 6 3 2 3 2 4" xfId="43702"/>
    <cellStyle name="着色 6 3 2 3 2 5" xfId="43703"/>
    <cellStyle name="着色 6 3 2 3 2 6" xfId="43704"/>
    <cellStyle name="着色 6 3 2 3 2 7" xfId="43705"/>
    <cellStyle name="着色 6 3 2 3 2 8" xfId="43706"/>
    <cellStyle name="着色 6 3 2 3 3" xfId="43707"/>
    <cellStyle name="着色 6 3 2 3 3 2" xfId="43708"/>
    <cellStyle name="着色 6 3 2 3 4" xfId="43709"/>
    <cellStyle name="着色 6 3 2 3 5" xfId="43710"/>
    <cellStyle name="着色 6 3 2 3 6" xfId="43711"/>
    <cellStyle name="着色 6 3 2 3 7" xfId="43712"/>
    <cellStyle name="着色 6 3 2 3 8" xfId="43713"/>
    <cellStyle name="着色 6 3 2 4" xfId="43714"/>
    <cellStyle name="着色 6 3 2 4 2" xfId="43715"/>
    <cellStyle name="着色 6 3 2 4 2 2" xfId="43716"/>
    <cellStyle name="着色 6 3 2 4 3" xfId="43717"/>
    <cellStyle name="着色 6 3 2 5" xfId="43718"/>
    <cellStyle name="着色 6 3 2 5 2" xfId="43719"/>
    <cellStyle name="着色 6 3 2 6" xfId="43720"/>
    <cellStyle name="着色 6 3 2 7" xfId="43721"/>
    <cellStyle name="着色 6 3 2 8" xfId="43722"/>
    <cellStyle name="着色 6 3 2 9" xfId="43723"/>
    <cellStyle name="着色 6 3 3 10" xfId="43724"/>
    <cellStyle name="着色 6 3 3 2" xfId="43725"/>
    <cellStyle name="着色 6 3 3 2 2 2 2" xfId="43726"/>
    <cellStyle name="着色 6 3 3 2 2 3" xfId="43727"/>
    <cellStyle name="着色 6 3 3 2 2 4" xfId="43728"/>
    <cellStyle name="着色 6 3 3 2 2 5" xfId="43729"/>
    <cellStyle name="着色 6 3 3 2 2 6" xfId="43730"/>
    <cellStyle name="着色 6 3 3 2 2 7" xfId="43731"/>
    <cellStyle name="着色 6 3 3 2 2 8" xfId="43732"/>
    <cellStyle name="着色 6 3 3 2 3 2" xfId="43733"/>
    <cellStyle name="着色 6 3 3 2 7" xfId="43734"/>
    <cellStyle name="着色 6 3 3 2 8" xfId="43735"/>
    <cellStyle name="着色 6 3 3 2 9" xfId="43736"/>
    <cellStyle name="着色 6 3 3 3" xfId="43737"/>
    <cellStyle name="着色 6 3 3 3 2 2" xfId="43738"/>
    <cellStyle name="着色 6 3 3 4" xfId="43739"/>
    <cellStyle name="着色 6 3 3 5" xfId="43740"/>
    <cellStyle name="着色 6 3 4 2 2" xfId="43741"/>
    <cellStyle name="着色 6 3 3 6" xfId="43742"/>
    <cellStyle name="着色 6 3 4 2 3" xfId="43743"/>
    <cellStyle name="着色 6 3 3 7" xfId="43744"/>
    <cellStyle name="着色 6 3 4 2 4" xfId="43745"/>
    <cellStyle name="着色 6 3 3 8" xfId="43746"/>
    <cellStyle name="着色 6 3 4 2 5" xfId="43747"/>
    <cellStyle name="着色 6 3 3 9" xfId="43748"/>
    <cellStyle name="着色 6 3 4 2 6" xfId="43749"/>
    <cellStyle name="着色 6 3 4 2" xfId="43750"/>
    <cellStyle name="着色 6 3 4 2 2 2" xfId="43751"/>
    <cellStyle name="着色 6 3 4 2 7" xfId="43752"/>
    <cellStyle name="着色 6 3 4 2 8" xfId="43753"/>
    <cellStyle name="着色 6 3 4 3" xfId="43754"/>
    <cellStyle name="着色 6 3 4 3 2" xfId="43755"/>
    <cellStyle name="着色 6 3 4 5" xfId="43756"/>
    <cellStyle name="着色 6 3 4 4" xfId="43757"/>
    <cellStyle name="着色 6 3 4 6" xfId="43758"/>
    <cellStyle name="着色 6 3 4 7" xfId="43759"/>
    <cellStyle name="着色 6 3 4 8" xfId="43760"/>
    <cellStyle name="着色 6 3 4 9" xfId="43761"/>
    <cellStyle name="着色 6 3 5" xfId="43762"/>
    <cellStyle name="着色 6 3 5 2" xfId="43763"/>
    <cellStyle name="着色 6 3 5 2 2" xfId="43764"/>
    <cellStyle name="着色 6 4 3 5" xfId="43765"/>
    <cellStyle name="着色 6 3 5 3" xfId="43766"/>
    <cellStyle name="着色 6 3 6" xfId="43767"/>
    <cellStyle name="着色 6 3 6 2" xfId="43768"/>
    <cellStyle name="着色 6 3 7" xfId="43769"/>
    <cellStyle name="着色 6 3 8" xfId="43770"/>
    <cellStyle name="着色 6 3 9" xfId="43771"/>
    <cellStyle name="着色 6 4" xfId="43772"/>
    <cellStyle name="着色 6 4 10" xfId="43773"/>
    <cellStyle name="着色 6 4 11" xfId="43774"/>
    <cellStyle name="着色 6 4 2" xfId="43775"/>
    <cellStyle name="着色 6 4 2 10" xfId="43776"/>
    <cellStyle name="着色 6 4 2 2" xfId="43777"/>
    <cellStyle name="着色 6 4 2 2 2" xfId="43778"/>
    <cellStyle name="着色 6 4 2 2 2 2" xfId="43779"/>
    <cellStyle name="着色 6 4 2 2 2 2 2" xfId="43780"/>
    <cellStyle name="着色 6 4 2 2 2 3" xfId="43781"/>
    <cellStyle name="着色 6 4 2 2 2 4" xfId="43782"/>
    <cellStyle name="着色 6 4 2 2 2 5" xfId="43783"/>
    <cellStyle name="着色 6 4 2 2 2 6" xfId="43784"/>
    <cellStyle name="着色 6 4 2 2 2 7" xfId="43785"/>
    <cellStyle name="着色 6 4 2 2 2 8" xfId="43786"/>
    <cellStyle name="着色 6 4 2 2 3" xfId="43787"/>
    <cellStyle name="着色 6 4 2 2 3 2" xfId="43788"/>
    <cellStyle name="着色 6 4 2 3" xfId="43789"/>
    <cellStyle name="着色 6 4 2 3 2" xfId="43790"/>
    <cellStyle name="着色 6 4 2 3 2 2" xfId="43791"/>
    <cellStyle name="着色 6 4 2 3 3" xfId="43792"/>
    <cellStyle name="着色 6 4 2 4" xfId="43793"/>
    <cellStyle name="着色 6 4 2 4 2" xfId="43794"/>
    <cellStyle name="着色 6 4 2 5" xfId="43795"/>
    <cellStyle name="着色 6 4 2 6" xfId="43796"/>
    <cellStyle name="着色 6 4 2 7" xfId="43797"/>
    <cellStyle name="着色 6 4 2 8" xfId="43798"/>
    <cellStyle name="着色 6 4 2 9" xfId="43799"/>
    <cellStyle name="着色 6 4 3" xfId="43800"/>
    <cellStyle name="着色 6 4 3 2" xfId="43801"/>
    <cellStyle name="着色 6 4 3 2 2 2" xfId="43802"/>
    <cellStyle name="着色 6 4 3 2 8" xfId="43803"/>
    <cellStyle name="着色 6 4 3 3 2" xfId="43804"/>
    <cellStyle name="着色 6 4 3 4" xfId="43805"/>
    <cellStyle name="着色 6 4 3 6" xfId="43806"/>
    <cellStyle name="着色 6 4 3 7" xfId="43807"/>
    <cellStyle name="着色 6 4 3 8" xfId="43808"/>
    <cellStyle name="着色 6 4 3 9" xfId="43809"/>
    <cellStyle name="着色 6 4 4" xfId="43810"/>
    <cellStyle name="着色 6 4 4 2" xfId="43811"/>
    <cellStyle name="着色 6 4 4 3" xfId="43812"/>
    <cellStyle name="着色 6 4 5 2" xfId="43813"/>
    <cellStyle name="着色 6 4 6" xfId="43814"/>
    <cellStyle name="着色 6 4 7" xfId="43815"/>
    <cellStyle name="着色 6 4 8" xfId="43816"/>
    <cellStyle name="着色 6 5" xfId="43817"/>
    <cellStyle name="着色 6 5 10" xfId="43818"/>
    <cellStyle name="着色 6 5 2" xfId="43819"/>
    <cellStyle name="着色 6 5 2 2" xfId="43820"/>
    <cellStyle name="着色 6 5 2 2 2" xfId="43821"/>
    <cellStyle name="着色 6 5 2 2 2 2" xfId="43822"/>
    <cellStyle name="着色 6 5 2 2 3" xfId="43823"/>
    <cellStyle name="着色 6 5 2 3" xfId="43824"/>
    <cellStyle name="着色 6 5 2 3 2" xfId="43825"/>
    <cellStyle name="着色 6 5 2 4" xfId="43826"/>
    <cellStyle name="着色 6 5 2 5" xfId="43827"/>
    <cellStyle name="着色 6 5 2 6" xfId="43828"/>
    <cellStyle name="着色 6 5 2 7" xfId="43829"/>
    <cellStyle name="着色 6 5 2 8" xfId="43830"/>
    <cellStyle name="着色 6 5 2 9" xfId="43831"/>
    <cellStyle name="着色 6 5 3" xfId="43832"/>
    <cellStyle name="着色 6 5 3 2" xfId="43833"/>
    <cellStyle name="着色 6 5 3 3" xfId="43834"/>
    <cellStyle name="着色 6 5 4" xfId="43835"/>
    <cellStyle name="着色 6 5 4 2" xfId="43836"/>
    <cellStyle name="着色 6 5 5" xfId="43837"/>
    <cellStyle name="着色 6 5 6" xfId="43838"/>
    <cellStyle name="着色 6 5 7" xfId="43839"/>
    <cellStyle name="着色 6 5 8" xfId="43840"/>
    <cellStyle name="着色 6 5 9" xfId="43841"/>
    <cellStyle name="着色 6 6" xfId="43842"/>
    <cellStyle name="着色 6 6 2" xfId="43843"/>
    <cellStyle name="着色 6 6 2 2" xfId="43844"/>
    <cellStyle name="着色 6 6 2 2 2" xfId="43845"/>
    <cellStyle name="着色 6 6 2 3" xfId="43846"/>
    <cellStyle name="着色 6 6 2 4" xfId="43847"/>
    <cellStyle name="着色 6 6 2 5" xfId="43848"/>
    <cellStyle name="着色 6 6 2 6" xfId="43849"/>
    <cellStyle name="着色 6 6 2 7" xfId="43850"/>
    <cellStyle name="着色 6 6 2 8" xfId="43851"/>
    <cellStyle name="着色 6 6 3" xfId="43852"/>
    <cellStyle name="着色 6 6 4" xfId="43853"/>
    <cellStyle name="着色 6 6 5" xfId="43854"/>
    <cellStyle name="着色 6 6 6" xfId="43855"/>
    <cellStyle name="着色 6 6 7" xfId="43856"/>
    <cellStyle name="着色 6 6 8" xfId="43857"/>
    <cellStyle name="着色 6 6 9" xfId="43858"/>
    <cellStyle name="常规 2 5 2 2 2 3" xfId="43859"/>
    <cellStyle name="常规 10 12 3 2 2" xfId="43860"/>
    <cellStyle name="常规 10 10 2 2" xfId="43861"/>
    <cellStyle name="常规 2 10 2 2 2" xfId="43862"/>
  </cellStyles>
  <dxfs count="1">
    <dxf>
      <font>
        <color rgb="FF9C0006"/>
      </font>
      <fill>
        <patternFill patternType="solid">
          <bgColor rgb="FFFFC7CE"/>
        </patternFill>
      </fill>
    </dxf>
  </dxfs>
  <tableStyles count="0" defaultTableStyle="TableStyleMedium2"/>
  <colors>
    <mruColors>
      <color rgb="009999FF"/>
      <color rgb="006699FF"/>
      <color rgb="00FF00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gradFill rotWithShape="0">
          <a:gsLst>
            <a:gs pos="0">
              <a:srgbClr val="BBD5F0"/>
            </a:gs>
            <a:gs pos="100000">
              <a:srgbClr val="9CBEE0"/>
            </a:gs>
          </a:gsLst>
          <a:lin ang="5400000"/>
          <a:tileRect/>
        </a:gradFill>
        <a:ln w="15875" cap="flat" cmpd="sng">
          <a:solidFill>
            <a:srgbClr val="739CC3"/>
          </a:solidFill>
          <a:prstDash val="solid"/>
          <a:headEnd type="none" w="med" len="med"/>
          <a:tailEnd type="none" w="med" len="med"/>
        </a:ln>
      </a:spPr>
      <a:bodyPr/>
      <a:lstStyle/>
    </a:sp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AS1629"/>
  <sheetViews>
    <sheetView tabSelected="1" workbookViewId="0">
      <pane xSplit="15" ySplit="2" topLeftCell="R1588" activePane="bottomRight" state="frozen"/>
      <selection/>
      <selection pane="topRight"/>
      <selection pane="bottomLeft"/>
      <selection pane="bottomRight" activeCell="U1608" sqref="U1608"/>
    </sheetView>
  </sheetViews>
  <sheetFormatPr defaultColWidth="9" defaultRowHeight="14.25"/>
  <cols>
    <col min="1" max="1" width="5.5" customWidth="1"/>
    <col min="2" max="2" width="7.625" customWidth="1"/>
    <col min="3" max="3" width="8.25" customWidth="1"/>
    <col min="4" max="4" width="6" customWidth="1"/>
    <col min="5" max="6" width="5.375" customWidth="1"/>
    <col min="7" max="7" width="24.125" customWidth="1"/>
    <col min="8" max="8" width="7.25" customWidth="1"/>
    <col min="9" max="9" width="12.625" customWidth="1"/>
    <col min="10" max="10" width="28.5" customWidth="1"/>
    <col min="11" max="11" width="6.625" customWidth="1"/>
    <col min="12" max="12" width="7.25" customWidth="1"/>
    <col min="13" max="13" width="11.625" customWidth="1"/>
    <col min="14" max="14" width="15.5" customWidth="1"/>
    <col min="15" max="15" width="12.375" customWidth="1"/>
    <col min="16" max="16" width="17.5" customWidth="1"/>
    <col min="17" max="17" width="10.875" customWidth="1"/>
    <col min="20" max="20" width="13" customWidth="1"/>
    <col min="21" max="21" width="13.875" customWidth="1"/>
    <col min="22" max="22" width="12.25"/>
    <col min="24" max="24" width="12" customWidth="1"/>
    <col min="32" max="32" width="2.625"/>
  </cols>
  <sheetData>
    <row r="1" ht="36" customHeight="1" spans="1:24">
      <c r="A1" s="109" t="s">
        <v>0</v>
      </c>
      <c r="B1" s="110"/>
      <c r="C1" s="111"/>
      <c r="D1" s="112"/>
      <c r="E1" s="111"/>
      <c r="F1" s="111"/>
      <c r="G1" s="111"/>
      <c r="H1" s="111"/>
      <c r="I1" s="112"/>
      <c r="J1" s="111"/>
      <c r="K1" s="111"/>
      <c r="L1" s="111"/>
      <c r="M1" s="111"/>
      <c r="N1" s="111"/>
      <c r="O1" s="111"/>
      <c r="P1" s="111"/>
      <c r="Q1" s="111"/>
      <c r="R1" s="111"/>
      <c r="S1" s="115"/>
      <c r="T1" s="111"/>
      <c r="U1" s="111"/>
      <c r="V1" s="111"/>
      <c r="W1" s="111"/>
      <c r="X1" s="116"/>
    </row>
    <row r="2" ht="36.75" customHeight="1" spans="1:24">
      <c r="A2" s="21" t="s">
        <v>1</v>
      </c>
      <c r="B2" s="113" t="s">
        <v>2</v>
      </c>
      <c r="C2" s="20" t="s">
        <v>3</v>
      </c>
      <c r="D2" s="28" t="s">
        <v>4</v>
      </c>
      <c r="E2" s="19" t="s">
        <v>5</v>
      </c>
      <c r="F2" s="19" t="s">
        <v>6</v>
      </c>
      <c r="G2" s="19" t="s">
        <v>7</v>
      </c>
      <c r="H2" s="19" t="s">
        <v>8</v>
      </c>
      <c r="I2" s="28" t="s">
        <v>9</v>
      </c>
      <c r="J2" s="21" t="s">
        <v>10</v>
      </c>
      <c r="K2" s="19" t="s">
        <v>11</v>
      </c>
      <c r="L2" s="19" t="s">
        <v>12</v>
      </c>
      <c r="M2" s="19" t="s">
        <v>13</v>
      </c>
      <c r="N2" s="19" t="s">
        <v>14</v>
      </c>
      <c r="O2" s="21" t="s">
        <v>15</v>
      </c>
      <c r="P2" s="19" t="s">
        <v>16</v>
      </c>
      <c r="Q2" s="19" t="s">
        <v>17</v>
      </c>
      <c r="R2" s="19" t="s">
        <v>18</v>
      </c>
      <c r="S2" s="117" t="s">
        <v>19</v>
      </c>
      <c r="T2" s="21" t="s">
        <v>20</v>
      </c>
      <c r="U2" s="19" t="s">
        <v>21</v>
      </c>
      <c r="V2" s="38" t="s">
        <v>22</v>
      </c>
      <c r="W2" s="39" t="s">
        <v>23</v>
      </c>
      <c r="X2" s="118" t="s">
        <v>24</v>
      </c>
    </row>
    <row r="3" ht="19.5" customHeight="1" spans="1:24">
      <c r="A3" s="29"/>
      <c r="B3" s="36" t="s">
        <v>25</v>
      </c>
      <c r="C3" s="31">
        <v>42738</v>
      </c>
      <c r="D3" s="32" t="s">
        <v>26</v>
      </c>
      <c r="E3" s="30" t="s">
        <v>27</v>
      </c>
      <c r="F3" s="30" t="s">
        <v>28</v>
      </c>
      <c r="G3" s="33" t="s">
        <v>29</v>
      </c>
      <c r="H3" s="30" t="s">
        <v>30</v>
      </c>
      <c r="I3" s="35">
        <v>13855982050</v>
      </c>
      <c r="J3" s="36" t="s">
        <v>31</v>
      </c>
      <c r="K3" s="30" t="s">
        <v>32</v>
      </c>
      <c r="L3" s="30" t="s">
        <v>33</v>
      </c>
      <c r="M3" s="53" t="s">
        <v>34</v>
      </c>
      <c r="N3" s="63" t="s">
        <v>35</v>
      </c>
      <c r="O3" s="29">
        <v>42738</v>
      </c>
      <c r="P3" s="30" t="str">
        <f>VLOOKUP(G3,Sheet1!A:C,3,0)</f>
        <v>ABLOOMY</v>
      </c>
      <c r="Q3" s="53" t="s">
        <v>34</v>
      </c>
      <c r="R3" s="40"/>
      <c r="S3" s="30" t="s">
        <v>36</v>
      </c>
      <c r="T3" s="29">
        <v>42738</v>
      </c>
      <c r="U3" s="30" t="s">
        <v>37</v>
      </c>
      <c r="V3" s="29">
        <f>O3</f>
        <v>42738</v>
      </c>
      <c r="W3" s="41">
        <f>V3-C3</f>
        <v>0</v>
      </c>
      <c r="X3" s="119">
        <f>T3-C3</f>
        <v>0</v>
      </c>
    </row>
    <row r="4" ht="19.5" customHeight="1" spans="1:24">
      <c r="A4" s="29"/>
      <c r="B4" s="36" t="s">
        <v>25</v>
      </c>
      <c r="C4" s="31">
        <v>42738</v>
      </c>
      <c r="D4" s="32" t="s">
        <v>26</v>
      </c>
      <c r="E4" s="30" t="s">
        <v>38</v>
      </c>
      <c r="F4" s="30" t="s">
        <v>39</v>
      </c>
      <c r="G4" s="33" t="s">
        <v>40</v>
      </c>
      <c r="H4" s="30" t="s">
        <v>41</v>
      </c>
      <c r="I4" s="35">
        <v>13977178500</v>
      </c>
      <c r="J4" s="36" t="s">
        <v>42</v>
      </c>
      <c r="K4" s="30" t="s">
        <v>43</v>
      </c>
      <c r="L4" s="30" t="s">
        <v>33</v>
      </c>
      <c r="M4" s="53" t="s">
        <v>44</v>
      </c>
      <c r="N4" s="63"/>
      <c r="O4" s="29">
        <v>42738</v>
      </c>
      <c r="P4" s="30" t="str">
        <f>VLOOKUP(G4,Sheet1!A:C,3,0)</f>
        <v>寰创</v>
      </c>
      <c r="Q4" s="53" t="s">
        <v>44</v>
      </c>
      <c r="R4" s="40"/>
      <c r="S4" s="30" t="s">
        <v>43</v>
      </c>
      <c r="T4" s="29">
        <v>42738</v>
      </c>
      <c r="U4" s="30" t="s">
        <v>37</v>
      </c>
      <c r="V4" s="29">
        <f t="shared" ref="V4:V35" si="0">O4</f>
        <v>42738</v>
      </c>
      <c r="W4" s="41">
        <f t="shared" ref="W4:W35" si="1">V4-C4</f>
        <v>0</v>
      </c>
      <c r="X4" s="119">
        <f t="shared" ref="X4:X35" si="2">T4-C4</f>
        <v>0</v>
      </c>
    </row>
    <row r="5" ht="19.5" customHeight="1" spans="1:24">
      <c r="A5" s="29"/>
      <c r="B5" s="36" t="s">
        <v>25</v>
      </c>
      <c r="C5" s="31">
        <v>42738</v>
      </c>
      <c r="D5" s="32" t="s">
        <v>26</v>
      </c>
      <c r="E5" s="30" t="s">
        <v>45</v>
      </c>
      <c r="F5" s="30" t="s">
        <v>46</v>
      </c>
      <c r="G5" s="33" t="s">
        <v>47</v>
      </c>
      <c r="H5" s="30" t="s">
        <v>48</v>
      </c>
      <c r="I5" s="35">
        <v>15544116262</v>
      </c>
      <c r="J5" s="36" t="s">
        <v>42</v>
      </c>
      <c r="K5" s="30" t="s">
        <v>43</v>
      </c>
      <c r="L5" s="30" t="s">
        <v>33</v>
      </c>
      <c r="M5" s="53" t="s">
        <v>49</v>
      </c>
      <c r="N5" s="63"/>
      <c r="O5" s="29">
        <v>42738</v>
      </c>
      <c r="P5" s="30" t="str">
        <f>VLOOKUP(G5,Sheet1!A:C,3,0)</f>
        <v>寰创</v>
      </c>
      <c r="Q5" s="53" t="s">
        <v>49</v>
      </c>
      <c r="R5" s="40"/>
      <c r="S5" s="30" t="s">
        <v>43</v>
      </c>
      <c r="T5" s="29">
        <v>42739</v>
      </c>
      <c r="U5" s="30" t="s">
        <v>37</v>
      </c>
      <c r="V5" s="29">
        <f t="shared" si="0"/>
        <v>42738</v>
      </c>
      <c r="W5" s="41">
        <f t="shared" si="1"/>
        <v>0</v>
      </c>
      <c r="X5" s="119">
        <f t="shared" si="2"/>
        <v>1</v>
      </c>
    </row>
    <row r="6" ht="19.5" customHeight="1" spans="1:24">
      <c r="A6" s="69"/>
      <c r="B6" s="96" t="s">
        <v>25</v>
      </c>
      <c r="C6" s="71">
        <v>42738</v>
      </c>
      <c r="D6" s="72" t="s">
        <v>26</v>
      </c>
      <c r="E6" s="70" t="s">
        <v>38</v>
      </c>
      <c r="F6" s="70" t="s">
        <v>39</v>
      </c>
      <c r="G6" s="73" t="s">
        <v>50</v>
      </c>
      <c r="H6" s="70" t="s">
        <v>51</v>
      </c>
      <c r="I6" s="82">
        <v>13100405555</v>
      </c>
      <c r="J6" s="96" t="s">
        <v>52</v>
      </c>
      <c r="K6" s="70" t="s">
        <v>53</v>
      </c>
      <c r="L6" s="70" t="s">
        <v>33</v>
      </c>
      <c r="M6" s="97" t="s">
        <v>49</v>
      </c>
      <c r="N6" s="98"/>
      <c r="O6" s="69">
        <v>42738</v>
      </c>
      <c r="P6" s="70" t="str">
        <f>VLOOKUP(G6,Sheet1!A:C,3,0)</f>
        <v>寰创</v>
      </c>
      <c r="Q6" s="97"/>
      <c r="R6" s="88"/>
      <c r="S6" s="70" t="s">
        <v>53</v>
      </c>
      <c r="T6" s="69">
        <v>42790</v>
      </c>
      <c r="U6" s="70" t="s">
        <v>37</v>
      </c>
      <c r="V6" s="69">
        <f t="shared" si="0"/>
        <v>42738</v>
      </c>
      <c r="W6" s="89">
        <f t="shared" si="1"/>
        <v>0</v>
      </c>
      <c r="X6" s="120">
        <f t="shared" si="2"/>
        <v>52</v>
      </c>
    </row>
    <row r="7" ht="19.5" customHeight="1" spans="1:24">
      <c r="A7" s="29" t="s">
        <v>54</v>
      </c>
      <c r="B7" s="36" t="s">
        <v>25</v>
      </c>
      <c r="C7" s="31">
        <v>42738</v>
      </c>
      <c r="D7" s="32">
        <v>400</v>
      </c>
      <c r="E7" s="30" t="s">
        <v>55</v>
      </c>
      <c r="F7" s="30" t="s">
        <v>55</v>
      </c>
      <c r="G7" s="33" t="s">
        <v>56</v>
      </c>
      <c r="H7" s="30" t="s">
        <v>57</v>
      </c>
      <c r="I7" s="35">
        <v>13916642566</v>
      </c>
      <c r="J7" s="36" t="s">
        <v>58</v>
      </c>
      <c r="K7" s="30" t="s">
        <v>59</v>
      </c>
      <c r="L7" s="30" t="s">
        <v>33</v>
      </c>
      <c r="M7" s="53" t="s">
        <v>60</v>
      </c>
      <c r="N7" s="63" t="s">
        <v>61</v>
      </c>
      <c r="O7" s="29">
        <v>42738</v>
      </c>
      <c r="P7" s="30" t="str">
        <f>VLOOKUP(G7,Sheet1!A:C,3,0)</f>
        <v>ABLOOMY</v>
      </c>
      <c r="Q7" s="53" t="s">
        <v>62</v>
      </c>
      <c r="R7" s="40"/>
      <c r="S7" s="30" t="s">
        <v>43</v>
      </c>
      <c r="T7" s="29">
        <v>42738</v>
      </c>
      <c r="U7" s="30" t="s">
        <v>63</v>
      </c>
      <c r="V7" s="29">
        <f t="shared" si="0"/>
        <v>42738</v>
      </c>
      <c r="W7" s="41">
        <f t="shared" si="1"/>
        <v>0</v>
      </c>
      <c r="X7" s="119">
        <f t="shared" si="2"/>
        <v>0</v>
      </c>
    </row>
    <row r="8" ht="19.5" customHeight="1" spans="1:24">
      <c r="A8" s="29" t="s">
        <v>64</v>
      </c>
      <c r="B8" s="36" t="s">
        <v>25</v>
      </c>
      <c r="C8" s="31">
        <v>42737</v>
      </c>
      <c r="D8" s="32">
        <v>400</v>
      </c>
      <c r="E8" s="30" t="s">
        <v>65</v>
      </c>
      <c r="F8" s="30" t="s">
        <v>66</v>
      </c>
      <c r="G8" s="33" t="s">
        <v>67</v>
      </c>
      <c r="H8" s="30" t="s">
        <v>68</v>
      </c>
      <c r="I8" s="35">
        <v>13799178690</v>
      </c>
      <c r="J8" s="36" t="s">
        <v>69</v>
      </c>
      <c r="K8" s="30" t="s">
        <v>70</v>
      </c>
      <c r="L8" s="30" t="s">
        <v>33</v>
      </c>
      <c r="M8" s="53" t="s">
        <v>49</v>
      </c>
      <c r="N8" s="63" t="s">
        <v>71</v>
      </c>
      <c r="O8" s="29">
        <v>42738</v>
      </c>
      <c r="P8" s="30" t="str">
        <f>VLOOKUP(G8,Sheet1!A:C,3,0)</f>
        <v>ABLOOMY-爱快刷</v>
      </c>
      <c r="Q8" s="53" t="s">
        <v>49</v>
      </c>
      <c r="R8" s="40"/>
      <c r="S8" s="30" t="s">
        <v>72</v>
      </c>
      <c r="T8" s="29">
        <v>42787</v>
      </c>
      <c r="U8" s="30" t="s">
        <v>37</v>
      </c>
      <c r="V8" s="29">
        <f t="shared" si="0"/>
        <v>42738</v>
      </c>
      <c r="W8" s="41">
        <f t="shared" si="1"/>
        <v>1</v>
      </c>
      <c r="X8" s="119">
        <f t="shared" si="2"/>
        <v>50</v>
      </c>
    </row>
    <row r="9" ht="19.5" customHeight="1" spans="1:24">
      <c r="A9" s="29" t="s">
        <v>73</v>
      </c>
      <c r="B9" s="36" t="s">
        <v>25</v>
      </c>
      <c r="C9" s="31">
        <v>42737</v>
      </c>
      <c r="D9" s="32">
        <v>400</v>
      </c>
      <c r="E9" s="30" t="s">
        <v>74</v>
      </c>
      <c r="F9" s="30" t="s">
        <v>75</v>
      </c>
      <c r="G9" s="33" t="s">
        <v>76</v>
      </c>
      <c r="H9" s="30" t="s">
        <v>77</v>
      </c>
      <c r="I9" s="35">
        <v>13598690460</v>
      </c>
      <c r="J9" s="36" t="s">
        <v>78</v>
      </c>
      <c r="K9" s="29" t="s">
        <v>70</v>
      </c>
      <c r="L9" s="30" t="s">
        <v>33</v>
      </c>
      <c r="M9" s="53" t="s">
        <v>49</v>
      </c>
      <c r="N9" s="63" t="s">
        <v>79</v>
      </c>
      <c r="O9" s="29">
        <v>42738</v>
      </c>
      <c r="P9" s="30" t="str">
        <f>VLOOKUP(G9,Sheet1!A:C,3,0)</f>
        <v>爱快</v>
      </c>
      <c r="Q9" s="53" t="s">
        <v>44</v>
      </c>
      <c r="R9" s="40"/>
      <c r="S9" s="30" t="s">
        <v>43</v>
      </c>
      <c r="T9" s="29">
        <v>42738</v>
      </c>
      <c r="U9" s="30" t="s">
        <v>37</v>
      </c>
      <c r="V9" s="29">
        <f t="shared" si="0"/>
        <v>42738</v>
      </c>
      <c r="W9" s="41">
        <f t="shared" si="1"/>
        <v>1</v>
      </c>
      <c r="X9" s="119">
        <f t="shared" si="2"/>
        <v>1</v>
      </c>
    </row>
    <row r="10" ht="19.5" customHeight="1" spans="1:24">
      <c r="A10" s="29" t="s">
        <v>80</v>
      </c>
      <c r="B10" s="36" t="s">
        <v>25</v>
      </c>
      <c r="C10" s="31">
        <v>42738</v>
      </c>
      <c r="D10" s="32">
        <v>400</v>
      </c>
      <c r="E10" s="30" t="s">
        <v>81</v>
      </c>
      <c r="F10" s="30" t="s">
        <v>82</v>
      </c>
      <c r="G10" s="33" t="s">
        <v>83</v>
      </c>
      <c r="H10" s="30" t="s">
        <v>84</v>
      </c>
      <c r="I10" s="35">
        <v>15773333990</v>
      </c>
      <c r="J10" s="36" t="s">
        <v>85</v>
      </c>
      <c r="K10" s="30" t="s">
        <v>59</v>
      </c>
      <c r="L10" s="30" t="s">
        <v>33</v>
      </c>
      <c r="M10" s="53" t="s">
        <v>60</v>
      </c>
      <c r="N10" s="63" t="s">
        <v>86</v>
      </c>
      <c r="O10" s="29">
        <v>42738</v>
      </c>
      <c r="P10" s="30" t="str">
        <f>VLOOKUP(G10,Sheet1!A:C,3,0)</f>
        <v>爱快</v>
      </c>
      <c r="Q10" s="53" t="s">
        <v>87</v>
      </c>
      <c r="R10" s="40"/>
      <c r="S10" s="30" t="s">
        <v>36</v>
      </c>
      <c r="T10" s="29">
        <v>42738</v>
      </c>
      <c r="U10" s="30" t="s">
        <v>37</v>
      </c>
      <c r="V10" s="29">
        <f t="shared" si="0"/>
        <v>42738</v>
      </c>
      <c r="W10" s="41">
        <f t="shared" si="1"/>
        <v>0</v>
      </c>
      <c r="X10" s="119">
        <f t="shared" si="2"/>
        <v>0</v>
      </c>
    </row>
    <row r="11" ht="19.5" customHeight="1" spans="1:24">
      <c r="A11" s="29" t="s">
        <v>88</v>
      </c>
      <c r="B11" s="36" t="s">
        <v>25</v>
      </c>
      <c r="C11" s="31">
        <v>42737</v>
      </c>
      <c r="D11" s="32">
        <v>400</v>
      </c>
      <c r="E11" s="30" t="s">
        <v>45</v>
      </c>
      <c r="F11" s="30" t="s">
        <v>89</v>
      </c>
      <c r="G11" s="33" t="s">
        <v>90</v>
      </c>
      <c r="H11" s="30" t="s">
        <v>91</v>
      </c>
      <c r="I11" s="35">
        <v>18937875719</v>
      </c>
      <c r="J11" s="36" t="s">
        <v>92</v>
      </c>
      <c r="K11" s="30" t="s">
        <v>93</v>
      </c>
      <c r="L11" s="30" t="s">
        <v>33</v>
      </c>
      <c r="M11" s="53" t="s">
        <v>49</v>
      </c>
      <c r="N11" s="63" t="s">
        <v>94</v>
      </c>
      <c r="O11" s="29">
        <v>42738</v>
      </c>
      <c r="P11" s="30" t="str">
        <f>VLOOKUP(G11,Sheet1!A:C,3,0)</f>
        <v>寰创</v>
      </c>
      <c r="Q11" s="53" t="s">
        <v>49</v>
      </c>
      <c r="R11" s="40"/>
      <c r="S11" s="30" t="s">
        <v>53</v>
      </c>
      <c r="T11" s="29">
        <v>42738</v>
      </c>
      <c r="U11" s="30" t="s">
        <v>37</v>
      </c>
      <c r="V11" s="29">
        <f t="shared" si="0"/>
        <v>42738</v>
      </c>
      <c r="W11" s="41">
        <f t="shared" si="1"/>
        <v>1</v>
      </c>
      <c r="X11" s="119">
        <f t="shared" si="2"/>
        <v>1</v>
      </c>
    </row>
    <row r="12" ht="19.5" customHeight="1" spans="1:24">
      <c r="A12" s="29" t="s">
        <v>95</v>
      </c>
      <c r="B12" s="36" t="s">
        <v>25</v>
      </c>
      <c r="C12" s="31">
        <v>42737</v>
      </c>
      <c r="D12" s="32">
        <v>400</v>
      </c>
      <c r="E12" s="30" t="s">
        <v>96</v>
      </c>
      <c r="F12" s="30" t="s">
        <v>97</v>
      </c>
      <c r="G12" s="33" t="s">
        <v>98</v>
      </c>
      <c r="H12" s="30" t="s">
        <v>99</v>
      </c>
      <c r="I12" s="35">
        <v>15501658872</v>
      </c>
      <c r="J12" s="36" t="s">
        <v>100</v>
      </c>
      <c r="K12" s="30" t="s">
        <v>101</v>
      </c>
      <c r="L12" s="30" t="s">
        <v>33</v>
      </c>
      <c r="M12" s="53" t="s">
        <v>102</v>
      </c>
      <c r="N12" s="63" t="s">
        <v>103</v>
      </c>
      <c r="O12" s="29">
        <v>42738</v>
      </c>
      <c r="P12" s="30" t="str">
        <f>VLOOKUP(G12,Sheet1!A:C,3,0)</f>
        <v>ABLOOMY</v>
      </c>
      <c r="Q12" s="53" t="s">
        <v>104</v>
      </c>
      <c r="R12" s="40"/>
      <c r="S12" s="30" t="s">
        <v>36</v>
      </c>
      <c r="T12" s="29">
        <v>42738</v>
      </c>
      <c r="U12" s="30" t="s">
        <v>37</v>
      </c>
      <c r="V12" s="29">
        <f t="shared" si="0"/>
        <v>42738</v>
      </c>
      <c r="W12" s="41">
        <f t="shared" si="1"/>
        <v>1</v>
      </c>
      <c r="X12" s="119">
        <f t="shared" si="2"/>
        <v>1</v>
      </c>
    </row>
    <row r="13" ht="19.5" customHeight="1" spans="1:24">
      <c r="A13" s="69" t="s">
        <v>105</v>
      </c>
      <c r="B13" s="96" t="s">
        <v>25</v>
      </c>
      <c r="C13" s="71">
        <v>42738</v>
      </c>
      <c r="D13" s="72">
        <v>400</v>
      </c>
      <c r="E13" s="70" t="s">
        <v>106</v>
      </c>
      <c r="F13" s="70" t="s">
        <v>107</v>
      </c>
      <c r="G13" s="73" t="s">
        <v>108</v>
      </c>
      <c r="H13" s="70" t="s">
        <v>109</v>
      </c>
      <c r="I13" s="82">
        <v>13551319386</v>
      </c>
      <c r="J13" s="96" t="s">
        <v>110</v>
      </c>
      <c r="K13" s="70" t="s">
        <v>93</v>
      </c>
      <c r="L13" s="70" t="s">
        <v>33</v>
      </c>
      <c r="M13" s="97" t="s">
        <v>60</v>
      </c>
      <c r="N13" s="98" t="s">
        <v>111</v>
      </c>
      <c r="O13" s="69">
        <v>42738</v>
      </c>
      <c r="P13" s="70" t="str">
        <f>VLOOKUP(G13,Sheet1!A:C,3,0)</f>
        <v>寰创</v>
      </c>
      <c r="Q13" s="97"/>
      <c r="R13" s="88"/>
      <c r="S13" s="70" t="s">
        <v>53</v>
      </c>
      <c r="T13" s="69">
        <v>42741</v>
      </c>
      <c r="U13" s="70" t="s">
        <v>37</v>
      </c>
      <c r="V13" s="69">
        <f t="shared" si="0"/>
        <v>42738</v>
      </c>
      <c r="W13" s="89">
        <f t="shared" si="1"/>
        <v>0</v>
      </c>
      <c r="X13" s="120">
        <f t="shared" si="2"/>
        <v>3</v>
      </c>
    </row>
    <row r="14" ht="19.5" customHeight="1" spans="1:24">
      <c r="A14" s="29" t="s">
        <v>112</v>
      </c>
      <c r="B14" s="36" t="s">
        <v>25</v>
      </c>
      <c r="C14" s="31">
        <v>42738</v>
      </c>
      <c r="D14" s="32">
        <v>400</v>
      </c>
      <c r="E14" s="30" t="s">
        <v>113</v>
      </c>
      <c r="F14" s="30" t="s">
        <v>114</v>
      </c>
      <c r="G14" s="33" t="s">
        <v>115</v>
      </c>
      <c r="H14" s="30" t="s">
        <v>116</v>
      </c>
      <c r="I14" s="35">
        <v>18653200068</v>
      </c>
      <c r="J14" s="36" t="s">
        <v>117</v>
      </c>
      <c r="K14" s="30" t="s">
        <v>93</v>
      </c>
      <c r="L14" s="30" t="s">
        <v>33</v>
      </c>
      <c r="M14" s="53" t="s">
        <v>102</v>
      </c>
      <c r="N14" s="63" t="s">
        <v>103</v>
      </c>
      <c r="O14" s="29">
        <v>42738</v>
      </c>
      <c r="P14" s="30" t="str">
        <f>VLOOKUP(G14,Sheet1!A:C,3,0)</f>
        <v>ABLOOMY</v>
      </c>
      <c r="Q14" s="53" t="s">
        <v>104</v>
      </c>
      <c r="R14" s="40"/>
      <c r="S14" s="30" t="s">
        <v>36</v>
      </c>
      <c r="T14" s="29">
        <v>42738</v>
      </c>
      <c r="U14" s="30" t="s">
        <v>37</v>
      </c>
      <c r="V14" s="29">
        <f t="shared" si="0"/>
        <v>42738</v>
      </c>
      <c r="W14" s="41">
        <f t="shared" si="1"/>
        <v>0</v>
      </c>
      <c r="X14" s="119">
        <f t="shared" si="2"/>
        <v>0</v>
      </c>
    </row>
    <row r="15" ht="19.5" customHeight="1" spans="1:24">
      <c r="A15" s="29"/>
      <c r="B15" s="36" t="s">
        <v>25</v>
      </c>
      <c r="C15" s="31">
        <v>42739</v>
      </c>
      <c r="D15" s="32" t="s">
        <v>26</v>
      </c>
      <c r="E15" s="30" t="s">
        <v>45</v>
      </c>
      <c r="F15" s="30" t="s">
        <v>89</v>
      </c>
      <c r="G15" s="33" t="s">
        <v>90</v>
      </c>
      <c r="H15" s="30" t="s">
        <v>118</v>
      </c>
      <c r="I15" s="35">
        <v>18537898189</v>
      </c>
      <c r="J15" s="36" t="s">
        <v>119</v>
      </c>
      <c r="K15" s="30" t="s">
        <v>120</v>
      </c>
      <c r="L15" s="30" t="s">
        <v>33</v>
      </c>
      <c r="M15" s="53" t="s">
        <v>49</v>
      </c>
      <c r="N15" s="63"/>
      <c r="O15" s="29">
        <v>42739</v>
      </c>
      <c r="P15" s="30" t="str">
        <f>VLOOKUP(G15,Sheet1!A:C,3,0)</f>
        <v>寰创</v>
      </c>
      <c r="Q15" s="53" t="s">
        <v>49</v>
      </c>
      <c r="R15" s="40"/>
      <c r="S15" s="30" t="s">
        <v>53</v>
      </c>
      <c r="T15" s="29">
        <v>42739</v>
      </c>
      <c r="U15" s="30" t="s">
        <v>37</v>
      </c>
      <c r="V15" s="29">
        <f t="shared" si="0"/>
        <v>42739</v>
      </c>
      <c r="W15" s="41">
        <f t="shared" si="1"/>
        <v>0</v>
      </c>
      <c r="X15" s="119">
        <f t="shared" si="2"/>
        <v>0</v>
      </c>
    </row>
    <row r="16" ht="19.5" customHeight="1" spans="1:24">
      <c r="A16" s="64"/>
      <c r="B16" s="102" t="s">
        <v>25</v>
      </c>
      <c r="C16" s="66">
        <v>42739</v>
      </c>
      <c r="D16" s="67" t="s">
        <v>26</v>
      </c>
      <c r="E16" s="65" t="s">
        <v>121</v>
      </c>
      <c r="F16" s="65" t="s">
        <v>122</v>
      </c>
      <c r="G16" s="68" t="s">
        <v>123</v>
      </c>
      <c r="H16" s="65" t="s">
        <v>124</v>
      </c>
      <c r="I16" s="101">
        <v>13733255952</v>
      </c>
      <c r="J16" s="102" t="s">
        <v>125</v>
      </c>
      <c r="K16" s="65" t="s">
        <v>36</v>
      </c>
      <c r="L16" s="65" t="s">
        <v>33</v>
      </c>
      <c r="M16" s="103" t="s">
        <v>34</v>
      </c>
      <c r="N16" s="104" t="s">
        <v>126</v>
      </c>
      <c r="O16" s="64">
        <v>42739</v>
      </c>
      <c r="P16" s="30" t="str">
        <f>VLOOKUP(G16,Sheet1!A:C,3,0)</f>
        <v>ABLOOMY</v>
      </c>
      <c r="Q16" s="103" t="s">
        <v>34</v>
      </c>
      <c r="R16" s="52"/>
      <c r="S16" s="65" t="s">
        <v>36</v>
      </c>
      <c r="T16" s="64">
        <v>42739</v>
      </c>
      <c r="U16" s="65" t="s">
        <v>127</v>
      </c>
      <c r="V16" s="29">
        <f t="shared" si="0"/>
        <v>42739</v>
      </c>
      <c r="W16" s="41">
        <f t="shared" si="1"/>
        <v>0</v>
      </c>
      <c r="X16" s="119">
        <f t="shared" si="2"/>
        <v>0</v>
      </c>
    </row>
    <row r="17" ht="19.5" customHeight="1" spans="1:24">
      <c r="A17" s="29"/>
      <c r="B17" s="36" t="s">
        <v>25</v>
      </c>
      <c r="C17" s="31">
        <v>42739</v>
      </c>
      <c r="D17" s="32" t="s">
        <v>26</v>
      </c>
      <c r="E17" s="30" t="s">
        <v>128</v>
      </c>
      <c r="F17" s="30" t="s">
        <v>129</v>
      </c>
      <c r="G17" s="33" t="s">
        <v>130</v>
      </c>
      <c r="H17" s="30" t="s">
        <v>131</v>
      </c>
      <c r="I17" s="35">
        <v>18299957106</v>
      </c>
      <c r="J17" s="36" t="s">
        <v>125</v>
      </c>
      <c r="K17" s="30" t="s">
        <v>36</v>
      </c>
      <c r="L17" s="30" t="s">
        <v>33</v>
      </c>
      <c r="M17" s="53" t="s">
        <v>44</v>
      </c>
      <c r="N17" s="63" t="s">
        <v>132</v>
      </c>
      <c r="O17" s="29">
        <v>42739</v>
      </c>
      <c r="P17" s="30" t="str">
        <f>VLOOKUP(G17,Sheet1!A:C,3,0)</f>
        <v>寰创</v>
      </c>
      <c r="Q17" s="53" t="s">
        <v>44</v>
      </c>
      <c r="R17" s="40"/>
      <c r="S17" s="30" t="s">
        <v>36</v>
      </c>
      <c r="T17" s="29">
        <v>42740</v>
      </c>
      <c r="U17" s="30" t="s">
        <v>37</v>
      </c>
      <c r="V17" s="29">
        <f t="shared" si="0"/>
        <v>42739</v>
      </c>
      <c r="W17" s="41">
        <f t="shared" si="1"/>
        <v>0</v>
      </c>
      <c r="X17" s="119">
        <f t="shared" si="2"/>
        <v>1</v>
      </c>
    </row>
    <row r="18" ht="19.5" customHeight="1" spans="1:24">
      <c r="A18" s="69" t="s">
        <v>133</v>
      </c>
      <c r="B18" s="96" t="s">
        <v>25</v>
      </c>
      <c r="C18" s="71">
        <v>42739</v>
      </c>
      <c r="D18" s="72">
        <v>400</v>
      </c>
      <c r="E18" s="70" t="s">
        <v>106</v>
      </c>
      <c r="F18" s="70" t="s">
        <v>107</v>
      </c>
      <c r="G18" s="73" t="s">
        <v>108</v>
      </c>
      <c r="H18" s="70" t="s">
        <v>134</v>
      </c>
      <c r="I18" s="179" t="s">
        <v>135</v>
      </c>
      <c r="J18" s="96" t="s">
        <v>136</v>
      </c>
      <c r="K18" s="70" t="s">
        <v>101</v>
      </c>
      <c r="L18" s="70" t="s">
        <v>33</v>
      </c>
      <c r="M18" s="97" t="s">
        <v>60</v>
      </c>
      <c r="N18" s="98" t="s">
        <v>111</v>
      </c>
      <c r="O18" s="69">
        <v>42739</v>
      </c>
      <c r="P18" s="70" t="str">
        <f>VLOOKUP(G18,Sheet1!A:C,3,0)</f>
        <v>寰创</v>
      </c>
      <c r="Q18" s="97"/>
      <c r="R18" s="88"/>
      <c r="S18" s="70" t="s">
        <v>53</v>
      </c>
      <c r="T18" s="69">
        <v>42741</v>
      </c>
      <c r="U18" s="70" t="s">
        <v>37</v>
      </c>
      <c r="V18" s="69">
        <f t="shared" si="0"/>
        <v>42739</v>
      </c>
      <c r="W18" s="89">
        <f t="shared" si="1"/>
        <v>0</v>
      </c>
      <c r="X18" s="120">
        <f t="shared" si="2"/>
        <v>2</v>
      </c>
    </row>
    <row r="19" ht="19.5" customHeight="1" spans="1:24">
      <c r="A19" s="29" t="s">
        <v>137</v>
      </c>
      <c r="B19" s="36" t="s">
        <v>25</v>
      </c>
      <c r="C19" s="31">
        <v>42739</v>
      </c>
      <c r="D19" s="32">
        <v>400</v>
      </c>
      <c r="E19" s="30" t="s">
        <v>138</v>
      </c>
      <c r="F19" s="30" t="s">
        <v>139</v>
      </c>
      <c r="G19" s="33" t="s">
        <v>140</v>
      </c>
      <c r="H19" s="30" t="s">
        <v>141</v>
      </c>
      <c r="I19" s="35">
        <v>13868986474</v>
      </c>
      <c r="J19" s="36" t="s">
        <v>142</v>
      </c>
      <c r="K19" s="30" t="s">
        <v>70</v>
      </c>
      <c r="L19" s="30" t="s">
        <v>33</v>
      </c>
      <c r="M19" s="53" t="s">
        <v>60</v>
      </c>
      <c r="N19" s="63" t="s">
        <v>143</v>
      </c>
      <c r="O19" s="29">
        <v>42739</v>
      </c>
      <c r="P19" s="30" t="str">
        <f>VLOOKUP(G19,Sheet1!A:C,3,0)</f>
        <v>寰创</v>
      </c>
      <c r="Q19" s="53" t="s">
        <v>144</v>
      </c>
      <c r="R19" s="40"/>
      <c r="S19" s="30" t="s">
        <v>43</v>
      </c>
      <c r="T19" s="29">
        <v>42744</v>
      </c>
      <c r="U19" s="30" t="s">
        <v>63</v>
      </c>
      <c r="V19" s="29">
        <f t="shared" si="0"/>
        <v>42739</v>
      </c>
      <c r="W19" s="41">
        <f t="shared" si="1"/>
        <v>0</v>
      </c>
      <c r="X19" s="119">
        <f t="shared" si="2"/>
        <v>5</v>
      </c>
    </row>
    <row r="20" ht="19.5" customHeight="1" spans="1:24">
      <c r="A20" s="29"/>
      <c r="B20" s="36" t="s">
        <v>25</v>
      </c>
      <c r="C20" s="31">
        <v>42740</v>
      </c>
      <c r="D20" s="32" t="s">
        <v>26</v>
      </c>
      <c r="E20" s="30" t="s">
        <v>45</v>
      </c>
      <c r="F20" s="30" t="s">
        <v>145</v>
      </c>
      <c r="G20" s="33" t="s">
        <v>146</v>
      </c>
      <c r="H20" s="30" t="s">
        <v>147</v>
      </c>
      <c r="I20" s="35">
        <v>13838760666</v>
      </c>
      <c r="J20" s="36" t="s">
        <v>125</v>
      </c>
      <c r="K20" s="30" t="s">
        <v>36</v>
      </c>
      <c r="L20" s="30" t="s">
        <v>33</v>
      </c>
      <c r="M20" s="53" t="s">
        <v>44</v>
      </c>
      <c r="N20" s="63" t="s">
        <v>148</v>
      </c>
      <c r="O20" s="29">
        <v>42740</v>
      </c>
      <c r="P20" s="30" t="str">
        <f>VLOOKUP(G20,Sheet1!A:C,3,0)</f>
        <v>ABLOOMY</v>
      </c>
      <c r="Q20" s="53" t="s">
        <v>44</v>
      </c>
      <c r="R20" s="40"/>
      <c r="S20" s="30" t="s">
        <v>36</v>
      </c>
      <c r="T20" s="29">
        <v>42751</v>
      </c>
      <c r="U20" s="30" t="s">
        <v>37</v>
      </c>
      <c r="V20" s="29">
        <f t="shared" si="0"/>
        <v>42740</v>
      </c>
      <c r="W20" s="41">
        <f t="shared" si="1"/>
        <v>0</v>
      </c>
      <c r="X20" s="119">
        <f t="shared" si="2"/>
        <v>11</v>
      </c>
    </row>
    <row r="21" ht="19.5" customHeight="1" spans="1:24">
      <c r="A21" s="29"/>
      <c r="B21" s="36" t="s">
        <v>25</v>
      </c>
      <c r="C21" s="31">
        <v>42740</v>
      </c>
      <c r="D21" s="32" t="s">
        <v>26</v>
      </c>
      <c r="E21" s="30" t="s">
        <v>38</v>
      </c>
      <c r="F21" s="30" t="s">
        <v>149</v>
      </c>
      <c r="G21" s="33" t="s">
        <v>150</v>
      </c>
      <c r="H21" s="30" t="s">
        <v>151</v>
      </c>
      <c r="I21" s="35">
        <v>13657825145</v>
      </c>
      <c r="J21" s="36" t="s">
        <v>125</v>
      </c>
      <c r="K21" s="30" t="s">
        <v>36</v>
      </c>
      <c r="L21" s="30" t="s">
        <v>33</v>
      </c>
      <c r="M21" s="53" t="s">
        <v>44</v>
      </c>
      <c r="N21" s="63" t="s">
        <v>132</v>
      </c>
      <c r="O21" s="29">
        <v>42740</v>
      </c>
      <c r="P21" s="30" t="str">
        <f>VLOOKUP(G21,Sheet1!A:C,3,0)</f>
        <v>寰创</v>
      </c>
      <c r="Q21" s="53" t="s">
        <v>44</v>
      </c>
      <c r="R21" s="40"/>
      <c r="S21" s="30" t="s">
        <v>36</v>
      </c>
      <c r="T21" s="29">
        <v>42744</v>
      </c>
      <c r="U21" s="30" t="s">
        <v>37</v>
      </c>
      <c r="V21" s="29">
        <f t="shared" si="0"/>
        <v>42740</v>
      </c>
      <c r="W21" s="41">
        <f t="shared" si="1"/>
        <v>0</v>
      </c>
      <c r="X21" s="119">
        <f t="shared" si="2"/>
        <v>4</v>
      </c>
    </row>
    <row r="22" ht="19.5" customHeight="1" spans="1:24">
      <c r="A22" s="29" t="s">
        <v>152</v>
      </c>
      <c r="B22" s="36" t="s">
        <v>25</v>
      </c>
      <c r="C22" s="31">
        <v>42740</v>
      </c>
      <c r="D22" s="32">
        <v>400</v>
      </c>
      <c r="E22" s="30" t="s">
        <v>81</v>
      </c>
      <c r="F22" s="30" t="s">
        <v>82</v>
      </c>
      <c r="G22" s="33" t="s">
        <v>153</v>
      </c>
      <c r="H22" s="30" t="s">
        <v>84</v>
      </c>
      <c r="I22" s="35">
        <v>15773333990</v>
      </c>
      <c r="J22" s="36" t="s">
        <v>154</v>
      </c>
      <c r="K22" s="30" t="s">
        <v>93</v>
      </c>
      <c r="L22" s="30" t="s">
        <v>33</v>
      </c>
      <c r="M22" s="53" t="s">
        <v>49</v>
      </c>
      <c r="N22" s="63" t="s">
        <v>155</v>
      </c>
      <c r="O22" s="29">
        <v>42740</v>
      </c>
      <c r="P22" s="30" t="str">
        <f>VLOOKUP(G22,Sheet1!A:C,3,0)</f>
        <v>ABLOOMY</v>
      </c>
      <c r="Q22" s="53" t="s">
        <v>49</v>
      </c>
      <c r="R22" s="40"/>
      <c r="S22" s="30" t="s">
        <v>36</v>
      </c>
      <c r="T22" s="29">
        <v>42741</v>
      </c>
      <c r="U22" s="30" t="s">
        <v>37</v>
      </c>
      <c r="V22" s="29">
        <f t="shared" si="0"/>
        <v>42740</v>
      </c>
      <c r="W22" s="41">
        <f t="shared" si="1"/>
        <v>0</v>
      </c>
      <c r="X22" s="119">
        <f t="shared" si="2"/>
        <v>1</v>
      </c>
    </row>
    <row r="23" ht="19.5" customHeight="1" spans="1:24">
      <c r="A23" s="29"/>
      <c r="B23" s="36" t="s">
        <v>25</v>
      </c>
      <c r="C23" s="31">
        <v>42740</v>
      </c>
      <c r="D23" s="32" t="s">
        <v>26</v>
      </c>
      <c r="E23" s="30" t="s">
        <v>27</v>
      </c>
      <c r="F23" s="30" t="s">
        <v>156</v>
      </c>
      <c r="G23" s="33" t="s">
        <v>157</v>
      </c>
      <c r="H23" s="30" t="s">
        <v>30</v>
      </c>
      <c r="I23" s="35">
        <v>13705509115</v>
      </c>
      <c r="J23" s="36" t="s">
        <v>125</v>
      </c>
      <c r="K23" s="30" t="s">
        <v>43</v>
      </c>
      <c r="L23" s="30" t="s">
        <v>33</v>
      </c>
      <c r="M23" s="53" t="s">
        <v>158</v>
      </c>
      <c r="N23" s="63" t="s">
        <v>159</v>
      </c>
      <c r="O23" s="29">
        <v>42740</v>
      </c>
      <c r="P23" s="30" t="str">
        <f>VLOOKUP(G23,Sheet1!A:C,3,0)</f>
        <v>ABLOOMY</v>
      </c>
      <c r="Q23" s="53" t="s">
        <v>158</v>
      </c>
      <c r="R23" s="40"/>
      <c r="S23" s="30" t="s">
        <v>43</v>
      </c>
      <c r="T23" s="29">
        <v>42744</v>
      </c>
      <c r="U23" s="30" t="s">
        <v>63</v>
      </c>
      <c r="V23" s="29">
        <f t="shared" si="0"/>
        <v>42740</v>
      </c>
      <c r="W23" s="41">
        <f t="shared" si="1"/>
        <v>0</v>
      </c>
      <c r="X23" s="119">
        <f t="shared" si="2"/>
        <v>4</v>
      </c>
    </row>
    <row r="24" ht="19.5" customHeight="1" spans="1:24">
      <c r="A24" s="29"/>
      <c r="B24" s="36" t="s">
        <v>25</v>
      </c>
      <c r="C24" s="31">
        <v>42740</v>
      </c>
      <c r="D24" s="32" t="s">
        <v>26</v>
      </c>
      <c r="E24" s="30" t="s">
        <v>38</v>
      </c>
      <c r="F24" s="30" t="s">
        <v>160</v>
      </c>
      <c r="G24" s="33" t="s">
        <v>161</v>
      </c>
      <c r="H24" s="30" t="s">
        <v>162</v>
      </c>
      <c r="I24" s="35">
        <v>13977487899</v>
      </c>
      <c r="J24" s="36" t="s">
        <v>125</v>
      </c>
      <c r="K24" s="30" t="s">
        <v>43</v>
      </c>
      <c r="L24" s="30" t="s">
        <v>33</v>
      </c>
      <c r="M24" s="53" t="s">
        <v>44</v>
      </c>
      <c r="N24" s="63" t="s">
        <v>132</v>
      </c>
      <c r="O24" s="29">
        <v>42740</v>
      </c>
      <c r="P24" s="30" t="str">
        <f>VLOOKUP(G24,Sheet1!A:C,3,0)</f>
        <v>ABLOOMY</v>
      </c>
      <c r="Q24" s="53" t="s">
        <v>44</v>
      </c>
      <c r="R24" s="40" t="s">
        <v>163</v>
      </c>
      <c r="S24" s="30" t="s">
        <v>43</v>
      </c>
      <c r="T24" s="29">
        <v>42746</v>
      </c>
      <c r="U24" s="30" t="s">
        <v>63</v>
      </c>
      <c r="V24" s="29">
        <f t="shared" si="0"/>
        <v>42740</v>
      </c>
      <c r="W24" s="41">
        <f t="shared" si="1"/>
        <v>0</v>
      </c>
      <c r="X24" s="119">
        <f t="shared" si="2"/>
        <v>6</v>
      </c>
    </row>
    <row r="25" ht="19.5" customHeight="1" spans="1:24">
      <c r="A25" s="29" t="s">
        <v>164</v>
      </c>
      <c r="B25" s="36" t="s">
        <v>25</v>
      </c>
      <c r="C25" s="31">
        <v>42740</v>
      </c>
      <c r="D25" s="32">
        <v>400</v>
      </c>
      <c r="E25" s="30" t="s">
        <v>38</v>
      </c>
      <c r="F25" s="30" t="s">
        <v>149</v>
      </c>
      <c r="G25" s="33" t="s">
        <v>150</v>
      </c>
      <c r="H25" s="30" t="s">
        <v>151</v>
      </c>
      <c r="I25" s="35">
        <v>13657825145</v>
      </c>
      <c r="J25" s="36" t="s">
        <v>165</v>
      </c>
      <c r="K25" s="30" t="s">
        <v>70</v>
      </c>
      <c r="L25" s="30" t="s">
        <v>33</v>
      </c>
      <c r="M25" s="53" t="s">
        <v>44</v>
      </c>
      <c r="N25" s="63" t="s">
        <v>132</v>
      </c>
      <c r="O25" s="29">
        <v>42740</v>
      </c>
      <c r="P25" s="30" t="str">
        <f>VLOOKUP(G25,Sheet1!A:C,3,0)</f>
        <v>寰创</v>
      </c>
      <c r="Q25" s="53" t="s">
        <v>44</v>
      </c>
      <c r="R25" s="40"/>
      <c r="S25" s="30" t="s">
        <v>36</v>
      </c>
      <c r="T25" s="29">
        <v>42744</v>
      </c>
      <c r="U25" s="30" t="s">
        <v>37</v>
      </c>
      <c r="V25" s="29">
        <f t="shared" si="0"/>
        <v>42740</v>
      </c>
      <c r="W25" s="41">
        <f t="shared" si="1"/>
        <v>0</v>
      </c>
      <c r="X25" s="119">
        <f t="shared" si="2"/>
        <v>4</v>
      </c>
    </row>
    <row r="26" ht="19.5" customHeight="1" spans="1:24">
      <c r="A26" s="29"/>
      <c r="B26" s="36" t="s">
        <v>25</v>
      </c>
      <c r="C26" s="31">
        <v>42741</v>
      </c>
      <c r="D26" s="32" t="s">
        <v>26</v>
      </c>
      <c r="E26" s="30" t="s">
        <v>166</v>
      </c>
      <c r="F26" s="30" t="s">
        <v>167</v>
      </c>
      <c r="G26" s="33" t="s">
        <v>168</v>
      </c>
      <c r="H26" s="30" t="s">
        <v>169</v>
      </c>
      <c r="I26" s="35">
        <v>18758178655</v>
      </c>
      <c r="J26" s="36" t="s">
        <v>170</v>
      </c>
      <c r="K26" s="30" t="s">
        <v>171</v>
      </c>
      <c r="L26" s="30" t="s">
        <v>33</v>
      </c>
      <c r="M26" s="53" t="s">
        <v>60</v>
      </c>
      <c r="N26" s="63" t="s">
        <v>172</v>
      </c>
      <c r="O26" s="29">
        <v>42741</v>
      </c>
      <c r="P26" s="30" t="str">
        <f>VLOOKUP(G26,Sheet1!A:C,3,0)</f>
        <v>爱快</v>
      </c>
      <c r="Q26" s="53" t="s">
        <v>87</v>
      </c>
      <c r="R26" s="40"/>
      <c r="S26" s="30" t="s">
        <v>36</v>
      </c>
      <c r="T26" s="29">
        <v>42741</v>
      </c>
      <c r="U26" s="30" t="s">
        <v>37</v>
      </c>
      <c r="V26" s="29">
        <f t="shared" si="0"/>
        <v>42741</v>
      </c>
      <c r="W26" s="41">
        <f t="shared" si="1"/>
        <v>0</v>
      </c>
      <c r="X26" s="119">
        <f t="shared" si="2"/>
        <v>0</v>
      </c>
    </row>
    <row r="27" ht="19.5" customHeight="1" spans="1:24">
      <c r="A27" s="29"/>
      <c r="B27" s="36" t="s">
        <v>25</v>
      </c>
      <c r="C27" s="31">
        <v>42741</v>
      </c>
      <c r="D27" s="32" t="s">
        <v>26</v>
      </c>
      <c r="E27" s="30" t="s">
        <v>173</v>
      </c>
      <c r="F27" s="30" t="s">
        <v>174</v>
      </c>
      <c r="G27" s="33" t="s">
        <v>175</v>
      </c>
      <c r="H27" s="30" t="s">
        <v>77</v>
      </c>
      <c r="I27" s="35">
        <v>15501088956</v>
      </c>
      <c r="J27" s="36" t="s">
        <v>125</v>
      </c>
      <c r="K27" s="30" t="s">
        <v>43</v>
      </c>
      <c r="L27" s="30" t="s">
        <v>33</v>
      </c>
      <c r="M27" s="53" t="s">
        <v>44</v>
      </c>
      <c r="N27" s="63" t="s">
        <v>132</v>
      </c>
      <c r="O27" s="29">
        <v>42741</v>
      </c>
      <c r="P27" s="30" t="str">
        <f>VLOOKUP(G27,Sheet1!A:C,3,0)</f>
        <v>ABLOOMY</v>
      </c>
      <c r="Q27" s="53" t="s">
        <v>44</v>
      </c>
      <c r="R27" s="40"/>
      <c r="S27" s="30" t="s">
        <v>43</v>
      </c>
      <c r="T27" s="29">
        <v>42741</v>
      </c>
      <c r="U27" s="30" t="s">
        <v>37</v>
      </c>
      <c r="V27" s="29">
        <f t="shared" si="0"/>
        <v>42741</v>
      </c>
      <c r="W27" s="41">
        <f t="shared" si="1"/>
        <v>0</v>
      </c>
      <c r="X27" s="119">
        <f t="shared" si="2"/>
        <v>0</v>
      </c>
    </row>
    <row r="28" ht="19.5" customHeight="1" spans="1:24">
      <c r="A28" s="29"/>
      <c r="B28" s="36" t="s">
        <v>25</v>
      </c>
      <c r="C28" s="31">
        <v>42741</v>
      </c>
      <c r="D28" s="32" t="s">
        <v>26</v>
      </c>
      <c r="E28" s="30" t="s">
        <v>45</v>
      </c>
      <c r="F28" s="30" t="s">
        <v>46</v>
      </c>
      <c r="G28" s="33" t="s">
        <v>47</v>
      </c>
      <c r="H28" s="30" t="s">
        <v>48</v>
      </c>
      <c r="I28" s="35">
        <v>15544116262</v>
      </c>
      <c r="J28" s="36" t="s">
        <v>125</v>
      </c>
      <c r="K28" s="30" t="s">
        <v>43</v>
      </c>
      <c r="L28" s="30" t="s">
        <v>33</v>
      </c>
      <c r="M28" s="53" t="s">
        <v>176</v>
      </c>
      <c r="N28" s="63" t="s">
        <v>132</v>
      </c>
      <c r="O28" s="29">
        <v>42741</v>
      </c>
      <c r="P28" s="30" t="str">
        <f>VLOOKUP(G28,Sheet1!A:C,3,0)</f>
        <v>寰创</v>
      </c>
      <c r="Q28" s="53" t="s">
        <v>177</v>
      </c>
      <c r="R28" s="40"/>
      <c r="S28" s="30" t="s">
        <v>43</v>
      </c>
      <c r="T28" s="29">
        <v>42741</v>
      </c>
      <c r="U28" s="30" t="s">
        <v>37</v>
      </c>
      <c r="V28" s="29">
        <f t="shared" si="0"/>
        <v>42741</v>
      </c>
      <c r="W28" s="41">
        <f t="shared" si="1"/>
        <v>0</v>
      </c>
      <c r="X28" s="119">
        <f t="shared" si="2"/>
        <v>0</v>
      </c>
    </row>
    <row r="29" ht="19.5" customHeight="1" spans="1:24">
      <c r="A29" s="29"/>
      <c r="B29" s="36" t="s">
        <v>25</v>
      </c>
      <c r="C29" s="31">
        <v>42741</v>
      </c>
      <c r="D29" s="32" t="s">
        <v>26</v>
      </c>
      <c r="E29" s="30" t="s">
        <v>65</v>
      </c>
      <c r="F29" s="30" t="s">
        <v>178</v>
      </c>
      <c r="G29" s="33" t="s">
        <v>179</v>
      </c>
      <c r="H29" s="30" t="s">
        <v>77</v>
      </c>
      <c r="I29" s="35">
        <v>13950551816</v>
      </c>
      <c r="J29" s="36" t="s">
        <v>180</v>
      </c>
      <c r="K29" s="30" t="s">
        <v>33</v>
      </c>
      <c r="L29" s="30" t="s">
        <v>33</v>
      </c>
      <c r="M29" s="53" t="s">
        <v>49</v>
      </c>
      <c r="N29" s="63"/>
      <c r="O29" s="29">
        <v>42741</v>
      </c>
      <c r="P29" s="30" t="str">
        <f>VLOOKUP(G29,Sheet1!A:C,3,0)</f>
        <v>寰创</v>
      </c>
      <c r="Q29" s="53" t="s">
        <v>181</v>
      </c>
      <c r="R29" s="40"/>
      <c r="S29" s="30" t="s">
        <v>53</v>
      </c>
      <c r="T29" s="29">
        <v>42744</v>
      </c>
      <c r="U29" s="30" t="s">
        <v>63</v>
      </c>
      <c r="V29" s="29">
        <f t="shared" si="0"/>
        <v>42741</v>
      </c>
      <c r="W29" s="41">
        <f t="shared" si="1"/>
        <v>0</v>
      </c>
      <c r="X29" s="119">
        <f t="shared" si="2"/>
        <v>3</v>
      </c>
    </row>
    <row r="30" ht="19.5" customHeight="1" spans="1:24">
      <c r="A30" s="29"/>
      <c r="B30" s="36" t="s">
        <v>25</v>
      </c>
      <c r="C30" s="31">
        <v>42741</v>
      </c>
      <c r="D30" s="32" t="s">
        <v>26</v>
      </c>
      <c r="E30" s="30" t="s">
        <v>182</v>
      </c>
      <c r="F30" s="30" t="s">
        <v>183</v>
      </c>
      <c r="G30" s="33" t="s">
        <v>184</v>
      </c>
      <c r="H30" s="30" t="s">
        <v>77</v>
      </c>
      <c r="I30" s="114" t="s">
        <v>185</v>
      </c>
      <c r="J30" s="36" t="s">
        <v>180</v>
      </c>
      <c r="K30" s="30" t="s">
        <v>33</v>
      </c>
      <c r="L30" s="30" t="s">
        <v>33</v>
      </c>
      <c r="M30" s="53" t="s">
        <v>49</v>
      </c>
      <c r="N30" s="63"/>
      <c r="O30" s="29">
        <v>42741</v>
      </c>
      <c r="P30" s="30" t="str">
        <f>VLOOKUP(G30,Sheet1!A:C,3,0)</f>
        <v>ABLOOMY-中苗刷</v>
      </c>
      <c r="Q30" s="53" t="s">
        <v>49</v>
      </c>
      <c r="R30" s="40"/>
      <c r="S30" s="30" t="s">
        <v>32</v>
      </c>
      <c r="T30" s="29">
        <v>42809</v>
      </c>
      <c r="U30" s="30" t="s">
        <v>37</v>
      </c>
      <c r="V30" s="29">
        <f t="shared" si="0"/>
        <v>42741</v>
      </c>
      <c r="W30" s="41">
        <f t="shared" si="1"/>
        <v>0</v>
      </c>
      <c r="X30" s="119">
        <f t="shared" si="2"/>
        <v>68</v>
      </c>
    </row>
    <row r="31" ht="19.5" customHeight="1" spans="1:24">
      <c r="A31" s="29"/>
      <c r="B31" s="36" t="s">
        <v>25</v>
      </c>
      <c r="C31" s="31">
        <v>42741</v>
      </c>
      <c r="D31" s="32" t="s">
        <v>26</v>
      </c>
      <c r="E31" s="30" t="s">
        <v>27</v>
      </c>
      <c r="F31" s="30" t="s">
        <v>186</v>
      </c>
      <c r="G31" s="33" t="s">
        <v>187</v>
      </c>
      <c r="H31" s="30" t="s">
        <v>188</v>
      </c>
      <c r="I31" s="35">
        <v>13516446867</v>
      </c>
      <c r="J31" s="36" t="s">
        <v>180</v>
      </c>
      <c r="K31" s="30" t="s">
        <v>33</v>
      </c>
      <c r="L31" s="30" t="s">
        <v>33</v>
      </c>
      <c r="M31" s="53" t="s">
        <v>49</v>
      </c>
      <c r="N31" s="63"/>
      <c r="O31" s="29">
        <v>42741</v>
      </c>
      <c r="P31" s="30" t="str">
        <f>VLOOKUP(G31,Sheet1!A:C,3,0)</f>
        <v>ABLOOMY</v>
      </c>
      <c r="Q31" s="53" t="s">
        <v>49</v>
      </c>
      <c r="R31" s="40"/>
      <c r="S31" s="30" t="s">
        <v>189</v>
      </c>
      <c r="T31" s="29">
        <v>42780</v>
      </c>
      <c r="U31" s="30" t="s">
        <v>37</v>
      </c>
      <c r="V31" s="29">
        <f t="shared" si="0"/>
        <v>42741</v>
      </c>
      <c r="W31" s="41">
        <f t="shared" si="1"/>
        <v>0</v>
      </c>
      <c r="X31" s="119">
        <f t="shared" si="2"/>
        <v>39</v>
      </c>
    </row>
    <row r="32" ht="19.5" customHeight="1" spans="1:24">
      <c r="A32" s="29"/>
      <c r="B32" s="36" t="s">
        <v>25</v>
      </c>
      <c r="C32" s="31">
        <v>42741</v>
      </c>
      <c r="D32" s="32" t="s">
        <v>26</v>
      </c>
      <c r="E32" s="30" t="s">
        <v>190</v>
      </c>
      <c r="F32" s="30" t="s">
        <v>191</v>
      </c>
      <c r="G32" s="33" t="s">
        <v>192</v>
      </c>
      <c r="H32" s="30" t="s">
        <v>193</v>
      </c>
      <c r="I32" s="35">
        <v>13666753998</v>
      </c>
      <c r="J32" s="36" t="s">
        <v>180</v>
      </c>
      <c r="K32" s="30" t="s">
        <v>33</v>
      </c>
      <c r="L32" s="30" t="s">
        <v>33</v>
      </c>
      <c r="M32" s="53" t="s">
        <v>49</v>
      </c>
      <c r="N32" s="63" t="s">
        <v>194</v>
      </c>
      <c r="O32" s="29">
        <v>42741</v>
      </c>
      <c r="P32" s="30" t="str">
        <f>VLOOKUP(G32,Sheet1!A:C,3,0)</f>
        <v>爱快</v>
      </c>
      <c r="Q32" s="53" t="s">
        <v>49</v>
      </c>
      <c r="R32" s="40"/>
      <c r="S32" s="30" t="s">
        <v>43</v>
      </c>
      <c r="T32" s="29">
        <v>42746</v>
      </c>
      <c r="U32" s="30" t="s">
        <v>37</v>
      </c>
      <c r="V32" s="29">
        <f t="shared" si="0"/>
        <v>42741</v>
      </c>
      <c r="W32" s="41">
        <f t="shared" si="1"/>
        <v>0</v>
      </c>
      <c r="X32" s="119">
        <f t="shared" si="2"/>
        <v>5</v>
      </c>
    </row>
    <row r="33" ht="19.5" customHeight="1" spans="1:24">
      <c r="A33" s="29" t="s">
        <v>195</v>
      </c>
      <c r="B33" s="36" t="s">
        <v>25</v>
      </c>
      <c r="C33" s="31">
        <v>42741</v>
      </c>
      <c r="D33" s="32" t="s">
        <v>196</v>
      </c>
      <c r="E33" s="30" t="s">
        <v>74</v>
      </c>
      <c r="F33" s="30" t="s">
        <v>197</v>
      </c>
      <c r="G33" s="33" t="s">
        <v>198</v>
      </c>
      <c r="H33" s="30" t="s">
        <v>199</v>
      </c>
      <c r="I33" s="35">
        <v>15903633169</v>
      </c>
      <c r="J33" s="36" t="s">
        <v>200</v>
      </c>
      <c r="K33" s="30" t="s">
        <v>93</v>
      </c>
      <c r="L33" s="30" t="s">
        <v>33</v>
      </c>
      <c r="M33" s="53" t="s">
        <v>102</v>
      </c>
      <c r="N33" s="63" t="s">
        <v>201</v>
      </c>
      <c r="O33" s="29">
        <v>42741</v>
      </c>
      <c r="P33" s="30" t="str">
        <f>VLOOKUP(G33,Sheet1!A:C,3,0)</f>
        <v>ABLOOMY</v>
      </c>
      <c r="Q33" s="53" t="s">
        <v>104</v>
      </c>
      <c r="R33" s="40"/>
      <c r="S33" s="30" t="s">
        <v>36</v>
      </c>
      <c r="T33" s="29">
        <v>42741</v>
      </c>
      <c r="U33" s="30" t="s">
        <v>37</v>
      </c>
      <c r="V33" s="29">
        <f t="shared" si="0"/>
        <v>42741</v>
      </c>
      <c r="W33" s="41">
        <f t="shared" si="1"/>
        <v>0</v>
      </c>
      <c r="X33" s="119">
        <f t="shared" si="2"/>
        <v>0</v>
      </c>
    </row>
    <row r="34" ht="19.5" customHeight="1" spans="1:24">
      <c r="A34" s="29" t="s">
        <v>202</v>
      </c>
      <c r="B34" s="36" t="s">
        <v>25</v>
      </c>
      <c r="C34" s="31">
        <v>42741</v>
      </c>
      <c r="D34" s="32" t="s">
        <v>196</v>
      </c>
      <c r="E34" s="30" t="s">
        <v>38</v>
      </c>
      <c r="F34" s="30" t="s">
        <v>203</v>
      </c>
      <c r="G34" s="33" t="s">
        <v>204</v>
      </c>
      <c r="H34" s="30" t="s">
        <v>205</v>
      </c>
      <c r="I34" s="35">
        <v>15177464080</v>
      </c>
      <c r="J34" s="36" t="s">
        <v>206</v>
      </c>
      <c r="K34" s="30" t="s">
        <v>70</v>
      </c>
      <c r="L34" s="30" t="s">
        <v>33</v>
      </c>
      <c r="M34" s="53" t="s">
        <v>102</v>
      </c>
      <c r="N34" s="63" t="s">
        <v>207</v>
      </c>
      <c r="O34" s="29">
        <v>42741</v>
      </c>
      <c r="P34" s="30" t="str">
        <f>VLOOKUP(G34,Sheet1!A:C,3,0)</f>
        <v>爱快</v>
      </c>
      <c r="Q34" s="53" t="s">
        <v>104</v>
      </c>
      <c r="R34" s="40"/>
      <c r="S34" s="30" t="s">
        <v>36</v>
      </c>
      <c r="T34" s="29">
        <v>42741</v>
      </c>
      <c r="U34" s="30" t="s">
        <v>37</v>
      </c>
      <c r="V34" s="29">
        <f t="shared" si="0"/>
        <v>42741</v>
      </c>
      <c r="W34" s="41">
        <f t="shared" si="1"/>
        <v>0</v>
      </c>
      <c r="X34" s="119">
        <f t="shared" si="2"/>
        <v>0</v>
      </c>
    </row>
    <row r="35" ht="19.5" customHeight="1" spans="1:24">
      <c r="A35" s="29" t="s">
        <v>208</v>
      </c>
      <c r="B35" s="36" t="s">
        <v>25</v>
      </c>
      <c r="C35" s="31">
        <v>42741</v>
      </c>
      <c r="D35" s="32" t="s">
        <v>196</v>
      </c>
      <c r="E35" s="30" t="s">
        <v>74</v>
      </c>
      <c r="F35" s="30" t="s">
        <v>209</v>
      </c>
      <c r="G35" s="33" t="s">
        <v>210</v>
      </c>
      <c r="H35" s="30" t="s">
        <v>211</v>
      </c>
      <c r="I35" s="35">
        <v>15139148628</v>
      </c>
      <c r="J35" s="36" t="s">
        <v>212</v>
      </c>
      <c r="K35" s="30" t="s">
        <v>93</v>
      </c>
      <c r="L35" s="30" t="s">
        <v>33</v>
      </c>
      <c r="M35" s="53" t="s">
        <v>60</v>
      </c>
      <c r="N35" s="63" t="s">
        <v>213</v>
      </c>
      <c r="O35" s="29">
        <v>42741</v>
      </c>
      <c r="P35" s="30" t="str">
        <f>VLOOKUP(G35,Sheet1!A:C,3,0)</f>
        <v>ABLOOMY</v>
      </c>
      <c r="Q35" s="53" t="s">
        <v>144</v>
      </c>
      <c r="R35" s="40"/>
      <c r="S35" s="30" t="s">
        <v>53</v>
      </c>
      <c r="T35" s="29">
        <v>42741</v>
      </c>
      <c r="U35" s="30" t="s">
        <v>37</v>
      </c>
      <c r="V35" s="29">
        <f t="shared" si="0"/>
        <v>42741</v>
      </c>
      <c r="W35" s="41">
        <f t="shared" si="1"/>
        <v>0</v>
      </c>
      <c r="X35" s="119">
        <f t="shared" si="2"/>
        <v>0</v>
      </c>
    </row>
    <row r="36" ht="19.5" customHeight="1" spans="1:24">
      <c r="A36" s="29" t="s">
        <v>214</v>
      </c>
      <c r="B36" s="36" t="s">
        <v>25</v>
      </c>
      <c r="C36" s="31">
        <v>42741</v>
      </c>
      <c r="D36" s="32" t="s">
        <v>196</v>
      </c>
      <c r="E36" s="30" t="s">
        <v>215</v>
      </c>
      <c r="F36" s="30" t="s">
        <v>216</v>
      </c>
      <c r="G36" s="33" t="s">
        <v>217</v>
      </c>
      <c r="H36" s="30" t="s">
        <v>218</v>
      </c>
      <c r="I36" s="35">
        <v>15665492120</v>
      </c>
      <c r="J36" s="36" t="s">
        <v>219</v>
      </c>
      <c r="K36" s="30" t="s">
        <v>70</v>
      </c>
      <c r="L36" s="30" t="s">
        <v>33</v>
      </c>
      <c r="M36" s="53" t="s">
        <v>220</v>
      </c>
      <c r="N36" s="63" t="s">
        <v>221</v>
      </c>
      <c r="O36" s="29">
        <v>42741</v>
      </c>
      <c r="P36" s="30" t="s">
        <v>222</v>
      </c>
      <c r="Q36" s="53" t="s">
        <v>220</v>
      </c>
      <c r="R36" s="40"/>
      <c r="S36" s="30" t="s">
        <v>223</v>
      </c>
      <c r="T36" s="29">
        <v>42789</v>
      </c>
      <c r="U36" s="30" t="s">
        <v>37</v>
      </c>
      <c r="V36" s="29">
        <f t="shared" ref="V36:V67" si="3">O36</f>
        <v>42741</v>
      </c>
      <c r="W36" s="41">
        <f t="shared" ref="W36:W67" si="4">V36-C36</f>
        <v>0</v>
      </c>
      <c r="X36" s="119">
        <f t="shared" ref="X36:X67" si="5">T36-C36</f>
        <v>48</v>
      </c>
    </row>
    <row r="37" ht="19.5" customHeight="1" spans="1:24">
      <c r="A37" s="29" t="s">
        <v>224</v>
      </c>
      <c r="B37" s="36" t="s">
        <v>25</v>
      </c>
      <c r="C37" s="31">
        <v>42741</v>
      </c>
      <c r="D37" s="32">
        <v>400</v>
      </c>
      <c r="E37" s="30" t="s">
        <v>74</v>
      </c>
      <c r="F37" s="30" t="s">
        <v>225</v>
      </c>
      <c r="G37" s="33" t="s">
        <v>226</v>
      </c>
      <c r="H37" s="30" t="s">
        <v>227</v>
      </c>
      <c r="I37" s="35">
        <v>13733101652</v>
      </c>
      <c r="J37" s="36" t="s">
        <v>228</v>
      </c>
      <c r="K37" s="30" t="s">
        <v>93</v>
      </c>
      <c r="L37" s="30" t="s">
        <v>33</v>
      </c>
      <c r="M37" s="53" t="s">
        <v>60</v>
      </c>
      <c r="N37" s="63" t="s">
        <v>229</v>
      </c>
      <c r="O37" s="29">
        <v>42741</v>
      </c>
      <c r="P37" s="30" t="str">
        <f>VLOOKUP(G37,Sheet1!A:C,3,0)</f>
        <v>寰创</v>
      </c>
      <c r="Q37" s="53" t="s">
        <v>144</v>
      </c>
      <c r="R37" s="40"/>
      <c r="S37" s="30" t="s">
        <v>43</v>
      </c>
      <c r="T37" s="29">
        <v>42744</v>
      </c>
      <c r="U37" s="30" t="s">
        <v>63</v>
      </c>
      <c r="V37" s="29">
        <f t="shared" si="3"/>
        <v>42741</v>
      </c>
      <c r="W37" s="41">
        <f t="shared" si="4"/>
        <v>0</v>
      </c>
      <c r="X37" s="119">
        <f t="shared" si="5"/>
        <v>3</v>
      </c>
    </row>
    <row r="38" ht="19.5" customHeight="1" spans="1:24">
      <c r="A38" s="29" t="s">
        <v>230</v>
      </c>
      <c r="B38" s="36" t="s">
        <v>25</v>
      </c>
      <c r="C38" s="31">
        <v>42741</v>
      </c>
      <c r="D38" s="32">
        <v>400</v>
      </c>
      <c r="E38" s="30" t="s">
        <v>231</v>
      </c>
      <c r="F38" s="30" t="s">
        <v>225</v>
      </c>
      <c r="G38" s="33" t="s">
        <v>232</v>
      </c>
      <c r="H38" s="30" t="s">
        <v>233</v>
      </c>
      <c r="I38" s="35">
        <v>13838966707</v>
      </c>
      <c r="J38" s="36" t="s">
        <v>234</v>
      </c>
      <c r="K38" s="30" t="s">
        <v>70</v>
      </c>
      <c r="L38" s="30" t="s">
        <v>33</v>
      </c>
      <c r="M38" s="53" t="s">
        <v>49</v>
      </c>
      <c r="N38" s="63" t="s">
        <v>235</v>
      </c>
      <c r="O38" s="29">
        <v>42741</v>
      </c>
      <c r="P38" s="30" t="str">
        <f>VLOOKUP(G38,Sheet1!A:C,3,0)</f>
        <v>爱快</v>
      </c>
      <c r="Q38" s="53" t="s">
        <v>49</v>
      </c>
      <c r="R38" s="40"/>
      <c r="S38" s="30" t="s">
        <v>72</v>
      </c>
      <c r="T38" s="29">
        <v>42741</v>
      </c>
      <c r="U38" s="30" t="s">
        <v>37</v>
      </c>
      <c r="V38" s="29">
        <f t="shared" si="3"/>
        <v>42741</v>
      </c>
      <c r="W38" s="41">
        <f t="shared" si="4"/>
        <v>0</v>
      </c>
      <c r="X38" s="119">
        <f t="shared" si="5"/>
        <v>0</v>
      </c>
    </row>
    <row r="39" ht="19.5" customHeight="1" spans="1:24">
      <c r="A39" s="29" t="s">
        <v>236</v>
      </c>
      <c r="B39" s="36" t="s">
        <v>25</v>
      </c>
      <c r="C39" s="31">
        <v>42741</v>
      </c>
      <c r="D39" s="32">
        <v>400</v>
      </c>
      <c r="E39" s="30" t="s">
        <v>231</v>
      </c>
      <c r="F39" s="30" t="s">
        <v>225</v>
      </c>
      <c r="G39" s="33" t="s">
        <v>226</v>
      </c>
      <c r="H39" s="30" t="s">
        <v>227</v>
      </c>
      <c r="I39" s="35">
        <v>18537776856</v>
      </c>
      <c r="J39" s="36" t="s">
        <v>237</v>
      </c>
      <c r="K39" s="30" t="s">
        <v>70</v>
      </c>
      <c r="L39" s="30" t="s">
        <v>33</v>
      </c>
      <c r="M39" s="53" t="s">
        <v>60</v>
      </c>
      <c r="N39" s="63" t="s">
        <v>238</v>
      </c>
      <c r="O39" s="29">
        <v>42741</v>
      </c>
      <c r="P39" s="30" t="str">
        <f>VLOOKUP(G39,Sheet1!A:C,3,0)</f>
        <v>寰创</v>
      </c>
      <c r="Q39" s="53" t="s">
        <v>144</v>
      </c>
      <c r="R39" s="40"/>
      <c r="S39" s="30" t="s">
        <v>43</v>
      </c>
      <c r="T39" s="29">
        <v>42744</v>
      </c>
      <c r="U39" s="30" t="s">
        <v>63</v>
      </c>
      <c r="V39" s="29">
        <f t="shared" si="3"/>
        <v>42741</v>
      </c>
      <c r="W39" s="41">
        <f t="shared" si="4"/>
        <v>0</v>
      </c>
      <c r="X39" s="119">
        <f t="shared" si="5"/>
        <v>3</v>
      </c>
    </row>
    <row r="40" ht="19.5" customHeight="1" spans="1:24">
      <c r="A40" s="29" t="s">
        <v>239</v>
      </c>
      <c r="B40" s="36" t="s">
        <v>25</v>
      </c>
      <c r="C40" s="31">
        <v>42741</v>
      </c>
      <c r="D40" s="32" t="s">
        <v>196</v>
      </c>
      <c r="E40" s="30" t="s">
        <v>38</v>
      </c>
      <c r="F40" s="30" t="s">
        <v>240</v>
      </c>
      <c r="G40" s="33" t="s">
        <v>241</v>
      </c>
      <c r="H40" s="30" t="s">
        <v>77</v>
      </c>
      <c r="I40" s="35">
        <v>18107736052</v>
      </c>
      <c r="J40" s="36" t="s">
        <v>242</v>
      </c>
      <c r="K40" s="30" t="s">
        <v>70</v>
      </c>
      <c r="L40" s="30" t="s">
        <v>33</v>
      </c>
      <c r="M40" s="53" t="s">
        <v>34</v>
      </c>
      <c r="N40" s="63" t="s">
        <v>243</v>
      </c>
      <c r="O40" s="29">
        <v>42741</v>
      </c>
      <c r="P40" s="30" t="str">
        <f>VLOOKUP(G40,Sheet1!A:C,3,0)</f>
        <v>ABLOOMY</v>
      </c>
      <c r="Q40" s="53" t="s">
        <v>34</v>
      </c>
      <c r="R40" s="40"/>
      <c r="S40" s="30" t="s">
        <v>43</v>
      </c>
      <c r="T40" s="29">
        <v>42741</v>
      </c>
      <c r="U40" s="30" t="s">
        <v>37</v>
      </c>
      <c r="V40" s="29">
        <f t="shared" si="3"/>
        <v>42741</v>
      </c>
      <c r="W40" s="41">
        <f t="shared" si="4"/>
        <v>0</v>
      </c>
      <c r="X40" s="119">
        <f t="shared" si="5"/>
        <v>0</v>
      </c>
    </row>
    <row r="41" ht="19.5" customHeight="1" spans="1:24">
      <c r="A41" s="29" t="s">
        <v>244</v>
      </c>
      <c r="B41" s="36" t="s">
        <v>25</v>
      </c>
      <c r="C41" s="31">
        <v>42741</v>
      </c>
      <c r="D41" s="32" t="s">
        <v>196</v>
      </c>
      <c r="E41" s="30" t="s">
        <v>38</v>
      </c>
      <c r="F41" s="30" t="s">
        <v>240</v>
      </c>
      <c r="G41" s="33" t="s">
        <v>245</v>
      </c>
      <c r="H41" s="30" t="s">
        <v>246</v>
      </c>
      <c r="I41" s="35">
        <v>18977300058</v>
      </c>
      <c r="J41" s="36" t="s">
        <v>247</v>
      </c>
      <c r="K41" s="30" t="s">
        <v>70</v>
      </c>
      <c r="L41" s="30" t="s">
        <v>33</v>
      </c>
      <c r="M41" s="53" t="s">
        <v>44</v>
      </c>
      <c r="N41" s="63" t="s">
        <v>248</v>
      </c>
      <c r="O41" s="29">
        <v>42741</v>
      </c>
      <c r="P41" s="30" t="str">
        <f>VLOOKUP(G41,Sheet1!A:C,3,0)</f>
        <v>寰创</v>
      </c>
      <c r="Q41" s="53" t="s">
        <v>44</v>
      </c>
      <c r="R41" s="40"/>
      <c r="S41" s="30" t="s">
        <v>36</v>
      </c>
      <c r="T41" s="29">
        <v>42745</v>
      </c>
      <c r="U41" s="30" t="s">
        <v>249</v>
      </c>
      <c r="V41" s="29">
        <f t="shared" si="3"/>
        <v>42741</v>
      </c>
      <c r="W41" s="41">
        <f t="shared" si="4"/>
        <v>0</v>
      </c>
      <c r="X41" s="119">
        <f t="shared" si="5"/>
        <v>4</v>
      </c>
    </row>
    <row r="42" ht="19.5" customHeight="1" spans="1:24">
      <c r="A42" s="29"/>
      <c r="B42" s="36" t="s">
        <v>25</v>
      </c>
      <c r="C42" s="31">
        <v>42744</v>
      </c>
      <c r="D42" s="32" t="s">
        <v>26</v>
      </c>
      <c r="E42" s="30" t="s">
        <v>250</v>
      </c>
      <c r="F42" s="30" t="s">
        <v>251</v>
      </c>
      <c r="G42" s="33" t="s">
        <v>252</v>
      </c>
      <c r="H42" s="30" t="s">
        <v>253</v>
      </c>
      <c r="I42" s="35">
        <v>13870271600</v>
      </c>
      <c r="J42" s="36" t="s">
        <v>254</v>
      </c>
      <c r="K42" s="30" t="s">
        <v>33</v>
      </c>
      <c r="L42" s="30" t="s">
        <v>33</v>
      </c>
      <c r="M42" s="53" t="s">
        <v>158</v>
      </c>
      <c r="N42" s="63"/>
      <c r="O42" s="29">
        <v>42744</v>
      </c>
      <c r="P42" s="30" t="str">
        <f>VLOOKUP(G42,Sheet1!A:C,3,0)</f>
        <v>ABLOOMY</v>
      </c>
      <c r="Q42" s="53" t="s">
        <v>158</v>
      </c>
      <c r="R42" s="40"/>
      <c r="S42" s="30" t="s">
        <v>36</v>
      </c>
      <c r="T42" s="29">
        <v>42746</v>
      </c>
      <c r="U42" s="30" t="s">
        <v>249</v>
      </c>
      <c r="V42" s="29">
        <f t="shared" si="3"/>
        <v>42744</v>
      </c>
      <c r="W42" s="41">
        <f t="shared" si="4"/>
        <v>0</v>
      </c>
      <c r="X42" s="119">
        <f t="shared" si="5"/>
        <v>2</v>
      </c>
    </row>
    <row r="43" ht="19.5" customHeight="1" spans="1:24">
      <c r="A43" s="29"/>
      <c r="B43" s="36" t="s">
        <v>25</v>
      </c>
      <c r="C43" s="31">
        <v>42744</v>
      </c>
      <c r="D43" s="32" t="s">
        <v>26</v>
      </c>
      <c r="E43" s="30" t="s">
        <v>255</v>
      </c>
      <c r="F43" s="30" t="s">
        <v>256</v>
      </c>
      <c r="G43" s="33" t="s">
        <v>257</v>
      </c>
      <c r="H43" s="30" t="s">
        <v>258</v>
      </c>
      <c r="I43" s="35">
        <v>15982984804</v>
      </c>
      <c r="J43" s="36" t="s">
        <v>254</v>
      </c>
      <c r="K43" s="30" t="s">
        <v>33</v>
      </c>
      <c r="L43" s="30" t="s">
        <v>33</v>
      </c>
      <c r="M43" s="53" t="s">
        <v>158</v>
      </c>
      <c r="N43" s="63"/>
      <c r="O43" s="29">
        <v>42744</v>
      </c>
      <c r="P43" s="30" t="str">
        <f>VLOOKUP(G43,Sheet1!A:C,3,0)</f>
        <v>爱快</v>
      </c>
      <c r="Q43" s="53" t="s">
        <v>158</v>
      </c>
      <c r="R43" s="40"/>
      <c r="S43" s="30" t="s">
        <v>36</v>
      </c>
      <c r="T43" s="29">
        <v>42745</v>
      </c>
      <c r="U43" s="30" t="s">
        <v>37</v>
      </c>
      <c r="V43" s="29">
        <f t="shared" si="3"/>
        <v>42744</v>
      </c>
      <c r="W43" s="41">
        <f t="shared" si="4"/>
        <v>0</v>
      </c>
      <c r="X43" s="119">
        <f t="shared" si="5"/>
        <v>1</v>
      </c>
    </row>
    <row r="44" ht="19.5" customHeight="1" spans="1:24">
      <c r="A44" s="29"/>
      <c r="B44" s="36" t="s">
        <v>25</v>
      </c>
      <c r="C44" s="31">
        <v>42744</v>
      </c>
      <c r="D44" s="32" t="s">
        <v>26</v>
      </c>
      <c r="E44" s="30" t="s">
        <v>182</v>
      </c>
      <c r="F44" s="30" t="s">
        <v>183</v>
      </c>
      <c r="G44" s="33" t="s">
        <v>259</v>
      </c>
      <c r="H44" s="30" t="s">
        <v>260</v>
      </c>
      <c r="I44" s="35">
        <v>13641571012</v>
      </c>
      <c r="J44" s="36" t="s">
        <v>254</v>
      </c>
      <c r="K44" s="30" t="s">
        <v>33</v>
      </c>
      <c r="L44" s="30" t="s">
        <v>33</v>
      </c>
      <c r="M44" s="53" t="s">
        <v>158</v>
      </c>
      <c r="N44" s="63"/>
      <c r="O44" s="29">
        <v>42744</v>
      </c>
      <c r="P44" s="30" t="str">
        <f>VLOOKUP(G44,Sheet1!A:C,3,0)</f>
        <v>ABLOOMY-中苗刷</v>
      </c>
      <c r="Q44" s="53" t="s">
        <v>158</v>
      </c>
      <c r="R44" s="40"/>
      <c r="S44" s="30" t="s">
        <v>53</v>
      </c>
      <c r="T44" s="29">
        <v>42746</v>
      </c>
      <c r="U44" s="30" t="s">
        <v>63</v>
      </c>
      <c r="V44" s="29">
        <f t="shared" si="3"/>
        <v>42744</v>
      </c>
      <c r="W44" s="41">
        <f t="shared" si="4"/>
        <v>0</v>
      </c>
      <c r="X44" s="119">
        <f t="shared" si="5"/>
        <v>2</v>
      </c>
    </row>
    <row r="45" ht="19.5" customHeight="1" spans="1:24">
      <c r="A45" s="29" t="s">
        <v>261</v>
      </c>
      <c r="B45" s="36" t="s">
        <v>25</v>
      </c>
      <c r="C45" s="31">
        <v>42744</v>
      </c>
      <c r="D45" s="32" t="s">
        <v>196</v>
      </c>
      <c r="E45" s="30" t="s">
        <v>182</v>
      </c>
      <c r="F45" s="30" t="s">
        <v>262</v>
      </c>
      <c r="G45" s="33" t="s">
        <v>263</v>
      </c>
      <c r="H45" s="30" t="s">
        <v>264</v>
      </c>
      <c r="I45" s="35">
        <v>13328148186</v>
      </c>
      <c r="J45" s="36" t="s">
        <v>265</v>
      </c>
      <c r="K45" s="30" t="s">
        <v>70</v>
      </c>
      <c r="L45" s="30" t="s">
        <v>33</v>
      </c>
      <c r="M45" s="53" t="s">
        <v>34</v>
      </c>
      <c r="N45" s="63" t="s">
        <v>266</v>
      </c>
      <c r="O45" s="29">
        <v>42744</v>
      </c>
      <c r="P45" s="30" t="str">
        <f>VLOOKUP(G45,Sheet1!A:C,3,0)</f>
        <v>ABLOOMY</v>
      </c>
      <c r="Q45" s="53" t="s">
        <v>34</v>
      </c>
      <c r="R45" s="40"/>
      <c r="S45" s="30" t="s">
        <v>267</v>
      </c>
      <c r="T45" s="29">
        <v>42744</v>
      </c>
      <c r="U45" s="30" t="s">
        <v>37</v>
      </c>
      <c r="V45" s="29">
        <f t="shared" si="3"/>
        <v>42744</v>
      </c>
      <c r="W45" s="41">
        <f t="shared" si="4"/>
        <v>0</v>
      </c>
      <c r="X45" s="119">
        <f t="shared" si="5"/>
        <v>0</v>
      </c>
    </row>
    <row r="46" ht="19.5" customHeight="1" spans="1:24">
      <c r="A46" s="29" t="s">
        <v>268</v>
      </c>
      <c r="B46" s="36" t="s">
        <v>25</v>
      </c>
      <c r="C46" s="31">
        <v>42744</v>
      </c>
      <c r="D46" s="32" t="s">
        <v>196</v>
      </c>
      <c r="E46" s="30" t="s">
        <v>269</v>
      </c>
      <c r="F46" s="30" t="s">
        <v>270</v>
      </c>
      <c r="G46" s="33" t="s">
        <v>271</v>
      </c>
      <c r="H46" s="30" t="s">
        <v>272</v>
      </c>
      <c r="I46" s="180" t="s">
        <v>273</v>
      </c>
      <c r="J46" s="36" t="s">
        <v>274</v>
      </c>
      <c r="K46" s="30" t="s">
        <v>59</v>
      </c>
      <c r="L46" s="30" t="s">
        <v>33</v>
      </c>
      <c r="M46" s="53" t="s">
        <v>102</v>
      </c>
      <c r="N46" s="63" t="s">
        <v>275</v>
      </c>
      <c r="O46" s="29">
        <v>42744</v>
      </c>
      <c r="P46" s="30" t="str">
        <f>VLOOKUP(G46,Sheet1!A:C,3,0)</f>
        <v>ABLOOMY</v>
      </c>
      <c r="Q46" s="53" t="s">
        <v>104</v>
      </c>
      <c r="R46" s="40"/>
      <c r="S46" s="30" t="s">
        <v>36</v>
      </c>
      <c r="T46" s="29">
        <v>42744</v>
      </c>
      <c r="U46" s="30" t="s">
        <v>37</v>
      </c>
      <c r="V46" s="29">
        <f t="shared" si="3"/>
        <v>42744</v>
      </c>
      <c r="W46" s="41">
        <f t="shared" si="4"/>
        <v>0</v>
      </c>
      <c r="X46" s="119">
        <f t="shared" si="5"/>
        <v>0</v>
      </c>
    </row>
    <row r="47" ht="19.5" customHeight="1" spans="1:24">
      <c r="A47" s="29" t="s">
        <v>276</v>
      </c>
      <c r="B47" s="36" t="s">
        <v>25</v>
      </c>
      <c r="C47" s="31">
        <v>42744</v>
      </c>
      <c r="D47" s="32" t="s">
        <v>196</v>
      </c>
      <c r="E47" s="30" t="s">
        <v>277</v>
      </c>
      <c r="F47" s="30" t="s">
        <v>278</v>
      </c>
      <c r="G47" s="33" t="s">
        <v>279</v>
      </c>
      <c r="H47" s="30" t="s">
        <v>280</v>
      </c>
      <c r="I47" s="35">
        <v>13991136137</v>
      </c>
      <c r="J47" s="36" t="s">
        <v>281</v>
      </c>
      <c r="K47" s="30" t="s">
        <v>93</v>
      </c>
      <c r="L47" s="30" t="s">
        <v>33</v>
      </c>
      <c r="M47" s="53" t="s">
        <v>34</v>
      </c>
      <c r="N47" s="63" t="s">
        <v>282</v>
      </c>
      <c r="O47" s="29">
        <v>42744</v>
      </c>
      <c r="P47" s="30" t="str">
        <f>VLOOKUP(G47,Sheet1!A:C,3,0)</f>
        <v>ABLOOMY</v>
      </c>
      <c r="Q47" s="53" t="s">
        <v>34</v>
      </c>
      <c r="R47" s="40"/>
      <c r="S47" s="30" t="s">
        <v>72</v>
      </c>
      <c r="T47" s="29">
        <v>42789</v>
      </c>
      <c r="U47" s="30" t="s">
        <v>37</v>
      </c>
      <c r="V47" s="29">
        <f t="shared" si="3"/>
        <v>42744</v>
      </c>
      <c r="W47" s="41">
        <f t="shared" si="4"/>
        <v>0</v>
      </c>
      <c r="X47" s="119">
        <f t="shared" si="5"/>
        <v>45</v>
      </c>
    </row>
    <row r="48" ht="19.5" customHeight="1" spans="1:24">
      <c r="A48" s="29" t="s">
        <v>283</v>
      </c>
      <c r="B48" s="36" t="s">
        <v>25</v>
      </c>
      <c r="C48" s="31">
        <v>42744</v>
      </c>
      <c r="D48" s="32" t="s">
        <v>196</v>
      </c>
      <c r="E48" s="30" t="s">
        <v>166</v>
      </c>
      <c r="F48" s="30" t="s">
        <v>284</v>
      </c>
      <c r="G48" s="33" t="s">
        <v>285</v>
      </c>
      <c r="H48" s="30" t="s">
        <v>286</v>
      </c>
      <c r="I48" s="35">
        <v>13067801111</v>
      </c>
      <c r="J48" s="36" t="s">
        <v>287</v>
      </c>
      <c r="K48" s="30" t="s">
        <v>70</v>
      </c>
      <c r="L48" s="30" t="s">
        <v>33</v>
      </c>
      <c r="M48" s="53" t="s">
        <v>102</v>
      </c>
      <c r="N48" s="63" t="s">
        <v>288</v>
      </c>
      <c r="O48" s="29">
        <v>42744</v>
      </c>
      <c r="P48" s="30" t="str">
        <f>VLOOKUP(G48,Sheet1!A:C,3,0)</f>
        <v>ABLOOMY</v>
      </c>
      <c r="Q48" s="53" t="s">
        <v>104</v>
      </c>
      <c r="R48" s="40"/>
      <c r="S48" s="30" t="s">
        <v>43</v>
      </c>
      <c r="T48" s="29">
        <v>42744</v>
      </c>
      <c r="U48" s="30" t="s">
        <v>37</v>
      </c>
      <c r="V48" s="29">
        <f t="shared" si="3"/>
        <v>42744</v>
      </c>
      <c r="W48" s="41">
        <f t="shared" si="4"/>
        <v>0</v>
      </c>
      <c r="X48" s="119">
        <f t="shared" si="5"/>
        <v>0</v>
      </c>
    </row>
    <row r="49" ht="19.5" customHeight="1" spans="1:24">
      <c r="A49" s="29" t="s">
        <v>289</v>
      </c>
      <c r="B49" s="36" t="s">
        <v>25</v>
      </c>
      <c r="C49" s="31">
        <v>42744</v>
      </c>
      <c r="D49" s="32" t="s">
        <v>196</v>
      </c>
      <c r="E49" s="30" t="s">
        <v>166</v>
      </c>
      <c r="F49" s="30" t="s">
        <v>284</v>
      </c>
      <c r="G49" s="33" t="s">
        <v>290</v>
      </c>
      <c r="H49" s="30" t="s">
        <v>84</v>
      </c>
      <c r="I49" s="35">
        <v>15869171668</v>
      </c>
      <c r="J49" s="36" t="s">
        <v>291</v>
      </c>
      <c r="K49" s="30" t="s">
        <v>70</v>
      </c>
      <c r="L49" s="30" t="s">
        <v>33</v>
      </c>
      <c r="M49" s="53" t="s">
        <v>102</v>
      </c>
      <c r="N49" s="63" t="s">
        <v>292</v>
      </c>
      <c r="O49" s="29">
        <v>42744</v>
      </c>
      <c r="P49" s="30" t="s">
        <v>222</v>
      </c>
      <c r="Q49" s="53" t="s">
        <v>104</v>
      </c>
      <c r="R49" s="40"/>
      <c r="S49" s="30" t="s">
        <v>53</v>
      </c>
      <c r="T49" s="29">
        <v>42744</v>
      </c>
      <c r="U49" s="30" t="s">
        <v>37</v>
      </c>
      <c r="V49" s="29">
        <f t="shared" si="3"/>
        <v>42744</v>
      </c>
      <c r="W49" s="41">
        <f t="shared" si="4"/>
        <v>0</v>
      </c>
      <c r="X49" s="119">
        <f t="shared" si="5"/>
        <v>0</v>
      </c>
    </row>
    <row r="50" ht="19.5" customHeight="1" spans="1:24">
      <c r="A50" s="29" t="s">
        <v>293</v>
      </c>
      <c r="B50" s="36" t="s">
        <v>25</v>
      </c>
      <c r="C50" s="31">
        <v>42744</v>
      </c>
      <c r="D50" s="32" t="s">
        <v>196</v>
      </c>
      <c r="E50" s="30" t="s">
        <v>294</v>
      </c>
      <c r="F50" s="30" t="s">
        <v>295</v>
      </c>
      <c r="G50" s="33" t="s">
        <v>296</v>
      </c>
      <c r="H50" s="30" t="s">
        <v>297</v>
      </c>
      <c r="I50" s="35">
        <v>13701537575</v>
      </c>
      <c r="J50" s="36" t="s">
        <v>298</v>
      </c>
      <c r="K50" s="30" t="s">
        <v>59</v>
      </c>
      <c r="L50" s="30" t="s">
        <v>33</v>
      </c>
      <c r="M50" s="53" t="s">
        <v>220</v>
      </c>
      <c r="N50" s="63" t="s">
        <v>299</v>
      </c>
      <c r="O50" s="29">
        <v>42744</v>
      </c>
      <c r="P50" s="30" t="str">
        <f>VLOOKUP(G50,Sheet1!A:C,3,0)</f>
        <v>爱快</v>
      </c>
      <c r="Q50" s="53" t="s">
        <v>220</v>
      </c>
      <c r="R50" s="40"/>
      <c r="S50" s="30" t="s">
        <v>72</v>
      </c>
      <c r="T50" s="29">
        <v>42747</v>
      </c>
      <c r="U50" s="30" t="s">
        <v>37</v>
      </c>
      <c r="V50" s="29">
        <f t="shared" si="3"/>
        <v>42744</v>
      </c>
      <c r="W50" s="41">
        <f t="shared" si="4"/>
        <v>0</v>
      </c>
      <c r="X50" s="119">
        <f t="shared" si="5"/>
        <v>3</v>
      </c>
    </row>
    <row r="51" ht="19.5" customHeight="1" spans="1:24">
      <c r="A51" s="29" t="s">
        <v>300</v>
      </c>
      <c r="B51" s="36" t="s">
        <v>25</v>
      </c>
      <c r="C51" s="31">
        <v>42744</v>
      </c>
      <c r="D51" s="32">
        <v>400</v>
      </c>
      <c r="E51" s="30" t="s">
        <v>45</v>
      </c>
      <c r="F51" s="30" t="s">
        <v>301</v>
      </c>
      <c r="G51" s="33" t="s">
        <v>302</v>
      </c>
      <c r="H51" s="30" t="s">
        <v>280</v>
      </c>
      <c r="I51" s="35">
        <v>18539797992</v>
      </c>
      <c r="J51" s="36" t="s">
        <v>303</v>
      </c>
      <c r="K51" s="30" t="s">
        <v>59</v>
      </c>
      <c r="L51" s="30" t="s">
        <v>33</v>
      </c>
      <c r="M51" s="53" t="s">
        <v>49</v>
      </c>
      <c r="N51" s="63" t="s">
        <v>304</v>
      </c>
      <c r="O51" s="29">
        <v>42744</v>
      </c>
      <c r="P51" s="30" t="str">
        <f>VLOOKUP(G51,Sheet1!A:C,3,0)</f>
        <v>爱快</v>
      </c>
      <c r="Q51" s="53" t="s">
        <v>49</v>
      </c>
      <c r="R51" s="40"/>
      <c r="S51" s="30" t="s">
        <v>33</v>
      </c>
      <c r="T51" s="29">
        <v>42744</v>
      </c>
      <c r="U51" s="30" t="s">
        <v>37</v>
      </c>
      <c r="V51" s="29">
        <f t="shared" si="3"/>
        <v>42744</v>
      </c>
      <c r="W51" s="41">
        <f t="shared" si="4"/>
        <v>0</v>
      </c>
      <c r="X51" s="119">
        <f t="shared" si="5"/>
        <v>0</v>
      </c>
    </row>
    <row r="52" ht="19.5" customHeight="1" spans="1:24">
      <c r="A52" s="69" t="s">
        <v>305</v>
      </c>
      <c r="B52" s="96" t="s">
        <v>25</v>
      </c>
      <c r="C52" s="71">
        <v>42744</v>
      </c>
      <c r="D52" s="72" t="s">
        <v>196</v>
      </c>
      <c r="E52" s="70" t="s">
        <v>306</v>
      </c>
      <c r="F52" s="70" t="s">
        <v>307</v>
      </c>
      <c r="G52" s="73" t="s">
        <v>308</v>
      </c>
      <c r="H52" s="70" t="s">
        <v>309</v>
      </c>
      <c r="I52" s="82">
        <v>13582534211</v>
      </c>
      <c r="J52" s="96" t="s">
        <v>310</v>
      </c>
      <c r="K52" s="70" t="s">
        <v>70</v>
      </c>
      <c r="L52" s="70" t="s">
        <v>33</v>
      </c>
      <c r="M52" s="97" t="s">
        <v>220</v>
      </c>
      <c r="N52" s="98" t="s">
        <v>311</v>
      </c>
      <c r="O52" s="69">
        <v>42744</v>
      </c>
      <c r="P52" s="70" t="str">
        <f>VLOOKUP(G52,Sheet1!A:C,3,0)</f>
        <v>寰创</v>
      </c>
      <c r="Q52" s="97" t="s">
        <v>312</v>
      </c>
      <c r="R52" s="88"/>
      <c r="S52" s="70" t="s">
        <v>223</v>
      </c>
      <c r="T52" s="69">
        <v>42811</v>
      </c>
      <c r="U52" s="70" t="s">
        <v>37</v>
      </c>
      <c r="V52" s="69">
        <f t="shared" si="3"/>
        <v>42744</v>
      </c>
      <c r="W52" s="89">
        <f t="shared" si="4"/>
        <v>0</v>
      </c>
      <c r="X52" s="120">
        <f t="shared" si="5"/>
        <v>67</v>
      </c>
    </row>
    <row r="53" ht="19.5" customHeight="1" spans="1:24">
      <c r="A53" s="29" t="s">
        <v>313</v>
      </c>
      <c r="B53" s="36" t="s">
        <v>25</v>
      </c>
      <c r="C53" s="31">
        <v>42744</v>
      </c>
      <c r="D53" s="32">
        <v>400</v>
      </c>
      <c r="E53" s="30" t="s">
        <v>277</v>
      </c>
      <c r="F53" s="30" t="s">
        <v>314</v>
      </c>
      <c r="G53" s="33" t="s">
        <v>315</v>
      </c>
      <c r="H53" s="30" t="s">
        <v>316</v>
      </c>
      <c r="I53" s="35">
        <v>15529775358</v>
      </c>
      <c r="J53" s="36" t="s">
        <v>317</v>
      </c>
      <c r="K53" s="30" t="s">
        <v>59</v>
      </c>
      <c r="L53" s="30" t="s">
        <v>33</v>
      </c>
      <c r="M53" s="53" t="s">
        <v>34</v>
      </c>
      <c r="N53" s="63" t="s">
        <v>318</v>
      </c>
      <c r="O53" s="29">
        <v>42744</v>
      </c>
      <c r="P53" s="30" t="str">
        <f>VLOOKUP(G53,Sheet1!A:C,3,0)</f>
        <v>爱快</v>
      </c>
      <c r="Q53" s="53" t="s">
        <v>34</v>
      </c>
      <c r="R53" s="40"/>
      <c r="S53" s="30" t="s">
        <v>267</v>
      </c>
      <c r="T53" s="29">
        <v>42744</v>
      </c>
      <c r="U53" s="30" t="s">
        <v>37</v>
      </c>
      <c r="V53" s="29">
        <f t="shared" si="3"/>
        <v>42744</v>
      </c>
      <c r="W53" s="41">
        <f t="shared" si="4"/>
        <v>0</v>
      </c>
      <c r="X53" s="119">
        <f t="shared" si="5"/>
        <v>0</v>
      </c>
    </row>
    <row r="54" ht="19.5" customHeight="1" spans="1:24">
      <c r="A54" s="29" t="s">
        <v>319</v>
      </c>
      <c r="B54" s="36" t="s">
        <v>25</v>
      </c>
      <c r="C54" s="31">
        <v>42745</v>
      </c>
      <c r="D54" s="32" t="s">
        <v>196</v>
      </c>
      <c r="E54" s="30" t="s">
        <v>277</v>
      </c>
      <c r="F54" s="30" t="s">
        <v>320</v>
      </c>
      <c r="G54" s="33" t="s">
        <v>315</v>
      </c>
      <c r="H54" s="30" t="s">
        <v>316</v>
      </c>
      <c r="I54" s="35">
        <v>15529775358</v>
      </c>
      <c r="J54" s="36" t="s">
        <v>321</v>
      </c>
      <c r="K54" s="30" t="s">
        <v>70</v>
      </c>
      <c r="L54" s="30" t="s">
        <v>33</v>
      </c>
      <c r="M54" s="53" t="s">
        <v>34</v>
      </c>
      <c r="N54" s="63" t="s">
        <v>322</v>
      </c>
      <c r="O54" s="29">
        <v>42745</v>
      </c>
      <c r="P54" s="30" t="str">
        <f>VLOOKUP(G54,Sheet1!A:C,3,0)</f>
        <v>爱快</v>
      </c>
      <c r="Q54" s="53" t="s">
        <v>34</v>
      </c>
      <c r="R54" s="40" t="s">
        <v>323</v>
      </c>
      <c r="S54" s="30" t="s">
        <v>72</v>
      </c>
      <c r="T54" s="29">
        <v>42789</v>
      </c>
      <c r="U54" s="30" t="s">
        <v>37</v>
      </c>
      <c r="V54" s="29">
        <f t="shared" si="3"/>
        <v>42745</v>
      </c>
      <c r="W54" s="41">
        <f t="shared" si="4"/>
        <v>0</v>
      </c>
      <c r="X54" s="119">
        <f t="shared" si="5"/>
        <v>44</v>
      </c>
    </row>
    <row r="55" ht="19.5" customHeight="1" spans="1:24">
      <c r="A55" s="29" t="s">
        <v>324</v>
      </c>
      <c r="B55" s="36" t="s">
        <v>25</v>
      </c>
      <c r="C55" s="31">
        <v>42745</v>
      </c>
      <c r="D55" s="32" t="s">
        <v>196</v>
      </c>
      <c r="E55" s="30" t="s">
        <v>182</v>
      </c>
      <c r="F55" s="30" t="s">
        <v>183</v>
      </c>
      <c r="G55" s="33" t="s">
        <v>325</v>
      </c>
      <c r="H55" s="30" t="s">
        <v>134</v>
      </c>
      <c r="I55" s="35">
        <v>13951150358</v>
      </c>
      <c r="J55" s="36" t="s">
        <v>326</v>
      </c>
      <c r="K55" s="30" t="s">
        <v>93</v>
      </c>
      <c r="L55" s="30" t="s">
        <v>33</v>
      </c>
      <c r="M55" s="53" t="s">
        <v>34</v>
      </c>
      <c r="N55" s="63" t="s">
        <v>327</v>
      </c>
      <c r="O55" s="29">
        <v>42745</v>
      </c>
      <c r="P55" s="30" t="str">
        <f>VLOOKUP(G55,Sheet1!A:C,3,0)</f>
        <v>ABLOOMY-爱快刷</v>
      </c>
      <c r="Q55" s="53" t="s">
        <v>34</v>
      </c>
      <c r="R55" s="40"/>
      <c r="S55" s="30" t="s">
        <v>33</v>
      </c>
      <c r="T55" s="29">
        <v>42745</v>
      </c>
      <c r="U55" s="30" t="s">
        <v>37</v>
      </c>
      <c r="V55" s="29">
        <f t="shared" si="3"/>
        <v>42745</v>
      </c>
      <c r="W55" s="41">
        <f t="shared" si="4"/>
        <v>0</v>
      </c>
      <c r="X55" s="119">
        <f t="shared" si="5"/>
        <v>0</v>
      </c>
    </row>
    <row r="56" ht="19.5" customHeight="1" spans="1:24">
      <c r="A56" s="29" t="s">
        <v>328</v>
      </c>
      <c r="B56" s="36" t="s">
        <v>25</v>
      </c>
      <c r="C56" s="31">
        <v>42745</v>
      </c>
      <c r="D56" s="32" t="s">
        <v>196</v>
      </c>
      <c r="E56" s="30" t="s">
        <v>269</v>
      </c>
      <c r="F56" s="30" t="s">
        <v>270</v>
      </c>
      <c r="G56" s="33" t="s">
        <v>329</v>
      </c>
      <c r="H56" s="30" t="s">
        <v>77</v>
      </c>
      <c r="I56" s="35">
        <v>18987248869</v>
      </c>
      <c r="J56" s="36" t="s">
        <v>330</v>
      </c>
      <c r="K56" s="30" t="s">
        <v>70</v>
      </c>
      <c r="L56" s="30" t="s">
        <v>33</v>
      </c>
      <c r="M56" s="53" t="s">
        <v>34</v>
      </c>
      <c r="N56" s="63" t="s">
        <v>331</v>
      </c>
      <c r="O56" s="29">
        <v>42745</v>
      </c>
      <c r="P56" s="30" t="str">
        <f>VLOOKUP(G56,Sheet1!A:C,3,0)</f>
        <v>寰创</v>
      </c>
      <c r="Q56" s="53" t="s">
        <v>34</v>
      </c>
      <c r="R56" s="40"/>
      <c r="S56" s="30" t="s">
        <v>33</v>
      </c>
      <c r="T56" s="29">
        <v>42745</v>
      </c>
      <c r="U56" s="30" t="s">
        <v>37</v>
      </c>
      <c r="V56" s="29">
        <f t="shared" si="3"/>
        <v>42745</v>
      </c>
      <c r="W56" s="41">
        <f t="shared" si="4"/>
        <v>0</v>
      </c>
      <c r="X56" s="119">
        <f t="shared" si="5"/>
        <v>0</v>
      </c>
    </row>
    <row r="57" ht="19.5" customHeight="1" spans="1:24">
      <c r="A57" s="29" t="s">
        <v>332</v>
      </c>
      <c r="B57" s="36" t="s">
        <v>25</v>
      </c>
      <c r="C57" s="31">
        <v>42745</v>
      </c>
      <c r="D57" s="32" t="s">
        <v>196</v>
      </c>
      <c r="E57" s="30" t="s">
        <v>306</v>
      </c>
      <c r="F57" s="30" t="s">
        <v>333</v>
      </c>
      <c r="G57" s="33" t="s">
        <v>334</v>
      </c>
      <c r="H57" s="30" t="s">
        <v>335</v>
      </c>
      <c r="I57" s="35">
        <v>13785581817</v>
      </c>
      <c r="J57" s="36" t="s">
        <v>336</v>
      </c>
      <c r="K57" s="30" t="s">
        <v>70</v>
      </c>
      <c r="L57" s="30" t="s">
        <v>33</v>
      </c>
      <c r="M57" s="53" t="s">
        <v>102</v>
      </c>
      <c r="N57" s="63" t="s">
        <v>337</v>
      </c>
      <c r="O57" s="29">
        <v>42745</v>
      </c>
      <c r="P57" s="30" t="str">
        <f>VLOOKUP(G57,Sheet1!A:C,3,0)</f>
        <v>寰创</v>
      </c>
      <c r="Q57" s="53" t="s">
        <v>104</v>
      </c>
      <c r="R57" s="40"/>
      <c r="S57" s="30" t="s">
        <v>267</v>
      </c>
      <c r="T57" s="29">
        <v>42745</v>
      </c>
      <c r="U57" s="30" t="s">
        <v>37</v>
      </c>
      <c r="V57" s="29">
        <f t="shared" si="3"/>
        <v>42745</v>
      </c>
      <c r="W57" s="41">
        <f t="shared" si="4"/>
        <v>0</v>
      </c>
      <c r="X57" s="119">
        <f t="shared" si="5"/>
        <v>0</v>
      </c>
    </row>
    <row r="58" ht="19.5" customHeight="1" spans="1:24">
      <c r="A58" s="29" t="s">
        <v>338</v>
      </c>
      <c r="B58" s="36" t="s">
        <v>25</v>
      </c>
      <c r="C58" s="31">
        <v>42745</v>
      </c>
      <c r="D58" s="32" t="s">
        <v>196</v>
      </c>
      <c r="E58" s="30" t="s">
        <v>182</v>
      </c>
      <c r="F58" s="30" t="s">
        <v>183</v>
      </c>
      <c r="G58" s="33" t="s">
        <v>259</v>
      </c>
      <c r="H58" s="30" t="s">
        <v>260</v>
      </c>
      <c r="I58" s="35">
        <v>13641571012</v>
      </c>
      <c r="J58" s="36" t="s">
        <v>339</v>
      </c>
      <c r="K58" s="30" t="s">
        <v>93</v>
      </c>
      <c r="L58" s="30" t="s">
        <v>33</v>
      </c>
      <c r="M58" s="53" t="s">
        <v>158</v>
      </c>
      <c r="N58" s="63" t="s">
        <v>61</v>
      </c>
      <c r="O58" s="29">
        <v>42745</v>
      </c>
      <c r="P58" s="30" t="str">
        <f>VLOOKUP(G58,Sheet1!A:C,3,0)</f>
        <v>ABLOOMY-中苗刷</v>
      </c>
      <c r="Q58" s="53" t="s">
        <v>158</v>
      </c>
      <c r="R58" s="40"/>
      <c r="S58" s="30" t="s">
        <v>33</v>
      </c>
      <c r="T58" s="29">
        <v>42746</v>
      </c>
      <c r="U58" s="30" t="s">
        <v>63</v>
      </c>
      <c r="V58" s="29">
        <f t="shared" si="3"/>
        <v>42745</v>
      </c>
      <c r="W58" s="41">
        <f t="shared" si="4"/>
        <v>0</v>
      </c>
      <c r="X58" s="119">
        <f t="shared" si="5"/>
        <v>1</v>
      </c>
    </row>
    <row r="59" ht="19.5" customHeight="1" spans="1:24">
      <c r="A59" s="29" t="s">
        <v>340</v>
      </c>
      <c r="B59" s="36" t="s">
        <v>25</v>
      </c>
      <c r="C59" s="31">
        <v>42745</v>
      </c>
      <c r="D59" s="32">
        <v>400</v>
      </c>
      <c r="E59" s="30" t="s">
        <v>215</v>
      </c>
      <c r="F59" s="30" t="s">
        <v>216</v>
      </c>
      <c r="G59" s="33" t="s">
        <v>217</v>
      </c>
      <c r="H59" s="30" t="s">
        <v>218</v>
      </c>
      <c r="I59" s="35">
        <v>15665492120</v>
      </c>
      <c r="J59" s="36" t="s">
        <v>341</v>
      </c>
      <c r="K59" s="30" t="s">
        <v>59</v>
      </c>
      <c r="L59" s="30" t="s">
        <v>33</v>
      </c>
      <c r="M59" s="53" t="s">
        <v>49</v>
      </c>
      <c r="N59" s="63" t="s">
        <v>342</v>
      </c>
      <c r="O59" s="29">
        <v>42745</v>
      </c>
      <c r="P59" s="30" t="s">
        <v>222</v>
      </c>
      <c r="Q59" s="53" t="s">
        <v>49</v>
      </c>
      <c r="R59" s="40"/>
      <c r="S59" s="30" t="s">
        <v>72</v>
      </c>
      <c r="T59" s="29">
        <v>42746</v>
      </c>
      <c r="U59" s="30" t="s">
        <v>37</v>
      </c>
      <c r="V59" s="29">
        <f t="shared" si="3"/>
        <v>42745</v>
      </c>
      <c r="W59" s="41">
        <f t="shared" si="4"/>
        <v>0</v>
      </c>
      <c r="X59" s="119">
        <f t="shared" si="5"/>
        <v>1</v>
      </c>
    </row>
    <row r="60" ht="19.5" customHeight="1" spans="1:24">
      <c r="A60" s="29" t="s">
        <v>343</v>
      </c>
      <c r="B60" s="36" t="s">
        <v>25</v>
      </c>
      <c r="C60" s="31">
        <v>42745</v>
      </c>
      <c r="D60" s="32">
        <v>400</v>
      </c>
      <c r="E60" s="30" t="s">
        <v>138</v>
      </c>
      <c r="F60" s="30" t="s">
        <v>139</v>
      </c>
      <c r="G60" s="33" t="s">
        <v>344</v>
      </c>
      <c r="H60" s="30" t="s">
        <v>345</v>
      </c>
      <c r="I60" s="35">
        <v>15058551016</v>
      </c>
      <c r="J60" s="36" t="s">
        <v>346</v>
      </c>
      <c r="K60" s="30" t="s">
        <v>59</v>
      </c>
      <c r="L60" s="30" t="s">
        <v>33</v>
      </c>
      <c r="M60" s="53" t="s">
        <v>220</v>
      </c>
      <c r="N60" s="63" t="s">
        <v>347</v>
      </c>
      <c r="O60" s="29">
        <v>42745</v>
      </c>
      <c r="P60" s="30" t="str">
        <f>VLOOKUP(G60,Sheet1!A:C,3,0)</f>
        <v>爱快</v>
      </c>
      <c r="Q60" s="53" t="s">
        <v>220</v>
      </c>
      <c r="R60" s="40"/>
      <c r="S60" s="30" t="s">
        <v>223</v>
      </c>
      <c r="T60" s="29">
        <v>42747</v>
      </c>
      <c r="U60" s="30" t="s">
        <v>37</v>
      </c>
      <c r="V60" s="29">
        <f t="shared" si="3"/>
        <v>42745</v>
      </c>
      <c r="W60" s="41">
        <f t="shared" si="4"/>
        <v>0</v>
      </c>
      <c r="X60" s="119">
        <f t="shared" si="5"/>
        <v>2</v>
      </c>
    </row>
    <row r="61" ht="19.5" customHeight="1" spans="1:24">
      <c r="A61" s="29" t="s">
        <v>348</v>
      </c>
      <c r="B61" s="36" t="s">
        <v>25</v>
      </c>
      <c r="C61" s="31">
        <v>42745</v>
      </c>
      <c r="D61" s="32" t="s">
        <v>349</v>
      </c>
      <c r="E61" s="30" t="s">
        <v>350</v>
      </c>
      <c r="F61" s="30" t="s">
        <v>351</v>
      </c>
      <c r="G61" s="33" t="s">
        <v>352</v>
      </c>
      <c r="H61" s="30" t="s">
        <v>353</v>
      </c>
      <c r="I61" s="35">
        <v>13474457049</v>
      </c>
      <c r="J61" s="36" t="s">
        <v>354</v>
      </c>
      <c r="K61" s="30" t="s">
        <v>70</v>
      </c>
      <c r="L61" s="30" t="s">
        <v>33</v>
      </c>
      <c r="M61" s="53" t="s">
        <v>102</v>
      </c>
      <c r="N61" s="63" t="s">
        <v>355</v>
      </c>
      <c r="O61" s="29">
        <v>42745</v>
      </c>
      <c r="P61" s="30" t="str">
        <f>VLOOKUP(G61,Sheet1!A:C,3,0)</f>
        <v>爱快</v>
      </c>
      <c r="Q61" s="53" t="s">
        <v>104</v>
      </c>
      <c r="R61" s="40"/>
      <c r="S61" s="30" t="s">
        <v>53</v>
      </c>
      <c r="T61" s="29">
        <v>42745</v>
      </c>
      <c r="U61" s="30" t="s">
        <v>37</v>
      </c>
      <c r="V61" s="29">
        <f t="shared" si="3"/>
        <v>42745</v>
      </c>
      <c r="W61" s="41">
        <f t="shared" si="4"/>
        <v>0</v>
      </c>
      <c r="X61" s="119">
        <f t="shared" si="5"/>
        <v>0</v>
      </c>
    </row>
    <row r="62" ht="19.5" customHeight="1" spans="1:24">
      <c r="A62" s="29" t="s">
        <v>356</v>
      </c>
      <c r="B62" s="36" t="s">
        <v>25</v>
      </c>
      <c r="C62" s="31">
        <v>42745</v>
      </c>
      <c r="D62" s="32" t="s">
        <v>349</v>
      </c>
      <c r="E62" s="30" t="s">
        <v>255</v>
      </c>
      <c r="F62" s="30" t="s">
        <v>357</v>
      </c>
      <c r="G62" s="33" t="s">
        <v>358</v>
      </c>
      <c r="H62" s="30" t="s">
        <v>359</v>
      </c>
      <c r="I62" s="35">
        <v>13699455889</v>
      </c>
      <c r="J62" s="36" t="s">
        <v>360</v>
      </c>
      <c r="K62" s="30" t="s">
        <v>70</v>
      </c>
      <c r="L62" s="30" t="s">
        <v>33</v>
      </c>
      <c r="M62" s="53" t="s">
        <v>34</v>
      </c>
      <c r="N62" s="63" t="s">
        <v>361</v>
      </c>
      <c r="O62" s="29">
        <v>42745</v>
      </c>
      <c r="P62" s="30" t="str">
        <f>VLOOKUP(G62,Sheet1!A:C,3,0)</f>
        <v>ABLOOMY</v>
      </c>
      <c r="Q62" s="53" t="s">
        <v>34</v>
      </c>
      <c r="R62" s="40"/>
      <c r="S62" s="30" t="s">
        <v>267</v>
      </c>
      <c r="T62" s="29">
        <v>42754</v>
      </c>
      <c r="U62" s="30" t="s">
        <v>63</v>
      </c>
      <c r="V62" s="29">
        <f t="shared" si="3"/>
        <v>42745</v>
      </c>
      <c r="W62" s="41">
        <f t="shared" si="4"/>
        <v>0</v>
      </c>
      <c r="X62" s="119">
        <f t="shared" si="5"/>
        <v>9</v>
      </c>
    </row>
    <row r="63" ht="19.5" customHeight="1" spans="1:24">
      <c r="A63" s="29" t="s">
        <v>362</v>
      </c>
      <c r="B63" s="36" t="s">
        <v>25</v>
      </c>
      <c r="C63" s="31">
        <v>42745</v>
      </c>
      <c r="D63" s="32" t="s">
        <v>349</v>
      </c>
      <c r="E63" s="30" t="s">
        <v>27</v>
      </c>
      <c r="F63" s="30" t="s">
        <v>363</v>
      </c>
      <c r="G63" s="33" t="s">
        <v>364</v>
      </c>
      <c r="H63" s="30" t="s">
        <v>365</v>
      </c>
      <c r="I63" s="35">
        <v>13955518852</v>
      </c>
      <c r="J63" s="36" t="s">
        <v>366</v>
      </c>
      <c r="K63" s="30" t="s">
        <v>70</v>
      </c>
      <c r="L63" s="30" t="s">
        <v>33</v>
      </c>
      <c r="M63" s="53" t="s">
        <v>34</v>
      </c>
      <c r="N63" s="63" t="s">
        <v>367</v>
      </c>
      <c r="O63" s="29">
        <v>42745</v>
      </c>
      <c r="P63" s="30" t="str">
        <f>VLOOKUP(G63,Sheet1!A:C,3,0)</f>
        <v>爱快</v>
      </c>
      <c r="Q63" s="53" t="s">
        <v>34</v>
      </c>
      <c r="R63" s="40"/>
      <c r="S63" s="30" t="s">
        <v>368</v>
      </c>
      <c r="T63" s="29">
        <v>42745</v>
      </c>
      <c r="U63" s="30" t="s">
        <v>37</v>
      </c>
      <c r="V63" s="29">
        <f t="shared" si="3"/>
        <v>42745</v>
      </c>
      <c r="W63" s="41">
        <f t="shared" si="4"/>
        <v>0</v>
      </c>
      <c r="X63" s="119">
        <f t="shared" si="5"/>
        <v>0</v>
      </c>
    </row>
    <row r="64" ht="19.5" customHeight="1" spans="1:24">
      <c r="A64" s="29" t="s">
        <v>369</v>
      </c>
      <c r="B64" s="36" t="s">
        <v>25</v>
      </c>
      <c r="C64" s="31">
        <v>42745</v>
      </c>
      <c r="D64" s="32">
        <v>400</v>
      </c>
      <c r="E64" s="30" t="s">
        <v>113</v>
      </c>
      <c r="F64" s="30" t="s">
        <v>370</v>
      </c>
      <c r="G64" s="33" t="s">
        <v>371</v>
      </c>
      <c r="H64" s="30" t="s">
        <v>372</v>
      </c>
      <c r="I64" s="35">
        <v>13573571913</v>
      </c>
      <c r="J64" s="36" t="s">
        <v>58</v>
      </c>
      <c r="K64" s="30" t="s">
        <v>59</v>
      </c>
      <c r="L64" s="30" t="s">
        <v>33</v>
      </c>
      <c r="M64" s="53" t="s">
        <v>60</v>
      </c>
      <c r="N64" s="63" t="s">
        <v>373</v>
      </c>
      <c r="O64" s="29">
        <v>42745</v>
      </c>
      <c r="P64" s="30" t="str">
        <f>VLOOKUP(G64,Sheet1!A:C,3,0)</f>
        <v>爱快</v>
      </c>
      <c r="Q64" s="53" t="s">
        <v>144</v>
      </c>
      <c r="R64" s="40"/>
      <c r="S64" s="30" t="s">
        <v>53</v>
      </c>
      <c r="T64" s="29">
        <v>42786</v>
      </c>
      <c r="U64" s="30" t="s">
        <v>249</v>
      </c>
      <c r="V64" s="29">
        <f t="shared" si="3"/>
        <v>42745</v>
      </c>
      <c r="W64" s="41">
        <f t="shared" si="4"/>
        <v>0</v>
      </c>
      <c r="X64" s="119">
        <f t="shared" si="5"/>
        <v>41</v>
      </c>
    </row>
    <row r="65" ht="19.5" customHeight="1" spans="1:24">
      <c r="A65" s="29"/>
      <c r="B65" s="36" t="s">
        <v>25</v>
      </c>
      <c r="C65" s="31">
        <v>42746</v>
      </c>
      <c r="D65" s="32" t="s">
        <v>26</v>
      </c>
      <c r="E65" s="30" t="s">
        <v>374</v>
      </c>
      <c r="F65" s="30" t="s">
        <v>374</v>
      </c>
      <c r="G65" s="33" t="s">
        <v>375</v>
      </c>
      <c r="H65" s="30" t="s">
        <v>77</v>
      </c>
      <c r="I65" s="35">
        <v>18523516650</v>
      </c>
      <c r="J65" s="36" t="s">
        <v>170</v>
      </c>
      <c r="K65" s="30" t="s">
        <v>189</v>
      </c>
      <c r="L65" s="30" t="s">
        <v>33</v>
      </c>
      <c r="M65" s="53" t="s">
        <v>376</v>
      </c>
      <c r="N65" s="63" t="s">
        <v>377</v>
      </c>
      <c r="O65" s="29">
        <v>42746</v>
      </c>
      <c r="P65" s="30" t="str">
        <f>VLOOKUP(G65,Sheet1!A:C,3,0)</f>
        <v>ABLOOMY</v>
      </c>
      <c r="Q65" s="53" t="s">
        <v>376</v>
      </c>
      <c r="R65" s="40"/>
      <c r="S65" s="30" t="s">
        <v>267</v>
      </c>
      <c r="T65" s="29">
        <v>42747</v>
      </c>
      <c r="U65" s="30" t="s">
        <v>37</v>
      </c>
      <c r="V65" s="29">
        <f t="shared" si="3"/>
        <v>42746</v>
      </c>
      <c r="W65" s="41">
        <f t="shared" si="4"/>
        <v>0</v>
      </c>
      <c r="X65" s="119">
        <f t="shared" si="5"/>
        <v>1</v>
      </c>
    </row>
    <row r="66" ht="19.5" customHeight="1" spans="1:24">
      <c r="A66" s="29" t="s">
        <v>378</v>
      </c>
      <c r="B66" s="36" t="s">
        <v>25</v>
      </c>
      <c r="C66" s="31">
        <v>42746</v>
      </c>
      <c r="D66" s="32" t="s">
        <v>196</v>
      </c>
      <c r="E66" s="30" t="s">
        <v>250</v>
      </c>
      <c r="F66" s="30" t="s">
        <v>379</v>
      </c>
      <c r="G66" s="33" t="s">
        <v>380</v>
      </c>
      <c r="H66" s="30" t="s">
        <v>381</v>
      </c>
      <c r="I66" s="35">
        <v>13870201996</v>
      </c>
      <c r="J66" s="36" t="s">
        <v>382</v>
      </c>
      <c r="K66" s="30" t="s">
        <v>93</v>
      </c>
      <c r="L66" s="30" t="s">
        <v>33</v>
      </c>
      <c r="M66" s="53" t="s">
        <v>102</v>
      </c>
      <c r="N66" s="63" t="s">
        <v>383</v>
      </c>
      <c r="O66" s="29">
        <v>42746</v>
      </c>
      <c r="P66" s="30" t="str">
        <f>VLOOKUP(G66,Sheet1!A:C,3,0)</f>
        <v>ABLOOMY</v>
      </c>
      <c r="Q66" s="53" t="s">
        <v>104</v>
      </c>
      <c r="R66" s="40"/>
      <c r="S66" s="30" t="s">
        <v>43</v>
      </c>
      <c r="T66" s="29">
        <v>42746</v>
      </c>
      <c r="U66" s="30" t="s">
        <v>37</v>
      </c>
      <c r="V66" s="29">
        <f t="shared" si="3"/>
        <v>42746</v>
      </c>
      <c r="W66" s="41">
        <f t="shared" si="4"/>
        <v>0</v>
      </c>
      <c r="X66" s="119">
        <f t="shared" si="5"/>
        <v>0</v>
      </c>
    </row>
    <row r="67" ht="19.5" customHeight="1" spans="1:24">
      <c r="A67" s="29" t="s">
        <v>384</v>
      </c>
      <c r="B67" s="36" t="s">
        <v>25</v>
      </c>
      <c r="C67" s="31">
        <v>42746</v>
      </c>
      <c r="D67" s="32">
        <v>400</v>
      </c>
      <c r="E67" s="30" t="s">
        <v>113</v>
      </c>
      <c r="F67" s="30" t="s">
        <v>385</v>
      </c>
      <c r="G67" s="33" t="s">
        <v>386</v>
      </c>
      <c r="H67" s="30" t="s">
        <v>387</v>
      </c>
      <c r="I67" s="35">
        <v>18654616119</v>
      </c>
      <c r="J67" s="36" t="s">
        <v>388</v>
      </c>
      <c r="K67" s="30" t="s">
        <v>70</v>
      </c>
      <c r="L67" s="30" t="s">
        <v>33</v>
      </c>
      <c r="M67" s="53" t="s">
        <v>49</v>
      </c>
      <c r="N67" s="63" t="s">
        <v>389</v>
      </c>
      <c r="O67" s="29">
        <v>42746</v>
      </c>
      <c r="P67" s="30" t="str">
        <f>VLOOKUP(G67,Sheet1!A:C,3,0)</f>
        <v>ABLOOMY</v>
      </c>
      <c r="Q67" s="53" t="s">
        <v>49</v>
      </c>
      <c r="R67" s="40"/>
      <c r="S67" s="30" t="s">
        <v>33</v>
      </c>
      <c r="T67" s="29">
        <v>42746</v>
      </c>
      <c r="U67" s="30" t="s">
        <v>37</v>
      </c>
      <c r="V67" s="29">
        <f t="shared" si="3"/>
        <v>42746</v>
      </c>
      <c r="W67" s="41">
        <f t="shared" si="4"/>
        <v>0</v>
      </c>
      <c r="X67" s="119">
        <f t="shared" si="5"/>
        <v>0</v>
      </c>
    </row>
    <row r="68" ht="19.5" customHeight="1" spans="1:24">
      <c r="A68" s="29" t="s">
        <v>390</v>
      </c>
      <c r="B68" s="36" t="s">
        <v>25</v>
      </c>
      <c r="C68" s="31">
        <v>42746</v>
      </c>
      <c r="D68" s="32">
        <v>400</v>
      </c>
      <c r="E68" s="30" t="s">
        <v>138</v>
      </c>
      <c r="F68" s="30" t="s">
        <v>139</v>
      </c>
      <c r="G68" s="33" t="s">
        <v>391</v>
      </c>
      <c r="H68" s="30" t="s">
        <v>141</v>
      </c>
      <c r="I68" s="35">
        <v>13868986474</v>
      </c>
      <c r="J68" s="36" t="s">
        <v>392</v>
      </c>
      <c r="K68" s="30" t="s">
        <v>70</v>
      </c>
      <c r="L68" s="30" t="s">
        <v>33</v>
      </c>
      <c r="M68" s="53" t="s">
        <v>44</v>
      </c>
      <c r="N68" s="63" t="s">
        <v>132</v>
      </c>
      <c r="O68" s="29">
        <v>42746</v>
      </c>
      <c r="P68" s="30" t="str">
        <f>VLOOKUP(G68,Sheet1!A:C,3,0)</f>
        <v>爱快</v>
      </c>
      <c r="Q68" s="53" t="s">
        <v>44</v>
      </c>
      <c r="R68" s="40"/>
      <c r="S68" s="30" t="s">
        <v>36</v>
      </c>
      <c r="T68" s="29">
        <v>42752</v>
      </c>
      <c r="U68" s="30" t="s">
        <v>37</v>
      </c>
      <c r="V68" s="29">
        <f t="shared" ref="V68:V99" si="6">O68</f>
        <v>42746</v>
      </c>
      <c r="W68" s="41">
        <f t="shared" ref="W68:W99" si="7">V68-C68</f>
        <v>0</v>
      </c>
      <c r="X68" s="119">
        <f t="shared" ref="X68:X99" si="8">T68-C68</f>
        <v>6</v>
      </c>
    </row>
    <row r="69" ht="19.5" customHeight="1" spans="1:24">
      <c r="A69" s="29" t="s">
        <v>393</v>
      </c>
      <c r="B69" s="36" t="s">
        <v>25</v>
      </c>
      <c r="C69" s="31">
        <v>42747</v>
      </c>
      <c r="D69" s="32">
        <v>400</v>
      </c>
      <c r="E69" s="30" t="s">
        <v>113</v>
      </c>
      <c r="F69" s="30" t="s">
        <v>394</v>
      </c>
      <c r="G69" s="33" t="s">
        <v>395</v>
      </c>
      <c r="H69" s="30" t="s">
        <v>396</v>
      </c>
      <c r="I69" s="35">
        <v>13780701866</v>
      </c>
      <c r="J69" s="36" t="s">
        <v>397</v>
      </c>
      <c r="K69" s="30" t="s">
        <v>93</v>
      </c>
      <c r="L69" s="30" t="s">
        <v>33</v>
      </c>
      <c r="M69" s="53" t="s">
        <v>49</v>
      </c>
      <c r="N69" s="63" t="s">
        <v>398</v>
      </c>
      <c r="O69" s="29">
        <v>42747</v>
      </c>
      <c r="P69" s="30" t="str">
        <f>VLOOKUP(G69,Sheet1!A:C,3,0)</f>
        <v>寰创</v>
      </c>
      <c r="Q69" s="53" t="s">
        <v>49</v>
      </c>
      <c r="R69" s="40"/>
      <c r="S69" s="30" t="s">
        <v>33</v>
      </c>
      <c r="T69" s="29">
        <v>42747</v>
      </c>
      <c r="U69" s="30" t="s">
        <v>37</v>
      </c>
      <c r="V69" s="29">
        <f t="shared" si="6"/>
        <v>42747</v>
      </c>
      <c r="W69" s="41">
        <f t="shared" si="7"/>
        <v>0</v>
      </c>
      <c r="X69" s="119">
        <f t="shared" si="8"/>
        <v>0</v>
      </c>
    </row>
    <row r="70" ht="19.5" customHeight="1" spans="1:24">
      <c r="A70" s="29" t="s">
        <v>399</v>
      </c>
      <c r="B70" s="36" t="s">
        <v>25</v>
      </c>
      <c r="C70" s="31">
        <v>42747</v>
      </c>
      <c r="D70" s="32">
        <v>400</v>
      </c>
      <c r="E70" s="30" t="s">
        <v>400</v>
      </c>
      <c r="F70" s="30" t="s">
        <v>401</v>
      </c>
      <c r="G70" s="33" t="s">
        <v>402</v>
      </c>
      <c r="H70" s="30" t="s">
        <v>403</v>
      </c>
      <c r="I70" s="35">
        <v>18025492570</v>
      </c>
      <c r="J70" s="36" t="s">
        <v>404</v>
      </c>
      <c r="K70" s="30" t="s">
        <v>93</v>
      </c>
      <c r="L70" s="30" t="s">
        <v>33</v>
      </c>
      <c r="M70" s="53" t="s">
        <v>44</v>
      </c>
      <c r="N70" s="63" t="s">
        <v>405</v>
      </c>
      <c r="O70" s="29">
        <v>42747</v>
      </c>
      <c r="P70" s="30" t="str">
        <f>VLOOKUP(G70,Sheet1!A:C,3,0)</f>
        <v>ABLOOMY</v>
      </c>
      <c r="Q70" s="53" t="s">
        <v>44</v>
      </c>
      <c r="R70" s="40"/>
      <c r="S70" s="30" t="s">
        <v>36</v>
      </c>
      <c r="T70" s="29">
        <v>42751</v>
      </c>
      <c r="U70" s="30" t="s">
        <v>37</v>
      </c>
      <c r="V70" s="29">
        <f t="shared" si="6"/>
        <v>42747</v>
      </c>
      <c r="W70" s="41">
        <f t="shared" si="7"/>
        <v>0</v>
      </c>
      <c r="X70" s="119">
        <f t="shared" si="8"/>
        <v>4</v>
      </c>
    </row>
    <row r="71" ht="19.5" customHeight="1" spans="1:24">
      <c r="A71" s="29" t="s">
        <v>406</v>
      </c>
      <c r="B71" s="36" t="s">
        <v>25</v>
      </c>
      <c r="C71" s="31">
        <v>42747</v>
      </c>
      <c r="D71" s="32">
        <v>400</v>
      </c>
      <c r="E71" s="30" t="s">
        <v>407</v>
      </c>
      <c r="F71" s="30" t="s">
        <v>408</v>
      </c>
      <c r="G71" s="33" t="s">
        <v>409</v>
      </c>
      <c r="H71" s="30" t="s">
        <v>410</v>
      </c>
      <c r="I71" s="35">
        <v>13638559746</v>
      </c>
      <c r="J71" s="36" t="s">
        <v>404</v>
      </c>
      <c r="K71" s="30" t="s">
        <v>93</v>
      </c>
      <c r="L71" s="30" t="s">
        <v>33</v>
      </c>
      <c r="M71" s="53" t="s">
        <v>49</v>
      </c>
      <c r="N71" s="63" t="s">
        <v>411</v>
      </c>
      <c r="O71" s="29">
        <v>42747</v>
      </c>
      <c r="P71" s="30" t="str">
        <f>VLOOKUP(G71,Sheet1!A:C,3,0)</f>
        <v>爱快</v>
      </c>
      <c r="Q71" s="53" t="s">
        <v>49</v>
      </c>
      <c r="R71" s="40"/>
      <c r="S71" s="30" t="s">
        <v>33</v>
      </c>
      <c r="T71" s="29">
        <v>42747</v>
      </c>
      <c r="U71" s="30" t="s">
        <v>37</v>
      </c>
      <c r="V71" s="29">
        <f t="shared" si="6"/>
        <v>42747</v>
      </c>
      <c r="W71" s="41">
        <f t="shared" si="7"/>
        <v>0</v>
      </c>
      <c r="X71" s="119">
        <f t="shared" si="8"/>
        <v>0</v>
      </c>
    </row>
    <row r="72" ht="19.5" customHeight="1" spans="1:24">
      <c r="A72" s="29" t="s">
        <v>412</v>
      </c>
      <c r="B72" s="36" t="s">
        <v>25</v>
      </c>
      <c r="C72" s="31">
        <v>42747</v>
      </c>
      <c r="D72" s="32">
        <v>400</v>
      </c>
      <c r="E72" s="30" t="s">
        <v>166</v>
      </c>
      <c r="F72" s="30" t="s">
        <v>413</v>
      </c>
      <c r="G72" s="33" t="s">
        <v>414</v>
      </c>
      <c r="H72" s="30" t="s">
        <v>415</v>
      </c>
      <c r="I72" s="35">
        <v>18668621115</v>
      </c>
      <c r="J72" s="36" t="s">
        <v>416</v>
      </c>
      <c r="K72" s="30" t="s">
        <v>70</v>
      </c>
      <c r="L72" s="30" t="s">
        <v>33</v>
      </c>
      <c r="M72" s="53" t="s">
        <v>220</v>
      </c>
      <c r="N72" s="63" t="s">
        <v>311</v>
      </c>
      <c r="O72" s="29">
        <v>42747</v>
      </c>
      <c r="P72" s="30" t="str">
        <f>VLOOKUP(G72,Sheet1!A:C,3,0)</f>
        <v>寰创</v>
      </c>
      <c r="Q72" s="53" t="s">
        <v>220</v>
      </c>
      <c r="R72" s="40" t="s">
        <v>417</v>
      </c>
      <c r="S72" s="30" t="s">
        <v>223</v>
      </c>
      <c r="T72" s="29">
        <v>42865</v>
      </c>
      <c r="U72" s="30" t="s">
        <v>37</v>
      </c>
      <c r="V72" s="29">
        <f t="shared" si="6"/>
        <v>42747</v>
      </c>
      <c r="W72" s="41">
        <f t="shared" si="7"/>
        <v>0</v>
      </c>
      <c r="X72" s="119">
        <f t="shared" si="8"/>
        <v>118</v>
      </c>
    </row>
    <row r="73" ht="19.5" customHeight="1" spans="1:24">
      <c r="A73" s="29" t="s">
        <v>418</v>
      </c>
      <c r="B73" s="36" t="s">
        <v>25</v>
      </c>
      <c r="C73" s="31">
        <v>42747</v>
      </c>
      <c r="D73" s="32">
        <v>400</v>
      </c>
      <c r="E73" s="30" t="s">
        <v>277</v>
      </c>
      <c r="F73" s="30" t="s">
        <v>419</v>
      </c>
      <c r="G73" s="33" t="s">
        <v>420</v>
      </c>
      <c r="H73" s="30" t="s">
        <v>421</v>
      </c>
      <c r="I73" s="35">
        <v>13992633469</v>
      </c>
      <c r="J73" s="36" t="s">
        <v>422</v>
      </c>
      <c r="K73" s="30" t="s">
        <v>93</v>
      </c>
      <c r="L73" s="30" t="s">
        <v>33</v>
      </c>
      <c r="M73" s="53" t="s">
        <v>49</v>
      </c>
      <c r="N73" s="63" t="s">
        <v>411</v>
      </c>
      <c r="O73" s="29">
        <v>42747</v>
      </c>
      <c r="P73" s="30" t="str">
        <f>VLOOKUP(G73,Sheet1!A:C,3,0)</f>
        <v>爱快</v>
      </c>
      <c r="Q73" s="53" t="s">
        <v>49</v>
      </c>
      <c r="R73" s="40"/>
      <c r="S73" s="30" t="s">
        <v>33</v>
      </c>
      <c r="T73" s="29">
        <v>42747</v>
      </c>
      <c r="U73" s="30" t="s">
        <v>37</v>
      </c>
      <c r="V73" s="29">
        <f t="shared" si="6"/>
        <v>42747</v>
      </c>
      <c r="W73" s="41">
        <f t="shared" si="7"/>
        <v>0</v>
      </c>
      <c r="X73" s="119">
        <f t="shared" si="8"/>
        <v>0</v>
      </c>
    </row>
    <row r="74" ht="19.5" customHeight="1" spans="1:24">
      <c r="A74" s="29" t="s">
        <v>423</v>
      </c>
      <c r="B74" s="36" t="s">
        <v>25</v>
      </c>
      <c r="C74" s="31">
        <v>42747</v>
      </c>
      <c r="D74" s="32">
        <v>400</v>
      </c>
      <c r="E74" s="30" t="s">
        <v>173</v>
      </c>
      <c r="F74" s="30" t="s">
        <v>173</v>
      </c>
      <c r="G74" s="33" t="s">
        <v>424</v>
      </c>
      <c r="H74" s="30" t="s">
        <v>425</v>
      </c>
      <c r="I74" s="35">
        <v>18618238639</v>
      </c>
      <c r="J74" s="36" t="s">
        <v>426</v>
      </c>
      <c r="K74" s="30" t="s">
        <v>59</v>
      </c>
      <c r="L74" s="30" t="s">
        <v>33</v>
      </c>
      <c r="M74" s="53" t="s">
        <v>427</v>
      </c>
      <c r="N74" s="63" t="s">
        <v>428</v>
      </c>
      <c r="O74" s="29">
        <v>42747</v>
      </c>
      <c r="P74" s="30" t="str">
        <f>VLOOKUP(G74,Sheet1!A:C,3,0)</f>
        <v>ABLOOMY</v>
      </c>
      <c r="Q74" s="53" t="s">
        <v>429</v>
      </c>
      <c r="R74" s="40"/>
      <c r="S74" s="30" t="s">
        <v>43</v>
      </c>
      <c r="T74" s="29">
        <v>42747</v>
      </c>
      <c r="U74" s="30" t="s">
        <v>37</v>
      </c>
      <c r="V74" s="29">
        <f t="shared" si="6"/>
        <v>42747</v>
      </c>
      <c r="W74" s="41">
        <f t="shared" si="7"/>
        <v>0</v>
      </c>
      <c r="X74" s="119">
        <f t="shared" si="8"/>
        <v>0</v>
      </c>
    </row>
    <row r="75" ht="19.5" customHeight="1" spans="1:24">
      <c r="A75" s="29"/>
      <c r="B75" s="36" t="s">
        <v>25</v>
      </c>
      <c r="C75" s="31">
        <v>42738</v>
      </c>
      <c r="D75" s="32" t="s">
        <v>26</v>
      </c>
      <c r="E75" s="30" t="s">
        <v>27</v>
      </c>
      <c r="F75" s="30" t="s">
        <v>28</v>
      </c>
      <c r="G75" s="33" t="s">
        <v>29</v>
      </c>
      <c r="H75" s="30" t="s">
        <v>30</v>
      </c>
      <c r="I75" s="35">
        <v>13855982050</v>
      </c>
      <c r="J75" s="36" t="s">
        <v>392</v>
      </c>
      <c r="K75" s="30" t="s">
        <v>32</v>
      </c>
      <c r="L75" s="30" t="s">
        <v>33</v>
      </c>
      <c r="M75" s="53" t="s">
        <v>44</v>
      </c>
      <c r="N75" s="63"/>
      <c r="O75" s="29">
        <v>42747</v>
      </c>
      <c r="P75" s="30" t="str">
        <f>VLOOKUP(G75,Sheet1!A:C,3,0)</f>
        <v>ABLOOMY</v>
      </c>
      <c r="Q75" s="53" t="s">
        <v>44</v>
      </c>
      <c r="R75" s="40"/>
      <c r="S75" s="30" t="s">
        <v>36</v>
      </c>
      <c r="T75" s="29">
        <v>42748</v>
      </c>
      <c r="U75" s="30" t="s">
        <v>37</v>
      </c>
      <c r="V75" s="29">
        <f t="shared" si="6"/>
        <v>42747</v>
      </c>
      <c r="W75" s="41">
        <f t="shared" si="7"/>
        <v>9</v>
      </c>
      <c r="X75" s="119">
        <f t="shared" si="8"/>
        <v>10</v>
      </c>
    </row>
    <row r="76" ht="19.5" customHeight="1" spans="1:24">
      <c r="A76" s="29"/>
      <c r="B76" s="36" t="s">
        <v>25</v>
      </c>
      <c r="C76" s="31">
        <v>42747</v>
      </c>
      <c r="D76" s="32" t="s">
        <v>26</v>
      </c>
      <c r="E76" s="30" t="s">
        <v>38</v>
      </c>
      <c r="F76" s="30" t="s">
        <v>430</v>
      </c>
      <c r="G76" s="33" t="s">
        <v>431</v>
      </c>
      <c r="H76" s="30" t="s">
        <v>421</v>
      </c>
      <c r="I76" s="35">
        <v>15207733512</v>
      </c>
      <c r="J76" s="36" t="s">
        <v>125</v>
      </c>
      <c r="K76" s="30" t="s">
        <v>267</v>
      </c>
      <c r="L76" s="30" t="s">
        <v>33</v>
      </c>
      <c r="M76" s="53" t="s">
        <v>60</v>
      </c>
      <c r="N76" s="63"/>
      <c r="O76" s="29">
        <v>42748</v>
      </c>
      <c r="P76" s="30" t="str">
        <f>VLOOKUP(G76,Sheet1!A:C,3,0)</f>
        <v>爱快</v>
      </c>
      <c r="Q76" s="53" t="s">
        <v>144</v>
      </c>
      <c r="R76" s="40"/>
      <c r="S76" s="30" t="s">
        <v>43</v>
      </c>
      <c r="T76" s="29">
        <v>42753</v>
      </c>
      <c r="U76" s="30" t="s">
        <v>63</v>
      </c>
      <c r="V76" s="29">
        <f t="shared" si="6"/>
        <v>42748</v>
      </c>
      <c r="W76" s="41">
        <f t="shared" si="7"/>
        <v>1</v>
      </c>
      <c r="X76" s="119">
        <f t="shared" si="8"/>
        <v>6</v>
      </c>
    </row>
    <row r="77" ht="19.5" customHeight="1" spans="1:24">
      <c r="A77" s="69" t="s">
        <v>432</v>
      </c>
      <c r="B77" s="96" t="s">
        <v>25</v>
      </c>
      <c r="C77" s="71">
        <v>42747</v>
      </c>
      <c r="D77" s="72">
        <v>400</v>
      </c>
      <c r="E77" s="70" t="s">
        <v>255</v>
      </c>
      <c r="F77" s="70" t="s">
        <v>357</v>
      </c>
      <c r="G77" s="73" t="s">
        <v>108</v>
      </c>
      <c r="H77" s="70" t="s">
        <v>433</v>
      </c>
      <c r="I77" s="82">
        <v>18123369362</v>
      </c>
      <c r="J77" s="96" t="s">
        <v>434</v>
      </c>
      <c r="K77" s="70" t="s">
        <v>70</v>
      </c>
      <c r="L77" s="70" t="s">
        <v>33</v>
      </c>
      <c r="M77" s="97" t="s">
        <v>376</v>
      </c>
      <c r="N77" s="98" t="s">
        <v>435</v>
      </c>
      <c r="O77" s="69">
        <v>42748</v>
      </c>
      <c r="P77" s="70" t="str">
        <f>VLOOKUP(G77,Sheet1!A:C,3,0)</f>
        <v>寰创</v>
      </c>
      <c r="Q77" s="97" t="s">
        <v>376</v>
      </c>
      <c r="R77" s="88"/>
      <c r="S77" s="70" t="s">
        <v>53</v>
      </c>
      <c r="T77" s="69">
        <v>42751</v>
      </c>
      <c r="U77" s="70" t="s">
        <v>37</v>
      </c>
      <c r="V77" s="69">
        <f t="shared" si="6"/>
        <v>42748</v>
      </c>
      <c r="W77" s="89">
        <f t="shared" si="7"/>
        <v>1</v>
      </c>
      <c r="X77" s="120">
        <f t="shared" si="8"/>
        <v>4</v>
      </c>
    </row>
    <row r="78" ht="19.5" customHeight="1" spans="1:24">
      <c r="A78" s="29"/>
      <c r="B78" s="36" t="s">
        <v>25</v>
      </c>
      <c r="C78" s="31">
        <v>42751</v>
      </c>
      <c r="D78" s="32" t="s">
        <v>26</v>
      </c>
      <c r="E78" s="30" t="s">
        <v>182</v>
      </c>
      <c r="F78" s="30" t="s">
        <v>436</v>
      </c>
      <c r="G78" s="33" t="s">
        <v>437</v>
      </c>
      <c r="H78" s="30" t="s">
        <v>421</v>
      </c>
      <c r="I78" s="35">
        <v>18862030867</v>
      </c>
      <c r="J78" s="36" t="s">
        <v>125</v>
      </c>
      <c r="K78" s="30" t="s">
        <v>267</v>
      </c>
      <c r="L78" s="30" t="s">
        <v>33</v>
      </c>
      <c r="M78" s="53" t="s">
        <v>44</v>
      </c>
      <c r="N78" s="63" t="s">
        <v>132</v>
      </c>
      <c r="O78" s="29">
        <v>42751</v>
      </c>
      <c r="P78" s="30" t="str">
        <f>VLOOKUP(G78,Sheet1!A:C,3,0)</f>
        <v>寰创</v>
      </c>
      <c r="Q78" s="53" t="s">
        <v>44</v>
      </c>
      <c r="R78" s="40"/>
      <c r="S78" s="30" t="s">
        <v>36</v>
      </c>
      <c r="T78" s="29">
        <v>42752</v>
      </c>
      <c r="U78" s="30" t="s">
        <v>37</v>
      </c>
      <c r="V78" s="29">
        <f t="shared" si="6"/>
        <v>42751</v>
      </c>
      <c r="W78" s="41">
        <f t="shared" si="7"/>
        <v>0</v>
      </c>
      <c r="X78" s="119">
        <f t="shared" si="8"/>
        <v>1</v>
      </c>
    </row>
    <row r="79" ht="19.5" customHeight="1" spans="1:24">
      <c r="A79" s="64"/>
      <c r="B79" s="102" t="s">
        <v>25</v>
      </c>
      <c r="C79" s="66">
        <v>42751</v>
      </c>
      <c r="D79" s="67" t="s">
        <v>26</v>
      </c>
      <c r="E79" s="65" t="s">
        <v>121</v>
      </c>
      <c r="F79" s="65" t="s">
        <v>333</v>
      </c>
      <c r="G79" s="68" t="s">
        <v>438</v>
      </c>
      <c r="H79" s="65" t="s">
        <v>439</v>
      </c>
      <c r="I79" s="101">
        <v>18632699696</v>
      </c>
      <c r="J79" s="102" t="s">
        <v>125</v>
      </c>
      <c r="K79" s="65" t="s">
        <v>267</v>
      </c>
      <c r="L79" s="65" t="s">
        <v>33</v>
      </c>
      <c r="M79" s="103" t="s">
        <v>34</v>
      </c>
      <c r="N79" s="104" t="s">
        <v>440</v>
      </c>
      <c r="O79" s="64">
        <v>42751</v>
      </c>
      <c r="P79" s="30" t="str">
        <f>VLOOKUP(G79,Sheet1!A:C,3,0)</f>
        <v>寰创</v>
      </c>
      <c r="Q79" s="103" t="s">
        <v>34</v>
      </c>
      <c r="R79" s="52"/>
      <c r="S79" s="65" t="s">
        <v>43</v>
      </c>
      <c r="T79" s="64">
        <v>42751</v>
      </c>
      <c r="U79" s="65" t="s">
        <v>127</v>
      </c>
      <c r="V79" s="29">
        <f t="shared" si="6"/>
        <v>42751</v>
      </c>
      <c r="W79" s="41">
        <f t="shared" si="7"/>
        <v>0</v>
      </c>
      <c r="X79" s="119">
        <f t="shared" si="8"/>
        <v>0</v>
      </c>
    </row>
    <row r="80" ht="19.5" customHeight="1" spans="1:24">
      <c r="A80" s="29"/>
      <c r="B80" s="36" t="s">
        <v>25</v>
      </c>
      <c r="C80" s="31">
        <v>42751</v>
      </c>
      <c r="D80" s="32" t="s">
        <v>26</v>
      </c>
      <c r="E80" s="30" t="s">
        <v>27</v>
      </c>
      <c r="F80" s="30" t="s">
        <v>441</v>
      </c>
      <c r="G80" s="33" t="s">
        <v>442</v>
      </c>
      <c r="H80" s="30" t="s">
        <v>443</v>
      </c>
      <c r="I80" s="35">
        <v>13856556326</v>
      </c>
      <c r="J80" s="36" t="s">
        <v>125</v>
      </c>
      <c r="K80" s="30" t="s">
        <v>267</v>
      </c>
      <c r="L80" s="30" t="s">
        <v>33</v>
      </c>
      <c r="M80" s="53" t="s">
        <v>44</v>
      </c>
      <c r="N80" s="63" t="s">
        <v>132</v>
      </c>
      <c r="O80" s="29">
        <v>42751</v>
      </c>
      <c r="P80" s="30" t="str">
        <f>VLOOKUP(G80,Sheet1!A:C,3,0)</f>
        <v>ABLOOMY</v>
      </c>
      <c r="Q80" s="53" t="s">
        <v>44</v>
      </c>
      <c r="R80" s="40"/>
      <c r="S80" s="30" t="s">
        <v>53</v>
      </c>
      <c r="T80" s="29">
        <v>42754</v>
      </c>
      <c r="U80" s="30" t="s">
        <v>37</v>
      </c>
      <c r="V80" s="29">
        <f t="shared" si="6"/>
        <v>42751</v>
      </c>
      <c r="W80" s="41">
        <f t="shared" si="7"/>
        <v>0</v>
      </c>
      <c r="X80" s="119">
        <f t="shared" si="8"/>
        <v>3</v>
      </c>
    </row>
    <row r="81" ht="19.5" customHeight="1" spans="1:24">
      <c r="A81" s="29"/>
      <c r="B81" s="36" t="s">
        <v>25</v>
      </c>
      <c r="C81" s="31">
        <v>42751</v>
      </c>
      <c r="D81" s="32" t="s">
        <v>26</v>
      </c>
      <c r="E81" s="30" t="s">
        <v>400</v>
      </c>
      <c r="F81" s="30" t="s">
        <v>401</v>
      </c>
      <c r="G81" s="33" t="s">
        <v>402</v>
      </c>
      <c r="H81" s="30" t="s">
        <v>403</v>
      </c>
      <c r="I81" s="35">
        <v>18025492570</v>
      </c>
      <c r="J81" s="36" t="s">
        <v>125</v>
      </c>
      <c r="K81" s="30" t="s">
        <v>267</v>
      </c>
      <c r="L81" s="30" t="s">
        <v>33</v>
      </c>
      <c r="M81" s="53" t="s">
        <v>44</v>
      </c>
      <c r="N81" s="63"/>
      <c r="O81" s="29">
        <v>42751</v>
      </c>
      <c r="P81" s="30" t="str">
        <f>VLOOKUP(G81,Sheet1!A:C,3,0)</f>
        <v>ABLOOMY</v>
      </c>
      <c r="Q81" s="53" t="s">
        <v>44</v>
      </c>
      <c r="R81" s="40"/>
      <c r="S81" s="30" t="s">
        <v>36</v>
      </c>
      <c r="T81" s="29">
        <v>42751</v>
      </c>
      <c r="U81" s="30" t="s">
        <v>37</v>
      </c>
      <c r="V81" s="29">
        <f t="shared" si="6"/>
        <v>42751</v>
      </c>
      <c r="W81" s="41">
        <f t="shared" si="7"/>
        <v>0</v>
      </c>
      <c r="X81" s="119">
        <f t="shared" si="8"/>
        <v>0</v>
      </c>
    </row>
    <row r="82" ht="19.5" customHeight="1" spans="1:24">
      <c r="A82" s="29"/>
      <c r="B82" s="36" t="s">
        <v>25</v>
      </c>
      <c r="C82" s="31">
        <v>42751</v>
      </c>
      <c r="D82" s="32" t="s">
        <v>26</v>
      </c>
      <c r="E82" s="30" t="s">
        <v>45</v>
      </c>
      <c r="F82" s="30" t="s">
        <v>444</v>
      </c>
      <c r="G82" s="33" t="s">
        <v>445</v>
      </c>
      <c r="H82" s="30" t="s">
        <v>446</v>
      </c>
      <c r="I82" s="35">
        <v>15639898879</v>
      </c>
      <c r="J82" s="36" t="s">
        <v>125</v>
      </c>
      <c r="K82" s="30" t="s">
        <v>267</v>
      </c>
      <c r="L82" s="30" t="s">
        <v>33</v>
      </c>
      <c r="M82" s="53" t="s">
        <v>44</v>
      </c>
      <c r="N82" s="63" t="s">
        <v>132</v>
      </c>
      <c r="O82" s="29">
        <v>42751</v>
      </c>
      <c r="P82" s="30" t="str">
        <f>VLOOKUP(G82,Sheet1!A:C,3,0)</f>
        <v>ABLOOMY</v>
      </c>
      <c r="Q82" s="53" t="s">
        <v>44</v>
      </c>
      <c r="R82" s="40"/>
      <c r="S82" s="30" t="s">
        <v>36</v>
      </c>
      <c r="T82" s="29">
        <v>42751</v>
      </c>
      <c r="U82" s="30" t="s">
        <v>37</v>
      </c>
      <c r="V82" s="29">
        <f t="shared" si="6"/>
        <v>42751</v>
      </c>
      <c r="W82" s="41">
        <f t="shared" si="7"/>
        <v>0</v>
      </c>
      <c r="X82" s="119">
        <f t="shared" si="8"/>
        <v>0</v>
      </c>
    </row>
    <row r="83" ht="19.5" customHeight="1" spans="1:24">
      <c r="A83" s="29"/>
      <c r="B83" s="36" t="s">
        <v>25</v>
      </c>
      <c r="C83" s="31">
        <v>42751</v>
      </c>
      <c r="D83" s="32" t="s">
        <v>26</v>
      </c>
      <c r="E83" s="30" t="s">
        <v>250</v>
      </c>
      <c r="F83" s="30" t="s">
        <v>447</v>
      </c>
      <c r="G83" s="33" t="s">
        <v>448</v>
      </c>
      <c r="H83" s="30" t="s">
        <v>449</v>
      </c>
      <c r="I83" s="35">
        <v>18079367207</v>
      </c>
      <c r="J83" s="36" t="s">
        <v>125</v>
      </c>
      <c r="K83" s="30" t="s">
        <v>267</v>
      </c>
      <c r="L83" s="30" t="s">
        <v>33</v>
      </c>
      <c r="M83" s="53" t="s">
        <v>44</v>
      </c>
      <c r="N83" s="63" t="s">
        <v>132</v>
      </c>
      <c r="O83" s="29">
        <v>42751</v>
      </c>
      <c r="P83" s="30" t="str">
        <f>VLOOKUP(G83,Sheet1!A:C,3,0)</f>
        <v>ABLOOMY</v>
      </c>
      <c r="Q83" s="53" t="s">
        <v>44</v>
      </c>
      <c r="R83" s="40"/>
      <c r="S83" s="30" t="s">
        <v>53</v>
      </c>
      <c r="T83" s="29">
        <v>42752</v>
      </c>
      <c r="U83" s="30" t="s">
        <v>37</v>
      </c>
      <c r="V83" s="29">
        <f t="shared" si="6"/>
        <v>42751</v>
      </c>
      <c r="W83" s="41">
        <f t="shared" si="7"/>
        <v>0</v>
      </c>
      <c r="X83" s="119">
        <f t="shared" si="8"/>
        <v>1</v>
      </c>
    </row>
    <row r="84" ht="19.5" customHeight="1" spans="1:24">
      <c r="A84" s="29" t="s">
        <v>450</v>
      </c>
      <c r="B84" s="36" t="s">
        <v>25</v>
      </c>
      <c r="C84" s="31">
        <v>42751</v>
      </c>
      <c r="D84" s="32" t="s">
        <v>196</v>
      </c>
      <c r="E84" s="30" t="s">
        <v>45</v>
      </c>
      <c r="F84" s="30" t="s">
        <v>444</v>
      </c>
      <c r="G84" s="33" t="s">
        <v>445</v>
      </c>
      <c r="H84" s="30" t="s">
        <v>446</v>
      </c>
      <c r="I84" s="35">
        <v>15639898879</v>
      </c>
      <c r="J84" s="36" t="s">
        <v>451</v>
      </c>
      <c r="K84" s="30" t="s">
        <v>101</v>
      </c>
      <c r="L84" s="30" t="s">
        <v>33</v>
      </c>
      <c r="M84" s="53" t="s">
        <v>60</v>
      </c>
      <c r="N84" s="63" t="s">
        <v>452</v>
      </c>
      <c r="O84" s="29">
        <v>42751</v>
      </c>
      <c r="P84" s="30" t="str">
        <f>VLOOKUP(G84,Sheet1!A:C,3,0)</f>
        <v>ABLOOMY</v>
      </c>
      <c r="Q84" s="53" t="s">
        <v>87</v>
      </c>
      <c r="R84" s="40"/>
      <c r="S84" s="30" t="s">
        <v>36</v>
      </c>
      <c r="T84" s="29">
        <v>42751</v>
      </c>
      <c r="U84" s="30" t="s">
        <v>37</v>
      </c>
      <c r="V84" s="29">
        <f t="shared" si="6"/>
        <v>42751</v>
      </c>
      <c r="W84" s="41">
        <f t="shared" si="7"/>
        <v>0</v>
      </c>
      <c r="X84" s="119">
        <f t="shared" si="8"/>
        <v>0</v>
      </c>
    </row>
    <row r="85" ht="19.5" customHeight="1" spans="1:24">
      <c r="A85" s="69" t="s">
        <v>453</v>
      </c>
      <c r="B85" s="96" t="s">
        <v>25</v>
      </c>
      <c r="C85" s="71">
        <v>42751</v>
      </c>
      <c r="D85" s="72" t="s">
        <v>196</v>
      </c>
      <c r="E85" s="70" t="s">
        <v>255</v>
      </c>
      <c r="F85" s="70" t="s">
        <v>454</v>
      </c>
      <c r="G85" s="73" t="s">
        <v>455</v>
      </c>
      <c r="H85" s="70" t="s">
        <v>456</v>
      </c>
      <c r="I85" s="82">
        <v>13568305620</v>
      </c>
      <c r="J85" s="96" t="s">
        <v>457</v>
      </c>
      <c r="K85" s="70" t="s">
        <v>101</v>
      </c>
      <c r="L85" s="70" t="s">
        <v>33</v>
      </c>
      <c r="M85" s="97" t="s">
        <v>60</v>
      </c>
      <c r="N85" s="98" t="s">
        <v>458</v>
      </c>
      <c r="O85" s="69">
        <v>42751</v>
      </c>
      <c r="P85" s="30" t="str">
        <f>VLOOKUP(G85,Sheet1!A:C,3,0)</f>
        <v>ABLOOMY-中苗刷</v>
      </c>
      <c r="Q85" s="97" t="s">
        <v>62</v>
      </c>
      <c r="R85" s="88"/>
      <c r="S85" s="70" t="s">
        <v>43</v>
      </c>
      <c r="T85" s="69">
        <v>42755</v>
      </c>
      <c r="U85" s="70" t="s">
        <v>459</v>
      </c>
      <c r="V85" s="29">
        <f t="shared" si="6"/>
        <v>42751</v>
      </c>
      <c r="W85" s="41">
        <f t="shared" si="7"/>
        <v>0</v>
      </c>
      <c r="X85" s="119">
        <f t="shared" si="8"/>
        <v>4</v>
      </c>
    </row>
    <row r="86" ht="19.5" customHeight="1" spans="1:24">
      <c r="A86" s="29" t="s">
        <v>460</v>
      </c>
      <c r="B86" s="36" t="s">
        <v>25</v>
      </c>
      <c r="C86" s="31">
        <v>42751</v>
      </c>
      <c r="D86" s="32">
        <v>400</v>
      </c>
      <c r="E86" s="30" t="s">
        <v>166</v>
      </c>
      <c r="F86" s="30" t="s">
        <v>167</v>
      </c>
      <c r="G86" s="33" t="s">
        <v>461</v>
      </c>
      <c r="H86" s="30" t="s">
        <v>462</v>
      </c>
      <c r="I86" s="180" t="s">
        <v>463</v>
      </c>
      <c r="J86" s="36" t="s">
        <v>464</v>
      </c>
      <c r="K86" s="30" t="s">
        <v>93</v>
      </c>
      <c r="L86" s="30" t="s">
        <v>33</v>
      </c>
      <c r="M86" s="53" t="s">
        <v>34</v>
      </c>
      <c r="N86" s="63" t="s">
        <v>465</v>
      </c>
      <c r="O86" s="29">
        <v>42751</v>
      </c>
      <c r="P86" s="30" t="str">
        <f>VLOOKUP(G86,Sheet1!A:C,3,0)</f>
        <v>爱快</v>
      </c>
      <c r="Q86" s="53" t="s">
        <v>34</v>
      </c>
      <c r="R86" s="40"/>
      <c r="S86" s="30" t="s">
        <v>33</v>
      </c>
      <c r="T86" s="29">
        <v>42751</v>
      </c>
      <c r="U86" s="30" t="s">
        <v>37</v>
      </c>
      <c r="V86" s="29">
        <f t="shared" si="6"/>
        <v>42751</v>
      </c>
      <c r="W86" s="41">
        <f t="shared" si="7"/>
        <v>0</v>
      </c>
      <c r="X86" s="119">
        <f t="shared" si="8"/>
        <v>0</v>
      </c>
    </row>
    <row r="87" ht="19.5" customHeight="1" spans="1:24">
      <c r="A87" s="69"/>
      <c r="B87" s="96" t="s">
        <v>25</v>
      </c>
      <c r="C87" s="71">
        <v>42751</v>
      </c>
      <c r="D87" s="72" t="s">
        <v>466</v>
      </c>
      <c r="E87" s="70" t="s">
        <v>255</v>
      </c>
      <c r="F87" s="70" t="s">
        <v>107</v>
      </c>
      <c r="G87" s="73" t="s">
        <v>467</v>
      </c>
      <c r="H87" s="70" t="s">
        <v>193</v>
      </c>
      <c r="I87" s="82">
        <v>13684012789</v>
      </c>
      <c r="J87" s="96" t="s">
        <v>181</v>
      </c>
      <c r="K87" s="70" t="s">
        <v>189</v>
      </c>
      <c r="L87" s="70" t="s">
        <v>33</v>
      </c>
      <c r="M87" s="97" t="s">
        <v>49</v>
      </c>
      <c r="N87" s="98"/>
      <c r="O87" s="69">
        <v>42751</v>
      </c>
      <c r="P87" s="70" t="str">
        <f>VLOOKUP(G87,Sheet1!A:C,3,0)</f>
        <v>ABLOOMY-中苗刷</v>
      </c>
      <c r="Q87" s="97"/>
      <c r="R87" s="88"/>
      <c r="S87" s="70" t="s">
        <v>53</v>
      </c>
      <c r="T87" s="69">
        <v>42794</v>
      </c>
      <c r="U87" s="70" t="s">
        <v>37</v>
      </c>
      <c r="V87" s="69">
        <f t="shared" si="6"/>
        <v>42751</v>
      </c>
      <c r="W87" s="89">
        <f t="shared" si="7"/>
        <v>0</v>
      </c>
      <c r="X87" s="120">
        <f t="shared" si="8"/>
        <v>43</v>
      </c>
    </row>
    <row r="88" ht="19.5" customHeight="1" spans="1:24">
      <c r="A88" s="29"/>
      <c r="B88" s="36" t="s">
        <v>25</v>
      </c>
      <c r="C88" s="31">
        <v>42751</v>
      </c>
      <c r="D88" s="32" t="s">
        <v>26</v>
      </c>
      <c r="E88" s="30" t="s">
        <v>400</v>
      </c>
      <c r="F88" s="30" t="s">
        <v>401</v>
      </c>
      <c r="G88" s="33" t="s">
        <v>468</v>
      </c>
      <c r="H88" s="30" t="s">
        <v>258</v>
      </c>
      <c r="I88" s="35">
        <v>13923882118</v>
      </c>
      <c r="J88" s="36" t="s">
        <v>469</v>
      </c>
      <c r="K88" s="30" t="s">
        <v>120</v>
      </c>
      <c r="L88" s="30" t="s">
        <v>33</v>
      </c>
      <c r="M88" s="53" t="s">
        <v>60</v>
      </c>
      <c r="N88" s="63"/>
      <c r="O88" s="29">
        <v>42751</v>
      </c>
      <c r="P88" s="30" t="str">
        <f>VLOOKUP(G88,Sheet1!A:C,3,0)</f>
        <v>寰创</v>
      </c>
      <c r="Q88" s="53" t="s">
        <v>87</v>
      </c>
      <c r="R88" s="40"/>
      <c r="S88" s="30" t="s">
        <v>36</v>
      </c>
      <c r="T88" s="29">
        <v>42753</v>
      </c>
      <c r="U88" s="30" t="s">
        <v>63</v>
      </c>
      <c r="V88" s="29">
        <f t="shared" si="6"/>
        <v>42751</v>
      </c>
      <c r="W88" s="41">
        <f t="shared" si="7"/>
        <v>0</v>
      </c>
      <c r="X88" s="119">
        <f t="shared" si="8"/>
        <v>2</v>
      </c>
    </row>
    <row r="89" ht="19.5" customHeight="1" spans="1:24">
      <c r="A89" s="29"/>
      <c r="B89" s="36" t="s">
        <v>25</v>
      </c>
      <c r="C89" s="31">
        <v>42752</v>
      </c>
      <c r="D89" s="32" t="s">
        <v>26</v>
      </c>
      <c r="E89" s="30" t="s">
        <v>182</v>
      </c>
      <c r="F89" s="30" t="s">
        <v>470</v>
      </c>
      <c r="G89" s="33" t="s">
        <v>471</v>
      </c>
      <c r="H89" s="30" t="s">
        <v>205</v>
      </c>
      <c r="I89" s="35">
        <v>13951092378</v>
      </c>
      <c r="J89" s="36" t="s">
        <v>472</v>
      </c>
      <c r="K89" s="30" t="s">
        <v>223</v>
      </c>
      <c r="L89" s="30" t="s">
        <v>33</v>
      </c>
      <c r="M89" s="53" t="s">
        <v>376</v>
      </c>
      <c r="N89" s="63"/>
      <c r="O89" s="29">
        <v>42752</v>
      </c>
      <c r="P89" s="30" t="str">
        <f>VLOOKUP(G89,Sheet1!A:C,3,0)</f>
        <v>寰创</v>
      </c>
      <c r="Q89" s="53" t="s">
        <v>473</v>
      </c>
      <c r="R89" s="40"/>
      <c r="S89" s="30" t="s">
        <v>36</v>
      </c>
      <c r="T89" s="29">
        <v>42754</v>
      </c>
      <c r="U89" s="30" t="s">
        <v>37</v>
      </c>
      <c r="V89" s="29">
        <f t="shared" si="6"/>
        <v>42752</v>
      </c>
      <c r="W89" s="41">
        <f t="shared" si="7"/>
        <v>0</v>
      </c>
      <c r="X89" s="119">
        <f t="shared" si="8"/>
        <v>2</v>
      </c>
    </row>
    <row r="90" ht="19.5" customHeight="1" spans="1:24">
      <c r="A90" s="29"/>
      <c r="B90" s="36" t="s">
        <v>25</v>
      </c>
      <c r="C90" s="31">
        <v>42752</v>
      </c>
      <c r="D90" s="32" t="s">
        <v>26</v>
      </c>
      <c r="E90" s="30" t="s">
        <v>38</v>
      </c>
      <c r="F90" s="30" t="s">
        <v>39</v>
      </c>
      <c r="G90" s="33" t="s">
        <v>474</v>
      </c>
      <c r="H90" s="30" t="s">
        <v>475</v>
      </c>
      <c r="I90" s="35">
        <v>13517880813</v>
      </c>
      <c r="J90" s="36" t="s">
        <v>125</v>
      </c>
      <c r="K90" s="30" t="s">
        <v>267</v>
      </c>
      <c r="L90" s="30" t="s">
        <v>33</v>
      </c>
      <c r="M90" s="53" t="s">
        <v>44</v>
      </c>
      <c r="N90" s="63" t="s">
        <v>132</v>
      </c>
      <c r="O90" s="29">
        <v>42752</v>
      </c>
      <c r="P90" s="30" t="str">
        <f>VLOOKUP(G90,Sheet1!A:C,3,0)</f>
        <v>寰创</v>
      </c>
      <c r="Q90" s="53" t="s">
        <v>44</v>
      </c>
      <c r="R90" s="40"/>
      <c r="S90" s="30" t="s">
        <v>53</v>
      </c>
      <c r="T90" s="29">
        <v>42754</v>
      </c>
      <c r="U90" s="30" t="s">
        <v>37</v>
      </c>
      <c r="V90" s="29">
        <f t="shared" si="6"/>
        <v>42752</v>
      </c>
      <c r="W90" s="41">
        <f t="shared" si="7"/>
        <v>0</v>
      </c>
      <c r="X90" s="119">
        <f t="shared" si="8"/>
        <v>2</v>
      </c>
    </row>
    <row r="91" ht="19.5" customHeight="1" spans="1:24">
      <c r="A91" s="29"/>
      <c r="B91" s="36" t="s">
        <v>25</v>
      </c>
      <c r="C91" s="31">
        <v>42752</v>
      </c>
      <c r="D91" s="32" t="s">
        <v>26</v>
      </c>
      <c r="E91" s="30" t="s">
        <v>38</v>
      </c>
      <c r="F91" s="30" t="s">
        <v>160</v>
      </c>
      <c r="G91" s="33" t="s">
        <v>161</v>
      </c>
      <c r="H91" s="30" t="s">
        <v>162</v>
      </c>
      <c r="I91" s="35">
        <v>13977487899</v>
      </c>
      <c r="J91" s="36" t="s">
        <v>125</v>
      </c>
      <c r="K91" s="30" t="s">
        <v>267</v>
      </c>
      <c r="L91" s="30" t="s">
        <v>33</v>
      </c>
      <c r="M91" s="53" t="s">
        <v>60</v>
      </c>
      <c r="N91" s="63" t="s">
        <v>476</v>
      </c>
      <c r="O91" s="29">
        <v>42752</v>
      </c>
      <c r="P91" s="30" t="str">
        <f>VLOOKUP(G91,Sheet1!A:C,3,0)</f>
        <v>ABLOOMY</v>
      </c>
      <c r="Q91" s="53" t="s">
        <v>62</v>
      </c>
      <c r="R91" s="40"/>
      <c r="S91" s="30" t="s">
        <v>43</v>
      </c>
      <c r="T91" s="29">
        <v>42753</v>
      </c>
      <c r="U91" s="30" t="s">
        <v>37</v>
      </c>
      <c r="V91" s="29">
        <f t="shared" si="6"/>
        <v>42752</v>
      </c>
      <c r="W91" s="41">
        <f t="shared" si="7"/>
        <v>0</v>
      </c>
      <c r="X91" s="119">
        <f t="shared" si="8"/>
        <v>1</v>
      </c>
    </row>
    <row r="92" ht="19.5" customHeight="1" spans="1:24">
      <c r="A92" s="29"/>
      <c r="B92" s="36" t="s">
        <v>25</v>
      </c>
      <c r="C92" s="31">
        <v>42752</v>
      </c>
      <c r="D92" s="32" t="s">
        <v>26</v>
      </c>
      <c r="E92" s="30" t="s">
        <v>477</v>
      </c>
      <c r="F92" s="30" t="s">
        <v>478</v>
      </c>
      <c r="G92" s="33" t="s">
        <v>479</v>
      </c>
      <c r="H92" s="30" t="s">
        <v>480</v>
      </c>
      <c r="I92" s="35">
        <v>15253728567</v>
      </c>
      <c r="J92" s="36" t="s">
        <v>481</v>
      </c>
      <c r="K92" s="30" t="s">
        <v>36</v>
      </c>
      <c r="L92" s="30" t="s">
        <v>33</v>
      </c>
      <c r="M92" s="53" t="s">
        <v>376</v>
      </c>
      <c r="N92" s="63"/>
      <c r="O92" s="29">
        <v>42752</v>
      </c>
      <c r="P92" s="30" t="str">
        <f>VLOOKUP(G92,Sheet1!A:C,3,0)</f>
        <v>ABLOOMY</v>
      </c>
      <c r="Q92" s="53" t="s">
        <v>473</v>
      </c>
      <c r="R92" s="40"/>
      <c r="S92" s="30" t="s">
        <v>36</v>
      </c>
      <c r="T92" s="29">
        <v>42754</v>
      </c>
      <c r="U92" s="30" t="s">
        <v>63</v>
      </c>
      <c r="V92" s="29">
        <f t="shared" si="6"/>
        <v>42752</v>
      </c>
      <c r="W92" s="41">
        <f t="shared" si="7"/>
        <v>0</v>
      </c>
      <c r="X92" s="119">
        <f t="shared" si="8"/>
        <v>2</v>
      </c>
    </row>
    <row r="93" ht="19.5" customHeight="1" spans="1:24">
      <c r="A93" s="69" t="s">
        <v>482</v>
      </c>
      <c r="B93" s="96" t="s">
        <v>25</v>
      </c>
      <c r="C93" s="71">
        <v>42752</v>
      </c>
      <c r="D93" s="72">
        <v>400</v>
      </c>
      <c r="E93" s="70" t="s">
        <v>138</v>
      </c>
      <c r="F93" s="70" t="s">
        <v>483</v>
      </c>
      <c r="G93" s="73" t="s">
        <v>484</v>
      </c>
      <c r="H93" s="70" t="s">
        <v>485</v>
      </c>
      <c r="I93" s="82">
        <v>13967800399</v>
      </c>
      <c r="J93" s="96" t="s">
        <v>486</v>
      </c>
      <c r="K93" s="70" t="s">
        <v>70</v>
      </c>
      <c r="L93" s="70" t="s">
        <v>33</v>
      </c>
      <c r="M93" s="97" t="s">
        <v>158</v>
      </c>
      <c r="N93" s="98" t="s">
        <v>487</v>
      </c>
      <c r="O93" s="69">
        <v>42752</v>
      </c>
      <c r="P93" s="70" t="str">
        <f>VLOOKUP(G93,Sheet1!A:C,3,0)</f>
        <v>爱快</v>
      </c>
      <c r="Q93" s="97" t="s">
        <v>158</v>
      </c>
      <c r="R93" s="88"/>
      <c r="S93" s="70" t="s">
        <v>33</v>
      </c>
      <c r="T93" s="69">
        <v>42929</v>
      </c>
      <c r="U93" s="70" t="s">
        <v>37</v>
      </c>
      <c r="V93" s="69">
        <f t="shared" si="6"/>
        <v>42752</v>
      </c>
      <c r="W93" s="89">
        <f t="shared" si="7"/>
        <v>0</v>
      </c>
      <c r="X93" s="120">
        <f t="shared" si="8"/>
        <v>177</v>
      </c>
    </row>
    <row r="94" ht="19.5" customHeight="1" spans="1:24">
      <c r="A94" s="29" t="s">
        <v>488</v>
      </c>
      <c r="B94" s="36" t="s">
        <v>25</v>
      </c>
      <c r="C94" s="31">
        <v>42752</v>
      </c>
      <c r="D94" s="32">
        <v>400</v>
      </c>
      <c r="E94" s="30" t="s">
        <v>215</v>
      </c>
      <c r="F94" s="30" t="s">
        <v>216</v>
      </c>
      <c r="G94" s="33" t="s">
        <v>217</v>
      </c>
      <c r="H94" s="30" t="s">
        <v>218</v>
      </c>
      <c r="I94" s="35">
        <v>15665492120</v>
      </c>
      <c r="J94" s="36" t="s">
        <v>489</v>
      </c>
      <c r="K94" s="30" t="s">
        <v>70</v>
      </c>
      <c r="L94" s="30" t="s">
        <v>33</v>
      </c>
      <c r="M94" s="53" t="s">
        <v>49</v>
      </c>
      <c r="N94" s="63" t="s">
        <v>490</v>
      </c>
      <c r="O94" s="29">
        <v>42752</v>
      </c>
      <c r="P94" s="30" t="s">
        <v>222</v>
      </c>
      <c r="Q94" s="53" t="s">
        <v>49</v>
      </c>
      <c r="R94" s="40"/>
      <c r="S94" s="30" t="s">
        <v>72</v>
      </c>
      <c r="T94" s="29">
        <v>42787</v>
      </c>
      <c r="U94" s="30" t="s">
        <v>37</v>
      </c>
      <c r="V94" s="29">
        <f t="shared" si="6"/>
        <v>42752</v>
      </c>
      <c r="W94" s="41">
        <f t="shared" si="7"/>
        <v>0</v>
      </c>
      <c r="X94" s="119">
        <f t="shared" si="8"/>
        <v>35</v>
      </c>
    </row>
    <row r="95" ht="19.5" customHeight="1" spans="1:24">
      <c r="A95" s="29" t="s">
        <v>491</v>
      </c>
      <c r="B95" s="36" t="s">
        <v>25</v>
      </c>
      <c r="C95" s="31">
        <v>42752</v>
      </c>
      <c r="D95" s="32" t="s">
        <v>196</v>
      </c>
      <c r="E95" s="30" t="s">
        <v>374</v>
      </c>
      <c r="F95" s="30" t="s">
        <v>492</v>
      </c>
      <c r="G95" s="33" t="s">
        <v>375</v>
      </c>
      <c r="H95" s="30" t="s">
        <v>77</v>
      </c>
      <c r="I95" s="35">
        <v>18523516650</v>
      </c>
      <c r="J95" s="36" t="s">
        <v>493</v>
      </c>
      <c r="K95" s="30" t="s">
        <v>59</v>
      </c>
      <c r="L95" s="30" t="s">
        <v>33</v>
      </c>
      <c r="M95" s="53" t="s">
        <v>34</v>
      </c>
      <c r="N95" s="63" t="s">
        <v>494</v>
      </c>
      <c r="O95" s="29">
        <v>42752</v>
      </c>
      <c r="P95" s="30" t="str">
        <f>VLOOKUP(G95,Sheet1!A:C,3,0)</f>
        <v>ABLOOMY</v>
      </c>
      <c r="Q95" s="53" t="s">
        <v>34</v>
      </c>
      <c r="R95" s="40"/>
      <c r="S95" s="30" t="s">
        <v>72</v>
      </c>
      <c r="T95" s="29">
        <v>42789</v>
      </c>
      <c r="U95" s="30" t="s">
        <v>37</v>
      </c>
      <c r="V95" s="29">
        <f t="shared" si="6"/>
        <v>42752</v>
      </c>
      <c r="W95" s="41">
        <f t="shared" si="7"/>
        <v>0</v>
      </c>
      <c r="X95" s="119">
        <f t="shared" si="8"/>
        <v>37</v>
      </c>
    </row>
    <row r="96" ht="19.5" customHeight="1" spans="1:24">
      <c r="A96" s="29" t="s">
        <v>495</v>
      </c>
      <c r="B96" s="36" t="s">
        <v>25</v>
      </c>
      <c r="C96" s="31">
        <v>42752</v>
      </c>
      <c r="D96" s="32" t="s">
        <v>196</v>
      </c>
      <c r="E96" s="30" t="s">
        <v>113</v>
      </c>
      <c r="F96" s="30" t="s">
        <v>114</v>
      </c>
      <c r="G96" s="33" t="s">
        <v>115</v>
      </c>
      <c r="H96" s="30" t="s">
        <v>496</v>
      </c>
      <c r="I96" s="35">
        <v>18553262135</v>
      </c>
      <c r="J96" s="36" t="s">
        <v>497</v>
      </c>
      <c r="K96" s="30" t="s">
        <v>101</v>
      </c>
      <c r="L96" s="30" t="s">
        <v>33</v>
      </c>
      <c r="M96" s="53" t="s">
        <v>34</v>
      </c>
      <c r="N96" s="63" t="s">
        <v>498</v>
      </c>
      <c r="O96" s="29">
        <v>42752</v>
      </c>
      <c r="P96" s="30" t="str">
        <f>VLOOKUP(G96,Sheet1!A:C,3,0)</f>
        <v>ABLOOMY</v>
      </c>
      <c r="Q96" s="53" t="s">
        <v>34</v>
      </c>
      <c r="R96" s="40"/>
      <c r="S96" s="30" t="s">
        <v>72</v>
      </c>
      <c r="T96" s="29">
        <v>42866</v>
      </c>
      <c r="U96" s="30" t="s">
        <v>37</v>
      </c>
      <c r="V96" s="29">
        <f t="shared" si="6"/>
        <v>42752</v>
      </c>
      <c r="W96" s="41">
        <f t="shared" si="7"/>
        <v>0</v>
      </c>
      <c r="X96" s="119">
        <f t="shared" si="8"/>
        <v>114</v>
      </c>
    </row>
    <row r="97" ht="19.5" customHeight="1" spans="1:24">
      <c r="A97" s="29" t="s">
        <v>499</v>
      </c>
      <c r="B97" s="36" t="s">
        <v>25</v>
      </c>
      <c r="C97" s="31">
        <v>42752</v>
      </c>
      <c r="D97" s="32">
        <v>400</v>
      </c>
      <c r="E97" s="30" t="s">
        <v>250</v>
      </c>
      <c r="F97" s="30" t="s">
        <v>251</v>
      </c>
      <c r="G97" s="33" t="s">
        <v>500</v>
      </c>
      <c r="H97" s="30" t="s">
        <v>77</v>
      </c>
      <c r="I97" s="35">
        <v>13870293713</v>
      </c>
      <c r="J97" s="36" t="s">
        <v>501</v>
      </c>
      <c r="K97" s="30" t="s">
        <v>70</v>
      </c>
      <c r="L97" s="30" t="s">
        <v>33</v>
      </c>
      <c r="M97" s="53" t="s">
        <v>44</v>
      </c>
      <c r="N97" s="63" t="s">
        <v>502</v>
      </c>
      <c r="O97" s="29">
        <v>42752</v>
      </c>
      <c r="P97" s="30" t="str">
        <f>VLOOKUP(G97,Sheet1!A:C,3,0)</f>
        <v>ABLOOMY</v>
      </c>
      <c r="Q97" s="53" t="s">
        <v>44</v>
      </c>
      <c r="R97" s="40"/>
      <c r="S97" s="30" t="s">
        <v>36</v>
      </c>
      <c r="T97" s="29">
        <v>42754</v>
      </c>
      <c r="U97" s="30" t="s">
        <v>37</v>
      </c>
      <c r="V97" s="29">
        <f t="shared" si="6"/>
        <v>42752</v>
      </c>
      <c r="W97" s="41">
        <f t="shared" si="7"/>
        <v>0</v>
      </c>
      <c r="X97" s="119">
        <f t="shared" si="8"/>
        <v>2</v>
      </c>
    </row>
    <row r="98" ht="19.5" customHeight="1" spans="1:24">
      <c r="A98" s="29"/>
      <c r="B98" s="36" t="s">
        <v>25</v>
      </c>
      <c r="C98" s="31">
        <v>42752</v>
      </c>
      <c r="D98" s="32" t="s">
        <v>26</v>
      </c>
      <c r="E98" s="30" t="s">
        <v>121</v>
      </c>
      <c r="F98" s="30" t="s">
        <v>503</v>
      </c>
      <c r="G98" s="33" t="s">
        <v>504</v>
      </c>
      <c r="H98" s="30" t="s">
        <v>505</v>
      </c>
      <c r="I98" s="35">
        <v>13785671093</v>
      </c>
      <c r="J98" s="36" t="s">
        <v>125</v>
      </c>
      <c r="K98" s="30" t="s">
        <v>267</v>
      </c>
      <c r="L98" s="30" t="s">
        <v>33</v>
      </c>
      <c r="M98" s="53" t="s">
        <v>34</v>
      </c>
      <c r="N98" s="63" t="s">
        <v>506</v>
      </c>
      <c r="O98" s="29">
        <v>42752</v>
      </c>
      <c r="P98" s="30" t="str">
        <f>VLOOKUP(G98,Sheet1!A:C,3,0)</f>
        <v>ABLOOMY-中苗刷</v>
      </c>
      <c r="Q98" s="53" t="s">
        <v>34</v>
      </c>
      <c r="R98" s="40"/>
      <c r="S98" s="30" t="s">
        <v>43</v>
      </c>
      <c r="T98" s="29">
        <v>42752</v>
      </c>
      <c r="U98" s="30" t="s">
        <v>37</v>
      </c>
      <c r="V98" s="29">
        <f t="shared" si="6"/>
        <v>42752</v>
      </c>
      <c r="W98" s="41">
        <f t="shared" si="7"/>
        <v>0</v>
      </c>
      <c r="X98" s="119">
        <f t="shared" si="8"/>
        <v>0</v>
      </c>
    </row>
    <row r="99" ht="19.5" customHeight="1" spans="1:24">
      <c r="A99" s="29" t="s">
        <v>507</v>
      </c>
      <c r="B99" s="36" t="s">
        <v>25</v>
      </c>
      <c r="C99" s="31">
        <v>42752</v>
      </c>
      <c r="D99" s="32">
        <v>400</v>
      </c>
      <c r="E99" s="30" t="s">
        <v>45</v>
      </c>
      <c r="F99" s="30" t="s">
        <v>508</v>
      </c>
      <c r="G99" s="33" t="s">
        <v>509</v>
      </c>
      <c r="H99" s="30" t="s">
        <v>510</v>
      </c>
      <c r="I99" s="35">
        <v>18860287006</v>
      </c>
      <c r="J99" s="36" t="s">
        <v>511</v>
      </c>
      <c r="K99" s="30" t="s">
        <v>70</v>
      </c>
      <c r="L99" s="30" t="s">
        <v>33</v>
      </c>
      <c r="M99" s="53" t="s">
        <v>102</v>
      </c>
      <c r="N99" s="63" t="s">
        <v>512</v>
      </c>
      <c r="O99" s="29">
        <v>42752</v>
      </c>
      <c r="P99" s="30" t="str">
        <f>VLOOKUP(G99,Sheet1!A:C,3,0)</f>
        <v>ABLOOMY</v>
      </c>
      <c r="Q99" s="53" t="s">
        <v>104</v>
      </c>
      <c r="R99" s="40"/>
      <c r="S99" s="30" t="s">
        <v>43</v>
      </c>
      <c r="T99" s="29">
        <v>42753</v>
      </c>
      <c r="U99" s="30" t="s">
        <v>37</v>
      </c>
      <c r="V99" s="29">
        <f t="shared" si="6"/>
        <v>42752</v>
      </c>
      <c r="W99" s="41">
        <f t="shared" si="7"/>
        <v>0</v>
      </c>
      <c r="X99" s="119">
        <f t="shared" si="8"/>
        <v>1</v>
      </c>
    </row>
    <row r="100" ht="19.5" customHeight="1" spans="1:24">
      <c r="A100" s="29"/>
      <c r="B100" s="36" t="s">
        <v>25</v>
      </c>
      <c r="C100" s="31">
        <v>42752</v>
      </c>
      <c r="D100" s="32" t="s">
        <v>26</v>
      </c>
      <c r="E100" s="30" t="s">
        <v>27</v>
      </c>
      <c r="F100" s="30" t="s">
        <v>513</v>
      </c>
      <c r="G100" s="33" t="s">
        <v>514</v>
      </c>
      <c r="H100" s="30" t="s">
        <v>77</v>
      </c>
      <c r="I100" s="35">
        <v>18056799909</v>
      </c>
      <c r="J100" s="36" t="s">
        <v>125</v>
      </c>
      <c r="K100" s="30" t="s">
        <v>267</v>
      </c>
      <c r="L100" s="30" t="s">
        <v>33</v>
      </c>
      <c r="M100" s="53" t="s">
        <v>44</v>
      </c>
      <c r="N100" s="63" t="s">
        <v>132</v>
      </c>
      <c r="O100" s="29">
        <v>42753</v>
      </c>
      <c r="P100" s="30" t="s">
        <v>515</v>
      </c>
      <c r="Q100" s="53" t="s">
        <v>44</v>
      </c>
      <c r="R100" s="40"/>
      <c r="S100" s="30" t="s">
        <v>53</v>
      </c>
      <c r="T100" s="29">
        <v>42754</v>
      </c>
      <c r="U100" s="30" t="s">
        <v>37</v>
      </c>
      <c r="V100" s="29">
        <f t="shared" ref="V100:V139" si="9">O100</f>
        <v>42753</v>
      </c>
      <c r="W100" s="41">
        <f t="shared" ref="W100:W147" si="10">V100-C100</f>
        <v>1</v>
      </c>
      <c r="X100" s="119">
        <f t="shared" ref="X100:X147" si="11">T100-C100</f>
        <v>2</v>
      </c>
    </row>
    <row r="101" ht="19.5" customHeight="1" spans="1:24">
      <c r="A101" s="29" t="s">
        <v>516</v>
      </c>
      <c r="B101" s="36" t="s">
        <v>25</v>
      </c>
      <c r="C101" s="31">
        <v>42753</v>
      </c>
      <c r="D101" s="32" t="s">
        <v>196</v>
      </c>
      <c r="E101" s="30" t="s">
        <v>45</v>
      </c>
      <c r="F101" s="30" t="s">
        <v>517</v>
      </c>
      <c r="G101" s="33" t="s">
        <v>518</v>
      </c>
      <c r="H101" s="30" t="s">
        <v>519</v>
      </c>
      <c r="I101" s="180" t="s">
        <v>520</v>
      </c>
      <c r="J101" s="36" t="s">
        <v>521</v>
      </c>
      <c r="K101" s="30" t="s">
        <v>93</v>
      </c>
      <c r="L101" s="30" t="s">
        <v>33</v>
      </c>
      <c r="M101" s="53" t="s">
        <v>60</v>
      </c>
      <c r="N101" s="63" t="s">
        <v>522</v>
      </c>
      <c r="O101" s="29">
        <v>42753</v>
      </c>
      <c r="P101" s="30" t="str">
        <f>VLOOKUP(G101,Sheet1!A:C,3,0)</f>
        <v>ABLOOMY</v>
      </c>
      <c r="Q101" s="53" t="s">
        <v>104</v>
      </c>
      <c r="R101" s="40"/>
      <c r="S101" s="30" t="s">
        <v>523</v>
      </c>
      <c r="T101" s="29">
        <v>42866</v>
      </c>
      <c r="U101" s="30" t="s">
        <v>37</v>
      </c>
      <c r="V101" s="29">
        <f t="shared" si="9"/>
        <v>42753</v>
      </c>
      <c r="W101" s="41">
        <f t="shared" si="10"/>
        <v>0</v>
      </c>
      <c r="X101" s="119">
        <f t="shared" si="11"/>
        <v>113</v>
      </c>
    </row>
    <row r="102" ht="19.5" customHeight="1" spans="1:24">
      <c r="A102" s="29" t="s">
        <v>524</v>
      </c>
      <c r="B102" s="36" t="s">
        <v>25</v>
      </c>
      <c r="C102" s="31">
        <v>42753</v>
      </c>
      <c r="D102" s="32" t="s">
        <v>196</v>
      </c>
      <c r="E102" s="30" t="s">
        <v>65</v>
      </c>
      <c r="F102" s="30" t="s">
        <v>525</v>
      </c>
      <c r="G102" s="33" t="s">
        <v>526</v>
      </c>
      <c r="H102" s="30" t="s">
        <v>527</v>
      </c>
      <c r="I102" s="35">
        <v>15860129918</v>
      </c>
      <c r="J102" s="36" t="s">
        <v>528</v>
      </c>
      <c r="K102" s="30" t="s">
        <v>70</v>
      </c>
      <c r="L102" s="30" t="s">
        <v>33</v>
      </c>
      <c r="M102" s="53" t="s">
        <v>102</v>
      </c>
      <c r="N102" s="63" t="s">
        <v>103</v>
      </c>
      <c r="O102" s="29">
        <v>42753</v>
      </c>
      <c r="P102" s="30" t="str">
        <f>VLOOKUP(G102,Sheet1!A:C,3,0)</f>
        <v>寰创</v>
      </c>
      <c r="Q102" s="53" t="s">
        <v>104</v>
      </c>
      <c r="R102" s="40"/>
      <c r="S102" s="30" t="s">
        <v>36</v>
      </c>
      <c r="T102" s="29">
        <v>42753</v>
      </c>
      <c r="U102" s="30" t="s">
        <v>37</v>
      </c>
      <c r="V102" s="29">
        <f t="shared" si="9"/>
        <v>42753</v>
      </c>
      <c r="W102" s="41">
        <f t="shared" si="10"/>
        <v>0</v>
      </c>
      <c r="X102" s="119">
        <f t="shared" si="11"/>
        <v>0</v>
      </c>
    </row>
    <row r="103" ht="19.5" customHeight="1" spans="1:24">
      <c r="A103" s="29"/>
      <c r="B103" s="36" t="s">
        <v>25</v>
      </c>
      <c r="C103" s="31">
        <v>42753</v>
      </c>
      <c r="D103" s="32" t="s">
        <v>26</v>
      </c>
      <c r="E103" s="30" t="s">
        <v>277</v>
      </c>
      <c r="F103" s="30" t="s">
        <v>419</v>
      </c>
      <c r="G103" s="33" t="s">
        <v>529</v>
      </c>
      <c r="H103" s="30" t="s">
        <v>205</v>
      </c>
      <c r="I103" s="35">
        <v>15029779489</v>
      </c>
      <c r="J103" s="36" t="s">
        <v>530</v>
      </c>
      <c r="K103" s="30" t="s">
        <v>120</v>
      </c>
      <c r="L103" s="30" t="s">
        <v>33</v>
      </c>
      <c r="M103" s="53" t="s">
        <v>376</v>
      </c>
      <c r="N103" s="63" t="s">
        <v>531</v>
      </c>
      <c r="O103" s="29">
        <v>42753</v>
      </c>
      <c r="P103" s="30" t="str">
        <f>VLOOKUP(G103,Sheet1!A:C,3,0)</f>
        <v>爱快</v>
      </c>
      <c r="Q103" s="53" t="s">
        <v>376</v>
      </c>
      <c r="R103" s="40"/>
      <c r="S103" s="30" t="s">
        <v>36</v>
      </c>
      <c r="T103" s="29">
        <v>42754</v>
      </c>
      <c r="U103" s="30" t="s">
        <v>37</v>
      </c>
      <c r="V103" s="29">
        <f t="shared" si="9"/>
        <v>42753</v>
      </c>
      <c r="W103" s="41">
        <f t="shared" si="10"/>
        <v>0</v>
      </c>
      <c r="X103" s="119">
        <f t="shared" si="11"/>
        <v>1</v>
      </c>
    </row>
    <row r="104" ht="19.5" customHeight="1" spans="1:24">
      <c r="A104" s="69" t="s">
        <v>532</v>
      </c>
      <c r="B104" s="96" t="s">
        <v>25</v>
      </c>
      <c r="C104" s="71">
        <v>42753</v>
      </c>
      <c r="D104" s="72">
        <v>400</v>
      </c>
      <c r="E104" s="70" t="s">
        <v>166</v>
      </c>
      <c r="F104" s="70" t="s">
        <v>413</v>
      </c>
      <c r="G104" s="73" t="s">
        <v>533</v>
      </c>
      <c r="H104" s="70" t="s">
        <v>77</v>
      </c>
      <c r="I104" s="82">
        <v>15857655005</v>
      </c>
      <c r="J104" s="96" t="s">
        <v>534</v>
      </c>
      <c r="K104" s="70" t="s">
        <v>101</v>
      </c>
      <c r="L104" s="70" t="s">
        <v>33</v>
      </c>
      <c r="M104" s="97" t="s">
        <v>220</v>
      </c>
      <c r="N104" s="98" t="s">
        <v>311</v>
      </c>
      <c r="O104" s="69">
        <v>42753</v>
      </c>
      <c r="P104" s="70" t="str">
        <f>VLOOKUP(G104,Sheet1!A:C,3,0)</f>
        <v>寰创</v>
      </c>
      <c r="Q104" s="97" t="s">
        <v>535</v>
      </c>
      <c r="R104" s="88"/>
      <c r="S104" s="70" t="s">
        <v>223</v>
      </c>
      <c r="T104" s="69">
        <v>42800</v>
      </c>
      <c r="U104" s="70" t="s">
        <v>37</v>
      </c>
      <c r="V104" s="69">
        <f t="shared" si="9"/>
        <v>42753</v>
      </c>
      <c r="W104" s="89">
        <f t="shared" si="10"/>
        <v>0</v>
      </c>
      <c r="X104" s="120">
        <f t="shared" si="11"/>
        <v>47</v>
      </c>
    </row>
    <row r="105" ht="19.5" customHeight="1" spans="1:24">
      <c r="A105" s="29" t="s">
        <v>536</v>
      </c>
      <c r="B105" s="36" t="s">
        <v>25</v>
      </c>
      <c r="C105" s="31">
        <v>42753</v>
      </c>
      <c r="D105" s="32">
        <v>400</v>
      </c>
      <c r="E105" s="30" t="s">
        <v>477</v>
      </c>
      <c r="F105" s="30" t="s">
        <v>370</v>
      </c>
      <c r="G105" s="33" t="s">
        <v>537</v>
      </c>
      <c r="H105" s="30" t="s">
        <v>538</v>
      </c>
      <c r="I105" s="35">
        <v>13808910686</v>
      </c>
      <c r="J105" s="36" t="s">
        <v>539</v>
      </c>
      <c r="K105" s="30" t="s">
        <v>59</v>
      </c>
      <c r="L105" s="30" t="s">
        <v>33</v>
      </c>
      <c r="M105" s="53" t="s">
        <v>102</v>
      </c>
      <c r="N105" s="63" t="s">
        <v>103</v>
      </c>
      <c r="O105" s="29">
        <v>42753</v>
      </c>
      <c r="P105" s="30" t="str">
        <f>VLOOKUP(G105,Sheet1!A:C,3,0)</f>
        <v>寰创+爱快</v>
      </c>
      <c r="Q105" s="53" t="s">
        <v>104</v>
      </c>
      <c r="R105" s="40"/>
      <c r="S105" s="30" t="s">
        <v>36</v>
      </c>
      <c r="T105" s="29">
        <v>42754</v>
      </c>
      <c r="U105" s="30" t="s">
        <v>37</v>
      </c>
      <c r="V105" s="29">
        <f t="shared" si="9"/>
        <v>42753</v>
      </c>
      <c r="W105" s="41">
        <f t="shared" si="10"/>
        <v>0</v>
      </c>
      <c r="X105" s="119">
        <f t="shared" si="11"/>
        <v>1</v>
      </c>
    </row>
    <row r="106" ht="19.5" customHeight="1" spans="1:24">
      <c r="A106" s="29"/>
      <c r="B106" s="36" t="s">
        <v>25</v>
      </c>
      <c r="C106" s="31">
        <v>42754</v>
      </c>
      <c r="D106" s="32" t="s">
        <v>26</v>
      </c>
      <c r="E106" s="30" t="s">
        <v>113</v>
      </c>
      <c r="F106" s="30" t="s">
        <v>540</v>
      </c>
      <c r="G106" s="33" t="s">
        <v>541</v>
      </c>
      <c r="H106" s="30"/>
      <c r="I106" s="35">
        <v>18853381117</v>
      </c>
      <c r="J106" s="36" t="s">
        <v>542</v>
      </c>
      <c r="K106" s="30" t="s">
        <v>72</v>
      </c>
      <c r="L106" s="30" t="s">
        <v>33</v>
      </c>
      <c r="M106" s="53" t="s">
        <v>60</v>
      </c>
      <c r="N106" s="63"/>
      <c r="O106" s="29">
        <v>42754</v>
      </c>
      <c r="P106" s="30" t="str">
        <f>VLOOKUP(G106,Sheet1!A:C,3,0)</f>
        <v>寰创</v>
      </c>
      <c r="Q106" s="53" t="s">
        <v>87</v>
      </c>
      <c r="R106" s="40"/>
      <c r="S106" s="30" t="s">
        <v>53</v>
      </c>
      <c r="T106" s="29">
        <v>42773</v>
      </c>
      <c r="U106" s="30" t="s">
        <v>63</v>
      </c>
      <c r="V106" s="29">
        <f t="shared" si="9"/>
        <v>42754</v>
      </c>
      <c r="W106" s="41">
        <f t="shared" si="10"/>
        <v>0</v>
      </c>
      <c r="X106" s="119">
        <f t="shared" si="11"/>
        <v>19</v>
      </c>
    </row>
    <row r="107" ht="19.5" customHeight="1" spans="1:24">
      <c r="A107" s="29" t="s">
        <v>543</v>
      </c>
      <c r="B107" s="36" t="s">
        <v>25</v>
      </c>
      <c r="C107" s="31">
        <v>42754</v>
      </c>
      <c r="D107" s="32">
        <v>400</v>
      </c>
      <c r="E107" s="30" t="s">
        <v>173</v>
      </c>
      <c r="F107" s="30" t="s">
        <v>544</v>
      </c>
      <c r="G107" s="33" t="s">
        <v>545</v>
      </c>
      <c r="H107" s="30" t="s">
        <v>134</v>
      </c>
      <c r="I107" s="35">
        <v>18600030408</v>
      </c>
      <c r="J107" s="36" t="s">
        <v>546</v>
      </c>
      <c r="K107" s="30" t="s">
        <v>101</v>
      </c>
      <c r="L107" s="30" t="s">
        <v>33</v>
      </c>
      <c r="M107" s="53" t="s">
        <v>34</v>
      </c>
      <c r="N107" s="63" t="s">
        <v>547</v>
      </c>
      <c r="O107" s="29">
        <v>42754</v>
      </c>
      <c r="P107" s="30" t="str">
        <f>VLOOKUP(G107,Sheet1!A:C,3,0)</f>
        <v>ABLOOMY</v>
      </c>
      <c r="Q107" s="53" t="s">
        <v>34</v>
      </c>
      <c r="R107" s="40"/>
      <c r="S107" s="30" t="s">
        <v>36</v>
      </c>
      <c r="T107" s="29">
        <v>42755</v>
      </c>
      <c r="U107" s="30" t="s">
        <v>37</v>
      </c>
      <c r="V107" s="29">
        <f t="shared" si="9"/>
        <v>42754</v>
      </c>
      <c r="W107" s="41">
        <f t="shared" si="10"/>
        <v>0</v>
      </c>
      <c r="X107" s="119">
        <f t="shared" si="11"/>
        <v>1</v>
      </c>
    </row>
    <row r="108" ht="19.5" customHeight="1" spans="1:24">
      <c r="A108" s="29"/>
      <c r="B108" s="36" t="s">
        <v>25</v>
      </c>
      <c r="C108" s="31">
        <v>42755</v>
      </c>
      <c r="D108" s="32" t="s">
        <v>26</v>
      </c>
      <c r="E108" s="30" t="s">
        <v>250</v>
      </c>
      <c r="F108" s="30" t="s">
        <v>379</v>
      </c>
      <c r="G108" s="33" t="s">
        <v>548</v>
      </c>
      <c r="H108" s="30" t="s">
        <v>475</v>
      </c>
      <c r="I108" s="35">
        <v>15979994666</v>
      </c>
      <c r="J108" s="36" t="s">
        <v>125</v>
      </c>
      <c r="K108" s="30" t="s">
        <v>267</v>
      </c>
      <c r="L108" s="30" t="s">
        <v>33</v>
      </c>
      <c r="M108" s="53" t="s">
        <v>44</v>
      </c>
      <c r="N108" s="63"/>
      <c r="O108" s="29">
        <v>42755</v>
      </c>
      <c r="P108" s="30" t="str">
        <f>VLOOKUP(G108,Sheet1!A:C,3,0)</f>
        <v>ABLOOMY</v>
      </c>
      <c r="Q108" s="53" t="s">
        <v>44</v>
      </c>
      <c r="R108" s="40"/>
      <c r="S108" s="30" t="s">
        <v>36</v>
      </c>
      <c r="T108" s="29">
        <v>42776</v>
      </c>
      <c r="U108" s="30" t="s">
        <v>37</v>
      </c>
      <c r="V108" s="29">
        <f t="shared" si="9"/>
        <v>42755</v>
      </c>
      <c r="W108" s="41">
        <f t="shared" si="10"/>
        <v>0</v>
      </c>
      <c r="X108" s="119">
        <f t="shared" si="11"/>
        <v>21</v>
      </c>
    </row>
    <row r="109" ht="19.5" customHeight="1" spans="1:24">
      <c r="A109" s="29" t="s">
        <v>549</v>
      </c>
      <c r="B109" s="36" t="s">
        <v>25</v>
      </c>
      <c r="C109" s="31">
        <v>42755</v>
      </c>
      <c r="D109" s="32">
        <v>400</v>
      </c>
      <c r="E109" s="30" t="s">
        <v>113</v>
      </c>
      <c r="F109" s="30" t="s">
        <v>550</v>
      </c>
      <c r="G109" s="33" t="s">
        <v>551</v>
      </c>
      <c r="H109" s="30" t="s">
        <v>552</v>
      </c>
      <c r="I109" s="35">
        <v>18653719925</v>
      </c>
      <c r="J109" s="36" t="s">
        <v>553</v>
      </c>
      <c r="K109" s="30" t="s">
        <v>59</v>
      </c>
      <c r="L109" s="30" t="s">
        <v>33</v>
      </c>
      <c r="M109" s="53" t="s">
        <v>60</v>
      </c>
      <c r="N109" s="63" t="s">
        <v>554</v>
      </c>
      <c r="O109" s="29">
        <v>42755</v>
      </c>
      <c r="P109" s="30" t="str">
        <f>VLOOKUP(G109,Sheet1!A:C,3,0)</f>
        <v>ABLOOMY</v>
      </c>
      <c r="Q109" s="53" t="s">
        <v>62</v>
      </c>
      <c r="R109" s="40"/>
      <c r="S109" s="30" t="s">
        <v>36</v>
      </c>
      <c r="T109" s="29">
        <v>42755</v>
      </c>
      <c r="U109" s="30" t="s">
        <v>37</v>
      </c>
      <c r="V109" s="29">
        <f t="shared" si="9"/>
        <v>42755</v>
      </c>
      <c r="W109" s="41">
        <f t="shared" si="10"/>
        <v>0</v>
      </c>
      <c r="X109" s="119">
        <f t="shared" si="11"/>
        <v>0</v>
      </c>
    </row>
    <row r="110" ht="19.5" customHeight="1" spans="1:24">
      <c r="A110" s="29" t="s">
        <v>555</v>
      </c>
      <c r="B110" s="36" t="s">
        <v>25</v>
      </c>
      <c r="C110" s="31">
        <v>42755</v>
      </c>
      <c r="D110" s="32">
        <v>400</v>
      </c>
      <c r="E110" s="30" t="s">
        <v>277</v>
      </c>
      <c r="F110" s="30" t="s">
        <v>278</v>
      </c>
      <c r="G110" s="33" t="s">
        <v>556</v>
      </c>
      <c r="H110" s="30" t="s">
        <v>557</v>
      </c>
      <c r="I110" s="35">
        <v>13571957671</v>
      </c>
      <c r="J110" s="36" t="s">
        <v>558</v>
      </c>
      <c r="K110" s="30" t="s">
        <v>59</v>
      </c>
      <c r="L110" s="30" t="s">
        <v>33</v>
      </c>
      <c r="M110" s="53" t="s">
        <v>427</v>
      </c>
      <c r="N110" s="63" t="s">
        <v>559</v>
      </c>
      <c r="O110" s="29">
        <v>42755</v>
      </c>
      <c r="P110" s="30" t="str">
        <f>VLOOKUP(G110,Sheet1!A:C,3,0)</f>
        <v>ABLOOMY</v>
      </c>
      <c r="Q110" s="53" t="s">
        <v>429</v>
      </c>
      <c r="R110" s="40"/>
      <c r="S110" s="30" t="s">
        <v>43</v>
      </c>
      <c r="T110" s="29">
        <v>42755</v>
      </c>
      <c r="U110" s="30" t="s">
        <v>37</v>
      </c>
      <c r="V110" s="29">
        <f t="shared" si="9"/>
        <v>42755</v>
      </c>
      <c r="W110" s="41">
        <f t="shared" si="10"/>
        <v>0</v>
      </c>
      <c r="X110" s="119">
        <f t="shared" si="11"/>
        <v>0</v>
      </c>
    </row>
    <row r="111" ht="19.5" customHeight="1" spans="1:24">
      <c r="A111" s="29" t="s">
        <v>560</v>
      </c>
      <c r="B111" s="36" t="s">
        <v>25</v>
      </c>
      <c r="C111" s="31">
        <v>42755</v>
      </c>
      <c r="D111" s="32">
        <v>400</v>
      </c>
      <c r="E111" s="30" t="s">
        <v>306</v>
      </c>
      <c r="F111" s="30" t="s">
        <v>561</v>
      </c>
      <c r="G111" s="33" t="s">
        <v>562</v>
      </c>
      <c r="H111" s="30" t="s">
        <v>563</v>
      </c>
      <c r="I111" s="35">
        <v>15831125509</v>
      </c>
      <c r="J111" s="36" t="s">
        <v>564</v>
      </c>
      <c r="K111" s="30" t="s">
        <v>59</v>
      </c>
      <c r="L111" s="30" t="s">
        <v>33</v>
      </c>
      <c r="M111" s="53" t="s">
        <v>102</v>
      </c>
      <c r="N111" s="63" t="s">
        <v>565</v>
      </c>
      <c r="O111" s="29">
        <v>42755</v>
      </c>
      <c r="P111" s="30" t="str">
        <f>VLOOKUP(G111,Sheet1!A:C,3,0)</f>
        <v>寰创</v>
      </c>
      <c r="Q111" s="53" t="s">
        <v>104</v>
      </c>
      <c r="R111" s="40"/>
      <c r="S111" s="30" t="s">
        <v>53</v>
      </c>
      <c r="T111" s="29">
        <v>42755</v>
      </c>
      <c r="U111" s="30" t="s">
        <v>37</v>
      </c>
      <c r="V111" s="29">
        <f t="shared" si="9"/>
        <v>42755</v>
      </c>
      <c r="W111" s="41">
        <f t="shared" si="10"/>
        <v>0</v>
      </c>
      <c r="X111" s="119">
        <f t="shared" si="11"/>
        <v>0</v>
      </c>
    </row>
    <row r="112" ht="19.5" customHeight="1" spans="1:24">
      <c r="A112" s="69"/>
      <c r="B112" s="96" t="s">
        <v>25</v>
      </c>
      <c r="C112" s="71">
        <v>42755</v>
      </c>
      <c r="D112" s="72" t="s">
        <v>26</v>
      </c>
      <c r="E112" s="70" t="s">
        <v>566</v>
      </c>
      <c r="F112" s="70" t="s">
        <v>567</v>
      </c>
      <c r="G112" s="73" t="s">
        <v>568</v>
      </c>
      <c r="H112" s="70" t="s">
        <v>569</v>
      </c>
      <c r="I112" s="82">
        <v>15001281668</v>
      </c>
      <c r="J112" s="96" t="s">
        <v>125</v>
      </c>
      <c r="K112" s="70" t="s">
        <v>267</v>
      </c>
      <c r="L112" s="70" t="s">
        <v>33</v>
      </c>
      <c r="M112" s="97" t="s">
        <v>427</v>
      </c>
      <c r="N112" s="98"/>
      <c r="O112" s="69">
        <v>42755</v>
      </c>
      <c r="P112" s="30" t="str">
        <f>VLOOKUP(G112,Sheet1!A:C,3,0)</f>
        <v>ABLOOMY</v>
      </c>
      <c r="Q112" s="97" t="s">
        <v>429</v>
      </c>
      <c r="R112" s="88"/>
      <c r="S112" s="70" t="s">
        <v>43</v>
      </c>
      <c r="T112" s="69">
        <v>42755</v>
      </c>
      <c r="U112" s="30" t="s">
        <v>37</v>
      </c>
      <c r="V112" s="29">
        <f t="shared" si="9"/>
        <v>42755</v>
      </c>
      <c r="W112" s="41">
        <f t="shared" si="10"/>
        <v>0</v>
      </c>
      <c r="X112" s="119">
        <f t="shared" si="11"/>
        <v>0</v>
      </c>
    </row>
    <row r="113" ht="19.5" customHeight="1" spans="1:24">
      <c r="A113" s="69"/>
      <c r="B113" s="96" t="s">
        <v>25</v>
      </c>
      <c r="C113" s="71">
        <v>42755</v>
      </c>
      <c r="D113" s="72" t="s">
        <v>26</v>
      </c>
      <c r="E113" s="70" t="s">
        <v>173</v>
      </c>
      <c r="F113" s="70" t="s">
        <v>544</v>
      </c>
      <c r="G113" s="73" t="s">
        <v>545</v>
      </c>
      <c r="H113" s="70" t="s">
        <v>134</v>
      </c>
      <c r="I113" s="82">
        <v>18600030408</v>
      </c>
      <c r="J113" s="96" t="s">
        <v>125</v>
      </c>
      <c r="K113" s="70" t="s">
        <v>267</v>
      </c>
      <c r="L113" s="70" t="s">
        <v>33</v>
      </c>
      <c r="M113" s="97" t="s">
        <v>427</v>
      </c>
      <c r="N113" s="98"/>
      <c r="O113" s="69">
        <v>42755</v>
      </c>
      <c r="P113" s="30" t="str">
        <f>VLOOKUP(G113,Sheet1!A:C,3,0)</f>
        <v>ABLOOMY</v>
      </c>
      <c r="Q113" s="97" t="s">
        <v>429</v>
      </c>
      <c r="R113" s="88"/>
      <c r="S113" s="70" t="s">
        <v>36</v>
      </c>
      <c r="T113" s="69">
        <v>42755</v>
      </c>
      <c r="U113" s="30" t="s">
        <v>37</v>
      </c>
      <c r="V113" s="29">
        <f t="shared" si="9"/>
        <v>42755</v>
      </c>
      <c r="W113" s="41">
        <f t="shared" si="10"/>
        <v>0</v>
      </c>
      <c r="X113" s="119">
        <f t="shared" si="11"/>
        <v>0</v>
      </c>
    </row>
    <row r="114" ht="19.5" customHeight="1" spans="1:24">
      <c r="A114" s="69" t="s">
        <v>570</v>
      </c>
      <c r="B114" s="96" t="s">
        <v>25</v>
      </c>
      <c r="C114" s="71">
        <v>42755</v>
      </c>
      <c r="D114" s="72">
        <v>400</v>
      </c>
      <c r="E114" s="70" t="s">
        <v>138</v>
      </c>
      <c r="F114" s="70" t="s">
        <v>413</v>
      </c>
      <c r="G114" s="73" t="s">
        <v>571</v>
      </c>
      <c r="H114" s="70" t="s">
        <v>421</v>
      </c>
      <c r="I114" s="82">
        <v>15968135502</v>
      </c>
      <c r="J114" s="96" t="s">
        <v>572</v>
      </c>
      <c r="K114" s="70" t="s">
        <v>70</v>
      </c>
      <c r="L114" s="70" t="s">
        <v>33</v>
      </c>
      <c r="M114" s="97" t="s">
        <v>102</v>
      </c>
      <c r="N114" s="98" t="s">
        <v>573</v>
      </c>
      <c r="O114" s="69">
        <v>42755</v>
      </c>
      <c r="P114" s="30" t="str">
        <f>VLOOKUP(G114,Sheet1!A:C,3,0)</f>
        <v>寰创</v>
      </c>
      <c r="Q114" s="97" t="s">
        <v>104</v>
      </c>
      <c r="R114" s="88"/>
      <c r="S114" s="70" t="s">
        <v>36</v>
      </c>
      <c r="T114" s="69">
        <v>42755</v>
      </c>
      <c r="U114" s="69" t="s">
        <v>37</v>
      </c>
      <c r="V114" s="29">
        <f t="shared" si="9"/>
        <v>42755</v>
      </c>
      <c r="W114" s="41">
        <f t="shared" si="10"/>
        <v>0</v>
      </c>
      <c r="X114" s="119">
        <f t="shared" si="11"/>
        <v>0</v>
      </c>
    </row>
    <row r="115" ht="19.5" customHeight="1" spans="1:24">
      <c r="A115" s="29" t="s">
        <v>574</v>
      </c>
      <c r="B115" s="36" t="s">
        <v>25</v>
      </c>
      <c r="C115" s="31">
        <v>42755</v>
      </c>
      <c r="D115" s="32">
        <v>400</v>
      </c>
      <c r="E115" s="30" t="s">
        <v>138</v>
      </c>
      <c r="F115" s="30" t="s">
        <v>575</v>
      </c>
      <c r="G115" s="33" t="s">
        <v>576</v>
      </c>
      <c r="H115" s="30" t="s">
        <v>577</v>
      </c>
      <c r="I115" s="35">
        <v>15857258284</v>
      </c>
      <c r="J115" s="36" t="s">
        <v>578</v>
      </c>
      <c r="K115" s="30" t="s">
        <v>70</v>
      </c>
      <c r="L115" s="30" t="s">
        <v>33</v>
      </c>
      <c r="M115" s="53" t="s">
        <v>427</v>
      </c>
      <c r="N115" s="63" t="s">
        <v>579</v>
      </c>
      <c r="O115" s="29">
        <v>42755</v>
      </c>
      <c r="P115" s="30" t="str">
        <f>VLOOKUP(G115,Sheet1!A:C,3,0)</f>
        <v> ABLOOMY</v>
      </c>
      <c r="Q115" s="53" t="s">
        <v>429</v>
      </c>
      <c r="R115" s="40"/>
      <c r="S115" s="30" t="s">
        <v>53</v>
      </c>
      <c r="T115" s="29">
        <v>42755</v>
      </c>
      <c r="U115" s="30" t="s">
        <v>37</v>
      </c>
      <c r="V115" s="29">
        <f t="shared" si="9"/>
        <v>42755</v>
      </c>
      <c r="W115" s="41">
        <f t="shared" si="10"/>
        <v>0</v>
      </c>
      <c r="X115" s="119">
        <f t="shared" si="11"/>
        <v>0</v>
      </c>
    </row>
    <row r="116" ht="19.5" customHeight="1" spans="1:24">
      <c r="A116" s="29" t="s">
        <v>580</v>
      </c>
      <c r="B116" s="36" t="s">
        <v>25</v>
      </c>
      <c r="C116" s="31">
        <v>42755</v>
      </c>
      <c r="D116" s="32">
        <v>400</v>
      </c>
      <c r="E116" s="30" t="s">
        <v>113</v>
      </c>
      <c r="F116" s="30" t="s">
        <v>550</v>
      </c>
      <c r="G116" s="33" t="s">
        <v>551</v>
      </c>
      <c r="H116" s="30" t="s">
        <v>581</v>
      </c>
      <c r="I116" s="35">
        <v>18653719925</v>
      </c>
      <c r="J116" s="36" t="s">
        <v>582</v>
      </c>
      <c r="K116" s="30" t="s">
        <v>70</v>
      </c>
      <c r="L116" s="30" t="s">
        <v>33</v>
      </c>
      <c r="M116" s="53" t="s">
        <v>427</v>
      </c>
      <c r="N116" s="63" t="s">
        <v>579</v>
      </c>
      <c r="O116" s="29">
        <v>42755</v>
      </c>
      <c r="P116" s="30" t="str">
        <f>VLOOKUP(G116,Sheet1!A:C,3,0)</f>
        <v>ABLOOMY</v>
      </c>
      <c r="Q116" s="53" t="s">
        <v>429</v>
      </c>
      <c r="R116" s="40"/>
      <c r="S116" s="30" t="s">
        <v>36</v>
      </c>
      <c r="T116" s="29">
        <v>42755</v>
      </c>
      <c r="U116" s="30" t="s">
        <v>37</v>
      </c>
      <c r="V116" s="29">
        <f t="shared" si="9"/>
        <v>42755</v>
      </c>
      <c r="W116" s="41">
        <f t="shared" si="10"/>
        <v>0</v>
      </c>
      <c r="X116" s="119">
        <f t="shared" si="11"/>
        <v>0</v>
      </c>
    </row>
    <row r="117" ht="19.5" customHeight="1" spans="1:24">
      <c r="A117" s="69" t="s">
        <v>583</v>
      </c>
      <c r="B117" s="96" t="s">
        <v>25</v>
      </c>
      <c r="C117" s="71">
        <v>42755</v>
      </c>
      <c r="D117" s="72">
        <v>400</v>
      </c>
      <c r="E117" s="70" t="s">
        <v>306</v>
      </c>
      <c r="F117" s="70" t="s">
        <v>561</v>
      </c>
      <c r="G117" s="73" t="s">
        <v>562</v>
      </c>
      <c r="H117" s="70" t="s">
        <v>563</v>
      </c>
      <c r="I117" s="82">
        <v>15831125509</v>
      </c>
      <c r="J117" s="96" t="s">
        <v>584</v>
      </c>
      <c r="K117" s="70" t="s">
        <v>59</v>
      </c>
      <c r="L117" s="70" t="s">
        <v>33</v>
      </c>
      <c r="M117" s="97" t="s">
        <v>427</v>
      </c>
      <c r="N117" s="98" t="s">
        <v>585</v>
      </c>
      <c r="O117" s="69">
        <v>42755</v>
      </c>
      <c r="P117" s="30" t="str">
        <f>VLOOKUP(G117,Sheet1!A:C,3,0)</f>
        <v>寰创</v>
      </c>
      <c r="Q117" s="97" t="s">
        <v>429</v>
      </c>
      <c r="R117" s="88"/>
      <c r="S117" s="70" t="s">
        <v>53</v>
      </c>
      <c r="T117" s="69">
        <v>42755</v>
      </c>
      <c r="U117" s="70" t="s">
        <v>37</v>
      </c>
      <c r="V117" s="29">
        <f t="shared" si="9"/>
        <v>42755</v>
      </c>
      <c r="W117" s="41">
        <f t="shared" si="10"/>
        <v>0</v>
      </c>
      <c r="X117" s="119">
        <f t="shared" si="11"/>
        <v>0</v>
      </c>
    </row>
    <row r="118" ht="19.5" customHeight="1" spans="1:24">
      <c r="A118" s="69" t="s">
        <v>586</v>
      </c>
      <c r="B118" s="96" t="s">
        <v>25</v>
      </c>
      <c r="C118" s="71">
        <v>42755</v>
      </c>
      <c r="D118" s="72">
        <v>400</v>
      </c>
      <c r="E118" s="70" t="s">
        <v>138</v>
      </c>
      <c r="F118" s="70" t="s">
        <v>587</v>
      </c>
      <c r="G118" s="73" t="s">
        <v>588</v>
      </c>
      <c r="H118" s="70" t="s">
        <v>589</v>
      </c>
      <c r="I118" s="82" t="s">
        <v>590</v>
      </c>
      <c r="J118" s="96" t="s">
        <v>591</v>
      </c>
      <c r="K118" s="70" t="s">
        <v>70</v>
      </c>
      <c r="L118" s="70" t="s">
        <v>33</v>
      </c>
      <c r="M118" s="97" t="s">
        <v>427</v>
      </c>
      <c r="N118" s="98" t="s">
        <v>592</v>
      </c>
      <c r="O118" s="69">
        <v>42755</v>
      </c>
      <c r="P118" s="30" t="str">
        <f>VLOOKUP(G118,Sheet1!A:C,3,0)</f>
        <v>爱快</v>
      </c>
      <c r="Q118" s="97" t="s">
        <v>593</v>
      </c>
      <c r="R118" s="88"/>
      <c r="S118" s="70" t="s">
        <v>43</v>
      </c>
      <c r="T118" s="69">
        <v>42755</v>
      </c>
      <c r="U118" s="70" t="s">
        <v>37</v>
      </c>
      <c r="V118" s="29">
        <f t="shared" si="9"/>
        <v>42755</v>
      </c>
      <c r="W118" s="41">
        <f t="shared" si="10"/>
        <v>0</v>
      </c>
      <c r="X118" s="119">
        <f t="shared" si="11"/>
        <v>0</v>
      </c>
    </row>
    <row r="119" ht="19.5" customHeight="1" spans="1:24">
      <c r="A119" s="69" t="s">
        <v>594</v>
      </c>
      <c r="B119" s="96" t="s">
        <v>25</v>
      </c>
      <c r="C119" s="71">
        <v>42755</v>
      </c>
      <c r="D119" s="72">
        <v>400</v>
      </c>
      <c r="E119" s="70" t="s">
        <v>182</v>
      </c>
      <c r="F119" s="70" t="s">
        <v>436</v>
      </c>
      <c r="G119" s="73" t="s">
        <v>595</v>
      </c>
      <c r="H119" s="70" t="s">
        <v>258</v>
      </c>
      <c r="I119" s="82">
        <v>15351565009</v>
      </c>
      <c r="J119" s="96" t="s">
        <v>596</v>
      </c>
      <c r="K119" s="70" t="s">
        <v>59</v>
      </c>
      <c r="L119" s="70" t="s">
        <v>33</v>
      </c>
      <c r="M119" s="97" t="s">
        <v>427</v>
      </c>
      <c r="N119" s="98" t="s">
        <v>585</v>
      </c>
      <c r="O119" s="69">
        <v>42755</v>
      </c>
      <c r="P119" s="30" t="str">
        <f>VLOOKUP(G119,Sheet1!A:C,3,0)</f>
        <v>ABLOOMY</v>
      </c>
      <c r="Q119" s="97" t="s">
        <v>429</v>
      </c>
      <c r="R119" s="88"/>
      <c r="S119" s="70" t="s">
        <v>267</v>
      </c>
      <c r="T119" s="69">
        <v>42755</v>
      </c>
      <c r="U119" s="70" t="s">
        <v>37</v>
      </c>
      <c r="V119" s="29">
        <f t="shared" si="9"/>
        <v>42755</v>
      </c>
      <c r="W119" s="41">
        <f t="shared" si="10"/>
        <v>0</v>
      </c>
      <c r="X119" s="119">
        <f t="shared" si="11"/>
        <v>0</v>
      </c>
    </row>
    <row r="120" ht="19.5" customHeight="1" spans="1:24">
      <c r="A120" s="69" t="s">
        <v>597</v>
      </c>
      <c r="B120" s="96" t="s">
        <v>25</v>
      </c>
      <c r="C120" s="71">
        <v>42755</v>
      </c>
      <c r="D120" s="72">
        <v>400</v>
      </c>
      <c r="E120" s="70" t="s">
        <v>598</v>
      </c>
      <c r="F120" s="70" t="s">
        <v>599</v>
      </c>
      <c r="G120" s="73" t="s">
        <v>600</v>
      </c>
      <c r="H120" s="70" t="s">
        <v>218</v>
      </c>
      <c r="I120" s="82">
        <v>15048321298</v>
      </c>
      <c r="J120" s="96" t="s">
        <v>601</v>
      </c>
      <c r="K120" s="70" t="s">
        <v>70</v>
      </c>
      <c r="L120" s="70" t="s">
        <v>33</v>
      </c>
      <c r="M120" s="97" t="s">
        <v>427</v>
      </c>
      <c r="N120" s="98" t="s">
        <v>585</v>
      </c>
      <c r="O120" s="69">
        <v>42755</v>
      </c>
      <c r="P120" s="30" t="str">
        <f>VLOOKUP(G120,Sheet1!A:C,3,0)</f>
        <v>ABLOOMY</v>
      </c>
      <c r="Q120" s="97" t="s">
        <v>429</v>
      </c>
      <c r="R120" s="88"/>
      <c r="S120" s="70" t="s">
        <v>267</v>
      </c>
      <c r="T120" s="69">
        <v>42755</v>
      </c>
      <c r="U120" s="70" t="s">
        <v>37</v>
      </c>
      <c r="V120" s="29">
        <f t="shared" si="9"/>
        <v>42755</v>
      </c>
      <c r="W120" s="41">
        <f t="shared" si="10"/>
        <v>0</v>
      </c>
      <c r="X120" s="119">
        <f t="shared" si="11"/>
        <v>0</v>
      </c>
    </row>
    <row r="121" ht="19.5" customHeight="1" spans="1:24">
      <c r="A121" s="69" t="s">
        <v>602</v>
      </c>
      <c r="B121" s="96" t="s">
        <v>25</v>
      </c>
      <c r="C121" s="71">
        <v>42755</v>
      </c>
      <c r="D121" s="72" t="s">
        <v>349</v>
      </c>
      <c r="E121" s="70" t="s">
        <v>138</v>
      </c>
      <c r="F121" s="70" t="s">
        <v>413</v>
      </c>
      <c r="G121" s="73" t="s">
        <v>571</v>
      </c>
      <c r="H121" s="70" t="s">
        <v>421</v>
      </c>
      <c r="I121" s="82">
        <v>15968135502</v>
      </c>
      <c r="J121" s="96" t="s">
        <v>603</v>
      </c>
      <c r="K121" s="70" t="s">
        <v>70</v>
      </c>
      <c r="L121" s="70" t="s">
        <v>33</v>
      </c>
      <c r="M121" s="97" t="s">
        <v>376</v>
      </c>
      <c r="N121" s="98" t="s">
        <v>604</v>
      </c>
      <c r="O121" s="69">
        <v>42755</v>
      </c>
      <c r="P121" s="30" t="str">
        <f>VLOOKUP(G121,Sheet1!A:C,3,0)</f>
        <v>寰创</v>
      </c>
      <c r="Q121" s="97" t="s">
        <v>104</v>
      </c>
      <c r="R121" s="88"/>
      <c r="S121" s="70" t="s">
        <v>36</v>
      </c>
      <c r="T121" s="69">
        <v>42755</v>
      </c>
      <c r="U121" s="70" t="s">
        <v>37</v>
      </c>
      <c r="V121" s="29">
        <f t="shared" si="9"/>
        <v>42755</v>
      </c>
      <c r="W121" s="41">
        <f t="shared" si="10"/>
        <v>0</v>
      </c>
      <c r="X121" s="119">
        <f t="shared" si="11"/>
        <v>0</v>
      </c>
    </row>
    <row r="122" ht="19.5" customHeight="1" spans="1:24">
      <c r="A122" s="29" t="s">
        <v>605</v>
      </c>
      <c r="B122" s="36" t="s">
        <v>25</v>
      </c>
      <c r="C122" s="31">
        <v>42757</v>
      </c>
      <c r="D122" s="32">
        <v>400</v>
      </c>
      <c r="E122" s="30" t="s">
        <v>606</v>
      </c>
      <c r="F122" s="30" t="s">
        <v>607</v>
      </c>
      <c r="G122" s="33" t="s">
        <v>608</v>
      </c>
      <c r="H122" s="30" t="s">
        <v>609</v>
      </c>
      <c r="I122" s="35">
        <v>15184200731</v>
      </c>
      <c r="J122" s="36" t="s">
        <v>610</v>
      </c>
      <c r="K122" s="30" t="s">
        <v>70</v>
      </c>
      <c r="L122" s="30" t="s">
        <v>33</v>
      </c>
      <c r="M122" s="53" t="s">
        <v>49</v>
      </c>
      <c r="N122" s="63" t="s">
        <v>611</v>
      </c>
      <c r="O122" s="29">
        <v>42757</v>
      </c>
      <c r="P122" s="30" t="str">
        <f>VLOOKUP(G122,Sheet1!A:C,3,0)</f>
        <v>寰创</v>
      </c>
      <c r="Q122" s="53" t="s">
        <v>49</v>
      </c>
      <c r="R122" s="40"/>
      <c r="S122" s="30" t="s">
        <v>43</v>
      </c>
      <c r="T122" s="29">
        <v>42787</v>
      </c>
      <c r="U122" s="30" t="s">
        <v>63</v>
      </c>
      <c r="V122" s="29">
        <f t="shared" si="9"/>
        <v>42757</v>
      </c>
      <c r="W122" s="41">
        <f t="shared" si="10"/>
        <v>0</v>
      </c>
      <c r="X122" s="119">
        <f t="shared" si="11"/>
        <v>30</v>
      </c>
    </row>
    <row r="123" ht="19.5" customHeight="1" spans="1:24">
      <c r="A123" s="29" t="s">
        <v>612</v>
      </c>
      <c r="B123" s="36" t="s">
        <v>25</v>
      </c>
      <c r="C123" s="31">
        <v>42757</v>
      </c>
      <c r="D123" s="32" t="s">
        <v>613</v>
      </c>
      <c r="E123" s="30" t="s">
        <v>277</v>
      </c>
      <c r="F123" s="30" t="s">
        <v>614</v>
      </c>
      <c r="G123" s="33" t="s">
        <v>615</v>
      </c>
      <c r="H123" s="30" t="s">
        <v>218</v>
      </c>
      <c r="I123" s="35">
        <v>13991778018</v>
      </c>
      <c r="J123" s="36" t="s">
        <v>616</v>
      </c>
      <c r="K123" s="30" t="s">
        <v>101</v>
      </c>
      <c r="L123" s="30" t="s">
        <v>33</v>
      </c>
      <c r="M123" s="53" t="s">
        <v>49</v>
      </c>
      <c r="N123" s="63" t="s">
        <v>411</v>
      </c>
      <c r="O123" s="29">
        <v>42757</v>
      </c>
      <c r="P123" s="30" t="e">
        <f>VLOOKUP(G123,Sheet1!A:C,3,0)</f>
        <v>#N/A</v>
      </c>
      <c r="Q123" s="53" t="s">
        <v>49</v>
      </c>
      <c r="R123" s="40"/>
      <c r="S123" s="30" t="s">
        <v>72</v>
      </c>
      <c r="T123" s="29">
        <v>42787</v>
      </c>
      <c r="U123" s="30" t="s">
        <v>37</v>
      </c>
      <c r="V123" s="29">
        <f t="shared" si="9"/>
        <v>42757</v>
      </c>
      <c r="W123" s="41">
        <f t="shared" si="10"/>
        <v>0</v>
      </c>
      <c r="X123" s="119">
        <f t="shared" si="11"/>
        <v>30</v>
      </c>
    </row>
    <row r="124" ht="19.5" customHeight="1" spans="1:24">
      <c r="A124" s="29" t="s">
        <v>617</v>
      </c>
      <c r="B124" s="36" t="s">
        <v>25</v>
      </c>
      <c r="C124" s="31">
        <v>42757</v>
      </c>
      <c r="D124" s="32">
        <v>400</v>
      </c>
      <c r="E124" s="30" t="s">
        <v>27</v>
      </c>
      <c r="F124" s="30" t="s">
        <v>441</v>
      </c>
      <c r="G124" s="33" t="s">
        <v>618</v>
      </c>
      <c r="H124" s="30" t="s">
        <v>619</v>
      </c>
      <c r="I124" s="35">
        <v>15375089156</v>
      </c>
      <c r="J124" s="36" t="s">
        <v>620</v>
      </c>
      <c r="K124" s="30" t="s">
        <v>59</v>
      </c>
      <c r="L124" s="30" t="s">
        <v>33</v>
      </c>
      <c r="M124" s="53" t="s">
        <v>158</v>
      </c>
      <c r="N124" s="63" t="s">
        <v>621</v>
      </c>
      <c r="O124" s="29">
        <v>42757</v>
      </c>
      <c r="P124" s="30" t="str">
        <f>VLOOKUP(G124,Sheet1!A:C,3,0)</f>
        <v>ABLOOMY</v>
      </c>
      <c r="Q124" s="53" t="s">
        <v>158</v>
      </c>
      <c r="R124" s="40"/>
      <c r="S124" s="30" t="s">
        <v>36</v>
      </c>
      <c r="T124" s="29">
        <v>42871</v>
      </c>
      <c r="U124" s="30" t="s">
        <v>63</v>
      </c>
      <c r="V124" s="29">
        <f t="shared" si="9"/>
        <v>42757</v>
      </c>
      <c r="W124" s="41">
        <f t="shared" si="10"/>
        <v>0</v>
      </c>
      <c r="X124" s="119">
        <f t="shared" si="11"/>
        <v>114</v>
      </c>
    </row>
    <row r="125" ht="19.5" customHeight="1" spans="1:24">
      <c r="A125" s="29" t="s">
        <v>622</v>
      </c>
      <c r="B125" s="36" t="s">
        <v>25</v>
      </c>
      <c r="C125" s="31">
        <v>42757</v>
      </c>
      <c r="D125" s="32">
        <v>400</v>
      </c>
      <c r="E125" s="30" t="s">
        <v>45</v>
      </c>
      <c r="F125" s="30" t="s">
        <v>89</v>
      </c>
      <c r="G125" s="33" t="s">
        <v>623</v>
      </c>
      <c r="H125" s="30" t="s">
        <v>624</v>
      </c>
      <c r="I125" s="35">
        <v>15993346758</v>
      </c>
      <c r="J125" s="36" t="s">
        <v>625</v>
      </c>
      <c r="K125" s="30" t="s">
        <v>70</v>
      </c>
      <c r="L125" s="30" t="s">
        <v>33</v>
      </c>
      <c r="M125" s="53" t="s">
        <v>427</v>
      </c>
      <c r="N125" s="63" t="s">
        <v>626</v>
      </c>
      <c r="O125" s="29">
        <v>42757</v>
      </c>
      <c r="P125" s="30" t="s">
        <v>515</v>
      </c>
      <c r="Q125" s="53" t="s">
        <v>429</v>
      </c>
      <c r="R125" s="40"/>
      <c r="S125" s="30" t="s">
        <v>53</v>
      </c>
      <c r="T125" s="29">
        <v>42757</v>
      </c>
      <c r="U125" s="30" t="s">
        <v>37</v>
      </c>
      <c r="V125" s="29">
        <f t="shared" si="9"/>
        <v>42757</v>
      </c>
      <c r="W125" s="41">
        <f t="shared" si="10"/>
        <v>0</v>
      </c>
      <c r="X125" s="119">
        <f t="shared" si="11"/>
        <v>0</v>
      </c>
    </row>
    <row r="126" ht="19.5" customHeight="1" spans="1:24">
      <c r="A126" s="29" t="s">
        <v>627</v>
      </c>
      <c r="B126" s="36" t="s">
        <v>25</v>
      </c>
      <c r="C126" s="31">
        <v>42757</v>
      </c>
      <c r="D126" s="32">
        <v>400</v>
      </c>
      <c r="E126" s="30" t="s">
        <v>628</v>
      </c>
      <c r="F126" s="30" t="s">
        <v>629</v>
      </c>
      <c r="G126" s="33" t="s">
        <v>630</v>
      </c>
      <c r="H126" s="30" t="s">
        <v>162</v>
      </c>
      <c r="I126" s="35">
        <v>13874485317</v>
      </c>
      <c r="J126" s="36" t="s">
        <v>631</v>
      </c>
      <c r="K126" s="30" t="s">
        <v>70</v>
      </c>
      <c r="L126" s="30" t="s">
        <v>33</v>
      </c>
      <c r="M126" s="53" t="s">
        <v>158</v>
      </c>
      <c r="N126" s="63" t="s">
        <v>632</v>
      </c>
      <c r="O126" s="29">
        <v>42757</v>
      </c>
      <c r="P126" s="30" t="str">
        <f>VLOOKUP(G126,Sheet1!A:C,3,0)</f>
        <v>爱快</v>
      </c>
      <c r="Q126" s="53" t="s">
        <v>158</v>
      </c>
      <c r="R126" s="40"/>
      <c r="S126" s="30" t="s">
        <v>43</v>
      </c>
      <c r="T126" s="29">
        <v>42773</v>
      </c>
      <c r="U126" s="30" t="s">
        <v>63</v>
      </c>
      <c r="V126" s="29">
        <f t="shared" si="9"/>
        <v>42757</v>
      </c>
      <c r="W126" s="41">
        <f t="shared" si="10"/>
        <v>0</v>
      </c>
      <c r="X126" s="119">
        <f t="shared" si="11"/>
        <v>16</v>
      </c>
    </row>
    <row r="127" ht="19.5" customHeight="1" spans="1:24">
      <c r="A127" s="69"/>
      <c r="B127" s="96" t="s">
        <v>25</v>
      </c>
      <c r="C127" s="71">
        <v>42757</v>
      </c>
      <c r="D127" s="72" t="s">
        <v>26</v>
      </c>
      <c r="E127" s="70" t="s">
        <v>65</v>
      </c>
      <c r="F127" s="70" t="s">
        <v>525</v>
      </c>
      <c r="G127" s="73" t="s">
        <v>633</v>
      </c>
      <c r="H127" s="70" t="s">
        <v>421</v>
      </c>
      <c r="I127" s="82">
        <v>13860241419</v>
      </c>
      <c r="J127" s="96" t="s">
        <v>634</v>
      </c>
      <c r="K127" s="70" t="s">
        <v>368</v>
      </c>
      <c r="L127" s="70" t="s">
        <v>33</v>
      </c>
      <c r="M127" s="97" t="s">
        <v>34</v>
      </c>
      <c r="N127" s="98" t="s">
        <v>635</v>
      </c>
      <c r="O127" s="69">
        <v>42902</v>
      </c>
      <c r="P127" s="70" t="str">
        <f>VLOOKUP(G127,Sheet1!A:C,3,0)</f>
        <v>寰创-中苗刷</v>
      </c>
      <c r="Q127" s="97" t="s">
        <v>34</v>
      </c>
      <c r="R127" s="88"/>
      <c r="S127" s="70" t="s">
        <v>43</v>
      </c>
      <c r="T127" s="69">
        <v>42902</v>
      </c>
      <c r="U127" s="70" t="s">
        <v>37</v>
      </c>
      <c r="V127" s="69">
        <f t="shared" si="9"/>
        <v>42902</v>
      </c>
      <c r="W127" s="89">
        <f t="shared" si="10"/>
        <v>145</v>
      </c>
      <c r="X127" s="120">
        <f t="shared" si="11"/>
        <v>145</v>
      </c>
    </row>
    <row r="128" ht="19.5" customHeight="1" spans="1:24">
      <c r="A128" s="29" t="s">
        <v>636</v>
      </c>
      <c r="B128" s="36" t="s">
        <v>25</v>
      </c>
      <c r="C128" s="31">
        <v>42760</v>
      </c>
      <c r="D128" s="32">
        <v>400</v>
      </c>
      <c r="E128" s="30" t="s">
        <v>113</v>
      </c>
      <c r="F128" s="30" t="s">
        <v>637</v>
      </c>
      <c r="G128" s="33" t="s">
        <v>638</v>
      </c>
      <c r="H128" s="30" t="s">
        <v>84</v>
      </c>
      <c r="I128" s="35">
        <v>18663379977</v>
      </c>
      <c r="J128" s="36" t="s">
        <v>639</v>
      </c>
      <c r="K128" s="30" t="s">
        <v>59</v>
      </c>
      <c r="L128" s="30" t="s">
        <v>33</v>
      </c>
      <c r="M128" s="53" t="s">
        <v>44</v>
      </c>
      <c r="N128" s="63" t="s">
        <v>640</v>
      </c>
      <c r="O128" s="29">
        <v>42760</v>
      </c>
      <c r="P128" s="30" t="str">
        <f>VLOOKUP(G128,Sheet1!A:C,3,0)</f>
        <v>ABLOOMY</v>
      </c>
      <c r="Q128" s="53" t="s">
        <v>44</v>
      </c>
      <c r="R128" s="40"/>
      <c r="S128" s="30" t="s">
        <v>368</v>
      </c>
      <c r="T128" s="29">
        <v>42761</v>
      </c>
      <c r="U128" s="30" t="s">
        <v>37</v>
      </c>
      <c r="V128" s="29">
        <f t="shared" si="9"/>
        <v>42760</v>
      </c>
      <c r="W128" s="41">
        <f t="shared" si="10"/>
        <v>0</v>
      </c>
      <c r="X128" s="119">
        <f t="shared" si="11"/>
        <v>1</v>
      </c>
    </row>
    <row r="129" ht="19.5" customHeight="1" spans="1:24">
      <c r="A129" s="29" t="s">
        <v>641</v>
      </c>
      <c r="B129" s="36" t="s">
        <v>642</v>
      </c>
      <c r="C129" s="31">
        <v>42770</v>
      </c>
      <c r="D129" s="32">
        <v>400</v>
      </c>
      <c r="E129" s="30" t="s">
        <v>138</v>
      </c>
      <c r="F129" s="30" t="s">
        <v>575</v>
      </c>
      <c r="G129" s="33" t="s">
        <v>643</v>
      </c>
      <c r="H129" s="30" t="s">
        <v>644</v>
      </c>
      <c r="I129" s="35">
        <v>18057230308</v>
      </c>
      <c r="J129" s="36" t="s">
        <v>645</v>
      </c>
      <c r="K129" s="30" t="s">
        <v>93</v>
      </c>
      <c r="L129" s="30" t="s">
        <v>33</v>
      </c>
      <c r="M129" s="53" t="s">
        <v>376</v>
      </c>
      <c r="N129" s="63" t="s">
        <v>646</v>
      </c>
      <c r="O129" s="29">
        <v>42772</v>
      </c>
      <c r="P129" s="30" t="str">
        <f>VLOOKUP(G129,Sheet1!A:C,3,0)</f>
        <v>爱快</v>
      </c>
      <c r="Q129" s="53" t="s">
        <v>376</v>
      </c>
      <c r="R129" s="40"/>
      <c r="S129" s="30" t="s">
        <v>33</v>
      </c>
      <c r="T129" s="29">
        <v>42772</v>
      </c>
      <c r="U129" s="30" t="s">
        <v>37</v>
      </c>
      <c r="V129" s="29">
        <f t="shared" si="9"/>
        <v>42772</v>
      </c>
      <c r="W129" s="41">
        <f t="shared" si="10"/>
        <v>2</v>
      </c>
      <c r="X129" s="119">
        <f t="shared" si="11"/>
        <v>2</v>
      </c>
    </row>
    <row r="130" ht="19.5" customHeight="1" spans="1:24">
      <c r="A130" s="29" t="s">
        <v>647</v>
      </c>
      <c r="B130" s="36" t="s">
        <v>642</v>
      </c>
      <c r="C130" s="31">
        <v>42770</v>
      </c>
      <c r="D130" s="32">
        <v>400</v>
      </c>
      <c r="E130" s="30" t="s">
        <v>648</v>
      </c>
      <c r="F130" s="30" t="s">
        <v>483</v>
      </c>
      <c r="G130" s="33" t="s">
        <v>649</v>
      </c>
      <c r="H130" s="30" t="s">
        <v>650</v>
      </c>
      <c r="I130" s="35">
        <v>13780066696</v>
      </c>
      <c r="J130" s="36" t="s">
        <v>651</v>
      </c>
      <c r="K130" s="30" t="s">
        <v>93</v>
      </c>
      <c r="L130" s="30" t="s">
        <v>33</v>
      </c>
      <c r="M130" s="53" t="s">
        <v>44</v>
      </c>
      <c r="N130" s="63" t="s">
        <v>652</v>
      </c>
      <c r="O130" s="29">
        <v>42772</v>
      </c>
      <c r="P130" s="30" t="str">
        <f>VLOOKUP(G130,Sheet1!A:C,3,0)</f>
        <v>寰创</v>
      </c>
      <c r="Q130" s="53" t="s">
        <v>44</v>
      </c>
      <c r="R130" s="40"/>
      <c r="S130" s="30" t="s">
        <v>33</v>
      </c>
      <c r="T130" s="29">
        <v>42772</v>
      </c>
      <c r="U130" s="30" t="s">
        <v>37</v>
      </c>
      <c r="V130" s="29">
        <f t="shared" si="9"/>
        <v>42772</v>
      </c>
      <c r="W130" s="41">
        <f t="shared" si="10"/>
        <v>2</v>
      </c>
      <c r="X130" s="119">
        <f t="shared" si="11"/>
        <v>2</v>
      </c>
    </row>
    <row r="131" ht="19.5" customHeight="1" spans="1:24">
      <c r="A131" s="29"/>
      <c r="B131" s="36" t="s">
        <v>642</v>
      </c>
      <c r="C131" s="31">
        <v>42770</v>
      </c>
      <c r="D131" s="32" t="s">
        <v>466</v>
      </c>
      <c r="E131" s="30" t="s">
        <v>374</v>
      </c>
      <c r="F131" s="30" t="s">
        <v>374</v>
      </c>
      <c r="G131" s="33" t="s">
        <v>375</v>
      </c>
      <c r="H131" s="30" t="s">
        <v>77</v>
      </c>
      <c r="I131" s="35">
        <v>18523516650</v>
      </c>
      <c r="J131" s="36" t="s">
        <v>170</v>
      </c>
      <c r="K131" s="30" t="s">
        <v>189</v>
      </c>
      <c r="L131" s="30" t="s">
        <v>33</v>
      </c>
      <c r="M131" s="53" t="s">
        <v>44</v>
      </c>
      <c r="N131" s="63" t="s">
        <v>652</v>
      </c>
      <c r="O131" s="29">
        <v>42772</v>
      </c>
      <c r="P131" s="30" t="str">
        <f>VLOOKUP(G131,Sheet1!A:C,3,0)</f>
        <v>ABLOOMY</v>
      </c>
      <c r="Q131" s="53" t="s">
        <v>44</v>
      </c>
      <c r="R131" s="40"/>
      <c r="S131" s="30" t="s">
        <v>267</v>
      </c>
      <c r="T131" s="29">
        <v>42772</v>
      </c>
      <c r="U131" s="30" t="s">
        <v>37</v>
      </c>
      <c r="V131" s="29">
        <f t="shared" si="9"/>
        <v>42772</v>
      </c>
      <c r="W131" s="41">
        <f t="shared" si="10"/>
        <v>2</v>
      </c>
      <c r="X131" s="119">
        <f t="shared" si="11"/>
        <v>2</v>
      </c>
    </row>
    <row r="132" ht="19.5" customHeight="1" spans="1:24">
      <c r="A132" s="29" t="s">
        <v>653</v>
      </c>
      <c r="B132" s="36" t="s">
        <v>642</v>
      </c>
      <c r="C132" s="31">
        <v>42772</v>
      </c>
      <c r="D132" s="32">
        <v>400</v>
      </c>
      <c r="E132" s="30" t="s">
        <v>250</v>
      </c>
      <c r="F132" s="30" t="s">
        <v>379</v>
      </c>
      <c r="G132" s="33" t="s">
        <v>654</v>
      </c>
      <c r="H132" s="30" t="s">
        <v>480</v>
      </c>
      <c r="I132" s="35">
        <v>13979283789</v>
      </c>
      <c r="J132" s="36" t="s">
        <v>655</v>
      </c>
      <c r="K132" s="30" t="s">
        <v>70</v>
      </c>
      <c r="L132" s="30" t="s">
        <v>33</v>
      </c>
      <c r="M132" s="53" t="s">
        <v>49</v>
      </c>
      <c r="N132" s="63" t="s">
        <v>411</v>
      </c>
      <c r="O132" s="29">
        <v>42772</v>
      </c>
      <c r="P132" s="30" t="str">
        <f>VLOOKUP(G132,Sheet1!A:C,3,0)</f>
        <v>ABLOOMY</v>
      </c>
      <c r="Q132" s="53" t="s">
        <v>49</v>
      </c>
      <c r="R132" s="40"/>
      <c r="S132" s="30" t="s">
        <v>33</v>
      </c>
      <c r="T132" s="29">
        <v>42787</v>
      </c>
      <c r="U132" s="30" t="s">
        <v>37</v>
      </c>
      <c r="V132" s="29">
        <f t="shared" si="9"/>
        <v>42772</v>
      </c>
      <c r="W132" s="41">
        <f t="shared" si="10"/>
        <v>0</v>
      </c>
      <c r="X132" s="119">
        <f t="shared" si="11"/>
        <v>15</v>
      </c>
    </row>
    <row r="133" ht="19.5" customHeight="1" spans="1:24">
      <c r="A133" s="29" t="s">
        <v>656</v>
      </c>
      <c r="B133" s="36" t="s">
        <v>642</v>
      </c>
      <c r="C133" s="31">
        <v>42772</v>
      </c>
      <c r="D133" s="32">
        <v>400</v>
      </c>
      <c r="E133" s="30" t="s">
        <v>606</v>
      </c>
      <c r="F133" s="30" t="s">
        <v>607</v>
      </c>
      <c r="G133" s="33" t="s">
        <v>608</v>
      </c>
      <c r="H133" s="30" t="s">
        <v>609</v>
      </c>
      <c r="I133" s="35">
        <v>15184200731</v>
      </c>
      <c r="J133" s="36" t="s">
        <v>657</v>
      </c>
      <c r="K133" s="30" t="s">
        <v>70</v>
      </c>
      <c r="L133" s="30" t="s">
        <v>33</v>
      </c>
      <c r="M133" s="53" t="s">
        <v>49</v>
      </c>
      <c r="N133" s="63" t="s">
        <v>658</v>
      </c>
      <c r="O133" s="29">
        <v>42772</v>
      </c>
      <c r="P133" s="30" t="str">
        <f>VLOOKUP(G133,Sheet1!A:C,3,0)</f>
        <v>寰创</v>
      </c>
      <c r="Q133" s="53" t="s">
        <v>49</v>
      </c>
      <c r="R133" s="40"/>
      <c r="S133" s="30" t="s">
        <v>43</v>
      </c>
      <c r="T133" s="29">
        <v>42787</v>
      </c>
      <c r="U133" s="30" t="s">
        <v>37</v>
      </c>
      <c r="V133" s="29">
        <f t="shared" si="9"/>
        <v>42772</v>
      </c>
      <c r="W133" s="41">
        <f t="shared" si="10"/>
        <v>0</v>
      </c>
      <c r="X133" s="119">
        <f t="shared" si="11"/>
        <v>15</v>
      </c>
    </row>
    <row r="134" ht="19.5" customHeight="1" spans="1:24">
      <c r="A134" s="29"/>
      <c r="B134" s="36" t="s">
        <v>642</v>
      </c>
      <c r="C134" s="31">
        <v>42772</v>
      </c>
      <c r="D134" s="32" t="s">
        <v>26</v>
      </c>
      <c r="E134" s="30" t="s">
        <v>38</v>
      </c>
      <c r="F134" s="30" t="s">
        <v>240</v>
      </c>
      <c r="G134" s="33" t="s">
        <v>245</v>
      </c>
      <c r="H134" s="30" t="s">
        <v>246</v>
      </c>
      <c r="I134" s="35">
        <v>18977300058</v>
      </c>
      <c r="J134" s="36" t="s">
        <v>170</v>
      </c>
      <c r="K134" s="30" t="s">
        <v>659</v>
      </c>
      <c r="L134" s="30" t="s">
        <v>33</v>
      </c>
      <c r="M134" s="53" t="s">
        <v>376</v>
      </c>
      <c r="N134" s="63" t="s">
        <v>660</v>
      </c>
      <c r="O134" s="29">
        <v>42772</v>
      </c>
      <c r="P134" s="30" t="str">
        <f>VLOOKUP(G134,Sheet1!A:C,3,0)</f>
        <v>寰创</v>
      </c>
      <c r="Q134" s="53" t="s">
        <v>376</v>
      </c>
      <c r="R134" s="40"/>
      <c r="S134" s="30" t="s">
        <v>36</v>
      </c>
      <c r="T134" s="29">
        <v>42773</v>
      </c>
      <c r="U134" s="30" t="s">
        <v>63</v>
      </c>
      <c r="V134" s="29">
        <f t="shared" si="9"/>
        <v>42772</v>
      </c>
      <c r="W134" s="41">
        <f t="shared" si="10"/>
        <v>0</v>
      </c>
      <c r="X134" s="119">
        <f t="shared" si="11"/>
        <v>1</v>
      </c>
    </row>
    <row r="135" ht="19.5" customHeight="1" spans="1:24">
      <c r="A135" s="29"/>
      <c r="B135" s="36" t="s">
        <v>642</v>
      </c>
      <c r="C135" s="31">
        <v>42772</v>
      </c>
      <c r="D135" s="32" t="s">
        <v>26</v>
      </c>
      <c r="E135" s="30" t="s">
        <v>45</v>
      </c>
      <c r="F135" s="30" t="s">
        <v>444</v>
      </c>
      <c r="G135" s="33" t="s">
        <v>445</v>
      </c>
      <c r="H135" s="30" t="s">
        <v>446</v>
      </c>
      <c r="I135" s="35">
        <v>15639898879</v>
      </c>
      <c r="J135" s="36" t="s">
        <v>125</v>
      </c>
      <c r="K135" s="30" t="s">
        <v>267</v>
      </c>
      <c r="L135" s="30" t="s">
        <v>33</v>
      </c>
      <c r="M135" s="53" t="s">
        <v>44</v>
      </c>
      <c r="N135" s="63"/>
      <c r="O135" s="29">
        <v>42772</v>
      </c>
      <c r="P135" s="30" t="str">
        <f>VLOOKUP(G135,Sheet1!A:C,3,0)</f>
        <v>ABLOOMY</v>
      </c>
      <c r="Q135" s="53" t="s">
        <v>44</v>
      </c>
      <c r="R135" s="40"/>
      <c r="S135" s="30" t="s">
        <v>53</v>
      </c>
      <c r="T135" s="29">
        <v>42773</v>
      </c>
      <c r="U135" s="30" t="s">
        <v>63</v>
      </c>
      <c r="V135" s="29">
        <f t="shared" si="9"/>
        <v>42772</v>
      </c>
      <c r="W135" s="41">
        <f t="shared" si="10"/>
        <v>0</v>
      </c>
      <c r="X135" s="119">
        <f t="shared" si="11"/>
        <v>1</v>
      </c>
    </row>
    <row r="136" ht="19.5" customHeight="1" spans="1:24">
      <c r="A136" s="29"/>
      <c r="B136" s="36" t="s">
        <v>642</v>
      </c>
      <c r="C136" s="31">
        <v>42773</v>
      </c>
      <c r="D136" s="32" t="s">
        <v>26</v>
      </c>
      <c r="E136" s="30" t="s">
        <v>113</v>
      </c>
      <c r="F136" s="30" t="s">
        <v>661</v>
      </c>
      <c r="G136" s="33" t="s">
        <v>662</v>
      </c>
      <c r="H136" s="30" t="s">
        <v>663</v>
      </c>
      <c r="I136" s="35">
        <v>15266166580</v>
      </c>
      <c r="J136" s="36" t="s">
        <v>125</v>
      </c>
      <c r="K136" s="30" t="s">
        <v>267</v>
      </c>
      <c r="L136" s="30" t="s">
        <v>33</v>
      </c>
      <c r="M136" s="53" t="s">
        <v>60</v>
      </c>
      <c r="N136" s="63"/>
      <c r="O136" s="29">
        <v>42773</v>
      </c>
      <c r="P136" s="30" t="str">
        <f>VLOOKUP(G136,Sheet1!A:C,3,0)</f>
        <v>ABLOOMY-中苗刷</v>
      </c>
      <c r="Q136" s="53" t="s">
        <v>144</v>
      </c>
      <c r="R136" s="40"/>
      <c r="S136" s="30" t="s">
        <v>36</v>
      </c>
      <c r="T136" s="29">
        <v>42780</v>
      </c>
      <c r="U136" s="30" t="s">
        <v>63</v>
      </c>
      <c r="V136" s="29">
        <f t="shared" si="9"/>
        <v>42773</v>
      </c>
      <c r="W136" s="41">
        <f t="shared" si="10"/>
        <v>0</v>
      </c>
      <c r="X136" s="119">
        <f t="shared" si="11"/>
        <v>7</v>
      </c>
    </row>
    <row r="137" ht="19.5" customHeight="1" spans="1:24">
      <c r="A137" s="29" t="s">
        <v>664</v>
      </c>
      <c r="B137" s="36" t="s">
        <v>642</v>
      </c>
      <c r="C137" s="31">
        <v>42773</v>
      </c>
      <c r="D137" s="32">
        <v>400</v>
      </c>
      <c r="E137" s="30" t="s">
        <v>138</v>
      </c>
      <c r="F137" s="30" t="s">
        <v>413</v>
      </c>
      <c r="G137" s="33" t="s">
        <v>665</v>
      </c>
      <c r="H137" s="30" t="s">
        <v>666</v>
      </c>
      <c r="I137" s="35">
        <v>13116552637</v>
      </c>
      <c r="J137" s="36" t="s">
        <v>667</v>
      </c>
      <c r="K137" s="30" t="s">
        <v>70</v>
      </c>
      <c r="L137" s="30" t="s">
        <v>33</v>
      </c>
      <c r="M137" s="53" t="s">
        <v>44</v>
      </c>
      <c r="N137" s="63" t="s">
        <v>132</v>
      </c>
      <c r="O137" s="29">
        <v>42773</v>
      </c>
      <c r="P137" s="30" t="str">
        <f>VLOOKUP(G137,Sheet1!A:C,3,0)</f>
        <v>ABLOOMY-爱快刷</v>
      </c>
      <c r="Q137" s="53" t="s">
        <v>44</v>
      </c>
      <c r="R137" s="40"/>
      <c r="S137" s="30" t="s">
        <v>43</v>
      </c>
      <c r="T137" s="29">
        <v>42774</v>
      </c>
      <c r="U137" s="30" t="s">
        <v>37</v>
      </c>
      <c r="V137" s="29">
        <f t="shared" si="9"/>
        <v>42773</v>
      </c>
      <c r="W137" s="41">
        <f t="shared" si="10"/>
        <v>0</v>
      </c>
      <c r="X137" s="119">
        <f t="shared" si="11"/>
        <v>1</v>
      </c>
    </row>
    <row r="138" ht="19.5" customHeight="1" spans="1:24">
      <c r="A138" s="29" t="s">
        <v>668</v>
      </c>
      <c r="B138" s="36" t="s">
        <v>642</v>
      </c>
      <c r="C138" s="31">
        <v>42773</v>
      </c>
      <c r="D138" s="32">
        <v>400</v>
      </c>
      <c r="E138" s="30" t="s">
        <v>669</v>
      </c>
      <c r="F138" s="30" t="s">
        <v>670</v>
      </c>
      <c r="G138" s="33" t="s">
        <v>671</v>
      </c>
      <c r="H138" s="30" t="s">
        <v>510</v>
      </c>
      <c r="I138" s="35">
        <v>13920697701</v>
      </c>
      <c r="J138" s="36" t="s">
        <v>672</v>
      </c>
      <c r="K138" s="30" t="s">
        <v>70</v>
      </c>
      <c r="L138" s="30" t="s">
        <v>33</v>
      </c>
      <c r="M138" s="53" t="s">
        <v>60</v>
      </c>
      <c r="N138" s="63" t="s">
        <v>373</v>
      </c>
      <c r="O138" s="29">
        <v>42773</v>
      </c>
      <c r="P138" s="30" t="str">
        <f>VLOOKUP(G138,Sheet1!A:C,3,0)</f>
        <v>爱快</v>
      </c>
      <c r="Q138" s="53" t="s">
        <v>144</v>
      </c>
      <c r="R138" s="40"/>
      <c r="S138" s="30" t="s">
        <v>36</v>
      </c>
      <c r="T138" s="29">
        <v>42780</v>
      </c>
      <c r="U138" s="30" t="s">
        <v>63</v>
      </c>
      <c r="V138" s="29">
        <f t="shared" si="9"/>
        <v>42773</v>
      </c>
      <c r="W138" s="41">
        <f t="shared" si="10"/>
        <v>0</v>
      </c>
      <c r="X138" s="119">
        <f t="shared" si="11"/>
        <v>7</v>
      </c>
    </row>
    <row r="139" ht="19.5" customHeight="1" spans="1:24">
      <c r="A139" s="29" t="s">
        <v>673</v>
      </c>
      <c r="B139" s="36" t="s">
        <v>642</v>
      </c>
      <c r="C139" s="31">
        <v>42774</v>
      </c>
      <c r="D139" s="32">
        <v>400</v>
      </c>
      <c r="E139" s="30" t="s">
        <v>255</v>
      </c>
      <c r="F139" s="30" t="s">
        <v>674</v>
      </c>
      <c r="G139" s="33" t="s">
        <v>675</v>
      </c>
      <c r="H139" s="30" t="s">
        <v>676</v>
      </c>
      <c r="I139" s="35">
        <v>18683218336</v>
      </c>
      <c r="J139" s="36" t="s">
        <v>677</v>
      </c>
      <c r="K139" s="30" t="s">
        <v>59</v>
      </c>
      <c r="L139" s="30" t="s">
        <v>33</v>
      </c>
      <c r="M139" s="53" t="s">
        <v>44</v>
      </c>
      <c r="N139" s="63" t="s">
        <v>132</v>
      </c>
      <c r="O139" s="29">
        <v>42774</v>
      </c>
      <c r="P139" s="30" t="str">
        <f>VLOOKUP(G139,Sheet1!A:C,3,0)</f>
        <v>寰创-中苗刷</v>
      </c>
      <c r="Q139" s="53" t="s">
        <v>44</v>
      </c>
      <c r="R139" s="40"/>
      <c r="S139" s="30" t="s">
        <v>36</v>
      </c>
      <c r="T139" s="29">
        <v>42775</v>
      </c>
      <c r="U139" s="30" t="s">
        <v>37</v>
      </c>
      <c r="V139" s="29">
        <f t="shared" si="9"/>
        <v>42774</v>
      </c>
      <c r="W139" s="41">
        <f t="shared" si="10"/>
        <v>0</v>
      </c>
      <c r="X139" s="119">
        <f t="shared" si="11"/>
        <v>1</v>
      </c>
    </row>
    <row r="140" ht="19.5" customHeight="1" spans="1:24">
      <c r="A140" s="29" t="s">
        <v>678</v>
      </c>
      <c r="B140" s="36" t="s">
        <v>642</v>
      </c>
      <c r="C140" s="31">
        <v>42774</v>
      </c>
      <c r="D140" s="32">
        <v>400</v>
      </c>
      <c r="E140" s="30" t="s">
        <v>277</v>
      </c>
      <c r="F140" s="30" t="s">
        <v>679</v>
      </c>
      <c r="G140" s="33" t="s">
        <v>680</v>
      </c>
      <c r="H140" s="30" t="s">
        <v>147</v>
      </c>
      <c r="I140" s="35">
        <v>13992769121</v>
      </c>
      <c r="J140" s="36" t="s">
        <v>681</v>
      </c>
      <c r="K140" s="30" t="s">
        <v>59</v>
      </c>
      <c r="L140" s="30" t="s">
        <v>33</v>
      </c>
      <c r="M140" s="53" t="s">
        <v>60</v>
      </c>
      <c r="N140" s="63" t="s">
        <v>682</v>
      </c>
      <c r="O140" s="29">
        <v>42774</v>
      </c>
      <c r="P140" s="30" t="str">
        <f>VLOOKUP(G140,Sheet1!A:C,3,0)</f>
        <v>爱快</v>
      </c>
      <c r="Q140" s="53" t="s">
        <v>62</v>
      </c>
      <c r="R140" s="40"/>
      <c r="S140" s="30" t="s">
        <v>43</v>
      </c>
      <c r="T140" s="29">
        <v>42775</v>
      </c>
      <c r="U140" s="30" t="s">
        <v>63</v>
      </c>
      <c r="V140" s="29">
        <f t="shared" ref="V140:V150" si="12">O140</f>
        <v>42774</v>
      </c>
      <c r="W140" s="41">
        <f t="shared" si="10"/>
        <v>0</v>
      </c>
      <c r="X140" s="119">
        <f t="shared" si="11"/>
        <v>1</v>
      </c>
    </row>
    <row r="141" ht="19.5" customHeight="1" spans="1:24">
      <c r="A141" s="29" t="s">
        <v>683</v>
      </c>
      <c r="B141" s="36" t="s">
        <v>642</v>
      </c>
      <c r="C141" s="31">
        <v>42774</v>
      </c>
      <c r="D141" s="32">
        <v>400</v>
      </c>
      <c r="E141" s="30" t="s">
        <v>255</v>
      </c>
      <c r="F141" s="30" t="s">
        <v>107</v>
      </c>
      <c r="G141" s="33" t="s">
        <v>684</v>
      </c>
      <c r="H141" s="30" t="s">
        <v>309</v>
      </c>
      <c r="I141" s="35">
        <v>15881101906</v>
      </c>
      <c r="J141" s="36" t="s">
        <v>685</v>
      </c>
      <c r="K141" s="30" t="s">
        <v>59</v>
      </c>
      <c r="L141" s="30" t="s">
        <v>33</v>
      </c>
      <c r="M141" s="53" t="s">
        <v>427</v>
      </c>
      <c r="N141" s="63" t="s">
        <v>686</v>
      </c>
      <c r="O141" s="29">
        <v>42774</v>
      </c>
      <c r="P141" s="30" t="str">
        <f>VLOOKUP(G141,Sheet1!A:C,3,0)</f>
        <v>ABLOOMY-中苗刷</v>
      </c>
      <c r="Q141" s="53" t="s">
        <v>429</v>
      </c>
      <c r="R141" s="40"/>
      <c r="S141" s="30" t="s">
        <v>43</v>
      </c>
      <c r="T141" s="29">
        <v>42774</v>
      </c>
      <c r="U141" s="30" t="s">
        <v>37</v>
      </c>
      <c r="V141" s="29">
        <f t="shared" si="12"/>
        <v>42774</v>
      </c>
      <c r="W141" s="41">
        <f t="shared" si="10"/>
        <v>0</v>
      </c>
      <c r="X141" s="119">
        <f t="shared" si="11"/>
        <v>0</v>
      </c>
    </row>
    <row r="142" ht="19.5" customHeight="1" spans="1:24">
      <c r="A142" s="29" t="s">
        <v>687</v>
      </c>
      <c r="B142" s="36" t="s">
        <v>642</v>
      </c>
      <c r="C142" s="31">
        <v>42774</v>
      </c>
      <c r="D142" s="32">
        <v>400</v>
      </c>
      <c r="E142" s="30" t="s">
        <v>477</v>
      </c>
      <c r="F142" s="30" t="s">
        <v>114</v>
      </c>
      <c r="G142" s="33" t="s">
        <v>115</v>
      </c>
      <c r="H142" s="30" t="s">
        <v>688</v>
      </c>
      <c r="I142" s="35">
        <v>15653232895</v>
      </c>
      <c r="J142" s="36" t="s">
        <v>689</v>
      </c>
      <c r="K142" s="30" t="s">
        <v>59</v>
      </c>
      <c r="L142" s="30" t="s">
        <v>33</v>
      </c>
      <c r="M142" s="53" t="s">
        <v>102</v>
      </c>
      <c r="N142" s="63" t="s">
        <v>690</v>
      </c>
      <c r="O142" s="29">
        <v>42774</v>
      </c>
      <c r="P142" s="30" t="str">
        <f>VLOOKUP(G142,Sheet1!A:C,3,0)</f>
        <v>ABLOOMY</v>
      </c>
      <c r="Q142" s="53" t="s">
        <v>104</v>
      </c>
      <c r="R142" s="40"/>
      <c r="S142" s="30" t="s">
        <v>36</v>
      </c>
      <c r="T142" s="29">
        <v>42774</v>
      </c>
      <c r="U142" s="30" t="s">
        <v>37</v>
      </c>
      <c r="V142" s="29">
        <f t="shared" si="12"/>
        <v>42774</v>
      </c>
      <c r="W142" s="41">
        <f t="shared" si="10"/>
        <v>0</v>
      </c>
      <c r="X142" s="119">
        <f t="shared" si="11"/>
        <v>0</v>
      </c>
    </row>
    <row r="143" ht="19.5" customHeight="1" spans="1:24">
      <c r="A143" s="29"/>
      <c r="B143" s="36" t="s">
        <v>642</v>
      </c>
      <c r="C143" s="31">
        <v>42774</v>
      </c>
      <c r="D143" s="32" t="s">
        <v>26</v>
      </c>
      <c r="E143" s="30" t="s">
        <v>38</v>
      </c>
      <c r="F143" s="30" t="s">
        <v>430</v>
      </c>
      <c r="G143" s="33" t="s">
        <v>241</v>
      </c>
      <c r="H143" s="30" t="s">
        <v>691</v>
      </c>
      <c r="I143" s="35">
        <v>15977385339</v>
      </c>
      <c r="J143" s="36" t="s">
        <v>125</v>
      </c>
      <c r="K143" s="30" t="s">
        <v>267</v>
      </c>
      <c r="L143" s="30" t="s">
        <v>33</v>
      </c>
      <c r="M143" s="53" t="s">
        <v>44</v>
      </c>
      <c r="N143" s="63" t="s">
        <v>132</v>
      </c>
      <c r="O143" s="29">
        <v>42774</v>
      </c>
      <c r="P143" s="30" t="str">
        <f>VLOOKUP(G143,Sheet1!A:C,3,0)</f>
        <v>ABLOOMY</v>
      </c>
      <c r="Q143" s="53" t="s">
        <v>44</v>
      </c>
      <c r="R143" s="40"/>
      <c r="S143" s="30" t="s">
        <v>43</v>
      </c>
      <c r="T143" s="29">
        <v>42774</v>
      </c>
      <c r="U143" s="30" t="s">
        <v>37</v>
      </c>
      <c r="V143" s="29">
        <f t="shared" si="12"/>
        <v>42774</v>
      </c>
      <c r="W143" s="41">
        <f t="shared" si="10"/>
        <v>0</v>
      </c>
      <c r="X143" s="119">
        <f t="shared" si="11"/>
        <v>0</v>
      </c>
    </row>
    <row r="144" ht="19.5" customHeight="1" spans="1:24">
      <c r="A144" s="69"/>
      <c r="B144" s="96" t="s">
        <v>642</v>
      </c>
      <c r="C144" s="71">
        <v>42774</v>
      </c>
      <c r="D144" s="72" t="s">
        <v>26</v>
      </c>
      <c r="E144" s="70" t="s">
        <v>255</v>
      </c>
      <c r="F144" s="70" t="s">
        <v>107</v>
      </c>
      <c r="G144" s="73" t="s">
        <v>467</v>
      </c>
      <c r="H144" s="70" t="s">
        <v>193</v>
      </c>
      <c r="I144" s="82">
        <v>13684012789</v>
      </c>
      <c r="J144" s="96" t="s">
        <v>692</v>
      </c>
      <c r="K144" s="70" t="s">
        <v>53</v>
      </c>
      <c r="L144" s="70" t="s">
        <v>33</v>
      </c>
      <c r="M144" s="97" t="s">
        <v>60</v>
      </c>
      <c r="N144" s="98"/>
      <c r="O144" s="69">
        <v>42774</v>
      </c>
      <c r="P144" s="70" t="str">
        <f>VLOOKUP(G144,Sheet1!A:C,3,0)</f>
        <v>ABLOOMY-中苗刷</v>
      </c>
      <c r="Q144" s="97"/>
      <c r="R144" s="88"/>
      <c r="S144" s="70" t="s">
        <v>53</v>
      </c>
      <c r="T144" s="69">
        <v>42794</v>
      </c>
      <c r="U144" s="70" t="s">
        <v>63</v>
      </c>
      <c r="V144" s="69">
        <f t="shared" si="12"/>
        <v>42774</v>
      </c>
      <c r="W144" s="89">
        <f t="shared" si="10"/>
        <v>0</v>
      </c>
      <c r="X144" s="120">
        <f t="shared" si="11"/>
        <v>20</v>
      </c>
    </row>
    <row r="145" ht="19.5" customHeight="1" spans="1:24">
      <c r="A145" s="29"/>
      <c r="B145" s="36" t="s">
        <v>642</v>
      </c>
      <c r="C145" s="31">
        <v>42774</v>
      </c>
      <c r="D145" s="32" t="s">
        <v>26</v>
      </c>
      <c r="E145" s="30" t="s">
        <v>27</v>
      </c>
      <c r="F145" s="30" t="s">
        <v>693</v>
      </c>
      <c r="G145" s="33" t="s">
        <v>694</v>
      </c>
      <c r="H145" s="30" t="s">
        <v>48</v>
      </c>
      <c r="I145" s="35">
        <v>13956387523</v>
      </c>
      <c r="J145" s="36" t="s">
        <v>125</v>
      </c>
      <c r="K145" s="30" t="s">
        <v>267</v>
      </c>
      <c r="L145" s="30" t="s">
        <v>33</v>
      </c>
      <c r="M145" s="53" t="s">
        <v>44</v>
      </c>
      <c r="N145" s="63" t="s">
        <v>132</v>
      </c>
      <c r="O145" s="29">
        <v>42774</v>
      </c>
      <c r="P145" s="30" t="str">
        <f>VLOOKUP(G145,Sheet1!A:C,3,0)</f>
        <v>ABLOOMY</v>
      </c>
      <c r="Q145" s="53" t="s">
        <v>44</v>
      </c>
      <c r="R145" s="40"/>
      <c r="S145" s="30" t="s">
        <v>43</v>
      </c>
      <c r="T145" s="29">
        <v>42775</v>
      </c>
      <c r="U145" s="30" t="s">
        <v>37</v>
      </c>
      <c r="V145" s="29">
        <f t="shared" si="12"/>
        <v>42774</v>
      </c>
      <c r="W145" s="41">
        <f t="shared" si="10"/>
        <v>0</v>
      </c>
      <c r="X145" s="119">
        <f t="shared" si="11"/>
        <v>1</v>
      </c>
    </row>
    <row r="146" ht="19.5" customHeight="1" spans="1:24">
      <c r="A146" s="29"/>
      <c r="B146" s="36" t="s">
        <v>642</v>
      </c>
      <c r="C146" s="31">
        <v>42774</v>
      </c>
      <c r="D146" s="32" t="s">
        <v>26</v>
      </c>
      <c r="E146" s="30" t="s">
        <v>374</v>
      </c>
      <c r="F146" s="30" t="s">
        <v>695</v>
      </c>
      <c r="G146" s="33" t="s">
        <v>696</v>
      </c>
      <c r="H146" s="30" t="s">
        <v>697</v>
      </c>
      <c r="I146" s="35">
        <v>13983896974</v>
      </c>
      <c r="J146" s="36" t="s">
        <v>125</v>
      </c>
      <c r="K146" s="30" t="s">
        <v>267</v>
      </c>
      <c r="L146" s="30" t="s">
        <v>33</v>
      </c>
      <c r="M146" s="53" t="s">
        <v>376</v>
      </c>
      <c r="N146" s="63" t="s">
        <v>698</v>
      </c>
      <c r="O146" s="29">
        <v>42774</v>
      </c>
      <c r="P146" s="30" t="str">
        <f>VLOOKUP(G146,Sheet1!A:C,3,0)</f>
        <v>ABLOOMY</v>
      </c>
      <c r="Q146" s="53" t="s">
        <v>376</v>
      </c>
      <c r="R146" s="40"/>
      <c r="S146" s="30" t="s">
        <v>43</v>
      </c>
      <c r="T146" s="29">
        <v>42775</v>
      </c>
      <c r="U146" s="30" t="s">
        <v>63</v>
      </c>
      <c r="V146" s="29">
        <f t="shared" si="12"/>
        <v>42774</v>
      </c>
      <c r="W146" s="41">
        <f t="shared" si="10"/>
        <v>0</v>
      </c>
      <c r="X146" s="119">
        <f t="shared" si="11"/>
        <v>1</v>
      </c>
    </row>
    <row r="147" ht="19.5" customHeight="1" spans="1:24">
      <c r="A147" s="29"/>
      <c r="B147" s="36" t="s">
        <v>642</v>
      </c>
      <c r="C147" s="31">
        <v>42774</v>
      </c>
      <c r="D147" s="32" t="s">
        <v>26</v>
      </c>
      <c r="E147" s="30" t="s">
        <v>128</v>
      </c>
      <c r="F147" s="30" t="s">
        <v>129</v>
      </c>
      <c r="G147" s="33" t="s">
        <v>130</v>
      </c>
      <c r="H147" s="30" t="s">
        <v>131</v>
      </c>
      <c r="I147" s="35">
        <v>18299957106</v>
      </c>
      <c r="J147" s="36" t="s">
        <v>125</v>
      </c>
      <c r="K147" s="30" t="s">
        <v>267</v>
      </c>
      <c r="L147" s="30" t="s">
        <v>33</v>
      </c>
      <c r="M147" s="53" t="s">
        <v>44</v>
      </c>
      <c r="N147" s="63" t="s">
        <v>132</v>
      </c>
      <c r="O147" s="29">
        <v>42774</v>
      </c>
      <c r="P147" s="30" t="str">
        <f>VLOOKUP(G147,Sheet1!A:C,3,0)</f>
        <v>寰创</v>
      </c>
      <c r="Q147" s="53" t="s">
        <v>44</v>
      </c>
      <c r="R147" s="40"/>
      <c r="S147" s="30" t="s">
        <v>36</v>
      </c>
      <c r="T147" s="29">
        <v>42775</v>
      </c>
      <c r="U147" s="30" t="s">
        <v>37</v>
      </c>
      <c r="V147" s="29">
        <f t="shared" si="12"/>
        <v>42774</v>
      </c>
      <c r="W147" s="41">
        <f t="shared" si="10"/>
        <v>0</v>
      </c>
      <c r="X147" s="119">
        <f t="shared" si="11"/>
        <v>1</v>
      </c>
    </row>
    <row r="148" ht="19.5" customHeight="1" spans="1:24">
      <c r="A148" s="29"/>
      <c r="B148" s="36" t="s">
        <v>642</v>
      </c>
      <c r="C148" s="31">
        <v>42774</v>
      </c>
      <c r="D148" s="32" t="s">
        <v>26</v>
      </c>
      <c r="E148" s="30" t="s">
        <v>81</v>
      </c>
      <c r="F148" s="30" t="s">
        <v>699</v>
      </c>
      <c r="G148" s="33" t="s">
        <v>700</v>
      </c>
      <c r="H148" s="30" t="s">
        <v>421</v>
      </c>
      <c r="I148" s="35" t="s">
        <v>701</v>
      </c>
      <c r="J148" s="36" t="s">
        <v>125</v>
      </c>
      <c r="K148" s="30" t="s">
        <v>267</v>
      </c>
      <c r="L148" s="30" t="s">
        <v>33</v>
      </c>
      <c r="M148" s="53" t="s">
        <v>60</v>
      </c>
      <c r="N148" s="63"/>
      <c r="O148" s="29">
        <v>42774</v>
      </c>
      <c r="P148" s="30" t="str">
        <f>VLOOKUP(G148,Sheet1!A:C,3,0)</f>
        <v>寰创</v>
      </c>
      <c r="Q148" s="53" t="s">
        <v>62</v>
      </c>
      <c r="R148" s="40"/>
      <c r="S148" s="30" t="s">
        <v>53</v>
      </c>
      <c r="T148" s="29">
        <v>42776</v>
      </c>
      <c r="U148" s="30" t="s">
        <v>63</v>
      </c>
      <c r="V148" s="29">
        <f t="shared" si="12"/>
        <v>42774</v>
      </c>
      <c r="W148" s="41">
        <f t="shared" ref="W148:W211" si="13">V148-C148</f>
        <v>0</v>
      </c>
      <c r="X148" s="119">
        <f t="shared" ref="X148:X211" si="14">T148-C148</f>
        <v>2</v>
      </c>
    </row>
    <row r="149" ht="19.5" customHeight="1" spans="1:24">
      <c r="A149" s="29" t="s">
        <v>702</v>
      </c>
      <c r="B149" s="36" t="s">
        <v>642</v>
      </c>
      <c r="C149" s="31">
        <v>42774</v>
      </c>
      <c r="D149" s="32">
        <v>400</v>
      </c>
      <c r="E149" s="30" t="s">
        <v>703</v>
      </c>
      <c r="F149" s="30" t="s">
        <v>704</v>
      </c>
      <c r="G149" s="33" t="s">
        <v>705</v>
      </c>
      <c r="H149" s="30" t="s">
        <v>706</v>
      </c>
      <c r="I149" s="35">
        <v>13872031309</v>
      </c>
      <c r="J149" s="36" t="s">
        <v>707</v>
      </c>
      <c r="K149" s="30" t="s">
        <v>70</v>
      </c>
      <c r="L149" s="30" t="s">
        <v>33</v>
      </c>
      <c r="M149" s="53" t="s">
        <v>34</v>
      </c>
      <c r="N149" s="63" t="s">
        <v>708</v>
      </c>
      <c r="O149" s="29">
        <v>42774</v>
      </c>
      <c r="P149" s="30" t="str">
        <f>VLOOKUP(G149,Sheet1!A:C,3,0)</f>
        <v>爱快</v>
      </c>
      <c r="Q149" s="53" t="s">
        <v>34</v>
      </c>
      <c r="R149" s="40"/>
      <c r="S149" s="30" t="s">
        <v>33</v>
      </c>
      <c r="T149" s="29">
        <v>42775</v>
      </c>
      <c r="U149" s="30" t="s">
        <v>37</v>
      </c>
      <c r="V149" s="29">
        <f t="shared" si="12"/>
        <v>42774</v>
      </c>
      <c r="W149" s="41">
        <f t="shared" si="13"/>
        <v>0</v>
      </c>
      <c r="X149" s="119">
        <f t="shared" si="14"/>
        <v>1</v>
      </c>
    </row>
    <row r="150" ht="19.5" customHeight="1" spans="1:24">
      <c r="A150" s="29" t="s">
        <v>709</v>
      </c>
      <c r="B150" s="36" t="s">
        <v>642</v>
      </c>
      <c r="C150" s="31">
        <v>42774</v>
      </c>
      <c r="D150" s="32">
        <v>400</v>
      </c>
      <c r="E150" s="30" t="s">
        <v>277</v>
      </c>
      <c r="F150" s="30" t="s">
        <v>710</v>
      </c>
      <c r="G150" s="33" t="s">
        <v>711</v>
      </c>
      <c r="H150" s="30" t="s">
        <v>712</v>
      </c>
      <c r="I150" s="35">
        <v>13909155970</v>
      </c>
      <c r="J150" s="36" t="s">
        <v>713</v>
      </c>
      <c r="K150" s="30" t="s">
        <v>70</v>
      </c>
      <c r="L150" s="30" t="s">
        <v>33</v>
      </c>
      <c r="M150" s="53" t="s">
        <v>49</v>
      </c>
      <c r="N150" s="63" t="s">
        <v>714</v>
      </c>
      <c r="O150" s="29">
        <v>42774</v>
      </c>
      <c r="P150" s="30" t="str">
        <f>VLOOKUP(G150,Sheet1!A:C,3,0)</f>
        <v>爱快</v>
      </c>
      <c r="Q150" s="53" t="s">
        <v>49</v>
      </c>
      <c r="R150" s="40"/>
      <c r="S150" s="30" t="s">
        <v>33</v>
      </c>
      <c r="T150" s="29">
        <v>42774</v>
      </c>
      <c r="U150" s="30" t="s">
        <v>37</v>
      </c>
      <c r="V150" s="29">
        <f t="shared" si="12"/>
        <v>42774</v>
      </c>
      <c r="W150" s="41">
        <f t="shared" si="13"/>
        <v>0</v>
      </c>
      <c r="X150" s="119">
        <f t="shared" si="14"/>
        <v>0</v>
      </c>
    </row>
    <row r="151" ht="19.5" customHeight="1" spans="1:24">
      <c r="A151" s="29" t="s">
        <v>715</v>
      </c>
      <c r="B151" s="36" t="s">
        <v>642</v>
      </c>
      <c r="C151" s="31">
        <v>42775</v>
      </c>
      <c r="D151" s="32">
        <v>400</v>
      </c>
      <c r="E151" s="30" t="s">
        <v>606</v>
      </c>
      <c r="F151" s="30" t="s">
        <v>607</v>
      </c>
      <c r="G151" s="33" t="s">
        <v>608</v>
      </c>
      <c r="H151" s="30" t="s">
        <v>609</v>
      </c>
      <c r="I151" s="35">
        <v>15184200731</v>
      </c>
      <c r="J151" s="36" t="s">
        <v>716</v>
      </c>
      <c r="K151" s="30" t="s">
        <v>70</v>
      </c>
      <c r="L151" s="30" t="s">
        <v>33</v>
      </c>
      <c r="M151" s="53" t="s">
        <v>49</v>
      </c>
      <c r="N151" s="63" t="s">
        <v>717</v>
      </c>
      <c r="O151" s="29">
        <v>42775</v>
      </c>
      <c r="P151" s="30" t="str">
        <f>VLOOKUP(G151,Sheet1!A:C,3,0)</f>
        <v>寰创</v>
      </c>
      <c r="Q151" s="53" t="s">
        <v>49</v>
      </c>
      <c r="R151" s="40"/>
      <c r="S151" s="30" t="s">
        <v>43</v>
      </c>
      <c r="T151" s="29">
        <v>42787</v>
      </c>
      <c r="U151" s="30" t="s">
        <v>37</v>
      </c>
      <c r="V151" s="29">
        <v>42775</v>
      </c>
      <c r="W151" s="41">
        <f t="shared" si="13"/>
        <v>0</v>
      </c>
      <c r="X151" s="119">
        <f t="shared" si="14"/>
        <v>12</v>
      </c>
    </row>
    <row r="152" ht="19.5" customHeight="1" spans="1:24">
      <c r="A152" s="29"/>
      <c r="B152" s="36" t="s">
        <v>642</v>
      </c>
      <c r="C152" s="31">
        <v>42776</v>
      </c>
      <c r="D152" s="32" t="s">
        <v>26</v>
      </c>
      <c r="E152" s="30" t="s">
        <v>255</v>
      </c>
      <c r="F152" s="30" t="s">
        <v>107</v>
      </c>
      <c r="G152" s="33" t="s">
        <v>718</v>
      </c>
      <c r="H152" s="30" t="s">
        <v>77</v>
      </c>
      <c r="I152" s="35">
        <v>17502859501</v>
      </c>
      <c r="J152" s="36" t="s">
        <v>719</v>
      </c>
      <c r="K152" s="30" t="s">
        <v>659</v>
      </c>
      <c r="L152" s="30" t="s">
        <v>33</v>
      </c>
      <c r="M152" s="53" t="s">
        <v>176</v>
      </c>
      <c r="N152" s="63" t="s">
        <v>720</v>
      </c>
      <c r="O152" s="29">
        <v>42776</v>
      </c>
      <c r="P152" s="30" t="str">
        <f>VLOOKUP(G152,Sheet1!A:C,3,0)</f>
        <v>ABLOOMY</v>
      </c>
      <c r="Q152" s="53" t="s">
        <v>177</v>
      </c>
      <c r="R152" s="40"/>
      <c r="S152" s="30" t="s">
        <v>267</v>
      </c>
      <c r="T152" s="29">
        <v>42776</v>
      </c>
      <c r="U152" s="30" t="s">
        <v>37</v>
      </c>
      <c r="V152" s="29">
        <v>42776</v>
      </c>
      <c r="W152" s="41">
        <f t="shared" si="13"/>
        <v>0</v>
      </c>
      <c r="X152" s="119">
        <f t="shared" si="14"/>
        <v>0</v>
      </c>
    </row>
    <row r="153" ht="19.5" customHeight="1" spans="1:24">
      <c r="A153" s="29"/>
      <c r="B153" s="36" t="s">
        <v>642</v>
      </c>
      <c r="C153" s="31">
        <v>42776</v>
      </c>
      <c r="D153" s="32" t="s">
        <v>26</v>
      </c>
      <c r="E153" s="30" t="s">
        <v>45</v>
      </c>
      <c r="F153" s="30" t="s">
        <v>517</v>
      </c>
      <c r="G153" s="33" t="s">
        <v>518</v>
      </c>
      <c r="H153" s="30" t="s">
        <v>258</v>
      </c>
      <c r="I153" s="35" t="s">
        <v>721</v>
      </c>
      <c r="J153" s="36" t="s">
        <v>722</v>
      </c>
      <c r="K153" s="30" t="s">
        <v>72</v>
      </c>
      <c r="L153" s="30" t="s">
        <v>33</v>
      </c>
      <c r="M153" s="53" t="s">
        <v>176</v>
      </c>
      <c r="N153" s="63" t="s">
        <v>720</v>
      </c>
      <c r="O153" s="29">
        <v>42776</v>
      </c>
      <c r="P153" s="30" t="str">
        <f>VLOOKUP(G153,Sheet1!A:C,3,0)</f>
        <v>ABLOOMY</v>
      </c>
      <c r="Q153" s="53" t="s">
        <v>177</v>
      </c>
      <c r="R153" s="40"/>
      <c r="S153" s="30" t="s">
        <v>267</v>
      </c>
      <c r="T153" s="29">
        <v>42776</v>
      </c>
      <c r="U153" s="30" t="s">
        <v>37</v>
      </c>
      <c r="V153" s="29">
        <v>42776</v>
      </c>
      <c r="W153" s="41">
        <f t="shared" si="13"/>
        <v>0</v>
      </c>
      <c r="X153" s="119">
        <f t="shared" si="14"/>
        <v>0</v>
      </c>
    </row>
    <row r="154" ht="19.5" customHeight="1" spans="1:24">
      <c r="A154" s="29"/>
      <c r="B154" s="36" t="s">
        <v>642</v>
      </c>
      <c r="C154" s="31">
        <v>42776</v>
      </c>
      <c r="D154" s="32" t="s">
        <v>26</v>
      </c>
      <c r="E154" s="30" t="s">
        <v>598</v>
      </c>
      <c r="F154" s="30" t="s">
        <v>723</v>
      </c>
      <c r="G154" s="33" t="s">
        <v>724</v>
      </c>
      <c r="H154" s="30" t="s">
        <v>218</v>
      </c>
      <c r="I154" s="35">
        <v>15034777964</v>
      </c>
      <c r="J154" s="36" t="s">
        <v>725</v>
      </c>
      <c r="K154" s="30" t="s">
        <v>223</v>
      </c>
      <c r="L154" s="30" t="s">
        <v>33</v>
      </c>
      <c r="M154" s="53" t="s">
        <v>176</v>
      </c>
      <c r="N154" s="63" t="s">
        <v>720</v>
      </c>
      <c r="O154" s="29">
        <v>42776</v>
      </c>
      <c r="P154" s="30" t="str">
        <f>VLOOKUP(G154,Sheet1!A:C,3,0)</f>
        <v>ABLOOMY</v>
      </c>
      <c r="Q154" s="53" t="s">
        <v>177</v>
      </c>
      <c r="R154" s="40"/>
      <c r="S154" s="30" t="s">
        <v>267</v>
      </c>
      <c r="T154" s="29">
        <v>42776</v>
      </c>
      <c r="U154" s="30" t="s">
        <v>37</v>
      </c>
      <c r="V154" s="29">
        <v>42776</v>
      </c>
      <c r="W154" s="41">
        <f t="shared" si="13"/>
        <v>0</v>
      </c>
      <c r="X154" s="119">
        <f t="shared" si="14"/>
        <v>0</v>
      </c>
    </row>
    <row r="155" ht="19.5" customHeight="1" spans="1:24">
      <c r="A155" s="29"/>
      <c r="B155" s="36" t="s">
        <v>642</v>
      </c>
      <c r="C155" s="31">
        <v>42776</v>
      </c>
      <c r="D155" s="32" t="s">
        <v>26</v>
      </c>
      <c r="E155" s="30" t="s">
        <v>726</v>
      </c>
      <c r="F155" s="30" t="s">
        <v>727</v>
      </c>
      <c r="G155" s="33" t="s">
        <v>728</v>
      </c>
      <c r="H155" s="30"/>
      <c r="I155" s="35"/>
      <c r="J155" s="36" t="s">
        <v>729</v>
      </c>
      <c r="K155" s="30" t="s">
        <v>120</v>
      </c>
      <c r="L155" s="30" t="s">
        <v>33</v>
      </c>
      <c r="M155" s="53" t="s">
        <v>176</v>
      </c>
      <c r="N155" s="63" t="s">
        <v>720</v>
      </c>
      <c r="O155" s="29">
        <v>42776</v>
      </c>
      <c r="P155" s="30" t="str">
        <f>VLOOKUP(G155,Sheet1!A:C,3,0)</f>
        <v>ABLOOMY</v>
      </c>
      <c r="Q155" s="53" t="s">
        <v>177</v>
      </c>
      <c r="R155" s="40"/>
      <c r="S155" s="30" t="s">
        <v>267</v>
      </c>
      <c r="T155" s="29">
        <v>42776</v>
      </c>
      <c r="U155" s="30" t="s">
        <v>37</v>
      </c>
      <c r="V155" s="29">
        <v>42776</v>
      </c>
      <c r="W155" s="41">
        <f t="shared" si="13"/>
        <v>0</v>
      </c>
      <c r="X155" s="119">
        <f t="shared" si="14"/>
        <v>0</v>
      </c>
    </row>
    <row r="156" ht="19.5" customHeight="1" spans="1:24">
      <c r="A156" s="29"/>
      <c r="B156" s="36" t="s">
        <v>642</v>
      </c>
      <c r="C156" s="31">
        <v>42776</v>
      </c>
      <c r="D156" s="32" t="s">
        <v>26</v>
      </c>
      <c r="E156" s="30" t="s">
        <v>65</v>
      </c>
      <c r="F156" s="30" t="s">
        <v>66</v>
      </c>
      <c r="G156" s="33" t="s">
        <v>730</v>
      </c>
      <c r="H156" s="30" t="s">
        <v>193</v>
      </c>
      <c r="I156" s="35">
        <v>13950981733</v>
      </c>
      <c r="J156" s="36" t="s">
        <v>731</v>
      </c>
      <c r="K156" s="30" t="s">
        <v>171</v>
      </c>
      <c r="L156" s="30" t="s">
        <v>33</v>
      </c>
      <c r="M156" s="53" t="s">
        <v>176</v>
      </c>
      <c r="N156" s="63" t="s">
        <v>720</v>
      </c>
      <c r="O156" s="29">
        <v>42776</v>
      </c>
      <c r="P156" s="30" t="str">
        <f>VLOOKUP(G156,Sheet1!A:C,3,0)</f>
        <v>ABLOOMY</v>
      </c>
      <c r="Q156" s="53" t="s">
        <v>177</v>
      </c>
      <c r="R156" s="40"/>
      <c r="S156" s="30" t="s">
        <v>36</v>
      </c>
      <c r="T156" s="29">
        <v>42776</v>
      </c>
      <c r="U156" s="30" t="s">
        <v>37</v>
      </c>
      <c r="V156" s="29">
        <v>42776</v>
      </c>
      <c r="W156" s="41">
        <f t="shared" si="13"/>
        <v>0</v>
      </c>
      <c r="X156" s="119">
        <f t="shared" si="14"/>
        <v>0</v>
      </c>
    </row>
    <row r="157" ht="19.5" customHeight="1" spans="1:24">
      <c r="A157" s="29" t="s">
        <v>732</v>
      </c>
      <c r="B157" s="36" t="s">
        <v>642</v>
      </c>
      <c r="C157" s="31">
        <v>42776</v>
      </c>
      <c r="D157" s="32">
        <v>400</v>
      </c>
      <c r="E157" s="30" t="s">
        <v>566</v>
      </c>
      <c r="F157" s="30" t="s">
        <v>607</v>
      </c>
      <c r="G157" s="33" t="s">
        <v>733</v>
      </c>
      <c r="H157" s="30" t="s">
        <v>734</v>
      </c>
      <c r="I157" s="35">
        <v>13552603756</v>
      </c>
      <c r="J157" s="36" t="s">
        <v>735</v>
      </c>
      <c r="K157" s="30" t="s">
        <v>59</v>
      </c>
      <c r="L157" s="30" t="s">
        <v>33</v>
      </c>
      <c r="M157" s="53" t="s">
        <v>176</v>
      </c>
      <c r="N157" s="63" t="s">
        <v>720</v>
      </c>
      <c r="O157" s="29">
        <v>42776</v>
      </c>
      <c r="P157" s="30" t="str">
        <f>VLOOKUP(G157,Sheet1!A:C,3,0)</f>
        <v>ABLOOMY</v>
      </c>
      <c r="Q157" s="53" t="s">
        <v>177</v>
      </c>
      <c r="R157" s="40"/>
      <c r="S157" s="30" t="s">
        <v>267</v>
      </c>
      <c r="T157" s="29">
        <v>42776</v>
      </c>
      <c r="U157" s="30" t="s">
        <v>37</v>
      </c>
      <c r="V157" s="29">
        <v>42776</v>
      </c>
      <c r="W157" s="41">
        <f t="shared" si="13"/>
        <v>0</v>
      </c>
      <c r="X157" s="119">
        <f t="shared" si="14"/>
        <v>0</v>
      </c>
    </row>
    <row r="158" ht="19.5" customHeight="1" spans="1:24">
      <c r="A158" s="29" t="s">
        <v>736</v>
      </c>
      <c r="B158" s="36" t="s">
        <v>642</v>
      </c>
      <c r="C158" s="31">
        <v>42776</v>
      </c>
      <c r="D158" s="32">
        <v>400</v>
      </c>
      <c r="E158" s="30" t="s">
        <v>648</v>
      </c>
      <c r="F158" s="30" t="s">
        <v>737</v>
      </c>
      <c r="G158" s="33" t="s">
        <v>576</v>
      </c>
      <c r="H158" s="30" t="s">
        <v>738</v>
      </c>
      <c r="I158" s="35">
        <v>13757083131</v>
      </c>
      <c r="J158" s="36" t="s">
        <v>739</v>
      </c>
      <c r="K158" s="30" t="s">
        <v>59</v>
      </c>
      <c r="L158" s="30" t="s">
        <v>33</v>
      </c>
      <c r="M158" s="53" t="s">
        <v>176</v>
      </c>
      <c r="N158" s="63" t="s">
        <v>720</v>
      </c>
      <c r="O158" s="29">
        <v>42776</v>
      </c>
      <c r="P158" s="30" t="str">
        <f>VLOOKUP(G158,Sheet1!A:C,3,0)</f>
        <v> ABLOOMY</v>
      </c>
      <c r="Q158" s="53" t="s">
        <v>177</v>
      </c>
      <c r="R158" s="40"/>
      <c r="S158" s="30" t="s">
        <v>267</v>
      </c>
      <c r="T158" s="29">
        <v>42776</v>
      </c>
      <c r="U158" s="30" t="s">
        <v>37</v>
      </c>
      <c r="V158" s="29">
        <v>42776</v>
      </c>
      <c r="W158" s="41">
        <f t="shared" si="13"/>
        <v>0</v>
      </c>
      <c r="X158" s="119">
        <f t="shared" si="14"/>
        <v>0</v>
      </c>
    </row>
    <row r="159" ht="19.5" customHeight="1" spans="1:24">
      <c r="A159" s="29" t="s">
        <v>740</v>
      </c>
      <c r="B159" s="36" t="s">
        <v>642</v>
      </c>
      <c r="C159" s="31">
        <v>42776</v>
      </c>
      <c r="D159" s="32">
        <v>400</v>
      </c>
      <c r="E159" s="30" t="s">
        <v>250</v>
      </c>
      <c r="F159" s="30" t="s">
        <v>741</v>
      </c>
      <c r="G159" s="33" t="s">
        <v>742</v>
      </c>
      <c r="H159" s="30" t="s">
        <v>475</v>
      </c>
      <c r="I159" s="35">
        <v>15279639729</v>
      </c>
      <c r="J159" s="36" t="s">
        <v>743</v>
      </c>
      <c r="K159" s="30" t="s">
        <v>59</v>
      </c>
      <c r="L159" s="30" t="s">
        <v>33</v>
      </c>
      <c r="M159" s="53" t="s">
        <v>176</v>
      </c>
      <c r="N159" s="63" t="s">
        <v>720</v>
      </c>
      <c r="O159" s="29">
        <v>42776</v>
      </c>
      <c r="P159" s="30" t="str">
        <f>VLOOKUP(G159,Sheet1!A:C,3,0)</f>
        <v>ABLOOMY</v>
      </c>
      <c r="Q159" s="53" t="s">
        <v>177</v>
      </c>
      <c r="R159" s="40"/>
      <c r="S159" s="30" t="s">
        <v>267</v>
      </c>
      <c r="T159" s="29">
        <v>42776</v>
      </c>
      <c r="U159" s="30" t="s">
        <v>37</v>
      </c>
      <c r="V159" s="29">
        <v>42776</v>
      </c>
      <c r="W159" s="41">
        <f t="shared" si="13"/>
        <v>0</v>
      </c>
      <c r="X159" s="119">
        <f t="shared" si="14"/>
        <v>0</v>
      </c>
    </row>
    <row r="160" ht="19.5" customHeight="1" spans="1:24">
      <c r="A160" s="29" t="s">
        <v>744</v>
      </c>
      <c r="B160" s="36" t="s">
        <v>642</v>
      </c>
      <c r="C160" s="31">
        <v>42776</v>
      </c>
      <c r="D160" s="32">
        <v>400</v>
      </c>
      <c r="E160" s="30" t="s">
        <v>55</v>
      </c>
      <c r="F160" s="30" t="s">
        <v>745</v>
      </c>
      <c r="G160" s="33" t="s">
        <v>56</v>
      </c>
      <c r="H160" s="30" t="s">
        <v>57</v>
      </c>
      <c r="I160" s="35">
        <v>13916642566</v>
      </c>
      <c r="J160" s="36" t="s">
        <v>746</v>
      </c>
      <c r="K160" s="30" t="s">
        <v>59</v>
      </c>
      <c r="L160" s="30" t="s">
        <v>33</v>
      </c>
      <c r="M160" s="53" t="s">
        <v>176</v>
      </c>
      <c r="N160" s="63" t="s">
        <v>720</v>
      </c>
      <c r="O160" s="29">
        <v>42776</v>
      </c>
      <c r="P160" s="30" t="str">
        <f>VLOOKUP(G160,Sheet1!A:C,3,0)</f>
        <v>ABLOOMY</v>
      </c>
      <c r="Q160" s="53" t="s">
        <v>177</v>
      </c>
      <c r="R160" s="40"/>
      <c r="S160" s="30" t="s">
        <v>267</v>
      </c>
      <c r="T160" s="29">
        <v>42776</v>
      </c>
      <c r="U160" s="30" t="s">
        <v>37</v>
      </c>
      <c r="V160" s="29">
        <v>42776</v>
      </c>
      <c r="W160" s="41">
        <f t="shared" si="13"/>
        <v>0</v>
      </c>
      <c r="X160" s="119">
        <f t="shared" si="14"/>
        <v>0</v>
      </c>
    </row>
    <row r="161" ht="19.5" customHeight="1" spans="1:24">
      <c r="A161" s="29" t="s">
        <v>747</v>
      </c>
      <c r="B161" s="36" t="s">
        <v>642</v>
      </c>
      <c r="C161" s="31">
        <v>42776</v>
      </c>
      <c r="D161" s="32">
        <v>400</v>
      </c>
      <c r="E161" s="30" t="s">
        <v>55</v>
      </c>
      <c r="F161" s="30" t="s">
        <v>745</v>
      </c>
      <c r="G161" s="33" t="s">
        <v>748</v>
      </c>
      <c r="H161" s="30" t="s">
        <v>57</v>
      </c>
      <c r="I161" s="35">
        <v>13916642566</v>
      </c>
      <c r="J161" s="36" t="s">
        <v>746</v>
      </c>
      <c r="K161" s="30" t="s">
        <v>59</v>
      </c>
      <c r="L161" s="30" t="s">
        <v>33</v>
      </c>
      <c r="M161" s="53" t="s">
        <v>176</v>
      </c>
      <c r="N161" s="63" t="s">
        <v>720</v>
      </c>
      <c r="O161" s="29">
        <v>42776</v>
      </c>
      <c r="P161" s="30" t="str">
        <f>VLOOKUP(G161,Sheet1!A:C,3,0)</f>
        <v>ABLOOMY</v>
      </c>
      <c r="Q161" s="53" t="s">
        <v>177</v>
      </c>
      <c r="R161" s="40"/>
      <c r="S161" s="30" t="s">
        <v>267</v>
      </c>
      <c r="T161" s="29">
        <v>42776</v>
      </c>
      <c r="U161" s="30" t="s">
        <v>37</v>
      </c>
      <c r="V161" s="29">
        <v>42776</v>
      </c>
      <c r="W161" s="41">
        <f t="shared" si="13"/>
        <v>0</v>
      </c>
      <c r="X161" s="119">
        <f t="shared" si="14"/>
        <v>0</v>
      </c>
    </row>
    <row r="162" ht="19.5" customHeight="1" spans="1:24">
      <c r="A162" s="29" t="s">
        <v>749</v>
      </c>
      <c r="B162" s="36" t="s">
        <v>642</v>
      </c>
      <c r="C162" s="31">
        <v>42776</v>
      </c>
      <c r="D162" s="32">
        <v>400</v>
      </c>
      <c r="E162" s="30" t="s">
        <v>566</v>
      </c>
      <c r="F162" s="30" t="s">
        <v>607</v>
      </c>
      <c r="G162" s="33" t="s">
        <v>750</v>
      </c>
      <c r="H162" s="30" t="s">
        <v>751</v>
      </c>
      <c r="I162" s="35">
        <v>13261909128</v>
      </c>
      <c r="J162" s="36" t="s">
        <v>746</v>
      </c>
      <c r="K162" s="30" t="s">
        <v>59</v>
      </c>
      <c r="L162" s="30" t="s">
        <v>33</v>
      </c>
      <c r="M162" s="53" t="s">
        <v>176</v>
      </c>
      <c r="N162" s="63" t="s">
        <v>720</v>
      </c>
      <c r="O162" s="29">
        <v>42776</v>
      </c>
      <c r="P162" s="30" t="str">
        <f>VLOOKUP(G162,Sheet1!A:C,3,0)</f>
        <v>ABLOOMY</v>
      </c>
      <c r="Q162" s="53" t="s">
        <v>177</v>
      </c>
      <c r="R162" s="40"/>
      <c r="S162" s="30" t="s">
        <v>267</v>
      </c>
      <c r="T162" s="29">
        <v>42776</v>
      </c>
      <c r="U162" s="30" t="s">
        <v>37</v>
      </c>
      <c r="V162" s="29">
        <v>42776</v>
      </c>
      <c r="W162" s="41">
        <f t="shared" si="13"/>
        <v>0</v>
      </c>
      <c r="X162" s="119">
        <f t="shared" si="14"/>
        <v>0</v>
      </c>
    </row>
    <row r="163" ht="19.5" customHeight="1" spans="1:24">
      <c r="A163" s="29" t="s">
        <v>752</v>
      </c>
      <c r="B163" s="36" t="s">
        <v>642</v>
      </c>
      <c r="C163" s="31">
        <v>42776</v>
      </c>
      <c r="D163" s="32">
        <v>400</v>
      </c>
      <c r="E163" s="30" t="s">
        <v>250</v>
      </c>
      <c r="F163" s="30" t="s">
        <v>753</v>
      </c>
      <c r="G163" s="33" t="s">
        <v>754</v>
      </c>
      <c r="H163" s="30" t="s">
        <v>280</v>
      </c>
      <c r="I163" s="35">
        <v>15170684846</v>
      </c>
      <c r="J163" s="36" t="s">
        <v>746</v>
      </c>
      <c r="K163" s="30" t="s">
        <v>93</v>
      </c>
      <c r="L163" s="30" t="s">
        <v>33</v>
      </c>
      <c r="M163" s="53" t="s">
        <v>176</v>
      </c>
      <c r="N163" s="63" t="s">
        <v>720</v>
      </c>
      <c r="O163" s="29">
        <v>42776</v>
      </c>
      <c r="P163" s="30" t="str">
        <f>VLOOKUP(G163,Sheet1!A:C,3,0)</f>
        <v>ABLOOMY</v>
      </c>
      <c r="Q163" s="53" t="s">
        <v>177</v>
      </c>
      <c r="R163" s="40"/>
      <c r="S163" s="30" t="s">
        <v>267</v>
      </c>
      <c r="T163" s="29">
        <v>42776</v>
      </c>
      <c r="U163" s="30" t="s">
        <v>37</v>
      </c>
      <c r="V163" s="29">
        <v>42776</v>
      </c>
      <c r="W163" s="41">
        <f t="shared" si="13"/>
        <v>0</v>
      </c>
      <c r="X163" s="119">
        <f t="shared" si="14"/>
        <v>0</v>
      </c>
    </row>
    <row r="164" ht="19.5" customHeight="1" spans="1:24">
      <c r="A164" s="29" t="s">
        <v>755</v>
      </c>
      <c r="B164" s="36" t="s">
        <v>642</v>
      </c>
      <c r="C164" s="31">
        <v>42776</v>
      </c>
      <c r="D164" s="32">
        <v>400</v>
      </c>
      <c r="E164" s="30" t="s">
        <v>566</v>
      </c>
      <c r="F164" s="30" t="s">
        <v>174</v>
      </c>
      <c r="G164" s="33" t="s">
        <v>175</v>
      </c>
      <c r="H164" s="30" t="s">
        <v>77</v>
      </c>
      <c r="I164" s="35">
        <v>15501088956</v>
      </c>
      <c r="J164" s="36" t="s">
        <v>746</v>
      </c>
      <c r="K164" s="30" t="s">
        <v>59</v>
      </c>
      <c r="L164" s="30" t="s">
        <v>33</v>
      </c>
      <c r="M164" s="53" t="s">
        <v>176</v>
      </c>
      <c r="N164" s="63" t="s">
        <v>720</v>
      </c>
      <c r="O164" s="29">
        <v>42776</v>
      </c>
      <c r="P164" s="30" t="str">
        <f>VLOOKUP(G164,Sheet1!A:C,3,0)</f>
        <v>ABLOOMY</v>
      </c>
      <c r="Q164" s="53" t="s">
        <v>177</v>
      </c>
      <c r="R164" s="40"/>
      <c r="S164" s="30" t="s">
        <v>267</v>
      </c>
      <c r="T164" s="29">
        <v>42776</v>
      </c>
      <c r="U164" s="30" t="s">
        <v>37</v>
      </c>
      <c r="V164" s="29">
        <v>42776</v>
      </c>
      <c r="W164" s="41">
        <f t="shared" si="13"/>
        <v>0</v>
      </c>
      <c r="X164" s="119">
        <f t="shared" si="14"/>
        <v>0</v>
      </c>
    </row>
    <row r="165" ht="19.5" customHeight="1" spans="1:24">
      <c r="A165" s="29" t="s">
        <v>756</v>
      </c>
      <c r="B165" s="36" t="s">
        <v>642</v>
      </c>
      <c r="C165" s="31">
        <v>42776</v>
      </c>
      <c r="D165" s="32">
        <v>400</v>
      </c>
      <c r="E165" s="30" t="s">
        <v>45</v>
      </c>
      <c r="F165" s="30" t="s">
        <v>209</v>
      </c>
      <c r="G165" s="33" t="s">
        <v>757</v>
      </c>
      <c r="H165" s="30" t="s">
        <v>758</v>
      </c>
      <c r="I165" s="35">
        <v>13939151619</v>
      </c>
      <c r="J165" s="36" t="s">
        <v>746</v>
      </c>
      <c r="K165" s="30" t="s">
        <v>93</v>
      </c>
      <c r="L165" s="30" t="s">
        <v>33</v>
      </c>
      <c r="M165" s="53" t="s">
        <v>176</v>
      </c>
      <c r="N165" s="63" t="s">
        <v>720</v>
      </c>
      <c r="O165" s="29">
        <v>42776</v>
      </c>
      <c r="P165" s="30" t="str">
        <f>VLOOKUP(G165,Sheet1!A:C,3,0)</f>
        <v> ABLOOMY</v>
      </c>
      <c r="Q165" s="53" t="s">
        <v>177</v>
      </c>
      <c r="R165" s="40"/>
      <c r="S165" s="30" t="s">
        <v>267</v>
      </c>
      <c r="T165" s="29">
        <v>42776</v>
      </c>
      <c r="U165" s="30" t="s">
        <v>37</v>
      </c>
      <c r="V165" s="29">
        <v>42776</v>
      </c>
      <c r="W165" s="41">
        <f t="shared" si="13"/>
        <v>0</v>
      </c>
      <c r="X165" s="119">
        <f t="shared" si="14"/>
        <v>0</v>
      </c>
    </row>
    <row r="166" ht="19.5" customHeight="1" spans="1:24">
      <c r="A166" s="29" t="s">
        <v>759</v>
      </c>
      <c r="B166" s="36" t="s">
        <v>642</v>
      </c>
      <c r="C166" s="31">
        <v>42776</v>
      </c>
      <c r="D166" s="32">
        <v>400</v>
      </c>
      <c r="E166" s="30" t="s">
        <v>400</v>
      </c>
      <c r="F166" s="30" t="s">
        <v>760</v>
      </c>
      <c r="G166" s="33" t="s">
        <v>761</v>
      </c>
      <c r="H166" s="30" t="s">
        <v>205</v>
      </c>
      <c r="I166" s="35">
        <v>13822668707</v>
      </c>
      <c r="J166" s="36" t="s">
        <v>746</v>
      </c>
      <c r="K166" s="30" t="s">
        <v>59</v>
      </c>
      <c r="L166" s="30" t="s">
        <v>33</v>
      </c>
      <c r="M166" s="53" t="s">
        <v>176</v>
      </c>
      <c r="N166" s="63" t="s">
        <v>720</v>
      </c>
      <c r="O166" s="29">
        <v>42776</v>
      </c>
      <c r="P166" s="30" t="str">
        <f>VLOOKUP(G166,Sheet1!A:C,3,0)</f>
        <v>ABLOOMY</v>
      </c>
      <c r="Q166" s="53" t="s">
        <v>177</v>
      </c>
      <c r="R166" s="40"/>
      <c r="S166" s="30" t="s">
        <v>267</v>
      </c>
      <c r="T166" s="29">
        <v>42776</v>
      </c>
      <c r="U166" s="30" t="s">
        <v>37</v>
      </c>
      <c r="V166" s="29">
        <v>42776</v>
      </c>
      <c r="W166" s="41">
        <f t="shared" si="13"/>
        <v>0</v>
      </c>
      <c r="X166" s="119">
        <f t="shared" si="14"/>
        <v>0</v>
      </c>
    </row>
    <row r="167" ht="19.5" customHeight="1" spans="1:24">
      <c r="A167" s="29" t="s">
        <v>762</v>
      </c>
      <c r="B167" s="36" t="s">
        <v>642</v>
      </c>
      <c r="C167" s="31">
        <v>42776</v>
      </c>
      <c r="D167" s="32">
        <v>400</v>
      </c>
      <c r="E167" s="30" t="s">
        <v>38</v>
      </c>
      <c r="F167" s="30" t="s">
        <v>240</v>
      </c>
      <c r="G167" s="33" t="s">
        <v>763</v>
      </c>
      <c r="H167" s="30" t="s">
        <v>410</v>
      </c>
      <c r="I167" s="35">
        <v>18378076273</v>
      </c>
      <c r="J167" s="36" t="s">
        <v>746</v>
      </c>
      <c r="K167" s="30" t="s">
        <v>93</v>
      </c>
      <c r="L167" s="30" t="s">
        <v>33</v>
      </c>
      <c r="M167" s="53" t="s">
        <v>176</v>
      </c>
      <c r="N167" s="63" t="s">
        <v>720</v>
      </c>
      <c r="O167" s="29">
        <v>42776</v>
      </c>
      <c r="P167" s="30" t="str">
        <f>VLOOKUP(G167,Sheet1!A:C,3,0)</f>
        <v>ABLOOMY</v>
      </c>
      <c r="Q167" s="53" t="s">
        <v>177</v>
      </c>
      <c r="R167" s="40"/>
      <c r="S167" s="30" t="s">
        <v>267</v>
      </c>
      <c r="T167" s="29">
        <v>42776</v>
      </c>
      <c r="U167" s="30" t="s">
        <v>37</v>
      </c>
      <c r="V167" s="29">
        <v>42776</v>
      </c>
      <c r="W167" s="41">
        <f t="shared" si="13"/>
        <v>0</v>
      </c>
      <c r="X167" s="119">
        <f t="shared" si="14"/>
        <v>0</v>
      </c>
    </row>
    <row r="168" ht="19.5" customHeight="1" spans="1:24">
      <c r="A168" s="29" t="s">
        <v>764</v>
      </c>
      <c r="B168" s="36" t="s">
        <v>642</v>
      </c>
      <c r="C168" s="31">
        <v>42776</v>
      </c>
      <c r="D168" s="32">
        <v>400</v>
      </c>
      <c r="E168" s="30" t="s">
        <v>765</v>
      </c>
      <c r="F168" s="30" t="s">
        <v>765</v>
      </c>
      <c r="G168" s="33" t="s">
        <v>766</v>
      </c>
      <c r="H168" s="30" t="s">
        <v>767</v>
      </c>
      <c r="I168" s="35">
        <v>15643948877</v>
      </c>
      <c r="J168" s="36" t="s">
        <v>746</v>
      </c>
      <c r="K168" s="30" t="s">
        <v>59</v>
      </c>
      <c r="L168" s="30" t="s">
        <v>33</v>
      </c>
      <c r="M168" s="53" t="s">
        <v>176</v>
      </c>
      <c r="N168" s="63" t="s">
        <v>720</v>
      </c>
      <c r="O168" s="29">
        <v>42776</v>
      </c>
      <c r="P168" s="30" t="str">
        <f>VLOOKUP(G168,Sheet1!A:C,3,0)</f>
        <v>ABLOOMY</v>
      </c>
      <c r="Q168" s="53" t="s">
        <v>177</v>
      </c>
      <c r="R168" s="40"/>
      <c r="S168" s="30" t="s">
        <v>267</v>
      </c>
      <c r="T168" s="29">
        <v>42776</v>
      </c>
      <c r="U168" s="30" t="s">
        <v>37</v>
      </c>
      <c r="V168" s="29">
        <v>42776</v>
      </c>
      <c r="W168" s="41">
        <f t="shared" si="13"/>
        <v>0</v>
      </c>
      <c r="X168" s="119">
        <f t="shared" si="14"/>
        <v>0</v>
      </c>
    </row>
    <row r="169" ht="19.5" customHeight="1" spans="1:24">
      <c r="A169" s="29" t="s">
        <v>768</v>
      </c>
      <c r="B169" s="36" t="s">
        <v>642</v>
      </c>
      <c r="C169" s="31">
        <v>42776</v>
      </c>
      <c r="D169" s="32">
        <v>400</v>
      </c>
      <c r="E169" s="30" t="s">
        <v>255</v>
      </c>
      <c r="F169" s="30" t="s">
        <v>769</v>
      </c>
      <c r="G169" s="33" t="s">
        <v>770</v>
      </c>
      <c r="H169" s="30" t="s">
        <v>771</v>
      </c>
      <c r="I169" s="35">
        <v>18583200011</v>
      </c>
      <c r="J169" s="36" t="s">
        <v>772</v>
      </c>
      <c r="K169" s="30" t="s">
        <v>93</v>
      </c>
      <c r="L169" s="30" t="s">
        <v>33</v>
      </c>
      <c r="M169" s="53" t="s">
        <v>176</v>
      </c>
      <c r="N169" s="63" t="s">
        <v>720</v>
      </c>
      <c r="O169" s="29">
        <v>42776</v>
      </c>
      <c r="P169" s="30" t="str">
        <f>VLOOKUP(G169,Sheet1!A:C,3,0)</f>
        <v>ABLOOMY</v>
      </c>
      <c r="Q169" s="53" t="s">
        <v>177</v>
      </c>
      <c r="R169" s="40"/>
      <c r="S169" s="30" t="s">
        <v>267</v>
      </c>
      <c r="T169" s="29">
        <v>42776</v>
      </c>
      <c r="U169" s="30" t="s">
        <v>37</v>
      </c>
      <c r="V169" s="29">
        <v>42776</v>
      </c>
      <c r="W169" s="41">
        <f t="shared" si="13"/>
        <v>0</v>
      </c>
      <c r="X169" s="119">
        <f t="shared" si="14"/>
        <v>0</v>
      </c>
    </row>
    <row r="170" ht="19.5" customHeight="1" spans="1:24">
      <c r="A170" s="29" t="s">
        <v>773</v>
      </c>
      <c r="B170" s="36" t="s">
        <v>642</v>
      </c>
      <c r="C170" s="31">
        <v>42776</v>
      </c>
      <c r="D170" s="32">
        <v>400</v>
      </c>
      <c r="E170" s="30" t="s">
        <v>477</v>
      </c>
      <c r="F170" s="30" t="s">
        <v>114</v>
      </c>
      <c r="G170" s="33" t="s">
        <v>115</v>
      </c>
      <c r="H170" s="30" t="s">
        <v>624</v>
      </c>
      <c r="I170" s="35">
        <v>18560689412</v>
      </c>
      <c r="J170" s="36" t="s">
        <v>774</v>
      </c>
      <c r="K170" s="30" t="s">
        <v>93</v>
      </c>
      <c r="L170" s="30" t="s">
        <v>33</v>
      </c>
      <c r="M170" s="53" t="s">
        <v>176</v>
      </c>
      <c r="N170" s="63" t="s">
        <v>720</v>
      </c>
      <c r="O170" s="29">
        <v>42776</v>
      </c>
      <c r="P170" s="30" t="str">
        <f>VLOOKUP(G170,Sheet1!A:C,3,0)</f>
        <v>ABLOOMY</v>
      </c>
      <c r="Q170" s="53" t="s">
        <v>177</v>
      </c>
      <c r="R170" s="40"/>
      <c r="S170" s="30" t="s">
        <v>267</v>
      </c>
      <c r="T170" s="29">
        <v>42776</v>
      </c>
      <c r="U170" s="30" t="s">
        <v>37</v>
      </c>
      <c r="V170" s="29">
        <v>42776</v>
      </c>
      <c r="W170" s="41">
        <f t="shared" si="13"/>
        <v>0</v>
      </c>
      <c r="X170" s="119">
        <f t="shared" si="14"/>
        <v>0</v>
      </c>
    </row>
    <row r="171" ht="19.5" customHeight="1" spans="1:24">
      <c r="A171" s="29" t="s">
        <v>775</v>
      </c>
      <c r="B171" s="36" t="s">
        <v>642</v>
      </c>
      <c r="C171" s="31">
        <v>42776</v>
      </c>
      <c r="D171" s="32">
        <v>400</v>
      </c>
      <c r="E171" s="30" t="s">
        <v>96</v>
      </c>
      <c r="F171" s="30" t="s">
        <v>776</v>
      </c>
      <c r="G171" s="33" t="s">
        <v>777</v>
      </c>
      <c r="H171" s="30" t="s">
        <v>771</v>
      </c>
      <c r="I171" s="35">
        <v>13813766660</v>
      </c>
      <c r="J171" s="36" t="s">
        <v>778</v>
      </c>
      <c r="K171" s="30" t="s">
        <v>59</v>
      </c>
      <c r="L171" s="30" t="s">
        <v>33</v>
      </c>
      <c r="M171" s="53" t="s">
        <v>176</v>
      </c>
      <c r="N171" s="63" t="s">
        <v>720</v>
      </c>
      <c r="O171" s="29">
        <v>42776</v>
      </c>
      <c r="P171" s="30" t="str">
        <f>VLOOKUP(G171,Sheet1!A:C,3,0)</f>
        <v>ABLOOMY</v>
      </c>
      <c r="Q171" s="53" t="s">
        <v>177</v>
      </c>
      <c r="R171" s="40"/>
      <c r="S171" s="30" t="s">
        <v>267</v>
      </c>
      <c r="T171" s="29">
        <v>42776</v>
      </c>
      <c r="U171" s="30" t="s">
        <v>37</v>
      </c>
      <c r="V171" s="29">
        <v>42776</v>
      </c>
      <c r="W171" s="41">
        <f t="shared" si="13"/>
        <v>0</v>
      </c>
      <c r="X171" s="119">
        <f t="shared" si="14"/>
        <v>0</v>
      </c>
    </row>
    <row r="172" ht="19.5" customHeight="1" spans="1:24">
      <c r="A172" s="29" t="s">
        <v>779</v>
      </c>
      <c r="B172" s="36" t="s">
        <v>642</v>
      </c>
      <c r="C172" s="31">
        <v>42776</v>
      </c>
      <c r="D172" s="32">
        <v>400</v>
      </c>
      <c r="E172" s="30" t="s">
        <v>138</v>
      </c>
      <c r="F172" s="30" t="s">
        <v>587</v>
      </c>
      <c r="G172" s="33" t="s">
        <v>780</v>
      </c>
      <c r="H172" s="30" t="s">
        <v>624</v>
      </c>
      <c r="I172" s="35">
        <v>13676880861</v>
      </c>
      <c r="J172" s="36" t="s">
        <v>781</v>
      </c>
      <c r="K172" s="30" t="s">
        <v>59</v>
      </c>
      <c r="L172" s="30" t="s">
        <v>33</v>
      </c>
      <c r="M172" s="53" t="s">
        <v>176</v>
      </c>
      <c r="N172" s="63" t="s">
        <v>720</v>
      </c>
      <c r="O172" s="29">
        <v>42776</v>
      </c>
      <c r="P172" s="30" t="str">
        <f>VLOOKUP(G172,Sheet1!A:C,3,0)</f>
        <v>ABLOOMY</v>
      </c>
      <c r="Q172" s="53" t="s">
        <v>177</v>
      </c>
      <c r="R172" s="40"/>
      <c r="S172" s="30" t="s">
        <v>267</v>
      </c>
      <c r="T172" s="29">
        <v>42776</v>
      </c>
      <c r="U172" s="30" t="s">
        <v>37</v>
      </c>
      <c r="V172" s="29">
        <v>42776</v>
      </c>
      <c r="W172" s="41">
        <f t="shared" si="13"/>
        <v>0</v>
      </c>
      <c r="X172" s="119">
        <f t="shared" si="14"/>
        <v>0</v>
      </c>
    </row>
    <row r="173" ht="19.5" customHeight="1" spans="1:24">
      <c r="A173" s="29"/>
      <c r="B173" s="36" t="s">
        <v>642</v>
      </c>
      <c r="C173" s="31">
        <v>42776</v>
      </c>
      <c r="D173" s="32" t="s">
        <v>26</v>
      </c>
      <c r="E173" s="30" t="s">
        <v>782</v>
      </c>
      <c r="F173" s="30" t="s">
        <v>783</v>
      </c>
      <c r="G173" s="33" t="s">
        <v>784</v>
      </c>
      <c r="H173" s="30" t="s">
        <v>77</v>
      </c>
      <c r="I173" s="35">
        <v>13514575926</v>
      </c>
      <c r="J173" s="36" t="s">
        <v>785</v>
      </c>
      <c r="K173" s="30" t="s">
        <v>368</v>
      </c>
      <c r="L173" s="30" t="s">
        <v>33</v>
      </c>
      <c r="M173" s="53" t="s">
        <v>176</v>
      </c>
      <c r="N173" s="63" t="s">
        <v>720</v>
      </c>
      <c r="O173" s="29">
        <v>42776</v>
      </c>
      <c r="P173" s="30" t="str">
        <f>VLOOKUP(G173,Sheet1!A:C,3,0)</f>
        <v>ABLOOMY</v>
      </c>
      <c r="Q173" s="53" t="s">
        <v>177</v>
      </c>
      <c r="R173" s="40"/>
      <c r="S173" s="30" t="s">
        <v>267</v>
      </c>
      <c r="T173" s="29">
        <v>42776</v>
      </c>
      <c r="U173" s="30" t="s">
        <v>37</v>
      </c>
      <c r="V173" s="29">
        <v>42776</v>
      </c>
      <c r="W173" s="41">
        <f t="shared" si="13"/>
        <v>0</v>
      </c>
      <c r="X173" s="119">
        <f t="shared" si="14"/>
        <v>0</v>
      </c>
    </row>
    <row r="174" ht="19.5" customHeight="1" spans="1:24">
      <c r="A174" s="29"/>
      <c r="B174" s="36" t="s">
        <v>642</v>
      </c>
      <c r="C174" s="31">
        <v>42776</v>
      </c>
      <c r="D174" s="32" t="s">
        <v>26</v>
      </c>
      <c r="E174" s="30" t="s">
        <v>250</v>
      </c>
      <c r="F174" s="30" t="s">
        <v>379</v>
      </c>
      <c r="G174" s="33" t="s">
        <v>786</v>
      </c>
      <c r="H174" s="30" t="s">
        <v>77</v>
      </c>
      <c r="I174" s="35">
        <v>18107926984</v>
      </c>
      <c r="J174" s="36" t="s">
        <v>785</v>
      </c>
      <c r="K174" s="30" t="s">
        <v>368</v>
      </c>
      <c r="L174" s="30" t="s">
        <v>33</v>
      </c>
      <c r="M174" s="53" t="s">
        <v>176</v>
      </c>
      <c r="N174" s="63" t="s">
        <v>720</v>
      </c>
      <c r="O174" s="29">
        <v>42776</v>
      </c>
      <c r="P174" s="30" t="str">
        <f>VLOOKUP(G174,Sheet1!A:C,3,0)</f>
        <v>ABLOOMY</v>
      </c>
      <c r="Q174" s="53" t="s">
        <v>177</v>
      </c>
      <c r="R174" s="40"/>
      <c r="S174" s="30" t="s">
        <v>267</v>
      </c>
      <c r="T174" s="29">
        <v>42776</v>
      </c>
      <c r="U174" s="30" t="s">
        <v>37</v>
      </c>
      <c r="V174" s="29">
        <v>42776</v>
      </c>
      <c r="W174" s="41">
        <f t="shared" si="13"/>
        <v>0</v>
      </c>
      <c r="X174" s="119">
        <f t="shared" si="14"/>
        <v>0</v>
      </c>
    </row>
    <row r="175" ht="19.5" customHeight="1" spans="1:24">
      <c r="A175" s="29"/>
      <c r="B175" s="36" t="s">
        <v>642</v>
      </c>
      <c r="C175" s="31">
        <v>42776</v>
      </c>
      <c r="D175" s="32" t="s">
        <v>26</v>
      </c>
      <c r="E175" s="30" t="s">
        <v>27</v>
      </c>
      <c r="F175" s="30" t="s">
        <v>787</v>
      </c>
      <c r="G175" s="33" t="s">
        <v>788</v>
      </c>
      <c r="H175" s="30" t="s">
        <v>789</v>
      </c>
      <c r="I175" s="35" t="s">
        <v>790</v>
      </c>
      <c r="J175" s="36" t="s">
        <v>791</v>
      </c>
      <c r="K175" s="30" t="s">
        <v>267</v>
      </c>
      <c r="L175" s="30" t="s">
        <v>33</v>
      </c>
      <c r="M175" s="53" t="s">
        <v>376</v>
      </c>
      <c r="N175" s="63"/>
      <c r="O175" s="29">
        <v>42776</v>
      </c>
      <c r="P175" s="30" t="str">
        <f>VLOOKUP(G175,Sheet1!A:C,3,0)</f>
        <v>寰创</v>
      </c>
      <c r="Q175" s="53" t="s">
        <v>376</v>
      </c>
      <c r="R175" s="40"/>
      <c r="S175" s="30" t="s">
        <v>43</v>
      </c>
      <c r="T175" s="29">
        <v>42782</v>
      </c>
      <c r="U175" s="30" t="s">
        <v>63</v>
      </c>
      <c r="V175" s="29">
        <v>42776</v>
      </c>
      <c r="W175" s="41">
        <f t="shared" si="13"/>
        <v>0</v>
      </c>
      <c r="X175" s="119">
        <f t="shared" si="14"/>
        <v>6</v>
      </c>
    </row>
    <row r="176" ht="19.5" customHeight="1" spans="1:24">
      <c r="A176" s="29"/>
      <c r="B176" s="36" t="s">
        <v>642</v>
      </c>
      <c r="C176" s="31">
        <v>42776</v>
      </c>
      <c r="D176" s="32" t="s">
        <v>26</v>
      </c>
      <c r="E176" s="30" t="s">
        <v>703</v>
      </c>
      <c r="F176" s="30" t="s">
        <v>792</v>
      </c>
      <c r="G176" s="33" t="s">
        <v>793</v>
      </c>
      <c r="H176" s="30" t="s">
        <v>77</v>
      </c>
      <c r="I176" s="35">
        <v>13971810351</v>
      </c>
      <c r="J176" s="36" t="s">
        <v>791</v>
      </c>
      <c r="K176" s="30" t="s">
        <v>267</v>
      </c>
      <c r="L176" s="30" t="s">
        <v>33</v>
      </c>
      <c r="M176" s="53" t="s">
        <v>376</v>
      </c>
      <c r="N176" s="63"/>
      <c r="O176" s="29">
        <v>42776</v>
      </c>
      <c r="P176" s="30" t="str">
        <f>VLOOKUP(G176,Sheet1!A:C,3,0)</f>
        <v>寰创</v>
      </c>
      <c r="Q176" s="53" t="s">
        <v>376</v>
      </c>
      <c r="R176" s="40"/>
      <c r="S176" s="30" t="s">
        <v>36</v>
      </c>
      <c r="T176" s="29">
        <v>42782</v>
      </c>
      <c r="U176" s="30" t="s">
        <v>63</v>
      </c>
      <c r="V176" s="29">
        <v>42776</v>
      </c>
      <c r="W176" s="41">
        <f t="shared" si="13"/>
        <v>0</v>
      </c>
      <c r="X176" s="119">
        <f t="shared" si="14"/>
        <v>6</v>
      </c>
    </row>
    <row r="177" ht="19.5" customHeight="1" spans="1:24">
      <c r="A177" s="29"/>
      <c r="B177" s="36" t="s">
        <v>642</v>
      </c>
      <c r="C177" s="31">
        <v>42776</v>
      </c>
      <c r="D177" s="32" t="s">
        <v>26</v>
      </c>
      <c r="E177" s="30" t="s">
        <v>45</v>
      </c>
      <c r="F177" s="30" t="s">
        <v>794</v>
      </c>
      <c r="G177" s="33" t="s">
        <v>795</v>
      </c>
      <c r="H177" s="30" t="s">
        <v>48</v>
      </c>
      <c r="I177" s="35">
        <v>13938880099</v>
      </c>
      <c r="J177" s="36" t="s">
        <v>791</v>
      </c>
      <c r="K177" s="30" t="s">
        <v>267</v>
      </c>
      <c r="L177" s="30" t="s">
        <v>33</v>
      </c>
      <c r="M177" s="53" t="s">
        <v>376</v>
      </c>
      <c r="N177" s="63"/>
      <c r="O177" s="29">
        <v>42776</v>
      </c>
      <c r="P177" s="30" t="str">
        <f>VLOOKUP(G177,Sheet1!A:C,3,0)</f>
        <v>寰创</v>
      </c>
      <c r="Q177" s="53" t="s">
        <v>376</v>
      </c>
      <c r="R177" s="40"/>
      <c r="S177" s="30" t="s">
        <v>53</v>
      </c>
      <c r="T177" s="29">
        <v>42783</v>
      </c>
      <c r="U177" s="30" t="s">
        <v>63</v>
      </c>
      <c r="V177" s="29">
        <v>42776</v>
      </c>
      <c r="W177" s="41">
        <f t="shared" si="13"/>
        <v>0</v>
      </c>
      <c r="X177" s="119">
        <f t="shared" si="14"/>
        <v>7</v>
      </c>
    </row>
    <row r="178" ht="19.5" customHeight="1" spans="1:24">
      <c r="A178" s="29" t="s">
        <v>796</v>
      </c>
      <c r="B178" s="36" t="s">
        <v>642</v>
      </c>
      <c r="C178" s="31">
        <v>42776</v>
      </c>
      <c r="D178" s="32">
        <v>400</v>
      </c>
      <c r="E178" s="30" t="s">
        <v>113</v>
      </c>
      <c r="F178" s="30" t="s">
        <v>370</v>
      </c>
      <c r="G178" s="33" t="s">
        <v>371</v>
      </c>
      <c r="H178" s="30" t="s">
        <v>372</v>
      </c>
      <c r="I178" s="35">
        <v>13573571913</v>
      </c>
      <c r="J178" s="36" t="s">
        <v>797</v>
      </c>
      <c r="K178" s="30" t="s">
        <v>59</v>
      </c>
      <c r="L178" s="30" t="s">
        <v>33</v>
      </c>
      <c r="M178" s="53" t="s">
        <v>60</v>
      </c>
      <c r="N178" s="63" t="s">
        <v>798</v>
      </c>
      <c r="O178" s="29">
        <v>42780</v>
      </c>
      <c r="P178" s="30" t="str">
        <f>VLOOKUP(G178,Sheet1!A:C,3,0)</f>
        <v>爱快</v>
      </c>
      <c r="Q178" s="53" t="s">
        <v>144</v>
      </c>
      <c r="R178" s="40"/>
      <c r="S178" s="30" t="s">
        <v>53</v>
      </c>
      <c r="T178" s="29">
        <v>42786</v>
      </c>
      <c r="U178" s="30" t="s">
        <v>37</v>
      </c>
      <c r="V178" s="29">
        <v>42776</v>
      </c>
      <c r="W178" s="41">
        <f t="shared" si="13"/>
        <v>0</v>
      </c>
      <c r="X178" s="119">
        <f t="shared" si="14"/>
        <v>10</v>
      </c>
    </row>
    <row r="179" ht="19.5" customHeight="1" spans="1:24">
      <c r="A179" s="29" t="s">
        <v>799</v>
      </c>
      <c r="B179" s="36" t="s">
        <v>642</v>
      </c>
      <c r="C179" s="31">
        <v>42779</v>
      </c>
      <c r="D179" s="32">
        <v>400</v>
      </c>
      <c r="E179" s="30" t="s">
        <v>45</v>
      </c>
      <c r="F179" s="30" t="s">
        <v>794</v>
      </c>
      <c r="G179" s="33" t="s">
        <v>795</v>
      </c>
      <c r="H179" s="30" t="s">
        <v>280</v>
      </c>
      <c r="I179" s="35">
        <v>13938880099</v>
      </c>
      <c r="J179" s="36" t="s">
        <v>800</v>
      </c>
      <c r="K179" s="30" t="s">
        <v>93</v>
      </c>
      <c r="L179" s="30" t="s">
        <v>33</v>
      </c>
      <c r="M179" s="53" t="s">
        <v>376</v>
      </c>
      <c r="N179" s="63" t="s">
        <v>801</v>
      </c>
      <c r="O179" s="29">
        <v>42780</v>
      </c>
      <c r="P179" s="30" t="str">
        <f>VLOOKUP(G179,Sheet1!A:C,3,0)</f>
        <v>寰创</v>
      </c>
      <c r="Q179" s="53" t="s">
        <v>376</v>
      </c>
      <c r="R179" s="40"/>
      <c r="S179" s="30" t="s">
        <v>53</v>
      </c>
      <c r="T179" s="29">
        <v>42783</v>
      </c>
      <c r="U179" s="30" t="s">
        <v>37</v>
      </c>
      <c r="V179" s="29">
        <v>42779</v>
      </c>
      <c r="W179" s="41">
        <f t="shared" si="13"/>
        <v>0</v>
      </c>
      <c r="X179" s="119">
        <f t="shared" si="14"/>
        <v>4</v>
      </c>
    </row>
    <row r="180" ht="19.5" customHeight="1" spans="1:24">
      <c r="A180" s="29" t="s">
        <v>802</v>
      </c>
      <c r="B180" s="36" t="s">
        <v>642</v>
      </c>
      <c r="C180" s="31">
        <v>42779</v>
      </c>
      <c r="D180" s="32">
        <v>400</v>
      </c>
      <c r="E180" s="30" t="s">
        <v>306</v>
      </c>
      <c r="F180" s="30" t="s">
        <v>803</v>
      </c>
      <c r="G180" s="33" t="s">
        <v>804</v>
      </c>
      <c r="H180" s="30" t="s">
        <v>734</v>
      </c>
      <c r="I180" s="35">
        <v>13113883170</v>
      </c>
      <c r="J180" s="36" t="s">
        <v>805</v>
      </c>
      <c r="K180" s="30" t="s">
        <v>93</v>
      </c>
      <c r="L180" s="30" t="s">
        <v>33</v>
      </c>
      <c r="M180" s="53" t="s">
        <v>60</v>
      </c>
      <c r="N180" s="63"/>
      <c r="O180" s="29">
        <v>42780</v>
      </c>
      <c r="P180" s="30" t="str">
        <f>VLOOKUP(G180,Sheet1!A:C,3,0)</f>
        <v>爱快</v>
      </c>
      <c r="Q180" s="53" t="s">
        <v>62</v>
      </c>
      <c r="R180" s="40"/>
      <c r="S180" s="30" t="s">
        <v>53</v>
      </c>
      <c r="T180" s="29">
        <v>42782</v>
      </c>
      <c r="U180" s="30" t="s">
        <v>37</v>
      </c>
      <c r="V180" s="29">
        <v>42779</v>
      </c>
      <c r="W180" s="41">
        <f t="shared" si="13"/>
        <v>0</v>
      </c>
      <c r="X180" s="119">
        <f t="shared" si="14"/>
        <v>3</v>
      </c>
    </row>
    <row r="181" ht="19.5" customHeight="1" spans="1:24">
      <c r="A181" s="29" t="s">
        <v>806</v>
      </c>
      <c r="B181" s="36" t="s">
        <v>642</v>
      </c>
      <c r="C181" s="31">
        <v>42779</v>
      </c>
      <c r="D181" s="32">
        <v>400</v>
      </c>
      <c r="E181" s="30" t="s">
        <v>277</v>
      </c>
      <c r="F181" s="30" t="s">
        <v>710</v>
      </c>
      <c r="G181" s="33" t="s">
        <v>711</v>
      </c>
      <c r="H181" s="30" t="s">
        <v>712</v>
      </c>
      <c r="I181" s="35">
        <v>13909155970</v>
      </c>
      <c r="J181" s="36" t="s">
        <v>807</v>
      </c>
      <c r="K181" s="30" t="s">
        <v>93</v>
      </c>
      <c r="L181" s="30" t="s">
        <v>33</v>
      </c>
      <c r="M181" s="53" t="s">
        <v>49</v>
      </c>
      <c r="N181" s="63" t="s">
        <v>808</v>
      </c>
      <c r="O181" s="29">
        <v>42780</v>
      </c>
      <c r="P181" s="30" t="str">
        <f>VLOOKUP(G181,Sheet1!A:C,3,0)</f>
        <v>爱快</v>
      </c>
      <c r="Q181" s="53" t="s">
        <v>49</v>
      </c>
      <c r="R181" s="40"/>
      <c r="S181" s="30" t="s">
        <v>72</v>
      </c>
      <c r="T181" s="29">
        <v>42780</v>
      </c>
      <c r="U181" s="30" t="s">
        <v>37</v>
      </c>
      <c r="V181" s="29">
        <v>42779</v>
      </c>
      <c r="W181" s="41">
        <f t="shared" si="13"/>
        <v>0</v>
      </c>
      <c r="X181" s="119">
        <f t="shared" si="14"/>
        <v>1</v>
      </c>
    </row>
    <row r="182" ht="19.5" customHeight="1" spans="1:24">
      <c r="A182" s="29" t="s">
        <v>809</v>
      </c>
      <c r="B182" s="36" t="s">
        <v>642</v>
      </c>
      <c r="C182" s="31">
        <v>42779</v>
      </c>
      <c r="D182" s="32">
        <v>400</v>
      </c>
      <c r="E182" s="30" t="s">
        <v>113</v>
      </c>
      <c r="F182" s="30" t="s">
        <v>385</v>
      </c>
      <c r="G182" s="33" t="s">
        <v>386</v>
      </c>
      <c r="H182" s="30" t="s">
        <v>84</v>
      </c>
      <c r="I182" s="35">
        <v>13954655057</v>
      </c>
      <c r="J182" s="36" t="s">
        <v>810</v>
      </c>
      <c r="K182" s="30" t="s">
        <v>93</v>
      </c>
      <c r="L182" s="30" t="s">
        <v>33</v>
      </c>
      <c r="M182" s="53" t="s">
        <v>49</v>
      </c>
      <c r="N182" s="63" t="s">
        <v>811</v>
      </c>
      <c r="O182" s="29">
        <v>42780</v>
      </c>
      <c r="P182" s="30" t="str">
        <f>VLOOKUP(G182,Sheet1!A:C,3,0)</f>
        <v>ABLOOMY</v>
      </c>
      <c r="Q182" s="53" t="s">
        <v>49</v>
      </c>
      <c r="R182" s="40"/>
      <c r="S182" s="30" t="s">
        <v>43</v>
      </c>
      <c r="T182" s="29">
        <v>42780</v>
      </c>
      <c r="U182" s="30" t="s">
        <v>37</v>
      </c>
      <c r="V182" s="29">
        <v>42779</v>
      </c>
      <c r="W182" s="41">
        <f t="shared" si="13"/>
        <v>0</v>
      </c>
      <c r="X182" s="119">
        <f t="shared" si="14"/>
        <v>1</v>
      </c>
    </row>
    <row r="183" ht="19.5" customHeight="1" spans="1:24">
      <c r="A183" s="29" t="s">
        <v>812</v>
      </c>
      <c r="B183" s="36" t="s">
        <v>642</v>
      </c>
      <c r="C183" s="31">
        <v>42779</v>
      </c>
      <c r="D183" s="32" t="s">
        <v>613</v>
      </c>
      <c r="E183" s="30" t="s">
        <v>173</v>
      </c>
      <c r="F183" s="30" t="s">
        <v>544</v>
      </c>
      <c r="G183" s="33" t="s">
        <v>545</v>
      </c>
      <c r="H183" s="30" t="s">
        <v>134</v>
      </c>
      <c r="I183" s="35">
        <v>18600030408</v>
      </c>
      <c r="J183" s="62" t="s">
        <v>813</v>
      </c>
      <c r="K183" s="30" t="s">
        <v>101</v>
      </c>
      <c r="L183" s="30" t="s">
        <v>33</v>
      </c>
      <c r="M183" s="53" t="s">
        <v>220</v>
      </c>
      <c r="N183" s="63" t="s">
        <v>814</v>
      </c>
      <c r="O183" s="29">
        <v>42780</v>
      </c>
      <c r="P183" s="30" t="str">
        <f>VLOOKUP(G183,Sheet1!A:C,3,0)</f>
        <v>ABLOOMY</v>
      </c>
      <c r="Q183" s="53" t="s">
        <v>220</v>
      </c>
      <c r="R183" s="40"/>
      <c r="S183" s="30" t="s">
        <v>815</v>
      </c>
      <c r="T183" s="29">
        <v>42877</v>
      </c>
      <c r="U183" s="30" t="s">
        <v>37</v>
      </c>
      <c r="V183" s="29">
        <v>42779</v>
      </c>
      <c r="W183" s="41">
        <f t="shared" si="13"/>
        <v>0</v>
      </c>
      <c r="X183" s="119">
        <f t="shared" si="14"/>
        <v>98</v>
      </c>
    </row>
    <row r="184" ht="19.5" customHeight="1" spans="1:24">
      <c r="A184" s="29" t="s">
        <v>816</v>
      </c>
      <c r="B184" s="36" t="s">
        <v>642</v>
      </c>
      <c r="C184" s="31">
        <v>42779</v>
      </c>
      <c r="D184" s="32" t="s">
        <v>613</v>
      </c>
      <c r="E184" s="30" t="s">
        <v>277</v>
      </c>
      <c r="F184" s="30" t="s">
        <v>614</v>
      </c>
      <c r="G184" s="33" t="s">
        <v>615</v>
      </c>
      <c r="H184" s="30" t="s">
        <v>218</v>
      </c>
      <c r="I184" s="35">
        <v>13991778018</v>
      </c>
      <c r="J184" s="36" t="s">
        <v>817</v>
      </c>
      <c r="K184" s="30" t="s">
        <v>101</v>
      </c>
      <c r="L184" s="30" t="s">
        <v>33</v>
      </c>
      <c r="M184" s="53" t="s">
        <v>49</v>
      </c>
      <c r="N184" s="63" t="s">
        <v>818</v>
      </c>
      <c r="O184" s="29">
        <v>42780</v>
      </c>
      <c r="P184" s="30" t="e">
        <f>VLOOKUP(G184,Sheet1!A:C,3,0)</f>
        <v>#N/A</v>
      </c>
      <c r="Q184" s="53" t="s">
        <v>49</v>
      </c>
      <c r="R184" s="40"/>
      <c r="S184" s="30" t="s">
        <v>72</v>
      </c>
      <c r="T184" s="29">
        <v>42787</v>
      </c>
      <c r="U184" s="30" t="s">
        <v>37</v>
      </c>
      <c r="V184" s="29">
        <v>42779</v>
      </c>
      <c r="W184" s="41">
        <f t="shared" si="13"/>
        <v>0</v>
      </c>
      <c r="X184" s="119">
        <f t="shared" si="14"/>
        <v>8</v>
      </c>
    </row>
    <row r="185" ht="19.5" customHeight="1" spans="1:24">
      <c r="A185" s="29" t="s">
        <v>819</v>
      </c>
      <c r="B185" s="36" t="s">
        <v>642</v>
      </c>
      <c r="C185" s="31">
        <v>42779</v>
      </c>
      <c r="D185" s="32">
        <v>400</v>
      </c>
      <c r="E185" s="30" t="s">
        <v>606</v>
      </c>
      <c r="F185" s="30" t="s">
        <v>607</v>
      </c>
      <c r="G185" s="33" t="s">
        <v>608</v>
      </c>
      <c r="H185" s="30" t="s">
        <v>609</v>
      </c>
      <c r="I185" s="35">
        <v>15184200731</v>
      </c>
      <c r="J185" s="36" t="s">
        <v>820</v>
      </c>
      <c r="K185" s="30" t="s">
        <v>93</v>
      </c>
      <c r="L185" s="30" t="s">
        <v>33</v>
      </c>
      <c r="M185" s="53" t="s">
        <v>49</v>
      </c>
      <c r="N185" s="63" t="s">
        <v>821</v>
      </c>
      <c r="O185" s="29">
        <v>42780</v>
      </c>
      <c r="P185" s="30" t="str">
        <f>VLOOKUP(G185,Sheet1!A:C,3,0)</f>
        <v>寰创</v>
      </c>
      <c r="Q185" s="53" t="s">
        <v>49</v>
      </c>
      <c r="R185" s="40"/>
      <c r="S185" s="30" t="s">
        <v>43</v>
      </c>
      <c r="T185" s="29">
        <v>42787</v>
      </c>
      <c r="U185" s="30" t="s">
        <v>37</v>
      </c>
      <c r="V185" s="29">
        <v>42779</v>
      </c>
      <c r="W185" s="41">
        <f t="shared" si="13"/>
        <v>0</v>
      </c>
      <c r="X185" s="119">
        <f t="shared" si="14"/>
        <v>8</v>
      </c>
    </row>
    <row r="186" ht="19.5" customHeight="1" spans="1:24">
      <c r="A186" s="29" t="s">
        <v>822</v>
      </c>
      <c r="B186" s="36" t="s">
        <v>642</v>
      </c>
      <c r="C186" s="31">
        <v>42779</v>
      </c>
      <c r="D186" s="32">
        <v>400</v>
      </c>
      <c r="E186" s="30" t="s">
        <v>306</v>
      </c>
      <c r="F186" s="30" t="s">
        <v>803</v>
      </c>
      <c r="G186" s="33" t="s">
        <v>823</v>
      </c>
      <c r="H186" s="30" t="s">
        <v>824</v>
      </c>
      <c r="I186" s="35">
        <v>15803312227</v>
      </c>
      <c r="J186" s="36" t="s">
        <v>825</v>
      </c>
      <c r="K186" s="30" t="s">
        <v>59</v>
      </c>
      <c r="L186" s="30" t="s">
        <v>33</v>
      </c>
      <c r="M186" s="53" t="s">
        <v>44</v>
      </c>
      <c r="N186" s="63" t="s">
        <v>132</v>
      </c>
      <c r="O186" s="29">
        <v>42780</v>
      </c>
      <c r="P186" s="30" t="str">
        <f>VLOOKUP(G186,Sheet1!A:C,3,0)</f>
        <v>寰创</v>
      </c>
      <c r="Q186" s="53" t="s">
        <v>44</v>
      </c>
      <c r="R186" s="40"/>
      <c r="S186" s="30" t="s">
        <v>53</v>
      </c>
      <c r="T186" s="29">
        <v>42782</v>
      </c>
      <c r="U186" s="30" t="s">
        <v>37</v>
      </c>
      <c r="V186" s="29">
        <v>42779</v>
      </c>
      <c r="W186" s="41">
        <f t="shared" si="13"/>
        <v>0</v>
      </c>
      <c r="X186" s="119">
        <f t="shared" si="14"/>
        <v>3</v>
      </c>
    </row>
    <row r="187" ht="19.5" customHeight="1" spans="1:24">
      <c r="A187" s="29"/>
      <c r="B187" s="36" t="s">
        <v>642</v>
      </c>
      <c r="C187" s="31">
        <v>42780</v>
      </c>
      <c r="D187" s="32" t="s">
        <v>26</v>
      </c>
      <c r="E187" s="30" t="s">
        <v>38</v>
      </c>
      <c r="F187" s="30" t="s">
        <v>430</v>
      </c>
      <c r="G187" s="33" t="s">
        <v>241</v>
      </c>
      <c r="H187" s="30" t="s">
        <v>691</v>
      </c>
      <c r="I187" s="35">
        <v>15977385339</v>
      </c>
      <c r="J187" s="36" t="s">
        <v>125</v>
      </c>
      <c r="K187" s="30" t="s">
        <v>267</v>
      </c>
      <c r="L187" s="30" t="s">
        <v>33</v>
      </c>
      <c r="M187" s="53" t="s">
        <v>60</v>
      </c>
      <c r="N187" s="63"/>
      <c r="O187" s="29">
        <v>42780</v>
      </c>
      <c r="P187" s="30" t="str">
        <f>VLOOKUP(G187,Sheet1!A:C,3,0)</f>
        <v>ABLOOMY</v>
      </c>
      <c r="Q187" s="53" t="s">
        <v>62</v>
      </c>
      <c r="R187" s="40"/>
      <c r="S187" s="30" t="s">
        <v>267</v>
      </c>
      <c r="T187" s="29">
        <v>42783</v>
      </c>
      <c r="U187" s="30" t="s">
        <v>37</v>
      </c>
      <c r="V187" s="29">
        <v>42780</v>
      </c>
      <c r="W187" s="41">
        <f t="shared" si="13"/>
        <v>0</v>
      </c>
      <c r="X187" s="119">
        <f t="shared" si="14"/>
        <v>3</v>
      </c>
    </row>
    <row r="188" ht="19.5" customHeight="1" spans="1:24">
      <c r="A188" s="29"/>
      <c r="B188" s="36" t="s">
        <v>642</v>
      </c>
      <c r="C188" s="31">
        <v>42780</v>
      </c>
      <c r="D188" s="32" t="s">
        <v>26</v>
      </c>
      <c r="E188" s="30" t="s">
        <v>45</v>
      </c>
      <c r="F188" s="30" t="s">
        <v>826</v>
      </c>
      <c r="G188" s="33" t="s">
        <v>198</v>
      </c>
      <c r="H188" s="30" t="s">
        <v>199</v>
      </c>
      <c r="I188" s="35">
        <v>15903633169</v>
      </c>
      <c r="J188" s="36" t="s">
        <v>125</v>
      </c>
      <c r="K188" s="30" t="s">
        <v>267</v>
      </c>
      <c r="L188" s="30" t="s">
        <v>33</v>
      </c>
      <c r="M188" s="53" t="s">
        <v>44</v>
      </c>
      <c r="N188" s="63" t="s">
        <v>132</v>
      </c>
      <c r="O188" s="29">
        <v>42780</v>
      </c>
      <c r="P188" s="30" t="str">
        <f>VLOOKUP(G188,Sheet1!A:C,3,0)</f>
        <v>ABLOOMY</v>
      </c>
      <c r="Q188" s="53" t="s">
        <v>44</v>
      </c>
      <c r="R188" s="40"/>
      <c r="S188" s="30" t="s">
        <v>53</v>
      </c>
      <c r="T188" s="29">
        <v>42786</v>
      </c>
      <c r="U188" s="30" t="s">
        <v>37</v>
      </c>
      <c r="V188" s="29">
        <v>42780</v>
      </c>
      <c r="W188" s="41">
        <f t="shared" si="13"/>
        <v>0</v>
      </c>
      <c r="X188" s="119">
        <f t="shared" si="14"/>
        <v>6</v>
      </c>
    </row>
    <row r="189" ht="19.5" customHeight="1" spans="1:24">
      <c r="A189" s="29"/>
      <c r="B189" s="36" t="s">
        <v>642</v>
      </c>
      <c r="C189" s="31">
        <v>42780</v>
      </c>
      <c r="D189" s="32" t="s">
        <v>26</v>
      </c>
      <c r="E189" s="30" t="s">
        <v>827</v>
      </c>
      <c r="F189" s="30" t="s">
        <v>828</v>
      </c>
      <c r="G189" s="33" t="s">
        <v>829</v>
      </c>
      <c r="H189" s="30" t="s">
        <v>77</v>
      </c>
      <c r="I189" s="35">
        <v>15981819955</v>
      </c>
      <c r="J189" s="36" t="s">
        <v>125</v>
      </c>
      <c r="K189" s="30" t="s">
        <v>267</v>
      </c>
      <c r="L189" s="30" t="s">
        <v>33</v>
      </c>
      <c r="M189" s="53" t="s">
        <v>60</v>
      </c>
      <c r="N189" s="63"/>
      <c r="O189" s="29">
        <v>42780</v>
      </c>
      <c r="P189" s="30" t="str">
        <f>VLOOKUP(G189,Sheet1!A:C,3,0)</f>
        <v>ABLOOMY</v>
      </c>
      <c r="Q189" s="53" t="s">
        <v>62</v>
      </c>
      <c r="R189" s="40"/>
      <c r="S189" s="30" t="s">
        <v>43</v>
      </c>
      <c r="T189" s="29">
        <v>42780</v>
      </c>
      <c r="U189" s="30" t="s">
        <v>37</v>
      </c>
      <c r="V189" s="29">
        <v>42780</v>
      </c>
      <c r="W189" s="41">
        <f t="shared" si="13"/>
        <v>0</v>
      </c>
      <c r="X189" s="119">
        <f t="shared" si="14"/>
        <v>0</v>
      </c>
    </row>
    <row r="190" ht="19.5" customHeight="1" spans="1:24">
      <c r="A190" s="29"/>
      <c r="B190" s="36" t="s">
        <v>642</v>
      </c>
      <c r="C190" s="31">
        <v>42780</v>
      </c>
      <c r="D190" s="32" t="s">
        <v>26</v>
      </c>
      <c r="E190" s="30" t="s">
        <v>38</v>
      </c>
      <c r="F190" s="30" t="s">
        <v>160</v>
      </c>
      <c r="G190" s="33" t="s">
        <v>161</v>
      </c>
      <c r="H190" s="30" t="s">
        <v>162</v>
      </c>
      <c r="I190" s="35">
        <v>13977487899</v>
      </c>
      <c r="J190" s="36" t="s">
        <v>125</v>
      </c>
      <c r="K190" s="30" t="s">
        <v>267</v>
      </c>
      <c r="L190" s="30" t="s">
        <v>33</v>
      </c>
      <c r="M190" s="53" t="s">
        <v>60</v>
      </c>
      <c r="N190" s="63" t="s">
        <v>132</v>
      </c>
      <c r="O190" s="29">
        <v>42780</v>
      </c>
      <c r="P190" s="30" t="str">
        <f>VLOOKUP(G190,Sheet1!A:C,3,0)</f>
        <v>ABLOOMY</v>
      </c>
      <c r="Q190" s="53" t="s">
        <v>62</v>
      </c>
      <c r="R190" s="40"/>
      <c r="S190" s="30" t="s">
        <v>36</v>
      </c>
      <c r="T190" s="29">
        <v>42783</v>
      </c>
      <c r="U190" s="30" t="s">
        <v>63</v>
      </c>
      <c r="V190" s="29">
        <v>42780</v>
      </c>
      <c r="W190" s="41">
        <f t="shared" si="13"/>
        <v>0</v>
      </c>
      <c r="X190" s="119">
        <f t="shared" si="14"/>
        <v>3</v>
      </c>
    </row>
    <row r="191" ht="19.5" customHeight="1" spans="1:24">
      <c r="A191" s="29"/>
      <c r="B191" s="36" t="s">
        <v>642</v>
      </c>
      <c r="C191" s="31">
        <v>42780</v>
      </c>
      <c r="D191" s="32" t="s">
        <v>466</v>
      </c>
      <c r="E191" s="30" t="s">
        <v>374</v>
      </c>
      <c r="F191" s="30" t="s">
        <v>374</v>
      </c>
      <c r="G191" s="33" t="s">
        <v>375</v>
      </c>
      <c r="H191" s="30" t="s">
        <v>77</v>
      </c>
      <c r="I191" s="35">
        <v>18523516650</v>
      </c>
      <c r="J191" s="36" t="s">
        <v>830</v>
      </c>
      <c r="K191" s="30" t="s">
        <v>189</v>
      </c>
      <c r="L191" s="30" t="s">
        <v>33</v>
      </c>
      <c r="M191" s="53" t="s">
        <v>34</v>
      </c>
      <c r="N191" s="63" t="s">
        <v>35</v>
      </c>
      <c r="O191" s="29">
        <v>42780</v>
      </c>
      <c r="P191" s="30" t="str">
        <f>VLOOKUP(G191,Sheet1!A:C,3,0)</f>
        <v>ABLOOMY</v>
      </c>
      <c r="Q191" s="53" t="s">
        <v>34</v>
      </c>
      <c r="R191" s="40"/>
      <c r="S191" s="30" t="s">
        <v>267</v>
      </c>
      <c r="T191" s="29">
        <v>42780</v>
      </c>
      <c r="U191" s="30" t="s">
        <v>63</v>
      </c>
      <c r="V191" s="29">
        <v>42780</v>
      </c>
      <c r="W191" s="41">
        <f t="shared" si="13"/>
        <v>0</v>
      </c>
      <c r="X191" s="119">
        <f t="shared" si="14"/>
        <v>0</v>
      </c>
    </row>
    <row r="192" ht="19.5" customHeight="1" spans="1:24">
      <c r="A192" s="29" t="s">
        <v>831</v>
      </c>
      <c r="B192" s="36" t="s">
        <v>642</v>
      </c>
      <c r="C192" s="31">
        <v>42780</v>
      </c>
      <c r="D192" s="32">
        <v>400</v>
      </c>
      <c r="E192" s="30" t="s">
        <v>166</v>
      </c>
      <c r="F192" s="30" t="s">
        <v>191</v>
      </c>
      <c r="G192" s="33" t="s">
        <v>832</v>
      </c>
      <c r="H192" s="30" t="s">
        <v>134</v>
      </c>
      <c r="I192" s="35">
        <v>13736495630</v>
      </c>
      <c r="J192" s="36" t="s">
        <v>833</v>
      </c>
      <c r="K192" s="30" t="s">
        <v>59</v>
      </c>
      <c r="L192" s="30" t="s">
        <v>33</v>
      </c>
      <c r="M192" s="53" t="s">
        <v>60</v>
      </c>
      <c r="N192" s="63" t="s">
        <v>132</v>
      </c>
      <c r="O192" s="29">
        <v>42780</v>
      </c>
      <c r="P192" s="30" t="str">
        <f>VLOOKUP(G192,Sheet1!A:C,3,0)</f>
        <v>ABLOOMY-中苗刷</v>
      </c>
      <c r="Q192" s="53" t="s">
        <v>62</v>
      </c>
      <c r="R192" s="40"/>
      <c r="S192" s="30" t="s">
        <v>43</v>
      </c>
      <c r="T192" s="29">
        <v>42788</v>
      </c>
      <c r="U192" s="30" t="s">
        <v>249</v>
      </c>
      <c r="V192" s="29">
        <v>42780</v>
      </c>
      <c r="W192" s="41">
        <f t="shared" si="13"/>
        <v>0</v>
      </c>
      <c r="X192" s="119">
        <f t="shared" si="14"/>
        <v>8</v>
      </c>
    </row>
    <row r="193" ht="19.5" customHeight="1" spans="1:24">
      <c r="A193" s="29"/>
      <c r="B193" s="36" t="s">
        <v>642</v>
      </c>
      <c r="C193" s="31">
        <v>42780</v>
      </c>
      <c r="D193" s="32" t="s">
        <v>26</v>
      </c>
      <c r="E193" s="30" t="s">
        <v>166</v>
      </c>
      <c r="F193" s="30" t="s">
        <v>834</v>
      </c>
      <c r="G193" s="33" t="s">
        <v>835</v>
      </c>
      <c r="H193" s="30" t="s">
        <v>836</v>
      </c>
      <c r="I193" s="35">
        <v>15967363620</v>
      </c>
      <c r="J193" s="36" t="s">
        <v>837</v>
      </c>
      <c r="K193" s="30" t="s">
        <v>838</v>
      </c>
      <c r="L193" s="30" t="s">
        <v>33</v>
      </c>
      <c r="M193" s="53" t="s">
        <v>34</v>
      </c>
      <c r="N193" s="63" t="s">
        <v>839</v>
      </c>
      <c r="O193" s="29">
        <v>42780</v>
      </c>
      <c r="P193" s="30" t="str">
        <f>VLOOKUP(G193,Sheet1!A:C,3,0)</f>
        <v>ABLOOMY</v>
      </c>
      <c r="Q193" s="53" t="s">
        <v>34</v>
      </c>
      <c r="R193" s="40"/>
      <c r="S193" s="30" t="s">
        <v>267</v>
      </c>
      <c r="T193" s="29">
        <v>42781</v>
      </c>
      <c r="U193" s="30" t="s">
        <v>37</v>
      </c>
      <c r="V193" s="29">
        <v>42780</v>
      </c>
      <c r="W193" s="41">
        <f t="shared" si="13"/>
        <v>0</v>
      </c>
      <c r="X193" s="119">
        <f t="shared" si="14"/>
        <v>1</v>
      </c>
    </row>
    <row r="194" ht="19.5" customHeight="1" spans="1:24">
      <c r="A194" s="29" t="s">
        <v>831</v>
      </c>
      <c r="B194" s="36" t="s">
        <v>642</v>
      </c>
      <c r="C194" s="31">
        <v>42780</v>
      </c>
      <c r="D194" s="32">
        <v>400</v>
      </c>
      <c r="E194" s="30" t="s">
        <v>166</v>
      </c>
      <c r="F194" s="30" t="s">
        <v>191</v>
      </c>
      <c r="G194" s="33" t="s">
        <v>832</v>
      </c>
      <c r="H194" s="30" t="s">
        <v>134</v>
      </c>
      <c r="I194" s="35">
        <v>13736495630</v>
      </c>
      <c r="J194" s="36" t="s">
        <v>833</v>
      </c>
      <c r="K194" s="30" t="s">
        <v>93</v>
      </c>
      <c r="L194" s="30" t="s">
        <v>33</v>
      </c>
      <c r="M194" s="53" t="s">
        <v>60</v>
      </c>
      <c r="N194" s="63" t="s">
        <v>132</v>
      </c>
      <c r="O194" s="29">
        <v>42780</v>
      </c>
      <c r="P194" s="30" t="str">
        <f>VLOOKUP(G194,Sheet1!A:C,3,0)</f>
        <v>ABLOOMY-中苗刷</v>
      </c>
      <c r="Q194" s="53" t="s">
        <v>62</v>
      </c>
      <c r="R194" s="40"/>
      <c r="S194" s="30" t="s">
        <v>43</v>
      </c>
      <c r="T194" s="29">
        <v>42788</v>
      </c>
      <c r="U194" s="30" t="s">
        <v>37</v>
      </c>
      <c r="V194" s="29">
        <v>42780</v>
      </c>
      <c r="W194" s="41">
        <f t="shared" si="13"/>
        <v>0</v>
      </c>
      <c r="X194" s="119">
        <f t="shared" si="14"/>
        <v>8</v>
      </c>
    </row>
    <row r="195" ht="19.5" customHeight="1" spans="1:24">
      <c r="A195" s="29" t="s">
        <v>840</v>
      </c>
      <c r="B195" s="36" t="s">
        <v>642</v>
      </c>
      <c r="C195" s="31">
        <v>42780</v>
      </c>
      <c r="D195" s="32">
        <v>400</v>
      </c>
      <c r="E195" s="30" t="s">
        <v>306</v>
      </c>
      <c r="F195" s="30" t="s">
        <v>803</v>
      </c>
      <c r="G195" s="33" t="s">
        <v>804</v>
      </c>
      <c r="H195" s="30" t="s">
        <v>734</v>
      </c>
      <c r="I195" s="35">
        <v>13113883170</v>
      </c>
      <c r="J195" s="36" t="s">
        <v>841</v>
      </c>
      <c r="K195" s="30" t="s">
        <v>93</v>
      </c>
      <c r="L195" s="30" t="s">
        <v>33</v>
      </c>
      <c r="M195" s="53" t="s">
        <v>60</v>
      </c>
      <c r="N195" s="63" t="s">
        <v>811</v>
      </c>
      <c r="O195" s="29">
        <v>42780</v>
      </c>
      <c r="P195" s="30" t="str">
        <f>VLOOKUP(G195,Sheet1!A:C,3,0)</f>
        <v>爱快</v>
      </c>
      <c r="Q195" s="53" t="s">
        <v>62</v>
      </c>
      <c r="R195" s="40"/>
      <c r="S195" s="30" t="s">
        <v>53</v>
      </c>
      <c r="T195" s="29">
        <v>42782</v>
      </c>
      <c r="U195" s="30" t="s">
        <v>63</v>
      </c>
      <c r="V195" s="29">
        <v>42780</v>
      </c>
      <c r="W195" s="41">
        <f t="shared" si="13"/>
        <v>0</v>
      </c>
      <c r="X195" s="119">
        <f t="shared" si="14"/>
        <v>2</v>
      </c>
    </row>
    <row r="196" ht="19.5" customHeight="1" spans="1:24">
      <c r="A196" s="29" t="s">
        <v>842</v>
      </c>
      <c r="B196" s="36" t="s">
        <v>642</v>
      </c>
      <c r="C196" s="31">
        <v>42780</v>
      </c>
      <c r="D196" s="32">
        <v>400</v>
      </c>
      <c r="E196" s="30" t="s">
        <v>843</v>
      </c>
      <c r="F196" s="30" t="s">
        <v>844</v>
      </c>
      <c r="G196" s="33" t="s">
        <v>845</v>
      </c>
      <c r="H196" s="30" t="s">
        <v>624</v>
      </c>
      <c r="I196" s="35">
        <v>13577059885</v>
      </c>
      <c r="J196" s="36" t="s">
        <v>846</v>
      </c>
      <c r="K196" s="30" t="s">
        <v>93</v>
      </c>
      <c r="L196" s="30" t="s">
        <v>33</v>
      </c>
      <c r="M196" s="53" t="s">
        <v>44</v>
      </c>
      <c r="N196" s="63" t="s">
        <v>132</v>
      </c>
      <c r="O196" s="29">
        <v>42780</v>
      </c>
      <c r="P196" s="30" t="str">
        <f>VLOOKUP(G196,Sheet1!A:C,3,0)</f>
        <v>ABLOOMY-爱快刷</v>
      </c>
      <c r="Q196" s="53" t="s">
        <v>44</v>
      </c>
      <c r="R196" s="40"/>
      <c r="S196" s="30" t="s">
        <v>43</v>
      </c>
      <c r="T196" s="29">
        <v>42781</v>
      </c>
      <c r="U196" s="30" t="s">
        <v>37</v>
      </c>
      <c r="V196" s="29">
        <v>42748</v>
      </c>
      <c r="W196" s="41">
        <f t="shared" si="13"/>
        <v>-32</v>
      </c>
      <c r="X196" s="119">
        <f t="shared" si="14"/>
        <v>1</v>
      </c>
    </row>
    <row r="197" ht="19.5" customHeight="1" spans="1:24">
      <c r="A197" s="29"/>
      <c r="B197" s="36" t="s">
        <v>642</v>
      </c>
      <c r="C197" s="31">
        <v>42781</v>
      </c>
      <c r="D197" s="32" t="s">
        <v>26</v>
      </c>
      <c r="E197" s="30" t="s">
        <v>27</v>
      </c>
      <c r="F197" s="30" t="s">
        <v>28</v>
      </c>
      <c r="G197" s="33" t="s">
        <v>29</v>
      </c>
      <c r="H197" s="30" t="s">
        <v>30</v>
      </c>
      <c r="I197" s="35">
        <v>13855982050</v>
      </c>
      <c r="J197" s="36" t="s">
        <v>847</v>
      </c>
      <c r="K197" s="30" t="s">
        <v>32</v>
      </c>
      <c r="L197" s="30" t="s">
        <v>33</v>
      </c>
      <c r="M197" s="53" t="s">
        <v>102</v>
      </c>
      <c r="N197" s="63"/>
      <c r="O197" s="29">
        <v>42781</v>
      </c>
      <c r="P197" s="30" t="str">
        <f>VLOOKUP(G197,Sheet1!A:C,3,0)</f>
        <v>ABLOOMY</v>
      </c>
      <c r="Q197" s="53" t="s">
        <v>104</v>
      </c>
      <c r="R197" s="40"/>
      <c r="S197" s="30" t="s">
        <v>43</v>
      </c>
      <c r="T197" s="29">
        <v>42781</v>
      </c>
      <c r="U197" s="30" t="s">
        <v>37</v>
      </c>
      <c r="V197" s="29">
        <v>42781</v>
      </c>
      <c r="W197" s="41">
        <f t="shared" si="13"/>
        <v>0</v>
      </c>
      <c r="X197" s="119">
        <f t="shared" si="14"/>
        <v>0</v>
      </c>
    </row>
    <row r="198" ht="19.5" customHeight="1" spans="1:24">
      <c r="A198" s="29"/>
      <c r="B198" s="36" t="s">
        <v>642</v>
      </c>
      <c r="C198" s="31">
        <v>42781</v>
      </c>
      <c r="D198" s="32" t="s">
        <v>26</v>
      </c>
      <c r="E198" s="30" t="s">
        <v>703</v>
      </c>
      <c r="F198" s="30" t="s">
        <v>848</v>
      </c>
      <c r="G198" s="33" t="s">
        <v>849</v>
      </c>
      <c r="H198" s="30"/>
      <c r="I198" s="35"/>
      <c r="J198" s="36" t="s">
        <v>42</v>
      </c>
      <c r="K198" s="30" t="s">
        <v>189</v>
      </c>
      <c r="L198" s="30" t="s">
        <v>33</v>
      </c>
      <c r="M198" s="53" t="s">
        <v>44</v>
      </c>
      <c r="N198" s="63" t="s">
        <v>850</v>
      </c>
      <c r="O198" s="29">
        <v>42781</v>
      </c>
      <c r="P198" s="30" t="str">
        <f>VLOOKUP(G198,Sheet1!A:C,3,0)</f>
        <v>寰创</v>
      </c>
      <c r="Q198" s="53" t="s">
        <v>44</v>
      </c>
      <c r="R198" s="40"/>
      <c r="S198" s="30" t="s">
        <v>267</v>
      </c>
      <c r="T198" s="29">
        <v>42781</v>
      </c>
      <c r="U198" s="30" t="s">
        <v>37</v>
      </c>
      <c r="V198" s="29">
        <v>42780</v>
      </c>
      <c r="W198" s="41">
        <f t="shared" si="13"/>
        <v>-1</v>
      </c>
      <c r="X198" s="119">
        <f t="shared" si="14"/>
        <v>0</v>
      </c>
    </row>
    <row r="199" ht="19.5" customHeight="1" spans="1:24">
      <c r="A199" s="29" t="s">
        <v>851</v>
      </c>
      <c r="B199" s="36" t="s">
        <v>642</v>
      </c>
      <c r="C199" s="31">
        <v>42781</v>
      </c>
      <c r="D199" s="32">
        <v>400</v>
      </c>
      <c r="E199" s="30" t="s">
        <v>606</v>
      </c>
      <c r="F199" s="30" t="s">
        <v>607</v>
      </c>
      <c r="G199" s="33" t="s">
        <v>608</v>
      </c>
      <c r="H199" s="30" t="s">
        <v>609</v>
      </c>
      <c r="I199" s="35">
        <v>15184200731</v>
      </c>
      <c r="J199" s="36" t="s">
        <v>852</v>
      </c>
      <c r="K199" s="30" t="s">
        <v>59</v>
      </c>
      <c r="L199" s="30" t="s">
        <v>33</v>
      </c>
      <c r="M199" s="53" t="s">
        <v>49</v>
      </c>
      <c r="N199" s="63" t="s">
        <v>853</v>
      </c>
      <c r="O199" s="29">
        <v>42781</v>
      </c>
      <c r="P199" s="30" t="str">
        <f>VLOOKUP(G199,Sheet1!A:C,3,0)</f>
        <v>寰创</v>
      </c>
      <c r="Q199" s="53" t="s">
        <v>49</v>
      </c>
      <c r="R199" s="40"/>
      <c r="S199" s="30" t="s">
        <v>43</v>
      </c>
      <c r="T199" s="29">
        <v>42787</v>
      </c>
      <c r="U199" s="30" t="s">
        <v>37</v>
      </c>
      <c r="V199" s="29">
        <v>42781</v>
      </c>
      <c r="W199" s="41">
        <f t="shared" si="13"/>
        <v>0</v>
      </c>
      <c r="X199" s="119">
        <f t="shared" si="14"/>
        <v>6</v>
      </c>
    </row>
    <row r="200" ht="19.5" customHeight="1" spans="1:24">
      <c r="A200" s="29" t="s">
        <v>854</v>
      </c>
      <c r="B200" s="36" t="s">
        <v>642</v>
      </c>
      <c r="C200" s="31">
        <v>42781</v>
      </c>
      <c r="D200" s="32">
        <v>400</v>
      </c>
      <c r="E200" s="30" t="s">
        <v>81</v>
      </c>
      <c r="F200" s="30" t="s">
        <v>82</v>
      </c>
      <c r="G200" s="33" t="s">
        <v>83</v>
      </c>
      <c r="H200" s="30" t="s">
        <v>84</v>
      </c>
      <c r="I200" s="35">
        <v>15773333990</v>
      </c>
      <c r="J200" s="36" t="s">
        <v>855</v>
      </c>
      <c r="K200" s="30" t="s">
        <v>59</v>
      </c>
      <c r="L200" s="30" t="s">
        <v>33</v>
      </c>
      <c r="M200" s="53" t="s">
        <v>49</v>
      </c>
      <c r="N200" s="63" t="s">
        <v>856</v>
      </c>
      <c r="O200" s="29">
        <v>42781</v>
      </c>
      <c r="P200" s="30" t="str">
        <f>VLOOKUP(G200,Sheet1!A:C,3,0)</f>
        <v>爱快</v>
      </c>
      <c r="Q200" s="53" t="s">
        <v>49</v>
      </c>
      <c r="R200" s="40"/>
      <c r="S200" s="30" t="s">
        <v>72</v>
      </c>
      <c r="T200" s="29">
        <v>42866</v>
      </c>
      <c r="U200" s="30" t="s">
        <v>37</v>
      </c>
      <c r="V200" s="29">
        <v>42781</v>
      </c>
      <c r="W200" s="41">
        <f t="shared" si="13"/>
        <v>0</v>
      </c>
      <c r="X200" s="119">
        <f t="shared" si="14"/>
        <v>85</v>
      </c>
    </row>
    <row r="201" ht="19.5" customHeight="1" spans="1:24">
      <c r="A201" s="29" t="s">
        <v>857</v>
      </c>
      <c r="B201" s="36" t="s">
        <v>642</v>
      </c>
      <c r="C201" s="31">
        <v>42781</v>
      </c>
      <c r="D201" s="32">
        <v>400</v>
      </c>
      <c r="E201" s="30" t="s">
        <v>106</v>
      </c>
      <c r="F201" s="30" t="s">
        <v>844</v>
      </c>
      <c r="G201" s="33" t="s">
        <v>845</v>
      </c>
      <c r="H201" s="30" t="s">
        <v>858</v>
      </c>
      <c r="I201" s="35">
        <v>18608134340</v>
      </c>
      <c r="J201" s="36" t="s">
        <v>859</v>
      </c>
      <c r="K201" s="30" t="s">
        <v>93</v>
      </c>
      <c r="L201" s="30" t="s">
        <v>33</v>
      </c>
      <c r="M201" s="53" t="s">
        <v>44</v>
      </c>
      <c r="N201" s="63" t="s">
        <v>860</v>
      </c>
      <c r="O201" s="29">
        <v>42781</v>
      </c>
      <c r="P201" s="30" t="str">
        <f>VLOOKUP(G201,Sheet1!A:C,3,0)</f>
        <v>ABLOOMY-爱快刷</v>
      </c>
      <c r="Q201" s="53" t="s">
        <v>44</v>
      </c>
      <c r="R201" s="40"/>
      <c r="S201" s="30" t="s">
        <v>33</v>
      </c>
      <c r="T201" s="29">
        <v>42781</v>
      </c>
      <c r="U201" s="30" t="s">
        <v>37</v>
      </c>
      <c r="V201" s="29">
        <v>42748</v>
      </c>
      <c r="W201" s="41">
        <f t="shared" si="13"/>
        <v>-33</v>
      </c>
      <c r="X201" s="119">
        <f t="shared" si="14"/>
        <v>0</v>
      </c>
    </row>
    <row r="202" ht="19.5" customHeight="1" spans="1:24">
      <c r="A202" s="29" t="s">
        <v>861</v>
      </c>
      <c r="B202" s="36" t="s">
        <v>642</v>
      </c>
      <c r="C202" s="31">
        <v>42781</v>
      </c>
      <c r="D202" s="32">
        <v>400</v>
      </c>
      <c r="E202" s="30" t="s">
        <v>106</v>
      </c>
      <c r="F202" s="30" t="s">
        <v>844</v>
      </c>
      <c r="G202" s="33" t="s">
        <v>862</v>
      </c>
      <c r="H202" s="30" t="s">
        <v>858</v>
      </c>
      <c r="I202" s="35">
        <v>18608134340</v>
      </c>
      <c r="J202" s="36" t="s">
        <v>863</v>
      </c>
      <c r="K202" s="30" t="s">
        <v>59</v>
      </c>
      <c r="L202" s="30" t="s">
        <v>33</v>
      </c>
      <c r="M202" s="53" t="s">
        <v>49</v>
      </c>
      <c r="N202" s="63" t="s">
        <v>864</v>
      </c>
      <c r="O202" s="29">
        <v>42781</v>
      </c>
      <c r="P202" s="30" t="str">
        <f>VLOOKUP(G202,Sheet1!A:C,3,0)</f>
        <v>ABLOOMY</v>
      </c>
      <c r="Q202" s="53" t="s">
        <v>49</v>
      </c>
      <c r="R202" s="40"/>
      <c r="S202" s="30" t="s">
        <v>33</v>
      </c>
      <c r="T202" s="29">
        <v>42781</v>
      </c>
      <c r="U202" s="30" t="s">
        <v>37</v>
      </c>
      <c r="V202" s="29">
        <v>42781</v>
      </c>
      <c r="W202" s="41">
        <f t="shared" si="13"/>
        <v>0</v>
      </c>
      <c r="X202" s="119">
        <f t="shared" si="14"/>
        <v>0</v>
      </c>
    </row>
    <row r="203" ht="19.5" customHeight="1" spans="1:24">
      <c r="A203" s="29" t="s">
        <v>865</v>
      </c>
      <c r="B203" s="36" t="s">
        <v>642</v>
      </c>
      <c r="C203" s="31">
        <v>42781</v>
      </c>
      <c r="D203" s="32">
        <v>400</v>
      </c>
      <c r="E203" s="30" t="s">
        <v>866</v>
      </c>
      <c r="F203" s="30" t="s">
        <v>867</v>
      </c>
      <c r="G203" s="33" t="s">
        <v>868</v>
      </c>
      <c r="H203" s="30" t="s">
        <v>869</v>
      </c>
      <c r="I203" s="180" t="s">
        <v>870</v>
      </c>
      <c r="J203" s="36" t="s">
        <v>871</v>
      </c>
      <c r="K203" s="30" t="s">
        <v>93</v>
      </c>
      <c r="L203" s="30" t="s">
        <v>33</v>
      </c>
      <c r="M203" s="53" t="s">
        <v>102</v>
      </c>
      <c r="N203" s="63" t="s">
        <v>872</v>
      </c>
      <c r="O203" s="29">
        <v>42781</v>
      </c>
      <c r="P203" s="30" t="str">
        <f>VLOOKUP(G203,Sheet1!A:C,3,0)</f>
        <v>寰创-中苗刷</v>
      </c>
      <c r="Q203" s="53" t="s">
        <v>104</v>
      </c>
      <c r="R203" s="40"/>
      <c r="S203" s="30" t="s">
        <v>43</v>
      </c>
      <c r="T203" s="29">
        <v>42781</v>
      </c>
      <c r="U203" s="30" t="s">
        <v>37</v>
      </c>
      <c r="V203" s="29">
        <v>42781</v>
      </c>
      <c r="W203" s="41">
        <f t="shared" si="13"/>
        <v>0</v>
      </c>
      <c r="X203" s="119">
        <f t="shared" si="14"/>
        <v>0</v>
      </c>
    </row>
    <row r="204" ht="19.5" customHeight="1" spans="1:24">
      <c r="A204" s="29"/>
      <c r="B204" s="36" t="s">
        <v>642</v>
      </c>
      <c r="C204" s="31">
        <v>42782</v>
      </c>
      <c r="D204" s="32" t="s">
        <v>466</v>
      </c>
      <c r="E204" s="30" t="s">
        <v>231</v>
      </c>
      <c r="F204" s="30" t="s">
        <v>225</v>
      </c>
      <c r="G204" s="33" t="s">
        <v>232</v>
      </c>
      <c r="H204" s="30" t="s">
        <v>233</v>
      </c>
      <c r="I204" s="35">
        <v>13838966707</v>
      </c>
      <c r="J204" s="36" t="s">
        <v>873</v>
      </c>
      <c r="K204" s="30" t="s">
        <v>523</v>
      </c>
      <c r="L204" s="30" t="s">
        <v>33</v>
      </c>
      <c r="M204" s="53" t="s">
        <v>60</v>
      </c>
      <c r="N204" s="63"/>
      <c r="O204" s="29">
        <v>42782</v>
      </c>
      <c r="P204" s="30" t="str">
        <f>VLOOKUP(G204,Sheet1!A:C,3,0)</f>
        <v>爱快</v>
      </c>
      <c r="Q204" s="53" t="s">
        <v>144</v>
      </c>
      <c r="R204" s="40"/>
      <c r="S204" s="30" t="s">
        <v>36</v>
      </c>
      <c r="T204" s="29">
        <v>42786</v>
      </c>
      <c r="U204" s="30" t="s">
        <v>63</v>
      </c>
      <c r="V204" s="29">
        <v>42782</v>
      </c>
      <c r="W204" s="41">
        <f t="shared" si="13"/>
        <v>0</v>
      </c>
      <c r="X204" s="119">
        <f t="shared" si="14"/>
        <v>4</v>
      </c>
    </row>
    <row r="205" ht="19.5" customHeight="1" spans="1:24">
      <c r="A205" s="29"/>
      <c r="B205" s="36" t="s">
        <v>642</v>
      </c>
      <c r="C205" s="31">
        <v>42782</v>
      </c>
      <c r="D205" s="32" t="s">
        <v>26</v>
      </c>
      <c r="E205" s="30" t="s">
        <v>306</v>
      </c>
      <c r="F205" s="30" t="s">
        <v>803</v>
      </c>
      <c r="G205" s="33" t="s">
        <v>874</v>
      </c>
      <c r="H205" s="30" t="s">
        <v>875</v>
      </c>
      <c r="I205" s="35">
        <v>13483137767</v>
      </c>
      <c r="J205" s="36" t="s">
        <v>125</v>
      </c>
      <c r="K205" s="30" t="s">
        <v>267</v>
      </c>
      <c r="L205" s="30" t="s">
        <v>33</v>
      </c>
      <c r="M205" s="53" t="s">
        <v>44</v>
      </c>
      <c r="N205" s="63" t="s">
        <v>132</v>
      </c>
      <c r="O205" s="29">
        <v>42782</v>
      </c>
      <c r="P205" s="30" t="str">
        <f>VLOOKUP(G205,Sheet1!A:C,3,0)</f>
        <v>寰创</v>
      </c>
      <c r="Q205" s="53" t="s">
        <v>44</v>
      </c>
      <c r="R205" s="40"/>
      <c r="S205" s="30" t="s">
        <v>36</v>
      </c>
      <c r="T205" s="29">
        <v>42786</v>
      </c>
      <c r="U205" s="30" t="s">
        <v>37</v>
      </c>
      <c r="V205" s="29">
        <v>42782</v>
      </c>
      <c r="W205" s="41">
        <f t="shared" si="13"/>
        <v>0</v>
      </c>
      <c r="X205" s="119">
        <f t="shared" si="14"/>
        <v>4</v>
      </c>
    </row>
    <row r="206" ht="19.5" customHeight="1" spans="1:24">
      <c r="A206" s="29"/>
      <c r="B206" s="36" t="s">
        <v>642</v>
      </c>
      <c r="C206" s="31">
        <v>42782</v>
      </c>
      <c r="D206" s="32" t="s">
        <v>26</v>
      </c>
      <c r="E206" s="30" t="s">
        <v>38</v>
      </c>
      <c r="F206" s="30" t="s">
        <v>39</v>
      </c>
      <c r="G206" s="33" t="s">
        <v>474</v>
      </c>
      <c r="H206" s="30" t="s">
        <v>475</v>
      </c>
      <c r="I206" s="35">
        <v>13517880813</v>
      </c>
      <c r="J206" s="36" t="s">
        <v>125</v>
      </c>
      <c r="K206" s="30" t="s">
        <v>267</v>
      </c>
      <c r="L206" s="30" t="s">
        <v>33</v>
      </c>
      <c r="M206" s="53" t="s">
        <v>44</v>
      </c>
      <c r="N206" s="63" t="s">
        <v>132</v>
      </c>
      <c r="O206" s="29">
        <v>42782</v>
      </c>
      <c r="P206" s="30" t="str">
        <f>VLOOKUP(G206,Sheet1!A:C,3,0)</f>
        <v>寰创</v>
      </c>
      <c r="Q206" s="53" t="s">
        <v>44</v>
      </c>
      <c r="R206" s="40"/>
      <c r="S206" s="30" t="s">
        <v>36</v>
      </c>
      <c r="T206" s="29">
        <v>42783</v>
      </c>
      <c r="U206" s="30" t="s">
        <v>37</v>
      </c>
      <c r="V206" s="29">
        <v>42782</v>
      </c>
      <c r="W206" s="41">
        <f t="shared" si="13"/>
        <v>0</v>
      </c>
      <c r="X206" s="119">
        <f t="shared" si="14"/>
        <v>1</v>
      </c>
    </row>
    <row r="207" ht="19.5" customHeight="1" spans="1:24">
      <c r="A207" s="29"/>
      <c r="B207" s="36" t="s">
        <v>642</v>
      </c>
      <c r="C207" s="31">
        <v>42782</v>
      </c>
      <c r="D207" s="32" t="s">
        <v>26</v>
      </c>
      <c r="E207" s="30" t="s">
        <v>38</v>
      </c>
      <c r="F207" s="30" t="s">
        <v>240</v>
      </c>
      <c r="G207" s="33" t="s">
        <v>876</v>
      </c>
      <c r="H207" s="30" t="s">
        <v>877</v>
      </c>
      <c r="I207" s="35">
        <v>13978358887</v>
      </c>
      <c r="J207" s="36" t="s">
        <v>170</v>
      </c>
      <c r="K207" s="30" t="s">
        <v>838</v>
      </c>
      <c r="L207" s="30" t="s">
        <v>33</v>
      </c>
      <c r="M207" s="53" t="s">
        <v>60</v>
      </c>
      <c r="N207" s="63"/>
      <c r="O207" s="29">
        <v>42782</v>
      </c>
      <c r="P207" s="30" t="str">
        <f>VLOOKUP(G207,Sheet1!A:C,3,0)</f>
        <v>寰创</v>
      </c>
      <c r="Q207" s="53" t="s">
        <v>87</v>
      </c>
      <c r="R207" s="40"/>
      <c r="S207" s="30" t="s">
        <v>267</v>
      </c>
      <c r="T207" s="29">
        <v>42783</v>
      </c>
      <c r="U207" s="30" t="s">
        <v>63</v>
      </c>
      <c r="V207" s="29">
        <v>42782</v>
      </c>
      <c r="W207" s="41">
        <f t="shared" si="13"/>
        <v>0</v>
      </c>
      <c r="X207" s="119">
        <f t="shared" si="14"/>
        <v>1</v>
      </c>
    </row>
    <row r="208" ht="19.5" customHeight="1" spans="1:24">
      <c r="A208" s="29" t="s">
        <v>878</v>
      </c>
      <c r="B208" s="36" t="s">
        <v>642</v>
      </c>
      <c r="C208" s="31">
        <v>42782</v>
      </c>
      <c r="D208" s="32" t="s">
        <v>349</v>
      </c>
      <c r="E208" s="30" t="s">
        <v>879</v>
      </c>
      <c r="F208" s="30" t="s">
        <v>765</v>
      </c>
      <c r="G208" s="33" t="s">
        <v>766</v>
      </c>
      <c r="H208" s="30" t="s">
        <v>767</v>
      </c>
      <c r="I208" s="35">
        <v>13596239787</v>
      </c>
      <c r="J208" s="36" t="s">
        <v>880</v>
      </c>
      <c r="K208" s="30" t="s">
        <v>93</v>
      </c>
      <c r="L208" s="30" t="s">
        <v>33</v>
      </c>
      <c r="M208" s="53" t="s">
        <v>34</v>
      </c>
      <c r="N208" s="63" t="s">
        <v>881</v>
      </c>
      <c r="O208" s="29">
        <v>42782</v>
      </c>
      <c r="P208" s="30" t="str">
        <f>VLOOKUP(G208,Sheet1!A:C,3,0)</f>
        <v>ABLOOMY</v>
      </c>
      <c r="Q208" s="53" t="s">
        <v>34</v>
      </c>
      <c r="R208" s="40"/>
      <c r="S208" s="30" t="s">
        <v>72</v>
      </c>
      <c r="T208" s="29">
        <v>42866</v>
      </c>
      <c r="U208" s="30" t="s">
        <v>37</v>
      </c>
      <c r="V208" s="29">
        <v>42782</v>
      </c>
      <c r="W208" s="41">
        <f t="shared" si="13"/>
        <v>0</v>
      </c>
      <c r="X208" s="119">
        <f t="shared" si="14"/>
        <v>84</v>
      </c>
    </row>
    <row r="209" ht="19.5" customHeight="1" spans="1:24">
      <c r="A209" s="29"/>
      <c r="B209" s="36" t="s">
        <v>642</v>
      </c>
      <c r="C209" s="31">
        <v>42782</v>
      </c>
      <c r="D209" s="32" t="s">
        <v>26</v>
      </c>
      <c r="E209" s="30" t="s">
        <v>477</v>
      </c>
      <c r="F209" s="30" t="s">
        <v>478</v>
      </c>
      <c r="G209" s="33" t="s">
        <v>479</v>
      </c>
      <c r="H209" s="30" t="s">
        <v>480</v>
      </c>
      <c r="I209" s="35">
        <v>15253728567</v>
      </c>
      <c r="J209" s="36" t="s">
        <v>882</v>
      </c>
      <c r="K209" s="30" t="s">
        <v>32</v>
      </c>
      <c r="L209" s="30" t="s">
        <v>33</v>
      </c>
      <c r="M209" s="53" t="s">
        <v>60</v>
      </c>
      <c r="N209" s="63"/>
      <c r="O209" s="29">
        <v>42782</v>
      </c>
      <c r="P209" s="30" t="str">
        <f>VLOOKUP(G209,Sheet1!A:C,3,0)</f>
        <v>ABLOOMY</v>
      </c>
      <c r="Q209" s="53" t="s">
        <v>144</v>
      </c>
      <c r="R209" s="40"/>
      <c r="S209" s="30" t="s">
        <v>36</v>
      </c>
      <c r="T209" s="29">
        <v>42793</v>
      </c>
      <c r="U209" s="30" t="s">
        <v>249</v>
      </c>
      <c r="V209" s="29">
        <v>42782</v>
      </c>
      <c r="W209" s="41">
        <f t="shared" si="13"/>
        <v>0</v>
      </c>
      <c r="X209" s="119">
        <f t="shared" si="14"/>
        <v>11</v>
      </c>
    </row>
    <row r="210" ht="19.5" customHeight="1" spans="1:24">
      <c r="A210" s="29"/>
      <c r="B210" s="36" t="s">
        <v>642</v>
      </c>
      <c r="C210" s="31">
        <v>42782</v>
      </c>
      <c r="D210" s="32" t="s">
        <v>26</v>
      </c>
      <c r="E210" s="30" t="s">
        <v>566</v>
      </c>
      <c r="F210" s="30" t="s">
        <v>174</v>
      </c>
      <c r="G210" s="33" t="s">
        <v>175</v>
      </c>
      <c r="H210" s="30" t="s">
        <v>77</v>
      </c>
      <c r="I210" s="35">
        <v>13699277922</v>
      </c>
      <c r="J210" s="36" t="s">
        <v>125</v>
      </c>
      <c r="K210" s="30" t="s">
        <v>267</v>
      </c>
      <c r="L210" s="30" t="s">
        <v>33</v>
      </c>
      <c r="M210" s="53" t="s">
        <v>44</v>
      </c>
      <c r="N210" s="63"/>
      <c r="O210" s="29">
        <v>42782</v>
      </c>
      <c r="P210" s="30" t="str">
        <f>VLOOKUP(G210,Sheet1!A:C,3,0)</f>
        <v>ABLOOMY</v>
      </c>
      <c r="Q210" s="53" t="s">
        <v>44</v>
      </c>
      <c r="R210" s="40"/>
      <c r="S210" s="30" t="s">
        <v>53</v>
      </c>
      <c r="T210" s="29">
        <v>42783</v>
      </c>
      <c r="U210" s="30" t="s">
        <v>37</v>
      </c>
      <c r="V210" s="29">
        <v>42782</v>
      </c>
      <c r="W210" s="41">
        <f t="shared" si="13"/>
        <v>0</v>
      </c>
      <c r="X210" s="119">
        <f t="shared" si="14"/>
        <v>1</v>
      </c>
    </row>
    <row r="211" ht="19.5" customHeight="1" spans="1:24">
      <c r="A211" s="29"/>
      <c r="B211" s="36" t="s">
        <v>642</v>
      </c>
      <c r="C211" s="31">
        <v>42782</v>
      </c>
      <c r="D211" s="32" t="s">
        <v>26</v>
      </c>
      <c r="E211" s="30" t="s">
        <v>81</v>
      </c>
      <c r="F211" s="30" t="s">
        <v>883</v>
      </c>
      <c r="G211" s="33" t="s">
        <v>884</v>
      </c>
      <c r="H211" s="30" t="s">
        <v>475</v>
      </c>
      <c r="I211" s="35">
        <v>18973290909</v>
      </c>
      <c r="J211" s="36" t="s">
        <v>125</v>
      </c>
      <c r="K211" s="30" t="s">
        <v>267</v>
      </c>
      <c r="L211" s="30" t="s">
        <v>33</v>
      </c>
      <c r="M211" s="53" t="s">
        <v>34</v>
      </c>
      <c r="N211" s="63" t="s">
        <v>885</v>
      </c>
      <c r="O211" s="29">
        <v>42782</v>
      </c>
      <c r="P211" s="30" t="str">
        <f>VLOOKUP(G211,Sheet1!A:C,3,0)</f>
        <v>ABLOOMY</v>
      </c>
      <c r="Q211" s="53" t="s">
        <v>34</v>
      </c>
      <c r="R211" s="40"/>
      <c r="S211" s="30" t="s">
        <v>53</v>
      </c>
      <c r="T211" s="29">
        <v>42782</v>
      </c>
      <c r="U211" s="30" t="s">
        <v>37</v>
      </c>
      <c r="V211" s="69">
        <v>42782</v>
      </c>
      <c r="W211" s="41">
        <f t="shared" si="13"/>
        <v>0</v>
      </c>
      <c r="X211" s="119">
        <f t="shared" si="14"/>
        <v>0</v>
      </c>
    </row>
    <row r="212" ht="19.5" customHeight="1" spans="1:24">
      <c r="A212" s="29"/>
      <c r="B212" s="36" t="s">
        <v>642</v>
      </c>
      <c r="C212" s="31">
        <v>42782</v>
      </c>
      <c r="D212" s="32" t="s">
        <v>26</v>
      </c>
      <c r="E212" s="30" t="s">
        <v>45</v>
      </c>
      <c r="F212" s="30" t="s">
        <v>145</v>
      </c>
      <c r="G212" s="33" t="s">
        <v>146</v>
      </c>
      <c r="H212" s="30" t="s">
        <v>147</v>
      </c>
      <c r="I212" s="35">
        <v>13838760666</v>
      </c>
      <c r="J212" s="36" t="s">
        <v>125</v>
      </c>
      <c r="K212" s="30" t="s">
        <v>267</v>
      </c>
      <c r="L212" s="30" t="s">
        <v>33</v>
      </c>
      <c r="M212" s="53" t="s">
        <v>44</v>
      </c>
      <c r="N212" s="63" t="s">
        <v>132</v>
      </c>
      <c r="O212" s="29">
        <v>42782</v>
      </c>
      <c r="P212" s="30" t="str">
        <f>VLOOKUP(G212,Sheet1!A:C,3,0)</f>
        <v>ABLOOMY</v>
      </c>
      <c r="Q212" s="53" t="s">
        <v>44</v>
      </c>
      <c r="R212" s="40"/>
      <c r="S212" s="30" t="s">
        <v>36</v>
      </c>
      <c r="T212" s="29">
        <v>42783</v>
      </c>
      <c r="U212" s="30" t="s">
        <v>37</v>
      </c>
      <c r="V212" s="29">
        <v>42782</v>
      </c>
      <c r="W212" s="41">
        <f t="shared" ref="W212:W216" si="15">V212-C212</f>
        <v>0</v>
      </c>
      <c r="X212" s="119">
        <f t="shared" ref="X212:X216" si="16">T212-C212</f>
        <v>1</v>
      </c>
    </row>
    <row r="213" ht="19.5" customHeight="1" spans="1:24">
      <c r="A213" s="29"/>
      <c r="B213" s="36" t="s">
        <v>642</v>
      </c>
      <c r="C213" s="31">
        <v>42782</v>
      </c>
      <c r="D213" s="32" t="s">
        <v>26</v>
      </c>
      <c r="E213" s="30" t="s">
        <v>866</v>
      </c>
      <c r="F213" s="30" t="s">
        <v>886</v>
      </c>
      <c r="G213" s="33" t="s">
        <v>887</v>
      </c>
      <c r="H213" s="30" t="s">
        <v>888</v>
      </c>
      <c r="I213" s="35">
        <v>18094198339</v>
      </c>
      <c r="J213" s="36" t="s">
        <v>889</v>
      </c>
      <c r="K213" s="30" t="s">
        <v>267</v>
      </c>
      <c r="L213" s="30" t="s">
        <v>33</v>
      </c>
      <c r="M213" s="53" t="s">
        <v>376</v>
      </c>
      <c r="N213" s="63"/>
      <c r="O213" s="29">
        <v>42782</v>
      </c>
      <c r="P213" s="30" t="str">
        <f>VLOOKUP(G213,Sheet1!A:C,3,0)</f>
        <v>ABLOOMY-中苗刷</v>
      </c>
      <c r="Q213" s="53" t="s">
        <v>376</v>
      </c>
      <c r="R213" s="40"/>
      <c r="S213" s="30" t="s">
        <v>43</v>
      </c>
      <c r="T213" s="29">
        <v>42789</v>
      </c>
      <c r="U213" s="30" t="s">
        <v>63</v>
      </c>
      <c r="V213" s="29">
        <v>42782</v>
      </c>
      <c r="W213" s="41">
        <f t="shared" si="15"/>
        <v>0</v>
      </c>
      <c r="X213" s="119">
        <f t="shared" si="16"/>
        <v>7</v>
      </c>
    </row>
    <row r="214" ht="19.5" customHeight="1" spans="1:24">
      <c r="A214" s="29"/>
      <c r="B214" s="36" t="s">
        <v>642</v>
      </c>
      <c r="C214" s="31">
        <v>42782</v>
      </c>
      <c r="D214" s="32" t="s">
        <v>26</v>
      </c>
      <c r="E214" s="30" t="s">
        <v>277</v>
      </c>
      <c r="F214" s="30" t="s">
        <v>278</v>
      </c>
      <c r="G214" s="33" t="s">
        <v>890</v>
      </c>
      <c r="H214" s="30" t="s">
        <v>891</v>
      </c>
      <c r="I214" s="35">
        <v>13572846044</v>
      </c>
      <c r="J214" s="36" t="s">
        <v>889</v>
      </c>
      <c r="K214" s="30" t="s">
        <v>267</v>
      </c>
      <c r="L214" s="30" t="s">
        <v>33</v>
      </c>
      <c r="M214" s="53" t="s">
        <v>376</v>
      </c>
      <c r="N214" s="63"/>
      <c r="O214" s="29">
        <v>42782</v>
      </c>
      <c r="P214" s="30" t="str">
        <f>VLOOKUP(G214,Sheet1!A:C,3,0)</f>
        <v>ABLOOMY</v>
      </c>
      <c r="Q214" s="53" t="s">
        <v>376</v>
      </c>
      <c r="R214" s="40"/>
      <c r="S214" s="30" t="s">
        <v>36</v>
      </c>
      <c r="T214" s="29">
        <v>42790</v>
      </c>
      <c r="U214" s="30" t="s">
        <v>63</v>
      </c>
      <c r="V214" s="29">
        <v>42782</v>
      </c>
      <c r="W214" s="41">
        <f t="shared" si="15"/>
        <v>0</v>
      </c>
      <c r="X214" s="119">
        <f t="shared" si="16"/>
        <v>8</v>
      </c>
    </row>
    <row r="215" ht="19.5" customHeight="1" spans="1:24">
      <c r="A215" s="29"/>
      <c r="B215" s="36" t="s">
        <v>642</v>
      </c>
      <c r="C215" s="31">
        <v>42782</v>
      </c>
      <c r="D215" s="32" t="s">
        <v>26</v>
      </c>
      <c r="E215" s="30" t="s">
        <v>703</v>
      </c>
      <c r="F215" s="30" t="s">
        <v>892</v>
      </c>
      <c r="G215" s="33" t="s">
        <v>893</v>
      </c>
      <c r="H215" s="30" t="s">
        <v>475</v>
      </c>
      <c r="I215" s="35">
        <v>13593990555</v>
      </c>
      <c r="J215" s="36" t="s">
        <v>889</v>
      </c>
      <c r="K215" s="30" t="s">
        <v>267</v>
      </c>
      <c r="L215" s="30" t="s">
        <v>33</v>
      </c>
      <c r="M215" s="53" t="s">
        <v>376</v>
      </c>
      <c r="N215" s="63"/>
      <c r="O215" s="29">
        <v>42782</v>
      </c>
      <c r="P215" s="30" t="str">
        <f>VLOOKUP(G215,Sheet1!A:C,3,0)</f>
        <v>ABLOOMY</v>
      </c>
      <c r="Q215" s="53" t="s">
        <v>376</v>
      </c>
      <c r="R215" s="40"/>
      <c r="S215" s="30" t="s">
        <v>53</v>
      </c>
      <c r="T215" s="29">
        <v>42789</v>
      </c>
      <c r="U215" s="30" t="s">
        <v>63</v>
      </c>
      <c r="V215" s="29">
        <v>42782</v>
      </c>
      <c r="W215" s="41">
        <f t="shared" si="15"/>
        <v>0</v>
      </c>
      <c r="X215" s="119">
        <f t="shared" si="16"/>
        <v>7</v>
      </c>
    </row>
    <row r="216" ht="19.5" customHeight="1" spans="1:24">
      <c r="A216" s="29" t="s">
        <v>894</v>
      </c>
      <c r="B216" s="36" t="s">
        <v>642</v>
      </c>
      <c r="C216" s="31">
        <v>42782</v>
      </c>
      <c r="D216" s="32">
        <v>400</v>
      </c>
      <c r="E216" s="30" t="s">
        <v>173</v>
      </c>
      <c r="F216" s="30" t="s">
        <v>174</v>
      </c>
      <c r="G216" s="33" t="s">
        <v>175</v>
      </c>
      <c r="H216" s="30" t="s">
        <v>895</v>
      </c>
      <c r="I216" s="35">
        <v>18513185983</v>
      </c>
      <c r="J216" s="36" t="s">
        <v>805</v>
      </c>
      <c r="K216" s="30" t="s">
        <v>93</v>
      </c>
      <c r="L216" s="30" t="s">
        <v>33</v>
      </c>
      <c r="M216" s="53" t="s">
        <v>44</v>
      </c>
      <c r="N216" s="63" t="s">
        <v>132</v>
      </c>
      <c r="O216" s="29">
        <v>42782</v>
      </c>
      <c r="P216" s="30" t="str">
        <f>VLOOKUP(G216,Sheet1!A:C,3,0)</f>
        <v>ABLOOMY</v>
      </c>
      <c r="Q216" s="53" t="s">
        <v>44</v>
      </c>
      <c r="R216" s="40"/>
      <c r="S216" s="30" t="s">
        <v>53</v>
      </c>
      <c r="T216" s="29">
        <v>42783</v>
      </c>
      <c r="U216" s="30" t="s">
        <v>37</v>
      </c>
      <c r="V216" s="29">
        <v>42782</v>
      </c>
      <c r="W216" s="41">
        <f t="shared" si="15"/>
        <v>0</v>
      </c>
      <c r="X216" s="119">
        <f t="shared" si="16"/>
        <v>1</v>
      </c>
    </row>
    <row r="217" ht="19.5" customHeight="1" spans="1:24">
      <c r="A217" s="29"/>
      <c r="B217" s="36" t="s">
        <v>642</v>
      </c>
      <c r="C217" s="31">
        <v>42783</v>
      </c>
      <c r="D217" s="32" t="s">
        <v>26</v>
      </c>
      <c r="E217" s="30" t="s">
        <v>255</v>
      </c>
      <c r="F217" s="30" t="s">
        <v>896</v>
      </c>
      <c r="G217" s="33" t="s">
        <v>897</v>
      </c>
      <c r="H217" s="30" t="s">
        <v>443</v>
      </c>
      <c r="I217" s="35">
        <v>13882354582</v>
      </c>
      <c r="J217" s="36" t="s">
        <v>898</v>
      </c>
      <c r="K217" s="30" t="s">
        <v>189</v>
      </c>
      <c r="L217" s="30" t="s">
        <v>33</v>
      </c>
      <c r="M217" s="53" t="s">
        <v>60</v>
      </c>
      <c r="N217" s="63"/>
      <c r="O217" s="29">
        <v>42783</v>
      </c>
      <c r="P217" s="30" t="str">
        <f>VLOOKUP(G217,Sheet1!A:C,3,0)</f>
        <v>爱快</v>
      </c>
      <c r="Q217" s="53" t="s">
        <v>62</v>
      </c>
      <c r="R217" s="40"/>
      <c r="S217" s="30" t="s">
        <v>36</v>
      </c>
      <c r="T217" s="29">
        <v>42783</v>
      </c>
      <c r="U217" s="30" t="s">
        <v>37</v>
      </c>
      <c r="V217" s="29">
        <v>42783</v>
      </c>
      <c r="W217" s="41">
        <f t="shared" ref="W217:W222" si="17">V217-C217</f>
        <v>0</v>
      </c>
      <c r="X217" s="119">
        <f t="shared" ref="X217:X222" si="18">T217-C217</f>
        <v>0</v>
      </c>
    </row>
    <row r="218" ht="19.5" customHeight="1" spans="1:24">
      <c r="A218" s="29"/>
      <c r="B218" s="36" t="s">
        <v>642</v>
      </c>
      <c r="C218" s="31">
        <v>42783</v>
      </c>
      <c r="D218" s="32" t="s">
        <v>26</v>
      </c>
      <c r="E218" s="30" t="s">
        <v>255</v>
      </c>
      <c r="F218" s="30" t="s">
        <v>107</v>
      </c>
      <c r="G218" s="33" t="s">
        <v>718</v>
      </c>
      <c r="H218" s="30" t="s">
        <v>77</v>
      </c>
      <c r="I218" s="35">
        <v>17502859501</v>
      </c>
      <c r="J218" s="36" t="s">
        <v>899</v>
      </c>
      <c r="K218" s="30" t="s">
        <v>659</v>
      </c>
      <c r="L218" s="30" t="s">
        <v>33</v>
      </c>
      <c r="M218" s="53" t="s">
        <v>176</v>
      </c>
      <c r="N218" s="63" t="s">
        <v>720</v>
      </c>
      <c r="O218" s="29">
        <v>42783</v>
      </c>
      <c r="P218" s="30" t="str">
        <f>VLOOKUP(G218,Sheet1!A:C,3,0)</f>
        <v>ABLOOMY</v>
      </c>
      <c r="Q218" s="53" t="s">
        <v>177</v>
      </c>
      <c r="R218" s="40"/>
      <c r="S218" s="30" t="s">
        <v>267</v>
      </c>
      <c r="T218" s="29">
        <v>42783</v>
      </c>
      <c r="U218" s="30" t="s">
        <v>37</v>
      </c>
      <c r="V218" s="29">
        <v>42783</v>
      </c>
      <c r="W218" s="41">
        <f t="shared" si="17"/>
        <v>0</v>
      </c>
      <c r="X218" s="119">
        <f t="shared" si="18"/>
        <v>0</v>
      </c>
    </row>
    <row r="219" ht="19.5" customHeight="1" spans="1:24">
      <c r="A219" s="29"/>
      <c r="B219" s="36" t="s">
        <v>642</v>
      </c>
      <c r="C219" s="31">
        <v>42783</v>
      </c>
      <c r="D219" s="32" t="s">
        <v>26</v>
      </c>
      <c r="E219" s="30" t="s">
        <v>782</v>
      </c>
      <c r="F219" s="30" t="s">
        <v>783</v>
      </c>
      <c r="G219" s="33" t="s">
        <v>784</v>
      </c>
      <c r="H219" s="30" t="s">
        <v>77</v>
      </c>
      <c r="I219" s="35">
        <v>13514575926</v>
      </c>
      <c r="J219" s="36" t="s">
        <v>785</v>
      </c>
      <c r="K219" s="30" t="s">
        <v>368</v>
      </c>
      <c r="L219" s="30" t="s">
        <v>33</v>
      </c>
      <c r="M219" s="53" t="s">
        <v>176</v>
      </c>
      <c r="N219" s="63" t="s">
        <v>720</v>
      </c>
      <c r="O219" s="29">
        <v>42783</v>
      </c>
      <c r="P219" s="30" t="str">
        <f>VLOOKUP(G219,Sheet1!A:C,3,0)</f>
        <v>ABLOOMY</v>
      </c>
      <c r="Q219" s="53" t="s">
        <v>177</v>
      </c>
      <c r="R219" s="40"/>
      <c r="S219" s="30" t="s">
        <v>267</v>
      </c>
      <c r="T219" s="29">
        <v>42783</v>
      </c>
      <c r="U219" s="30" t="s">
        <v>37</v>
      </c>
      <c r="V219" s="29">
        <v>42783</v>
      </c>
      <c r="W219" s="41">
        <f t="shared" si="17"/>
        <v>0</v>
      </c>
      <c r="X219" s="119">
        <f t="shared" si="18"/>
        <v>0</v>
      </c>
    </row>
    <row r="220" ht="19.5" customHeight="1" spans="1:24">
      <c r="A220" s="29"/>
      <c r="B220" s="36" t="s">
        <v>642</v>
      </c>
      <c r="C220" s="31">
        <v>42783</v>
      </c>
      <c r="D220" s="32" t="s">
        <v>26</v>
      </c>
      <c r="E220" s="30" t="s">
        <v>250</v>
      </c>
      <c r="F220" s="30" t="s">
        <v>379</v>
      </c>
      <c r="G220" s="33" t="s">
        <v>786</v>
      </c>
      <c r="H220" s="30" t="s">
        <v>77</v>
      </c>
      <c r="I220" s="35">
        <v>18107926984</v>
      </c>
      <c r="J220" s="36" t="s">
        <v>785</v>
      </c>
      <c r="K220" s="30" t="s">
        <v>368</v>
      </c>
      <c r="L220" s="30" t="s">
        <v>33</v>
      </c>
      <c r="M220" s="53" t="s">
        <v>176</v>
      </c>
      <c r="N220" s="63" t="s">
        <v>720</v>
      </c>
      <c r="O220" s="29">
        <v>42783</v>
      </c>
      <c r="P220" s="30" t="str">
        <f>VLOOKUP(G220,Sheet1!A:C,3,0)</f>
        <v>ABLOOMY</v>
      </c>
      <c r="Q220" s="53" t="s">
        <v>177</v>
      </c>
      <c r="R220" s="40"/>
      <c r="S220" s="30" t="s">
        <v>267</v>
      </c>
      <c r="T220" s="29">
        <v>42783</v>
      </c>
      <c r="U220" s="30" t="s">
        <v>37</v>
      </c>
      <c r="V220" s="29">
        <v>42783</v>
      </c>
      <c r="W220" s="41">
        <f t="shared" si="17"/>
        <v>0</v>
      </c>
      <c r="X220" s="119">
        <f t="shared" si="18"/>
        <v>0</v>
      </c>
    </row>
    <row r="221" ht="19.5" customHeight="1" spans="1:24">
      <c r="A221" s="29"/>
      <c r="B221" s="36" t="s">
        <v>642</v>
      </c>
      <c r="C221" s="31">
        <v>42783</v>
      </c>
      <c r="D221" s="32" t="s">
        <v>26</v>
      </c>
      <c r="E221" s="30" t="s">
        <v>121</v>
      </c>
      <c r="F221" s="30" t="s">
        <v>900</v>
      </c>
      <c r="G221" s="33" t="s">
        <v>901</v>
      </c>
      <c r="H221" s="30" t="s">
        <v>902</v>
      </c>
      <c r="I221" s="35">
        <v>15831773455</v>
      </c>
      <c r="J221" s="36" t="s">
        <v>125</v>
      </c>
      <c r="K221" s="30" t="s">
        <v>267</v>
      </c>
      <c r="L221" s="30" t="s">
        <v>33</v>
      </c>
      <c r="M221" s="53" t="s">
        <v>60</v>
      </c>
      <c r="N221" s="63" t="s">
        <v>132</v>
      </c>
      <c r="O221" s="29">
        <v>42783</v>
      </c>
      <c r="P221" s="30" t="str">
        <f>VLOOKUP(G221,Sheet1!A:C,3,0)</f>
        <v>寰创-中苗刷</v>
      </c>
      <c r="Q221" s="53" t="s">
        <v>62</v>
      </c>
      <c r="R221" s="40"/>
      <c r="S221" s="30" t="s">
        <v>36</v>
      </c>
      <c r="T221" s="29">
        <v>42787</v>
      </c>
      <c r="U221" s="30" t="s">
        <v>37</v>
      </c>
      <c r="V221" s="29">
        <v>42783</v>
      </c>
      <c r="W221" s="41">
        <f t="shared" si="17"/>
        <v>0</v>
      </c>
      <c r="X221" s="119">
        <f t="shared" si="18"/>
        <v>4</v>
      </c>
    </row>
    <row r="222" ht="19.5" customHeight="1" spans="1:24">
      <c r="A222" s="29"/>
      <c r="B222" s="36" t="s">
        <v>642</v>
      </c>
      <c r="C222" s="31">
        <v>42783</v>
      </c>
      <c r="D222" s="32" t="s">
        <v>26</v>
      </c>
      <c r="E222" s="30" t="s">
        <v>903</v>
      </c>
      <c r="F222" s="30" t="s">
        <v>904</v>
      </c>
      <c r="G222" s="33" t="s">
        <v>905</v>
      </c>
      <c r="H222" s="30" t="s">
        <v>666</v>
      </c>
      <c r="I222" s="35">
        <v>18922011108</v>
      </c>
      <c r="J222" s="36" t="s">
        <v>125</v>
      </c>
      <c r="K222" s="30" t="s">
        <v>267</v>
      </c>
      <c r="L222" s="30" t="s">
        <v>33</v>
      </c>
      <c r="M222" s="53" t="s">
        <v>49</v>
      </c>
      <c r="N222" s="63"/>
      <c r="O222" s="29">
        <v>42783</v>
      </c>
      <c r="P222" s="30" t="str">
        <f>VLOOKUP(G222,Sheet1!A:C,3,0)</f>
        <v>ABLOOMY</v>
      </c>
      <c r="Q222" s="53" t="s">
        <v>49</v>
      </c>
      <c r="R222" s="40"/>
      <c r="S222" s="30" t="s">
        <v>36</v>
      </c>
      <c r="T222" s="29">
        <v>42783</v>
      </c>
      <c r="U222" s="30" t="s">
        <v>37</v>
      </c>
      <c r="V222" s="29">
        <v>42783</v>
      </c>
      <c r="W222" s="41">
        <f t="shared" si="17"/>
        <v>0</v>
      </c>
      <c r="X222" s="119">
        <f t="shared" si="18"/>
        <v>0</v>
      </c>
    </row>
    <row r="223" ht="19.5" customHeight="1" spans="1:24">
      <c r="A223" s="29"/>
      <c r="B223" s="36" t="s">
        <v>642</v>
      </c>
      <c r="C223" s="31">
        <v>42783</v>
      </c>
      <c r="D223" s="32" t="s">
        <v>26</v>
      </c>
      <c r="E223" s="30" t="s">
        <v>215</v>
      </c>
      <c r="F223" s="30" t="s">
        <v>906</v>
      </c>
      <c r="G223" s="33" t="s">
        <v>907</v>
      </c>
      <c r="H223" s="30" t="s">
        <v>421</v>
      </c>
      <c r="I223" s="35">
        <v>18956390288</v>
      </c>
      <c r="J223" s="36" t="s">
        <v>125</v>
      </c>
      <c r="K223" s="30" t="s">
        <v>267</v>
      </c>
      <c r="L223" s="30" t="s">
        <v>33</v>
      </c>
      <c r="M223" s="53" t="s">
        <v>44</v>
      </c>
      <c r="N223" s="63" t="s">
        <v>132</v>
      </c>
      <c r="O223" s="29">
        <v>42783</v>
      </c>
      <c r="P223" s="30" t="str">
        <f>VLOOKUP(G223,Sheet1!A:C,3,0)</f>
        <v>ABLOOMY</v>
      </c>
      <c r="Q223" s="53" t="s">
        <v>44</v>
      </c>
      <c r="R223" s="40"/>
      <c r="S223" s="30" t="s">
        <v>53</v>
      </c>
      <c r="T223" s="29">
        <v>42783</v>
      </c>
      <c r="U223" s="30" t="s">
        <v>37</v>
      </c>
      <c r="V223" s="29">
        <v>42783</v>
      </c>
      <c r="W223" s="41">
        <f t="shared" ref="W223:W253" si="19">V223-C223</f>
        <v>0</v>
      </c>
      <c r="X223" s="119">
        <f t="shared" ref="X223:X253" si="20">T223-C223</f>
        <v>0</v>
      </c>
    </row>
    <row r="224" ht="19.5" customHeight="1" spans="1:24">
      <c r="A224" s="29"/>
      <c r="B224" s="36" t="s">
        <v>642</v>
      </c>
      <c r="C224" s="31">
        <v>42783</v>
      </c>
      <c r="D224" s="32" t="s">
        <v>26</v>
      </c>
      <c r="E224" s="30" t="s">
        <v>908</v>
      </c>
      <c r="F224" s="30" t="s">
        <v>909</v>
      </c>
      <c r="G224" s="33" t="s">
        <v>910</v>
      </c>
      <c r="H224" s="30" t="s">
        <v>911</v>
      </c>
      <c r="I224" s="35">
        <v>18950187406</v>
      </c>
      <c r="J224" s="36" t="s">
        <v>912</v>
      </c>
      <c r="K224" s="30" t="s">
        <v>72</v>
      </c>
      <c r="L224" s="30" t="s">
        <v>33</v>
      </c>
      <c r="M224" s="53" t="s">
        <v>158</v>
      </c>
      <c r="N224" s="63"/>
      <c r="O224" s="29">
        <v>42783</v>
      </c>
      <c r="P224" s="30" t="str">
        <f>VLOOKUP(G224,Sheet1!A:C,3,0)</f>
        <v>寰创</v>
      </c>
      <c r="Q224" s="53" t="s">
        <v>158</v>
      </c>
      <c r="R224" s="40"/>
      <c r="S224" s="30" t="s">
        <v>53</v>
      </c>
      <c r="T224" s="29">
        <v>42790</v>
      </c>
      <c r="U224" s="30" t="s">
        <v>63</v>
      </c>
      <c r="V224" s="29">
        <v>42783</v>
      </c>
      <c r="W224" s="41">
        <f t="shared" si="19"/>
        <v>0</v>
      </c>
      <c r="X224" s="119">
        <f t="shared" si="20"/>
        <v>7</v>
      </c>
    </row>
    <row r="225" ht="19.5" customHeight="1" spans="1:24">
      <c r="A225" s="29"/>
      <c r="B225" s="36" t="s">
        <v>642</v>
      </c>
      <c r="C225" s="31">
        <v>42783</v>
      </c>
      <c r="D225" s="32" t="s">
        <v>26</v>
      </c>
      <c r="E225" s="30" t="s">
        <v>121</v>
      </c>
      <c r="F225" s="30" t="s">
        <v>913</v>
      </c>
      <c r="G225" s="33" t="s">
        <v>914</v>
      </c>
      <c r="H225" s="30" t="s">
        <v>193</v>
      </c>
      <c r="I225" s="35">
        <v>13223388629</v>
      </c>
      <c r="J225" s="36" t="s">
        <v>915</v>
      </c>
      <c r="K225" s="30" t="s">
        <v>53</v>
      </c>
      <c r="L225" s="30" t="s">
        <v>33</v>
      </c>
      <c r="M225" s="53" t="s">
        <v>60</v>
      </c>
      <c r="N225" s="63"/>
      <c r="O225" s="29">
        <v>42783</v>
      </c>
      <c r="P225" s="30" t="str">
        <f>VLOOKUP(G225,Sheet1!A:C,3,0)</f>
        <v>寰创</v>
      </c>
      <c r="Q225" s="53" t="s">
        <v>144</v>
      </c>
      <c r="R225" s="40"/>
      <c r="S225" s="30" t="s">
        <v>53</v>
      </c>
      <c r="T225" s="29">
        <v>42787</v>
      </c>
      <c r="U225" s="30" t="s">
        <v>63</v>
      </c>
      <c r="V225" s="29">
        <v>42783</v>
      </c>
      <c r="W225" s="41">
        <f t="shared" si="19"/>
        <v>0</v>
      </c>
      <c r="X225" s="119">
        <f t="shared" si="20"/>
        <v>4</v>
      </c>
    </row>
    <row r="226" ht="19.5" customHeight="1" spans="1:24">
      <c r="A226" s="29"/>
      <c r="B226" s="36" t="s">
        <v>642</v>
      </c>
      <c r="C226" s="31">
        <v>42783</v>
      </c>
      <c r="D226" s="32" t="s">
        <v>26</v>
      </c>
      <c r="E226" s="30" t="s">
        <v>27</v>
      </c>
      <c r="F226" s="30" t="s">
        <v>28</v>
      </c>
      <c r="G226" s="33" t="s">
        <v>29</v>
      </c>
      <c r="H226" s="30" t="s">
        <v>30</v>
      </c>
      <c r="I226" s="35">
        <v>13855982050</v>
      </c>
      <c r="J226" s="36" t="s">
        <v>847</v>
      </c>
      <c r="K226" s="30" t="s">
        <v>32</v>
      </c>
      <c r="L226" s="30" t="s">
        <v>33</v>
      </c>
      <c r="M226" s="53" t="s">
        <v>102</v>
      </c>
      <c r="N226" s="63"/>
      <c r="O226" s="29">
        <v>42783</v>
      </c>
      <c r="P226" s="30" t="str">
        <f>VLOOKUP(G226,Sheet1!A:C,3,0)</f>
        <v>ABLOOMY</v>
      </c>
      <c r="Q226" s="53" t="s">
        <v>104</v>
      </c>
      <c r="R226" s="40"/>
      <c r="S226" s="30" t="s">
        <v>36</v>
      </c>
      <c r="T226" s="29">
        <v>42783</v>
      </c>
      <c r="U226" s="30" t="s">
        <v>37</v>
      </c>
      <c r="V226" s="29">
        <v>42783</v>
      </c>
      <c r="W226" s="41">
        <f t="shared" si="19"/>
        <v>0</v>
      </c>
      <c r="X226" s="119">
        <f t="shared" si="20"/>
        <v>0</v>
      </c>
    </row>
    <row r="227" ht="19.5" customHeight="1" spans="1:24">
      <c r="A227" s="29" t="s">
        <v>916</v>
      </c>
      <c r="B227" s="36" t="s">
        <v>642</v>
      </c>
      <c r="C227" s="31">
        <v>42783</v>
      </c>
      <c r="D227" s="32">
        <v>400</v>
      </c>
      <c r="E227" s="30" t="s">
        <v>477</v>
      </c>
      <c r="F227" s="30" t="s">
        <v>114</v>
      </c>
      <c r="G227" s="33" t="s">
        <v>115</v>
      </c>
      <c r="H227" s="30" t="s">
        <v>624</v>
      </c>
      <c r="I227" s="35">
        <v>13869873243</v>
      </c>
      <c r="J227" s="36" t="s">
        <v>917</v>
      </c>
      <c r="K227" s="30" t="s">
        <v>93</v>
      </c>
      <c r="L227" s="30" t="s">
        <v>33</v>
      </c>
      <c r="M227" s="53" t="s">
        <v>102</v>
      </c>
      <c r="N227" s="63" t="s">
        <v>918</v>
      </c>
      <c r="O227" s="29">
        <v>42783</v>
      </c>
      <c r="P227" s="30" t="str">
        <f>VLOOKUP(G227,Sheet1!A:C,3,0)</f>
        <v>ABLOOMY</v>
      </c>
      <c r="Q227" s="53" t="s">
        <v>104</v>
      </c>
      <c r="R227" s="40"/>
      <c r="S227" s="30" t="s">
        <v>36</v>
      </c>
      <c r="T227" s="29">
        <v>42783</v>
      </c>
      <c r="U227" s="30" t="s">
        <v>37</v>
      </c>
      <c r="V227" s="29">
        <v>42783</v>
      </c>
      <c r="W227" s="41">
        <f t="shared" si="19"/>
        <v>0</v>
      </c>
      <c r="X227" s="119">
        <f t="shared" si="20"/>
        <v>0</v>
      </c>
    </row>
    <row r="228" ht="19.5" customHeight="1" spans="1:24">
      <c r="A228" s="29"/>
      <c r="B228" s="36" t="s">
        <v>642</v>
      </c>
      <c r="C228" s="31">
        <v>42783</v>
      </c>
      <c r="D228" s="32" t="s">
        <v>26</v>
      </c>
      <c r="E228" s="30" t="s">
        <v>65</v>
      </c>
      <c r="F228" s="30" t="s">
        <v>178</v>
      </c>
      <c r="G228" s="33" t="s">
        <v>919</v>
      </c>
      <c r="H228" s="30" t="s">
        <v>77</v>
      </c>
      <c r="I228" s="35">
        <v>13950551816</v>
      </c>
      <c r="J228" s="36" t="s">
        <v>125</v>
      </c>
      <c r="K228" s="30" t="s">
        <v>53</v>
      </c>
      <c r="L228" s="30" t="s">
        <v>33</v>
      </c>
      <c r="M228" s="53" t="s">
        <v>44</v>
      </c>
      <c r="N228" s="63" t="s">
        <v>132</v>
      </c>
      <c r="O228" s="29">
        <v>42783</v>
      </c>
      <c r="P228" s="30" t="str">
        <f>VLOOKUP(G228,Sheet1!A:C,3,0)</f>
        <v>寰创</v>
      </c>
      <c r="Q228" s="53" t="s">
        <v>44</v>
      </c>
      <c r="R228" s="40"/>
      <c r="S228" s="30" t="s">
        <v>53</v>
      </c>
      <c r="T228" s="29">
        <v>42786</v>
      </c>
      <c r="U228" s="30" t="s">
        <v>37</v>
      </c>
      <c r="V228" s="29">
        <v>42783</v>
      </c>
      <c r="W228" s="41">
        <f t="shared" si="19"/>
        <v>0</v>
      </c>
      <c r="X228" s="119">
        <f t="shared" si="20"/>
        <v>3</v>
      </c>
    </row>
    <row r="229" ht="19.5" customHeight="1" spans="1:24">
      <c r="A229" s="29" t="s">
        <v>920</v>
      </c>
      <c r="B229" s="36" t="s">
        <v>642</v>
      </c>
      <c r="C229" s="31">
        <v>42783</v>
      </c>
      <c r="D229" s="32">
        <v>400</v>
      </c>
      <c r="E229" s="30" t="s">
        <v>477</v>
      </c>
      <c r="F229" s="30" t="s">
        <v>921</v>
      </c>
      <c r="G229" s="33" t="s">
        <v>922</v>
      </c>
      <c r="H229" s="30" t="s">
        <v>771</v>
      </c>
      <c r="I229" s="180" t="s">
        <v>923</v>
      </c>
      <c r="J229" s="36" t="s">
        <v>924</v>
      </c>
      <c r="K229" s="30" t="s">
        <v>93</v>
      </c>
      <c r="L229" s="30" t="s">
        <v>33</v>
      </c>
      <c r="M229" s="53" t="s">
        <v>376</v>
      </c>
      <c r="N229" s="63" t="s">
        <v>925</v>
      </c>
      <c r="O229" s="29">
        <v>42787</v>
      </c>
      <c r="P229" s="30" t="str">
        <f>VLOOKUP(G229,Sheet1!A:C,3,0)</f>
        <v>寰创</v>
      </c>
      <c r="Q229" s="53" t="s">
        <v>376</v>
      </c>
      <c r="R229" s="40"/>
      <c r="S229" s="30" t="s">
        <v>43</v>
      </c>
      <c r="T229" s="29">
        <v>42787</v>
      </c>
      <c r="U229" s="30" t="s">
        <v>63</v>
      </c>
      <c r="V229" s="29">
        <v>42783</v>
      </c>
      <c r="W229" s="41">
        <f t="shared" si="19"/>
        <v>0</v>
      </c>
      <c r="X229" s="119">
        <f t="shared" si="20"/>
        <v>4</v>
      </c>
    </row>
    <row r="230" ht="19.5" customHeight="1" spans="1:24">
      <c r="A230" s="29" t="s">
        <v>926</v>
      </c>
      <c r="B230" s="36" t="s">
        <v>642</v>
      </c>
      <c r="C230" s="31">
        <v>42786</v>
      </c>
      <c r="D230" s="32">
        <v>400</v>
      </c>
      <c r="E230" s="30" t="s">
        <v>38</v>
      </c>
      <c r="F230" s="30" t="s">
        <v>430</v>
      </c>
      <c r="G230" s="33" t="s">
        <v>763</v>
      </c>
      <c r="H230" s="30" t="s">
        <v>410</v>
      </c>
      <c r="I230" s="35">
        <v>18378076273</v>
      </c>
      <c r="J230" s="36" t="s">
        <v>805</v>
      </c>
      <c r="K230" s="30" t="s">
        <v>59</v>
      </c>
      <c r="L230" s="30" t="s">
        <v>33</v>
      </c>
      <c r="M230" s="53" t="s">
        <v>176</v>
      </c>
      <c r="N230" s="63" t="s">
        <v>720</v>
      </c>
      <c r="O230" s="29">
        <v>42787</v>
      </c>
      <c r="P230" s="30" t="str">
        <f>VLOOKUP(G230,Sheet1!A:C,3,0)</f>
        <v>ABLOOMY</v>
      </c>
      <c r="Q230" s="53" t="s">
        <v>177</v>
      </c>
      <c r="R230" s="40"/>
      <c r="S230" s="30" t="s">
        <v>267</v>
      </c>
      <c r="T230" s="29">
        <v>42787</v>
      </c>
      <c r="U230" s="30" t="s">
        <v>37</v>
      </c>
      <c r="V230" s="29">
        <v>42786</v>
      </c>
      <c r="W230" s="41">
        <f t="shared" si="19"/>
        <v>0</v>
      </c>
      <c r="X230" s="119">
        <f t="shared" si="20"/>
        <v>1</v>
      </c>
    </row>
    <row r="231" ht="19.5" customHeight="1" spans="1:24">
      <c r="A231" s="29" t="s">
        <v>927</v>
      </c>
      <c r="B231" s="36" t="s">
        <v>642</v>
      </c>
      <c r="C231" s="31">
        <v>42786</v>
      </c>
      <c r="D231" s="32">
        <v>400</v>
      </c>
      <c r="E231" s="30" t="s">
        <v>250</v>
      </c>
      <c r="F231" s="30" t="s">
        <v>379</v>
      </c>
      <c r="G231" s="33" t="s">
        <v>786</v>
      </c>
      <c r="H231" s="30" t="s">
        <v>77</v>
      </c>
      <c r="I231" s="35">
        <v>18827921550</v>
      </c>
      <c r="J231" s="36" t="s">
        <v>805</v>
      </c>
      <c r="K231" s="30" t="s">
        <v>59</v>
      </c>
      <c r="L231" s="30" t="s">
        <v>33</v>
      </c>
      <c r="M231" s="53" t="s">
        <v>176</v>
      </c>
      <c r="N231" s="63" t="s">
        <v>720</v>
      </c>
      <c r="O231" s="29">
        <v>42787</v>
      </c>
      <c r="P231" s="30" t="str">
        <f>VLOOKUP(G231,Sheet1!A:C,3,0)</f>
        <v>ABLOOMY</v>
      </c>
      <c r="Q231" s="53" t="s">
        <v>177</v>
      </c>
      <c r="R231" s="40"/>
      <c r="S231" s="30" t="s">
        <v>267</v>
      </c>
      <c r="T231" s="29">
        <v>42787</v>
      </c>
      <c r="U231" s="30" t="s">
        <v>37</v>
      </c>
      <c r="V231" s="29">
        <v>42786</v>
      </c>
      <c r="W231" s="41">
        <f t="shared" si="19"/>
        <v>0</v>
      </c>
      <c r="X231" s="119">
        <f t="shared" si="20"/>
        <v>1</v>
      </c>
    </row>
    <row r="232" ht="19.5" customHeight="1" spans="1:24">
      <c r="A232" s="29" t="s">
        <v>928</v>
      </c>
      <c r="B232" s="36" t="s">
        <v>642</v>
      </c>
      <c r="C232" s="31">
        <v>42786</v>
      </c>
      <c r="D232" s="32">
        <v>400</v>
      </c>
      <c r="E232" s="30" t="s">
        <v>606</v>
      </c>
      <c r="F232" s="30" t="s">
        <v>607</v>
      </c>
      <c r="G232" s="33" t="s">
        <v>608</v>
      </c>
      <c r="H232" s="30" t="s">
        <v>609</v>
      </c>
      <c r="I232" s="35">
        <v>15184200731</v>
      </c>
      <c r="J232" s="36" t="s">
        <v>852</v>
      </c>
      <c r="K232" s="30" t="s">
        <v>93</v>
      </c>
      <c r="L232" s="30" t="s">
        <v>33</v>
      </c>
      <c r="M232" s="53" t="s">
        <v>49</v>
      </c>
      <c r="N232" s="63" t="s">
        <v>929</v>
      </c>
      <c r="O232" s="29">
        <v>42787</v>
      </c>
      <c r="P232" s="30" t="str">
        <f>VLOOKUP(G232,Sheet1!A:C,3,0)</f>
        <v>寰创</v>
      </c>
      <c r="Q232" s="53" t="s">
        <v>49</v>
      </c>
      <c r="R232" s="40"/>
      <c r="S232" s="30" t="s">
        <v>43</v>
      </c>
      <c r="T232" s="29">
        <v>42787</v>
      </c>
      <c r="U232" s="30" t="s">
        <v>37</v>
      </c>
      <c r="V232" s="29">
        <v>42786</v>
      </c>
      <c r="W232" s="41">
        <f t="shared" si="19"/>
        <v>0</v>
      </c>
      <c r="X232" s="119">
        <f t="shared" si="20"/>
        <v>1</v>
      </c>
    </row>
    <row r="233" ht="19.5" customHeight="1" spans="1:24">
      <c r="A233" s="29" t="s">
        <v>930</v>
      </c>
      <c r="B233" s="36" t="s">
        <v>642</v>
      </c>
      <c r="C233" s="31">
        <v>42786</v>
      </c>
      <c r="D233" s="32">
        <v>400</v>
      </c>
      <c r="E233" s="30" t="s">
        <v>55</v>
      </c>
      <c r="F233" s="30" t="s">
        <v>745</v>
      </c>
      <c r="G233" s="33" t="s">
        <v>56</v>
      </c>
      <c r="H233" s="30" t="s">
        <v>931</v>
      </c>
      <c r="I233" s="35">
        <v>18918300550</v>
      </c>
      <c r="J233" s="36" t="s">
        <v>805</v>
      </c>
      <c r="K233" s="30" t="s">
        <v>93</v>
      </c>
      <c r="L233" s="30" t="s">
        <v>33</v>
      </c>
      <c r="M233" s="53" t="s">
        <v>176</v>
      </c>
      <c r="N233" s="63" t="s">
        <v>720</v>
      </c>
      <c r="O233" s="29">
        <v>42787</v>
      </c>
      <c r="P233" s="30" t="str">
        <f>VLOOKUP(G233,Sheet1!A:C,3,0)</f>
        <v>ABLOOMY</v>
      </c>
      <c r="Q233" s="53" t="s">
        <v>177</v>
      </c>
      <c r="R233" s="40"/>
      <c r="S233" s="30" t="s">
        <v>267</v>
      </c>
      <c r="T233" s="29">
        <v>42787</v>
      </c>
      <c r="U233" s="30" t="s">
        <v>37</v>
      </c>
      <c r="V233" s="29">
        <v>42786</v>
      </c>
      <c r="W233" s="41">
        <f t="shared" si="19"/>
        <v>0</v>
      </c>
      <c r="X233" s="119">
        <f t="shared" si="20"/>
        <v>1</v>
      </c>
    </row>
    <row r="234" ht="19.5" customHeight="1" spans="1:24">
      <c r="A234" s="29" t="s">
        <v>932</v>
      </c>
      <c r="B234" s="36" t="s">
        <v>642</v>
      </c>
      <c r="C234" s="31">
        <v>42786</v>
      </c>
      <c r="D234" s="32">
        <v>400</v>
      </c>
      <c r="E234" s="30" t="s">
        <v>166</v>
      </c>
      <c r="F234" s="30" t="s">
        <v>413</v>
      </c>
      <c r="G234" s="33" t="s">
        <v>665</v>
      </c>
      <c r="H234" s="30" t="s">
        <v>666</v>
      </c>
      <c r="I234" s="35">
        <v>13116552637</v>
      </c>
      <c r="J234" s="36" t="s">
        <v>805</v>
      </c>
      <c r="K234" s="30" t="s">
        <v>93</v>
      </c>
      <c r="L234" s="30" t="s">
        <v>33</v>
      </c>
      <c r="M234" s="53" t="s">
        <v>176</v>
      </c>
      <c r="N234" s="63" t="s">
        <v>720</v>
      </c>
      <c r="O234" s="29">
        <v>42787</v>
      </c>
      <c r="P234" s="30" t="str">
        <f>VLOOKUP(G234,Sheet1!A:C,3,0)</f>
        <v>ABLOOMY-爱快刷</v>
      </c>
      <c r="Q234" s="53" t="s">
        <v>177</v>
      </c>
      <c r="R234" s="40"/>
      <c r="S234" s="30" t="s">
        <v>267</v>
      </c>
      <c r="T234" s="29">
        <v>42787</v>
      </c>
      <c r="U234" s="30" t="s">
        <v>37</v>
      </c>
      <c r="V234" s="29">
        <v>42786</v>
      </c>
      <c r="W234" s="41">
        <f t="shared" si="19"/>
        <v>0</v>
      </c>
      <c r="X234" s="119">
        <f t="shared" si="20"/>
        <v>1</v>
      </c>
    </row>
    <row r="235" ht="19.5" customHeight="1" spans="1:24">
      <c r="A235" s="29" t="s">
        <v>933</v>
      </c>
      <c r="B235" s="36" t="s">
        <v>642</v>
      </c>
      <c r="C235" s="31">
        <v>42786</v>
      </c>
      <c r="D235" s="32">
        <v>400</v>
      </c>
      <c r="E235" s="30" t="s">
        <v>65</v>
      </c>
      <c r="F235" s="30" t="s">
        <v>525</v>
      </c>
      <c r="G235" s="33" t="s">
        <v>934</v>
      </c>
      <c r="H235" s="30" t="s">
        <v>77</v>
      </c>
      <c r="I235" s="35">
        <v>15259018962</v>
      </c>
      <c r="J235" s="36" t="s">
        <v>935</v>
      </c>
      <c r="K235" s="30" t="s">
        <v>59</v>
      </c>
      <c r="L235" s="30" t="s">
        <v>33</v>
      </c>
      <c r="M235" s="53" t="s">
        <v>176</v>
      </c>
      <c r="N235" s="63" t="s">
        <v>720</v>
      </c>
      <c r="O235" s="29">
        <v>42787</v>
      </c>
      <c r="P235" s="30" t="str">
        <f>VLOOKUP(G235,Sheet1!A:C,3,0)</f>
        <v>爱快</v>
      </c>
      <c r="Q235" s="53" t="s">
        <v>177</v>
      </c>
      <c r="R235" s="40"/>
      <c r="S235" s="30" t="s">
        <v>36</v>
      </c>
      <c r="T235" s="29">
        <v>42787</v>
      </c>
      <c r="U235" s="30" t="s">
        <v>37</v>
      </c>
      <c r="V235" s="29">
        <v>42786</v>
      </c>
      <c r="W235" s="41">
        <f t="shared" si="19"/>
        <v>0</v>
      </c>
      <c r="X235" s="119">
        <f t="shared" si="20"/>
        <v>1</v>
      </c>
    </row>
    <row r="236" ht="19.5" customHeight="1" spans="1:24">
      <c r="A236" s="29" t="s">
        <v>936</v>
      </c>
      <c r="B236" s="36" t="s">
        <v>642</v>
      </c>
      <c r="C236" s="31">
        <v>42786</v>
      </c>
      <c r="D236" s="32">
        <v>400</v>
      </c>
      <c r="E236" s="30" t="s">
        <v>255</v>
      </c>
      <c r="F236" s="30" t="s">
        <v>454</v>
      </c>
      <c r="G236" s="33" t="s">
        <v>937</v>
      </c>
      <c r="H236" s="30" t="s">
        <v>233</v>
      </c>
      <c r="I236" s="180" t="s">
        <v>938</v>
      </c>
      <c r="J236" s="36" t="s">
        <v>805</v>
      </c>
      <c r="K236" s="30" t="s">
        <v>93</v>
      </c>
      <c r="L236" s="30" t="s">
        <v>33</v>
      </c>
      <c r="M236" s="53" t="s">
        <v>427</v>
      </c>
      <c r="N236" s="63" t="s">
        <v>939</v>
      </c>
      <c r="O236" s="29">
        <v>42787</v>
      </c>
      <c r="P236" s="30" t="str">
        <f>VLOOKUP(G236,Sheet1!A:C,3,0)</f>
        <v>ABLOOMY</v>
      </c>
      <c r="Q236" s="53" t="s">
        <v>429</v>
      </c>
      <c r="R236" s="40"/>
      <c r="S236" s="30" t="s">
        <v>53</v>
      </c>
      <c r="T236" s="29">
        <v>42787</v>
      </c>
      <c r="U236" s="30" t="s">
        <v>37</v>
      </c>
      <c r="V236" s="29">
        <v>42786</v>
      </c>
      <c r="W236" s="41">
        <f t="shared" si="19"/>
        <v>0</v>
      </c>
      <c r="X236" s="119">
        <f t="shared" si="20"/>
        <v>1</v>
      </c>
    </row>
    <row r="237" ht="19.5" customHeight="1" spans="1:24">
      <c r="A237" s="29"/>
      <c r="B237" s="36" t="s">
        <v>642</v>
      </c>
      <c r="C237" s="31">
        <v>42786</v>
      </c>
      <c r="D237" s="32" t="s">
        <v>26</v>
      </c>
      <c r="E237" s="30" t="s">
        <v>138</v>
      </c>
      <c r="F237" s="30" t="s">
        <v>940</v>
      </c>
      <c r="G237" s="33" t="s">
        <v>941</v>
      </c>
      <c r="H237" s="30" t="s">
        <v>942</v>
      </c>
      <c r="I237" s="35">
        <v>13606773763</v>
      </c>
      <c r="J237" s="36" t="s">
        <v>125</v>
      </c>
      <c r="K237" s="30" t="s">
        <v>53</v>
      </c>
      <c r="L237" s="30" t="s">
        <v>33</v>
      </c>
      <c r="M237" s="53" t="s">
        <v>44</v>
      </c>
      <c r="N237" s="63"/>
      <c r="O237" s="29">
        <v>42786</v>
      </c>
      <c r="P237" s="30" t="str">
        <f>VLOOKUP(G237,Sheet1!A:C,3,0)</f>
        <v>寰创</v>
      </c>
      <c r="Q237" s="53" t="s">
        <v>44</v>
      </c>
      <c r="R237" s="40"/>
      <c r="S237" s="30" t="s">
        <v>53</v>
      </c>
      <c r="T237" s="29">
        <v>42786</v>
      </c>
      <c r="U237" s="30" t="s">
        <v>37</v>
      </c>
      <c r="V237" s="29">
        <v>42786</v>
      </c>
      <c r="W237" s="41">
        <f t="shared" si="19"/>
        <v>0</v>
      </c>
      <c r="X237" s="119">
        <f t="shared" si="20"/>
        <v>0</v>
      </c>
    </row>
    <row r="238" ht="19.5" customHeight="1" spans="1:24">
      <c r="A238" s="29"/>
      <c r="B238" s="36" t="s">
        <v>642</v>
      </c>
      <c r="C238" s="31">
        <v>42786</v>
      </c>
      <c r="D238" s="32" t="s">
        <v>26</v>
      </c>
      <c r="E238" s="30" t="s">
        <v>38</v>
      </c>
      <c r="F238" s="30" t="s">
        <v>943</v>
      </c>
      <c r="G238" s="33" t="s">
        <v>944</v>
      </c>
      <c r="H238" s="30" t="s">
        <v>945</v>
      </c>
      <c r="I238" s="35">
        <v>18278785371</v>
      </c>
      <c r="J238" s="36" t="s">
        <v>125</v>
      </c>
      <c r="K238" s="30" t="s">
        <v>53</v>
      </c>
      <c r="L238" s="30" t="s">
        <v>33</v>
      </c>
      <c r="M238" s="53" t="s">
        <v>44</v>
      </c>
      <c r="N238" s="63"/>
      <c r="O238" s="29">
        <v>42786</v>
      </c>
      <c r="P238" s="30" t="str">
        <f>VLOOKUP(G238,Sheet1!A:C,3,0)</f>
        <v>寰创</v>
      </c>
      <c r="Q238" s="53" t="s">
        <v>44</v>
      </c>
      <c r="R238" s="40"/>
      <c r="S238" s="30" t="s">
        <v>53</v>
      </c>
      <c r="T238" s="29">
        <v>42786</v>
      </c>
      <c r="U238" s="30" t="s">
        <v>37</v>
      </c>
      <c r="V238" s="29">
        <v>42786</v>
      </c>
      <c r="W238" s="41">
        <f t="shared" si="19"/>
        <v>0</v>
      </c>
      <c r="X238" s="119">
        <f t="shared" si="20"/>
        <v>0</v>
      </c>
    </row>
    <row r="239" ht="19.5" customHeight="1" spans="1:24">
      <c r="A239" s="29"/>
      <c r="B239" s="36" t="s">
        <v>642</v>
      </c>
      <c r="C239" s="31">
        <v>42786</v>
      </c>
      <c r="D239" s="32" t="s">
        <v>26</v>
      </c>
      <c r="E239" s="30" t="s">
        <v>45</v>
      </c>
      <c r="F239" s="30" t="s">
        <v>826</v>
      </c>
      <c r="G239" s="33" t="s">
        <v>946</v>
      </c>
      <c r="H239" s="30" t="s">
        <v>439</v>
      </c>
      <c r="I239" s="35">
        <v>13653852842</v>
      </c>
      <c r="J239" s="36" t="s">
        <v>42</v>
      </c>
      <c r="K239" s="30" t="s">
        <v>53</v>
      </c>
      <c r="L239" s="30" t="s">
        <v>33</v>
      </c>
      <c r="M239" s="53" t="s">
        <v>44</v>
      </c>
      <c r="N239" s="63"/>
      <c r="O239" s="29">
        <v>42786</v>
      </c>
      <c r="P239" s="30" t="str">
        <f>VLOOKUP(G239,Sheet1!A:C,3,0)</f>
        <v>寰创</v>
      </c>
      <c r="Q239" s="53" t="s">
        <v>44</v>
      </c>
      <c r="R239" s="40"/>
      <c r="S239" s="30" t="s">
        <v>53</v>
      </c>
      <c r="T239" s="29">
        <v>42786</v>
      </c>
      <c r="U239" s="30" t="s">
        <v>37</v>
      </c>
      <c r="V239" s="29">
        <v>42786</v>
      </c>
      <c r="W239" s="41">
        <f t="shared" si="19"/>
        <v>0</v>
      </c>
      <c r="X239" s="119">
        <f t="shared" si="20"/>
        <v>0</v>
      </c>
    </row>
    <row r="240" ht="19.5" customHeight="1" spans="1:24">
      <c r="A240" s="29"/>
      <c r="B240" s="36" t="s">
        <v>642</v>
      </c>
      <c r="C240" s="31">
        <v>42786</v>
      </c>
      <c r="D240" s="32" t="s">
        <v>26</v>
      </c>
      <c r="E240" s="30" t="s">
        <v>138</v>
      </c>
      <c r="F240" s="30" t="s">
        <v>947</v>
      </c>
      <c r="G240" s="33" t="s">
        <v>948</v>
      </c>
      <c r="H240" s="30" t="s">
        <v>48</v>
      </c>
      <c r="I240" s="35">
        <v>18968108189</v>
      </c>
      <c r="J240" s="36" t="s">
        <v>170</v>
      </c>
      <c r="K240" s="30" t="s">
        <v>267</v>
      </c>
      <c r="L240" s="30" t="s">
        <v>33</v>
      </c>
      <c r="M240" s="53" t="s">
        <v>60</v>
      </c>
      <c r="N240" s="63"/>
      <c r="O240" s="29">
        <v>42786</v>
      </c>
      <c r="P240" s="30" t="str">
        <f>VLOOKUP(G240,Sheet1!A:C,3,0)</f>
        <v>爱快</v>
      </c>
      <c r="Q240" s="53" t="s">
        <v>62</v>
      </c>
      <c r="R240" s="40"/>
      <c r="S240" s="30" t="s">
        <v>36</v>
      </c>
      <c r="T240" s="29">
        <v>42786</v>
      </c>
      <c r="U240" s="30" t="s">
        <v>37</v>
      </c>
      <c r="V240" s="29">
        <v>42786</v>
      </c>
      <c r="W240" s="41">
        <f t="shared" si="19"/>
        <v>0</v>
      </c>
      <c r="X240" s="119">
        <f t="shared" si="20"/>
        <v>0</v>
      </c>
    </row>
    <row r="241" ht="19.5" customHeight="1" spans="1:24">
      <c r="A241" s="29"/>
      <c r="B241" s="36" t="s">
        <v>642</v>
      </c>
      <c r="C241" s="31">
        <v>42786</v>
      </c>
      <c r="D241" s="32" t="s">
        <v>26</v>
      </c>
      <c r="E241" s="30" t="s">
        <v>138</v>
      </c>
      <c r="F241" s="30" t="s">
        <v>947</v>
      </c>
      <c r="G241" s="33" t="s">
        <v>949</v>
      </c>
      <c r="H241" s="30" t="s">
        <v>950</v>
      </c>
      <c r="I241" s="35">
        <v>13867146709</v>
      </c>
      <c r="J241" s="36" t="s">
        <v>170</v>
      </c>
      <c r="K241" s="30" t="s">
        <v>171</v>
      </c>
      <c r="L241" s="30" t="s">
        <v>33</v>
      </c>
      <c r="M241" s="53" t="s">
        <v>44</v>
      </c>
      <c r="N241" s="63"/>
      <c r="O241" s="29">
        <v>42787</v>
      </c>
      <c r="P241" s="30" t="str">
        <f>VLOOKUP(G241,Sheet1!A:C,3,0)</f>
        <v>爱快</v>
      </c>
      <c r="Q241" s="53" t="s">
        <v>44</v>
      </c>
      <c r="R241" s="40"/>
      <c r="S241" s="30" t="s">
        <v>36</v>
      </c>
      <c r="T241" s="29">
        <v>42786</v>
      </c>
      <c r="U241" s="30" t="s">
        <v>37</v>
      </c>
      <c r="V241" s="29">
        <v>42786</v>
      </c>
      <c r="W241" s="41">
        <f t="shared" si="19"/>
        <v>0</v>
      </c>
      <c r="X241" s="119">
        <f t="shared" si="20"/>
        <v>0</v>
      </c>
    </row>
    <row r="242" ht="19.5" customHeight="1" spans="1:24">
      <c r="A242" s="29"/>
      <c r="B242" s="36" t="s">
        <v>642</v>
      </c>
      <c r="C242" s="31">
        <v>42787</v>
      </c>
      <c r="D242" s="32" t="s">
        <v>26</v>
      </c>
      <c r="E242" s="30" t="s">
        <v>38</v>
      </c>
      <c r="F242" s="30" t="s">
        <v>160</v>
      </c>
      <c r="G242" s="33" t="s">
        <v>161</v>
      </c>
      <c r="H242" s="30" t="s">
        <v>162</v>
      </c>
      <c r="I242" s="35">
        <v>13977487899</v>
      </c>
      <c r="J242" s="36" t="s">
        <v>125</v>
      </c>
      <c r="K242" s="30" t="s">
        <v>36</v>
      </c>
      <c r="L242" s="30" t="s">
        <v>33</v>
      </c>
      <c r="M242" s="53" t="s">
        <v>60</v>
      </c>
      <c r="N242" s="63"/>
      <c r="O242" s="29">
        <v>42787</v>
      </c>
      <c r="P242" s="30" t="str">
        <f>VLOOKUP(G242,Sheet1!A:C,3,0)</f>
        <v>ABLOOMY</v>
      </c>
      <c r="Q242" s="53" t="s">
        <v>62</v>
      </c>
      <c r="R242" s="40"/>
      <c r="S242" s="30" t="s">
        <v>36</v>
      </c>
      <c r="T242" s="29">
        <v>42794</v>
      </c>
      <c r="U242" s="30" t="s">
        <v>63</v>
      </c>
      <c r="V242" s="29">
        <v>42787</v>
      </c>
      <c r="W242" s="41">
        <f t="shared" si="19"/>
        <v>0</v>
      </c>
      <c r="X242" s="119">
        <f t="shared" si="20"/>
        <v>7</v>
      </c>
    </row>
    <row r="243" ht="19.5" customHeight="1" spans="1:24">
      <c r="A243" s="29"/>
      <c r="B243" s="36" t="s">
        <v>642</v>
      </c>
      <c r="C243" s="31">
        <v>42787</v>
      </c>
      <c r="D243" s="32" t="s">
        <v>26</v>
      </c>
      <c r="E243" s="30" t="s">
        <v>38</v>
      </c>
      <c r="F243" s="30" t="s">
        <v>240</v>
      </c>
      <c r="G243" s="33" t="s">
        <v>245</v>
      </c>
      <c r="H243" s="30" t="s">
        <v>246</v>
      </c>
      <c r="I243" s="35">
        <v>18977300058</v>
      </c>
      <c r="J243" s="36" t="s">
        <v>125</v>
      </c>
      <c r="K243" s="30" t="s">
        <v>36</v>
      </c>
      <c r="L243" s="30" t="s">
        <v>33</v>
      </c>
      <c r="M243" s="53" t="s">
        <v>44</v>
      </c>
      <c r="N243" s="63"/>
      <c r="O243" s="29">
        <v>42787</v>
      </c>
      <c r="P243" s="30" t="str">
        <f>VLOOKUP(G243,Sheet1!A:C,3,0)</f>
        <v>寰创</v>
      </c>
      <c r="Q243" s="53" t="s">
        <v>44</v>
      </c>
      <c r="R243" s="40"/>
      <c r="S243" s="30" t="s">
        <v>36</v>
      </c>
      <c r="T243" s="29">
        <v>42793</v>
      </c>
      <c r="U243" s="30" t="s">
        <v>249</v>
      </c>
      <c r="V243" s="29">
        <v>42787</v>
      </c>
      <c r="W243" s="41">
        <f t="shared" si="19"/>
        <v>0</v>
      </c>
      <c r="X243" s="119">
        <f t="shared" si="20"/>
        <v>6</v>
      </c>
    </row>
    <row r="244" ht="19.5" customHeight="1" spans="1:24">
      <c r="A244" s="29"/>
      <c r="B244" s="36" t="s">
        <v>642</v>
      </c>
      <c r="C244" s="31">
        <v>42787</v>
      </c>
      <c r="D244" s="32" t="s">
        <v>26</v>
      </c>
      <c r="E244" s="30" t="s">
        <v>45</v>
      </c>
      <c r="F244" s="30" t="s">
        <v>951</v>
      </c>
      <c r="G244" s="33" t="s">
        <v>952</v>
      </c>
      <c r="H244" s="30"/>
      <c r="I244" s="35"/>
      <c r="J244" s="36" t="s">
        <v>125</v>
      </c>
      <c r="K244" s="30" t="s">
        <v>53</v>
      </c>
      <c r="L244" s="30" t="s">
        <v>33</v>
      </c>
      <c r="M244" s="53" t="s">
        <v>60</v>
      </c>
      <c r="N244" s="63"/>
      <c r="O244" s="29">
        <v>42787</v>
      </c>
      <c r="P244" s="30" t="str">
        <f>VLOOKUP(G244,Sheet1!A:C,3,0)</f>
        <v>寰创</v>
      </c>
      <c r="Q244" s="53" t="s">
        <v>62</v>
      </c>
      <c r="R244" s="40"/>
      <c r="S244" s="30" t="s">
        <v>53</v>
      </c>
      <c r="T244" s="29">
        <v>42787</v>
      </c>
      <c r="U244" s="30" t="s">
        <v>37</v>
      </c>
      <c r="V244" s="29">
        <v>42787</v>
      </c>
      <c r="W244" s="41">
        <f t="shared" si="19"/>
        <v>0</v>
      </c>
      <c r="X244" s="119">
        <f t="shared" si="20"/>
        <v>0</v>
      </c>
    </row>
    <row r="245" ht="19.5" customHeight="1" spans="1:24">
      <c r="A245" s="29"/>
      <c r="B245" s="36" t="s">
        <v>642</v>
      </c>
      <c r="C245" s="31">
        <v>42787</v>
      </c>
      <c r="D245" s="32" t="s">
        <v>26</v>
      </c>
      <c r="E245" s="30" t="s">
        <v>866</v>
      </c>
      <c r="F245" s="30" t="s">
        <v>525</v>
      </c>
      <c r="G245" s="33" t="s">
        <v>953</v>
      </c>
      <c r="H245" s="30" t="s">
        <v>954</v>
      </c>
      <c r="I245" s="35">
        <v>13959020980</v>
      </c>
      <c r="J245" s="36" t="s">
        <v>125</v>
      </c>
      <c r="K245" s="30" t="s">
        <v>267</v>
      </c>
      <c r="L245" s="30" t="s">
        <v>33</v>
      </c>
      <c r="M245" s="53" t="s">
        <v>102</v>
      </c>
      <c r="N245" s="63"/>
      <c r="O245" s="29">
        <v>42787</v>
      </c>
      <c r="P245" s="30" t="str">
        <f>VLOOKUP(G245,Sheet1!A:C,3,0)</f>
        <v>ABLOOMY</v>
      </c>
      <c r="Q245" s="53" t="s">
        <v>104</v>
      </c>
      <c r="R245" s="40"/>
      <c r="S245" s="30" t="s">
        <v>267</v>
      </c>
      <c r="T245" s="29">
        <v>42790</v>
      </c>
      <c r="U245" s="30" t="s">
        <v>37</v>
      </c>
      <c r="V245" s="29">
        <v>42787</v>
      </c>
      <c r="W245" s="41">
        <f t="shared" si="19"/>
        <v>0</v>
      </c>
      <c r="X245" s="119">
        <f t="shared" si="20"/>
        <v>3</v>
      </c>
    </row>
    <row r="246" ht="19.5" customHeight="1" spans="1:24">
      <c r="A246" s="29"/>
      <c r="B246" s="36" t="s">
        <v>642</v>
      </c>
      <c r="C246" s="31">
        <v>42787</v>
      </c>
      <c r="D246" s="32" t="s">
        <v>26</v>
      </c>
      <c r="E246" s="30" t="s">
        <v>166</v>
      </c>
      <c r="F246" s="30" t="s">
        <v>191</v>
      </c>
      <c r="G246" s="33" t="s">
        <v>955</v>
      </c>
      <c r="H246" s="30" t="s">
        <v>286</v>
      </c>
      <c r="I246" s="35">
        <v>13626763639</v>
      </c>
      <c r="J246" s="36" t="s">
        <v>125</v>
      </c>
      <c r="K246" s="30" t="s">
        <v>53</v>
      </c>
      <c r="L246" s="30" t="s">
        <v>33</v>
      </c>
      <c r="M246" s="53" t="s">
        <v>44</v>
      </c>
      <c r="N246" s="63"/>
      <c r="O246" s="29">
        <v>42787</v>
      </c>
      <c r="P246" s="30" t="str">
        <f>VLOOKUP(G246,Sheet1!A:C,3,0)</f>
        <v>ABLOOMY</v>
      </c>
      <c r="Q246" s="53" t="s">
        <v>44</v>
      </c>
      <c r="R246" s="40"/>
      <c r="S246" s="30" t="s">
        <v>53</v>
      </c>
      <c r="T246" s="29">
        <v>42787</v>
      </c>
      <c r="U246" s="30" t="s">
        <v>37</v>
      </c>
      <c r="V246" s="29">
        <v>42787</v>
      </c>
      <c r="W246" s="41">
        <f t="shared" si="19"/>
        <v>0</v>
      </c>
      <c r="X246" s="119">
        <f t="shared" si="20"/>
        <v>0</v>
      </c>
    </row>
    <row r="247" ht="19.5" customHeight="1" spans="1:24">
      <c r="A247" s="69" t="s">
        <v>956</v>
      </c>
      <c r="B247" s="96" t="s">
        <v>642</v>
      </c>
      <c r="C247" s="71">
        <v>42787</v>
      </c>
      <c r="D247" s="72" t="s">
        <v>349</v>
      </c>
      <c r="E247" s="70" t="s">
        <v>182</v>
      </c>
      <c r="F247" s="70" t="s">
        <v>183</v>
      </c>
      <c r="G247" s="73" t="s">
        <v>957</v>
      </c>
      <c r="H247" s="70" t="s">
        <v>958</v>
      </c>
      <c r="I247" s="82">
        <v>15195226855</v>
      </c>
      <c r="J247" s="96" t="s">
        <v>959</v>
      </c>
      <c r="K247" s="70" t="s">
        <v>70</v>
      </c>
      <c r="L247" s="70" t="s">
        <v>33</v>
      </c>
      <c r="M247" s="97" t="s">
        <v>220</v>
      </c>
      <c r="N247" s="98" t="s">
        <v>717</v>
      </c>
      <c r="O247" s="69">
        <v>42787</v>
      </c>
      <c r="P247" s="70" t="str">
        <f>VLOOKUP(G247,Sheet1!A:C,3,0)</f>
        <v>寰创-中苗刷</v>
      </c>
      <c r="Q247" s="97" t="s">
        <v>960</v>
      </c>
      <c r="R247" s="88"/>
      <c r="S247" s="70" t="s">
        <v>961</v>
      </c>
      <c r="T247" s="69">
        <v>42795</v>
      </c>
      <c r="U247" s="70" t="s">
        <v>37</v>
      </c>
      <c r="V247" s="69">
        <v>42787</v>
      </c>
      <c r="W247" s="89">
        <f t="shared" si="19"/>
        <v>0</v>
      </c>
      <c r="X247" s="120">
        <f t="shared" si="20"/>
        <v>8</v>
      </c>
    </row>
    <row r="248" ht="19.5" customHeight="1" spans="1:24">
      <c r="A248" s="29" t="s">
        <v>962</v>
      </c>
      <c r="B248" s="36" t="s">
        <v>642</v>
      </c>
      <c r="C248" s="31">
        <v>42787</v>
      </c>
      <c r="D248" s="32" t="s">
        <v>349</v>
      </c>
      <c r="E248" s="30" t="s">
        <v>963</v>
      </c>
      <c r="F248" s="30" t="s">
        <v>964</v>
      </c>
      <c r="G248" s="33" t="s">
        <v>965</v>
      </c>
      <c r="H248" s="30" t="s">
        <v>966</v>
      </c>
      <c r="I248" s="35">
        <v>13277225678</v>
      </c>
      <c r="J248" s="36" t="s">
        <v>967</v>
      </c>
      <c r="K248" s="30" t="s">
        <v>70</v>
      </c>
      <c r="L248" s="30" t="s">
        <v>33</v>
      </c>
      <c r="M248" s="53" t="s">
        <v>220</v>
      </c>
      <c r="N248" s="63" t="s">
        <v>968</v>
      </c>
      <c r="O248" s="29">
        <v>42787</v>
      </c>
      <c r="P248" s="30" t="str">
        <f>VLOOKUP(G248,Sheet1!A:C,3,0)</f>
        <v>爱快</v>
      </c>
      <c r="Q248" s="53" t="s">
        <v>220</v>
      </c>
      <c r="R248" s="40"/>
      <c r="S248" s="30" t="s">
        <v>223</v>
      </c>
      <c r="T248" s="29">
        <v>42789</v>
      </c>
      <c r="U248" s="30" t="s">
        <v>37</v>
      </c>
      <c r="V248" s="29">
        <v>42787</v>
      </c>
      <c r="W248" s="41">
        <f t="shared" si="19"/>
        <v>0</v>
      </c>
      <c r="X248" s="119">
        <f t="shared" si="20"/>
        <v>2</v>
      </c>
    </row>
    <row r="249" ht="19.5" customHeight="1" spans="1:24">
      <c r="A249" s="29" t="s">
        <v>969</v>
      </c>
      <c r="B249" s="36" t="s">
        <v>642</v>
      </c>
      <c r="C249" s="31">
        <v>42787</v>
      </c>
      <c r="D249" s="32" t="s">
        <v>349</v>
      </c>
      <c r="E249" s="30" t="s">
        <v>65</v>
      </c>
      <c r="F249" s="30" t="s">
        <v>525</v>
      </c>
      <c r="G249" s="33" t="s">
        <v>526</v>
      </c>
      <c r="H249" s="30" t="s">
        <v>970</v>
      </c>
      <c r="I249" s="35">
        <v>15860129918</v>
      </c>
      <c r="J249" s="36" t="s">
        <v>971</v>
      </c>
      <c r="K249" s="30" t="s">
        <v>70</v>
      </c>
      <c r="L249" s="30" t="s">
        <v>33</v>
      </c>
      <c r="M249" s="53" t="s">
        <v>220</v>
      </c>
      <c r="N249" s="63" t="s">
        <v>972</v>
      </c>
      <c r="O249" s="29">
        <v>42787</v>
      </c>
      <c r="P249" s="30" t="str">
        <f>VLOOKUP(G249,Sheet1!A:C,3,0)</f>
        <v>寰创</v>
      </c>
      <c r="Q249" s="53" t="s">
        <v>220</v>
      </c>
      <c r="R249" s="40"/>
      <c r="S249" s="30" t="s">
        <v>223</v>
      </c>
      <c r="T249" s="29">
        <v>42795</v>
      </c>
      <c r="U249" s="30" t="s">
        <v>37</v>
      </c>
      <c r="V249" s="29">
        <v>42787</v>
      </c>
      <c r="W249" s="41">
        <f t="shared" si="19"/>
        <v>0</v>
      </c>
      <c r="X249" s="119">
        <f t="shared" si="20"/>
        <v>8</v>
      </c>
    </row>
    <row r="250" ht="19.5" customHeight="1" spans="1:24">
      <c r="A250" s="29" t="s">
        <v>973</v>
      </c>
      <c r="B250" s="36" t="s">
        <v>642</v>
      </c>
      <c r="C250" s="31">
        <v>42787</v>
      </c>
      <c r="D250" s="32">
        <v>400</v>
      </c>
      <c r="E250" s="30" t="s">
        <v>606</v>
      </c>
      <c r="F250" s="30" t="s">
        <v>974</v>
      </c>
      <c r="G250" s="33" t="s">
        <v>975</v>
      </c>
      <c r="H250" s="30" t="s">
        <v>116</v>
      </c>
      <c r="I250" s="35">
        <v>13464922071</v>
      </c>
      <c r="J250" s="36" t="s">
        <v>976</v>
      </c>
      <c r="K250" s="30" t="s">
        <v>93</v>
      </c>
      <c r="L250" s="30" t="s">
        <v>33</v>
      </c>
      <c r="M250" s="53" t="s">
        <v>220</v>
      </c>
      <c r="N250" s="63" t="s">
        <v>977</v>
      </c>
      <c r="O250" s="29">
        <v>42787</v>
      </c>
      <c r="P250" s="30" t="e">
        <f>VLOOKUP(G250,Sheet1!A:C,3,0)</f>
        <v>#N/A</v>
      </c>
      <c r="Q250" s="53" t="s">
        <v>220</v>
      </c>
      <c r="R250" s="40"/>
      <c r="S250" s="30" t="s">
        <v>815</v>
      </c>
      <c r="T250" s="29">
        <v>42787</v>
      </c>
      <c r="U250" s="30" t="s">
        <v>37</v>
      </c>
      <c r="V250" s="29">
        <v>42787</v>
      </c>
      <c r="W250" s="41">
        <f t="shared" si="19"/>
        <v>0</v>
      </c>
      <c r="X250" s="119">
        <f t="shared" si="20"/>
        <v>0</v>
      </c>
    </row>
    <row r="251" ht="19.5" customHeight="1" spans="1:24">
      <c r="A251" s="29"/>
      <c r="B251" s="36" t="s">
        <v>642</v>
      </c>
      <c r="C251" s="31">
        <v>42787</v>
      </c>
      <c r="D251" s="32" t="s">
        <v>26</v>
      </c>
      <c r="E251" s="30" t="s">
        <v>138</v>
      </c>
      <c r="F251" s="30" t="s">
        <v>139</v>
      </c>
      <c r="G251" s="33" t="s">
        <v>344</v>
      </c>
      <c r="H251" s="30" t="s">
        <v>345</v>
      </c>
      <c r="I251" s="35">
        <v>15058551016</v>
      </c>
      <c r="J251" s="36" t="s">
        <v>978</v>
      </c>
      <c r="K251" s="30" t="s">
        <v>223</v>
      </c>
      <c r="L251" s="30" t="s">
        <v>33</v>
      </c>
      <c r="M251" s="53" t="s">
        <v>34</v>
      </c>
      <c r="N251" s="63" t="s">
        <v>979</v>
      </c>
      <c r="O251" s="29">
        <v>42787</v>
      </c>
      <c r="P251" s="30" t="str">
        <f>VLOOKUP(G251,Sheet1!A:C,3,0)</f>
        <v>爱快</v>
      </c>
      <c r="Q251" s="53" t="s">
        <v>34</v>
      </c>
      <c r="R251" s="40"/>
      <c r="S251" s="30" t="s">
        <v>36</v>
      </c>
      <c r="T251" s="29">
        <v>42789</v>
      </c>
      <c r="U251" s="30" t="s">
        <v>63</v>
      </c>
      <c r="V251" s="29">
        <v>42787</v>
      </c>
      <c r="W251" s="41">
        <f t="shared" si="19"/>
        <v>0</v>
      </c>
      <c r="X251" s="119">
        <f t="shared" si="20"/>
        <v>2</v>
      </c>
    </row>
    <row r="252" ht="19.5" customHeight="1" spans="1:24">
      <c r="A252" s="29"/>
      <c r="B252" s="36" t="s">
        <v>642</v>
      </c>
      <c r="C252" s="31">
        <v>42787</v>
      </c>
      <c r="D252" s="32" t="s">
        <v>26</v>
      </c>
      <c r="E252" s="30" t="s">
        <v>138</v>
      </c>
      <c r="F252" s="30" t="s">
        <v>575</v>
      </c>
      <c r="G252" s="33" t="s">
        <v>980</v>
      </c>
      <c r="H252" s="30" t="s">
        <v>981</v>
      </c>
      <c r="I252" s="35">
        <v>18257235655</v>
      </c>
      <c r="J252" s="36" t="s">
        <v>982</v>
      </c>
      <c r="K252" s="30" t="s">
        <v>267</v>
      </c>
      <c r="L252" s="30" t="s">
        <v>33</v>
      </c>
      <c r="M252" s="53" t="s">
        <v>49</v>
      </c>
      <c r="N252" s="63"/>
      <c r="O252" s="29">
        <v>42787</v>
      </c>
      <c r="P252" s="30" t="str">
        <f>VLOOKUP(G252,Sheet1!A:C,3,0)</f>
        <v>寰创</v>
      </c>
      <c r="Q252" s="53" t="s">
        <v>49</v>
      </c>
      <c r="R252" s="40"/>
      <c r="S252" s="30" t="s">
        <v>53</v>
      </c>
      <c r="T252" s="29">
        <v>42791</v>
      </c>
      <c r="U252" s="30" t="s">
        <v>37</v>
      </c>
      <c r="V252" s="29">
        <v>42787</v>
      </c>
      <c r="W252" s="41">
        <f t="shared" si="19"/>
        <v>0</v>
      </c>
      <c r="X252" s="119">
        <f t="shared" si="20"/>
        <v>4</v>
      </c>
    </row>
    <row r="253" ht="19.5" customHeight="1" spans="1:24">
      <c r="A253" s="29"/>
      <c r="B253" s="36" t="s">
        <v>642</v>
      </c>
      <c r="C253" s="31">
        <v>42787</v>
      </c>
      <c r="D253" s="32" t="s">
        <v>26</v>
      </c>
      <c r="E253" s="30" t="s">
        <v>400</v>
      </c>
      <c r="F253" s="30" t="s">
        <v>983</v>
      </c>
      <c r="G253" s="33" t="s">
        <v>984</v>
      </c>
      <c r="H253" s="30" t="s">
        <v>985</v>
      </c>
      <c r="I253" s="35">
        <v>13560961280</v>
      </c>
      <c r="J253" s="36" t="s">
        <v>986</v>
      </c>
      <c r="K253" s="30" t="s">
        <v>987</v>
      </c>
      <c r="L253" s="30" t="s">
        <v>33</v>
      </c>
      <c r="M253" s="53" t="s">
        <v>102</v>
      </c>
      <c r="N253" s="63"/>
      <c r="O253" s="29">
        <v>42787</v>
      </c>
      <c r="P253" s="30" t="str">
        <f>VLOOKUP(G253,Sheet1!A:C,3,0)</f>
        <v>ABLOOMY</v>
      </c>
      <c r="Q253" s="53" t="s">
        <v>104</v>
      </c>
      <c r="R253" s="40"/>
      <c r="S253" s="30" t="s">
        <v>43</v>
      </c>
      <c r="T253" s="29">
        <v>42787</v>
      </c>
      <c r="U253" s="30" t="s">
        <v>37</v>
      </c>
      <c r="V253" s="29">
        <v>42787</v>
      </c>
      <c r="W253" s="41">
        <f t="shared" si="19"/>
        <v>0</v>
      </c>
      <c r="X253" s="119">
        <f t="shared" si="20"/>
        <v>0</v>
      </c>
    </row>
    <row r="254" ht="19.5" customHeight="1" spans="1:24">
      <c r="A254" s="29"/>
      <c r="B254" s="36" t="s">
        <v>642</v>
      </c>
      <c r="C254" s="31">
        <v>42788</v>
      </c>
      <c r="D254" s="32" t="s">
        <v>26</v>
      </c>
      <c r="E254" s="30" t="s">
        <v>903</v>
      </c>
      <c r="F254" s="30" t="s">
        <v>988</v>
      </c>
      <c r="G254" s="33" t="s">
        <v>989</v>
      </c>
      <c r="H254" s="30" t="s">
        <v>162</v>
      </c>
      <c r="I254" s="35">
        <v>13928307680</v>
      </c>
      <c r="J254" s="36" t="s">
        <v>125</v>
      </c>
      <c r="K254" s="30" t="s">
        <v>267</v>
      </c>
      <c r="L254" s="30" t="s">
        <v>33</v>
      </c>
      <c r="M254" s="53" t="s">
        <v>49</v>
      </c>
      <c r="N254" s="63" t="s">
        <v>990</v>
      </c>
      <c r="O254" s="29">
        <v>42788</v>
      </c>
      <c r="P254" s="30" t="str">
        <f>VLOOKUP(G254,Sheet1!A:C,3,0)</f>
        <v>寰创-中苗刷</v>
      </c>
      <c r="Q254" s="53" t="s">
        <v>49</v>
      </c>
      <c r="R254" s="40"/>
      <c r="S254" s="30" t="s">
        <v>36</v>
      </c>
      <c r="T254" s="29">
        <v>42795</v>
      </c>
      <c r="U254" s="30" t="s">
        <v>37</v>
      </c>
      <c r="V254" s="29">
        <v>42788</v>
      </c>
      <c r="W254" s="41">
        <f t="shared" ref="W254:W286" si="21">V254-C254</f>
        <v>0</v>
      </c>
      <c r="X254" s="119">
        <f t="shared" ref="X254:X286" si="22">T254-C254</f>
        <v>7</v>
      </c>
    </row>
    <row r="255" ht="19.5" customHeight="1" spans="1:24">
      <c r="A255" s="29"/>
      <c r="B255" s="36" t="s">
        <v>642</v>
      </c>
      <c r="C255" s="31">
        <v>42788</v>
      </c>
      <c r="D255" s="32" t="s">
        <v>26</v>
      </c>
      <c r="E255" s="30" t="s">
        <v>182</v>
      </c>
      <c r="F255" s="30" t="s">
        <v>436</v>
      </c>
      <c r="G255" s="33" t="s">
        <v>595</v>
      </c>
      <c r="H255" s="30" t="s">
        <v>258</v>
      </c>
      <c r="I255" s="35">
        <v>15351565009</v>
      </c>
      <c r="J255" s="36" t="s">
        <v>125</v>
      </c>
      <c r="K255" s="30" t="s">
        <v>53</v>
      </c>
      <c r="L255" s="30" t="s">
        <v>33</v>
      </c>
      <c r="M255" s="53" t="s">
        <v>44</v>
      </c>
      <c r="N255" s="63" t="s">
        <v>132</v>
      </c>
      <c r="O255" s="29">
        <v>42788</v>
      </c>
      <c r="P255" s="30" t="str">
        <f>VLOOKUP(G255,Sheet1!A:C,3,0)</f>
        <v>ABLOOMY</v>
      </c>
      <c r="Q255" s="53" t="s">
        <v>44</v>
      </c>
      <c r="R255" s="40"/>
      <c r="S255" s="30" t="s">
        <v>53</v>
      </c>
      <c r="T255" s="29">
        <v>42789</v>
      </c>
      <c r="U255" s="30" t="s">
        <v>37</v>
      </c>
      <c r="V255" s="29">
        <v>42788</v>
      </c>
      <c r="W255" s="41">
        <f t="shared" si="21"/>
        <v>0</v>
      </c>
      <c r="X255" s="119">
        <f t="shared" si="22"/>
        <v>1</v>
      </c>
    </row>
    <row r="256" ht="19.5" customHeight="1" spans="1:24">
      <c r="A256" s="29"/>
      <c r="B256" s="36" t="s">
        <v>642</v>
      </c>
      <c r="C256" s="31">
        <v>42788</v>
      </c>
      <c r="D256" s="32" t="s">
        <v>26</v>
      </c>
      <c r="E256" s="30" t="s">
        <v>38</v>
      </c>
      <c r="F256" s="30" t="s">
        <v>149</v>
      </c>
      <c r="G256" s="33" t="s">
        <v>991</v>
      </c>
      <c r="H256" s="30" t="s">
        <v>475</v>
      </c>
      <c r="I256" s="35">
        <v>13978238580</v>
      </c>
      <c r="J256" s="36" t="s">
        <v>125</v>
      </c>
      <c r="K256" s="30" t="s">
        <v>53</v>
      </c>
      <c r="L256" s="30" t="s">
        <v>33</v>
      </c>
      <c r="M256" s="53" t="s">
        <v>44</v>
      </c>
      <c r="N256" s="63" t="s">
        <v>132</v>
      </c>
      <c r="O256" s="29">
        <v>42788</v>
      </c>
      <c r="P256" s="30" t="str">
        <f>VLOOKUP(G256,Sheet1!A:C,3,0)</f>
        <v>ABLOOMY</v>
      </c>
      <c r="Q256" s="53" t="s">
        <v>44</v>
      </c>
      <c r="R256" s="40"/>
      <c r="S256" s="30" t="s">
        <v>53</v>
      </c>
      <c r="T256" s="29">
        <v>42789</v>
      </c>
      <c r="U256" s="30" t="s">
        <v>37</v>
      </c>
      <c r="V256" s="29">
        <v>42788</v>
      </c>
      <c r="W256" s="41">
        <f t="shared" si="21"/>
        <v>0</v>
      </c>
      <c r="X256" s="119">
        <f t="shared" si="22"/>
        <v>1</v>
      </c>
    </row>
    <row r="257" ht="19.5" customHeight="1" spans="1:24">
      <c r="A257" s="29"/>
      <c r="B257" s="36" t="s">
        <v>642</v>
      </c>
      <c r="C257" s="31">
        <v>42788</v>
      </c>
      <c r="D257" s="32" t="s">
        <v>26</v>
      </c>
      <c r="E257" s="30" t="s">
        <v>38</v>
      </c>
      <c r="F257" s="30" t="s">
        <v>160</v>
      </c>
      <c r="G257" s="33" t="s">
        <v>992</v>
      </c>
      <c r="H257" s="30" t="s">
        <v>993</v>
      </c>
      <c r="I257" s="35">
        <v>13517546006</v>
      </c>
      <c r="J257" s="36" t="s">
        <v>125</v>
      </c>
      <c r="K257" s="30" t="s">
        <v>53</v>
      </c>
      <c r="L257" s="30" t="s">
        <v>33</v>
      </c>
      <c r="M257" s="53" t="s">
        <v>44</v>
      </c>
      <c r="N257" s="63" t="s">
        <v>132</v>
      </c>
      <c r="O257" s="29">
        <v>42788</v>
      </c>
      <c r="P257" s="30" t="str">
        <f>VLOOKUP(G257,Sheet1!A:C,3,0)</f>
        <v>ABLOOMY</v>
      </c>
      <c r="Q257" s="53" t="s">
        <v>44</v>
      </c>
      <c r="R257" s="40"/>
      <c r="S257" s="30" t="s">
        <v>53</v>
      </c>
      <c r="T257" s="29">
        <v>42790</v>
      </c>
      <c r="U257" s="30" t="s">
        <v>37</v>
      </c>
      <c r="V257" s="29">
        <v>42788</v>
      </c>
      <c r="W257" s="41">
        <f t="shared" si="21"/>
        <v>0</v>
      </c>
      <c r="X257" s="119">
        <f t="shared" si="22"/>
        <v>2</v>
      </c>
    </row>
    <row r="258" ht="19.5" customHeight="1" spans="1:24">
      <c r="A258" s="29" t="s">
        <v>994</v>
      </c>
      <c r="B258" s="36" t="s">
        <v>642</v>
      </c>
      <c r="C258" s="31">
        <v>42788</v>
      </c>
      <c r="D258" s="32">
        <v>400</v>
      </c>
      <c r="E258" s="30" t="s">
        <v>55</v>
      </c>
      <c r="F258" s="30" t="s">
        <v>745</v>
      </c>
      <c r="G258" s="33" t="s">
        <v>748</v>
      </c>
      <c r="H258" s="30" t="s">
        <v>141</v>
      </c>
      <c r="I258" s="35">
        <v>15216605729</v>
      </c>
      <c r="J258" s="36" t="s">
        <v>995</v>
      </c>
      <c r="K258" s="30" t="s">
        <v>59</v>
      </c>
      <c r="L258" s="30" t="s">
        <v>33</v>
      </c>
      <c r="M258" s="53" t="s">
        <v>102</v>
      </c>
      <c r="N258" s="63" t="s">
        <v>996</v>
      </c>
      <c r="O258" s="29">
        <v>42788</v>
      </c>
      <c r="P258" s="30" t="str">
        <f>VLOOKUP(G258,Sheet1!A:C,3,0)</f>
        <v>ABLOOMY</v>
      </c>
      <c r="Q258" s="53" t="s">
        <v>104</v>
      </c>
      <c r="R258" s="40"/>
      <c r="S258" s="30" t="s">
        <v>53</v>
      </c>
      <c r="T258" s="29">
        <v>42788</v>
      </c>
      <c r="U258" s="30" t="s">
        <v>37</v>
      </c>
      <c r="V258" s="29">
        <v>42788</v>
      </c>
      <c r="W258" s="41">
        <f t="shared" si="21"/>
        <v>0</v>
      </c>
      <c r="X258" s="119">
        <f t="shared" si="22"/>
        <v>0</v>
      </c>
    </row>
    <row r="259" ht="19.5" customHeight="1" spans="1:24">
      <c r="A259" s="69" t="s">
        <v>997</v>
      </c>
      <c r="B259" s="96" t="s">
        <v>642</v>
      </c>
      <c r="C259" s="71">
        <v>42788</v>
      </c>
      <c r="D259" s="72">
        <v>400</v>
      </c>
      <c r="E259" s="70" t="s">
        <v>121</v>
      </c>
      <c r="F259" s="70" t="s">
        <v>803</v>
      </c>
      <c r="G259" s="73" t="s">
        <v>998</v>
      </c>
      <c r="H259" s="70" t="s">
        <v>258</v>
      </c>
      <c r="I259" s="82">
        <v>13803216608</v>
      </c>
      <c r="J259" s="96" t="s">
        <v>999</v>
      </c>
      <c r="K259" s="70" t="s">
        <v>70</v>
      </c>
      <c r="L259" s="70" t="s">
        <v>33</v>
      </c>
      <c r="M259" s="97" t="s">
        <v>220</v>
      </c>
      <c r="N259" s="98" t="s">
        <v>658</v>
      </c>
      <c r="O259" s="69">
        <v>42788</v>
      </c>
      <c r="P259" s="70" t="str">
        <f>VLOOKUP(G259,Sheet1!A:C,3,0)</f>
        <v>爱快</v>
      </c>
      <c r="Q259" s="121" t="s">
        <v>1000</v>
      </c>
      <c r="R259" s="121"/>
      <c r="S259" s="70" t="s">
        <v>523</v>
      </c>
      <c r="T259" s="69">
        <v>42797</v>
      </c>
      <c r="U259" s="70" t="s">
        <v>37</v>
      </c>
      <c r="V259" s="69">
        <v>42788</v>
      </c>
      <c r="W259" s="89">
        <f t="shared" si="21"/>
        <v>0</v>
      </c>
      <c r="X259" s="120">
        <f t="shared" si="22"/>
        <v>9</v>
      </c>
    </row>
    <row r="260" ht="19.5" customHeight="1" spans="1:24">
      <c r="A260" s="29"/>
      <c r="B260" s="36" t="s">
        <v>642</v>
      </c>
      <c r="C260" s="31">
        <v>42789</v>
      </c>
      <c r="D260" s="32" t="s">
        <v>26</v>
      </c>
      <c r="E260" s="30" t="s">
        <v>138</v>
      </c>
      <c r="F260" s="30" t="s">
        <v>1001</v>
      </c>
      <c r="G260" s="33" t="s">
        <v>1002</v>
      </c>
      <c r="H260" s="30" t="s">
        <v>485</v>
      </c>
      <c r="I260" s="35">
        <v>15869171668</v>
      </c>
      <c r="J260" s="36" t="s">
        <v>1003</v>
      </c>
      <c r="K260" s="30" t="s">
        <v>267</v>
      </c>
      <c r="L260" s="30" t="s">
        <v>33</v>
      </c>
      <c r="M260" s="53" t="s">
        <v>376</v>
      </c>
      <c r="N260" s="63"/>
      <c r="O260" s="29">
        <v>42789</v>
      </c>
      <c r="P260" s="30" t="s">
        <v>515</v>
      </c>
      <c r="Q260" s="53" t="s">
        <v>376</v>
      </c>
      <c r="R260" s="40"/>
      <c r="S260" s="30" t="s">
        <v>36</v>
      </c>
      <c r="T260" s="29">
        <v>42793</v>
      </c>
      <c r="U260" s="30" t="s">
        <v>63</v>
      </c>
      <c r="V260" s="29">
        <v>42789</v>
      </c>
      <c r="W260" s="41">
        <f t="shared" si="21"/>
        <v>0</v>
      </c>
      <c r="X260" s="119">
        <f t="shared" si="22"/>
        <v>4</v>
      </c>
    </row>
    <row r="261" ht="19.5" customHeight="1" spans="1:24">
      <c r="A261" s="29"/>
      <c r="B261" s="36" t="s">
        <v>642</v>
      </c>
      <c r="C261" s="31">
        <v>42789</v>
      </c>
      <c r="D261" s="32" t="s">
        <v>26</v>
      </c>
      <c r="E261" s="30" t="s">
        <v>65</v>
      </c>
      <c r="F261" s="30" t="s">
        <v>525</v>
      </c>
      <c r="G261" s="33" t="s">
        <v>1004</v>
      </c>
      <c r="H261" s="30" t="s">
        <v>1005</v>
      </c>
      <c r="I261" s="35">
        <v>15959727058</v>
      </c>
      <c r="J261" s="36" t="s">
        <v>1003</v>
      </c>
      <c r="K261" s="30" t="s">
        <v>267</v>
      </c>
      <c r="L261" s="30" t="s">
        <v>33</v>
      </c>
      <c r="M261" s="53" t="s">
        <v>376</v>
      </c>
      <c r="N261" s="63"/>
      <c r="O261" s="29">
        <v>42789</v>
      </c>
      <c r="P261" s="30" t="str">
        <f>VLOOKUP(G261,Sheet1!A:C,3,0)</f>
        <v>寰创</v>
      </c>
      <c r="Q261" s="53" t="s">
        <v>376</v>
      </c>
      <c r="R261" s="40"/>
      <c r="S261" s="30" t="s">
        <v>53</v>
      </c>
      <c r="T261" s="29">
        <v>42795</v>
      </c>
      <c r="U261" s="30" t="s">
        <v>63</v>
      </c>
      <c r="V261" s="29">
        <v>42789</v>
      </c>
      <c r="W261" s="41">
        <f t="shared" si="21"/>
        <v>0</v>
      </c>
      <c r="X261" s="119">
        <f t="shared" si="22"/>
        <v>6</v>
      </c>
    </row>
    <row r="262" ht="19.5" customHeight="1" spans="1:24">
      <c r="A262" s="29"/>
      <c r="B262" s="36" t="s">
        <v>642</v>
      </c>
      <c r="C262" s="31">
        <v>42789</v>
      </c>
      <c r="D262" s="32" t="s">
        <v>26</v>
      </c>
      <c r="E262" s="30" t="s">
        <v>65</v>
      </c>
      <c r="F262" s="30" t="s">
        <v>525</v>
      </c>
      <c r="G262" s="33" t="s">
        <v>1006</v>
      </c>
      <c r="H262" s="30" t="s">
        <v>1007</v>
      </c>
      <c r="I262" s="35">
        <v>18959092155</v>
      </c>
      <c r="J262" s="36" t="s">
        <v>1003</v>
      </c>
      <c r="K262" s="30" t="s">
        <v>267</v>
      </c>
      <c r="L262" s="30" t="s">
        <v>33</v>
      </c>
      <c r="M262" s="53" t="s">
        <v>376</v>
      </c>
      <c r="N262" s="63"/>
      <c r="O262" s="29">
        <v>42789</v>
      </c>
      <c r="P262" s="30" t="str">
        <f>VLOOKUP(G262,Sheet1!A:C,3,0)</f>
        <v>寰创</v>
      </c>
      <c r="Q262" s="53" t="s">
        <v>376</v>
      </c>
      <c r="R262" s="40"/>
      <c r="S262" s="30" t="s">
        <v>43</v>
      </c>
      <c r="T262" s="29">
        <v>42795</v>
      </c>
      <c r="U262" s="30" t="s">
        <v>63</v>
      </c>
      <c r="V262" s="29">
        <v>42789</v>
      </c>
      <c r="W262" s="41">
        <f t="shared" si="21"/>
        <v>0</v>
      </c>
      <c r="X262" s="119">
        <f t="shared" si="22"/>
        <v>6</v>
      </c>
    </row>
    <row r="263" ht="19.5" customHeight="1" spans="1:24">
      <c r="A263" s="29"/>
      <c r="B263" s="36" t="s">
        <v>642</v>
      </c>
      <c r="C263" s="31">
        <v>42789</v>
      </c>
      <c r="D263" s="32" t="s">
        <v>26</v>
      </c>
      <c r="E263" s="30" t="s">
        <v>27</v>
      </c>
      <c r="F263" s="30" t="s">
        <v>513</v>
      </c>
      <c r="G263" s="33" t="s">
        <v>1008</v>
      </c>
      <c r="H263" s="30" t="s">
        <v>77</v>
      </c>
      <c r="I263" s="35">
        <v>18056799909</v>
      </c>
      <c r="J263" s="36" t="s">
        <v>1009</v>
      </c>
      <c r="K263" s="30" t="s">
        <v>32</v>
      </c>
      <c r="L263" s="30" t="s">
        <v>33</v>
      </c>
      <c r="M263" s="53" t="s">
        <v>60</v>
      </c>
      <c r="N263" s="63"/>
      <c r="O263" s="29">
        <v>42789</v>
      </c>
      <c r="P263" s="30" t="str">
        <f>VLOOKUP(G263,Sheet1!A:C,3,0)</f>
        <v>爱快</v>
      </c>
      <c r="Q263" s="53" t="s">
        <v>144</v>
      </c>
      <c r="R263" s="40"/>
      <c r="S263" s="30" t="s">
        <v>36</v>
      </c>
      <c r="T263" s="29">
        <v>42793</v>
      </c>
      <c r="U263" s="30" t="s">
        <v>37</v>
      </c>
      <c r="V263" s="29">
        <v>42789</v>
      </c>
      <c r="W263" s="41">
        <f t="shared" si="21"/>
        <v>0</v>
      </c>
      <c r="X263" s="119">
        <f t="shared" si="22"/>
        <v>4</v>
      </c>
    </row>
    <row r="264" ht="19.5" customHeight="1" spans="1:24">
      <c r="A264" s="29"/>
      <c r="B264" s="36" t="s">
        <v>642</v>
      </c>
      <c r="C264" s="31">
        <v>42789</v>
      </c>
      <c r="D264" s="32" t="s">
        <v>26</v>
      </c>
      <c r="E264" s="30" t="s">
        <v>38</v>
      </c>
      <c r="F264" s="30" t="s">
        <v>39</v>
      </c>
      <c r="G264" s="33" t="s">
        <v>50</v>
      </c>
      <c r="H264" s="30" t="s">
        <v>51</v>
      </c>
      <c r="I264" s="35">
        <v>13100405555</v>
      </c>
      <c r="J264" s="36" t="s">
        <v>1010</v>
      </c>
      <c r="K264" s="30" t="s">
        <v>267</v>
      </c>
      <c r="L264" s="30" t="s">
        <v>33</v>
      </c>
      <c r="M264" s="53" t="s">
        <v>376</v>
      </c>
      <c r="N264" s="63"/>
      <c r="O264" s="29">
        <v>42789</v>
      </c>
      <c r="P264" s="30" t="str">
        <f>VLOOKUP(G264,Sheet1!A:C,3,0)</f>
        <v>寰创</v>
      </c>
      <c r="Q264" s="53" t="s">
        <v>473</v>
      </c>
      <c r="R264" s="40"/>
      <c r="S264" s="30" t="s">
        <v>53</v>
      </c>
      <c r="T264" s="29">
        <v>42790</v>
      </c>
      <c r="U264" s="30" t="s">
        <v>63</v>
      </c>
      <c r="V264" s="29">
        <v>42789</v>
      </c>
      <c r="W264" s="41">
        <f t="shared" si="21"/>
        <v>0</v>
      </c>
      <c r="X264" s="119">
        <f t="shared" si="22"/>
        <v>1</v>
      </c>
    </row>
    <row r="265" ht="19.5" customHeight="1" spans="1:24">
      <c r="A265" s="29" t="s">
        <v>1011</v>
      </c>
      <c r="B265" s="36" t="s">
        <v>642</v>
      </c>
      <c r="C265" s="31">
        <v>42789</v>
      </c>
      <c r="D265" s="32">
        <v>400</v>
      </c>
      <c r="E265" s="30" t="s">
        <v>38</v>
      </c>
      <c r="F265" s="30" t="s">
        <v>240</v>
      </c>
      <c r="G265" s="33" t="s">
        <v>241</v>
      </c>
      <c r="H265" s="30" t="s">
        <v>77</v>
      </c>
      <c r="I265" s="35">
        <v>18107736052</v>
      </c>
      <c r="J265" s="36" t="s">
        <v>1012</v>
      </c>
      <c r="K265" s="30" t="s">
        <v>59</v>
      </c>
      <c r="L265" s="30" t="s">
        <v>33</v>
      </c>
      <c r="M265" s="53" t="s">
        <v>102</v>
      </c>
      <c r="N265" s="63" t="s">
        <v>1013</v>
      </c>
      <c r="O265" s="29">
        <v>42789</v>
      </c>
      <c r="P265" s="30" t="str">
        <f>VLOOKUP(G265,Sheet1!A:C,3,0)</f>
        <v>ABLOOMY</v>
      </c>
      <c r="Q265" s="53" t="s">
        <v>104</v>
      </c>
      <c r="R265" s="40"/>
      <c r="S265" s="30" t="s">
        <v>267</v>
      </c>
      <c r="T265" s="29">
        <v>42789</v>
      </c>
      <c r="U265" s="30" t="s">
        <v>37</v>
      </c>
      <c r="V265" s="29">
        <v>42789</v>
      </c>
      <c r="W265" s="41">
        <f t="shared" si="21"/>
        <v>0</v>
      </c>
      <c r="X265" s="119">
        <f t="shared" si="22"/>
        <v>0</v>
      </c>
    </row>
    <row r="266" ht="19.5" customHeight="1" spans="1:24">
      <c r="A266" s="29" t="s">
        <v>1014</v>
      </c>
      <c r="B266" s="36" t="s">
        <v>642</v>
      </c>
      <c r="C266" s="31">
        <v>42789</v>
      </c>
      <c r="D266" s="32">
        <v>400</v>
      </c>
      <c r="E266" s="30" t="s">
        <v>113</v>
      </c>
      <c r="F266" s="30" t="s">
        <v>1015</v>
      </c>
      <c r="G266" s="33" t="s">
        <v>1016</v>
      </c>
      <c r="H266" s="30" t="s">
        <v>462</v>
      </c>
      <c r="I266" s="35">
        <v>15854823012</v>
      </c>
      <c r="J266" s="36" t="s">
        <v>1017</v>
      </c>
      <c r="K266" s="30" t="s">
        <v>70</v>
      </c>
      <c r="L266" s="30" t="s">
        <v>33</v>
      </c>
      <c r="M266" s="53" t="s">
        <v>102</v>
      </c>
      <c r="N266" s="63" t="s">
        <v>1018</v>
      </c>
      <c r="O266" s="29">
        <v>42789</v>
      </c>
      <c r="P266" s="30" t="str">
        <f>VLOOKUP(G266,Sheet1!A:C,3,0)</f>
        <v>寰创-爱快刷</v>
      </c>
      <c r="Q266" s="53" t="s">
        <v>104</v>
      </c>
      <c r="R266" s="40"/>
      <c r="S266" s="30" t="s">
        <v>43</v>
      </c>
      <c r="T266" s="29">
        <v>42789</v>
      </c>
      <c r="U266" s="30" t="s">
        <v>37</v>
      </c>
      <c r="V266" s="29">
        <v>42789</v>
      </c>
      <c r="W266" s="41">
        <f t="shared" si="21"/>
        <v>0</v>
      </c>
      <c r="X266" s="119">
        <f t="shared" si="22"/>
        <v>0</v>
      </c>
    </row>
    <row r="267" ht="19.5" customHeight="1" spans="1:24">
      <c r="A267" s="64"/>
      <c r="B267" s="102" t="s">
        <v>642</v>
      </c>
      <c r="C267" s="66">
        <v>42789</v>
      </c>
      <c r="D267" s="67" t="s">
        <v>26</v>
      </c>
      <c r="E267" s="65" t="s">
        <v>138</v>
      </c>
      <c r="F267" s="65" t="s">
        <v>940</v>
      </c>
      <c r="G267" s="68" t="s">
        <v>1019</v>
      </c>
      <c r="H267" s="65" t="s">
        <v>1020</v>
      </c>
      <c r="I267" s="101">
        <v>13566236007</v>
      </c>
      <c r="J267" s="102" t="s">
        <v>1021</v>
      </c>
      <c r="K267" s="65" t="s">
        <v>33</v>
      </c>
      <c r="L267" s="65" t="s">
        <v>33</v>
      </c>
      <c r="M267" s="103"/>
      <c r="N267" s="104"/>
      <c r="O267" s="64">
        <v>42789</v>
      </c>
      <c r="P267" s="30" t="str">
        <f>VLOOKUP(G267,Sheet1!A:C,3,0)</f>
        <v>寰创</v>
      </c>
      <c r="Q267" s="103"/>
      <c r="R267" s="52"/>
      <c r="S267" s="65" t="s">
        <v>36</v>
      </c>
      <c r="T267" s="64">
        <v>42793</v>
      </c>
      <c r="U267" s="65" t="s">
        <v>1022</v>
      </c>
      <c r="V267" s="29">
        <v>42789</v>
      </c>
      <c r="W267" s="41">
        <f t="shared" si="21"/>
        <v>0</v>
      </c>
      <c r="X267" s="119">
        <f t="shared" si="22"/>
        <v>4</v>
      </c>
    </row>
    <row r="268" ht="19.5" customHeight="1" spans="1:24">
      <c r="A268" s="29"/>
      <c r="B268" s="36" t="s">
        <v>642</v>
      </c>
      <c r="C268" s="31">
        <v>42789</v>
      </c>
      <c r="D268" s="32" t="s">
        <v>26</v>
      </c>
      <c r="E268" s="30" t="s">
        <v>407</v>
      </c>
      <c r="F268" s="30" t="s">
        <v>408</v>
      </c>
      <c r="G268" s="33" t="s">
        <v>409</v>
      </c>
      <c r="H268" s="30" t="s">
        <v>410</v>
      </c>
      <c r="I268" s="35">
        <v>13638559746</v>
      </c>
      <c r="J268" s="36" t="s">
        <v>982</v>
      </c>
      <c r="K268" s="30" t="s">
        <v>33</v>
      </c>
      <c r="L268" s="30" t="s">
        <v>33</v>
      </c>
      <c r="M268" s="53" t="s">
        <v>49</v>
      </c>
      <c r="N268" s="63"/>
      <c r="O268" s="29">
        <v>42789</v>
      </c>
      <c r="P268" s="30" t="str">
        <f>VLOOKUP(G268,Sheet1!A:C,3,0)</f>
        <v>爱快</v>
      </c>
      <c r="Q268" s="53" t="s">
        <v>49</v>
      </c>
      <c r="R268" s="40"/>
      <c r="S268" s="30" t="s">
        <v>36</v>
      </c>
      <c r="T268" s="29">
        <v>42793</v>
      </c>
      <c r="U268" s="30" t="s">
        <v>63</v>
      </c>
      <c r="V268" s="29">
        <v>42789</v>
      </c>
      <c r="W268" s="41">
        <f t="shared" si="21"/>
        <v>0</v>
      </c>
      <c r="X268" s="119">
        <f t="shared" si="22"/>
        <v>4</v>
      </c>
    </row>
    <row r="269" ht="19.5" customHeight="1" spans="1:24">
      <c r="A269" s="29" t="s">
        <v>1023</v>
      </c>
      <c r="B269" s="36" t="s">
        <v>642</v>
      </c>
      <c r="C269" s="31">
        <v>42790</v>
      </c>
      <c r="D269" s="32">
        <v>400</v>
      </c>
      <c r="E269" s="30" t="s">
        <v>182</v>
      </c>
      <c r="F269" s="30" t="s">
        <v>183</v>
      </c>
      <c r="G269" s="33" t="s">
        <v>259</v>
      </c>
      <c r="H269" s="30" t="s">
        <v>624</v>
      </c>
      <c r="I269" s="35">
        <v>13962709698</v>
      </c>
      <c r="J269" s="36" t="s">
        <v>1024</v>
      </c>
      <c r="K269" s="30" t="s">
        <v>93</v>
      </c>
      <c r="L269" s="30" t="s">
        <v>33</v>
      </c>
      <c r="M269" s="53" t="s">
        <v>158</v>
      </c>
      <c r="N269" s="63" t="s">
        <v>1025</v>
      </c>
      <c r="O269" s="29">
        <v>42790</v>
      </c>
      <c r="P269" s="30" t="str">
        <f>VLOOKUP(G269,Sheet1!A:C,3,0)</f>
        <v>ABLOOMY-中苗刷</v>
      </c>
      <c r="Q269" s="53" t="s">
        <v>158</v>
      </c>
      <c r="R269" s="40"/>
      <c r="S269" s="30" t="s">
        <v>33</v>
      </c>
      <c r="T269" s="29">
        <v>42790</v>
      </c>
      <c r="U269" s="30" t="s">
        <v>37</v>
      </c>
      <c r="V269" s="29">
        <v>42790</v>
      </c>
      <c r="W269" s="41">
        <f t="shared" si="21"/>
        <v>0</v>
      </c>
      <c r="X269" s="119">
        <f t="shared" si="22"/>
        <v>0</v>
      </c>
    </row>
    <row r="270" ht="19.5" customHeight="1" spans="1:24">
      <c r="A270" s="29" t="s">
        <v>1026</v>
      </c>
      <c r="B270" s="36" t="s">
        <v>642</v>
      </c>
      <c r="C270" s="31">
        <v>42790</v>
      </c>
      <c r="D270" s="32">
        <v>400</v>
      </c>
      <c r="E270" s="30" t="s">
        <v>277</v>
      </c>
      <c r="F270" s="30" t="s">
        <v>419</v>
      </c>
      <c r="G270" s="33" t="s">
        <v>420</v>
      </c>
      <c r="H270" s="30" t="s">
        <v>1027</v>
      </c>
      <c r="I270" s="35">
        <v>18809166223</v>
      </c>
      <c r="J270" s="36" t="s">
        <v>1028</v>
      </c>
      <c r="K270" s="30" t="s">
        <v>70</v>
      </c>
      <c r="L270" s="30" t="s">
        <v>33</v>
      </c>
      <c r="M270" s="53" t="s">
        <v>376</v>
      </c>
      <c r="N270" s="63" t="s">
        <v>1029</v>
      </c>
      <c r="O270" s="29">
        <v>42790</v>
      </c>
      <c r="P270" s="30" t="str">
        <f>VLOOKUP(G270,Sheet1!A:C,3,0)</f>
        <v>爱快</v>
      </c>
      <c r="Q270" s="53" t="s">
        <v>376</v>
      </c>
      <c r="R270" s="40"/>
      <c r="S270" s="30" t="s">
        <v>33</v>
      </c>
      <c r="T270" s="29">
        <v>42790</v>
      </c>
      <c r="U270" s="30" t="s">
        <v>37</v>
      </c>
      <c r="V270" s="29">
        <v>42790</v>
      </c>
      <c r="W270" s="41">
        <f t="shared" si="21"/>
        <v>0</v>
      </c>
      <c r="X270" s="119">
        <f t="shared" si="22"/>
        <v>0</v>
      </c>
    </row>
    <row r="271" ht="19.5" customHeight="1" spans="1:24">
      <c r="A271" s="29" t="s">
        <v>1030</v>
      </c>
      <c r="B271" s="36" t="s">
        <v>642</v>
      </c>
      <c r="C271" s="31">
        <v>42790</v>
      </c>
      <c r="D271" s="32">
        <v>400</v>
      </c>
      <c r="E271" s="30" t="s">
        <v>566</v>
      </c>
      <c r="F271" s="30" t="s">
        <v>1031</v>
      </c>
      <c r="G271" s="33" t="s">
        <v>1032</v>
      </c>
      <c r="H271" s="30" t="s">
        <v>538</v>
      </c>
      <c r="I271" s="35">
        <v>15810495917</v>
      </c>
      <c r="J271" s="36" t="s">
        <v>1033</v>
      </c>
      <c r="K271" s="30" t="s">
        <v>59</v>
      </c>
      <c r="L271" s="30" t="s">
        <v>33</v>
      </c>
      <c r="M271" s="53" t="s">
        <v>60</v>
      </c>
      <c r="N271" s="63" t="s">
        <v>1034</v>
      </c>
      <c r="O271" s="29">
        <v>42793</v>
      </c>
      <c r="P271" s="30" t="str">
        <f>VLOOKUP(G271,Sheet1!A:C,3,0)</f>
        <v>寰创</v>
      </c>
      <c r="Q271" s="53" t="s">
        <v>62</v>
      </c>
      <c r="R271" s="40"/>
      <c r="S271" s="30" t="s">
        <v>53</v>
      </c>
      <c r="T271" s="29">
        <v>42793</v>
      </c>
      <c r="U271" s="30" t="s">
        <v>37</v>
      </c>
      <c r="V271" s="29">
        <v>42790</v>
      </c>
      <c r="W271" s="41">
        <f t="shared" si="21"/>
        <v>0</v>
      </c>
      <c r="X271" s="119">
        <f t="shared" si="22"/>
        <v>3</v>
      </c>
    </row>
    <row r="272" ht="19.5" customHeight="1" spans="1:24">
      <c r="A272" s="29"/>
      <c r="B272" s="36" t="s">
        <v>642</v>
      </c>
      <c r="C272" s="31">
        <v>42793</v>
      </c>
      <c r="D272" s="32" t="s">
        <v>26</v>
      </c>
      <c r="E272" s="30" t="s">
        <v>255</v>
      </c>
      <c r="F272" s="30" t="s">
        <v>107</v>
      </c>
      <c r="G272" s="33" t="s">
        <v>1035</v>
      </c>
      <c r="H272" s="30" t="s">
        <v>650</v>
      </c>
      <c r="I272" s="35">
        <v>15884420135</v>
      </c>
      <c r="J272" s="36" t="s">
        <v>1036</v>
      </c>
      <c r="K272" s="30" t="s">
        <v>53</v>
      </c>
      <c r="L272" s="30" t="s">
        <v>33</v>
      </c>
      <c r="M272" s="53" t="s">
        <v>158</v>
      </c>
      <c r="N272" s="63" t="s">
        <v>1037</v>
      </c>
      <c r="O272" s="29">
        <v>42793</v>
      </c>
      <c r="P272" s="30" t="str">
        <f>VLOOKUP(G272,Sheet1!A:C,3,0)</f>
        <v>ABLOOMY</v>
      </c>
      <c r="Q272" s="53" t="s">
        <v>158</v>
      </c>
      <c r="R272" s="40"/>
      <c r="S272" s="30" t="s">
        <v>72</v>
      </c>
      <c r="T272" s="29">
        <v>42845</v>
      </c>
      <c r="U272" s="30" t="s">
        <v>37</v>
      </c>
      <c r="V272" s="29">
        <v>42793</v>
      </c>
      <c r="W272" s="41">
        <f t="shared" si="21"/>
        <v>0</v>
      </c>
      <c r="X272" s="119">
        <f t="shared" si="22"/>
        <v>52</v>
      </c>
    </row>
    <row r="273" ht="19.5" customHeight="1" spans="1:24">
      <c r="A273" s="29"/>
      <c r="B273" s="36" t="s">
        <v>642</v>
      </c>
      <c r="C273" s="31">
        <v>42793</v>
      </c>
      <c r="D273" s="32" t="s">
        <v>26</v>
      </c>
      <c r="E273" s="30" t="s">
        <v>306</v>
      </c>
      <c r="F273" s="30" t="s">
        <v>1038</v>
      </c>
      <c r="G273" s="33" t="s">
        <v>1039</v>
      </c>
      <c r="H273" s="30" t="s">
        <v>1040</v>
      </c>
      <c r="I273" s="35">
        <v>13633170119</v>
      </c>
      <c r="J273" s="36" t="s">
        <v>1036</v>
      </c>
      <c r="K273" s="30" t="s">
        <v>53</v>
      </c>
      <c r="L273" s="30" t="s">
        <v>33</v>
      </c>
      <c r="M273" s="53" t="s">
        <v>44</v>
      </c>
      <c r="N273" s="63" t="s">
        <v>132</v>
      </c>
      <c r="O273" s="29">
        <v>42793</v>
      </c>
      <c r="P273" s="30" t="str">
        <f>VLOOKUP(G273,Sheet1!A:C,3,0)</f>
        <v>寰创-中苗刷</v>
      </c>
      <c r="Q273" s="53" t="s">
        <v>44</v>
      </c>
      <c r="R273" s="40"/>
      <c r="S273" s="30" t="s">
        <v>53</v>
      </c>
      <c r="T273" s="29">
        <v>42802</v>
      </c>
      <c r="U273" s="30" t="s">
        <v>37</v>
      </c>
      <c r="V273" s="29">
        <v>42793</v>
      </c>
      <c r="W273" s="41">
        <f t="shared" si="21"/>
        <v>0</v>
      </c>
      <c r="X273" s="119">
        <f t="shared" si="22"/>
        <v>9</v>
      </c>
    </row>
    <row r="274" ht="19.5" customHeight="1" spans="1:24">
      <c r="A274" s="29"/>
      <c r="B274" s="36" t="s">
        <v>642</v>
      </c>
      <c r="C274" s="31">
        <v>42793</v>
      </c>
      <c r="D274" s="32" t="s">
        <v>26</v>
      </c>
      <c r="E274" s="30" t="s">
        <v>306</v>
      </c>
      <c r="F274" s="30" t="s">
        <v>333</v>
      </c>
      <c r="G274" s="33" t="s">
        <v>334</v>
      </c>
      <c r="H274" s="30" t="s">
        <v>335</v>
      </c>
      <c r="I274" s="35">
        <v>13785581817</v>
      </c>
      <c r="J274" s="36" t="s">
        <v>1036</v>
      </c>
      <c r="K274" s="30" t="s">
        <v>53</v>
      </c>
      <c r="L274" s="30" t="s">
        <v>33</v>
      </c>
      <c r="M274" s="53" t="s">
        <v>44</v>
      </c>
      <c r="N274" s="63" t="s">
        <v>132</v>
      </c>
      <c r="O274" s="29">
        <v>42793</v>
      </c>
      <c r="P274" s="30" t="str">
        <f>VLOOKUP(G274,Sheet1!A:C,3,0)</f>
        <v>寰创</v>
      </c>
      <c r="Q274" s="53" t="s">
        <v>44</v>
      </c>
      <c r="R274" s="40"/>
      <c r="S274" s="30" t="s">
        <v>53</v>
      </c>
      <c r="T274" s="29">
        <v>42795</v>
      </c>
      <c r="U274" s="30" t="s">
        <v>37</v>
      </c>
      <c r="V274" s="29">
        <v>42793</v>
      </c>
      <c r="W274" s="41">
        <f t="shared" si="21"/>
        <v>0</v>
      </c>
      <c r="X274" s="119">
        <f t="shared" si="22"/>
        <v>2</v>
      </c>
    </row>
    <row r="275" ht="19.5" customHeight="1" spans="1:24">
      <c r="A275" s="29"/>
      <c r="B275" s="36" t="s">
        <v>642</v>
      </c>
      <c r="C275" s="31">
        <v>42793</v>
      </c>
      <c r="D275" s="32" t="s">
        <v>26</v>
      </c>
      <c r="E275" s="30" t="s">
        <v>166</v>
      </c>
      <c r="F275" s="30" t="s">
        <v>940</v>
      </c>
      <c r="G275" s="33" t="s">
        <v>941</v>
      </c>
      <c r="H275" s="30"/>
      <c r="I275" s="35"/>
      <c r="J275" s="36"/>
      <c r="K275" s="30" t="s">
        <v>53</v>
      </c>
      <c r="L275" s="30" t="s">
        <v>33</v>
      </c>
      <c r="M275" s="53" t="s">
        <v>60</v>
      </c>
      <c r="N275" s="63" t="s">
        <v>554</v>
      </c>
      <c r="O275" s="29">
        <v>42793</v>
      </c>
      <c r="P275" s="30" t="str">
        <f>VLOOKUP(G275,Sheet1!A:C,3,0)</f>
        <v>寰创</v>
      </c>
      <c r="Q275" s="53" t="s">
        <v>62</v>
      </c>
      <c r="R275" s="40"/>
      <c r="S275" s="30" t="s">
        <v>53</v>
      </c>
      <c r="T275" s="29">
        <v>42793</v>
      </c>
      <c r="U275" s="30" t="s">
        <v>37</v>
      </c>
      <c r="V275" s="29">
        <v>42793</v>
      </c>
      <c r="W275" s="41">
        <f t="shared" si="21"/>
        <v>0</v>
      </c>
      <c r="X275" s="119">
        <f t="shared" si="22"/>
        <v>0</v>
      </c>
    </row>
    <row r="276" ht="19.5" customHeight="1" spans="1:24">
      <c r="A276" s="29" t="s">
        <v>1041</v>
      </c>
      <c r="B276" s="36" t="s">
        <v>642</v>
      </c>
      <c r="C276" s="31">
        <v>42793</v>
      </c>
      <c r="D276" s="32">
        <v>400</v>
      </c>
      <c r="E276" s="30" t="s">
        <v>121</v>
      </c>
      <c r="F276" s="30" t="s">
        <v>900</v>
      </c>
      <c r="G276" s="33" t="s">
        <v>1039</v>
      </c>
      <c r="H276" s="30" t="s">
        <v>1042</v>
      </c>
      <c r="I276" s="35">
        <v>13633170119</v>
      </c>
      <c r="J276" s="36" t="s">
        <v>1043</v>
      </c>
      <c r="K276" s="30" t="s">
        <v>70</v>
      </c>
      <c r="L276" s="30" t="s">
        <v>33</v>
      </c>
      <c r="M276" s="53" t="s">
        <v>44</v>
      </c>
      <c r="N276" s="63" t="s">
        <v>132</v>
      </c>
      <c r="O276" s="29">
        <v>42793</v>
      </c>
      <c r="P276" s="30" t="str">
        <f>VLOOKUP(G276,Sheet1!A:C,3,0)</f>
        <v>寰创-中苗刷</v>
      </c>
      <c r="Q276" s="53" t="s">
        <v>44</v>
      </c>
      <c r="R276" s="40"/>
      <c r="S276" s="30" t="s">
        <v>53</v>
      </c>
      <c r="T276" s="29">
        <v>42802</v>
      </c>
      <c r="U276" s="30" t="s">
        <v>37</v>
      </c>
      <c r="V276" s="29">
        <v>42793</v>
      </c>
      <c r="W276" s="41">
        <f t="shared" si="21"/>
        <v>0</v>
      </c>
      <c r="X276" s="119">
        <f t="shared" si="22"/>
        <v>9</v>
      </c>
    </row>
    <row r="277" ht="19.5" customHeight="1" spans="1:24">
      <c r="A277" s="29" t="s">
        <v>1044</v>
      </c>
      <c r="B277" s="36" t="s">
        <v>642</v>
      </c>
      <c r="C277" s="31">
        <v>42793</v>
      </c>
      <c r="D277" s="32">
        <v>400</v>
      </c>
      <c r="E277" s="30" t="s">
        <v>38</v>
      </c>
      <c r="F277" s="30" t="s">
        <v>240</v>
      </c>
      <c r="G277" s="33" t="s">
        <v>241</v>
      </c>
      <c r="H277" s="30" t="s">
        <v>77</v>
      </c>
      <c r="I277" s="35">
        <v>18107736052</v>
      </c>
      <c r="J277" s="36" t="s">
        <v>1045</v>
      </c>
      <c r="K277" s="30" t="s">
        <v>70</v>
      </c>
      <c r="L277" s="30" t="s">
        <v>33</v>
      </c>
      <c r="M277" s="53" t="s">
        <v>102</v>
      </c>
      <c r="N277" s="63" t="s">
        <v>1046</v>
      </c>
      <c r="O277" s="29">
        <v>42793</v>
      </c>
      <c r="P277" s="30" t="str">
        <f>VLOOKUP(G277,Sheet1!A:C,3,0)</f>
        <v>ABLOOMY</v>
      </c>
      <c r="Q277" s="53" t="s">
        <v>104</v>
      </c>
      <c r="R277" s="40"/>
      <c r="S277" s="30" t="s">
        <v>43</v>
      </c>
      <c r="T277" s="29">
        <v>42794</v>
      </c>
      <c r="U277" s="30" t="s">
        <v>63</v>
      </c>
      <c r="V277" s="29">
        <v>42793</v>
      </c>
      <c r="W277" s="41">
        <f t="shared" si="21"/>
        <v>0</v>
      </c>
      <c r="X277" s="119">
        <f t="shared" si="22"/>
        <v>1</v>
      </c>
    </row>
    <row r="278" ht="19.5" customHeight="1" spans="1:24">
      <c r="A278" s="29" t="s">
        <v>1047</v>
      </c>
      <c r="B278" s="36" t="s">
        <v>642</v>
      </c>
      <c r="C278" s="31">
        <v>42793</v>
      </c>
      <c r="D278" s="32">
        <v>400</v>
      </c>
      <c r="E278" s="30" t="s">
        <v>45</v>
      </c>
      <c r="F278" s="30" t="s">
        <v>826</v>
      </c>
      <c r="G278" s="33" t="s">
        <v>1048</v>
      </c>
      <c r="H278" s="30" t="s">
        <v>48</v>
      </c>
      <c r="I278" s="35">
        <v>15803882671</v>
      </c>
      <c r="J278" s="36" t="s">
        <v>1049</v>
      </c>
      <c r="K278" s="30" t="s">
        <v>70</v>
      </c>
      <c r="L278" s="30" t="s">
        <v>33</v>
      </c>
      <c r="M278" s="53" t="s">
        <v>60</v>
      </c>
      <c r="N278" s="63" t="s">
        <v>1050</v>
      </c>
      <c r="O278" s="29">
        <v>42793</v>
      </c>
      <c r="P278" s="30" t="str">
        <f>VLOOKUP(G278,Sheet1!A:C,3,0)</f>
        <v>寰创</v>
      </c>
      <c r="Q278" s="53" t="s">
        <v>144</v>
      </c>
      <c r="R278" s="40"/>
      <c r="S278" s="30" t="s">
        <v>43</v>
      </c>
      <c r="T278" s="29">
        <v>42793</v>
      </c>
      <c r="U278" s="30" t="s">
        <v>37</v>
      </c>
      <c r="V278" s="29">
        <v>42793</v>
      </c>
      <c r="W278" s="41">
        <f t="shared" si="21"/>
        <v>0</v>
      </c>
      <c r="X278" s="119">
        <f t="shared" si="22"/>
        <v>0</v>
      </c>
    </row>
    <row r="279" ht="19.5" customHeight="1" spans="1:24">
      <c r="A279" s="29" t="s">
        <v>1051</v>
      </c>
      <c r="B279" s="36" t="s">
        <v>642</v>
      </c>
      <c r="C279" s="31">
        <v>42793</v>
      </c>
      <c r="D279" s="32">
        <v>400</v>
      </c>
      <c r="E279" s="30" t="s">
        <v>477</v>
      </c>
      <c r="F279" s="30" t="s">
        <v>114</v>
      </c>
      <c r="G279" s="33" t="s">
        <v>115</v>
      </c>
      <c r="H279" s="30" t="s">
        <v>1052</v>
      </c>
      <c r="I279" s="35">
        <v>13608965125</v>
      </c>
      <c r="J279" s="36" t="s">
        <v>1053</v>
      </c>
      <c r="K279" s="30" t="s">
        <v>70</v>
      </c>
      <c r="L279" s="30" t="s">
        <v>33</v>
      </c>
      <c r="M279" s="53" t="s">
        <v>102</v>
      </c>
      <c r="N279" s="63" t="s">
        <v>1054</v>
      </c>
      <c r="O279" s="29">
        <v>42793</v>
      </c>
      <c r="P279" s="30" t="str">
        <f>VLOOKUP(G279,Sheet1!A:C,3,0)</f>
        <v>ABLOOMY</v>
      </c>
      <c r="Q279" s="53" t="s">
        <v>104</v>
      </c>
      <c r="R279" s="40"/>
      <c r="S279" s="30" t="s">
        <v>36</v>
      </c>
      <c r="T279" s="29">
        <v>42793</v>
      </c>
      <c r="U279" s="30" t="s">
        <v>37</v>
      </c>
      <c r="V279" s="29">
        <v>42793</v>
      </c>
      <c r="W279" s="41">
        <f t="shared" si="21"/>
        <v>0</v>
      </c>
      <c r="X279" s="119">
        <f t="shared" si="22"/>
        <v>0</v>
      </c>
    </row>
    <row r="280" ht="19.5" customHeight="1" spans="1:24">
      <c r="A280" s="29"/>
      <c r="B280" s="36" t="s">
        <v>642</v>
      </c>
      <c r="C280" s="31">
        <v>42793</v>
      </c>
      <c r="D280" s="32" t="s">
        <v>26</v>
      </c>
      <c r="E280" s="30" t="s">
        <v>182</v>
      </c>
      <c r="F280" s="30" t="s">
        <v>1055</v>
      </c>
      <c r="G280" s="33" t="s">
        <v>263</v>
      </c>
      <c r="H280" s="30" t="s">
        <v>264</v>
      </c>
      <c r="I280" s="35">
        <v>13328148186</v>
      </c>
      <c r="J280" s="36" t="s">
        <v>1056</v>
      </c>
      <c r="K280" s="30" t="s">
        <v>267</v>
      </c>
      <c r="L280" s="30" t="s">
        <v>33</v>
      </c>
      <c r="M280" s="53" t="s">
        <v>376</v>
      </c>
      <c r="N280" s="63"/>
      <c r="O280" s="29">
        <v>42793</v>
      </c>
      <c r="P280" s="30" t="str">
        <f>VLOOKUP(G280,Sheet1!A:C,3,0)</f>
        <v>ABLOOMY</v>
      </c>
      <c r="Q280" s="53" t="s">
        <v>376</v>
      </c>
      <c r="R280" s="40"/>
      <c r="S280" s="30" t="s">
        <v>36</v>
      </c>
      <c r="T280" s="29">
        <v>42795</v>
      </c>
      <c r="U280" s="30" t="s">
        <v>63</v>
      </c>
      <c r="V280" s="29">
        <v>42793</v>
      </c>
      <c r="W280" s="41">
        <f t="shared" si="21"/>
        <v>0</v>
      </c>
      <c r="X280" s="119">
        <f t="shared" si="22"/>
        <v>2</v>
      </c>
    </row>
    <row r="281" ht="19.5" customHeight="1" spans="1:24">
      <c r="A281" s="29"/>
      <c r="B281" s="36" t="s">
        <v>642</v>
      </c>
      <c r="C281" s="31">
        <v>42793</v>
      </c>
      <c r="D281" s="32" t="s">
        <v>26</v>
      </c>
      <c r="E281" s="30" t="s">
        <v>782</v>
      </c>
      <c r="F281" s="30" t="s">
        <v>1057</v>
      </c>
      <c r="G281" s="33" t="s">
        <v>1058</v>
      </c>
      <c r="H281" s="30" t="s">
        <v>415</v>
      </c>
      <c r="I281" s="35">
        <v>15304680606</v>
      </c>
      <c r="J281" s="36" t="s">
        <v>1056</v>
      </c>
      <c r="K281" s="30" t="s">
        <v>267</v>
      </c>
      <c r="L281" s="30" t="s">
        <v>33</v>
      </c>
      <c r="M281" s="53" t="s">
        <v>376</v>
      </c>
      <c r="N281" s="63"/>
      <c r="O281" s="29">
        <v>42793</v>
      </c>
      <c r="P281" s="30" t="str">
        <f>VLOOKUP(G281,Sheet1!A:C,3,0)</f>
        <v>ABLOOMY</v>
      </c>
      <c r="Q281" s="53" t="s">
        <v>376</v>
      </c>
      <c r="R281" s="40"/>
      <c r="S281" s="30" t="s">
        <v>53</v>
      </c>
      <c r="T281" s="29">
        <v>42797</v>
      </c>
      <c r="U281" s="30" t="s">
        <v>63</v>
      </c>
      <c r="V281" s="29">
        <v>42793</v>
      </c>
      <c r="W281" s="41">
        <f t="shared" si="21"/>
        <v>0</v>
      </c>
      <c r="X281" s="119">
        <f t="shared" si="22"/>
        <v>4</v>
      </c>
    </row>
    <row r="282" ht="19.5" customHeight="1" spans="1:24">
      <c r="A282" s="29"/>
      <c r="B282" s="36" t="s">
        <v>642</v>
      </c>
      <c r="C282" s="31">
        <v>42793</v>
      </c>
      <c r="D282" s="32" t="s">
        <v>26</v>
      </c>
      <c r="E282" s="30" t="s">
        <v>477</v>
      </c>
      <c r="F282" s="30" t="s">
        <v>540</v>
      </c>
      <c r="G282" s="33" t="s">
        <v>1059</v>
      </c>
      <c r="H282" s="30" t="s">
        <v>1060</v>
      </c>
      <c r="I282" s="35">
        <v>18953381058</v>
      </c>
      <c r="J282" s="36" t="s">
        <v>1056</v>
      </c>
      <c r="K282" s="30" t="s">
        <v>267</v>
      </c>
      <c r="L282" s="30" t="s">
        <v>33</v>
      </c>
      <c r="M282" s="53" t="s">
        <v>376</v>
      </c>
      <c r="N282" s="63"/>
      <c r="O282" s="29">
        <v>42793</v>
      </c>
      <c r="P282" s="30" t="str">
        <f>VLOOKUP(G282,Sheet1!A:C,3,0)</f>
        <v>ABLOOMY</v>
      </c>
      <c r="Q282" s="53" t="s">
        <v>376</v>
      </c>
      <c r="R282" s="40"/>
      <c r="S282" s="30" t="s">
        <v>43</v>
      </c>
      <c r="T282" s="29">
        <v>42797</v>
      </c>
      <c r="U282" s="30" t="s">
        <v>63</v>
      </c>
      <c r="V282" s="29">
        <v>42793</v>
      </c>
      <c r="W282" s="41">
        <f t="shared" si="21"/>
        <v>0</v>
      </c>
      <c r="X282" s="119">
        <f t="shared" si="22"/>
        <v>4</v>
      </c>
    </row>
    <row r="283" ht="19.5" customHeight="1" spans="1:24">
      <c r="A283" s="29"/>
      <c r="B283" s="36" t="s">
        <v>642</v>
      </c>
      <c r="C283" s="31">
        <v>42793</v>
      </c>
      <c r="D283" s="32" t="s">
        <v>26</v>
      </c>
      <c r="E283" s="30" t="s">
        <v>113</v>
      </c>
      <c r="F283" s="30" t="s">
        <v>478</v>
      </c>
      <c r="G283" s="33" t="s">
        <v>1061</v>
      </c>
      <c r="H283" s="30" t="s">
        <v>1062</v>
      </c>
      <c r="I283" s="35">
        <v>18660761011</v>
      </c>
      <c r="J283" s="36" t="s">
        <v>1056</v>
      </c>
      <c r="K283" s="30" t="s">
        <v>267</v>
      </c>
      <c r="L283" s="30" t="s">
        <v>33</v>
      </c>
      <c r="M283" s="53" t="s">
        <v>376</v>
      </c>
      <c r="N283" s="63"/>
      <c r="O283" s="29">
        <v>42793</v>
      </c>
      <c r="P283" s="30" t="str">
        <f>VLOOKUP(G283,Sheet1!A:C,3,0)</f>
        <v>ABLOOMY</v>
      </c>
      <c r="Q283" s="53" t="s">
        <v>376</v>
      </c>
      <c r="R283" s="40"/>
      <c r="S283" s="30" t="s">
        <v>43</v>
      </c>
      <c r="T283" s="29">
        <v>42800</v>
      </c>
      <c r="U283" s="30" t="s">
        <v>63</v>
      </c>
      <c r="V283" s="29">
        <v>42793</v>
      </c>
      <c r="W283" s="41">
        <f t="shared" si="21"/>
        <v>0</v>
      </c>
      <c r="X283" s="119">
        <f t="shared" si="22"/>
        <v>7</v>
      </c>
    </row>
    <row r="284" ht="19.5" customHeight="1" spans="1:24">
      <c r="A284" s="29"/>
      <c r="B284" s="36" t="s">
        <v>642</v>
      </c>
      <c r="C284" s="31">
        <v>42793</v>
      </c>
      <c r="D284" s="32" t="s">
        <v>26</v>
      </c>
      <c r="E284" s="30" t="s">
        <v>255</v>
      </c>
      <c r="F284" s="30" t="s">
        <v>107</v>
      </c>
      <c r="G284" s="33" t="s">
        <v>1063</v>
      </c>
      <c r="H284" s="30" t="s">
        <v>552</v>
      </c>
      <c r="I284" s="35">
        <v>13540710552</v>
      </c>
      <c r="J284" s="36" t="s">
        <v>170</v>
      </c>
      <c r="K284" s="30" t="s">
        <v>267</v>
      </c>
      <c r="L284" s="30" t="s">
        <v>33</v>
      </c>
      <c r="M284" s="53" t="s">
        <v>44</v>
      </c>
      <c r="N284" s="63"/>
      <c r="O284" s="29">
        <v>42793</v>
      </c>
      <c r="P284" s="30" t="str">
        <f>VLOOKUP(G284,Sheet1!A:C,3,0)</f>
        <v>ABLOOMY</v>
      </c>
      <c r="Q284" s="53" t="s">
        <v>44</v>
      </c>
      <c r="R284" s="40"/>
      <c r="S284" s="30" t="s">
        <v>53</v>
      </c>
      <c r="T284" s="29">
        <v>42795</v>
      </c>
      <c r="U284" s="30" t="s">
        <v>63</v>
      </c>
      <c r="V284" s="29">
        <v>42793</v>
      </c>
      <c r="W284" s="41">
        <f t="shared" si="21"/>
        <v>0</v>
      </c>
      <c r="X284" s="119">
        <f t="shared" si="22"/>
        <v>2</v>
      </c>
    </row>
    <row r="285" ht="19.5" customHeight="1" spans="1:24">
      <c r="A285" s="29"/>
      <c r="B285" s="36" t="s">
        <v>642</v>
      </c>
      <c r="C285" s="31">
        <v>42793</v>
      </c>
      <c r="D285" s="32" t="s">
        <v>26</v>
      </c>
      <c r="E285" s="30" t="s">
        <v>166</v>
      </c>
      <c r="F285" s="30" t="s">
        <v>413</v>
      </c>
      <c r="G285" s="33" t="s">
        <v>1064</v>
      </c>
      <c r="H285" s="30" t="s">
        <v>1065</v>
      </c>
      <c r="I285" s="35">
        <v>13906571878</v>
      </c>
      <c r="J285" s="36" t="s">
        <v>692</v>
      </c>
      <c r="K285" s="30" t="s">
        <v>267</v>
      </c>
      <c r="L285" s="30" t="s">
        <v>33</v>
      </c>
      <c r="M285" s="53" t="s">
        <v>376</v>
      </c>
      <c r="N285" s="63"/>
      <c r="O285" s="29">
        <v>42793</v>
      </c>
      <c r="P285" s="30" t="str">
        <f>VLOOKUP(G285,Sheet1!A:C,3,0)</f>
        <v>寰创</v>
      </c>
      <c r="Q285" s="53" t="s">
        <v>376</v>
      </c>
      <c r="R285" s="40"/>
      <c r="S285" s="30" t="s">
        <v>36</v>
      </c>
      <c r="T285" s="29">
        <v>42796</v>
      </c>
      <c r="U285" s="30" t="s">
        <v>63</v>
      </c>
      <c r="V285" s="29">
        <v>42793</v>
      </c>
      <c r="W285" s="41">
        <f t="shared" si="21"/>
        <v>0</v>
      </c>
      <c r="X285" s="119">
        <f t="shared" si="22"/>
        <v>3</v>
      </c>
    </row>
    <row r="286" ht="19.5" customHeight="1" spans="1:24">
      <c r="A286" s="29"/>
      <c r="B286" s="36" t="s">
        <v>642</v>
      </c>
      <c r="C286" s="31">
        <v>42793</v>
      </c>
      <c r="D286" s="32" t="s">
        <v>26</v>
      </c>
      <c r="E286" s="30" t="s">
        <v>138</v>
      </c>
      <c r="F286" s="30" t="s">
        <v>413</v>
      </c>
      <c r="G286" s="33" t="s">
        <v>1066</v>
      </c>
      <c r="H286" s="30" t="s">
        <v>650</v>
      </c>
      <c r="I286" s="35">
        <v>15888691204</v>
      </c>
      <c r="J286" s="36" t="s">
        <v>692</v>
      </c>
      <c r="K286" s="30" t="s">
        <v>267</v>
      </c>
      <c r="L286" s="30" t="s">
        <v>33</v>
      </c>
      <c r="M286" s="53" t="s">
        <v>376</v>
      </c>
      <c r="N286" s="63"/>
      <c r="O286" s="29">
        <v>42793</v>
      </c>
      <c r="P286" s="30" t="str">
        <f>VLOOKUP(G286,Sheet1!A:C,3,0)</f>
        <v>寰创</v>
      </c>
      <c r="Q286" s="53" t="s">
        <v>376</v>
      </c>
      <c r="R286" s="40"/>
      <c r="S286" s="30" t="s">
        <v>53</v>
      </c>
      <c r="T286" s="29">
        <v>42800</v>
      </c>
      <c r="U286" s="30" t="s">
        <v>63</v>
      </c>
      <c r="V286" s="29">
        <v>42793</v>
      </c>
      <c r="W286" s="41">
        <f t="shared" si="21"/>
        <v>0</v>
      </c>
      <c r="X286" s="119">
        <f t="shared" si="22"/>
        <v>7</v>
      </c>
    </row>
    <row r="287" ht="19.5" customHeight="1" spans="1:24">
      <c r="A287" s="29" t="s">
        <v>1067</v>
      </c>
      <c r="B287" s="36" t="s">
        <v>642</v>
      </c>
      <c r="C287" s="31">
        <v>42794</v>
      </c>
      <c r="D287" s="32">
        <v>400</v>
      </c>
      <c r="E287" s="30" t="s">
        <v>55</v>
      </c>
      <c r="F287" s="30" t="s">
        <v>1068</v>
      </c>
      <c r="G287" s="33" t="s">
        <v>1069</v>
      </c>
      <c r="H287" s="30" t="s">
        <v>1070</v>
      </c>
      <c r="I287" s="35" t="s">
        <v>1071</v>
      </c>
      <c r="J287" s="36" t="s">
        <v>1072</v>
      </c>
      <c r="K287" s="30" t="s">
        <v>93</v>
      </c>
      <c r="L287" s="30" t="s">
        <v>33</v>
      </c>
      <c r="M287" s="53" t="s">
        <v>220</v>
      </c>
      <c r="N287" s="63" t="s">
        <v>658</v>
      </c>
      <c r="O287" s="29">
        <v>42794</v>
      </c>
      <c r="P287" s="30" t="e">
        <f>VLOOKUP(G287,Sheet1!A:C,3,0)</f>
        <v>#N/A</v>
      </c>
      <c r="Q287" s="53" t="s">
        <v>220</v>
      </c>
      <c r="R287" s="40"/>
      <c r="S287" s="30" t="s">
        <v>223</v>
      </c>
      <c r="T287" s="29">
        <v>42866</v>
      </c>
      <c r="U287" s="30" t="s">
        <v>37</v>
      </c>
      <c r="V287" s="29">
        <v>42794</v>
      </c>
      <c r="W287" s="41">
        <f t="shared" ref="W287:W300" si="23">V287-C287</f>
        <v>0</v>
      </c>
      <c r="X287" s="119">
        <f t="shared" ref="X287:X300" si="24">T287-C287</f>
        <v>72</v>
      </c>
    </row>
    <row r="288" ht="19.5" customHeight="1" spans="1:24">
      <c r="A288" s="29"/>
      <c r="B288" s="36" t="s">
        <v>642</v>
      </c>
      <c r="C288" s="31">
        <v>42794</v>
      </c>
      <c r="D288" s="32" t="s">
        <v>26</v>
      </c>
      <c r="E288" s="30" t="s">
        <v>703</v>
      </c>
      <c r="F288" s="30" t="s">
        <v>704</v>
      </c>
      <c r="G288" s="33" t="s">
        <v>1073</v>
      </c>
      <c r="H288" s="30" t="s">
        <v>1074</v>
      </c>
      <c r="I288" s="35">
        <v>13872001600</v>
      </c>
      <c r="J288" s="36" t="s">
        <v>1075</v>
      </c>
      <c r="K288" s="30" t="s">
        <v>36</v>
      </c>
      <c r="L288" s="30" t="s">
        <v>33</v>
      </c>
      <c r="M288" s="53" t="s">
        <v>60</v>
      </c>
      <c r="N288" s="63"/>
      <c r="O288" s="29">
        <v>42794</v>
      </c>
      <c r="P288" s="30" t="str">
        <f>VLOOKUP(G288,Sheet1!A:C,3,0)</f>
        <v>爱快</v>
      </c>
      <c r="Q288" s="53" t="s">
        <v>144</v>
      </c>
      <c r="R288" s="40"/>
      <c r="S288" s="30" t="s">
        <v>36</v>
      </c>
      <c r="T288" s="29">
        <v>42796</v>
      </c>
      <c r="U288" s="30" t="s">
        <v>37</v>
      </c>
      <c r="V288" s="29">
        <v>42794</v>
      </c>
      <c r="W288" s="41">
        <f t="shared" si="23"/>
        <v>0</v>
      </c>
      <c r="X288" s="119">
        <f t="shared" si="24"/>
        <v>2</v>
      </c>
    </row>
    <row r="289" ht="19.5" customHeight="1" spans="1:24">
      <c r="A289" s="29"/>
      <c r="B289" s="36" t="s">
        <v>642</v>
      </c>
      <c r="C289" s="31">
        <v>42794</v>
      </c>
      <c r="D289" s="32" t="s">
        <v>26</v>
      </c>
      <c r="E289" s="30" t="s">
        <v>843</v>
      </c>
      <c r="F289" s="30" t="s">
        <v>1076</v>
      </c>
      <c r="G289" s="33" t="s">
        <v>1077</v>
      </c>
      <c r="H289" s="30" t="s">
        <v>993</v>
      </c>
      <c r="I289" s="35">
        <v>13629076388</v>
      </c>
      <c r="J289" s="36" t="s">
        <v>125</v>
      </c>
      <c r="K289" s="30" t="s">
        <v>36</v>
      </c>
      <c r="L289" s="30" t="s">
        <v>33</v>
      </c>
      <c r="M289" s="53" t="s">
        <v>44</v>
      </c>
      <c r="N289" s="63" t="s">
        <v>132</v>
      </c>
      <c r="O289" s="29">
        <v>42794</v>
      </c>
      <c r="P289" s="30" t="str">
        <f>VLOOKUP(G289,Sheet1!A:C,3,0)</f>
        <v>爱快</v>
      </c>
      <c r="Q289" s="53" t="s">
        <v>44</v>
      </c>
      <c r="R289" s="40"/>
      <c r="S289" s="30" t="s">
        <v>36</v>
      </c>
      <c r="T289" s="29">
        <v>42796</v>
      </c>
      <c r="U289" s="30" t="s">
        <v>37</v>
      </c>
      <c r="V289" s="29">
        <v>42794</v>
      </c>
      <c r="W289" s="41">
        <f t="shared" si="23"/>
        <v>0</v>
      </c>
      <c r="X289" s="119">
        <f t="shared" si="24"/>
        <v>2</v>
      </c>
    </row>
    <row r="290" ht="19.5" customHeight="1" spans="1:24">
      <c r="A290" s="29"/>
      <c r="B290" s="36" t="s">
        <v>642</v>
      </c>
      <c r="C290" s="31">
        <v>42794</v>
      </c>
      <c r="D290" s="32" t="s">
        <v>26</v>
      </c>
      <c r="E290" s="30" t="s">
        <v>843</v>
      </c>
      <c r="F290" s="30" t="s">
        <v>454</v>
      </c>
      <c r="G290" s="33" t="s">
        <v>937</v>
      </c>
      <c r="H290" s="30" t="s">
        <v>162</v>
      </c>
      <c r="I290" s="35">
        <v>13990398833</v>
      </c>
      <c r="J290" s="36" t="s">
        <v>125</v>
      </c>
      <c r="K290" s="30" t="s">
        <v>53</v>
      </c>
      <c r="L290" s="30" t="s">
        <v>33</v>
      </c>
      <c r="M290" s="53" t="s">
        <v>44</v>
      </c>
      <c r="N290" s="63"/>
      <c r="O290" s="29">
        <v>42795</v>
      </c>
      <c r="P290" s="30" t="str">
        <f>VLOOKUP(G290,Sheet1!A:C,3,0)</f>
        <v>ABLOOMY</v>
      </c>
      <c r="Q290" s="53" t="s">
        <v>44</v>
      </c>
      <c r="R290" s="40"/>
      <c r="S290" s="30" t="s">
        <v>53</v>
      </c>
      <c r="T290" s="29">
        <v>42796</v>
      </c>
      <c r="U290" s="30" t="s">
        <v>37</v>
      </c>
      <c r="V290" s="29">
        <v>42794</v>
      </c>
      <c r="W290" s="41">
        <f t="shared" si="23"/>
        <v>0</v>
      </c>
      <c r="X290" s="119">
        <f t="shared" si="24"/>
        <v>2</v>
      </c>
    </row>
    <row r="291" ht="19.5" customHeight="1" spans="1:24">
      <c r="A291" s="29"/>
      <c r="B291" s="36" t="s">
        <v>642</v>
      </c>
      <c r="C291" s="31">
        <v>42794</v>
      </c>
      <c r="D291" s="32" t="s">
        <v>26</v>
      </c>
      <c r="E291" s="30" t="s">
        <v>38</v>
      </c>
      <c r="F291" s="30" t="s">
        <v>1078</v>
      </c>
      <c r="G291" s="33" t="s">
        <v>204</v>
      </c>
      <c r="H291" s="30" t="s">
        <v>205</v>
      </c>
      <c r="I291" s="35">
        <v>15177464080</v>
      </c>
      <c r="J291" s="36" t="s">
        <v>125</v>
      </c>
      <c r="K291" s="30" t="s">
        <v>53</v>
      </c>
      <c r="L291" s="30" t="s">
        <v>33</v>
      </c>
      <c r="M291" s="53" t="s">
        <v>44</v>
      </c>
      <c r="N291" s="63"/>
      <c r="O291" s="29">
        <v>42795</v>
      </c>
      <c r="P291" s="30" t="str">
        <f>VLOOKUP(G291,Sheet1!A:C,3,0)</f>
        <v>爱快</v>
      </c>
      <c r="Q291" s="53" t="s">
        <v>44</v>
      </c>
      <c r="R291" s="40"/>
      <c r="S291" s="30" t="s">
        <v>53</v>
      </c>
      <c r="T291" s="29">
        <v>42797</v>
      </c>
      <c r="U291" s="30" t="s">
        <v>37</v>
      </c>
      <c r="V291" s="29">
        <v>42794</v>
      </c>
      <c r="W291" s="41">
        <f t="shared" si="23"/>
        <v>0</v>
      </c>
      <c r="X291" s="119">
        <f t="shared" si="24"/>
        <v>3</v>
      </c>
    </row>
    <row r="292" ht="19.5" customHeight="1" spans="1:24">
      <c r="A292" s="29" t="s">
        <v>1079</v>
      </c>
      <c r="B292" s="36" t="s">
        <v>1080</v>
      </c>
      <c r="C292" s="31">
        <v>42795</v>
      </c>
      <c r="D292" s="32">
        <v>400</v>
      </c>
      <c r="E292" s="30" t="s">
        <v>45</v>
      </c>
      <c r="F292" s="30" t="s">
        <v>1081</v>
      </c>
      <c r="G292" s="33" t="s">
        <v>302</v>
      </c>
      <c r="H292" s="30" t="s">
        <v>280</v>
      </c>
      <c r="I292" s="180" t="s">
        <v>1082</v>
      </c>
      <c r="J292" s="36" t="s">
        <v>1083</v>
      </c>
      <c r="K292" s="30" t="s">
        <v>93</v>
      </c>
      <c r="L292" s="30" t="s">
        <v>33</v>
      </c>
      <c r="M292" s="53" t="s">
        <v>49</v>
      </c>
      <c r="N292" s="63" t="s">
        <v>1084</v>
      </c>
      <c r="O292" s="29">
        <v>42795</v>
      </c>
      <c r="P292" s="30" t="str">
        <f>VLOOKUP(G292,Sheet1!A:C,3,0)</f>
        <v>爱快</v>
      </c>
      <c r="Q292" s="53" t="s">
        <v>49</v>
      </c>
      <c r="R292" s="40"/>
      <c r="S292" s="30" t="s">
        <v>33</v>
      </c>
      <c r="T292" s="29">
        <v>42795</v>
      </c>
      <c r="U292" s="30" t="s">
        <v>37</v>
      </c>
      <c r="V292" s="29">
        <v>42795</v>
      </c>
      <c r="W292" s="41">
        <f t="shared" si="23"/>
        <v>0</v>
      </c>
      <c r="X292" s="119">
        <f t="shared" si="24"/>
        <v>0</v>
      </c>
    </row>
    <row r="293" ht="19.5" customHeight="1" spans="1:24">
      <c r="A293" s="29" t="s">
        <v>1085</v>
      </c>
      <c r="B293" s="36" t="s">
        <v>1080</v>
      </c>
      <c r="C293" s="31">
        <v>42795</v>
      </c>
      <c r="D293" s="32">
        <v>400</v>
      </c>
      <c r="E293" s="30" t="s">
        <v>45</v>
      </c>
      <c r="F293" s="30" t="s">
        <v>1086</v>
      </c>
      <c r="G293" s="33" t="s">
        <v>47</v>
      </c>
      <c r="H293" s="30" t="s">
        <v>280</v>
      </c>
      <c r="I293" s="35">
        <v>13503999308</v>
      </c>
      <c r="J293" s="36" t="s">
        <v>1087</v>
      </c>
      <c r="K293" s="30" t="s">
        <v>93</v>
      </c>
      <c r="L293" s="30" t="s">
        <v>33</v>
      </c>
      <c r="M293" s="53" t="s">
        <v>60</v>
      </c>
      <c r="N293" s="63" t="s">
        <v>229</v>
      </c>
      <c r="O293" s="29">
        <v>42795</v>
      </c>
      <c r="P293" s="30" t="str">
        <f>VLOOKUP(G293,Sheet1!A:C,3,0)</f>
        <v>寰创</v>
      </c>
      <c r="Q293" s="53" t="s">
        <v>144</v>
      </c>
      <c r="R293" s="40"/>
      <c r="S293" s="30" t="s">
        <v>43</v>
      </c>
      <c r="T293" s="29">
        <v>42800</v>
      </c>
      <c r="U293" s="29" t="s">
        <v>63</v>
      </c>
      <c r="V293" s="29">
        <v>42795</v>
      </c>
      <c r="W293" s="41">
        <f t="shared" si="23"/>
        <v>0</v>
      </c>
      <c r="X293" s="119">
        <f t="shared" si="24"/>
        <v>5</v>
      </c>
    </row>
    <row r="294" ht="19.5" customHeight="1" spans="1:24">
      <c r="A294" s="29" t="s">
        <v>1088</v>
      </c>
      <c r="B294" s="36" t="s">
        <v>1080</v>
      </c>
      <c r="C294" s="31">
        <v>42795</v>
      </c>
      <c r="D294" s="32">
        <v>400</v>
      </c>
      <c r="E294" s="30" t="s">
        <v>477</v>
      </c>
      <c r="F294" s="30" t="s">
        <v>114</v>
      </c>
      <c r="G294" s="33" t="s">
        <v>115</v>
      </c>
      <c r="H294" s="30" t="s">
        <v>624</v>
      </c>
      <c r="I294" s="35">
        <v>13405421131</v>
      </c>
      <c r="J294" s="36" t="s">
        <v>1089</v>
      </c>
      <c r="K294" s="30" t="s">
        <v>93</v>
      </c>
      <c r="L294" s="30" t="s">
        <v>33</v>
      </c>
      <c r="M294" s="53" t="s">
        <v>102</v>
      </c>
      <c r="N294" s="63" t="s">
        <v>1090</v>
      </c>
      <c r="O294" s="29">
        <v>42795</v>
      </c>
      <c r="P294" s="30" t="str">
        <f>VLOOKUP(G294,Sheet1!A:C,3,0)</f>
        <v>ABLOOMY</v>
      </c>
      <c r="Q294" s="53" t="s">
        <v>104</v>
      </c>
      <c r="R294" s="40"/>
      <c r="S294" s="30" t="s">
        <v>36</v>
      </c>
      <c r="T294" s="29">
        <v>42795</v>
      </c>
      <c r="U294" s="30" t="s">
        <v>37</v>
      </c>
      <c r="V294" s="29">
        <v>42795</v>
      </c>
      <c r="W294" s="41">
        <f t="shared" si="23"/>
        <v>0</v>
      </c>
      <c r="X294" s="119">
        <f t="shared" si="24"/>
        <v>0</v>
      </c>
    </row>
    <row r="295" ht="19.5" customHeight="1" spans="1:24">
      <c r="A295" s="29"/>
      <c r="B295" s="36" t="s">
        <v>1080</v>
      </c>
      <c r="C295" s="31">
        <v>42795</v>
      </c>
      <c r="D295" s="32" t="s">
        <v>26</v>
      </c>
      <c r="E295" s="30" t="s">
        <v>38</v>
      </c>
      <c r="F295" s="30" t="s">
        <v>39</v>
      </c>
      <c r="G295" s="33" t="s">
        <v>1091</v>
      </c>
      <c r="H295" s="30" t="s">
        <v>162</v>
      </c>
      <c r="I295" s="35">
        <v>18107713090</v>
      </c>
      <c r="J295" s="36" t="s">
        <v>1092</v>
      </c>
      <c r="K295" s="30" t="s">
        <v>267</v>
      </c>
      <c r="L295" s="30" t="s">
        <v>33</v>
      </c>
      <c r="M295" s="53" t="s">
        <v>60</v>
      </c>
      <c r="N295" s="63"/>
      <c r="O295" s="29">
        <v>42795</v>
      </c>
      <c r="P295" s="30" t="str">
        <f>VLOOKUP(G295,Sheet1!A:C,3,0)</f>
        <v>ABLOOMY</v>
      </c>
      <c r="Q295" s="53" t="s">
        <v>144</v>
      </c>
      <c r="R295" s="40"/>
      <c r="S295" s="30" t="s">
        <v>43</v>
      </c>
      <c r="T295" s="29">
        <v>42802</v>
      </c>
      <c r="U295" s="30" t="s">
        <v>63</v>
      </c>
      <c r="V295" s="29">
        <v>42795</v>
      </c>
      <c r="W295" s="41">
        <f t="shared" si="23"/>
        <v>0</v>
      </c>
      <c r="X295" s="119">
        <f t="shared" si="24"/>
        <v>7</v>
      </c>
    </row>
    <row r="296" ht="19.5" customHeight="1" spans="1:24">
      <c r="A296" s="29"/>
      <c r="B296" s="36" t="s">
        <v>1080</v>
      </c>
      <c r="C296" s="31">
        <v>42795</v>
      </c>
      <c r="D296" s="32" t="s">
        <v>26</v>
      </c>
      <c r="E296" s="30" t="s">
        <v>45</v>
      </c>
      <c r="F296" s="30" t="s">
        <v>145</v>
      </c>
      <c r="G296" s="33" t="s">
        <v>226</v>
      </c>
      <c r="H296" s="30"/>
      <c r="I296" s="35"/>
      <c r="J296" s="36" t="s">
        <v>125</v>
      </c>
      <c r="K296" s="30" t="s">
        <v>36</v>
      </c>
      <c r="L296" s="30" t="s">
        <v>33</v>
      </c>
      <c r="M296" s="53" t="s">
        <v>60</v>
      </c>
      <c r="N296" s="63" t="s">
        <v>554</v>
      </c>
      <c r="O296" s="29">
        <v>42795</v>
      </c>
      <c r="P296" s="30" t="str">
        <f>VLOOKUP(G296,Sheet1!A:C,3,0)</f>
        <v>寰创</v>
      </c>
      <c r="Q296" s="53" t="s">
        <v>62</v>
      </c>
      <c r="R296" s="40"/>
      <c r="S296" s="30" t="s">
        <v>36</v>
      </c>
      <c r="T296" s="29">
        <v>42795</v>
      </c>
      <c r="U296" s="30" t="s">
        <v>37</v>
      </c>
      <c r="V296" s="29">
        <v>42795</v>
      </c>
      <c r="W296" s="41">
        <f t="shared" si="23"/>
        <v>0</v>
      </c>
      <c r="X296" s="119">
        <f t="shared" si="24"/>
        <v>0</v>
      </c>
    </row>
    <row r="297" ht="19.5" customHeight="1" spans="1:24">
      <c r="A297" s="69"/>
      <c r="B297" s="96" t="s">
        <v>1080</v>
      </c>
      <c r="C297" s="71">
        <v>42795</v>
      </c>
      <c r="D297" s="72" t="s">
        <v>26</v>
      </c>
      <c r="E297" s="70" t="s">
        <v>45</v>
      </c>
      <c r="F297" s="70" t="s">
        <v>951</v>
      </c>
      <c r="G297" s="73" t="s">
        <v>952</v>
      </c>
      <c r="H297" s="70" t="s">
        <v>218</v>
      </c>
      <c r="I297" s="82">
        <v>13619809922</v>
      </c>
      <c r="J297" s="96" t="s">
        <v>125</v>
      </c>
      <c r="K297" s="70" t="s">
        <v>36</v>
      </c>
      <c r="L297" s="70" t="s">
        <v>33</v>
      </c>
      <c r="M297" s="97" t="s">
        <v>49</v>
      </c>
      <c r="N297" s="98" t="s">
        <v>1093</v>
      </c>
      <c r="O297" s="69">
        <v>42795</v>
      </c>
      <c r="P297" s="70" t="str">
        <f>VLOOKUP(G297,Sheet1!A:C,3,0)</f>
        <v>寰创</v>
      </c>
      <c r="Q297" s="97"/>
      <c r="R297" s="88"/>
      <c r="S297" s="70" t="s">
        <v>36</v>
      </c>
      <c r="T297" s="69">
        <v>42795</v>
      </c>
      <c r="U297" s="70" t="s">
        <v>37</v>
      </c>
      <c r="V297" s="69">
        <v>42795</v>
      </c>
      <c r="W297" s="89">
        <f t="shared" si="23"/>
        <v>0</v>
      </c>
      <c r="X297" s="120">
        <f t="shared" si="24"/>
        <v>0</v>
      </c>
    </row>
    <row r="298" ht="19.5" customHeight="1" spans="1:24">
      <c r="A298" s="29"/>
      <c r="B298" s="36" t="s">
        <v>1080</v>
      </c>
      <c r="C298" s="31">
        <v>42795</v>
      </c>
      <c r="D298" s="32" t="s">
        <v>26</v>
      </c>
      <c r="E298" s="30" t="s">
        <v>765</v>
      </c>
      <c r="F298" s="30" t="s">
        <v>1094</v>
      </c>
      <c r="G298" s="33" t="s">
        <v>1095</v>
      </c>
      <c r="H298" s="30" t="s">
        <v>836</v>
      </c>
      <c r="I298" s="35">
        <v>13394358689</v>
      </c>
      <c r="J298" s="36" t="s">
        <v>125</v>
      </c>
      <c r="K298" s="30" t="s">
        <v>53</v>
      </c>
      <c r="L298" s="30" t="s">
        <v>33</v>
      </c>
      <c r="M298" s="53" t="s">
        <v>60</v>
      </c>
      <c r="N298" s="63" t="s">
        <v>1096</v>
      </c>
      <c r="O298" s="29">
        <v>42795</v>
      </c>
      <c r="P298" s="30" t="str">
        <f>VLOOKUP(G298,Sheet1!A:C,3,0)</f>
        <v>ABLOOMY</v>
      </c>
      <c r="Q298" s="53" t="s">
        <v>62</v>
      </c>
      <c r="R298" s="40"/>
      <c r="S298" s="30" t="s">
        <v>53</v>
      </c>
      <c r="T298" s="29">
        <v>42795</v>
      </c>
      <c r="U298" s="30" t="s">
        <v>37</v>
      </c>
      <c r="V298" s="29">
        <v>42795</v>
      </c>
      <c r="W298" s="41">
        <f t="shared" si="23"/>
        <v>0</v>
      </c>
      <c r="X298" s="119">
        <f t="shared" si="24"/>
        <v>0</v>
      </c>
    </row>
    <row r="299" ht="19.5" customHeight="1" spans="1:24">
      <c r="A299" s="29"/>
      <c r="B299" s="36" t="s">
        <v>1080</v>
      </c>
      <c r="C299" s="31">
        <v>42795</v>
      </c>
      <c r="D299" s="32" t="s">
        <v>26</v>
      </c>
      <c r="E299" s="30" t="s">
        <v>121</v>
      </c>
      <c r="F299" s="30" t="s">
        <v>1097</v>
      </c>
      <c r="G299" s="33" t="s">
        <v>1098</v>
      </c>
      <c r="H299" s="30"/>
      <c r="I299" s="35"/>
      <c r="J299" s="36" t="s">
        <v>125</v>
      </c>
      <c r="K299" s="30" t="s">
        <v>53</v>
      </c>
      <c r="L299" s="30" t="s">
        <v>33</v>
      </c>
      <c r="M299" s="53" t="s">
        <v>60</v>
      </c>
      <c r="N299" s="63" t="s">
        <v>1096</v>
      </c>
      <c r="O299" s="29">
        <v>42795</v>
      </c>
      <c r="P299" s="30" t="str">
        <f>VLOOKUP(G299,Sheet1!A:C,3,0)</f>
        <v>ABLOOMY</v>
      </c>
      <c r="Q299" s="53" t="s">
        <v>62</v>
      </c>
      <c r="R299" s="40"/>
      <c r="S299" s="30" t="s">
        <v>53</v>
      </c>
      <c r="T299" s="29">
        <v>42795</v>
      </c>
      <c r="U299" s="30" t="s">
        <v>37</v>
      </c>
      <c r="V299" s="29">
        <v>42795</v>
      </c>
      <c r="W299" s="41">
        <f t="shared" si="23"/>
        <v>0</v>
      </c>
      <c r="X299" s="119">
        <f t="shared" si="24"/>
        <v>0</v>
      </c>
    </row>
    <row r="300" ht="19.5" customHeight="1" spans="1:24">
      <c r="A300" s="69"/>
      <c r="B300" s="96" t="s">
        <v>1080</v>
      </c>
      <c r="C300" s="71">
        <v>42795</v>
      </c>
      <c r="D300" s="72" t="s">
        <v>26</v>
      </c>
      <c r="E300" s="70" t="s">
        <v>182</v>
      </c>
      <c r="F300" s="70" t="s">
        <v>183</v>
      </c>
      <c r="G300" s="73" t="s">
        <v>1099</v>
      </c>
      <c r="H300" s="70" t="s">
        <v>836</v>
      </c>
      <c r="I300" s="82">
        <v>13052960358</v>
      </c>
      <c r="J300" s="96" t="s">
        <v>125</v>
      </c>
      <c r="K300" s="70" t="s">
        <v>267</v>
      </c>
      <c r="L300" s="70" t="s">
        <v>33</v>
      </c>
      <c r="M300" s="97" t="s">
        <v>49</v>
      </c>
      <c r="N300" s="98" t="s">
        <v>1100</v>
      </c>
      <c r="O300" s="69">
        <v>42795</v>
      </c>
      <c r="P300" s="70" t="str">
        <f>VLOOKUP(G300,Sheet1!A:C,3,0)</f>
        <v>寰创</v>
      </c>
      <c r="Q300" s="97" t="s">
        <v>49</v>
      </c>
      <c r="R300" s="88" t="s">
        <v>1101</v>
      </c>
      <c r="S300" s="70" t="s">
        <v>36</v>
      </c>
      <c r="T300" s="69">
        <v>42796</v>
      </c>
      <c r="U300" s="70" t="s">
        <v>37</v>
      </c>
      <c r="V300" s="69">
        <v>42795</v>
      </c>
      <c r="W300" s="89">
        <f t="shared" si="23"/>
        <v>0</v>
      </c>
      <c r="X300" s="120">
        <f t="shared" si="24"/>
        <v>1</v>
      </c>
    </row>
    <row r="301" ht="19.5" customHeight="1" spans="1:24">
      <c r="A301" s="29"/>
      <c r="B301" s="36" t="s">
        <v>1080</v>
      </c>
      <c r="C301" s="31">
        <v>42796</v>
      </c>
      <c r="D301" s="32" t="s">
        <v>26</v>
      </c>
      <c r="E301" s="30" t="s">
        <v>277</v>
      </c>
      <c r="F301" s="30" t="s">
        <v>278</v>
      </c>
      <c r="G301" s="33" t="s">
        <v>556</v>
      </c>
      <c r="H301" s="30" t="s">
        <v>211</v>
      </c>
      <c r="I301" s="35">
        <v>13991106855</v>
      </c>
      <c r="J301" s="36" t="s">
        <v>1102</v>
      </c>
      <c r="K301" s="30" t="s">
        <v>53</v>
      </c>
      <c r="L301" s="30" t="s">
        <v>33</v>
      </c>
      <c r="M301" s="53" t="s">
        <v>376</v>
      </c>
      <c r="N301" s="63" t="s">
        <v>1103</v>
      </c>
      <c r="O301" s="29">
        <v>42796</v>
      </c>
      <c r="P301" s="30" t="str">
        <f>VLOOKUP(G301,Sheet1!A:C,3,0)</f>
        <v>ABLOOMY</v>
      </c>
      <c r="Q301" s="53" t="s">
        <v>376</v>
      </c>
      <c r="R301" s="40"/>
      <c r="S301" s="30" t="s">
        <v>53</v>
      </c>
      <c r="T301" s="29">
        <v>42796</v>
      </c>
      <c r="U301" s="30" t="s">
        <v>37</v>
      </c>
      <c r="V301" s="29">
        <v>42796</v>
      </c>
      <c r="W301" s="41">
        <f t="shared" ref="W301:W323" si="25">V301-C301</f>
        <v>0</v>
      </c>
      <c r="X301" s="119">
        <f t="shared" ref="X301:X323" si="26">T301-C301</f>
        <v>0</v>
      </c>
    </row>
    <row r="302" ht="19.5" customHeight="1" spans="1:24">
      <c r="A302" s="29" t="s">
        <v>1104</v>
      </c>
      <c r="B302" s="36" t="s">
        <v>1080</v>
      </c>
      <c r="C302" s="31">
        <v>42796</v>
      </c>
      <c r="D302" s="32">
        <v>400</v>
      </c>
      <c r="E302" s="30" t="s">
        <v>45</v>
      </c>
      <c r="F302" s="30" t="s">
        <v>301</v>
      </c>
      <c r="G302" s="33" t="s">
        <v>302</v>
      </c>
      <c r="H302" s="30" t="s">
        <v>280</v>
      </c>
      <c r="I302" s="35">
        <v>18539797992</v>
      </c>
      <c r="J302" s="36" t="s">
        <v>1105</v>
      </c>
      <c r="K302" s="30" t="s">
        <v>70</v>
      </c>
      <c r="L302" s="30" t="s">
        <v>33</v>
      </c>
      <c r="M302" s="53" t="s">
        <v>34</v>
      </c>
      <c r="N302" s="63" t="s">
        <v>1106</v>
      </c>
      <c r="O302" s="29">
        <v>42796</v>
      </c>
      <c r="P302" s="30" t="str">
        <f>VLOOKUP(G302,Sheet1!A:C,3,0)</f>
        <v>爱快</v>
      </c>
      <c r="Q302" s="53" t="s">
        <v>34</v>
      </c>
      <c r="R302" s="40"/>
      <c r="S302" s="30" t="s">
        <v>523</v>
      </c>
      <c r="T302" s="29">
        <v>42796</v>
      </c>
      <c r="U302" s="30" t="s">
        <v>37</v>
      </c>
      <c r="V302" s="29">
        <v>42796</v>
      </c>
      <c r="W302" s="41">
        <f t="shared" si="25"/>
        <v>0</v>
      </c>
      <c r="X302" s="119">
        <f t="shared" si="26"/>
        <v>0</v>
      </c>
    </row>
    <row r="303" ht="19.5" customHeight="1" spans="1:24">
      <c r="A303" s="29" t="s">
        <v>1107</v>
      </c>
      <c r="B303" s="36" t="s">
        <v>1080</v>
      </c>
      <c r="C303" s="31">
        <v>42796</v>
      </c>
      <c r="D303" s="32">
        <v>400</v>
      </c>
      <c r="E303" s="30" t="s">
        <v>138</v>
      </c>
      <c r="F303" s="30" t="s">
        <v>587</v>
      </c>
      <c r="G303" s="33" t="s">
        <v>588</v>
      </c>
      <c r="H303" s="30" t="s">
        <v>589</v>
      </c>
      <c r="I303" s="35">
        <v>13758513887</v>
      </c>
      <c r="J303" s="36" t="s">
        <v>1108</v>
      </c>
      <c r="K303" s="30" t="s">
        <v>70</v>
      </c>
      <c r="L303" s="30" t="s">
        <v>33</v>
      </c>
      <c r="M303" s="53" t="s">
        <v>60</v>
      </c>
      <c r="N303" s="63" t="s">
        <v>229</v>
      </c>
      <c r="O303" s="29">
        <v>42796</v>
      </c>
      <c r="P303" s="30" t="str">
        <f>VLOOKUP(G303,Sheet1!A:C,3,0)</f>
        <v>爱快</v>
      </c>
      <c r="Q303" s="53" t="s">
        <v>62</v>
      </c>
      <c r="R303" s="40"/>
      <c r="S303" s="30" t="s">
        <v>36</v>
      </c>
      <c r="T303" s="29">
        <v>42800</v>
      </c>
      <c r="U303" s="30" t="s">
        <v>63</v>
      </c>
      <c r="V303" s="29">
        <v>42796</v>
      </c>
      <c r="W303" s="41">
        <f t="shared" si="25"/>
        <v>0</v>
      </c>
      <c r="X303" s="119">
        <f t="shared" si="26"/>
        <v>4</v>
      </c>
    </row>
    <row r="304" ht="19.5" customHeight="1" spans="1:24">
      <c r="A304" s="29" t="s">
        <v>1109</v>
      </c>
      <c r="B304" s="36" t="s">
        <v>1080</v>
      </c>
      <c r="C304" s="31">
        <v>42796</v>
      </c>
      <c r="D304" s="32">
        <v>400</v>
      </c>
      <c r="E304" s="30" t="s">
        <v>138</v>
      </c>
      <c r="F304" s="30" t="s">
        <v>1110</v>
      </c>
      <c r="G304" s="33" t="s">
        <v>643</v>
      </c>
      <c r="H304" s="30" t="s">
        <v>1111</v>
      </c>
      <c r="I304" s="35">
        <v>18057238081</v>
      </c>
      <c r="J304" s="36" t="s">
        <v>1112</v>
      </c>
      <c r="K304" s="30" t="s">
        <v>93</v>
      </c>
      <c r="L304" s="30" t="s">
        <v>33</v>
      </c>
      <c r="M304" s="53" t="s">
        <v>34</v>
      </c>
      <c r="N304" s="63" t="s">
        <v>1113</v>
      </c>
      <c r="O304" s="29">
        <v>42796</v>
      </c>
      <c r="P304" s="30" t="str">
        <f>VLOOKUP(G304,Sheet1!A:C,3,0)</f>
        <v>爱快</v>
      </c>
      <c r="Q304" s="53" t="s">
        <v>34</v>
      </c>
      <c r="R304" s="40"/>
      <c r="S304" s="30" t="s">
        <v>43</v>
      </c>
      <c r="T304" s="29">
        <v>42796</v>
      </c>
      <c r="U304" s="30" t="s">
        <v>37</v>
      </c>
      <c r="V304" s="29">
        <v>42796</v>
      </c>
      <c r="W304" s="41">
        <f t="shared" si="25"/>
        <v>0</v>
      </c>
      <c r="X304" s="119">
        <f t="shared" si="26"/>
        <v>0</v>
      </c>
    </row>
    <row r="305" ht="19.5" customHeight="1" spans="1:24">
      <c r="A305" s="29"/>
      <c r="B305" s="36" t="s">
        <v>1080</v>
      </c>
      <c r="C305" s="31">
        <v>42796</v>
      </c>
      <c r="D305" s="32" t="s">
        <v>26</v>
      </c>
      <c r="E305" s="30" t="s">
        <v>628</v>
      </c>
      <c r="F305" s="30" t="s">
        <v>1114</v>
      </c>
      <c r="G305" s="33" t="s">
        <v>1115</v>
      </c>
      <c r="H305" s="30" t="s">
        <v>1020</v>
      </c>
      <c r="I305" s="35">
        <v>13974411603</v>
      </c>
      <c r="J305" s="36" t="s">
        <v>125</v>
      </c>
      <c r="K305" s="30" t="s">
        <v>267</v>
      </c>
      <c r="L305" s="30" t="s">
        <v>33</v>
      </c>
      <c r="M305" s="53" t="s">
        <v>49</v>
      </c>
      <c r="N305" s="63" t="s">
        <v>132</v>
      </c>
      <c r="O305" s="29">
        <v>42796</v>
      </c>
      <c r="P305" s="30" t="str">
        <f>VLOOKUP(G305,Sheet1!A:C,3,0)</f>
        <v>爱快</v>
      </c>
      <c r="Q305" s="53" t="s">
        <v>49</v>
      </c>
      <c r="R305" s="40"/>
      <c r="S305" s="30" t="s">
        <v>43</v>
      </c>
      <c r="T305" s="29">
        <v>42803</v>
      </c>
      <c r="U305" s="30" t="s">
        <v>63</v>
      </c>
      <c r="V305" s="29">
        <v>42796</v>
      </c>
      <c r="W305" s="41">
        <f t="shared" si="25"/>
        <v>0</v>
      </c>
      <c r="X305" s="119">
        <f t="shared" si="26"/>
        <v>7</v>
      </c>
    </row>
    <row r="306" ht="19.5" customHeight="1" spans="1:24">
      <c r="A306" s="29"/>
      <c r="B306" s="36" t="s">
        <v>1080</v>
      </c>
      <c r="C306" s="31">
        <v>42796</v>
      </c>
      <c r="D306" s="32" t="s">
        <v>26</v>
      </c>
      <c r="E306" s="30" t="s">
        <v>277</v>
      </c>
      <c r="F306" s="30" t="s">
        <v>1116</v>
      </c>
      <c r="G306" s="33" t="s">
        <v>1117</v>
      </c>
      <c r="H306" s="30" t="s">
        <v>1118</v>
      </c>
      <c r="I306" s="35">
        <v>13892313539</v>
      </c>
      <c r="J306" s="36" t="s">
        <v>1119</v>
      </c>
      <c r="K306" s="30" t="s">
        <v>267</v>
      </c>
      <c r="L306" s="30" t="s">
        <v>33</v>
      </c>
      <c r="M306" s="53" t="s">
        <v>376</v>
      </c>
      <c r="N306" s="63"/>
      <c r="O306" s="29">
        <v>42796</v>
      </c>
      <c r="P306" s="30" t="str">
        <f>VLOOKUP(G306,Sheet1!A:C,3,0)</f>
        <v>寰创</v>
      </c>
      <c r="Q306" s="53" t="s">
        <v>376</v>
      </c>
      <c r="R306" s="40"/>
      <c r="S306" s="30" t="s">
        <v>43</v>
      </c>
      <c r="T306" s="29">
        <v>42807</v>
      </c>
      <c r="U306" s="30" t="s">
        <v>63</v>
      </c>
      <c r="V306" s="29">
        <v>42796</v>
      </c>
      <c r="W306" s="41">
        <f t="shared" si="25"/>
        <v>0</v>
      </c>
      <c r="X306" s="119">
        <f t="shared" si="26"/>
        <v>11</v>
      </c>
    </row>
    <row r="307" ht="19.5" customHeight="1" spans="1:24">
      <c r="A307" s="29"/>
      <c r="B307" s="36" t="s">
        <v>1080</v>
      </c>
      <c r="C307" s="31">
        <v>42796</v>
      </c>
      <c r="D307" s="32" t="s">
        <v>26</v>
      </c>
      <c r="E307" s="30" t="s">
        <v>255</v>
      </c>
      <c r="F307" s="30" t="s">
        <v>107</v>
      </c>
      <c r="G307" s="33" t="s">
        <v>1120</v>
      </c>
      <c r="H307" s="30" t="s">
        <v>433</v>
      </c>
      <c r="I307" s="35">
        <v>18123369362</v>
      </c>
      <c r="J307" s="36" t="s">
        <v>170</v>
      </c>
      <c r="K307" s="30" t="s">
        <v>267</v>
      </c>
      <c r="L307" s="30" t="s">
        <v>33</v>
      </c>
      <c r="M307" s="53" t="s">
        <v>60</v>
      </c>
      <c r="N307" s="63"/>
      <c r="O307" s="29">
        <v>42796</v>
      </c>
      <c r="P307" s="30" t="str">
        <f>VLOOKUP(G307,Sheet1!A:C,3,0)</f>
        <v>寰创</v>
      </c>
      <c r="Q307" s="53" t="s">
        <v>62</v>
      </c>
      <c r="R307" s="40"/>
      <c r="S307" s="30" t="s">
        <v>267</v>
      </c>
      <c r="T307" s="29">
        <v>42801</v>
      </c>
      <c r="U307" s="30" t="s">
        <v>63</v>
      </c>
      <c r="V307" s="29">
        <v>42796</v>
      </c>
      <c r="W307" s="41">
        <f t="shared" si="25"/>
        <v>0</v>
      </c>
      <c r="X307" s="119">
        <f t="shared" si="26"/>
        <v>5</v>
      </c>
    </row>
    <row r="308" ht="19.5" customHeight="1" spans="1:24">
      <c r="A308" s="29"/>
      <c r="B308" s="36" t="s">
        <v>1080</v>
      </c>
      <c r="C308" s="31">
        <v>42797</v>
      </c>
      <c r="D308" s="32" t="s">
        <v>26</v>
      </c>
      <c r="E308" s="30" t="s">
        <v>121</v>
      </c>
      <c r="F308" s="30" t="s">
        <v>913</v>
      </c>
      <c r="G308" s="33" t="s">
        <v>914</v>
      </c>
      <c r="H308" s="30" t="s">
        <v>193</v>
      </c>
      <c r="I308" s="35">
        <v>13223388629</v>
      </c>
      <c r="J308" s="36" t="s">
        <v>1121</v>
      </c>
      <c r="K308" s="30" t="s">
        <v>53</v>
      </c>
      <c r="L308" s="30" t="s">
        <v>33</v>
      </c>
      <c r="M308" s="53" t="s">
        <v>60</v>
      </c>
      <c r="N308" s="63"/>
      <c r="O308" s="29">
        <v>42797</v>
      </c>
      <c r="P308" s="30" t="str">
        <f>VLOOKUP(G308,Sheet1!A:C,3,0)</f>
        <v>寰创</v>
      </c>
      <c r="Q308" s="53" t="s">
        <v>87</v>
      </c>
      <c r="R308" s="40"/>
      <c r="S308" s="30" t="s">
        <v>53</v>
      </c>
      <c r="T308" s="29">
        <v>42801</v>
      </c>
      <c r="U308" s="30" t="s">
        <v>63</v>
      </c>
      <c r="V308" s="29">
        <v>42797</v>
      </c>
      <c r="W308" s="41">
        <f t="shared" si="25"/>
        <v>0</v>
      </c>
      <c r="X308" s="119">
        <f t="shared" si="26"/>
        <v>4</v>
      </c>
    </row>
    <row r="309" ht="19.5" customHeight="1" spans="1:24">
      <c r="A309" s="29"/>
      <c r="B309" s="36" t="s">
        <v>1080</v>
      </c>
      <c r="C309" s="31">
        <v>42797</v>
      </c>
      <c r="D309" s="32" t="s">
        <v>26</v>
      </c>
      <c r="E309" s="30" t="s">
        <v>113</v>
      </c>
      <c r="F309" s="30" t="s">
        <v>540</v>
      </c>
      <c r="G309" s="33" t="s">
        <v>541</v>
      </c>
      <c r="H309" s="30" t="s">
        <v>372</v>
      </c>
      <c r="I309" s="35">
        <v>18853385711</v>
      </c>
      <c r="J309" s="36" t="s">
        <v>1122</v>
      </c>
      <c r="K309" s="30" t="s">
        <v>53</v>
      </c>
      <c r="L309" s="30" t="s">
        <v>33</v>
      </c>
      <c r="M309" s="53" t="s">
        <v>60</v>
      </c>
      <c r="N309" s="63"/>
      <c r="O309" s="29">
        <v>42797</v>
      </c>
      <c r="P309" s="30" t="str">
        <f>VLOOKUP(G309,Sheet1!A:C,3,0)</f>
        <v>寰创</v>
      </c>
      <c r="Q309" s="53" t="s">
        <v>144</v>
      </c>
      <c r="R309" s="40"/>
      <c r="S309" s="30" t="s">
        <v>53</v>
      </c>
      <c r="T309" s="29">
        <v>42800</v>
      </c>
      <c r="U309" s="30" t="s">
        <v>63</v>
      </c>
      <c r="V309" s="29">
        <v>42797</v>
      </c>
      <c r="W309" s="41">
        <f t="shared" si="25"/>
        <v>0</v>
      </c>
      <c r="X309" s="119">
        <f t="shared" si="26"/>
        <v>3</v>
      </c>
    </row>
    <row r="310" ht="19.5" customHeight="1" spans="1:24">
      <c r="A310" s="29"/>
      <c r="B310" s="36" t="s">
        <v>1080</v>
      </c>
      <c r="C310" s="31">
        <v>42797</v>
      </c>
      <c r="D310" s="32" t="s">
        <v>26</v>
      </c>
      <c r="E310" s="30" t="s">
        <v>38</v>
      </c>
      <c r="F310" s="30" t="s">
        <v>430</v>
      </c>
      <c r="G310" s="33" t="s">
        <v>763</v>
      </c>
      <c r="H310" s="30" t="s">
        <v>1123</v>
      </c>
      <c r="I310" s="35">
        <v>13878343659</v>
      </c>
      <c r="J310" s="36" t="s">
        <v>125</v>
      </c>
      <c r="K310" s="30" t="s">
        <v>53</v>
      </c>
      <c r="L310" s="30" t="s">
        <v>33</v>
      </c>
      <c r="M310" s="53" t="s">
        <v>60</v>
      </c>
      <c r="N310" s="63" t="s">
        <v>132</v>
      </c>
      <c r="O310" s="29">
        <v>42797</v>
      </c>
      <c r="P310" s="30" t="str">
        <f>VLOOKUP(G310,Sheet1!A:C,3,0)</f>
        <v>ABLOOMY</v>
      </c>
      <c r="Q310" s="53" t="s">
        <v>62</v>
      </c>
      <c r="R310" s="40"/>
      <c r="S310" s="30" t="s">
        <v>53</v>
      </c>
      <c r="T310" s="29">
        <v>42814</v>
      </c>
      <c r="U310" s="30" t="s">
        <v>63</v>
      </c>
      <c r="V310" s="29">
        <v>42797</v>
      </c>
      <c r="W310" s="41">
        <f t="shared" si="25"/>
        <v>0</v>
      </c>
      <c r="X310" s="119">
        <f t="shared" si="26"/>
        <v>17</v>
      </c>
    </row>
    <row r="311" ht="19.5" customHeight="1" spans="1:24">
      <c r="A311" s="29"/>
      <c r="B311" s="36" t="s">
        <v>1080</v>
      </c>
      <c r="C311" s="31">
        <v>42797</v>
      </c>
      <c r="D311" s="32" t="s">
        <v>26</v>
      </c>
      <c r="E311" s="30" t="s">
        <v>27</v>
      </c>
      <c r="F311" s="30" t="s">
        <v>1124</v>
      </c>
      <c r="G311" s="33" t="s">
        <v>1125</v>
      </c>
      <c r="H311" s="30" t="s">
        <v>1126</v>
      </c>
      <c r="I311" s="35">
        <v>18909688802</v>
      </c>
      <c r="J311" s="36" t="s">
        <v>125</v>
      </c>
      <c r="K311" s="30" t="s">
        <v>53</v>
      </c>
      <c r="L311" s="30" t="s">
        <v>33</v>
      </c>
      <c r="M311" s="53" t="s">
        <v>44</v>
      </c>
      <c r="N311" s="63" t="s">
        <v>132</v>
      </c>
      <c r="O311" s="29">
        <v>42797</v>
      </c>
      <c r="P311" s="30" t="str">
        <f>VLOOKUP(G311,Sheet1!A:C,3,0)</f>
        <v>ABLOOMY</v>
      </c>
      <c r="Q311" s="53" t="s">
        <v>44</v>
      </c>
      <c r="R311" s="40"/>
      <c r="S311" s="30" t="s">
        <v>53</v>
      </c>
      <c r="T311" s="29">
        <v>42797</v>
      </c>
      <c r="U311" s="30" t="s">
        <v>37</v>
      </c>
      <c r="V311" s="29">
        <v>42797</v>
      </c>
      <c r="W311" s="41">
        <f t="shared" si="25"/>
        <v>0</v>
      </c>
      <c r="X311" s="119">
        <f t="shared" si="26"/>
        <v>0</v>
      </c>
    </row>
    <row r="312" ht="19.5" customHeight="1" spans="1:24">
      <c r="A312" s="29" t="s">
        <v>1127</v>
      </c>
      <c r="B312" s="36" t="s">
        <v>1080</v>
      </c>
      <c r="C312" s="31">
        <v>42797</v>
      </c>
      <c r="D312" s="32">
        <v>400</v>
      </c>
      <c r="E312" s="30" t="s">
        <v>255</v>
      </c>
      <c r="F312" s="30" t="s">
        <v>1076</v>
      </c>
      <c r="G312" s="33" t="s">
        <v>1077</v>
      </c>
      <c r="H312" s="30" t="s">
        <v>1128</v>
      </c>
      <c r="I312" s="35">
        <v>18227602796</v>
      </c>
      <c r="J312" s="36" t="s">
        <v>1129</v>
      </c>
      <c r="K312" s="30" t="s">
        <v>70</v>
      </c>
      <c r="L312" s="30" t="s">
        <v>33</v>
      </c>
      <c r="M312" s="53" t="s">
        <v>60</v>
      </c>
      <c r="N312" s="63"/>
      <c r="O312" s="29">
        <v>42797</v>
      </c>
      <c r="P312" s="30" t="str">
        <f>VLOOKUP(G312,Sheet1!A:C,3,0)</f>
        <v>爱快</v>
      </c>
      <c r="Q312" s="53" t="s">
        <v>62</v>
      </c>
      <c r="R312" s="40"/>
      <c r="S312" s="30" t="s">
        <v>36</v>
      </c>
      <c r="T312" s="29">
        <v>42800</v>
      </c>
      <c r="U312" s="30" t="s">
        <v>37</v>
      </c>
      <c r="V312" s="29">
        <v>42797</v>
      </c>
      <c r="W312" s="41">
        <f t="shared" si="25"/>
        <v>0</v>
      </c>
      <c r="X312" s="119">
        <f t="shared" si="26"/>
        <v>3</v>
      </c>
    </row>
    <row r="313" ht="19.5" customHeight="1" spans="1:24">
      <c r="A313" s="29"/>
      <c r="B313" s="36" t="s">
        <v>1080</v>
      </c>
      <c r="C313" s="31">
        <v>42797</v>
      </c>
      <c r="D313" s="32" t="s">
        <v>26</v>
      </c>
      <c r="E313" s="30" t="s">
        <v>669</v>
      </c>
      <c r="F313" s="30" t="s">
        <v>670</v>
      </c>
      <c r="G313" s="33" t="s">
        <v>671</v>
      </c>
      <c r="H313" s="30" t="s">
        <v>510</v>
      </c>
      <c r="I313" s="35">
        <v>13920697701</v>
      </c>
      <c r="J313" s="36" t="s">
        <v>1130</v>
      </c>
      <c r="K313" s="30" t="s">
        <v>368</v>
      </c>
      <c r="L313" s="30" t="s">
        <v>33</v>
      </c>
      <c r="M313" s="53" t="s">
        <v>376</v>
      </c>
      <c r="N313" s="63" t="s">
        <v>1131</v>
      </c>
      <c r="O313" s="29">
        <v>42797</v>
      </c>
      <c r="P313" s="30" t="str">
        <f>VLOOKUP(G313,Sheet1!A:C,3,0)</f>
        <v>爱快</v>
      </c>
      <c r="Q313" s="53" t="s">
        <v>376</v>
      </c>
      <c r="R313" s="40" t="s">
        <v>1132</v>
      </c>
      <c r="S313" s="30" t="s">
        <v>53</v>
      </c>
      <c r="T313" s="29">
        <v>42866</v>
      </c>
      <c r="U313" s="30" t="s">
        <v>63</v>
      </c>
      <c r="V313" s="29">
        <v>42797</v>
      </c>
      <c r="W313" s="41">
        <f t="shared" si="25"/>
        <v>0</v>
      </c>
      <c r="X313" s="119">
        <f t="shared" si="26"/>
        <v>69</v>
      </c>
    </row>
    <row r="314" ht="19.5" customHeight="1" spans="1:24">
      <c r="A314" s="29"/>
      <c r="B314" s="36" t="s">
        <v>1080</v>
      </c>
      <c r="C314" s="31">
        <v>42797</v>
      </c>
      <c r="D314" s="32" t="s">
        <v>26</v>
      </c>
      <c r="E314" s="30" t="s">
        <v>121</v>
      </c>
      <c r="F314" s="30" t="s">
        <v>900</v>
      </c>
      <c r="G314" s="33" t="s">
        <v>1133</v>
      </c>
      <c r="H314" s="30" t="s">
        <v>48</v>
      </c>
      <c r="I314" s="35">
        <v>13722773055</v>
      </c>
      <c r="J314" s="36" t="s">
        <v>915</v>
      </c>
      <c r="K314" s="30" t="s">
        <v>53</v>
      </c>
      <c r="L314" s="30" t="s">
        <v>33</v>
      </c>
      <c r="M314" s="53" t="s">
        <v>60</v>
      </c>
      <c r="N314" s="63"/>
      <c r="O314" s="29">
        <v>42797</v>
      </c>
      <c r="P314" s="30" t="str">
        <f>VLOOKUP(G314,Sheet1!A:C,3,0)</f>
        <v>寰创</v>
      </c>
      <c r="Q314" s="53" t="s">
        <v>144</v>
      </c>
      <c r="R314" s="40"/>
      <c r="S314" s="30" t="s">
        <v>53</v>
      </c>
      <c r="T314" s="29">
        <v>42807</v>
      </c>
      <c r="U314" s="30" t="s">
        <v>63</v>
      </c>
      <c r="V314" s="29">
        <v>42797</v>
      </c>
      <c r="W314" s="41">
        <f t="shared" si="25"/>
        <v>0</v>
      </c>
      <c r="X314" s="119">
        <f t="shared" si="26"/>
        <v>10</v>
      </c>
    </row>
    <row r="315" ht="19.5" customHeight="1" spans="1:24">
      <c r="A315" s="29" t="s">
        <v>1134</v>
      </c>
      <c r="B315" s="36" t="s">
        <v>1080</v>
      </c>
      <c r="C315" s="31">
        <v>42797</v>
      </c>
      <c r="D315" s="32">
        <v>400</v>
      </c>
      <c r="E315" s="30" t="s">
        <v>27</v>
      </c>
      <c r="F315" s="30" t="s">
        <v>1124</v>
      </c>
      <c r="G315" s="33" t="s">
        <v>1125</v>
      </c>
      <c r="H315" s="30" t="s">
        <v>1135</v>
      </c>
      <c r="I315" s="35">
        <v>15655880456</v>
      </c>
      <c r="J315" s="36" t="s">
        <v>1136</v>
      </c>
      <c r="K315" s="30" t="s">
        <v>93</v>
      </c>
      <c r="L315" s="30" t="s">
        <v>33</v>
      </c>
      <c r="M315" s="53" t="s">
        <v>376</v>
      </c>
      <c r="N315" s="63" t="s">
        <v>1137</v>
      </c>
      <c r="O315" s="29">
        <v>42797</v>
      </c>
      <c r="P315" s="30" t="str">
        <f>VLOOKUP(G315,Sheet1!A:C,3,0)</f>
        <v>ABLOOMY</v>
      </c>
      <c r="Q315" s="53" t="s">
        <v>376</v>
      </c>
      <c r="R315" s="40"/>
      <c r="S315" s="30" t="s">
        <v>33</v>
      </c>
      <c r="T315" s="29">
        <v>42797</v>
      </c>
      <c r="U315" s="30" t="s">
        <v>37</v>
      </c>
      <c r="V315" s="29">
        <v>42797</v>
      </c>
      <c r="W315" s="41">
        <f t="shared" si="25"/>
        <v>0</v>
      </c>
      <c r="X315" s="119">
        <f t="shared" si="26"/>
        <v>0</v>
      </c>
    </row>
    <row r="316" ht="19.5" customHeight="1" spans="1:24">
      <c r="A316" s="29"/>
      <c r="B316" s="36" t="s">
        <v>1080</v>
      </c>
      <c r="C316" s="31">
        <v>42800</v>
      </c>
      <c r="D316" s="32" t="s">
        <v>26</v>
      </c>
      <c r="E316" s="30" t="s">
        <v>903</v>
      </c>
      <c r="F316" s="30" t="s">
        <v>401</v>
      </c>
      <c r="G316" s="33" t="s">
        <v>402</v>
      </c>
      <c r="H316" s="30" t="s">
        <v>403</v>
      </c>
      <c r="I316" s="35">
        <v>15013451878</v>
      </c>
      <c r="J316" s="36" t="s">
        <v>42</v>
      </c>
      <c r="K316" s="30" t="s">
        <v>267</v>
      </c>
      <c r="L316" s="30" t="s">
        <v>33</v>
      </c>
      <c r="M316" s="53" t="s">
        <v>44</v>
      </c>
      <c r="N316" s="63" t="s">
        <v>132</v>
      </c>
      <c r="O316" s="29">
        <v>42800</v>
      </c>
      <c r="P316" s="30" t="str">
        <f>VLOOKUP(G316,Sheet1!A:C,3,0)</f>
        <v>ABLOOMY</v>
      </c>
      <c r="Q316" s="53" t="s">
        <v>44</v>
      </c>
      <c r="R316" s="40"/>
      <c r="S316" s="30" t="s">
        <v>36</v>
      </c>
      <c r="T316" s="29">
        <v>42802</v>
      </c>
      <c r="U316" s="30" t="s">
        <v>37</v>
      </c>
      <c r="V316" s="29">
        <v>42800</v>
      </c>
      <c r="W316" s="41">
        <f t="shared" si="25"/>
        <v>0</v>
      </c>
      <c r="X316" s="119">
        <f t="shared" si="26"/>
        <v>2</v>
      </c>
    </row>
    <row r="317" ht="19.5" customHeight="1" spans="1:24">
      <c r="A317" s="29"/>
      <c r="B317" s="36" t="s">
        <v>1080</v>
      </c>
      <c r="C317" s="31">
        <v>42800</v>
      </c>
      <c r="D317" s="32" t="s">
        <v>26</v>
      </c>
      <c r="E317" s="30" t="s">
        <v>81</v>
      </c>
      <c r="F317" s="30" t="s">
        <v>699</v>
      </c>
      <c r="G317" s="33" t="s">
        <v>700</v>
      </c>
      <c r="H317" s="30" t="s">
        <v>421</v>
      </c>
      <c r="I317" s="35">
        <v>13397439755</v>
      </c>
      <c r="J317" s="36" t="s">
        <v>42</v>
      </c>
      <c r="K317" s="30" t="s">
        <v>53</v>
      </c>
      <c r="L317" s="30" t="s">
        <v>33</v>
      </c>
      <c r="M317" s="53" t="s">
        <v>60</v>
      </c>
      <c r="N317" s="63" t="s">
        <v>132</v>
      </c>
      <c r="O317" s="29">
        <v>42800</v>
      </c>
      <c r="P317" s="30" t="str">
        <f>VLOOKUP(G317,Sheet1!A:C,3,0)</f>
        <v>寰创</v>
      </c>
      <c r="Q317" s="53" t="s">
        <v>62</v>
      </c>
      <c r="R317" s="40"/>
      <c r="S317" s="30" t="s">
        <v>53</v>
      </c>
      <c r="T317" s="29">
        <v>42815</v>
      </c>
      <c r="U317" s="30" t="s">
        <v>63</v>
      </c>
      <c r="V317" s="29">
        <v>42800</v>
      </c>
      <c r="W317" s="41">
        <f t="shared" si="25"/>
        <v>0</v>
      </c>
      <c r="X317" s="119">
        <f t="shared" si="26"/>
        <v>15</v>
      </c>
    </row>
    <row r="318" ht="19.5" customHeight="1" spans="1:24">
      <c r="A318" s="29"/>
      <c r="B318" s="36" t="s">
        <v>1080</v>
      </c>
      <c r="C318" s="31">
        <v>42800</v>
      </c>
      <c r="D318" s="32" t="s">
        <v>26</v>
      </c>
      <c r="E318" s="30" t="s">
        <v>182</v>
      </c>
      <c r="F318" s="30" t="s">
        <v>1055</v>
      </c>
      <c r="G318" s="33" t="s">
        <v>1138</v>
      </c>
      <c r="H318" s="30" t="s">
        <v>1139</v>
      </c>
      <c r="I318" s="35">
        <v>13852175878</v>
      </c>
      <c r="J318" s="36" t="s">
        <v>42</v>
      </c>
      <c r="K318" s="30" t="s">
        <v>53</v>
      </c>
      <c r="L318" s="30" t="s">
        <v>33</v>
      </c>
      <c r="M318" s="53" t="s">
        <v>44</v>
      </c>
      <c r="N318" s="63" t="s">
        <v>132</v>
      </c>
      <c r="O318" s="29">
        <v>42800</v>
      </c>
      <c r="P318" s="30" t="str">
        <f>VLOOKUP(G318,Sheet1!A:C,3,0)</f>
        <v>ABLOOMY-中苗刷</v>
      </c>
      <c r="Q318" s="53" t="s">
        <v>44</v>
      </c>
      <c r="R318" s="40"/>
      <c r="S318" s="30" t="s">
        <v>53</v>
      </c>
      <c r="T318" s="29">
        <v>42800</v>
      </c>
      <c r="U318" s="30" t="s">
        <v>37</v>
      </c>
      <c r="V318" s="29">
        <v>42800</v>
      </c>
      <c r="W318" s="41">
        <f t="shared" si="25"/>
        <v>0</v>
      </c>
      <c r="X318" s="119">
        <f t="shared" si="26"/>
        <v>0</v>
      </c>
    </row>
    <row r="319" ht="19.5" customHeight="1" spans="1:24">
      <c r="A319" s="69" t="s">
        <v>1140</v>
      </c>
      <c r="B319" s="96" t="s">
        <v>1080</v>
      </c>
      <c r="C319" s="71">
        <v>42800</v>
      </c>
      <c r="D319" s="72">
        <v>400</v>
      </c>
      <c r="E319" s="70" t="s">
        <v>38</v>
      </c>
      <c r="F319" s="70" t="s">
        <v>39</v>
      </c>
      <c r="G319" s="73" t="s">
        <v>204</v>
      </c>
      <c r="H319" s="70" t="s">
        <v>205</v>
      </c>
      <c r="I319" s="179" t="s">
        <v>1141</v>
      </c>
      <c r="J319" s="96" t="s">
        <v>1142</v>
      </c>
      <c r="K319" s="70" t="s">
        <v>70</v>
      </c>
      <c r="L319" s="70" t="s">
        <v>33</v>
      </c>
      <c r="M319" s="97" t="s">
        <v>34</v>
      </c>
      <c r="N319" s="98" t="s">
        <v>322</v>
      </c>
      <c r="O319" s="69">
        <v>42800</v>
      </c>
      <c r="P319" s="70" t="str">
        <f>VLOOKUP(G319,Sheet1!A:C,3,0)</f>
        <v>爱快</v>
      </c>
      <c r="Q319" s="97" t="s">
        <v>1143</v>
      </c>
      <c r="R319" s="88"/>
      <c r="S319" s="70" t="s">
        <v>223</v>
      </c>
      <c r="T319" s="69">
        <v>42891</v>
      </c>
      <c r="U319" s="70" t="s">
        <v>37</v>
      </c>
      <c r="V319" s="69">
        <v>42800</v>
      </c>
      <c r="W319" s="89">
        <f t="shared" si="25"/>
        <v>0</v>
      </c>
      <c r="X319" s="120">
        <f t="shared" si="26"/>
        <v>91</v>
      </c>
    </row>
    <row r="320" ht="19.5" customHeight="1" spans="1:24">
      <c r="A320" s="29" t="s">
        <v>1144</v>
      </c>
      <c r="B320" s="36" t="s">
        <v>1080</v>
      </c>
      <c r="C320" s="31">
        <v>42800</v>
      </c>
      <c r="D320" s="32">
        <v>400</v>
      </c>
      <c r="E320" s="30" t="s">
        <v>477</v>
      </c>
      <c r="F320" s="30" t="s">
        <v>114</v>
      </c>
      <c r="G320" s="33" t="s">
        <v>115</v>
      </c>
      <c r="H320" s="30" t="s">
        <v>624</v>
      </c>
      <c r="I320" s="35">
        <v>15553243967</v>
      </c>
      <c r="J320" s="36" t="s">
        <v>1145</v>
      </c>
      <c r="K320" s="30" t="s">
        <v>59</v>
      </c>
      <c r="L320" s="30" t="s">
        <v>33</v>
      </c>
      <c r="M320" s="53" t="s">
        <v>34</v>
      </c>
      <c r="N320" s="63" t="s">
        <v>1146</v>
      </c>
      <c r="O320" s="29">
        <v>42800</v>
      </c>
      <c r="P320" s="30" t="str">
        <f>VLOOKUP(G320,Sheet1!A:C,3,0)</f>
        <v>ABLOOMY</v>
      </c>
      <c r="Q320" s="53" t="s">
        <v>34</v>
      </c>
      <c r="R320" s="40"/>
      <c r="S320" s="30" t="s">
        <v>36</v>
      </c>
      <c r="T320" s="29">
        <v>42800</v>
      </c>
      <c r="U320" s="30" t="s">
        <v>37</v>
      </c>
      <c r="V320" s="29">
        <v>42800</v>
      </c>
      <c r="W320" s="41">
        <f t="shared" si="25"/>
        <v>0</v>
      </c>
      <c r="X320" s="119">
        <f t="shared" si="26"/>
        <v>0</v>
      </c>
    </row>
    <row r="321" ht="19.5" customHeight="1" spans="1:24">
      <c r="A321" s="29"/>
      <c r="B321" s="36" t="s">
        <v>1080</v>
      </c>
      <c r="C321" s="31">
        <v>42800</v>
      </c>
      <c r="D321" s="32" t="s">
        <v>466</v>
      </c>
      <c r="E321" s="30" t="s">
        <v>138</v>
      </c>
      <c r="F321" s="30" t="s">
        <v>947</v>
      </c>
      <c r="G321" s="33" t="s">
        <v>1147</v>
      </c>
      <c r="H321" s="30" t="s">
        <v>650</v>
      </c>
      <c r="I321" s="35">
        <v>15058150690</v>
      </c>
      <c r="J321" s="36" t="s">
        <v>1148</v>
      </c>
      <c r="K321" s="30" t="s">
        <v>659</v>
      </c>
      <c r="L321" s="30" t="s">
        <v>33</v>
      </c>
      <c r="M321" s="53" t="s">
        <v>158</v>
      </c>
      <c r="N321" s="63"/>
      <c r="O321" s="29">
        <v>42800</v>
      </c>
      <c r="P321" s="30" t="str">
        <f>VLOOKUP(G321,Sheet1!A:C,3,0)</f>
        <v>爱快</v>
      </c>
      <c r="Q321" s="53" t="s">
        <v>158</v>
      </c>
      <c r="R321" s="40"/>
      <c r="S321" s="30" t="s">
        <v>43</v>
      </c>
      <c r="T321" s="29">
        <v>42803</v>
      </c>
      <c r="U321" s="30" t="s">
        <v>63</v>
      </c>
      <c r="V321" s="29">
        <v>42800</v>
      </c>
      <c r="W321" s="41">
        <f t="shared" si="25"/>
        <v>0</v>
      </c>
      <c r="X321" s="119">
        <f t="shared" si="26"/>
        <v>3</v>
      </c>
    </row>
    <row r="322" ht="19.5" customHeight="1" spans="1:24">
      <c r="A322" s="29"/>
      <c r="B322" s="36" t="s">
        <v>1080</v>
      </c>
      <c r="C322" s="31">
        <v>42800</v>
      </c>
      <c r="D322" s="32" t="s">
        <v>26</v>
      </c>
      <c r="E322" s="30" t="s">
        <v>38</v>
      </c>
      <c r="F322" s="30" t="s">
        <v>1149</v>
      </c>
      <c r="G322" s="33" t="s">
        <v>1150</v>
      </c>
      <c r="H322" s="30" t="s">
        <v>1126</v>
      </c>
      <c r="I322" s="35">
        <v>13907785882</v>
      </c>
      <c r="J322" s="36" t="s">
        <v>1151</v>
      </c>
      <c r="K322" s="30" t="s">
        <v>72</v>
      </c>
      <c r="L322" s="30" t="s">
        <v>33</v>
      </c>
      <c r="M322" s="53" t="s">
        <v>158</v>
      </c>
      <c r="N322" s="63"/>
      <c r="O322" s="29">
        <v>42800</v>
      </c>
      <c r="P322" s="30" t="str">
        <f>VLOOKUP(G322,Sheet1!A:C,3,0)</f>
        <v>爱快</v>
      </c>
      <c r="Q322" s="53" t="s">
        <v>158</v>
      </c>
      <c r="R322" s="40"/>
      <c r="S322" s="30" t="s">
        <v>36</v>
      </c>
      <c r="T322" s="29">
        <v>42803</v>
      </c>
      <c r="U322" s="30" t="s">
        <v>63</v>
      </c>
      <c r="V322" s="29">
        <v>42800</v>
      </c>
      <c r="W322" s="41">
        <f t="shared" si="25"/>
        <v>0</v>
      </c>
      <c r="X322" s="119">
        <f t="shared" si="26"/>
        <v>3</v>
      </c>
    </row>
    <row r="323" ht="19.5" customHeight="1" spans="1:24">
      <c r="A323" s="69"/>
      <c r="B323" s="96" t="s">
        <v>1080</v>
      </c>
      <c r="C323" s="71">
        <v>42800</v>
      </c>
      <c r="D323" s="72" t="s">
        <v>26</v>
      </c>
      <c r="E323" s="70" t="s">
        <v>827</v>
      </c>
      <c r="F323" s="70" t="s">
        <v>828</v>
      </c>
      <c r="G323" s="73" t="s">
        <v>1152</v>
      </c>
      <c r="H323" s="70" t="s">
        <v>1139</v>
      </c>
      <c r="I323" s="82">
        <v>13309543559</v>
      </c>
      <c r="J323" s="96" t="s">
        <v>1153</v>
      </c>
      <c r="K323" s="70" t="s">
        <v>33</v>
      </c>
      <c r="L323" s="70" t="s">
        <v>33</v>
      </c>
      <c r="M323" s="97" t="s">
        <v>49</v>
      </c>
      <c r="N323" s="98" t="s">
        <v>1154</v>
      </c>
      <c r="O323" s="69">
        <v>42800</v>
      </c>
      <c r="P323" s="70" t="str">
        <f>VLOOKUP(G323,Sheet1!A:C,3,0)</f>
        <v>ABLOOMY</v>
      </c>
      <c r="Q323" s="97"/>
      <c r="R323" s="88"/>
      <c r="S323" s="70" t="s">
        <v>43</v>
      </c>
      <c r="T323" s="29">
        <v>42901</v>
      </c>
      <c r="U323" s="30" t="s">
        <v>63</v>
      </c>
      <c r="V323" s="69">
        <v>42800</v>
      </c>
      <c r="W323" s="89">
        <f t="shared" si="25"/>
        <v>0</v>
      </c>
      <c r="X323" s="120">
        <f t="shared" si="26"/>
        <v>101</v>
      </c>
    </row>
    <row r="324" ht="19.5" customHeight="1" spans="1:24">
      <c r="A324" s="64"/>
      <c r="B324" s="102" t="s">
        <v>1155</v>
      </c>
      <c r="C324" s="66">
        <v>42800</v>
      </c>
      <c r="D324" s="67" t="s">
        <v>26</v>
      </c>
      <c r="E324" s="65" t="s">
        <v>138</v>
      </c>
      <c r="F324" s="65" t="s">
        <v>483</v>
      </c>
      <c r="G324" s="68" t="s">
        <v>649</v>
      </c>
      <c r="H324" s="65" t="s">
        <v>650</v>
      </c>
      <c r="I324" s="101">
        <v>13780066696</v>
      </c>
      <c r="J324" s="102" t="s">
        <v>1151</v>
      </c>
      <c r="K324" s="65" t="s">
        <v>171</v>
      </c>
      <c r="L324" s="65" t="s">
        <v>33</v>
      </c>
      <c r="M324" s="103" t="s">
        <v>158</v>
      </c>
      <c r="N324" s="104"/>
      <c r="O324" s="64">
        <v>42800</v>
      </c>
      <c r="P324" s="30" t="str">
        <f>VLOOKUP(G324,Sheet1!A:C,3,0)</f>
        <v>寰创</v>
      </c>
      <c r="Q324" s="103"/>
      <c r="R324" s="52"/>
      <c r="S324" s="65" t="s">
        <v>33</v>
      </c>
      <c r="T324" s="64"/>
      <c r="U324" s="65"/>
      <c r="V324" s="29">
        <v>42800</v>
      </c>
      <c r="W324" s="41">
        <f t="shared" ref="W324:W355" si="27">V324-C324</f>
        <v>0</v>
      </c>
      <c r="X324" s="119">
        <f t="shared" ref="X324:X355" si="28">T324-C324</f>
        <v>-42800</v>
      </c>
    </row>
    <row r="325" ht="19.5" customHeight="1" spans="1:24">
      <c r="A325" s="29"/>
      <c r="B325" s="36" t="s">
        <v>1080</v>
      </c>
      <c r="C325" s="31">
        <v>42800</v>
      </c>
      <c r="D325" s="32" t="s">
        <v>26</v>
      </c>
      <c r="E325" s="30" t="s">
        <v>138</v>
      </c>
      <c r="F325" s="30" t="s">
        <v>191</v>
      </c>
      <c r="G325" s="33" t="s">
        <v>1156</v>
      </c>
      <c r="H325" s="30" t="s">
        <v>577</v>
      </c>
      <c r="I325" s="35">
        <v>18957339883</v>
      </c>
      <c r="J325" s="36" t="s">
        <v>1157</v>
      </c>
      <c r="K325" s="30" t="s">
        <v>267</v>
      </c>
      <c r="L325" s="30" t="s">
        <v>33</v>
      </c>
      <c r="M325" s="53" t="s">
        <v>376</v>
      </c>
      <c r="N325" s="63"/>
      <c r="O325" s="29">
        <v>42800</v>
      </c>
      <c r="P325" s="30" t="str">
        <f>VLOOKUP(G325,Sheet1!A:C,3,0)</f>
        <v>寰创</v>
      </c>
      <c r="Q325" s="53" t="s">
        <v>376</v>
      </c>
      <c r="R325" s="40"/>
      <c r="S325" s="30" t="s">
        <v>36</v>
      </c>
      <c r="T325" s="29">
        <v>42804</v>
      </c>
      <c r="U325" s="30" t="s">
        <v>63</v>
      </c>
      <c r="V325" s="29">
        <v>42800</v>
      </c>
      <c r="W325" s="41">
        <f t="shared" si="27"/>
        <v>0</v>
      </c>
      <c r="X325" s="119">
        <f t="shared" si="28"/>
        <v>4</v>
      </c>
    </row>
    <row r="326" ht="19.5" customHeight="1" spans="1:24">
      <c r="A326" s="29"/>
      <c r="B326" s="36" t="s">
        <v>1080</v>
      </c>
      <c r="C326" s="31">
        <v>42800</v>
      </c>
      <c r="D326" s="32" t="s">
        <v>26</v>
      </c>
      <c r="E326" s="30" t="s">
        <v>38</v>
      </c>
      <c r="F326" s="30" t="s">
        <v>1158</v>
      </c>
      <c r="G326" s="33" t="s">
        <v>1159</v>
      </c>
      <c r="H326" s="30" t="s">
        <v>1160</v>
      </c>
      <c r="I326" s="35">
        <v>18278128903</v>
      </c>
      <c r="J326" s="36" t="s">
        <v>1157</v>
      </c>
      <c r="K326" s="30" t="s">
        <v>267</v>
      </c>
      <c r="L326" s="30" t="s">
        <v>33</v>
      </c>
      <c r="M326" s="53" t="s">
        <v>376</v>
      </c>
      <c r="N326" s="63"/>
      <c r="O326" s="29">
        <v>42800</v>
      </c>
      <c r="P326" s="30" t="str">
        <f>VLOOKUP(G326,Sheet1!A:C,3,0)</f>
        <v>ABLOOMY</v>
      </c>
      <c r="Q326" s="53" t="s">
        <v>376</v>
      </c>
      <c r="R326" s="40"/>
      <c r="S326" s="30" t="s">
        <v>43</v>
      </c>
      <c r="T326" s="29">
        <v>42807</v>
      </c>
      <c r="U326" s="30" t="s">
        <v>63</v>
      </c>
      <c r="V326" s="29">
        <v>42800</v>
      </c>
      <c r="W326" s="41">
        <f t="shared" si="27"/>
        <v>0</v>
      </c>
      <c r="X326" s="119">
        <f t="shared" si="28"/>
        <v>7</v>
      </c>
    </row>
    <row r="327" ht="19.5" customHeight="1" spans="1:24">
      <c r="A327" s="29"/>
      <c r="B327" s="36" t="s">
        <v>1080</v>
      </c>
      <c r="C327" s="31">
        <v>42800</v>
      </c>
      <c r="D327" s="32" t="s">
        <v>26</v>
      </c>
      <c r="E327" s="30" t="s">
        <v>65</v>
      </c>
      <c r="F327" s="30" t="s">
        <v>525</v>
      </c>
      <c r="G327" s="33" t="s">
        <v>1161</v>
      </c>
      <c r="H327" s="30" t="s">
        <v>77</v>
      </c>
      <c r="I327" s="35">
        <v>13507530906</v>
      </c>
      <c r="J327" s="36" t="s">
        <v>1157</v>
      </c>
      <c r="K327" s="30" t="s">
        <v>267</v>
      </c>
      <c r="L327" s="30" t="s">
        <v>33</v>
      </c>
      <c r="M327" s="53" t="s">
        <v>376</v>
      </c>
      <c r="N327" s="63"/>
      <c r="O327" s="29">
        <v>42800</v>
      </c>
      <c r="P327" s="30" t="str">
        <f>VLOOKUP(G327,Sheet1!A:C,3,0)</f>
        <v>寰创</v>
      </c>
      <c r="Q327" s="53" t="s">
        <v>376</v>
      </c>
      <c r="R327" s="40"/>
      <c r="S327" s="30" t="s">
        <v>53</v>
      </c>
      <c r="T327" s="29">
        <v>42817</v>
      </c>
      <c r="U327" s="30" t="s">
        <v>63</v>
      </c>
      <c r="V327" s="29">
        <v>42800</v>
      </c>
      <c r="W327" s="41">
        <f t="shared" si="27"/>
        <v>0</v>
      </c>
      <c r="X327" s="119">
        <f t="shared" si="28"/>
        <v>17</v>
      </c>
    </row>
    <row r="328" ht="19.5" customHeight="1" spans="1:24">
      <c r="A328" s="29"/>
      <c r="B328" s="36" t="s">
        <v>1080</v>
      </c>
      <c r="C328" s="31">
        <v>42800</v>
      </c>
      <c r="D328" s="32" t="s">
        <v>26</v>
      </c>
      <c r="E328" s="30" t="s">
        <v>182</v>
      </c>
      <c r="F328" s="30" t="s">
        <v>183</v>
      </c>
      <c r="G328" s="33" t="s">
        <v>325</v>
      </c>
      <c r="H328" s="30" t="s">
        <v>134</v>
      </c>
      <c r="I328" s="35">
        <v>13951150358</v>
      </c>
      <c r="J328" s="36" t="s">
        <v>1162</v>
      </c>
      <c r="K328" s="30" t="s">
        <v>267</v>
      </c>
      <c r="L328" s="30" t="s">
        <v>33</v>
      </c>
      <c r="M328" s="53" t="s">
        <v>376</v>
      </c>
      <c r="N328" s="63"/>
      <c r="O328" s="29">
        <v>42800</v>
      </c>
      <c r="P328" s="30" t="str">
        <f>VLOOKUP(G328,Sheet1!A:C,3,0)</f>
        <v>ABLOOMY-爱快刷</v>
      </c>
      <c r="Q328" s="53" t="s">
        <v>376</v>
      </c>
      <c r="R328" s="40"/>
      <c r="S328" s="30" t="s">
        <v>43</v>
      </c>
      <c r="T328" s="29">
        <v>42815</v>
      </c>
      <c r="U328" s="30" t="s">
        <v>63</v>
      </c>
      <c r="V328" s="29">
        <v>42800</v>
      </c>
      <c r="W328" s="41">
        <f t="shared" si="27"/>
        <v>0</v>
      </c>
      <c r="X328" s="119">
        <f t="shared" si="28"/>
        <v>15</v>
      </c>
    </row>
    <row r="329" ht="19.5" customHeight="1" spans="1:24">
      <c r="A329" s="29"/>
      <c r="B329" s="36" t="s">
        <v>1080</v>
      </c>
      <c r="C329" s="31">
        <v>42800</v>
      </c>
      <c r="D329" s="32" t="s">
        <v>26</v>
      </c>
      <c r="E329" s="30" t="s">
        <v>96</v>
      </c>
      <c r="F329" s="30" t="s">
        <v>183</v>
      </c>
      <c r="G329" s="33" t="s">
        <v>1163</v>
      </c>
      <c r="H329" s="30" t="s">
        <v>280</v>
      </c>
      <c r="I329" s="35">
        <v>13338880567</v>
      </c>
      <c r="J329" s="36" t="s">
        <v>1162</v>
      </c>
      <c r="K329" s="30" t="s">
        <v>267</v>
      </c>
      <c r="L329" s="30" t="s">
        <v>33</v>
      </c>
      <c r="M329" s="53" t="s">
        <v>376</v>
      </c>
      <c r="N329" s="63"/>
      <c r="O329" s="29">
        <v>42800</v>
      </c>
      <c r="P329" s="30" t="str">
        <f>VLOOKUP(G329,Sheet1!A:C,3,0)</f>
        <v>ABLOOMY</v>
      </c>
      <c r="Q329" s="53" t="s">
        <v>376</v>
      </c>
      <c r="R329" s="40"/>
      <c r="S329" s="30" t="s">
        <v>53</v>
      </c>
      <c r="T329" s="29">
        <v>42810</v>
      </c>
      <c r="U329" s="30" t="s">
        <v>249</v>
      </c>
      <c r="V329" s="29">
        <v>42800</v>
      </c>
      <c r="W329" s="41">
        <f t="shared" si="27"/>
        <v>0</v>
      </c>
      <c r="X329" s="119">
        <f t="shared" si="28"/>
        <v>10</v>
      </c>
    </row>
    <row r="330" ht="19.5" customHeight="1" spans="1:24">
      <c r="A330" s="29"/>
      <c r="B330" s="36" t="s">
        <v>1080</v>
      </c>
      <c r="C330" s="31">
        <v>42800</v>
      </c>
      <c r="D330" s="32" t="s">
        <v>26</v>
      </c>
      <c r="E330" s="30" t="s">
        <v>138</v>
      </c>
      <c r="F330" s="30" t="s">
        <v>947</v>
      </c>
      <c r="G330" s="33" t="s">
        <v>1164</v>
      </c>
      <c r="H330" s="30" t="s">
        <v>650</v>
      </c>
      <c r="I330" s="35">
        <v>18057155551</v>
      </c>
      <c r="J330" s="36" t="s">
        <v>1162</v>
      </c>
      <c r="K330" s="30" t="s">
        <v>267</v>
      </c>
      <c r="L330" s="30" t="s">
        <v>33</v>
      </c>
      <c r="M330" s="53" t="s">
        <v>376</v>
      </c>
      <c r="N330" s="63"/>
      <c r="O330" s="29">
        <v>42800</v>
      </c>
      <c r="P330" s="30" t="str">
        <f>VLOOKUP(G330,Sheet1!A:C,3,0)</f>
        <v>ABLOOMY</v>
      </c>
      <c r="Q330" s="53" t="s">
        <v>376</v>
      </c>
      <c r="R330" s="40"/>
      <c r="S330" s="30" t="s">
        <v>36</v>
      </c>
      <c r="T330" s="29">
        <v>42810</v>
      </c>
      <c r="U330" s="30" t="s">
        <v>63</v>
      </c>
      <c r="V330" s="29">
        <v>42800</v>
      </c>
      <c r="W330" s="41">
        <f t="shared" si="27"/>
        <v>0</v>
      </c>
      <c r="X330" s="119">
        <f t="shared" si="28"/>
        <v>10</v>
      </c>
    </row>
    <row r="331" ht="19.5" customHeight="1" spans="1:24">
      <c r="A331" s="29"/>
      <c r="B331" s="36" t="s">
        <v>1080</v>
      </c>
      <c r="C331" s="31">
        <v>42801</v>
      </c>
      <c r="D331" s="32" t="s">
        <v>26</v>
      </c>
      <c r="E331" s="30" t="s">
        <v>215</v>
      </c>
      <c r="F331" s="30" t="s">
        <v>216</v>
      </c>
      <c r="G331" s="33" t="s">
        <v>217</v>
      </c>
      <c r="H331" s="30" t="s">
        <v>218</v>
      </c>
      <c r="I331" s="35">
        <v>15665492120</v>
      </c>
      <c r="J331" s="36" t="s">
        <v>1148</v>
      </c>
      <c r="K331" s="30" t="s">
        <v>33</v>
      </c>
      <c r="L331" s="30" t="s">
        <v>33</v>
      </c>
      <c r="M331" s="53" t="s">
        <v>158</v>
      </c>
      <c r="N331" s="63"/>
      <c r="O331" s="29">
        <v>42801</v>
      </c>
      <c r="P331" s="30" t="e">
        <f>VLOOKUP(G331,Sheet1!A:C,3,0)</f>
        <v>#N/A</v>
      </c>
      <c r="Q331" s="53" t="s">
        <v>158</v>
      </c>
      <c r="R331" s="40"/>
      <c r="S331" s="30" t="s">
        <v>53</v>
      </c>
      <c r="T331" s="29">
        <v>42804</v>
      </c>
      <c r="U331" s="30" t="s">
        <v>63</v>
      </c>
      <c r="V331" s="29">
        <v>42801</v>
      </c>
      <c r="W331" s="41">
        <f t="shared" si="27"/>
        <v>0</v>
      </c>
      <c r="X331" s="119">
        <f t="shared" si="28"/>
        <v>3</v>
      </c>
    </row>
    <row r="332" ht="19.5" customHeight="1" spans="1:24">
      <c r="A332" s="29" t="s">
        <v>1165</v>
      </c>
      <c r="B332" s="36" t="s">
        <v>1080</v>
      </c>
      <c r="C332" s="31">
        <v>42801</v>
      </c>
      <c r="D332" s="32">
        <v>400</v>
      </c>
      <c r="E332" s="30" t="s">
        <v>628</v>
      </c>
      <c r="F332" s="30" t="s">
        <v>1114</v>
      </c>
      <c r="G332" s="33" t="s">
        <v>1115</v>
      </c>
      <c r="H332" s="30" t="s">
        <v>1166</v>
      </c>
      <c r="I332" s="35">
        <v>18974450520</v>
      </c>
      <c r="J332" s="36" t="s">
        <v>1167</v>
      </c>
      <c r="K332" s="30" t="s">
        <v>70</v>
      </c>
      <c r="L332" s="30" t="s">
        <v>33</v>
      </c>
      <c r="M332" s="53" t="s">
        <v>49</v>
      </c>
      <c r="N332" s="63" t="s">
        <v>1168</v>
      </c>
      <c r="O332" s="29">
        <v>42801</v>
      </c>
      <c r="P332" s="30" t="str">
        <f>VLOOKUP(G332,Sheet1!A:C,3,0)</f>
        <v>爱快</v>
      </c>
      <c r="Q332" s="53" t="s">
        <v>49</v>
      </c>
      <c r="R332" s="40"/>
      <c r="S332" s="30" t="s">
        <v>43</v>
      </c>
      <c r="T332" s="29">
        <v>42803</v>
      </c>
      <c r="U332" s="30" t="s">
        <v>37</v>
      </c>
      <c r="V332" s="29">
        <v>42801</v>
      </c>
      <c r="W332" s="41">
        <f t="shared" si="27"/>
        <v>0</v>
      </c>
      <c r="X332" s="119">
        <f t="shared" si="28"/>
        <v>2</v>
      </c>
    </row>
    <row r="333" ht="19.5" customHeight="1" spans="1:24">
      <c r="A333" s="29" t="s">
        <v>1169</v>
      </c>
      <c r="B333" s="36" t="s">
        <v>1080</v>
      </c>
      <c r="C333" s="31">
        <v>42801</v>
      </c>
      <c r="D333" s="32">
        <v>400</v>
      </c>
      <c r="E333" s="30" t="s">
        <v>1170</v>
      </c>
      <c r="F333" s="30" t="s">
        <v>430</v>
      </c>
      <c r="G333" s="33" t="s">
        <v>763</v>
      </c>
      <c r="H333" s="30" t="s">
        <v>1171</v>
      </c>
      <c r="I333" s="35">
        <v>18078407133</v>
      </c>
      <c r="J333" s="36" t="s">
        <v>1172</v>
      </c>
      <c r="K333" s="30" t="s">
        <v>93</v>
      </c>
      <c r="L333" s="30" t="s">
        <v>33</v>
      </c>
      <c r="M333" s="53" t="s">
        <v>60</v>
      </c>
      <c r="N333" s="63" t="s">
        <v>132</v>
      </c>
      <c r="O333" s="29">
        <v>42801</v>
      </c>
      <c r="P333" s="30" t="str">
        <f>VLOOKUP(G333,Sheet1!A:C,3,0)</f>
        <v>ABLOOMY</v>
      </c>
      <c r="Q333" s="53" t="s">
        <v>62</v>
      </c>
      <c r="R333" s="40"/>
      <c r="S333" s="30" t="s">
        <v>53</v>
      </c>
      <c r="T333" s="29">
        <v>42814</v>
      </c>
      <c r="U333" s="30" t="s">
        <v>37</v>
      </c>
      <c r="V333" s="29">
        <v>42801</v>
      </c>
      <c r="W333" s="41">
        <f t="shared" si="27"/>
        <v>0</v>
      </c>
      <c r="X333" s="119">
        <f t="shared" si="28"/>
        <v>13</v>
      </c>
    </row>
    <row r="334" ht="19.5" customHeight="1" spans="1:24">
      <c r="A334" s="29" t="s">
        <v>1173</v>
      </c>
      <c r="B334" s="36" t="s">
        <v>1080</v>
      </c>
      <c r="C334" s="31">
        <v>42801</v>
      </c>
      <c r="D334" s="32">
        <v>400</v>
      </c>
      <c r="E334" s="30" t="s">
        <v>138</v>
      </c>
      <c r="F334" s="30" t="s">
        <v>947</v>
      </c>
      <c r="G334" s="33" t="s">
        <v>1174</v>
      </c>
      <c r="H334" s="30" t="s">
        <v>624</v>
      </c>
      <c r="I334" s="35">
        <v>18726823638</v>
      </c>
      <c r="J334" s="36" t="s">
        <v>1175</v>
      </c>
      <c r="K334" s="30" t="s">
        <v>93</v>
      </c>
      <c r="L334" s="30" t="s">
        <v>33</v>
      </c>
      <c r="M334" s="53" t="s">
        <v>49</v>
      </c>
      <c r="N334" s="63" t="s">
        <v>1176</v>
      </c>
      <c r="O334" s="29">
        <v>42801</v>
      </c>
      <c r="P334" s="30" t="str">
        <f>VLOOKUP(G334,Sheet1!A:C,3,0)</f>
        <v>爱快</v>
      </c>
      <c r="Q334" s="53" t="s">
        <v>49</v>
      </c>
      <c r="R334" s="40"/>
      <c r="S334" s="30" t="s">
        <v>33</v>
      </c>
      <c r="T334" s="29">
        <v>42801</v>
      </c>
      <c r="U334" s="30" t="s">
        <v>37</v>
      </c>
      <c r="V334" s="29">
        <v>42801</v>
      </c>
      <c r="W334" s="41">
        <f t="shared" si="27"/>
        <v>0</v>
      </c>
      <c r="X334" s="119">
        <f t="shared" si="28"/>
        <v>0</v>
      </c>
    </row>
    <row r="335" ht="19.5" customHeight="1" spans="1:24">
      <c r="A335" s="29" t="s">
        <v>1177</v>
      </c>
      <c r="B335" s="36" t="s">
        <v>1080</v>
      </c>
      <c r="C335" s="31">
        <v>42801</v>
      </c>
      <c r="D335" s="32" t="s">
        <v>349</v>
      </c>
      <c r="E335" s="30" t="s">
        <v>38</v>
      </c>
      <c r="F335" s="30" t="s">
        <v>240</v>
      </c>
      <c r="G335" s="33" t="s">
        <v>245</v>
      </c>
      <c r="H335" s="30" t="s">
        <v>246</v>
      </c>
      <c r="I335" s="35">
        <v>18977300058</v>
      </c>
      <c r="J335" s="36" t="s">
        <v>1178</v>
      </c>
      <c r="K335" s="30" t="s">
        <v>101</v>
      </c>
      <c r="L335" s="30" t="s">
        <v>33</v>
      </c>
      <c r="M335" s="53" t="s">
        <v>44</v>
      </c>
      <c r="N335" s="63" t="s">
        <v>1179</v>
      </c>
      <c r="O335" s="29">
        <v>42802</v>
      </c>
      <c r="P335" s="30" t="str">
        <f>VLOOKUP(G335,Sheet1!A:C,3,0)</f>
        <v>寰创</v>
      </c>
      <c r="Q335" s="53" t="s">
        <v>44</v>
      </c>
      <c r="R335" s="40"/>
      <c r="S335" s="30" t="s">
        <v>36</v>
      </c>
      <c r="T335" s="29">
        <v>42803</v>
      </c>
      <c r="U335" s="30" t="s">
        <v>37</v>
      </c>
      <c r="V335" s="29">
        <v>42801</v>
      </c>
      <c r="W335" s="41">
        <f t="shared" si="27"/>
        <v>0</v>
      </c>
      <c r="X335" s="119">
        <f t="shared" si="28"/>
        <v>2</v>
      </c>
    </row>
    <row r="336" ht="19.5" customHeight="1" spans="1:24">
      <c r="A336" s="29" t="s">
        <v>1180</v>
      </c>
      <c r="B336" s="36" t="s">
        <v>1080</v>
      </c>
      <c r="C336" s="31">
        <v>42801</v>
      </c>
      <c r="D336" s="32" t="s">
        <v>349</v>
      </c>
      <c r="E336" s="30" t="s">
        <v>113</v>
      </c>
      <c r="F336" s="30" t="s">
        <v>540</v>
      </c>
      <c r="G336" s="33" t="s">
        <v>1059</v>
      </c>
      <c r="H336" s="30" t="s">
        <v>1060</v>
      </c>
      <c r="I336" s="35">
        <v>18953381058</v>
      </c>
      <c r="J336" s="36" t="s">
        <v>1181</v>
      </c>
      <c r="K336" s="30" t="s">
        <v>59</v>
      </c>
      <c r="L336" s="30" t="s">
        <v>33</v>
      </c>
      <c r="M336" s="53" t="s">
        <v>427</v>
      </c>
      <c r="N336" s="63" t="s">
        <v>1182</v>
      </c>
      <c r="O336" s="29">
        <v>42802</v>
      </c>
      <c r="P336" s="30" t="str">
        <f>VLOOKUP(G336,Sheet1!A:C,3,0)</f>
        <v>ABLOOMY</v>
      </c>
      <c r="Q336" s="53" t="s">
        <v>429</v>
      </c>
      <c r="R336" s="40"/>
      <c r="S336" s="30" t="s">
        <v>43</v>
      </c>
      <c r="T336" s="29">
        <v>42802</v>
      </c>
      <c r="U336" s="30" t="s">
        <v>37</v>
      </c>
      <c r="V336" s="29">
        <v>42801</v>
      </c>
      <c r="W336" s="41">
        <f t="shared" si="27"/>
        <v>0</v>
      </c>
      <c r="X336" s="119">
        <f t="shared" si="28"/>
        <v>1</v>
      </c>
    </row>
    <row r="337" ht="19.5" customHeight="1" spans="1:24">
      <c r="A337" s="29" t="s">
        <v>1183</v>
      </c>
      <c r="B337" s="36" t="s">
        <v>1080</v>
      </c>
      <c r="C337" s="31">
        <v>42801</v>
      </c>
      <c r="D337" s="32" t="s">
        <v>349</v>
      </c>
      <c r="E337" s="30" t="s">
        <v>1184</v>
      </c>
      <c r="F337" s="30" t="s">
        <v>1184</v>
      </c>
      <c r="G337" s="33" t="s">
        <v>696</v>
      </c>
      <c r="H337" s="30" t="s">
        <v>697</v>
      </c>
      <c r="I337" s="35">
        <v>13983896974</v>
      </c>
      <c r="J337" s="36" t="s">
        <v>1185</v>
      </c>
      <c r="K337" s="30" t="s">
        <v>59</v>
      </c>
      <c r="L337" s="30" t="s">
        <v>33</v>
      </c>
      <c r="M337" s="53" t="s">
        <v>34</v>
      </c>
      <c r="N337" s="63" t="s">
        <v>1186</v>
      </c>
      <c r="O337" s="29">
        <v>42802</v>
      </c>
      <c r="P337" s="30" t="str">
        <f>VLOOKUP(G337,Sheet1!A:C,3,0)</f>
        <v>ABLOOMY</v>
      </c>
      <c r="Q337" s="53" t="s">
        <v>34</v>
      </c>
      <c r="R337" s="40"/>
      <c r="S337" s="30" t="s">
        <v>838</v>
      </c>
      <c r="T337" s="29">
        <v>42866</v>
      </c>
      <c r="U337" s="30" t="s">
        <v>37</v>
      </c>
      <c r="V337" s="29">
        <v>42801</v>
      </c>
      <c r="W337" s="41">
        <f t="shared" si="27"/>
        <v>0</v>
      </c>
      <c r="X337" s="119">
        <f t="shared" si="28"/>
        <v>65</v>
      </c>
    </row>
    <row r="338" ht="19.5" customHeight="1" spans="1:24">
      <c r="A338" s="29" t="s">
        <v>1187</v>
      </c>
      <c r="B338" s="36" t="s">
        <v>1080</v>
      </c>
      <c r="C338" s="31">
        <v>42801</v>
      </c>
      <c r="D338" s="32" t="s">
        <v>349</v>
      </c>
      <c r="E338" s="30" t="s">
        <v>182</v>
      </c>
      <c r="F338" s="30" t="s">
        <v>183</v>
      </c>
      <c r="G338" s="33" t="s">
        <v>1188</v>
      </c>
      <c r="H338" s="30" t="s">
        <v>264</v>
      </c>
      <c r="I338" s="35">
        <v>13814484832</v>
      </c>
      <c r="J338" s="36" t="s">
        <v>1189</v>
      </c>
      <c r="K338" s="30" t="s">
        <v>93</v>
      </c>
      <c r="L338" s="30" t="s">
        <v>33</v>
      </c>
      <c r="M338" s="53" t="s">
        <v>34</v>
      </c>
      <c r="N338" s="63" t="s">
        <v>1190</v>
      </c>
      <c r="O338" s="29">
        <v>42802</v>
      </c>
      <c r="P338" s="30" t="str">
        <f>VLOOKUP(G338,Sheet1!A:C,3,0)</f>
        <v>寰创-中苗刷</v>
      </c>
      <c r="Q338" s="53" t="s">
        <v>34</v>
      </c>
      <c r="R338" s="40"/>
      <c r="S338" s="30" t="s">
        <v>32</v>
      </c>
      <c r="T338" s="29">
        <v>42810</v>
      </c>
      <c r="U338" s="30" t="s">
        <v>37</v>
      </c>
      <c r="V338" s="29">
        <v>42801</v>
      </c>
      <c r="W338" s="41">
        <f t="shared" si="27"/>
        <v>0</v>
      </c>
      <c r="X338" s="119">
        <f t="shared" si="28"/>
        <v>9</v>
      </c>
    </row>
    <row r="339" ht="19.5" customHeight="1" spans="1:24">
      <c r="A339" s="29"/>
      <c r="B339" s="36" t="s">
        <v>1080</v>
      </c>
      <c r="C339" s="31">
        <v>42802</v>
      </c>
      <c r="D339" s="32" t="s">
        <v>26</v>
      </c>
      <c r="E339" s="30" t="s">
        <v>121</v>
      </c>
      <c r="F339" s="30" t="s">
        <v>1191</v>
      </c>
      <c r="G339" s="33" t="s">
        <v>1192</v>
      </c>
      <c r="H339" s="30" t="s">
        <v>1193</v>
      </c>
      <c r="I339" s="35">
        <v>13102896556</v>
      </c>
      <c r="J339" s="36" t="s">
        <v>1194</v>
      </c>
      <c r="K339" s="30" t="s">
        <v>267</v>
      </c>
      <c r="L339" s="30" t="s">
        <v>33</v>
      </c>
      <c r="M339" s="53" t="s">
        <v>60</v>
      </c>
      <c r="N339" s="63"/>
      <c r="O339" s="29">
        <v>42802</v>
      </c>
      <c r="P339" s="30" t="str">
        <f>VLOOKUP(G339,Sheet1!A:C,3,0)</f>
        <v>ABLOOMY</v>
      </c>
      <c r="Q339" s="53" t="s">
        <v>62</v>
      </c>
      <c r="R339" s="40"/>
      <c r="S339" s="30" t="s">
        <v>43</v>
      </c>
      <c r="T339" s="29">
        <v>42807</v>
      </c>
      <c r="U339" s="30" t="s">
        <v>63</v>
      </c>
      <c r="V339" s="29">
        <v>42802</v>
      </c>
      <c r="W339" s="41">
        <f t="shared" si="27"/>
        <v>0</v>
      </c>
      <c r="X339" s="119">
        <f t="shared" si="28"/>
        <v>5</v>
      </c>
    </row>
    <row r="340" ht="19.5" customHeight="1" spans="1:24">
      <c r="A340" s="29" t="s">
        <v>1195</v>
      </c>
      <c r="B340" s="36" t="s">
        <v>1080</v>
      </c>
      <c r="C340" s="31">
        <v>42802</v>
      </c>
      <c r="D340" s="32" t="s">
        <v>349</v>
      </c>
      <c r="E340" s="30" t="s">
        <v>27</v>
      </c>
      <c r="F340" s="30" t="s">
        <v>1196</v>
      </c>
      <c r="G340" s="33" t="s">
        <v>1197</v>
      </c>
      <c r="H340" s="30" t="s">
        <v>280</v>
      </c>
      <c r="I340" s="35">
        <v>18956985117</v>
      </c>
      <c r="J340" s="36" t="s">
        <v>1198</v>
      </c>
      <c r="K340" s="30" t="s">
        <v>93</v>
      </c>
      <c r="L340" s="30" t="s">
        <v>33</v>
      </c>
      <c r="M340" s="53" t="s">
        <v>34</v>
      </c>
      <c r="N340" s="63" t="s">
        <v>1199</v>
      </c>
      <c r="O340" s="29">
        <v>42802</v>
      </c>
      <c r="P340" s="30" t="str">
        <f>VLOOKUP(G340,Sheet1!A:C,3,0)</f>
        <v>ABLOOMY</v>
      </c>
      <c r="Q340" s="53" t="s">
        <v>34</v>
      </c>
      <c r="R340" s="40"/>
      <c r="S340" s="30" t="s">
        <v>33</v>
      </c>
      <c r="T340" s="29">
        <v>42803</v>
      </c>
      <c r="U340" s="30" t="s">
        <v>37</v>
      </c>
      <c r="V340" s="29">
        <v>42802</v>
      </c>
      <c r="W340" s="41">
        <f t="shared" si="27"/>
        <v>0</v>
      </c>
      <c r="X340" s="119">
        <f t="shared" si="28"/>
        <v>1</v>
      </c>
    </row>
    <row r="341" ht="19.5" customHeight="1" spans="1:24">
      <c r="A341" s="29" t="s">
        <v>1200</v>
      </c>
      <c r="B341" s="36" t="s">
        <v>1080</v>
      </c>
      <c r="C341" s="31">
        <v>42802</v>
      </c>
      <c r="D341" s="32">
        <v>400</v>
      </c>
      <c r="E341" s="30" t="s">
        <v>113</v>
      </c>
      <c r="F341" s="30" t="s">
        <v>540</v>
      </c>
      <c r="G341" s="33" t="s">
        <v>1201</v>
      </c>
      <c r="H341" s="30" t="s">
        <v>280</v>
      </c>
      <c r="I341" s="35">
        <v>15898759176</v>
      </c>
      <c r="J341" s="36" t="s">
        <v>1202</v>
      </c>
      <c r="K341" s="30" t="s">
        <v>93</v>
      </c>
      <c r="L341" s="30" t="s">
        <v>33</v>
      </c>
      <c r="M341" s="53" t="s">
        <v>376</v>
      </c>
      <c r="N341" s="63" t="s">
        <v>1203</v>
      </c>
      <c r="O341" s="29">
        <v>42802</v>
      </c>
      <c r="P341" s="30" t="str">
        <f>VLOOKUP(G341,Sheet1!A:C,3,0)</f>
        <v>爱快</v>
      </c>
      <c r="Q341" s="53" t="s">
        <v>376</v>
      </c>
      <c r="R341" s="40"/>
      <c r="S341" s="30" t="s">
        <v>43</v>
      </c>
      <c r="T341" s="29">
        <v>42802</v>
      </c>
      <c r="U341" s="30" t="s">
        <v>37</v>
      </c>
      <c r="V341" s="29">
        <v>42802</v>
      </c>
      <c r="W341" s="41">
        <f t="shared" si="27"/>
        <v>0</v>
      </c>
      <c r="X341" s="119">
        <f t="shared" si="28"/>
        <v>0</v>
      </c>
    </row>
    <row r="342" ht="19.5" customHeight="1" spans="1:24">
      <c r="A342" s="29" t="s">
        <v>1204</v>
      </c>
      <c r="B342" s="36" t="s">
        <v>1080</v>
      </c>
      <c r="C342" s="31">
        <v>42802</v>
      </c>
      <c r="D342" s="32">
        <v>400</v>
      </c>
      <c r="E342" s="30" t="s">
        <v>628</v>
      </c>
      <c r="F342" s="30" t="s">
        <v>1114</v>
      </c>
      <c r="G342" s="33" t="s">
        <v>1115</v>
      </c>
      <c r="H342" s="30" t="s">
        <v>1166</v>
      </c>
      <c r="I342" s="35">
        <v>18974450520</v>
      </c>
      <c r="J342" s="36" t="s">
        <v>1205</v>
      </c>
      <c r="K342" s="30" t="s">
        <v>70</v>
      </c>
      <c r="L342" s="30" t="s">
        <v>33</v>
      </c>
      <c r="M342" s="53" t="s">
        <v>49</v>
      </c>
      <c r="N342" s="63" t="s">
        <v>1206</v>
      </c>
      <c r="O342" s="29">
        <v>42802</v>
      </c>
      <c r="P342" s="30" t="str">
        <f>VLOOKUP(G342,Sheet1!A:C,3,0)</f>
        <v>爱快</v>
      </c>
      <c r="Q342" s="53" t="s">
        <v>49</v>
      </c>
      <c r="R342" s="40"/>
      <c r="S342" s="30" t="s">
        <v>33</v>
      </c>
      <c r="T342" s="29">
        <v>42803</v>
      </c>
      <c r="U342" s="30" t="s">
        <v>37</v>
      </c>
      <c r="V342" s="29">
        <v>42802</v>
      </c>
      <c r="W342" s="41">
        <f t="shared" si="27"/>
        <v>0</v>
      </c>
      <c r="X342" s="119">
        <f t="shared" si="28"/>
        <v>1</v>
      </c>
    </row>
    <row r="343" ht="19.5" customHeight="1" spans="1:24">
      <c r="A343" s="29" t="s">
        <v>1207</v>
      </c>
      <c r="B343" s="36" t="s">
        <v>1080</v>
      </c>
      <c r="C343" s="31">
        <v>42802</v>
      </c>
      <c r="D343" s="32">
        <v>400</v>
      </c>
      <c r="E343" s="30" t="s">
        <v>1170</v>
      </c>
      <c r="F343" s="30" t="s">
        <v>430</v>
      </c>
      <c r="G343" s="33" t="s">
        <v>763</v>
      </c>
      <c r="H343" s="30" t="s">
        <v>1208</v>
      </c>
      <c r="I343" s="35">
        <v>13878345387</v>
      </c>
      <c r="J343" s="36" t="s">
        <v>1209</v>
      </c>
      <c r="K343" s="30" t="s">
        <v>70</v>
      </c>
      <c r="L343" s="30" t="s">
        <v>33</v>
      </c>
      <c r="M343" s="53" t="s">
        <v>60</v>
      </c>
      <c r="N343" s="63" t="s">
        <v>132</v>
      </c>
      <c r="O343" s="29">
        <v>42802</v>
      </c>
      <c r="P343" s="30" t="str">
        <f>VLOOKUP(G343,Sheet1!A:C,3,0)</f>
        <v>ABLOOMY</v>
      </c>
      <c r="Q343" s="53" t="s">
        <v>62</v>
      </c>
      <c r="R343" s="40"/>
      <c r="S343" s="30" t="s">
        <v>36</v>
      </c>
      <c r="T343" s="29">
        <v>42814</v>
      </c>
      <c r="U343" s="30" t="s">
        <v>37</v>
      </c>
      <c r="V343" s="29">
        <v>42802</v>
      </c>
      <c r="W343" s="41">
        <f t="shared" si="27"/>
        <v>0</v>
      </c>
      <c r="X343" s="119">
        <f t="shared" si="28"/>
        <v>12</v>
      </c>
    </row>
    <row r="344" ht="19.5" customHeight="1" spans="1:24">
      <c r="A344" s="29"/>
      <c r="B344" s="36" t="s">
        <v>1080</v>
      </c>
      <c r="C344" s="31">
        <v>42802</v>
      </c>
      <c r="D344" s="32" t="s">
        <v>26</v>
      </c>
      <c r="E344" s="30" t="s">
        <v>45</v>
      </c>
      <c r="F344" s="30" t="s">
        <v>145</v>
      </c>
      <c r="G344" s="33" t="s">
        <v>146</v>
      </c>
      <c r="H344" s="30" t="s">
        <v>147</v>
      </c>
      <c r="I344" s="35" t="s">
        <v>1210</v>
      </c>
      <c r="J344" s="36" t="s">
        <v>125</v>
      </c>
      <c r="K344" s="30" t="s">
        <v>36</v>
      </c>
      <c r="L344" s="30" t="s">
        <v>33</v>
      </c>
      <c r="M344" s="53" t="s">
        <v>44</v>
      </c>
      <c r="N344" s="63" t="s">
        <v>132</v>
      </c>
      <c r="O344" s="29">
        <v>42802</v>
      </c>
      <c r="P344" s="30" t="str">
        <f>VLOOKUP(G344,Sheet1!A:C,3,0)</f>
        <v>ABLOOMY</v>
      </c>
      <c r="Q344" s="53" t="s">
        <v>44</v>
      </c>
      <c r="R344" s="40"/>
      <c r="S344" s="30" t="s">
        <v>36</v>
      </c>
      <c r="T344" s="29">
        <v>42804</v>
      </c>
      <c r="U344" s="30" t="s">
        <v>37</v>
      </c>
      <c r="V344" s="29">
        <v>42802</v>
      </c>
      <c r="W344" s="41">
        <f t="shared" si="27"/>
        <v>0</v>
      </c>
      <c r="X344" s="119">
        <f t="shared" si="28"/>
        <v>2</v>
      </c>
    </row>
    <row r="345" ht="19.5" customHeight="1" spans="1:24">
      <c r="A345" s="29"/>
      <c r="B345" s="36" t="s">
        <v>1080</v>
      </c>
      <c r="C345" s="31">
        <v>42802</v>
      </c>
      <c r="D345" s="32" t="s">
        <v>26</v>
      </c>
      <c r="E345" s="30" t="s">
        <v>113</v>
      </c>
      <c r="F345" s="30" t="s">
        <v>921</v>
      </c>
      <c r="G345" s="33" t="s">
        <v>1211</v>
      </c>
      <c r="H345" s="30" t="s">
        <v>211</v>
      </c>
      <c r="I345" s="35" t="s">
        <v>1212</v>
      </c>
      <c r="J345" s="36" t="s">
        <v>125</v>
      </c>
      <c r="K345" s="30" t="s">
        <v>36</v>
      </c>
      <c r="L345" s="30" t="s">
        <v>33</v>
      </c>
      <c r="M345" s="53" t="s">
        <v>44</v>
      </c>
      <c r="N345" s="63" t="s">
        <v>132</v>
      </c>
      <c r="O345" s="29">
        <v>42802</v>
      </c>
      <c r="P345" s="30" t="str">
        <f>VLOOKUP(G345,Sheet1!A:C,3,0)</f>
        <v>ABLOOMY</v>
      </c>
      <c r="Q345" s="53" t="s">
        <v>44</v>
      </c>
      <c r="R345" s="40"/>
      <c r="S345" s="30" t="s">
        <v>36</v>
      </c>
      <c r="T345" s="29">
        <v>42809</v>
      </c>
      <c r="U345" s="30" t="s">
        <v>37</v>
      </c>
      <c r="V345" s="29">
        <v>42802</v>
      </c>
      <c r="W345" s="41">
        <f t="shared" si="27"/>
        <v>0</v>
      </c>
      <c r="X345" s="119">
        <f t="shared" si="28"/>
        <v>7</v>
      </c>
    </row>
    <row r="346" ht="19.5" customHeight="1" spans="1:24">
      <c r="A346" s="29"/>
      <c r="B346" s="36" t="s">
        <v>1080</v>
      </c>
      <c r="C346" s="31">
        <v>42802</v>
      </c>
      <c r="D346" s="32" t="s">
        <v>26</v>
      </c>
      <c r="E346" s="30" t="s">
        <v>38</v>
      </c>
      <c r="F346" s="30" t="s">
        <v>1213</v>
      </c>
      <c r="G346" s="33" t="s">
        <v>1214</v>
      </c>
      <c r="H346" s="30" t="s">
        <v>258</v>
      </c>
      <c r="I346" s="35">
        <v>13086760358</v>
      </c>
      <c r="J346" s="36" t="s">
        <v>125</v>
      </c>
      <c r="K346" s="30" t="s">
        <v>36</v>
      </c>
      <c r="L346" s="30" t="s">
        <v>33</v>
      </c>
      <c r="M346" s="53" t="s">
        <v>176</v>
      </c>
      <c r="N346" s="63" t="s">
        <v>1215</v>
      </c>
      <c r="O346" s="29">
        <v>42802</v>
      </c>
      <c r="P346" s="30" t="str">
        <f>VLOOKUP(G346,Sheet1!A:C,3,0)</f>
        <v>爱快</v>
      </c>
      <c r="Q346" s="53" t="s">
        <v>177</v>
      </c>
      <c r="R346" s="40"/>
      <c r="S346" s="30" t="s">
        <v>36</v>
      </c>
      <c r="T346" s="29">
        <v>42802</v>
      </c>
      <c r="U346" s="30" t="s">
        <v>37</v>
      </c>
      <c r="V346" s="29">
        <v>42802</v>
      </c>
      <c r="W346" s="41">
        <f t="shared" si="27"/>
        <v>0</v>
      </c>
      <c r="X346" s="119">
        <f t="shared" si="28"/>
        <v>0</v>
      </c>
    </row>
    <row r="347" ht="19.5" customHeight="1" spans="1:24">
      <c r="A347" s="29" t="s">
        <v>1216</v>
      </c>
      <c r="B347" s="36" t="s">
        <v>1080</v>
      </c>
      <c r="C347" s="31">
        <v>42803</v>
      </c>
      <c r="D347" s="32">
        <v>400</v>
      </c>
      <c r="E347" s="30" t="s">
        <v>38</v>
      </c>
      <c r="F347" s="30" t="s">
        <v>240</v>
      </c>
      <c r="G347" s="33" t="s">
        <v>245</v>
      </c>
      <c r="H347" s="30" t="s">
        <v>1217</v>
      </c>
      <c r="I347" s="35">
        <v>18977300203</v>
      </c>
      <c r="J347" s="36" t="s">
        <v>1218</v>
      </c>
      <c r="K347" s="30"/>
      <c r="L347" s="30" t="s">
        <v>33</v>
      </c>
      <c r="M347" s="53" t="s">
        <v>44</v>
      </c>
      <c r="N347" s="63" t="s">
        <v>1219</v>
      </c>
      <c r="O347" s="29">
        <v>42803</v>
      </c>
      <c r="P347" s="30" t="str">
        <f>VLOOKUP(G347,Sheet1!A:C,3,0)</f>
        <v>寰创</v>
      </c>
      <c r="Q347" s="53" t="s">
        <v>44</v>
      </c>
      <c r="R347" s="40"/>
      <c r="S347" s="30" t="s">
        <v>36</v>
      </c>
      <c r="T347" s="29">
        <v>42803</v>
      </c>
      <c r="U347" s="30" t="s">
        <v>37</v>
      </c>
      <c r="V347" s="29">
        <v>42803</v>
      </c>
      <c r="W347" s="41">
        <f t="shared" si="27"/>
        <v>0</v>
      </c>
      <c r="X347" s="119">
        <f t="shared" si="28"/>
        <v>0</v>
      </c>
    </row>
    <row r="348" ht="19.5" customHeight="1" spans="1:24">
      <c r="A348" s="29" t="s">
        <v>1220</v>
      </c>
      <c r="B348" s="36" t="s">
        <v>1080</v>
      </c>
      <c r="C348" s="31">
        <v>42803</v>
      </c>
      <c r="D348" s="32">
        <v>400</v>
      </c>
      <c r="E348" s="30" t="s">
        <v>113</v>
      </c>
      <c r="F348" s="30" t="s">
        <v>370</v>
      </c>
      <c r="G348" s="33" t="s">
        <v>371</v>
      </c>
      <c r="H348" s="30" t="s">
        <v>372</v>
      </c>
      <c r="I348" s="35">
        <v>13573571913</v>
      </c>
      <c r="J348" s="36" t="s">
        <v>1221</v>
      </c>
      <c r="K348" s="30"/>
      <c r="L348" s="30" t="s">
        <v>33</v>
      </c>
      <c r="M348" s="53" t="s">
        <v>60</v>
      </c>
      <c r="N348" s="63" t="s">
        <v>1222</v>
      </c>
      <c r="O348" s="29">
        <v>42803</v>
      </c>
      <c r="P348" s="30" t="str">
        <f>VLOOKUP(G348,Sheet1!A:C,3,0)</f>
        <v>爱快</v>
      </c>
      <c r="Q348" s="53" t="s">
        <v>87</v>
      </c>
      <c r="R348" s="40"/>
      <c r="S348" s="30" t="s">
        <v>36</v>
      </c>
      <c r="T348" s="29">
        <v>42803</v>
      </c>
      <c r="U348" s="30" t="s">
        <v>37</v>
      </c>
      <c r="V348" s="29">
        <v>42803</v>
      </c>
      <c r="W348" s="41">
        <f t="shared" si="27"/>
        <v>0</v>
      </c>
      <c r="X348" s="119">
        <f t="shared" si="28"/>
        <v>0</v>
      </c>
    </row>
    <row r="349" ht="19.5" customHeight="1" spans="1:24">
      <c r="A349" s="29" t="s">
        <v>1223</v>
      </c>
      <c r="B349" s="36" t="s">
        <v>1080</v>
      </c>
      <c r="C349" s="31">
        <v>42803</v>
      </c>
      <c r="D349" s="32" t="s">
        <v>349</v>
      </c>
      <c r="E349" s="30" t="s">
        <v>166</v>
      </c>
      <c r="F349" s="30" t="s">
        <v>413</v>
      </c>
      <c r="G349" s="33" t="s">
        <v>414</v>
      </c>
      <c r="H349" s="30" t="s">
        <v>415</v>
      </c>
      <c r="I349" s="35">
        <v>18668621115</v>
      </c>
      <c r="J349" s="36" t="s">
        <v>1224</v>
      </c>
      <c r="K349" s="30"/>
      <c r="L349" s="30" t="s">
        <v>33</v>
      </c>
      <c r="M349" s="53" t="s">
        <v>220</v>
      </c>
      <c r="N349" s="63" t="s">
        <v>1225</v>
      </c>
      <c r="O349" s="29">
        <v>42803</v>
      </c>
      <c r="P349" s="30" t="str">
        <f>VLOOKUP(G349,Sheet1!A:C,3,0)</f>
        <v>寰创</v>
      </c>
      <c r="Q349" s="53" t="s">
        <v>220</v>
      </c>
      <c r="R349" s="40" t="s">
        <v>417</v>
      </c>
      <c r="S349" s="30" t="s">
        <v>223</v>
      </c>
      <c r="T349" s="29">
        <v>42865</v>
      </c>
      <c r="U349" s="30" t="s">
        <v>37</v>
      </c>
      <c r="V349" s="29">
        <v>42803</v>
      </c>
      <c r="W349" s="41">
        <f t="shared" si="27"/>
        <v>0</v>
      </c>
      <c r="X349" s="119">
        <f t="shared" si="28"/>
        <v>62</v>
      </c>
    </row>
    <row r="350" ht="19.5" customHeight="1" spans="1:24">
      <c r="A350" s="29" t="s">
        <v>1226</v>
      </c>
      <c r="B350" s="36" t="s">
        <v>1080</v>
      </c>
      <c r="C350" s="31">
        <v>42803</v>
      </c>
      <c r="D350" s="32" t="s">
        <v>349</v>
      </c>
      <c r="E350" s="30" t="s">
        <v>166</v>
      </c>
      <c r="F350" s="30" t="s">
        <v>1227</v>
      </c>
      <c r="G350" s="33" t="s">
        <v>1228</v>
      </c>
      <c r="H350" s="30" t="s">
        <v>134</v>
      </c>
      <c r="I350" s="35">
        <v>18957096761</v>
      </c>
      <c r="J350" s="36" t="s">
        <v>1229</v>
      </c>
      <c r="K350" s="30"/>
      <c r="L350" s="30" t="s">
        <v>33</v>
      </c>
      <c r="M350" s="53" t="s">
        <v>49</v>
      </c>
      <c r="N350" s="63" t="s">
        <v>1230</v>
      </c>
      <c r="O350" s="29">
        <v>42803</v>
      </c>
      <c r="P350" s="30" t="str">
        <f>VLOOKUP(G350,Sheet1!A:C,3,0)</f>
        <v>寰创+爱快</v>
      </c>
      <c r="Q350" s="53" t="s">
        <v>49</v>
      </c>
      <c r="R350" s="40"/>
      <c r="S350" s="30" t="s">
        <v>72</v>
      </c>
      <c r="T350" s="29">
        <v>42811</v>
      </c>
      <c r="U350" s="30" t="s">
        <v>37</v>
      </c>
      <c r="V350" s="29">
        <v>42803</v>
      </c>
      <c r="W350" s="41">
        <f t="shared" si="27"/>
        <v>0</v>
      </c>
      <c r="X350" s="119">
        <f t="shared" si="28"/>
        <v>8</v>
      </c>
    </row>
    <row r="351" ht="19.5" customHeight="1" spans="1:24">
      <c r="A351" s="64" t="s">
        <v>1231</v>
      </c>
      <c r="B351" s="102" t="s">
        <v>1080</v>
      </c>
      <c r="C351" s="66">
        <v>42803</v>
      </c>
      <c r="D351" s="67" t="s">
        <v>349</v>
      </c>
      <c r="E351" s="65" t="s">
        <v>113</v>
      </c>
      <c r="F351" s="65" t="s">
        <v>114</v>
      </c>
      <c r="G351" s="68" t="s">
        <v>1232</v>
      </c>
      <c r="H351" s="65" t="s">
        <v>1233</v>
      </c>
      <c r="I351" s="101">
        <v>13518625022</v>
      </c>
      <c r="J351" s="102" t="s">
        <v>1234</v>
      </c>
      <c r="K351" s="65"/>
      <c r="L351" s="65" t="s">
        <v>33</v>
      </c>
      <c r="M351" s="103" t="s">
        <v>49</v>
      </c>
      <c r="N351" s="104" t="s">
        <v>1235</v>
      </c>
      <c r="O351" s="29">
        <v>42803</v>
      </c>
      <c r="P351" s="30" t="str">
        <f>VLOOKUP(G351,Sheet1!A:C,3,0)</f>
        <v>爱快</v>
      </c>
      <c r="Q351" s="103"/>
      <c r="R351" s="52"/>
      <c r="S351" s="65" t="s">
        <v>33</v>
      </c>
      <c r="T351" s="64"/>
      <c r="U351" s="65"/>
      <c r="V351" s="29">
        <v>42803</v>
      </c>
      <c r="W351" s="41">
        <f t="shared" si="27"/>
        <v>0</v>
      </c>
      <c r="X351" s="119">
        <f t="shared" si="28"/>
        <v>-42803</v>
      </c>
    </row>
    <row r="352" ht="19.5" customHeight="1" spans="1:24">
      <c r="A352" s="29" t="s">
        <v>1236</v>
      </c>
      <c r="B352" s="36" t="s">
        <v>1080</v>
      </c>
      <c r="C352" s="31">
        <v>42803</v>
      </c>
      <c r="D352" s="32" t="s">
        <v>349</v>
      </c>
      <c r="E352" s="30" t="s">
        <v>782</v>
      </c>
      <c r="F352" s="30" t="s">
        <v>1237</v>
      </c>
      <c r="G352" s="33" t="s">
        <v>1238</v>
      </c>
      <c r="H352" s="30" t="s">
        <v>1239</v>
      </c>
      <c r="I352" s="35">
        <v>18404603555</v>
      </c>
      <c r="J352" s="36" t="s">
        <v>805</v>
      </c>
      <c r="K352" s="30"/>
      <c r="L352" s="30" t="s">
        <v>33</v>
      </c>
      <c r="M352" s="53" t="s">
        <v>44</v>
      </c>
      <c r="N352" s="63" t="s">
        <v>132</v>
      </c>
      <c r="O352" s="29">
        <v>42803</v>
      </c>
      <c r="P352" s="30" t="str">
        <f>VLOOKUP(G352,Sheet1!A:C,3,0)</f>
        <v>ABLOOMY</v>
      </c>
      <c r="Q352" s="53" t="s">
        <v>44</v>
      </c>
      <c r="R352" s="40"/>
      <c r="S352" s="30" t="s">
        <v>53</v>
      </c>
      <c r="T352" s="29">
        <v>42804</v>
      </c>
      <c r="U352" s="30" t="s">
        <v>37</v>
      </c>
      <c r="V352" s="29">
        <v>42803</v>
      </c>
      <c r="W352" s="41">
        <f t="shared" si="27"/>
        <v>0</v>
      </c>
      <c r="X352" s="119">
        <f t="shared" si="28"/>
        <v>1</v>
      </c>
    </row>
    <row r="353" ht="19.5" customHeight="1" spans="1:24">
      <c r="A353" s="29"/>
      <c r="B353" s="36" t="s">
        <v>1080</v>
      </c>
      <c r="C353" s="31">
        <v>42803</v>
      </c>
      <c r="D353" s="32" t="s">
        <v>26</v>
      </c>
      <c r="E353" s="30" t="s">
        <v>903</v>
      </c>
      <c r="F353" s="30" t="s">
        <v>401</v>
      </c>
      <c r="G353" s="33" t="s">
        <v>1240</v>
      </c>
      <c r="H353" s="30" t="s">
        <v>1241</v>
      </c>
      <c r="I353" s="35">
        <v>15012680133</v>
      </c>
      <c r="J353" s="36" t="s">
        <v>42</v>
      </c>
      <c r="K353" s="30" t="s">
        <v>267</v>
      </c>
      <c r="L353" s="30" t="s">
        <v>33</v>
      </c>
      <c r="M353" s="53" t="s">
        <v>44</v>
      </c>
      <c r="N353" s="63" t="s">
        <v>1242</v>
      </c>
      <c r="O353" s="29">
        <v>42803</v>
      </c>
      <c r="P353" s="30" t="str">
        <f>VLOOKUP(G353,Sheet1!A:C,3,0)</f>
        <v>寰创</v>
      </c>
      <c r="Q353" s="53" t="s">
        <v>44</v>
      </c>
      <c r="R353" s="40"/>
      <c r="S353" s="30" t="s">
        <v>36</v>
      </c>
      <c r="T353" s="29">
        <v>42804</v>
      </c>
      <c r="U353" s="30" t="s">
        <v>37</v>
      </c>
      <c r="V353" s="29">
        <v>42803</v>
      </c>
      <c r="W353" s="41">
        <f t="shared" si="27"/>
        <v>0</v>
      </c>
      <c r="X353" s="119">
        <f t="shared" si="28"/>
        <v>1</v>
      </c>
    </row>
    <row r="354" ht="19.5" customHeight="1" spans="1:24">
      <c r="A354" s="29" t="s">
        <v>1243</v>
      </c>
      <c r="B354" s="36" t="s">
        <v>1080</v>
      </c>
      <c r="C354" s="31">
        <v>42803</v>
      </c>
      <c r="D354" s="32">
        <v>400</v>
      </c>
      <c r="E354" s="30" t="s">
        <v>38</v>
      </c>
      <c r="F354" s="30" t="s">
        <v>240</v>
      </c>
      <c r="G354" s="33" t="s">
        <v>245</v>
      </c>
      <c r="H354" s="30" t="s">
        <v>246</v>
      </c>
      <c r="I354" s="35">
        <v>18977300058</v>
      </c>
      <c r="J354" s="36" t="s">
        <v>1244</v>
      </c>
      <c r="K354" s="30" t="s">
        <v>70</v>
      </c>
      <c r="L354" s="30" t="s">
        <v>33</v>
      </c>
      <c r="M354" s="53" t="s">
        <v>376</v>
      </c>
      <c r="N354" s="63" t="s">
        <v>1245</v>
      </c>
      <c r="O354" s="29">
        <v>42803</v>
      </c>
      <c r="P354" s="30" t="str">
        <f>VLOOKUP(G354,Sheet1!A:C,3,0)</f>
        <v>寰创</v>
      </c>
      <c r="Q354" s="53" t="s">
        <v>376</v>
      </c>
      <c r="R354" s="40"/>
      <c r="S354" s="30" t="s">
        <v>36</v>
      </c>
      <c r="T354" s="29">
        <v>42816</v>
      </c>
      <c r="U354" s="30" t="s">
        <v>63</v>
      </c>
      <c r="V354" s="29">
        <v>42803</v>
      </c>
      <c r="W354" s="41">
        <f t="shared" si="27"/>
        <v>0</v>
      </c>
      <c r="X354" s="119">
        <f t="shared" si="28"/>
        <v>13</v>
      </c>
    </row>
    <row r="355" ht="19.5" customHeight="1" spans="1:24">
      <c r="A355" s="29"/>
      <c r="B355" s="36" t="s">
        <v>1080</v>
      </c>
      <c r="C355" s="31">
        <v>42804</v>
      </c>
      <c r="D355" s="32" t="s">
        <v>26</v>
      </c>
      <c r="E355" s="30" t="s">
        <v>374</v>
      </c>
      <c r="F355" s="30" t="s">
        <v>1246</v>
      </c>
      <c r="G355" s="33" t="s">
        <v>1247</v>
      </c>
      <c r="H355" s="30" t="s">
        <v>1248</v>
      </c>
      <c r="I355" s="35">
        <v>13983800208</v>
      </c>
      <c r="J355" s="36" t="s">
        <v>42</v>
      </c>
      <c r="K355" s="30" t="s">
        <v>53</v>
      </c>
      <c r="L355" s="30" t="s">
        <v>33</v>
      </c>
      <c r="M355" s="53" t="s">
        <v>44</v>
      </c>
      <c r="N355" s="63" t="s">
        <v>132</v>
      </c>
      <c r="O355" s="29">
        <v>42804</v>
      </c>
      <c r="P355" s="30" t="str">
        <f>VLOOKUP(G355,Sheet1!A:C,3,0)</f>
        <v>ABLOOMY</v>
      </c>
      <c r="Q355" s="53" t="s">
        <v>44</v>
      </c>
      <c r="R355" s="40"/>
      <c r="S355" s="30" t="s">
        <v>53</v>
      </c>
      <c r="T355" s="29">
        <v>42807</v>
      </c>
      <c r="U355" s="30" t="s">
        <v>37</v>
      </c>
      <c r="V355" s="29">
        <v>42804</v>
      </c>
      <c r="W355" s="41">
        <f t="shared" si="27"/>
        <v>0</v>
      </c>
      <c r="X355" s="119">
        <f t="shared" si="28"/>
        <v>3</v>
      </c>
    </row>
    <row r="356" ht="19.5" customHeight="1" spans="1:24">
      <c r="A356" s="64" t="s">
        <v>1249</v>
      </c>
      <c r="B356" s="102" t="s">
        <v>1080</v>
      </c>
      <c r="C356" s="66">
        <v>42804</v>
      </c>
      <c r="D356" s="67" t="s">
        <v>349</v>
      </c>
      <c r="E356" s="65" t="s">
        <v>113</v>
      </c>
      <c r="F356" s="65" t="s">
        <v>1250</v>
      </c>
      <c r="G356" s="68" t="s">
        <v>1251</v>
      </c>
      <c r="H356" s="65" t="s">
        <v>1252</v>
      </c>
      <c r="I356" s="101">
        <v>15169510053</v>
      </c>
      <c r="J356" s="102" t="s">
        <v>1253</v>
      </c>
      <c r="K356" s="65" t="s">
        <v>93</v>
      </c>
      <c r="L356" s="65" t="s">
        <v>33</v>
      </c>
      <c r="M356" s="103" t="s">
        <v>220</v>
      </c>
      <c r="N356" s="104" t="s">
        <v>717</v>
      </c>
      <c r="O356" s="29">
        <v>42804</v>
      </c>
      <c r="P356" s="30" t="str">
        <f>VLOOKUP(G356,Sheet1!A:C,3,0)</f>
        <v>爱快</v>
      </c>
      <c r="Q356" s="103" t="s">
        <v>1254</v>
      </c>
      <c r="R356" s="52"/>
      <c r="S356" s="65" t="s">
        <v>223</v>
      </c>
      <c r="T356" s="64"/>
      <c r="U356" s="65"/>
      <c r="V356" s="29">
        <v>42804</v>
      </c>
      <c r="W356" s="41">
        <f t="shared" ref="W356:W378" si="29">V356-C356</f>
        <v>0</v>
      </c>
      <c r="X356" s="119">
        <f t="shared" ref="X356:X378" si="30">T356-C356</f>
        <v>-42804</v>
      </c>
    </row>
    <row r="357" ht="19.5" customHeight="1" spans="1:24">
      <c r="A357" s="64" t="s">
        <v>1255</v>
      </c>
      <c r="B357" s="102" t="s">
        <v>1080</v>
      </c>
      <c r="C357" s="66">
        <v>42804</v>
      </c>
      <c r="D357" s="67" t="s">
        <v>349</v>
      </c>
      <c r="E357" s="65" t="s">
        <v>173</v>
      </c>
      <c r="F357" s="65" t="s">
        <v>1256</v>
      </c>
      <c r="G357" s="68" t="s">
        <v>424</v>
      </c>
      <c r="H357" s="65" t="s">
        <v>425</v>
      </c>
      <c r="I357" s="101">
        <v>18618238639</v>
      </c>
      <c r="J357" s="102" t="s">
        <v>1257</v>
      </c>
      <c r="K357" s="65" t="s">
        <v>93</v>
      </c>
      <c r="L357" s="65" t="s">
        <v>33</v>
      </c>
      <c r="M357" s="103" t="s">
        <v>1258</v>
      </c>
      <c r="N357" s="104" t="s">
        <v>717</v>
      </c>
      <c r="O357" s="29">
        <v>42804</v>
      </c>
      <c r="P357" s="30" t="str">
        <f>VLOOKUP(G357,Sheet1!A:C,3,0)</f>
        <v>ABLOOMY</v>
      </c>
      <c r="Q357" s="103" t="s">
        <v>1259</v>
      </c>
      <c r="R357" s="52"/>
      <c r="S357" s="65" t="s">
        <v>961</v>
      </c>
      <c r="T357" s="64"/>
      <c r="U357" s="65"/>
      <c r="V357" s="29">
        <v>42804</v>
      </c>
      <c r="W357" s="41">
        <f t="shared" si="29"/>
        <v>0</v>
      </c>
      <c r="X357" s="119">
        <f t="shared" si="30"/>
        <v>-42804</v>
      </c>
    </row>
    <row r="358" ht="19.5" customHeight="1" spans="1:24">
      <c r="A358" s="69" t="s">
        <v>1260</v>
      </c>
      <c r="B358" s="96" t="s">
        <v>1080</v>
      </c>
      <c r="C358" s="71">
        <v>42804</v>
      </c>
      <c r="D358" s="72" t="s">
        <v>349</v>
      </c>
      <c r="E358" s="70" t="s">
        <v>306</v>
      </c>
      <c r="F358" s="70" t="s">
        <v>803</v>
      </c>
      <c r="G358" s="73" t="s">
        <v>874</v>
      </c>
      <c r="H358" s="70" t="s">
        <v>875</v>
      </c>
      <c r="I358" s="82">
        <v>13483137767</v>
      </c>
      <c r="J358" s="96" t="s">
        <v>1261</v>
      </c>
      <c r="K358" s="70" t="s">
        <v>93</v>
      </c>
      <c r="L358" s="70" t="s">
        <v>33</v>
      </c>
      <c r="M358" s="97" t="s">
        <v>1258</v>
      </c>
      <c r="N358" s="98" t="s">
        <v>717</v>
      </c>
      <c r="O358" s="69">
        <v>42804</v>
      </c>
      <c r="P358" s="70" t="str">
        <f>VLOOKUP(G358,Sheet1!A:C,3,0)</f>
        <v>寰创</v>
      </c>
      <c r="Q358" s="97" t="s">
        <v>1262</v>
      </c>
      <c r="R358" s="88"/>
      <c r="S358" s="70" t="s">
        <v>223</v>
      </c>
      <c r="T358" s="69">
        <v>42891</v>
      </c>
      <c r="U358" s="70" t="s">
        <v>37</v>
      </c>
      <c r="V358" s="69">
        <v>42804</v>
      </c>
      <c r="W358" s="89">
        <f t="shared" si="29"/>
        <v>0</v>
      </c>
      <c r="X358" s="120">
        <f t="shared" si="30"/>
        <v>87</v>
      </c>
    </row>
    <row r="359" ht="19.5" customHeight="1" spans="1:24">
      <c r="A359" s="29" t="s">
        <v>1263</v>
      </c>
      <c r="B359" s="36" t="s">
        <v>1080</v>
      </c>
      <c r="C359" s="31">
        <v>42804</v>
      </c>
      <c r="D359" s="32" t="s">
        <v>349</v>
      </c>
      <c r="E359" s="30" t="s">
        <v>113</v>
      </c>
      <c r="F359" s="30" t="s">
        <v>385</v>
      </c>
      <c r="G359" s="33" t="s">
        <v>386</v>
      </c>
      <c r="H359" s="30" t="s">
        <v>1264</v>
      </c>
      <c r="I359" s="35" t="s">
        <v>1265</v>
      </c>
      <c r="J359" s="36" t="s">
        <v>1266</v>
      </c>
      <c r="K359" s="30" t="s">
        <v>93</v>
      </c>
      <c r="L359" s="30" t="s">
        <v>33</v>
      </c>
      <c r="M359" s="53" t="s">
        <v>44</v>
      </c>
      <c r="N359" s="63" t="s">
        <v>1267</v>
      </c>
      <c r="O359" s="29">
        <v>42804</v>
      </c>
      <c r="P359" s="30" t="str">
        <f>VLOOKUP(G359,Sheet1!A:C,3,0)</f>
        <v>ABLOOMY</v>
      </c>
      <c r="Q359" s="53" t="s">
        <v>44</v>
      </c>
      <c r="R359" s="40"/>
      <c r="S359" s="30" t="s">
        <v>36</v>
      </c>
      <c r="T359" s="29">
        <v>42810</v>
      </c>
      <c r="U359" s="30" t="s">
        <v>37</v>
      </c>
      <c r="V359" s="29">
        <v>42804</v>
      </c>
      <c r="W359" s="41">
        <f t="shared" si="29"/>
        <v>0</v>
      </c>
      <c r="X359" s="119">
        <f t="shared" si="30"/>
        <v>6</v>
      </c>
    </row>
    <row r="360" ht="19.5" customHeight="1" spans="1:24">
      <c r="A360" s="29" t="s">
        <v>1268</v>
      </c>
      <c r="B360" s="36" t="s">
        <v>1080</v>
      </c>
      <c r="C360" s="31">
        <v>42804</v>
      </c>
      <c r="D360" s="32" t="s">
        <v>349</v>
      </c>
      <c r="E360" s="30" t="s">
        <v>166</v>
      </c>
      <c r="F360" s="30" t="s">
        <v>575</v>
      </c>
      <c r="G360" s="33" t="s">
        <v>1269</v>
      </c>
      <c r="H360" s="30" t="s">
        <v>169</v>
      </c>
      <c r="I360" s="35">
        <v>13957243899</v>
      </c>
      <c r="J360" s="36" t="s">
        <v>1270</v>
      </c>
      <c r="K360" s="30" t="s">
        <v>93</v>
      </c>
      <c r="L360" s="30" t="s">
        <v>33</v>
      </c>
      <c r="M360" s="53" t="s">
        <v>60</v>
      </c>
      <c r="N360" s="63" t="s">
        <v>1271</v>
      </c>
      <c r="O360" s="29">
        <v>42804</v>
      </c>
      <c r="P360" s="30" t="str">
        <f>VLOOKUP(G360,Sheet1!A:C,3,0)</f>
        <v>寰创</v>
      </c>
      <c r="Q360" s="53" t="s">
        <v>144</v>
      </c>
      <c r="R360" s="40"/>
      <c r="S360" s="30" t="s">
        <v>43</v>
      </c>
      <c r="T360" s="29">
        <v>42811</v>
      </c>
      <c r="U360" s="30" t="s">
        <v>459</v>
      </c>
      <c r="V360" s="29">
        <v>42804</v>
      </c>
      <c r="W360" s="41">
        <f t="shared" si="29"/>
        <v>0</v>
      </c>
      <c r="X360" s="119">
        <f t="shared" si="30"/>
        <v>7</v>
      </c>
    </row>
    <row r="361" ht="19.5" customHeight="1" spans="1:24">
      <c r="A361" s="29" t="s">
        <v>1272</v>
      </c>
      <c r="B361" s="36" t="s">
        <v>1080</v>
      </c>
      <c r="C361" s="31">
        <v>42804</v>
      </c>
      <c r="D361" s="32" t="s">
        <v>349</v>
      </c>
      <c r="E361" s="30" t="s">
        <v>669</v>
      </c>
      <c r="F361" s="30" t="s">
        <v>670</v>
      </c>
      <c r="G361" s="33" t="s">
        <v>671</v>
      </c>
      <c r="H361" s="30" t="s">
        <v>1273</v>
      </c>
      <c r="I361" s="35">
        <v>13920697701</v>
      </c>
      <c r="J361" s="36" t="s">
        <v>1274</v>
      </c>
      <c r="K361" s="30" t="s">
        <v>101</v>
      </c>
      <c r="L361" s="30" t="s">
        <v>33</v>
      </c>
      <c r="M361" s="53" t="s">
        <v>376</v>
      </c>
      <c r="N361" s="63" t="s">
        <v>1275</v>
      </c>
      <c r="O361" s="29">
        <v>42804</v>
      </c>
      <c r="P361" s="30" t="str">
        <f>VLOOKUP(G361,Sheet1!A:C,3,0)</f>
        <v>爱快</v>
      </c>
      <c r="Q361" s="53" t="s">
        <v>376</v>
      </c>
      <c r="R361" s="40" t="s">
        <v>1132</v>
      </c>
      <c r="S361" s="30" t="s">
        <v>53</v>
      </c>
      <c r="T361" s="29">
        <v>42804</v>
      </c>
      <c r="U361" s="30" t="s">
        <v>37</v>
      </c>
      <c r="V361" s="29">
        <v>42804</v>
      </c>
      <c r="W361" s="41">
        <f t="shared" si="29"/>
        <v>0</v>
      </c>
      <c r="X361" s="119">
        <f t="shared" si="30"/>
        <v>0</v>
      </c>
    </row>
    <row r="362" ht="19.5" customHeight="1" spans="1:24">
      <c r="A362" s="29"/>
      <c r="B362" s="36" t="s">
        <v>1080</v>
      </c>
      <c r="C362" s="31">
        <v>42804</v>
      </c>
      <c r="D362" s="32" t="s">
        <v>26</v>
      </c>
      <c r="E362" s="30" t="s">
        <v>113</v>
      </c>
      <c r="F362" s="30" t="s">
        <v>394</v>
      </c>
      <c r="G362" s="33" t="s">
        <v>1276</v>
      </c>
      <c r="H362" s="30" t="s">
        <v>666</v>
      </c>
      <c r="I362" s="35">
        <v>13210966660</v>
      </c>
      <c r="J362" s="36" t="s">
        <v>1277</v>
      </c>
      <c r="K362" s="30" t="s">
        <v>53</v>
      </c>
      <c r="L362" s="30" t="s">
        <v>33</v>
      </c>
      <c r="M362" s="53" t="s">
        <v>34</v>
      </c>
      <c r="N362" s="63" t="s">
        <v>1278</v>
      </c>
      <c r="O362" s="29">
        <v>42804</v>
      </c>
      <c r="P362" s="30" t="str">
        <f>VLOOKUP(G362,Sheet1!A:C,3,0)</f>
        <v>寰创</v>
      </c>
      <c r="Q362" s="53" t="s">
        <v>34</v>
      </c>
      <c r="R362" s="40"/>
      <c r="S362" s="30" t="s">
        <v>53</v>
      </c>
      <c r="T362" s="29">
        <v>42808</v>
      </c>
      <c r="U362" s="30" t="s">
        <v>63</v>
      </c>
      <c r="V362" s="29">
        <v>42804</v>
      </c>
      <c r="W362" s="41">
        <f t="shared" si="29"/>
        <v>0</v>
      </c>
      <c r="X362" s="119">
        <f t="shared" si="30"/>
        <v>4</v>
      </c>
    </row>
    <row r="363" ht="19.5" customHeight="1" spans="1:24">
      <c r="A363" s="69" t="s">
        <v>1279</v>
      </c>
      <c r="B363" s="96" t="s">
        <v>1080</v>
      </c>
      <c r="C363" s="71">
        <v>42804</v>
      </c>
      <c r="D363" s="72" t="s">
        <v>349</v>
      </c>
      <c r="E363" s="70" t="s">
        <v>277</v>
      </c>
      <c r="F363" s="70" t="s">
        <v>278</v>
      </c>
      <c r="G363" s="73" t="s">
        <v>1280</v>
      </c>
      <c r="H363" s="70" t="s">
        <v>1281</v>
      </c>
      <c r="I363" s="82">
        <v>13572763998</v>
      </c>
      <c r="J363" s="96" t="s">
        <v>1282</v>
      </c>
      <c r="K363" s="70" t="s">
        <v>101</v>
      </c>
      <c r="L363" s="70" t="s">
        <v>33</v>
      </c>
      <c r="M363" s="97" t="s">
        <v>220</v>
      </c>
      <c r="N363" s="98" t="s">
        <v>1283</v>
      </c>
      <c r="O363" s="69">
        <v>42804</v>
      </c>
      <c r="P363" s="70" t="str">
        <f>VLOOKUP(G363,Sheet1!A:C,3,0)</f>
        <v>爱快</v>
      </c>
      <c r="Q363" s="97" t="s">
        <v>1284</v>
      </c>
      <c r="R363" s="88"/>
      <c r="S363" s="70" t="s">
        <v>223</v>
      </c>
      <c r="T363" s="69">
        <v>42913</v>
      </c>
      <c r="U363" s="70" t="s">
        <v>37</v>
      </c>
      <c r="V363" s="69">
        <v>42804</v>
      </c>
      <c r="W363" s="89">
        <f t="shared" si="29"/>
        <v>0</v>
      </c>
      <c r="X363" s="120">
        <f t="shared" si="30"/>
        <v>109</v>
      </c>
    </row>
    <row r="364" ht="19.5" customHeight="1" spans="1:24">
      <c r="A364" s="69" t="s">
        <v>1285</v>
      </c>
      <c r="B364" s="96" t="s">
        <v>1080</v>
      </c>
      <c r="C364" s="71">
        <v>42804</v>
      </c>
      <c r="D364" s="72" t="s">
        <v>349</v>
      </c>
      <c r="E364" s="70" t="s">
        <v>113</v>
      </c>
      <c r="F364" s="70" t="s">
        <v>1286</v>
      </c>
      <c r="G364" s="73" t="s">
        <v>1287</v>
      </c>
      <c r="H364" s="70" t="s">
        <v>280</v>
      </c>
      <c r="I364" s="82">
        <v>18663307789</v>
      </c>
      <c r="J364" s="96" t="s">
        <v>1288</v>
      </c>
      <c r="K364" s="70" t="s">
        <v>70</v>
      </c>
      <c r="L364" s="70" t="s">
        <v>33</v>
      </c>
      <c r="M364" s="97" t="s">
        <v>220</v>
      </c>
      <c r="N364" s="98" t="s">
        <v>1283</v>
      </c>
      <c r="O364" s="69">
        <v>42804</v>
      </c>
      <c r="P364" s="70" t="str">
        <f>VLOOKUP(G364,Sheet1!A:C,3,0)</f>
        <v>爱快</v>
      </c>
      <c r="Q364" s="97" t="s">
        <v>1289</v>
      </c>
      <c r="R364" s="88"/>
      <c r="S364" s="70" t="s">
        <v>223</v>
      </c>
      <c r="T364" s="69">
        <v>42805</v>
      </c>
      <c r="U364" s="70" t="s">
        <v>37</v>
      </c>
      <c r="V364" s="69">
        <v>42804</v>
      </c>
      <c r="W364" s="89">
        <f t="shared" si="29"/>
        <v>0</v>
      </c>
      <c r="X364" s="120">
        <f t="shared" si="30"/>
        <v>1</v>
      </c>
    </row>
    <row r="365" ht="19.5" customHeight="1" spans="1:24">
      <c r="A365" s="29" t="s">
        <v>1290</v>
      </c>
      <c r="B365" s="36" t="s">
        <v>1080</v>
      </c>
      <c r="C365" s="31">
        <v>42804</v>
      </c>
      <c r="D365" s="32" t="s">
        <v>349</v>
      </c>
      <c r="E365" s="30" t="s">
        <v>277</v>
      </c>
      <c r="F365" s="30" t="s">
        <v>1291</v>
      </c>
      <c r="G365" s="33" t="s">
        <v>1292</v>
      </c>
      <c r="H365" s="30" t="s">
        <v>1293</v>
      </c>
      <c r="I365" s="35">
        <v>13649144344</v>
      </c>
      <c r="J365" s="36" t="s">
        <v>1294</v>
      </c>
      <c r="K365" s="30" t="s">
        <v>93</v>
      </c>
      <c r="L365" s="30" t="s">
        <v>33</v>
      </c>
      <c r="M365" s="53" t="s">
        <v>220</v>
      </c>
      <c r="N365" s="63" t="s">
        <v>1283</v>
      </c>
      <c r="O365" s="29">
        <v>42804</v>
      </c>
      <c r="P365" s="30" t="str">
        <f>VLOOKUP(G365,Sheet1!A:C,3,0)</f>
        <v>寰创</v>
      </c>
      <c r="Q365" s="53" t="s">
        <v>220</v>
      </c>
      <c r="R365" s="40"/>
      <c r="S365" s="30" t="s">
        <v>223</v>
      </c>
      <c r="T365" s="29">
        <v>42872</v>
      </c>
      <c r="U365" s="30" t="s">
        <v>37</v>
      </c>
      <c r="V365" s="29">
        <v>42804</v>
      </c>
      <c r="W365" s="41">
        <f t="shared" si="29"/>
        <v>0</v>
      </c>
      <c r="X365" s="119">
        <f t="shared" si="30"/>
        <v>68</v>
      </c>
    </row>
    <row r="366" ht="19.5" customHeight="1" spans="1:24">
      <c r="A366" s="29"/>
      <c r="B366" s="36" t="s">
        <v>1080</v>
      </c>
      <c r="C366" s="31">
        <v>42807</v>
      </c>
      <c r="D366" s="32" t="s">
        <v>26</v>
      </c>
      <c r="E366" s="30" t="s">
        <v>55</v>
      </c>
      <c r="F366" s="30" t="s">
        <v>1295</v>
      </c>
      <c r="G366" s="33" t="s">
        <v>1296</v>
      </c>
      <c r="H366" s="30" t="s">
        <v>1297</v>
      </c>
      <c r="I366" s="35">
        <v>18621676321</v>
      </c>
      <c r="J366" s="36" t="s">
        <v>1298</v>
      </c>
      <c r="K366" s="30" t="s">
        <v>72</v>
      </c>
      <c r="L366" s="30" t="s">
        <v>33</v>
      </c>
      <c r="M366" s="53" t="s">
        <v>427</v>
      </c>
      <c r="N366" s="63" t="s">
        <v>1299</v>
      </c>
      <c r="O366" s="29">
        <v>42807</v>
      </c>
      <c r="P366" s="30" t="str">
        <f>VLOOKUP(G366,Sheet1!A:C,3,0)</f>
        <v>寰创</v>
      </c>
      <c r="Q366" s="53" t="s">
        <v>429</v>
      </c>
      <c r="R366" s="40"/>
      <c r="S366" s="30" t="s">
        <v>53</v>
      </c>
      <c r="T366" s="29">
        <v>42807</v>
      </c>
      <c r="U366" s="30" t="s">
        <v>37</v>
      </c>
      <c r="V366" s="29">
        <v>42807</v>
      </c>
      <c r="W366" s="41">
        <f t="shared" si="29"/>
        <v>0</v>
      </c>
      <c r="X366" s="119">
        <f t="shared" si="30"/>
        <v>0</v>
      </c>
    </row>
    <row r="367" ht="19.5" customHeight="1" spans="1:24">
      <c r="A367" s="29"/>
      <c r="B367" s="36" t="s">
        <v>1080</v>
      </c>
      <c r="C367" s="31">
        <v>42807</v>
      </c>
      <c r="D367" s="32" t="s">
        <v>26</v>
      </c>
      <c r="E367" s="30" t="s">
        <v>121</v>
      </c>
      <c r="F367" s="30" t="s">
        <v>122</v>
      </c>
      <c r="G367" s="33" t="s">
        <v>1300</v>
      </c>
      <c r="H367" s="30" t="s">
        <v>77</v>
      </c>
      <c r="I367" s="35">
        <v>13582921899</v>
      </c>
      <c r="J367" s="36" t="s">
        <v>1301</v>
      </c>
      <c r="K367" s="30" t="s">
        <v>368</v>
      </c>
      <c r="L367" s="30" t="s">
        <v>33</v>
      </c>
      <c r="M367" s="53" t="s">
        <v>60</v>
      </c>
      <c r="N367" s="63"/>
      <c r="O367" s="29">
        <v>42807</v>
      </c>
      <c r="P367" s="30" t="str">
        <f>VLOOKUP(G367,Sheet1!A:C,3,0)</f>
        <v>ABLOOMY</v>
      </c>
      <c r="Q367" s="53" t="s">
        <v>87</v>
      </c>
      <c r="R367" s="40"/>
      <c r="S367" s="30" t="s">
        <v>53</v>
      </c>
      <c r="T367" s="29">
        <v>42814</v>
      </c>
      <c r="U367" s="30" t="s">
        <v>63</v>
      </c>
      <c r="V367" s="29">
        <v>42807</v>
      </c>
      <c r="W367" s="41">
        <f t="shared" si="29"/>
        <v>0</v>
      </c>
      <c r="X367" s="119">
        <f t="shared" si="30"/>
        <v>7</v>
      </c>
    </row>
    <row r="368" ht="19.5" customHeight="1" spans="1:24">
      <c r="A368" s="29"/>
      <c r="B368" s="36" t="s">
        <v>1080</v>
      </c>
      <c r="C368" s="31">
        <v>42807</v>
      </c>
      <c r="D368" s="32" t="s">
        <v>26</v>
      </c>
      <c r="E368" s="30" t="s">
        <v>38</v>
      </c>
      <c r="F368" s="30" t="s">
        <v>39</v>
      </c>
      <c r="G368" s="33" t="s">
        <v>1302</v>
      </c>
      <c r="H368" s="30" t="s">
        <v>485</v>
      </c>
      <c r="I368" s="35">
        <v>13407715804</v>
      </c>
      <c r="J368" s="36" t="s">
        <v>1303</v>
      </c>
      <c r="K368" s="30" t="s">
        <v>189</v>
      </c>
      <c r="L368" s="30" t="s">
        <v>33</v>
      </c>
      <c r="M368" s="53" t="s">
        <v>176</v>
      </c>
      <c r="N368" s="63" t="s">
        <v>720</v>
      </c>
      <c r="O368" s="29">
        <v>42807</v>
      </c>
      <c r="P368" s="30" t="str">
        <f>VLOOKUP(G368,Sheet1!A:C,3,0)</f>
        <v>寰创</v>
      </c>
      <c r="Q368" s="53" t="s">
        <v>177</v>
      </c>
      <c r="R368" s="40"/>
      <c r="S368" s="30" t="s">
        <v>36</v>
      </c>
      <c r="T368" s="29">
        <v>42807</v>
      </c>
      <c r="U368" s="30" t="s">
        <v>37</v>
      </c>
      <c r="V368" s="29">
        <v>42807</v>
      </c>
      <c r="W368" s="41">
        <f t="shared" si="29"/>
        <v>0</v>
      </c>
      <c r="X368" s="119">
        <f t="shared" si="30"/>
        <v>0</v>
      </c>
    </row>
    <row r="369" ht="19.5" customHeight="1" spans="1:24">
      <c r="A369" s="29"/>
      <c r="B369" s="36" t="s">
        <v>1080</v>
      </c>
      <c r="C369" s="31">
        <v>42807</v>
      </c>
      <c r="D369" s="32" t="s">
        <v>26</v>
      </c>
      <c r="E369" s="30" t="s">
        <v>903</v>
      </c>
      <c r="F369" s="30" t="s">
        <v>401</v>
      </c>
      <c r="G369" s="33" t="s">
        <v>1240</v>
      </c>
      <c r="H369" s="30" t="s">
        <v>1241</v>
      </c>
      <c r="I369" s="35">
        <v>15012680133</v>
      </c>
      <c r="J369" s="36" t="s">
        <v>1304</v>
      </c>
      <c r="K369" s="30" t="s">
        <v>120</v>
      </c>
      <c r="L369" s="30" t="s">
        <v>33</v>
      </c>
      <c r="M369" s="53" t="s">
        <v>176</v>
      </c>
      <c r="N369" s="63" t="s">
        <v>720</v>
      </c>
      <c r="O369" s="29">
        <v>42807</v>
      </c>
      <c r="P369" s="30" t="str">
        <f>VLOOKUP(G369,Sheet1!A:C,3,0)</f>
        <v>寰创</v>
      </c>
      <c r="Q369" s="53" t="s">
        <v>177</v>
      </c>
      <c r="R369" s="40"/>
      <c r="S369" s="30" t="s">
        <v>36</v>
      </c>
      <c r="T369" s="29">
        <v>42807</v>
      </c>
      <c r="U369" s="30" t="s">
        <v>37</v>
      </c>
      <c r="V369" s="29">
        <v>42807</v>
      </c>
      <c r="W369" s="41">
        <f t="shared" si="29"/>
        <v>0</v>
      </c>
      <c r="X369" s="119">
        <f t="shared" si="30"/>
        <v>0</v>
      </c>
    </row>
    <row r="370" ht="19.5" customHeight="1" spans="1:24">
      <c r="A370" s="29" t="s">
        <v>1305</v>
      </c>
      <c r="B370" s="36" t="s">
        <v>1080</v>
      </c>
      <c r="C370" s="31">
        <v>42807</v>
      </c>
      <c r="D370" s="32">
        <v>400</v>
      </c>
      <c r="E370" s="30" t="s">
        <v>65</v>
      </c>
      <c r="F370" s="30" t="s">
        <v>886</v>
      </c>
      <c r="G370" s="33" t="s">
        <v>1306</v>
      </c>
      <c r="H370" s="30" t="s">
        <v>1307</v>
      </c>
      <c r="I370" s="35">
        <v>15860961179</v>
      </c>
      <c r="J370" s="36" t="s">
        <v>1308</v>
      </c>
      <c r="K370" s="30" t="s">
        <v>93</v>
      </c>
      <c r="L370" s="30" t="s">
        <v>33</v>
      </c>
      <c r="M370" s="53" t="s">
        <v>102</v>
      </c>
      <c r="N370" s="63" t="s">
        <v>1309</v>
      </c>
      <c r="O370" s="29">
        <v>42807</v>
      </c>
      <c r="P370" s="30" t="str">
        <f>VLOOKUP(G370,Sheet1!A:C,3,0)</f>
        <v>寰创</v>
      </c>
      <c r="Q370" s="53" t="s">
        <v>104</v>
      </c>
      <c r="R370" s="40"/>
      <c r="S370" s="30" t="s">
        <v>36</v>
      </c>
      <c r="T370" s="29">
        <v>42807</v>
      </c>
      <c r="U370" s="30" t="s">
        <v>37</v>
      </c>
      <c r="V370" s="29">
        <v>42807</v>
      </c>
      <c r="W370" s="41">
        <f t="shared" si="29"/>
        <v>0</v>
      </c>
      <c r="X370" s="119">
        <f t="shared" si="30"/>
        <v>0</v>
      </c>
    </row>
    <row r="371" ht="19.5" customHeight="1" spans="1:24">
      <c r="A371" s="29" t="s">
        <v>1310</v>
      </c>
      <c r="B371" s="36" t="s">
        <v>1080</v>
      </c>
      <c r="C371" s="31">
        <v>42807</v>
      </c>
      <c r="D371" s="32">
        <v>400</v>
      </c>
      <c r="E371" s="30" t="s">
        <v>250</v>
      </c>
      <c r="F371" s="30" t="s">
        <v>741</v>
      </c>
      <c r="G371" s="33" t="s">
        <v>1311</v>
      </c>
      <c r="H371" s="30" t="s">
        <v>1312</v>
      </c>
      <c r="I371" s="35">
        <v>18607069018</v>
      </c>
      <c r="J371" s="36" t="s">
        <v>1313</v>
      </c>
      <c r="K371" s="30" t="s">
        <v>70</v>
      </c>
      <c r="L371" s="30" t="s">
        <v>33</v>
      </c>
      <c r="M371" s="53" t="s">
        <v>44</v>
      </c>
      <c r="N371" s="63" t="s">
        <v>1314</v>
      </c>
      <c r="O371" s="29">
        <v>42807</v>
      </c>
      <c r="P371" s="30" t="str">
        <f>VLOOKUP(G371,Sheet1!A:C,3,0)</f>
        <v>ABLOOMY</v>
      </c>
      <c r="Q371" s="53" t="s">
        <v>44</v>
      </c>
      <c r="R371" s="40"/>
      <c r="S371" s="30" t="s">
        <v>33</v>
      </c>
      <c r="T371" s="29">
        <v>42807</v>
      </c>
      <c r="U371" s="30" t="s">
        <v>37</v>
      </c>
      <c r="V371" s="29">
        <v>42807</v>
      </c>
      <c r="W371" s="41">
        <f t="shared" si="29"/>
        <v>0</v>
      </c>
      <c r="X371" s="119">
        <f t="shared" si="30"/>
        <v>0</v>
      </c>
    </row>
    <row r="372" ht="19.5" customHeight="1" spans="1:24">
      <c r="A372" s="29" t="s">
        <v>1315</v>
      </c>
      <c r="B372" s="36" t="s">
        <v>1080</v>
      </c>
      <c r="C372" s="31">
        <v>42807</v>
      </c>
      <c r="D372" s="32" t="s">
        <v>613</v>
      </c>
      <c r="E372" s="30" t="s">
        <v>1170</v>
      </c>
      <c r="F372" s="30" t="s">
        <v>430</v>
      </c>
      <c r="G372" s="33" t="s">
        <v>763</v>
      </c>
      <c r="H372" s="30" t="s">
        <v>1171</v>
      </c>
      <c r="I372" s="35">
        <v>18078407133</v>
      </c>
      <c r="J372" s="36" t="s">
        <v>1316</v>
      </c>
      <c r="K372" s="30" t="s">
        <v>101</v>
      </c>
      <c r="L372" s="30" t="s">
        <v>33</v>
      </c>
      <c r="M372" s="53" t="s">
        <v>60</v>
      </c>
      <c r="N372" s="63" t="s">
        <v>61</v>
      </c>
      <c r="O372" s="29">
        <v>42807</v>
      </c>
      <c r="P372" s="30" t="str">
        <f>VLOOKUP(G372,Sheet1!A:C,3,0)</f>
        <v>ABLOOMY</v>
      </c>
      <c r="Q372" s="53" t="s">
        <v>62</v>
      </c>
      <c r="R372" s="40"/>
      <c r="S372" s="30" t="s">
        <v>53</v>
      </c>
      <c r="T372" s="29">
        <v>42814</v>
      </c>
      <c r="U372" s="30" t="s">
        <v>37</v>
      </c>
      <c r="V372" s="29">
        <v>42807</v>
      </c>
      <c r="W372" s="41">
        <f t="shared" si="29"/>
        <v>0</v>
      </c>
      <c r="X372" s="119">
        <f t="shared" si="30"/>
        <v>7</v>
      </c>
    </row>
    <row r="373" ht="19.5" customHeight="1" spans="1:24">
      <c r="A373" s="29" t="s">
        <v>1317</v>
      </c>
      <c r="B373" s="36" t="s">
        <v>1080</v>
      </c>
      <c r="C373" s="31">
        <v>42807</v>
      </c>
      <c r="D373" s="32">
        <v>400</v>
      </c>
      <c r="E373" s="30" t="s">
        <v>566</v>
      </c>
      <c r="F373" s="30" t="s">
        <v>1318</v>
      </c>
      <c r="G373" s="33" t="s">
        <v>545</v>
      </c>
      <c r="H373" s="30" t="s">
        <v>475</v>
      </c>
      <c r="I373" s="35">
        <v>18600030408</v>
      </c>
      <c r="J373" s="36" t="s">
        <v>1319</v>
      </c>
      <c r="K373" s="30" t="s">
        <v>70</v>
      </c>
      <c r="L373" s="30" t="s">
        <v>33</v>
      </c>
      <c r="M373" s="53" t="s">
        <v>220</v>
      </c>
      <c r="N373" s="63" t="s">
        <v>658</v>
      </c>
      <c r="O373" s="29">
        <v>42807</v>
      </c>
      <c r="P373" s="30" t="str">
        <f>VLOOKUP(G373,Sheet1!A:C,3,0)</f>
        <v>ABLOOMY</v>
      </c>
      <c r="Q373" s="53" t="s">
        <v>220</v>
      </c>
      <c r="R373" s="40"/>
      <c r="S373" s="30" t="s">
        <v>223</v>
      </c>
      <c r="T373" s="29">
        <v>42877</v>
      </c>
      <c r="U373" s="30" t="s">
        <v>37</v>
      </c>
      <c r="V373" s="29">
        <v>42807</v>
      </c>
      <c r="W373" s="41">
        <f t="shared" si="29"/>
        <v>0</v>
      </c>
      <c r="X373" s="119">
        <f t="shared" si="30"/>
        <v>70</v>
      </c>
    </row>
    <row r="374" ht="19.5" customHeight="1" spans="1:24">
      <c r="A374" s="29" t="s">
        <v>1320</v>
      </c>
      <c r="B374" s="36" t="s">
        <v>1080</v>
      </c>
      <c r="C374" s="31">
        <v>42807</v>
      </c>
      <c r="D374" s="32">
        <v>400</v>
      </c>
      <c r="E374" s="30" t="s">
        <v>45</v>
      </c>
      <c r="F374" s="30" t="s">
        <v>1321</v>
      </c>
      <c r="G374" s="33" t="s">
        <v>1322</v>
      </c>
      <c r="H374" s="30" t="s">
        <v>552</v>
      </c>
      <c r="I374" s="35">
        <v>17719007111</v>
      </c>
      <c r="J374" s="36" t="s">
        <v>1323</v>
      </c>
      <c r="K374" s="30" t="s">
        <v>70</v>
      </c>
      <c r="L374" s="30" t="s">
        <v>33</v>
      </c>
      <c r="M374" s="53" t="s">
        <v>49</v>
      </c>
      <c r="N374" s="63" t="s">
        <v>1324</v>
      </c>
      <c r="O374" s="29">
        <v>42807</v>
      </c>
      <c r="P374" s="30" t="str">
        <f>VLOOKUP(G374,Sheet1!A:C,3,0)</f>
        <v>寰创-爱快刷</v>
      </c>
      <c r="Q374" s="53" t="s">
        <v>49</v>
      </c>
      <c r="R374" s="40"/>
      <c r="S374" s="30" t="s">
        <v>523</v>
      </c>
      <c r="T374" s="29">
        <v>42808</v>
      </c>
      <c r="U374" s="30" t="s">
        <v>37</v>
      </c>
      <c r="V374" s="29">
        <v>42807</v>
      </c>
      <c r="W374" s="41">
        <f t="shared" si="29"/>
        <v>0</v>
      </c>
      <c r="X374" s="119">
        <f t="shared" si="30"/>
        <v>1</v>
      </c>
    </row>
    <row r="375" ht="19.5" customHeight="1" spans="1:24">
      <c r="A375" s="29"/>
      <c r="B375" s="36" t="s">
        <v>1080</v>
      </c>
      <c r="C375" s="31">
        <v>42807</v>
      </c>
      <c r="D375" s="32" t="s">
        <v>26</v>
      </c>
      <c r="E375" s="30" t="s">
        <v>27</v>
      </c>
      <c r="F375" s="30" t="s">
        <v>1124</v>
      </c>
      <c r="G375" s="33" t="s">
        <v>1125</v>
      </c>
      <c r="H375" s="30" t="s">
        <v>1126</v>
      </c>
      <c r="I375" s="35">
        <v>18909688802</v>
      </c>
      <c r="J375" s="36" t="s">
        <v>125</v>
      </c>
      <c r="K375" s="30" t="s">
        <v>36</v>
      </c>
      <c r="L375" s="30" t="s">
        <v>33</v>
      </c>
      <c r="M375" s="53" t="s">
        <v>34</v>
      </c>
      <c r="N375" s="63" t="s">
        <v>1325</v>
      </c>
      <c r="O375" s="29">
        <v>42807</v>
      </c>
      <c r="P375" s="30" t="str">
        <f>VLOOKUP(G375,Sheet1!A:C,3,0)</f>
        <v>ABLOOMY</v>
      </c>
      <c r="Q375" s="53" t="s">
        <v>34</v>
      </c>
      <c r="R375" s="40"/>
      <c r="S375" s="30" t="s">
        <v>36</v>
      </c>
      <c r="T375" s="29">
        <v>42807</v>
      </c>
      <c r="U375" s="30" t="s">
        <v>37</v>
      </c>
      <c r="V375" s="29">
        <v>42807</v>
      </c>
      <c r="W375" s="41">
        <f t="shared" si="29"/>
        <v>0</v>
      </c>
      <c r="X375" s="119">
        <f t="shared" si="30"/>
        <v>0</v>
      </c>
    </row>
    <row r="376" ht="19.5" customHeight="1" spans="1:24">
      <c r="A376" s="29"/>
      <c r="B376" s="36" t="s">
        <v>1080</v>
      </c>
      <c r="C376" s="31">
        <v>42807</v>
      </c>
      <c r="D376" s="32" t="s">
        <v>26</v>
      </c>
      <c r="E376" s="30" t="s">
        <v>38</v>
      </c>
      <c r="F376" s="30" t="s">
        <v>1149</v>
      </c>
      <c r="G376" s="33" t="s">
        <v>1326</v>
      </c>
      <c r="H376" s="30" t="s">
        <v>1327</v>
      </c>
      <c r="I376" s="35">
        <v>18277851512</v>
      </c>
      <c r="J376" s="36" t="s">
        <v>125</v>
      </c>
      <c r="K376" s="30" t="s">
        <v>36</v>
      </c>
      <c r="L376" s="30" t="s">
        <v>33</v>
      </c>
      <c r="M376" s="53" t="s">
        <v>44</v>
      </c>
      <c r="N376" s="63" t="s">
        <v>132</v>
      </c>
      <c r="O376" s="29">
        <v>42807</v>
      </c>
      <c r="P376" s="30" t="str">
        <f>VLOOKUP(G376,Sheet1!A:C,3,0)</f>
        <v>ABLOOMY</v>
      </c>
      <c r="Q376" s="53" t="s">
        <v>44</v>
      </c>
      <c r="R376" s="40"/>
      <c r="S376" s="30" t="s">
        <v>36</v>
      </c>
      <c r="T376" s="29">
        <v>42808</v>
      </c>
      <c r="U376" s="30" t="s">
        <v>37</v>
      </c>
      <c r="V376" s="29">
        <v>42807</v>
      </c>
      <c r="W376" s="41">
        <f t="shared" si="29"/>
        <v>0</v>
      </c>
      <c r="X376" s="119">
        <f t="shared" si="30"/>
        <v>1</v>
      </c>
    </row>
    <row r="377" ht="19.5" customHeight="1" spans="1:24">
      <c r="A377" s="29" t="s">
        <v>1328</v>
      </c>
      <c r="B377" s="36" t="s">
        <v>1080</v>
      </c>
      <c r="C377" s="31">
        <v>42807</v>
      </c>
      <c r="D377" s="32" t="s">
        <v>349</v>
      </c>
      <c r="E377" s="30" t="s">
        <v>628</v>
      </c>
      <c r="F377" s="30" t="s">
        <v>1329</v>
      </c>
      <c r="G377" s="33" t="s">
        <v>1330</v>
      </c>
      <c r="H377" s="30" t="s">
        <v>162</v>
      </c>
      <c r="I377" s="35">
        <v>18975426318</v>
      </c>
      <c r="J377" s="36" t="s">
        <v>1331</v>
      </c>
      <c r="K377" s="30" t="s">
        <v>93</v>
      </c>
      <c r="L377" s="30" t="s">
        <v>33</v>
      </c>
      <c r="M377" s="53" t="s">
        <v>34</v>
      </c>
      <c r="N377" s="63" t="s">
        <v>1332</v>
      </c>
      <c r="O377" s="29">
        <v>42807</v>
      </c>
      <c r="P377" s="30" t="str">
        <f>VLOOKUP(G377,Sheet1!A:C,3,0)</f>
        <v>寰创</v>
      </c>
      <c r="Q377" s="53" t="s">
        <v>34</v>
      </c>
      <c r="R377" s="40"/>
      <c r="S377" s="30" t="s">
        <v>93</v>
      </c>
      <c r="T377" s="29">
        <v>42807</v>
      </c>
      <c r="U377" s="30" t="s">
        <v>37</v>
      </c>
      <c r="V377" s="29">
        <v>42807</v>
      </c>
      <c r="W377" s="41">
        <f t="shared" si="29"/>
        <v>0</v>
      </c>
      <c r="X377" s="119">
        <f t="shared" si="30"/>
        <v>0</v>
      </c>
    </row>
    <row r="378" ht="19.5" customHeight="1" spans="1:24">
      <c r="A378" s="29"/>
      <c r="B378" s="36" t="s">
        <v>1080</v>
      </c>
      <c r="C378" s="31">
        <v>42808</v>
      </c>
      <c r="D378" s="32" t="s">
        <v>26</v>
      </c>
      <c r="E378" s="30" t="s">
        <v>121</v>
      </c>
      <c r="F378" s="30" t="s">
        <v>503</v>
      </c>
      <c r="G378" s="33" t="s">
        <v>504</v>
      </c>
      <c r="H378" s="30" t="s">
        <v>193</v>
      </c>
      <c r="I378" s="35">
        <v>18632651561</v>
      </c>
      <c r="J378" s="36" t="s">
        <v>1036</v>
      </c>
      <c r="K378" s="30" t="s">
        <v>53</v>
      </c>
      <c r="L378" s="30" t="s">
        <v>33</v>
      </c>
      <c r="M378" s="53" t="s">
        <v>44</v>
      </c>
      <c r="N378" s="63"/>
      <c r="O378" s="29">
        <v>42808</v>
      </c>
      <c r="P378" s="30" t="str">
        <f>VLOOKUP(G378,Sheet1!A:C,3,0)</f>
        <v>ABLOOMY-中苗刷</v>
      </c>
      <c r="Q378" s="53" t="s">
        <v>44</v>
      </c>
      <c r="R378" s="40"/>
      <c r="S378" s="30" t="s">
        <v>53</v>
      </c>
      <c r="T378" s="29">
        <v>42810</v>
      </c>
      <c r="U378" s="30" t="s">
        <v>37</v>
      </c>
      <c r="V378" s="29">
        <v>42808</v>
      </c>
      <c r="W378" s="41">
        <f t="shared" si="29"/>
        <v>0</v>
      </c>
      <c r="X378" s="119">
        <f t="shared" si="30"/>
        <v>2</v>
      </c>
    </row>
    <row r="379" ht="19.5" customHeight="1" spans="1:24">
      <c r="A379" s="29" t="s">
        <v>1333</v>
      </c>
      <c r="B379" s="36" t="s">
        <v>1080</v>
      </c>
      <c r="C379" s="31">
        <v>42808</v>
      </c>
      <c r="D379" s="32">
        <v>400</v>
      </c>
      <c r="E379" s="30" t="s">
        <v>65</v>
      </c>
      <c r="F379" s="30" t="s">
        <v>886</v>
      </c>
      <c r="G379" s="33" t="s">
        <v>1306</v>
      </c>
      <c r="H379" s="30" t="s">
        <v>1307</v>
      </c>
      <c r="I379" s="35">
        <v>15860961179</v>
      </c>
      <c r="J379" s="36" t="s">
        <v>1334</v>
      </c>
      <c r="K379" s="30" t="s">
        <v>70</v>
      </c>
      <c r="L379" s="30" t="s">
        <v>33</v>
      </c>
      <c r="M379" s="53" t="s">
        <v>34</v>
      </c>
      <c r="N379" s="63" t="s">
        <v>1335</v>
      </c>
      <c r="O379" s="29">
        <v>42808</v>
      </c>
      <c r="P379" s="30" t="str">
        <f>VLOOKUP(G379,Sheet1!A:C,3,0)</f>
        <v>寰创</v>
      </c>
      <c r="Q379" s="53" t="s">
        <v>34</v>
      </c>
      <c r="R379" s="40"/>
      <c r="S379" s="30" t="s">
        <v>36</v>
      </c>
      <c r="T379" s="29">
        <v>42817</v>
      </c>
      <c r="U379" s="30" t="s">
        <v>37</v>
      </c>
      <c r="V379" s="29">
        <v>42808</v>
      </c>
      <c r="W379" s="41">
        <f t="shared" ref="W379:W410" si="31">V379-C379</f>
        <v>0</v>
      </c>
      <c r="X379" s="119">
        <f t="shared" ref="X379:X410" si="32">T379-C379</f>
        <v>9</v>
      </c>
    </row>
    <row r="380" ht="19.5" customHeight="1" spans="1:24">
      <c r="A380" s="29" t="s">
        <v>1336</v>
      </c>
      <c r="B380" s="36" t="s">
        <v>1080</v>
      </c>
      <c r="C380" s="31">
        <v>42808</v>
      </c>
      <c r="D380" s="32" t="s">
        <v>349</v>
      </c>
      <c r="E380" s="30" t="s">
        <v>173</v>
      </c>
      <c r="F380" s="30" t="s">
        <v>1337</v>
      </c>
      <c r="G380" s="33" t="s">
        <v>1338</v>
      </c>
      <c r="H380" s="30" t="s">
        <v>280</v>
      </c>
      <c r="I380" s="35">
        <v>15010800658</v>
      </c>
      <c r="J380" s="36" t="s">
        <v>1339</v>
      </c>
      <c r="K380" s="30" t="s">
        <v>93</v>
      </c>
      <c r="L380" s="30" t="s">
        <v>33</v>
      </c>
      <c r="M380" s="53" t="s">
        <v>60</v>
      </c>
      <c r="N380" s="63" t="s">
        <v>61</v>
      </c>
      <c r="O380" s="29">
        <v>42808</v>
      </c>
      <c r="P380" s="30" t="str">
        <f>VLOOKUP(G380,Sheet1!A:C,3,0)</f>
        <v>ABLOOMY</v>
      </c>
      <c r="Q380" s="53" t="s">
        <v>87</v>
      </c>
      <c r="R380" s="40"/>
      <c r="S380" s="30" t="s">
        <v>43</v>
      </c>
      <c r="T380" s="29">
        <v>42811</v>
      </c>
      <c r="U380" s="30" t="s">
        <v>249</v>
      </c>
      <c r="V380" s="29">
        <v>42808</v>
      </c>
      <c r="W380" s="41">
        <f t="shared" si="31"/>
        <v>0</v>
      </c>
      <c r="X380" s="119">
        <f t="shared" si="32"/>
        <v>3</v>
      </c>
    </row>
    <row r="381" ht="19.5" customHeight="1" spans="1:24">
      <c r="A381" s="29" t="s">
        <v>1340</v>
      </c>
      <c r="B381" s="36" t="s">
        <v>1080</v>
      </c>
      <c r="C381" s="31">
        <v>42808</v>
      </c>
      <c r="D381" s="32">
        <v>400</v>
      </c>
      <c r="E381" s="30" t="s">
        <v>27</v>
      </c>
      <c r="F381" s="30" t="s">
        <v>441</v>
      </c>
      <c r="G381" s="33" t="s">
        <v>1341</v>
      </c>
      <c r="H381" s="30" t="s">
        <v>1342</v>
      </c>
      <c r="I381" s="35">
        <v>15375089156</v>
      </c>
      <c r="J381" s="36" t="s">
        <v>1343</v>
      </c>
      <c r="K381" s="30" t="s">
        <v>101</v>
      </c>
      <c r="L381" s="30" t="s">
        <v>33</v>
      </c>
      <c r="M381" s="53" t="s">
        <v>158</v>
      </c>
      <c r="N381" s="63" t="s">
        <v>658</v>
      </c>
      <c r="O381" s="29">
        <v>42808</v>
      </c>
      <c r="P381" s="30" t="e">
        <f>VLOOKUP(G381,Sheet1!A:C,3,0)</f>
        <v>#N/A</v>
      </c>
      <c r="Q381" s="53" t="s">
        <v>158</v>
      </c>
      <c r="R381" s="40"/>
      <c r="S381" s="30" t="s">
        <v>36</v>
      </c>
      <c r="T381" s="29">
        <v>42871</v>
      </c>
      <c r="U381" s="30" t="s">
        <v>37</v>
      </c>
      <c r="V381" s="29">
        <v>42808</v>
      </c>
      <c r="W381" s="41">
        <f t="shared" si="31"/>
        <v>0</v>
      </c>
      <c r="X381" s="119">
        <f t="shared" si="32"/>
        <v>63</v>
      </c>
    </row>
    <row r="382" ht="19.5" customHeight="1" spans="1:24">
      <c r="A382" s="29" t="s">
        <v>1344</v>
      </c>
      <c r="B382" s="36" t="s">
        <v>1080</v>
      </c>
      <c r="C382" s="31">
        <v>42808</v>
      </c>
      <c r="D382" s="32" t="s">
        <v>196</v>
      </c>
      <c r="E382" s="30" t="s">
        <v>138</v>
      </c>
      <c r="F382" s="30" t="s">
        <v>139</v>
      </c>
      <c r="G382" s="33" t="s">
        <v>140</v>
      </c>
      <c r="H382" s="30" t="s">
        <v>1345</v>
      </c>
      <c r="I382" s="35">
        <v>13586976505</v>
      </c>
      <c r="J382" s="36" t="s">
        <v>1346</v>
      </c>
      <c r="K382" s="30" t="s">
        <v>70</v>
      </c>
      <c r="L382" s="30" t="s">
        <v>33</v>
      </c>
      <c r="M382" s="53" t="s">
        <v>34</v>
      </c>
      <c r="N382" s="63" t="s">
        <v>1347</v>
      </c>
      <c r="O382" s="29">
        <v>42808</v>
      </c>
      <c r="P382" s="30" t="str">
        <f>VLOOKUP(G382,Sheet1!A:C,3,0)</f>
        <v>寰创</v>
      </c>
      <c r="Q382" s="53" t="s">
        <v>34</v>
      </c>
      <c r="R382" s="40"/>
      <c r="S382" s="30" t="s">
        <v>72</v>
      </c>
      <c r="T382" s="29">
        <v>42808</v>
      </c>
      <c r="U382" s="30" t="s">
        <v>37</v>
      </c>
      <c r="V382" s="29">
        <v>42808</v>
      </c>
      <c r="W382" s="41">
        <f t="shared" si="31"/>
        <v>0</v>
      </c>
      <c r="X382" s="119">
        <f t="shared" si="32"/>
        <v>0</v>
      </c>
    </row>
    <row r="383" ht="19.5" customHeight="1" spans="1:24">
      <c r="A383" s="29" t="s">
        <v>1348</v>
      </c>
      <c r="B383" s="36" t="s">
        <v>1080</v>
      </c>
      <c r="C383" s="31">
        <v>42808</v>
      </c>
      <c r="D383" s="32" t="s">
        <v>196</v>
      </c>
      <c r="E383" s="30" t="s">
        <v>45</v>
      </c>
      <c r="F383" s="30" t="s">
        <v>209</v>
      </c>
      <c r="G383" s="33" t="s">
        <v>757</v>
      </c>
      <c r="H383" s="30" t="s">
        <v>758</v>
      </c>
      <c r="I383" s="35">
        <v>13939151619</v>
      </c>
      <c r="J383" s="36" t="s">
        <v>1349</v>
      </c>
      <c r="K383" s="30" t="s">
        <v>70</v>
      </c>
      <c r="L383" s="30" t="s">
        <v>33</v>
      </c>
      <c r="M383" s="53" t="s">
        <v>220</v>
      </c>
      <c r="N383" s="63" t="s">
        <v>717</v>
      </c>
      <c r="O383" s="29">
        <v>42808</v>
      </c>
      <c r="P383" s="30" t="str">
        <f>VLOOKUP(G383,Sheet1!A:C,3,0)</f>
        <v> ABLOOMY</v>
      </c>
      <c r="Q383" s="53" t="s">
        <v>220</v>
      </c>
      <c r="R383" s="40"/>
      <c r="S383" s="30" t="s">
        <v>223</v>
      </c>
      <c r="T383" s="29">
        <v>42866</v>
      </c>
      <c r="U383" s="30" t="s">
        <v>37</v>
      </c>
      <c r="V383" s="29">
        <v>42808</v>
      </c>
      <c r="W383" s="41">
        <f t="shared" si="31"/>
        <v>0</v>
      </c>
      <c r="X383" s="119">
        <f t="shared" si="32"/>
        <v>58</v>
      </c>
    </row>
    <row r="384" ht="19.5" customHeight="1" spans="1:24">
      <c r="A384" s="29" t="s">
        <v>1350</v>
      </c>
      <c r="B384" s="36" t="s">
        <v>1080</v>
      </c>
      <c r="C384" s="31">
        <v>42808</v>
      </c>
      <c r="D384" s="32">
        <v>400</v>
      </c>
      <c r="E384" s="30" t="s">
        <v>400</v>
      </c>
      <c r="F384" s="30" t="s">
        <v>760</v>
      </c>
      <c r="G384" s="33" t="s">
        <v>761</v>
      </c>
      <c r="H384" s="30" t="s">
        <v>1351</v>
      </c>
      <c r="I384" s="35">
        <v>13822668707</v>
      </c>
      <c r="J384" s="36" t="s">
        <v>1352</v>
      </c>
      <c r="K384" s="30" t="s">
        <v>101</v>
      </c>
      <c r="L384" s="30" t="s">
        <v>33</v>
      </c>
      <c r="M384" s="53" t="s">
        <v>44</v>
      </c>
      <c r="N384" s="63" t="s">
        <v>132</v>
      </c>
      <c r="O384" s="29">
        <v>42808</v>
      </c>
      <c r="P384" s="30" t="str">
        <f>VLOOKUP(G384,Sheet1!A:C,3,0)</f>
        <v>ABLOOMY</v>
      </c>
      <c r="Q384" s="53" t="s">
        <v>44</v>
      </c>
      <c r="R384" s="40"/>
      <c r="S384" s="30" t="s">
        <v>43</v>
      </c>
      <c r="T384" s="29">
        <v>42809</v>
      </c>
      <c r="U384" s="30" t="s">
        <v>37</v>
      </c>
      <c r="V384" s="29">
        <v>42808</v>
      </c>
      <c r="W384" s="41">
        <f t="shared" si="31"/>
        <v>0</v>
      </c>
      <c r="X384" s="119">
        <f t="shared" si="32"/>
        <v>1</v>
      </c>
    </row>
    <row r="385" ht="19.5" customHeight="1" spans="1:24">
      <c r="A385" s="29"/>
      <c r="B385" s="36" t="s">
        <v>1080</v>
      </c>
      <c r="C385" s="31">
        <v>42809</v>
      </c>
      <c r="D385" s="32" t="s">
        <v>26</v>
      </c>
      <c r="E385" s="30" t="s">
        <v>45</v>
      </c>
      <c r="F385" s="30" t="s">
        <v>1353</v>
      </c>
      <c r="G385" s="33" t="s">
        <v>1354</v>
      </c>
      <c r="H385" s="30" t="s">
        <v>48</v>
      </c>
      <c r="I385" s="35">
        <v>15637258089</v>
      </c>
      <c r="J385" s="36" t="s">
        <v>125</v>
      </c>
      <c r="K385" s="30" t="s">
        <v>267</v>
      </c>
      <c r="L385" s="30" t="s">
        <v>33</v>
      </c>
      <c r="M385" s="53" t="s">
        <v>34</v>
      </c>
      <c r="N385" s="63" t="s">
        <v>1355</v>
      </c>
      <c r="O385" s="29">
        <v>42809</v>
      </c>
      <c r="P385" s="30" t="str">
        <f>VLOOKUP(G385,Sheet1!A:C,3,0)</f>
        <v>寰创</v>
      </c>
      <c r="Q385" s="53" t="s">
        <v>34</v>
      </c>
      <c r="R385" s="40"/>
      <c r="S385" s="30" t="s">
        <v>36</v>
      </c>
      <c r="T385" s="29">
        <v>42810</v>
      </c>
      <c r="U385" s="30" t="s">
        <v>63</v>
      </c>
      <c r="V385" s="29">
        <v>42809</v>
      </c>
      <c r="W385" s="41">
        <f t="shared" si="31"/>
        <v>0</v>
      </c>
      <c r="X385" s="119">
        <f t="shared" si="32"/>
        <v>1</v>
      </c>
    </row>
    <row r="386" ht="19.5" customHeight="1" spans="1:24">
      <c r="A386" s="29"/>
      <c r="B386" s="36" t="s">
        <v>1080</v>
      </c>
      <c r="C386" s="31">
        <v>42809</v>
      </c>
      <c r="D386" s="32" t="s">
        <v>26</v>
      </c>
      <c r="E386" s="30" t="s">
        <v>250</v>
      </c>
      <c r="F386" s="30" t="s">
        <v>741</v>
      </c>
      <c r="G386" s="33" t="s">
        <v>1311</v>
      </c>
      <c r="H386" s="30" t="s">
        <v>280</v>
      </c>
      <c r="I386" s="35">
        <v>15279666555</v>
      </c>
      <c r="J386" s="36" t="s">
        <v>1356</v>
      </c>
      <c r="K386" s="30" t="s">
        <v>368</v>
      </c>
      <c r="L386" s="30" t="s">
        <v>33</v>
      </c>
      <c r="M386" s="53" t="s">
        <v>44</v>
      </c>
      <c r="N386" s="63"/>
      <c r="O386" s="29">
        <v>42809</v>
      </c>
      <c r="P386" s="30" t="str">
        <f>VLOOKUP(G386,Sheet1!A:C,3,0)</f>
        <v>ABLOOMY</v>
      </c>
      <c r="Q386" s="53" t="s">
        <v>44</v>
      </c>
      <c r="R386" s="40"/>
      <c r="S386" s="30" t="s">
        <v>43</v>
      </c>
      <c r="T386" s="29">
        <v>42823</v>
      </c>
      <c r="U386" s="30" t="s">
        <v>37</v>
      </c>
      <c r="V386" s="64">
        <v>42809</v>
      </c>
      <c r="W386" s="41">
        <f t="shared" si="31"/>
        <v>0</v>
      </c>
      <c r="X386" s="119">
        <f t="shared" si="32"/>
        <v>14</v>
      </c>
    </row>
    <row r="387" ht="19.5" customHeight="1" spans="1:24">
      <c r="A387" s="29"/>
      <c r="B387" s="36" t="s">
        <v>1080</v>
      </c>
      <c r="C387" s="31">
        <v>42809</v>
      </c>
      <c r="D387" s="32" t="s">
        <v>26</v>
      </c>
      <c r="E387" s="30" t="s">
        <v>38</v>
      </c>
      <c r="F387" s="30" t="s">
        <v>160</v>
      </c>
      <c r="G387" s="33" t="s">
        <v>161</v>
      </c>
      <c r="H387" s="30" t="s">
        <v>162</v>
      </c>
      <c r="I387" s="35">
        <v>13977487899</v>
      </c>
      <c r="J387" s="36" t="s">
        <v>125</v>
      </c>
      <c r="K387" s="30" t="s">
        <v>36</v>
      </c>
      <c r="L387" s="30" t="s">
        <v>33</v>
      </c>
      <c r="M387" s="53" t="s">
        <v>44</v>
      </c>
      <c r="N387" s="63"/>
      <c r="O387" s="29">
        <v>42809</v>
      </c>
      <c r="P387" s="30" t="str">
        <f>VLOOKUP(G387,Sheet1!A:C,3,0)</f>
        <v>ABLOOMY</v>
      </c>
      <c r="Q387" s="53" t="s">
        <v>44</v>
      </c>
      <c r="R387" s="40"/>
      <c r="S387" s="30" t="s">
        <v>36</v>
      </c>
      <c r="T387" s="29">
        <v>42811</v>
      </c>
      <c r="U387" s="30" t="s">
        <v>37</v>
      </c>
      <c r="V387" s="64">
        <v>42809</v>
      </c>
      <c r="W387" s="41">
        <f t="shared" si="31"/>
        <v>0</v>
      </c>
      <c r="X387" s="119">
        <f t="shared" si="32"/>
        <v>2</v>
      </c>
    </row>
    <row r="388" ht="19.5" customHeight="1" spans="1:24">
      <c r="A388" s="29" t="s">
        <v>1357</v>
      </c>
      <c r="B388" s="36" t="s">
        <v>1080</v>
      </c>
      <c r="C388" s="31">
        <v>42809</v>
      </c>
      <c r="D388" s="32" t="s">
        <v>349</v>
      </c>
      <c r="E388" s="30" t="s">
        <v>166</v>
      </c>
      <c r="F388" s="30" t="s">
        <v>167</v>
      </c>
      <c r="G388" s="33" t="s">
        <v>1358</v>
      </c>
      <c r="H388" s="30" t="s">
        <v>141</v>
      </c>
      <c r="I388" s="35">
        <v>13685798569</v>
      </c>
      <c r="J388" s="36" t="s">
        <v>805</v>
      </c>
      <c r="K388" s="30" t="s">
        <v>93</v>
      </c>
      <c r="L388" s="30" t="s">
        <v>33</v>
      </c>
      <c r="M388" s="53" t="s">
        <v>49</v>
      </c>
      <c r="N388" s="63" t="s">
        <v>411</v>
      </c>
      <c r="O388" s="29">
        <v>42809</v>
      </c>
      <c r="P388" s="30" t="str">
        <f>VLOOKUP(G388,Sheet1!A:C,3,0)</f>
        <v>爱快</v>
      </c>
      <c r="Q388" s="53" t="s">
        <v>49</v>
      </c>
      <c r="R388" s="40"/>
      <c r="S388" s="30" t="s">
        <v>120</v>
      </c>
      <c r="T388" s="29">
        <v>42856</v>
      </c>
      <c r="U388" s="30" t="s">
        <v>37</v>
      </c>
      <c r="V388" s="29">
        <v>42809</v>
      </c>
      <c r="W388" s="41">
        <f t="shared" si="31"/>
        <v>0</v>
      </c>
      <c r="X388" s="119">
        <f t="shared" si="32"/>
        <v>47</v>
      </c>
    </row>
    <row r="389" ht="19.5" customHeight="1" spans="1:24">
      <c r="A389" s="29" t="s">
        <v>1359</v>
      </c>
      <c r="B389" s="36" t="s">
        <v>1080</v>
      </c>
      <c r="C389" s="31">
        <v>42809</v>
      </c>
      <c r="D389" s="32">
        <v>400</v>
      </c>
      <c r="E389" s="30" t="s">
        <v>166</v>
      </c>
      <c r="F389" s="30" t="s">
        <v>1360</v>
      </c>
      <c r="G389" s="33" t="s">
        <v>1361</v>
      </c>
      <c r="H389" s="30" t="s">
        <v>372</v>
      </c>
      <c r="I389" s="35">
        <v>18367803154</v>
      </c>
      <c r="J389" s="36" t="s">
        <v>1362</v>
      </c>
      <c r="K389" s="30" t="s">
        <v>93</v>
      </c>
      <c r="L389" s="30" t="s">
        <v>33</v>
      </c>
      <c r="M389" s="53" t="s">
        <v>49</v>
      </c>
      <c r="N389" s="63" t="s">
        <v>155</v>
      </c>
      <c r="O389" s="29">
        <v>42809</v>
      </c>
      <c r="P389" s="30" t="str">
        <f>VLOOKUP(G389,Sheet1!A:C,3,0)</f>
        <v>爱快</v>
      </c>
      <c r="Q389" s="53" t="s">
        <v>49</v>
      </c>
      <c r="R389" s="40"/>
      <c r="S389" s="30" t="s">
        <v>43</v>
      </c>
      <c r="T389" s="29">
        <v>42822</v>
      </c>
      <c r="U389" s="30" t="s">
        <v>37</v>
      </c>
      <c r="V389" s="29">
        <v>42809</v>
      </c>
      <c r="W389" s="41">
        <f t="shared" si="31"/>
        <v>0</v>
      </c>
      <c r="X389" s="119">
        <f t="shared" si="32"/>
        <v>13</v>
      </c>
    </row>
    <row r="390" ht="19.5" customHeight="1" spans="1:24">
      <c r="A390" s="29" t="s">
        <v>1363</v>
      </c>
      <c r="B390" s="36" t="s">
        <v>1080</v>
      </c>
      <c r="C390" s="31">
        <v>42809</v>
      </c>
      <c r="D390" s="32" t="s">
        <v>349</v>
      </c>
      <c r="E390" s="30" t="s">
        <v>27</v>
      </c>
      <c r="F390" s="30" t="s">
        <v>186</v>
      </c>
      <c r="G390" s="33" t="s">
        <v>1364</v>
      </c>
      <c r="H390" s="30" t="s">
        <v>169</v>
      </c>
      <c r="I390" s="35">
        <v>15156929278</v>
      </c>
      <c r="J390" s="36" t="s">
        <v>1365</v>
      </c>
      <c r="K390" s="30" t="s">
        <v>70</v>
      </c>
      <c r="L390" s="30" t="s">
        <v>33</v>
      </c>
      <c r="M390" s="53" t="s">
        <v>34</v>
      </c>
      <c r="N390" s="63" t="s">
        <v>1366</v>
      </c>
      <c r="O390" s="29">
        <v>42809</v>
      </c>
      <c r="P390" s="30" t="str">
        <f>VLOOKUP(G390,Sheet1!A:C,3,0)</f>
        <v>ABLOOMY-中苗刷</v>
      </c>
      <c r="Q390" s="53"/>
      <c r="R390" s="40"/>
      <c r="S390" s="30" t="s">
        <v>72</v>
      </c>
      <c r="T390" s="29">
        <v>42812</v>
      </c>
      <c r="U390" s="30" t="s">
        <v>37</v>
      </c>
      <c r="V390" s="29">
        <v>42809</v>
      </c>
      <c r="W390" s="41">
        <f t="shared" si="31"/>
        <v>0</v>
      </c>
      <c r="X390" s="119">
        <f t="shared" si="32"/>
        <v>3</v>
      </c>
    </row>
    <row r="391" ht="19.5" customHeight="1" spans="1:24">
      <c r="A391" s="29" t="s">
        <v>1367</v>
      </c>
      <c r="B391" s="36" t="s">
        <v>1080</v>
      </c>
      <c r="C391" s="31">
        <v>42809</v>
      </c>
      <c r="D391" s="32" t="s">
        <v>349</v>
      </c>
      <c r="E391" s="30" t="s">
        <v>765</v>
      </c>
      <c r="F391" s="30" t="s">
        <v>765</v>
      </c>
      <c r="G391" s="33" t="s">
        <v>766</v>
      </c>
      <c r="H391" s="30" t="s">
        <v>767</v>
      </c>
      <c r="I391" s="35">
        <v>13596239787</v>
      </c>
      <c r="J391" s="36" t="s">
        <v>1368</v>
      </c>
      <c r="K391" s="30" t="s">
        <v>70</v>
      </c>
      <c r="L391" s="30" t="s">
        <v>33</v>
      </c>
      <c r="M391" s="53" t="s">
        <v>34</v>
      </c>
      <c r="N391" s="63" t="s">
        <v>1369</v>
      </c>
      <c r="O391" s="29">
        <v>42809</v>
      </c>
      <c r="P391" s="30" t="str">
        <f>VLOOKUP(G391,Sheet1!A:C,3,0)</f>
        <v>ABLOOMY</v>
      </c>
      <c r="Q391" s="53" t="s">
        <v>34</v>
      </c>
      <c r="R391" s="40"/>
      <c r="S391" s="30" t="s">
        <v>368</v>
      </c>
      <c r="T391" s="29">
        <v>42866</v>
      </c>
      <c r="U391" s="30" t="s">
        <v>37</v>
      </c>
      <c r="V391" s="29">
        <v>42809</v>
      </c>
      <c r="W391" s="41">
        <f t="shared" si="31"/>
        <v>0</v>
      </c>
      <c r="X391" s="119">
        <f t="shared" si="32"/>
        <v>57</v>
      </c>
    </row>
    <row r="392" ht="19.5" customHeight="1" spans="1:24">
      <c r="A392" s="69" t="s">
        <v>1370</v>
      </c>
      <c r="B392" s="96" t="s">
        <v>1080</v>
      </c>
      <c r="C392" s="71">
        <v>42809</v>
      </c>
      <c r="D392" s="72" t="s">
        <v>349</v>
      </c>
      <c r="E392" s="70" t="s">
        <v>765</v>
      </c>
      <c r="F392" s="70" t="s">
        <v>765</v>
      </c>
      <c r="G392" s="73" t="s">
        <v>1371</v>
      </c>
      <c r="H392" s="70" t="s">
        <v>1372</v>
      </c>
      <c r="I392" s="82">
        <v>13704405415</v>
      </c>
      <c r="J392" s="96" t="s">
        <v>1373</v>
      </c>
      <c r="K392" s="70" t="s">
        <v>70</v>
      </c>
      <c r="L392" s="70" t="s">
        <v>33</v>
      </c>
      <c r="M392" s="97" t="s">
        <v>220</v>
      </c>
      <c r="N392" s="98" t="s">
        <v>658</v>
      </c>
      <c r="O392" s="69">
        <v>42809</v>
      </c>
      <c r="P392" s="70" t="str">
        <f>VLOOKUP(G392,Sheet1!A:C,3,0)</f>
        <v>ABLOOMY</v>
      </c>
      <c r="Q392" s="122" t="s">
        <v>1374</v>
      </c>
      <c r="R392" s="88" t="s">
        <v>1375</v>
      </c>
      <c r="S392" s="70" t="s">
        <v>523</v>
      </c>
      <c r="T392" s="69">
        <v>42964</v>
      </c>
      <c r="U392" s="70" t="s">
        <v>37</v>
      </c>
      <c r="V392" s="69">
        <v>42809</v>
      </c>
      <c r="W392" s="89">
        <f t="shared" si="31"/>
        <v>0</v>
      </c>
      <c r="X392" s="120">
        <f t="shared" si="32"/>
        <v>155</v>
      </c>
    </row>
    <row r="393" ht="19.5" customHeight="1" spans="1:24">
      <c r="A393" s="29" t="s">
        <v>1376</v>
      </c>
      <c r="B393" s="36" t="s">
        <v>1080</v>
      </c>
      <c r="C393" s="31">
        <v>42809</v>
      </c>
      <c r="D393" s="32">
        <v>400</v>
      </c>
      <c r="E393" s="30" t="s">
        <v>350</v>
      </c>
      <c r="F393" s="30" t="s">
        <v>1377</v>
      </c>
      <c r="G393" s="33" t="s">
        <v>1378</v>
      </c>
      <c r="H393" s="30" t="s">
        <v>1379</v>
      </c>
      <c r="I393" s="35">
        <v>13619131313</v>
      </c>
      <c r="J393" s="36" t="s">
        <v>1380</v>
      </c>
      <c r="K393" s="30" t="s">
        <v>93</v>
      </c>
      <c r="L393" s="30" t="s">
        <v>33</v>
      </c>
      <c r="M393" s="53" t="s">
        <v>34</v>
      </c>
      <c r="N393" s="63" t="s">
        <v>1381</v>
      </c>
      <c r="O393" s="29">
        <v>42809</v>
      </c>
      <c r="P393" s="30" t="e">
        <f>VLOOKUP(G393,Sheet1!A:C,3,0)</f>
        <v>#N/A</v>
      </c>
      <c r="Q393" s="53" t="s">
        <v>34</v>
      </c>
      <c r="R393" s="40"/>
      <c r="S393" s="30" t="s">
        <v>120</v>
      </c>
      <c r="T393" s="29">
        <v>42809</v>
      </c>
      <c r="U393" s="30" t="s">
        <v>37</v>
      </c>
      <c r="V393" s="29">
        <v>42809</v>
      </c>
      <c r="W393" s="41">
        <f t="shared" si="31"/>
        <v>0</v>
      </c>
      <c r="X393" s="119">
        <f t="shared" si="32"/>
        <v>0</v>
      </c>
    </row>
    <row r="394" ht="19.5" customHeight="1" spans="1:24">
      <c r="A394" s="29"/>
      <c r="B394" s="36" t="s">
        <v>1080</v>
      </c>
      <c r="C394" s="31">
        <v>42809</v>
      </c>
      <c r="D394" s="32" t="s">
        <v>26</v>
      </c>
      <c r="E394" s="30" t="s">
        <v>277</v>
      </c>
      <c r="F394" s="30" t="s">
        <v>1291</v>
      </c>
      <c r="G394" s="33" t="s">
        <v>1382</v>
      </c>
      <c r="H394" s="30" t="s">
        <v>1383</v>
      </c>
      <c r="I394" s="35">
        <v>18192026399</v>
      </c>
      <c r="J394" s="36" t="s">
        <v>1148</v>
      </c>
      <c r="K394" s="30" t="s">
        <v>120</v>
      </c>
      <c r="L394" s="30" t="s">
        <v>33</v>
      </c>
      <c r="M394" s="53" t="s">
        <v>34</v>
      </c>
      <c r="N394" s="63" t="s">
        <v>1384</v>
      </c>
      <c r="O394" s="29">
        <v>42809</v>
      </c>
      <c r="P394" s="30" t="str">
        <f>VLOOKUP(G394,Sheet1!A:C,3,0)</f>
        <v>爱快</v>
      </c>
      <c r="Q394" s="53" t="s">
        <v>34</v>
      </c>
      <c r="R394" s="40"/>
      <c r="S394" s="30" t="s">
        <v>36</v>
      </c>
      <c r="T394" s="29">
        <v>42810</v>
      </c>
      <c r="U394" s="30" t="s">
        <v>63</v>
      </c>
      <c r="V394" s="64">
        <v>42809</v>
      </c>
      <c r="W394" s="41">
        <f t="shared" si="31"/>
        <v>0</v>
      </c>
      <c r="X394" s="119">
        <f t="shared" si="32"/>
        <v>1</v>
      </c>
    </row>
    <row r="395" ht="19.5" customHeight="1" spans="1:24">
      <c r="A395" s="64"/>
      <c r="B395" s="102" t="s">
        <v>1080</v>
      </c>
      <c r="C395" s="66">
        <v>42809</v>
      </c>
      <c r="D395" s="67" t="s">
        <v>26</v>
      </c>
      <c r="E395" s="65" t="s">
        <v>277</v>
      </c>
      <c r="F395" s="65" t="s">
        <v>1291</v>
      </c>
      <c r="G395" s="68" t="s">
        <v>1385</v>
      </c>
      <c r="H395" s="65" t="s">
        <v>1386</v>
      </c>
      <c r="I395" s="101">
        <v>18392902199</v>
      </c>
      <c r="J395" s="102" t="s">
        <v>1148</v>
      </c>
      <c r="K395" s="65" t="s">
        <v>120</v>
      </c>
      <c r="L395" s="65" t="s">
        <v>33</v>
      </c>
      <c r="M395" s="103" t="s">
        <v>158</v>
      </c>
      <c r="N395" s="104"/>
      <c r="O395" s="64">
        <v>42809</v>
      </c>
      <c r="P395" s="30" t="str">
        <f>VLOOKUP(G395,Sheet1!A:C,3,0)</f>
        <v>爱快</v>
      </c>
      <c r="Q395" s="103"/>
      <c r="R395" s="52"/>
      <c r="S395" s="65" t="s">
        <v>36</v>
      </c>
      <c r="T395" s="64">
        <v>42810</v>
      </c>
      <c r="U395" s="65" t="s">
        <v>127</v>
      </c>
      <c r="V395" s="64">
        <v>42809</v>
      </c>
      <c r="W395" s="41">
        <f t="shared" si="31"/>
        <v>0</v>
      </c>
      <c r="X395" s="119">
        <f t="shared" si="32"/>
        <v>1</v>
      </c>
    </row>
    <row r="396" ht="19.5" customHeight="1" spans="1:24">
      <c r="A396" s="29"/>
      <c r="B396" s="36" t="s">
        <v>1080</v>
      </c>
      <c r="C396" s="31">
        <v>42809</v>
      </c>
      <c r="D396" s="32" t="s">
        <v>26</v>
      </c>
      <c r="E396" s="30" t="s">
        <v>277</v>
      </c>
      <c r="F396" s="30" t="s">
        <v>1291</v>
      </c>
      <c r="G396" s="33" t="s">
        <v>1387</v>
      </c>
      <c r="H396" s="30" t="s">
        <v>1388</v>
      </c>
      <c r="I396" s="35">
        <v>13991481687</v>
      </c>
      <c r="J396" s="36" t="s">
        <v>1148</v>
      </c>
      <c r="K396" s="30" t="s">
        <v>120</v>
      </c>
      <c r="L396" s="30" t="s">
        <v>33</v>
      </c>
      <c r="M396" s="53" t="s">
        <v>34</v>
      </c>
      <c r="N396" s="63" t="s">
        <v>1389</v>
      </c>
      <c r="O396" s="29">
        <v>42809</v>
      </c>
      <c r="P396" s="30" t="str">
        <f>VLOOKUP(G396,Sheet1!A:C,3,0)</f>
        <v>爱快</v>
      </c>
      <c r="Q396" s="53" t="s">
        <v>34</v>
      </c>
      <c r="R396" s="40"/>
      <c r="S396" s="30" t="s">
        <v>43</v>
      </c>
      <c r="T396" s="29">
        <v>42810</v>
      </c>
      <c r="U396" s="30" t="s">
        <v>63</v>
      </c>
      <c r="V396" s="64">
        <v>42809</v>
      </c>
      <c r="W396" s="41">
        <f t="shared" si="31"/>
        <v>0</v>
      </c>
      <c r="X396" s="119">
        <f t="shared" si="32"/>
        <v>1</v>
      </c>
    </row>
    <row r="397" ht="19.5" customHeight="1" spans="1:24">
      <c r="A397" s="64"/>
      <c r="B397" s="102" t="s">
        <v>1080</v>
      </c>
      <c r="C397" s="66">
        <v>42809</v>
      </c>
      <c r="D397" s="67" t="s">
        <v>26</v>
      </c>
      <c r="E397" s="65" t="s">
        <v>27</v>
      </c>
      <c r="F397" s="65" t="s">
        <v>156</v>
      </c>
      <c r="G397" s="68" t="s">
        <v>1390</v>
      </c>
      <c r="H397" s="65" t="s">
        <v>1391</v>
      </c>
      <c r="I397" s="101">
        <v>15955068887</v>
      </c>
      <c r="J397" s="102" t="s">
        <v>1148</v>
      </c>
      <c r="K397" s="65" t="s">
        <v>120</v>
      </c>
      <c r="L397" s="65" t="s">
        <v>33</v>
      </c>
      <c r="M397" s="103" t="s">
        <v>34</v>
      </c>
      <c r="N397" s="104"/>
      <c r="O397" s="64">
        <v>42809</v>
      </c>
      <c r="P397" s="65" t="str">
        <f>VLOOKUP(G397,Sheet1!A:C,3,0)</f>
        <v>ABLOOMY</v>
      </c>
      <c r="Q397" s="103" t="s">
        <v>34</v>
      </c>
      <c r="R397" s="52"/>
      <c r="S397" s="65" t="s">
        <v>43</v>
      </c>
      <c r="T397" s="64">
        <v>42810</v>
      </c>
      <c r="U397" s="65" t="s">
        <v>37</v>
      </c>
      <c r="V397" s="64">
        <v>42809</v>
      </c>
      <c r="W397" s="106">
        <f t="shared" si="31"/>
        <v>0</v>
      </c>
      <c r="X397" s="123">
        <f t="shared" si="32"/>
        <v>1</v>
      </c>
    </row>
    <row r="398" ht="19.5" customHeight="1" spans="1:24">
      <c r="A398" s="29" t="s">
        <v>1392</v>
      </c>
      <c r="B398" s="36" t="s">
        <v>1080</v>
      </c>
      <c r="C398" s="31">
        <v>42809</v>
      </c>
      <c r="D398" s="32">
        <v>400</v>
      </c>
      <c r="E398" s="30" t="s">
        <v>166</v>
      </c>
      <c r="F398" s="30" t="s">
        <v>1360</v>
      </c>
      <c r="G398" s="33" t="s">
        <v>1361</v>
      </c>
      <c r="H398" s="30" t="s">
        <v>372</v>
      </c>
      <c r="I398" s="35">
        <v>18367803154</v>
      </c>
      <c r="J398" s="36" t="s">
        <v>1393</v>
      </c>
      <c r="K398" s="30" t="s">
        <v>70</v>
      </c>
      <c r="L398" s="30" t="s">
        <v>33</v>
      </c>
      <c r="M398" s="53" t="s">
        <v>49</v>
      </c>
      <c r="N398" s="63" t="s">
        <v>411</v>
      </c>
      <c r="O398" s="29">
        <v>42809</v>
      </c>
      <c r="P398" s="30" t="str">
        <f>VLOOKUP(G398,Sheet1!A:C,3,0)</f>
        <v>爱快</v>
      </c>
      <c r="Q398" s="53" t="s">
        <v>49</v>
      </c>
      <c r="R398" s="40"/>
      <c r="S398" s="30" t="s">
        <v>72</v>
      </c>
      <c r="T398" s="29">
        <v>42822</v>
      </c>
      <c r="U398" s="30" t="s">
        <v>37</v>
      </c>
      <c r="V398" s="29">
        <v>42809</v>
      </c>
      <c r="W398" s="41">
        <f t="shared" si="31"/>
        <v>0</v>
      </c>
      <c r="X398" s="119">
        <f t="shared" si="32"/>
        <v>13</v>
      </c>
    </row>
    <row r="399" ht="19.5" customHeight="1" spans="1:24">
      <c r="A399" s="29"/>
      <c r="B399" s="36" t="s">
        <v>1080</v>
      </c>
      <c r="C399" s="31">
        <v>42810</v>
      </c>
      <c r="D399" s="32" t="s">
        <v>26</v>
      </c>
      <c r="E399" s="30" t="s">
        <v>1394</v>
      </c>
      <c r="F399" s="30" t="s">
        <v>1395</v>
      </c>
      <c r="G399" s="33" t="s">
        <v>1396</v>
      </c>
      <c r="H399" s="30" t="s">
        <v>1128</v>
      </c>
      <c r="I399" s="35">
        <v>13997210239</v>
      </c>
      <c r="J399" s="36" t="s">
        <v>42</v>
      </c>
      <c r="K399" s="30" t="s">
        <v>53</v>
      </c>
      <c r="L399" s="30" t="s">
        <v>33</v>
      </c>
      <c r="M399" s="53" t="s">
        <v>44</v>
      </c>
      <c r="N399" s="63" t="s">
        <v>132</v>
      </c>
      <c r="O399" s="29">
        <v>42810</v>
      </c>
      <c r="P399" s="30" t="str">
        <f>VLOOKUP(G399,Sheet1!A:C,3,0)</f>
        <v>ABLOOMY</v>
      </c>
      <c r="Q399" s="53" t="s">
        <v>44</v>
      </c>
      <c r="R399" s="40"/>
      <c r="S399" s="30" t="s">
        <v>53</v>
      </c>
      <c r="T399" s="29">
        <v>42811</v>
      </c>
      <c r="U399" s="30" t="s">
        <v>37</v>
      </c>
      <c r="V399" s="29">
        <v>42810</v>
      </c>
      <c r="W399" s="41">
        <f t="shared" si="31"/>
        <v>0</v>
      </c>
      <c r="X399" s="119">
        <f t="shared" si="32"/>
        <v>1</v>
      </c>
    </row>
    <row r="400" ht="19.5" customHeight="1" spans="1:24">
      <c r="A400" s="29"/>
      <c r="B400" s="36" t="s">
        <v>1080</v>
      </c>
      <c r="C400" s="31">
        <v>42810</v>
      </c>
      <c r="D400" s="32" t="s">
        <v>26</v>
      </c>
      <c r="E400" s="30" t="s">
        <v>45</v>
      </c>
      <c r="F400" s="30" t="s">
        <v>794</v>
      </c>
      <c r="G400" s="33" t="s">
        <v>795</v>
      </c>
      <c r="H400" s="30" t="s">
        <v>48</v>
      </c>
      <c r="I400" s="35">
        <v>13938880099</v>
      </c>
      <c r="J400" s="36" t="s">
        <v>125</v>
      </c>
      <c r="K400" s="30" t="s">
        <v>53</v>
      </c>
      <c r="L400" s="30" t="s">
        <v>33</v>
      </c>
      <c r="M400" s="53" t="s">
        <v>60</v>
      </c>
      <c r="N400" s="63"/>
      <c r="O400" s="29">
        <v>42810</v>
      </c>
      <c r="P400" s="30" t="str">
        <f>VLOOKUP(G400,Sheet1!A:C,3,0)</f>
        <v>寰创</v>
      </c>
      <c r="Q400" s="53" t="s">
        <v>62</v>
      </c>
      <c r="R400" s="40"/>
      <c r="S400" s="30" t="s">
        <v>53</v>
      </c>
      <c r="T400" s="29">
        <v>42810</v>
      </c>
      <c r="U400" s="30" t="s">
        <v>37</v>
      </c>
      <c r="V400" s="29">
        <v>42810</v>
      </c>
      <c r="W400" s="41">
        <f t="shared" si="31"/>
        <v>0</v>
      </c>
      <c r="X400" s="119">
        <f t="shared" si="32"/>
        <v>0</v>
      </c>
    </row>
    <row r="401" ht="19.5" customHeight="1" spans="1:24">
      <c r="A401" s="29"/>
      <c r="B401" s="36" t="s">
        <v>1080</v>
      </c>
      <c r="C401" s="31">
        <v>42810</v>
      </c>
      <c r="D401" s="32" t="s">
        <v>26</v>
      </c>
      <c r="E401" s="30" t="s">
        <v>121</v>
      </c>
      <c r="F401" s="30" t="s">
        <v>1397</v>
      </c>
      <c r="G401" s="33" t="s">
        <v>1398</v>
      </c>
      <c r="H401" s="30" t="s">
        <v>966</v>
      </c>
      <c r="I401" s="35">
        <v>13833411758</v>
      </c>
      <c r="J401" s="36" t="s">
        <v>1399</v>
      </c>
      <c r="K401" s="30" t="s">
        <v>53</v>
      </c>
      <c r="L401" s="30" t="s">
        <v>33</v>
      </c>
      <c r="M401" s="53" t="s">
        <v>60</v>
      </c>
      <c r="N401" s="63"/>
      <c r="O401" s="29">
        <v>42810</v>
      </c>
      <c r="P401" s="30" t="str">
        <f>VLOOKUP(G401,Sheet1!A:C,3,0)</f>
        <v>ABLOOMY</v>
      </c>
      <c r="Q401" s="53" t="s">
        <v>87</v>
      </c>
      <c r="R401" s="40"/>
      <c r="S401" s="30" t="s">
        <v>53</v>
      </c>
      <c r="T401" s="29">
        <v>42810</v>
      </c>
      <c r="U401" s="30" t="s">
        <v>37</v>
      </c>
      <c r="V401" s="29">
        <v>42810</v>
      </c>
      <c r="W401" s="41">
        <f t="shared" si="31"/>
        <v>0</v>
      </c>
      <c r="X401" s="119">
        <f t="shared" si="32"/>
        <v>0</v>
      </c>
    </row>
    <row r="402" ht="19.5" customHeight="1" spans="1:24">
      <c r="A402" s="69" t="s">
        <v>1400</v>
      </c>
      <c r="B402" s="96" t="s">
        <v>1080</v>
      </c>
      <c r="C402" s="71">
        <v>42810</v>
      </c>
      <c r="D402" s="72">
        <v>400</v>
      </c>
      <c r="E402" s="70" t="s">
        <v>45</v>
      </c>
      <c r="F402" s="70" t="s">
        <v>301</v>
      </c>
      <c r="G402" s="73" t="s">
        <v>302</v>
      </c>
      <c r="H402" s="70" t="s">
        <v>280</v>
      </c>
      <c r="I402" s="82">
        <v>18539797992</v>
      </c>
      <c r="J402" s="96" t="s">
        <v>1401</v>
      </c>
      <c r="K402" s="70" t="s">
        <v>70</v>
      </c>
      <c r="L402" s="70" t="s">
        <v>33</v>
      </c>
      <c r="M402" s="97" t="s">
        <v>34</v>
      </c>
      <c r="N402" s="98" t="s">
        <v>1402</v>
      </c>
      <c r="O402" s="69">
        <v>42810</v>
      </c>
      <c r="P402" s="70" t="str">
        <f>VLOOKUP(G402,Sheet1!A:C,3,0)</f>
        <v>爱快</v>
      </c>
      <c r="Q402" s="97" t="s">
        <v>34</v>
      </c>
      <c r="R402" s="88"/>
      <c r="S402" s="70" t="s">
        <v>523</v>
      </c>
      <c r="T402" s="69">
        <v>42816</v>
      </c>
      <c r="U402" s="70" t="s">
        <v>37</v>
      </c>
      <c r="V402" s="69">
        <v>42810</v>
      </c>
      <c r="W402" s="89">
        <f t="shared" si="31"/>
        <v>0</v>
      </c>
      <c r="X402" s="120">
        <f t="shared" si="32"/>
        <v>6</v>
      </c>
    </row>
    <row r="403" ht="19.5" customHeight="1" spans="1:24">
      <c r="A403" s="29" t="s">
        <v>1403</v>
      </c>
      <c r="B403" s="36" t="s">
        <v>1080</v>
      </c>
      <c r="C403" s="31">
        <v>42810</v>
      </c>
      <c r="D403" s="32">
        <v>400</v>
      </c>
      <c r="E403" s="30" t="s">
        <v>765</v>
      </c>
      <c r="F403" s="30" t="s">
        <v>765</v>
      </c>
      <c r="G403" s="33" t="s">
        <v>766</v>
      </c>
      <c r="H403" s="30" t="s">
        <v>767</v>
      </c>
      <c r="I403" s="35">
        <v>13596239787</v>
      </c>
      <c r="J403" s="36" t="s">
        <v>1404</v>
      </c>
      <c r="K403" s="30" t="s">
        <v>59</v>
      </c>
      <c r="L403" s="30" t="s">
        <v>33</v>
      </c>
      <c r="M403" s="53" t="s">
        <v>60</v>
      </c>
      <c r="N403" s="63" t="s">
        <v>1405</v>
      </c>
      <c r="O403" s="29">
        <v>42810</v>
      </c>
      <c r="P403" s="30" t="str">
        <f>VLOOKUP(G403,Sheet1!A:C,3,0)</f>
        <v>ABLOOMY</v>
      </c>
      <c r="Q403" s="53" t="s">
        <v>87</v>
      </c>
      <c r="R403" s="40"/>
      <c r="S403" s="30" t="s">
        <v>53</v>
      </c>
      <c r="T403" s="29">
        <v>42810</v>
      </c>
      <c r="U403" s="30" t="s">
        <v>37</v>
      </c>
      <c r="V403" s="29">
        <v>42810</v>
      </c>
      <c r="W403" s="41">
        <f t="shared" si="31"/>
        <v>0</v>
      </c>
      <c r="X403" s="119">
        <f t="shared" si="32"/>
        <v>0</v>
      </c>
    </row>
    <row r="404" ht="19.5" customHeight="1" spans="1:24">
      <c r="A404" s="69" t="s">
        <v>1406</v>
      </c>
      <c r="B404" s="96" t="s">
        <v>1080</v>
      </c>
      <c r="C404" s="71">
        <v>42810</v>
      </c>
      <c r="D404" s="72" t="s">
        <v>349</v>
      </c>
      <c r="E404" s="70" t="s">
        <v>166</v>
      </c>
      <c r="F404" s="70" t="s">
        <v>1407</v>
      </c>
      <c r="G404" s="73" t="s">
        <v>484</v>
      </c>
      <c r="H404" s="70" t="s">
        <v>84</v>
      </c>
      <c r="I404" s="82">
        <v>13967800399</v>
      </c>
      <c r="J404" s="96" t="s">
        <v>1408</v>
      </c>
      <c r="K404" s="70" t="s">
        <v>93</v>
      </c>
      <c r="L404" s="70" t="s">
        <v>33</v>
      </c>
      <c r="M404" s="97" t="s">
        <v>158</v>
      </c>
      <c r="N404" s="98" t="s">
        <v>658</v>
      </c>
      <c r="O404" s="69">
        <v>42810</v>
      </c>
      <c r="P404" s="70" t="str">
        <f>VLOOKUP(G404,Sheet1!A:C,3,0)</f>
        <v>爱快</v>
      </c>
      <c r="Q404" s="97" t="s">
        <v>158</v>
      </c>
      <c r="R404" s="88"/>
      <c r="S404" s="70" t="s">
        <v>33</v>
      </c>
      <c r="T404" s="69">
        <v>42929</v>
      </c>
      <c r="U404" s="70" t="s">
        <v>37</v>
      </c>
      <c r="V404" s="69">
        <v>42810</v>
      </c>
      <c r="W404" s="89">
        <f t="shared" si="31"/>
        <v>0</v>
      </c>
      <c r="X404" s="120">
        <f t="shared" si="32"/>
        <v>119</v>
      </c>
    </row>
    <row r="405" ht="19.5" customHeight="1" spans="1:24">
      <c r="A405" s="29" t="s">
        <v>1409</v>
      </c>
      <c r="B405" s="36" t="s">
        <v>1080</v>
      </c>
      <c r="C405" s="31">
        <v>42810</v>
      </c>
      <c r="D405" s="32">
        <v>400</v>
      </c>
      <c r="E405" s="30" t="s">
        <v>27</v>
      </c>
      <c r="F405" s="30" t="s">
        <v>186</v>
      </c>
      <c r="G405" s="33" t="s">
        <v>1364</v>
      </c>
      <c r="H405" s="30" t="s">
        <v>169</v>
      </c>
      <c r="I405" s="35">
        <v>15156929278</v>
      </c>
      <c r="J405" s="36" t="s">
        <v>1410</v>
      </c>
      <c r="K405" s="30" t="s">
        <v>70</v>
      </c>
      <c r="L405" s="30" t="s">
        <v>33</v>
      </c>
      <c r="M405" s="53" t="s">
        <v>49</v>
      </c>
      <c r="N405" s="63" t="s">
        <v>1411</v>
      </c>
      <c r="O405" s="29">
        <v>42810</v>
      </c>
      <c r="P405" s="30" t="str">
        <f>VLOOKUP(G405,Sheet1!A:C,3,0)</f>
        <v>ABLOOMY-中苗刷</v>
      </c>
      <c r="Q405" s="53" t="s">
        <v>49</v>
      </c>
      <c r="R405" s="40"/>
      <c r="S405" s="30" t="s">
        <v>72</v>
      </c>
      <c r="T405" s="29">
        <v>42812</v>
      </c>
      <c r="U405" s="30" t="s">
        <v>37</v>
      </c>
      <c r="V405" s="29">
        <v>42810</v>
      </c>
      <c r="W405" s="41">
        <f t="shared" si="31"/>
        <v>0</v>
      </c>
      <c r="X405" s="119">
        <f t="shared" si="32"/>
        <v>2</v>
      </c>
    </row>
    <row r="406" ht="19.5" customHeight="1" spans="1:24">
      <c r="A406" s="29" t="s">
        <v>1412</v>
      </c>
      <c r="B406" s="36" t="s">
        <v>1080</v>
      </c>
      <c r="C406" s="31">
        <v>42810</v>
      </c>
      <c r="D406" s="32">
        <v>400</v>
      </c>
      <c r="E406" s="30" t="s">
        <v>113</v>
      </c>
      <c r="F406" s="30" t="s">
        <v>114</v>
      </c>
      <c r="G406" s="33" t="s">
        <v>1413</v>
      </c>
      <c r="H406" s="30" t="s">
        <v>1414</v>
      </c>
      <c r="I406" s="35">
        <v>13969649935</v>
      </c>
      <c r="J406" s="36" t="s">
        <v>1415</v>
      </c>
      <c r="K406" s="30" t="s">
        <v>101</v>
      </c>
      <c r="L406" s="30" t="s">
        <v>33</v>
      </c>
      <c r="M406" s="53" t="s">
        <v>49</v>
      </c>
      <c r="N406" s="63" t="s">
        <v>1416</v>
      </c>
      <c r="O406" s="29">
        <v>42810</v>
      </c>
      <c r="P406" s="30" t="str">
        <f>VLOOKUP(G406,Sheet1!A:C,3,0)</f>
        <v>爱快</v>
      </c>
      <c r="Q406" s="53" t="s">
        <v>49</v>
      </c>
      <c r="R406" s="40"/>
      <c r="S406" s="30" t="s">
        <v>36</v>
      </c>
      <c r="T406" s="29">
        <v>42900</v>
      </c>
      <c r="U406" s="30" t="s">
        <v>63</v>
      </c>
      <c r="V406" s="29">
        <v>42810</v>
      </c>
      <c r="W406" s="41">
        <f t="shared" si="31"/>
        <v>0</v>
      </c>
      <c r="X406" s="119">
        <f t="shared" si="32"/>
        <v>90</v>
      </c>
    </row>
    <row r="407" ht="19.5" customHeight="1" spans="1:24">
      <c r="A407" s="29" t="s">
        <v>1417</v>
      </c>
      <c r="B407" s="36" t="s">
        <v>1080</v>
      </c>
      <c r="C407" s="31">
        <v>42810</v>
      </c>
      <c r="D407" s="32">
        <v>400</v>
      </c>
      <c r="E407" s="30" t="s">
        <v>400</v>
      </c>
      <c r="F407" s="30" t="s">
        <v>760</v>
      </c>
      <c r="G407" s="33" t="s">
        <v>761</v>
      </c>
      <c r="H407" s="30" t="s">
        <v>1351</v>
      </c>
      <c r="I407" s="35">
        <v>13822668707</v>
      </c>
      <c r="J407" s="36" t="s">
        <v>1418</v>
      </c>
      <c r="K407" s="30" t="s">
        <v>59</v>
      </c>
      <c r="L407" s="30" t="s">
        <v>33</v>
      </c>
      <c r="M407" s="53" t="s">
        <v>44</v>
      </c>
      <c r="N407" s="63" t="s">
        <v>1419</v>
      </c>
      <c r="O407" s="29">
        <v>42810</v>
      </c>
      <c r="P407" s="30" t="str">
        <f>VLOOKUP(G407,Sheet1!A:C,3,0)</f>
        <v>ABLOOMY</v>
      </c>
      <c r="Q407" s="53" t="s">
        <v>44</v>
      </c>
      <c r="R407" s="40"/>
      <c r="S407" s="30" t="s">
        <v>43</v>
      </c>
      <c r="T407" s="29">
        <v>42816</v>
      </c>
      <c r="U407" s="30" t="s">
        <v>63</v>
      </c>
      <c r="V407" s="29">
        <v>42810</v>
      </c>
      <c r="W407" s="41">
        <f t="shared" si="31"/>
        <v>0</v>
      </c>
      <c r="X407" s="119">
        <f t="shared" si="32"/>
        <v>6</v>
      </c>
    </row>
    <row r="408" ht="19.5" customHeight="1" spans="1:24">
      <c r="A408" s="29" t="s">
        <v>1420</v>
      </c>
      <c r="B408" s="36" t="s">
        <v>1080</v>
      </c>
      <c r="C408" s="31">
        <v>42810</v>
      </c>
      <c r="D408" s="32" t="s">
        <v>349</v>
      </c>
      <c r="E408" s="30" t="s">
        <v>166</v>
      </c>
      <c r="F408" s="30" t="s">
        <v>167</v>
      </c>
      <c r="G408" s="33" t="s">
        <v>1421</v>
      </c>
      <c r="H408" s="30" t="s">
        <v>233</v>
      </c>
      <c r="I408" s="35">
        <v>13735888477</v>
      </c>
      <c r="J408" s="36" t="s">
        <v>1422</v>
      </c>
      <c r="K408" s="30" t="s">
        <v>59</v>
      </c>
      <c r="L408" s="30" t="s">
        <v>33</v>
      </c>
      <c r="M408" s="53" t="s">
        <v>102</v>
      </c>
      <c r="N408" s="63" t="s">
        <v>1423</v>
      </c>
      <c r="O408" s="29">
        <v>42810</v>
      </c>
      <c r="P408" s="30" t="str">
        <f>VLOOKUP(G408,Sheet1!A:C,3,0)</f>
        <v>ABLOOMY</v>
      </c>
      <c r="Q408" s="53" t="s">
        <v>104</v>
      </c>
      <c r="R408" s="40"/>
      <c r="S408" s="30" t="s">
        <v>36</v>
      </c>
      <c r="T408" s="29">
        <v>42810</v>
      </c>
      <c r="U408" s="30" t="s">
        <v>37</v>
      </c>
      <c r="V408" s="29">
        <v>42810</v>
      </c>
      <c r="W408" s="41">
        <f t="shared" si="31"/>
        <v>0</v>
      </c>
      <c r="X408" s="119">
        <f t="shared" si="32"/>
        <v>0</v>
      </c>
    </row>
    <row r="409" ht="19.5" customHeight="1" spans="1:24">
      <c r="A409" s="29" t="s">
        <v>1424</v>
      </c>
      <c r="B409" s="36" t="s">
        <v>1080</v>
      </c>
      <c r="C409" s="31">
        <v>42810</v>
      </c>
      <c r="D409" s="32">
        <v>400</v>
      </c>
      <c r="E409" s="30" t="s">
        <v>121</v>
      </c>
      <c r="F409" s="30" t="s">
        <v>333</v>
      </c>
      <c r="G409" s="33" t="s">
        <v>504</v>
      </c>
      <c r="H409" s="30" t="s">
        <v>505</v>
      </c>
      <c r="I409" s="180" t="s">
        <v>1425</v>
      </c>
      <c r="J409" s="36" t="s">
        <v>1426</v>
      </c>
      <c r="K409" s="30" t="s">
        <v>70</v>
      </c>
      <c r="L409" s="30" t="s">
        <v>33</v>
      </c>
      <c r="M409" s="53" t="s">
        <v>102</v>
      </c>
      <c r="N409" s="63" t="s">
        <v>1427</v>
      </c>
      <c r="O409" s="29">
        <v>42810</v>
      </c>
      <c r="P409" s="30" t="str">
        <f>VLOOKUP(G409,Sheet1!A:C,3,0)</f>
        <v>ABLOOMY-中苗刷</v>
      </c>
      <c r="Q409" s="53" t="s">
        <v>104</v>
      </c>
      <c r="R409" s="40"/>
      <c r="S409" s="30" t="s">
        <v>43</v>
      </c>
      <c r="T409" s="29">
        <v>42810</v>
      </c>
      <c r="U409" s="30" t="s">
        <v>37</v>
      </c>
      <c r="V409" s="29">
        <v>42810</v>
      </c>
      <c r="W409" s="41">
        <f t="shared" si="31"/>
        <v>0</v>
      </c>
      <c r="X409" s="119">
        <f t="shared" si="32"/>
        <v>0</v>
      </c>
    </row>
    <row r="410" ht="19.5" customHeight="1" spans="1:24">
      <c r="A410" s="29"/>
      <c r="B410" s="36" t="s">
        <v>1080</v>
      </c>
      <c r="C410" s="31">
        <v>42810</v>
      </c>
      <c r="D410" s="32" t="s">
        <v>26</v>
      </c>
      <c r="E410" s="30" t="s">
        <v>255</v>
      </c>
      <c r="F410" s="30" t="s">
        <v>107</v>
      </c>
      <c r="G410" s="33" t="s">
        <v>1120</v>
      </c>
      <c r="H410" s="30" t="s">
        <v>189</v>
      </c>
      <c r="I410" s="35">
        <v>18516594799</v>
      </c>
      <c r="J410" s="36" t="s">
        <v>1428</v>
      </c>
      <c r="K410" s="30" t="s">
        <v>267</v>
      </c>
      <c r="L410" s="30" t="s">
        <v>33</v>
      </c>
      <c r="M410" s="53" t="s">
        <v>220</v>
      </c>
      <c r="N410" s="63"/>
      <c r="O410" s="29">
        <v>42810</v>
      </c>
      <c r="P410" s="30" t="str">
        <f>VLOOKUP(G410,Sheet1!A:C,3,0)</f>
        <v>寰创</v>
      </c>
      <c r="Q410" s="53" t="s">
        <v>220</v>
      </c>
      <c r="R410" s="40"/>
      <c r="S410" s="30" t="s">
        <v>189</v>
      </c>
      <c r="T410" s="29">
        <v>42811</v>
      </c>
      <c r="U410" s="30" t="s">
        <v>63</v>
      </c>
      <c r="V410" s="29">
        <v>42810</v>
      </c>
      <c r="W410" s="41">
        <f t="shared" si="31"/>
        <v>0</v>
      </c>
      <c r="X410" s="119">
        <f t="shared" si="32"/>
        <v>1</v>
      </c>
    </row>
    <row r="411" ht="19.5" customHeight="1" spans="1:24">
      <c r="A411" s="69" t="s">
        <v>1429</v>
      </c>
      <c r="B411" s="96" t="s">
        <v>1080</v>
      </c>
      <c r="C411" s="71">
        <v>42810</v>
      </c>
      <c r="D411" s="72">
        <v>400</v>
      </c>
      <c r="E411" s="70" t="s">
        <v>1430</v>
      </c>
      <c r="F411" s="70" t="s">
        <v>1431</v>
      </c>
      <c r="G411" s="73" t="s">
        <v>1311</v>
      </c>
      <c r="H411" s="70" t="s">
        <v>280</v>
      </c>
      <c r="I411" s="82">
        <v>15279666555</v>
      </c>
      <c r="J411" s="96" t="s">
        <v>1432</v>
      </c>
      <c r="K411" s="70" t="s">
        <v>101</v>
      </c>
      <c r="L411" s="70" t="s">
        <v>33</v>
      </c>
      <c r="M411" s="97" t="s">
        <v>220</v>
      </c>
      <c r="N411" s="98" t="s">
        <v>1433</v>
      </c>
      <c r="O411" s="69">
        <v>42810</v>
      </c>
      <c r="P411" s="70" t="str">
        <f>VLOOKUP(G411,Sheet1!A:C,3,0)</f>
        <v>ABLOOMY</v>
      </c>
      <c r="Q411" s="97" t="s">
        <v>1434</v>
      </c>
      <c r="R411" s="88" t="s">
        <v>1435</v>
      </c>
      <c r="S411" s="70" t="s">
        <v>189</v>
      </c>
      <c r="T411" s="69">
        <v>42972</v>
      </c>
      <c r="U411" s="70" t="s">
        <v>37</v>
      </c>
      <c r="V411" s="69">
        <v>42810</v>
      </c>
      <c r="W411" s="89">
        <f t="shared" ref="W411:W442" si="33">V411-C411</f>
        <v>0</v>
      </c>
      <c r="X411" s="120">
        <f t="shared" ref="X411:X442" si="34">T411-C411</f>
        <v>162</v>
      </c>
    </row>
    <row r="412" ht="19.5" customHeight="1" spans="1:24">
      <c r="A412" s="29" t="s">
        <v>1436</v>
      </c>
      <c r="B412" s="36" t="s">
        <v>1080</v>
      </c>
      <c r="C412" s="31">
        <v>42811</v>
      </c>
      <c r="D412" s="32" t="s">
        <v>349</v>
      </c>
      <c r="E412" s="30" t="s">
        <v>1437</v>
      </c>
      <c r="F412" s="30" t="s">
        <v>1438</v>
      </c>
      <c r="G412" s="33" t="s">
        <v>944</v>
      </c>
      <c r="H412" s="30" t="s">
        <v>1439</v>
      </c>
      <c r="I412" s="35">
        <v>18278785371</v>
      </c>
      <c r="J412" s="36" t="s">
        <v>1440</v>
      </c>
      <c r="K412" s="30" t="s">
        <v>93</v>
      </c>
      <c r="L412" s="30" t="s">
        <v>33</v>
      </c>
      <c r="M412" s="53" t="s">
        <v>34</v>
      </c>
      <c r="N412" s="63" t="s">
        <v>1441</v>
      </c>
      <c r="O412" s="29">
        <v>42811</v>
      </c>
      <c r="P412" s="30" t="str">
        <f>VLOOKUP(G412,Sheet1!A:C,3,0)</f>
        <v>寰创</v>
      </c>
      <c r="Q412" s="53" t="s">
        <v>34</v>
      </c>
      <c r="R412" s="40" t="s">
        <v>1442</v>
      </c>
      <c r="S412" s="30" t="s">
        <v>267</v>
      </c>
      <c r="T412" s="29">
        <v>42866</v>
      </c>
      <c r="U412" s="30" t="s">
        <v>37</v>
      </c>
      <c r="V412" s="29">
        <v>42811</v>
      </c>
      <c r="W412" s="41">
        <f t="shared" si="33"/>
        <v>0</v>
      </c>
      <c r="X412" s="119">
        <f t="shared" si="34"/>
        <v>55</v>
      </c>
    </row>
    <row r="413" ht="19.5" customHeight="1" spans="1:24">
      <c r="A413" s="29" t="s">
        <v>1443</v>
      </c>
      <c r="B413" s="36" t="s">
        <v>1080</v>
      </c>
      <c r="C413" s="31">
        <v>42811</v>
      </c>
      <c r="D413" s="32" t="s">
        <v>349</v>
      </c>
      <c r="E413" s="30" t="s">
        <v>106</v>
      </c>
      <c r="F413" s="30" t="s">
        <v>896</v>
      </c>
      <c r="G413" s="33" t="s">
        <v>897</v>
      </c>
      <c r="H413" s="30" t="s">
        <v>443</v>
      </c>
      <c r="I413" s="35">
        <v>13882354582</v>
      </c>
      <c r="J413" s="36" t="s">
        <v>1444</v>
      </c>
      <c r="K413" s="30" t="s">
        <v>93</v>
      </c>
      <c r="L413" s="30" t="s">
        <v>33</v>
      </c>
      <c r="M413" s="53" t="s">
        <v>60</v>
      </c>
      <c r="N413" s="63" t="s">
        <v>1445</v>
      </c>
      <c r="O413" s="29">
        <v>42811</v>
      </c>
      <c r="P413" s="30" t="str">
        <f>VLOOKUP(G413,Sheet1!A:C,3,0)</f>
        <v>爱快</v>
      </c>
      <c r="Q413" s="53" t="s">
        <v>62</v>
      </c>
      <c r="R413" s="40"/>
      <c r="S413" s="30" t="s">
        <v>53</v>
      </c>
      <c r="T413" s="29">
        <v>42821</v>
      </c>
      <c r="U413" s="30" t="s">
        <v>63</v>
      </c>
      <c r="V413" s="64">
        <v>42811</v>
      </c>
      <c r="W413" s="41">
        <f t="shared" si="33"/>
        <v>0</v>
      </c>
      <c r="X413" s="119">
        <f t="shared" si="34"/>
        <v>10</v>
      </c>
    </row>
    <row r="414" ht="19.5" customHeight="1" spans="1:24">
      <c r="A414" s="29" t="s">
        <v>1446</v>
      </c>
      <c r="B414" s="36" t="s">
        <v>1080</v>
      </c>
      <c r="C414" s="31">
        <v>42811</v>
      </c>
      <c r="D414" s="32">
        <v>400</v>
      </c>
      <c r="E414" s="30" t="s">
        <v>113</v>
      </c>
      <c r="F414" s="30" t="s">
        <v>114</v>
      </c>
      <c r="G414" s="33" t="s">
        <v>1413</v>
      </c>
      <c r="H414" s="30" t="s">
        <v>1414</v>
      </c>
      <c r="I414" s="35">
        <v>13969649935</v>
      </c>
      <c r="J414" s="36" t="s">
        <v>1447</v>
      </c>
      <c r="K414" s="30" t="s">
        <v>59</v>
      </c>
      <c r="L414" s="30" t="s">
        <v>33</v>
      </c>
      <c r="M414" s="53" t="s">
        <v>49</v>
      </c>
      <c r="N414" s="63" t="s">
        <v>1448</v>
      </c>
      <c r="O414" s="29">
        <v>42811</v>
      </c>
      <c r="P414" s="30" t="str">
        <f>VLOOKUP(G414,Sheet1!A:C,3,0)</f>
        <v>爱快</v>
      </c>
      <c r="Q414" s="53" t="s">
        <v>49</v>
      </c>
      <c r="R414" s="40"/>
      <c r="S414" s="30" t="s">
        <v>36</v>
      </c>
      <c r="T414" s="29">
        <v>42900</v>
      </c>
      <c r="U414" s="30" t="s">
        <v>37</v>
      </c>
      <c r="V414" s="29">
        <v>42811</v>
      </c>
      <c r="W414" s="41">
        <f t="shared" si="33"/>
        <v>0</v>
      </c>
      <c r="X414" s="119">
        <f t="shared" si="34"/>
        <v>89</v>
      </c>
    </row>
    <row r="415" ht="19.5" customHeight="1" spans="1:24">
      <c r="A415" s="29" t="s">
        <v>1449</v>
      </c>
      <c r="B415" s="36" t="s">
        <v>1080</v>
      </c>
      <c r="C415" s="31">
        <v>42811</v>
      </c>
      <c r="D415" s="32" t="s">
        <v>349</v>
      </c>
      <c r="E415" s="30" t="s">
        <v>1430</v>
      </c>
      <c r="F415" s="30" t="s">
        <v>1450</v>
      </c>
      <c r="G415" s="33" t="s">
        <v>548</v>
      </c>
      <c r="H415" s="30" t="s">
        <v>475</v>
      </c>
      <c r="I415" s="35">
        <v>15979994666</v>
      </c>
      <c r="J415" s="36" t="s">
        <v>1451</v>
      </c>
      <c r="K415" s="30" t="s">
        <v>70</v>
      </c>
      <c r="L415" s="30" t="s">
        <v>33</v>
      </c>
      <c r="M415" s="53" t="s">
        <v>220</v>
      </c>
      <c r="N415" s="63" t="s">
        <v>1452</v>
      </c>
      <c r="O415" s="29">
        <v>42811</v>
      </c>
      <c r="P415" s="30" t="str">
        <f>VLOOKUP(G415,Sheet1!A:C,3,0)</f>
        <v>ABLOOMY</v>
      </c>
      <c r="Q415" s="53" t="s">
        <v>220</v>
      </c>
      <c r="R415" s="40"/>
      <c r="S415" s="30" t="s">
        <v>43</v>
      </c>
      <c r="T415" s="29">
        <v>42814</v>
      </c>
      <c r="U415" s="30" t="s">
        <v>249</v>
      </c>
      <c r="V415" s="64">
        <v>42811</v>
      </c>
      <c r="W415" s="41">
        <f t="shared" si="33"/>
        <v>0</v>
      </c>
      <c r="X415" s="119">
        <f t="shared" si="34"/>
        <v>3</v>
      </c>
    </row>
    <row r="416" ht="19.5" customHeight="1" spans="1:24">
      <c r="A416" s="29" t="s">
        <v>1453</v>
      </c>
      <c r="B416" s="36" t="s">
        <v>1080</v>
      </c>
      <c r="C416" s="31">
        <v>42811</v>
      </c>
      <c r="D416" s="32" t="s">
        <v>349</v>
      </c>
      <c r="E416" s="30" t="s">
        <v>1454</v>
      </c>
      <c r="F416" s="30" t="s">
        <v>1455</v>
      </c>
      <c r="G416" s="33" t="s">
        <v>130</v>
      </c>
      <c r="H416" s="30" t="s">
        <v>1456</v>
      </c>
      <c r="I416" s="35">
        <v>18299957106</v>
      </c>
      <c r="J416" s="36" t="s">
        <v>1457</v>
      </c>
      <c r="K416" s="30" t="s">
        <v>59</v>
      </c>
      <c r="L416" s="30" t="s">
        <v>33</v>
      </c>
      <c r="M416" s="53" t="s">
        <v>60</v>
      </c>
      <c r="N416" s="63" t="s">
        <v>1458</v>
      </c>
      <c r="O416" s="29">
        <v>42811</v>
      </c>
      <c r="P416" s="30" t="str">
        <f>VLOOKUP(G416,Sheet1!A:C,3,0)</f>
        <v>寰创</v>
      </c>
      <c r="Q416" s="53" t="s">
        <v>62</v>
      </c>
      <c r="R416" s="40"/>
      <c r="S416" s="30" t="s">
        <v>43</v>
      </c>
      <c r="T416" s="29">
        <v>42811</v>
      </c>
      <c r="U416" s="30" t="s">
        <v>37</v>
      </c>
      <c r="V416" s="64">
        <v>42811</v>
      </c>
      <c r="W416" s="41">
        <f t="shared" si="33"/>
        <v>0</v>
      </c>
      <c r="X416" s="119">
        <f t="shared" si="34"/>
        <v>0</v>
      </c>
    </row>
    <row r="417" ht="19.5" customHeight="1" spans="1:24">
      <c r="A417" s="29" t="s">
        <v>1459</v>
      </c>
      <c r="B417" s="36" t="s">
        <v>1080</v>
      </c>
      <c r="C417" s="31">
        <v>42811</v>
      </c>
      <c r="D417" s="32" t="s">
        <v>349</v>
      </c>
      <c r="E417" s="30" t="s">
        <v>166</v>
      </c>
      <c r="F417" s="30" t="s">
        <v>191</v>
      </c>
      <c r="G417" s="33" t="s">
        <v>1156</v>
      </c>
      <c r="H417" s="30" t="s">
        <v>1460</v>
      </c>
      <c r="I417" s="35">
        <v>13750732883</v>
      </c>
      <c r="J417" s="36" t="s">
        <v>1461</v>
      </c>
      <c r="K417" s="30" t="s">
        <v>70</v>
      </c>
      <c r="L417" s="30" t="s">
        <v>33</v>
      </c>
      <c r="M417" s="53" t="s">
        <v>60</v>
      </c>
      <c r="N417" s="63" t="s">
        <v>1462</v>
      </c>
      <c r="O417" s="29">
        <v>42811</v>
      </c>
      <c r="P417" s="30" t="str">
        <f>VLOOKUP(G417,Sheet1!A:C,3,0)</f>
        <v>寰创</v>
      </c>
      <c r="Q417" s="53" t="s">
        <v>1463</v>
      </c>
      <c r="R417" s="40"/>
      <c r="S417" s="30" t="s">
        <v>659</v>
      </c>
      <c r="T417" s="29">
        <v>42815</v>
      </c>
      <c r="U417" s="30" t="s">
        <v>37</v>
      </c>
      <c r="V417" s="64">
        <v>42811</v>
      </c>
      <c r="W417" s="41">
        <f t="shared" si="33"/>
        <v>0</v>
      </c>
      <c r="X417" s="119">
        <f t="shared" si="34"/>
        <v>4</v>
      </c>
    </row>
    <row r="418" ht="19.5" customHeight="1" spans="1:24">
      <c r="A418" s="29" t="s">
        <v>1464</v>
      </c>
      <c r="B418" s="36" t="s">
        <v>1080</v>
      </c>
      <c r="C418" s="31">
        <v>42811</v>
      </c>
      <c r="D418" s="32">
        <v>400</v>
      </c>
      <c r="E418" s="30" t="s">
        <v>1465</v>
      </c>
      <c r="F418" s="30" t="s">
        <v>947</v>
      </c>
      <c r="G418" s="33" t="s">
        <v>1466</v>
      </c>
      <c r="H418" s="30" t="s">
        <v>1467</v>
      </c>
      <c r="I418" s="35">
        <v>18248417808</v>
      </c>
      <c r="J418" s="36" t="s">
        <v>1468</v>
      </c>
      <c r="K418" s="30" t="s">
        <v>93</v>
      </c>
      <c r="L418" s="30" t="s">
        <v>33</v>
      </c>
      <c r="M418" s="53" t="s">
        <v>34</v>
      </c>
      <c r="N418" s="63" t="s">
        <v>1469</v>
      </c>
      <c r="O418" s="29">
        <v>42811</v>
      </c>
      <c r="P418" s="30" t="str">
        <f>VLOOKUP(G418,Sheet1!A:C,3,0)</f>
        <v>寰创+爱快</v>
      </c>
      <c r="Q418" s="53" t="s">
        <v>34</v>
      </c>
      <c r="R418" s="40"/>
      <c r="S418" s="30" t="s">
        <v>33</v>
      </c>
      <c r="T418" s="29">
        <v>42811</v>
      </c>
      <c r="U418" s="30" t="s">
        <v>37</v>
      </c>
      <c r="V418" s="64">
        <v>42811</v>
      </c>
      <c r="W418" s="41">
        <f t="shared" si="33"/>
        <v>0</v>
      </c>
      <c r="X418" s="119">
        <f t="shared" si="34"/>
        <v>0</v>
      </c>
    </row>
    <row r="419" ht="19.5" customHeight="1" spans="1:24">
      <c r="A419" s="29"/>
      <c r="B419" s="36" t="s">
        <v>1080</v>
      </c>
      <c r="C419" s="31">
        <v>42811</v>
      </c>
      <c r="D419" s="32" t="s">
        <v>26</v>
      </c>
      <c r="E419" s="30" t="s">
        <v>38</v>
      </c>
      <c r="F419" s="30" t="s">
        <v>943</v>
      </c>
      <c r="G419" s="33" t="s">
        <v>1470</v>
      </c>
      <c r="H419" s="30" t="s">
        <v>162</v>
      </c>
      <c r="I419" s="35">
        <v>13977739483</v>
      </c>
      <c r="J419" s="36" t="s">
        <v>1471</v>
      </c>
      <c r="K419" s="30" t="s">
        <v>267</v>
      </c>
      <c r="L419" s="30" t="s">
        <v>33</v>
      </c>
      <c r="M419" s="53" t="s">
        <v>34</v>
      </c>
      <c r="N419" s="63"/>
      <c r="O419" s="29">
        <v>42811</v>
      </c>
      <c r="P419" s="30" t="str">
        <f>VLOOKUP(G419,Sheet1!A:C,3,0)</f>
        <v>寰创</v>
      </c>
      <c r="Q419" s="53" t="s">
        <v>1472</v>
      </c>
      <c r="R419" s="40"/>
      <c r="S419" s="30" t="s">
        <v>53</v>
      </c>
      <c r="T419" s="29">
        <v>42818</v>
      </c>
      <c r="U419" s="30" t="s">
        <v>63</v>
      </c>
      <c r="V419" s="64">
        <v>42811</v>
      </c>
      <c r="W419" s="41">
        <f t="shared" si="33"/>
        <v>0</v>
      </c>
      <c r="X419" s="119">
        <f t="shared" si="34"/>
        <v>7</v>
      </c>
    </row>
    <row r="420" ht="19.5" customHeight="1" spans="1:24">
      <c r="A420" s="29"/>
      <c r="B420" s="36" t="s">
        <v>1080</v>
      </c>
      <c r="C420" s="31">
        <v>42811</v>
      </c>
      <c r="D420" s="32" t="s">
        <v>26</v>
      </c>
      <c r="E420" s="30" t="s">
        <v>1437</v>
      </c>
      <c r="F420" s="30" t="s">
        <v>1438</v>
      </c>
      <c r="G420" s="33" t="s">
        <v>944</v>
      </c>
      <c r="H420" s="30" t="s">
        <v>1439</v>
      </c>
      <c r="I420" s="35">
        <v>18278785371</v>
      </c>
      <c r="J420" s="36" t="s">
        <v>1471</v>
      </c>
      <c r="K420" s="30" t="s">
        <v>267</v>
      </c>
      <c r="L420" s="30" t="s">
        <v>33</v>
      </c>
      <c r="M420" s="53" t="s">
        <v>34</v>
      </c>
      <c r="N420" s="63"/>
      <c r="O420" s="29">
        <v>42811</v>
      </c>
      <c r="P420" s="30" t="str">
        <f>VLOOKUP(G420,Sheet1!A:C,3,0)</f>
        <v>寰创</v>
      </c>
      <c r="Q420" s="53" t="s">
        <v>1472</v>
      </c>
      <c r="R420" s="40"/>
      <c r="S420" s="30" t="s">
        <v>43</v>
      </c>
      <c r="T420" s="29">
        <v>42831</v>
      </c>
      <c r="U420" s="30" t="s">
        <v>63</v>
      </c>
      <c r="V420" s="64">
        <v>42811</v>
      </c>
      <c r="W420" s="41">
        <f t="shared" si="33"/>
        <v>0</v>
      </c>
      <c r="X420" s="119">
        <f t="shared" si="34"/>
        <v>20</v>
      </c>
    </row>
    <row r="421" ht="19.5" customHeight="1" spans="1:24">
      <c r="A421" s="29"/>
      <c r="B421" s="36" t="s">
        <v>1080</v>
      </c>
      <c r="C421" s="31">
        <v>42811</v>
      </c>
      <c r="D421" s="32" t="s">
        <v>26</v>
      </c>
      <c r="E421" s="30" t="s">
        <v>182</v>
      </c>
      <c r="F421" s="30" t="s">
        <v>436</v>
      </c>
      <c r="G421" s="33" t="s">
        <v>437</v>
      </c>
      <c r="H421" s="30" t="s">
        <v>421</v>
      </c>
      <c r="I421" s="35">
        <v>18862030867</v>
      </c>
      <c r="J421" s="36" t="s">
        <v>125</v>
      </c>
      <c r="K421" s="30" t="s">
        <v>267</v>
      </c>
      <c r="L421" s="30" t="s">
        <v>33</v>
      </c>
      <c r="M421" s="53" t="s">
        <v>34</v>
      </c>
      <c r="N421" s="63" t="s">
        <v>1473</v>
      </c>
      <c r="O421" s="29">
        <v>42811</v>
      </c>
      <c r="P421" s="30" t="str">
        <f>VLOOKUP(G421,Sheet1!A:C,3,0)</f>
        <v>寰创</v>
      </c>
      <c r="Q421" s="53" t="s">
        <v>34</v>
      </c>
      <c r="R421" s="40"/>
      <c r="S421" s="30" t="s">
        <v>43</v>
      </c>
      <c r="T421" s="29">
        <v>42814</v>
      </c>
      <c r="U421" s="30" t="s">
        <v>37</v>
      </c>
      <c r="V421" s="64">
        <v>42811</v>
      </c>
      <c r="W421" s="41">
        <f t="shared" si="33"/>
        <v>0</v>
      </c>
      <c r="X421" s="119">
        <f t="shared" si="34"/>
        <v>3</v>
      </c>
    </row>
    <row r="422" ht="19.5" customHeight="1" spans="1:24">
      <c r="A422" s="29" t="s">
        <v>1474</v>
      </c>
      <c r="B422" s="36" t="s">
        <v>1080</v>
      </c>
      <c r="C422" s="31">
        <v>42811</v>
      </c>
      <c r="D422" s="32" t="s">
        <v>196</v>
      </c>
      <c r="E422" s="30" t="s">
        <v>1430</v>
      </c>
      <c r="F422" s="30" t="s">
        <v>1431</v>
      </c>
      <c r="G422" s="33" t="s">
        <v>1475</v>
      </c>
      <c r="H422" s="30" t="s">
        <v>1476</v>
      </c>
      <c r="I422" s="35">
        <v>13979683437</v>
      </c>
      <c r="J422" s="36" t="s">
        <v>1477</v>
      </c>
      <c r="K422" s="30" t="s">
        <v>70</v>
      </c>
      <c r="L422" s="30" t="s">
        <v>33</v>
      </c>
      <c r="M422" s="53" t="s">
        <v>220</v>
      </c>
      <c r="N422" s="63" t="s">
        <v>658</v>
      </c>
      <c r="O422" s="29">
        <v>42811</v>
      </c>
      <c r="P422" s="30" t="str">
        <f>VLOOKUP(G422,Sheet1!A:C,3,0)</f>
        <v>ABLOOMY</v>
      </c>
      <c r="Q422" s="53" t="s">
        <v>220</v>
      </c>
      <c r="R422" s="40"/>
      <c r="S422" s="30" t="s">
        <v>223</v>
      </c>
      <c r="T422" s="29">
        <v>42866</v>
      </c>
      <c r="U422" s="30" t="s">
        <v>37</v>
      </c>
      <c r="V422" s="29">
        <v>42811</v>
      </c>
      <c r="W422" s="41">
        <f t="shared" si="33"/>
        <v>0</v>
      </c>
      <c r="X422" s="119">
        <f t="shared" si="34"/>
        <v>55</v>
      </c>
    </row>
    <row r="423" ht="19.5" customHeight="1" spans="1:24">
      <c r="A423" s="64" t="s">
        <v>1478</v>
      </c>
      <c r="B423" s="102" t="s">
        <v>1080</v>
      </c>
      <c r="C423" s="66">
        <v>42811</v>
      </c>
      <c r="D423" s="67" t="s">
        <v>196</v>
      </c>
      <c r="E423" s="65" t="s">
        <v>1479</v>
      </c>
      <c r="F423" s="65" t="s">
        <v>1480</v>
      </c>
      <c r="G423" s="68" t="s">
        <v>1481</v>
      </c>
      <c r="H423" s="65" t="s">
        <v>1482</v>
      </c>
      <c r="I423" s="101">
        <v>13855012646</v>
      </c>
      <c r="J423" s="102" t="s">
        <v>1483</v>
      </c>
      <c r="K423" s="65" t="s">
        <v>70</v>
      </c>
      <c r="L423" s="65" t="s">
        <v>33</v>
      </c>
      <c r="M423" s="103" t="s">
        <v>220</v>
      </c>
      <c r="N423" s="104" t="s">
        <v>658</v>
      </c>
      <c r="O423" s="64">
        <v>42811</v>
      </c>
      <c r="P423" s="30" t="str">
        <f>VLOOKUP(G423,Sheet1!A:C,3,0)</f>
        <v>爱快</v>
      </c>
      <c r="Q423" s="103" t="s">
        <v>1484</v>
      </c>
      <c r="R423" s="52"/>
      <c r="S423" s="65" t="s">
        <v>223</v>
      </c>
      <c r="T423" s="64"/>
      <c r="U423" s="65"/>
      <c r="V423" s="64">
        <v>42811</v>
      </c>
      <c r="W423" s="41">
        <f t="shared" si="33"/>
        <v>0</v>
      </c>
      <c r="X423" s="119">
        <f t="shared" si="34"/>
        <v>-42811</v>
      </c>
    </row>
    <row r="424" ht="19.5" customHeight="1" spans="1:24">
      <c r="A424" s="29" t="s">
        <v>1485</v>
      </c>
      <c r="B424" s="36" t="s">
        <v>1080</v>
      </c>
      <c r="C424" s="31">
        <v>42811</v>
      </c>
      <c r="D424" s="32" t="s">
        <v>349</v>
      </c>
      <c r="E424" s="30" t="s">
        <v>166</v>
      </c>
      <c r="F424" s="30" t="s">
        <v>191</v>
      </c>
      <c r="G424" s="33" t="s">
        <v>832</v>
      </c>
      <c r="H424" s="30" t="s">
        <v>134</v>
      </c>
      <c r="I424" s="35">
        <v>13736495630</v>
      </c>
      <c r="J424" s="36" t="s">
        <v>1486</v>
      </c>
      <c r="K424" s="30" t="s">
        <v>59</v>
      </c>
      <c r="L424" s="30" t="s">
        <v>33</v>
      </c>
      <c r="M424" s="53" t="s">
        <v>102</v>
      </c>
      <c r="N424" s="63" t="s">
        <v>1487</v>
      </c>
      <c r="O424" s="29">
        <v>42811</v>
      </c>
      <c r="P424" s="30" t="str">
        <f>VLOOKUP(G424,Sheet1!A:C,3,0)</f>
        <v>ABLOOMY-中苗刷</v>
      </c>
      <c r="Q424" s="53" t="s">
        <v>429</v>
      </c>
      <c r="R424" s="40"/>
      <c r="S424" s="30" t="s">
        <v>43</v>
      </c>
      <c r="T424" s="29">
        <v>42811</v>
      </c>
      <c r="U424" s="30" t="s">
        <v>37</v>
      </c>
      <c r="V424" s="64">
        <v>42811</v>
      </c>
      <c r="W424" s="41">
        <f t="shared" si="33"/>
        <v>0</v>
      </c>
      <c r="X424" s="119">
        <f t="shared" si="34"/>
        <v>0</v>
      </c>
    </row>
    <row r="425" ht="19.5" customHeight="1" spans="1:24">
      <c r="A425" s="29" t="s">
        <v>1488</v>
      </c>
      <c r="B425" s="36" t="s">
        <v>1080</v>
      </c>
      <c r="C425" s="31">
        <v>42811</v>
      </c>
      <c r="D425" s="32" t="s">
        <v>349</v>
      </c>
      <c r="E425" s="30" t="s">
        <v>182</v>
      </c>
      <c r="F425" s="30" t="s">
        <v>1489</v>
      </c>
      <c r="G425" s="33" t="s">
        <v>98</v>
      </c>
      <c r="H425" s="30" t="s">
        <v>767</v>
      </c>
      <c r="I425" s="35">
        <v>13962440200</v>
      </c>
      <c r="J425" s="36" t="s">
        <v>1490</v>
      </c>
      <c r="K425" s="30" t="s">
        <v>70</v>
      </c>
      <c r="L425" s="30" t="s">
        <v>33</v>
      </c>
      <c r="M425" s="53" t="s">
        <v>376</v>
      </c>
      <c r="N425" s="63" t="s">
        <v>1491</v>
      </c>
      <c r="O425" s="29">
        <v>42811</v>
      </c>
      <c r="P425" s="30" t="str">
        <f>VLOOKUP(G425,Sheet1!A:C,3,0)</f>
        <v>ABLOOMY</v>
      </c>
      <c r="Q425" s="53" t="s">
        <v>376</v>
      </c>
      <c r="R425" s="40"/>
      <c r="S425" s="30" t="s">
        <v>43</v>
      </c>
      <c r="T425" s="29">
        <v>42815</v>
      </c>
      <c r="U425" s="30" t="s">
        <v>63</v>
      </c>
      <c r="V425" s="64">
        <v>42811</v>
      </c>
      <c r="W425" s="41">
        <f t="shared" si="33"/>
        <v>0</v>
      </c>
      <c r="X425" s="119">
        <f t="shared" si="34"/>
        <v>4</v>
      </c>
    </row>
    <row r="426" ht="19.5" customHeight="1" spans="1:24">
      <c r="A426" s="29" t="s">
        <v>1492</v>
      </c>
      <c r="B426" s="36" t="s">
        <v>1080</v>
      </c>
      <c r="C426" s="31">
        <v>42811</v>
      </c>
      <c r="D426" s="32" t="s">
        <v>349</v>
      </c>
      <c r="E426" s="30" t="s">
        <v>866</v>
      </c>
      <c r="F426" s="30" t="s">
        <v>909</v>
      </c>
      <c r="G426" s="33" t="s">
        <v>1493</v>
      </c>
      <c r="H426" s="30" t="s">
        <v>1494</v>
      </c>
      <c r="I426" s="35">
        <v>15260229140</v>
      </c>
      <c r="J426" s="36" t="s">
        <v>1495</v>
      </c>
      <c r="K426" s="30" t="s">
        <v>93</v>
      </c>
      <c r="L426" s="30" t="s">
        <v>33</v>
      </c>
      <c r="M426" s="53" t="s">
        <v>60</v>
      </c>
      <c r="N426" s="63" t="s">
        <v>1496</v>
      </c>
      <c r="O426" s="29">
        <v>42811</v>
      </c>
      <c r="P426" s="30" t="str">
        <f>VLOOKUP(G426,Sheet1!A:C,3,0)</f>
        <v>寰创</v>
      </c>
      <c r="Q426" s="53" t="s">
        <v>62</v>
      </c>
      <c r="R426" s="40"/>
      <c r="S426" s="30" t="s">
        <v>53</v>
      </c>
      <c r="T426" s="29">
        <v>42814</v>
      </c>
      <c r="U426" s="30" t="s">
        <v>37</v>
      </c>
      <c r="V426" s="64">
        <v>42811</v>
      </c>
      <c r="W426" s="41">
        <f t="shared" si="33"/>
        <v>0</v>
      </c>
      <c r="X426" s="119">
        <f t="shared" si="34"/>
        <v>3</v>
      </c>
    </row>
    <row r="427" ht="19.5" customHeight="1" spans="1:24">
      <c r="A427" s="69" t="s">
        <v>1497</v>
      </c>
      <c r="B427" s="96" t="s">
        <v>1080</v>
      </c>
      <c r="C427" s="71">
        <v>42811</v>
      </c>
      <c r="D427" s="72" t="s">
        <v>349</v>
      </c>
      <c r="E427" s="70" t="s">
        <v>963</v>
      </c>
      <c r="F427" s="70" t="s">
        <v>1498</v>
      </c>
      <c r="G427" s="73" t="s">
        <v>1499</v>
      </c>
      <c r="H427" s="70" t="s">
        <v>84</v>
      </c>
      <c r="I427" s="82">
        <v>13797976661</v>
      </c>
      <c r="J427" s="96" t="s">
        <v>1500</v>
      </c>
      <c r="K427" s="70" t="s">
        <v>70</v>
      </c>
      <c r="L427" s="70" t="s">
        <v>33</v>
      </c>
      <c r="M427" s="97" t="s">
        <v>44</v>
      </c>
      <c r="N427" s="98" t="s">
        <v>132</v>
      </c>
      <c r="O427" s="69">
        <v>42811</v>
      </c>
      <c r="P427" s="70" t="str">
        <f>VLOOKUP(G427,Sheet1!A:C,3,0)</f>
        <v>爱快</v>
      </c>
      <c r="Q427" s="97"/>
      <c r="R427" s="88"/>
      <c r="S427" s="70" t="s">
        <v>53</v>
      </c>
      <c r="T427" s="69">
        <v>42816</v>
      </c>
      <c r="U427" s="70" t="s">
        <v>37</v>
      </c>
      <c r="V427" s="69">
        <v>42811</v>
      </c>
      <c r="W427" s="89">
        <f t="shared" si="33"/>
        <v>0</v>
      </c>
      <c r="X427" s="120">
        <f t="shared" si="34"/>
        <v>5</v>
      </c>
    </row>
    <row r="428" ht="19.5" customHeight="1" spans="1:24">
      <c r="A428" s="69" t="s">
        <v>1501</v>
      </c>
      <c r="B428" s="96" t="s">
        <v>1080</v>
      </c>
      <c r="C428" s="71">
        <v>42811</v>
      </c>
      <c r="D428" s="72" t="s">
        <v>349</v>
      </c>
      <c r="E428" s="70" t="s">
        <v>1502</v>
      </c>
      <c r="F428" s="70" t="s">
        <v>1503</v>
      </c>
      <c r="G428" s="73" t="s">
        <v>884</v>
      </c>
      <c r="H428" s="70" t="s">
        <v>309</v>
      </c>
      <c r="I428" s="82">
        <v>13307326578</v>
      </c>
      <c r="J428" s="96" t="s">
        <v>1504</v>
      </c>
      <c r="K428" s="70" t="s">
        <v>59</v>
      </c>
      <c r="L428" s="70" t="s">
        <v>33</v>
      </c>
      <c r="M428" s="97" t="s">
        <v>220</v>
      </c>
      <c r="N428" s="98" t="s">
        <v>658</v>
      </c>
      <c r="O428" s="69">
        <v>42811</v>
      </c>
      <c r="P428" s="70" t="str">
        <f>VLOOKUP(G428,Sheet1!A:C,3,0)</f>
        <v>ABLOOMY</v>
      </c>
      <c r="Q428" s="97" t="s">
        <v>1505</v>
      </c>
      <c r="R428" s="88"/>
      <c r="S428" s="70" t="s">
        <v>223</v>
      </c>
      <c r="T428" s="69">
        <v>42822</v>
      </c>
      <c r="U428" s="70" t="s">
        <v>37</v>
      </c>
      <c r="V428" s="69">
        <v>42811</v>
      </c>
      <c r="W428" s="89">
        <f t="shared" si="33"/>
        <v>0</v>
      </c>
      <c r="X428" s="120">
        <f t="shared" si="34"/>
        <v>11</v>
      </c>
    </row>
    <row r="429" ht="19.5" customHeight="1" spans="1:24">
      <c r="A429" s="29" t="s">
        <v>1506</v>
      </c>
      <c r="B429" s="36" t="s">
        <v>1080</v>
      </c>
      <c r="C429" s="31">
        <v>42811</v>
      </c>
      <c r="D429" s="32">
        <v>400</v>
      </c>
      <c r="E429" s="30" t="s">
        <v>703</v>
      </c>
      <c r="F429" s="30" t="s">
        <v>1507</v>
      </c>
      <c r="G429" s="33" t="s">
        <v>1508</v>
      </c>
      <c r="H429" s="30" t="s">
        <v>77</v>
      </c>
      <c r="I429" s="180" t="s">
        <v>1509</v>
      </c>
      <c r="J429" s="36" t="s">
        <v>1510</v>
      </c>
      <c r="K429" s="30" t="s">
        <v>101</v>
      </c>
      <c r="L429" s="30" t="s">
        <v>33</v>
      </c>
      <c r="M429" s="53" t="s">
        <v>220</v>
      </c>
      <c r="N429" s="63" t="s">
        <v>658</v>
      </c>
      <c r="O429" s="29">
        <v>42811</v>
      </c>
      <c r="P429" s="30" t="str">
        <f>VLOOKUP(G429,Sheet1!A:C,3,0)</f>
        <v>爱快</v>
      </c>
      <c r="Q429" s="53" t="s">
        <v>49</v>
      </c>
      <c r="R429" s="40"/>
      <c r="S429" s="30" t="s">
        <v>223</v>
      </c>
      <c r="T429" s="29">
        <v>42822</v>
      </c>
      <c r="U429" s="30" t="s">
        <v>37</v>
      </c>
      <c r="V429" s="29">
        <v>42811</v>
      </c>
      <c r="W429" s="41">
        <f t="shared" si="33"/>
        <v>0</v>
      </c>
      <c r="X429" s="119">
        <f t="shared" si="34"/>
        <v>11</v>
      </c>
    </row>
    <row r="430" ht="19.5" customHeight="1" spans="1:24">
      <c r="A430" s="29"/>
      <c r="B430" s="36" t="s">
        <v>1080</v>
      </c>
      <c r="C430" s="31">
        <v>42814</v>
      </c>
      <c r="D430" s="32" t="s">
        <v>26</v>
      </c>
      <c r="E430" s="30" t="s">
        <v>903</v>
      </c>
      <c r="F430" s="30" t="s">
        <v>1511</v>
      </c>
      <c r="G430" s="33" t="s">
        <v>1512</v>
      </c>
      <c r="H430" s="30" t="s">
        <v>246</v>
      </c>
      <c r="I430" s="35">
        <v>13570389146</v>
      </c>
      <c r="J430" s="36" t="s">
        <v>125</v>
      </c>
      <c r="K430" s="30" t="s">
        <v>267</v>
      </c>
      <c r="L430" s="30" t="s">
        <v>33</v>
      </c>
      <c r="M430" s="53" t="s">
        <v>44</v>
      </c>
      <c r="N430" s="63"/>
      <c r="O430" s="29">
        <v>42814</v>
      </c>
      <c r="P430" s="30" t="str">
        <f>VLOOKUP(G430,Sheet1!A:C,3,0)</f>
        <v>寰创</v>
      </c>
      <c r="Q430" s="53" t="s">
        <v>44</v>
      </c>
      <c r="R430" s="40"/>
      <c r="S430" s="30" t="s">
        <v>43</v>
      </c>
      <c r="T430" s="29">
        <v>42815</v>
      </c>
      <c r="U430" s="30" t="s">
        <v>37</v>
      </c>
      <c r="V430" s="29">
        <v>42814</v>
      </c>
      <c r="W430" s="41">
        <f t="shared" si="33"/>
        <v>0</v>
      </c>
      <c r="X430" s="119">
        <f t="shared" si="34"/>
        <v>1</v>
      </c>
    </row>
    <row r="431" ht="19.5" customHeight="1" spans="1:24">
      <c r="A431" s="29"/>
      <c r="B431" s="36" t="s">
        <v>1080</v>
      </c>
      <c r="C431" s="31">
        <v>42814</v>
      </c>
      <c r="D431" s="32" t="s">
        <v>26</v>
      </c>
      <c r="E431" s="30" t="s">
        <v>277</v>
      </c>
      <c r="F431" s="30" t="s">
        <v>278</v>
      </c>
      <c r="G431" s="33" t="s">
        <v>1513</v>
      </c>
      <c r="H431" s="30" t="s">
        <v>1514</v>
      </c>
      <c r="I431" s="35">
        <v>13659190909</v>
      </c>
      <c r="J431" s="36" t="s">
        <v>125</v>
      </c>
      <c r="K431" s="30" t="s">
        <v>267</v>
      </c>
      <c r="L431" s="30" t="s">
        <v>33</v>
      </c>
      <c r="M431" s="53" t="s">
        <v>60</v>
      </c>
      <c r="N431" s="63"/>
      <c r="O431" s="29">
        <v>42814</v>
      </c>
      <c r="P431" s="30" t="str">
        <f>VLOOKUP(G431,Sheet1!A:C,3,0)</f>
        <v>寰创-中苗刷</v>
      </c>
      <c r="Q431" s="53" t="s">
        <v>62</v>
      </c>
      <c r="R431" s="40"/>
      <c r="S431" s="30" t="s">
        <v>53</v>
      </c>
      <c r="T431" s="29">
        <v>42821</v>
      </c>
      <c r="U431" s="30" t="s">
        <v>249</v>
      </c>
      <c r="V431" s="29">
        <v>42814</v>
      </c>
      <c r="W431" s="41">
        <f t="shared" si="33"/>
        <v>0</v>
      </c>
      <c r="X431" s="119">
        <f t="shared" si="34"/>
        <v>7</v>
      </c>
    </row>
    <row r="432" ht="19.5" customHeight="1" spans="1:24">
      <c r="A432" s="29" t="s">
        <v>1515</v>
      </c>
      <c r="B432" s="36" t="s">
        <v>1080</v>
      </c>
      <c r="C432" s="31">
        <v>42814</v>
      </c>
      <c r="D432" s="32">
        <v>400</v>
      </c>
      <c r="E432" s="30" t="s">
        <v>1465</v>
      </c>
      <c r="F432" s="30" t="s">
        <v>940</v>
      </c>
      <c r="G432" s="33" t="s">
        <v>941</v>
      </c>
      <c r="H432" s="30" t="s">
        <v>1516</v>
      </c>
      <c r="I432" s="35">
        <v>13868504339</v>
      </c>
      <c r="J432" s="36" t="s">
        <v>1517</v>
      </c>
      <c r="K432" s="30" t="s">
        <v>70</v>
      </c>
      <c r="L432" s="30" t="s">
        <v>33</v>
      </c>
      <c r="M432" s="53" t="s">
        <v>60</v>
      </c>
      <c r="N432" s="63" t="s">
        <v>1518</v>
      </c>
      <c r="O432" s="29">
        <v>42814</v>
      </c>
      <c r="P432" s="30" t="str">
        <f>VLOOKUP(G432,Sheet1!A:C,3,0)</f>
        <v>寰创</v>
      </c>
      <c r="Q432" s="53" t="s">
        <v>87</v>
      </c>
      <c r="R432" s="40"/>
      <c r="S432" s="30" t="s">
        <v>43</v>
      </c>
      <c r="T432" s="29">
        <v>42815</v>
      </c>
      <c r="U432" s="30" t="s">
        <v>37</v>
      </c>
      <c r="V432" s="29">
        <v>42814</v>
      </c>
      <c r="W432" s="41">
        <f t="shared" si="33"/>
        <v>0</v>
      </c>
      <c r="X432" s="119">
        <f t="shared" si="34"/>
        <v>1</v>
      </c>
    </row>
    <row r="433" ht="19.5" customHeight="1" spans="1:24">
      <c r="A433" s="29" t="s">
        <v>1519</v>
      </c>
      <c r="B433" s="36" t="s">
        <v>1080</v>
      </c>
      <c r="C433" s="31">
        <v>42814</v>
      </c>
      <c r="D433" s="32">
        <v>400</v>
      </c>
      <c r="E433" s="30" t="s">
        <v>166</v>
      </c>
      <c r="F433" s="30" t="s">
        <v>1360</v>
      </c>
      <c r="G433" s="33" t="s">
        <v>1361</v>
      </c>
      <c r="H433" s="30" t="s">
        <v>372</v>
      </c>
      <c r="I433" s="35">
        <v>18367803154</v>
      </c>
      <c r="J433" s="36" t="s">
        <v>1520</v>
      </c>
      <c r="K433" s="30" t="s">
        <v>70</v>
      </c>
      <c r="L433" s="30" t="s">
        <v>33</v>
      </c>
      <c r="M433" s="53" t="s">
        <v>49</v>
      </c>
      <c r="N433" s="63" t="s">
        <v>1521</v>
      </c>
      <c r="O433" s="29">
        <v>42814</v>
      </c>
      <c r="P433" s="30" t="str">
        <f>VLOOKUP(G433,Sheet1!A:C,3,0)</f>
        <v>爱快</v>
      </c>
      <c r="Q433" s="53" t="s">
        <v>49</v>
      </c>
      <c r="R433" s="40"/>
      <c r="S433" s="30" t="s">
        <v>43</v>
      </c>
      <c r="T433" s="29">
        <v>42822</v>
      </c>
      <c r="U433" s="30" t="s">
        <v>63</v>
      </c>
      <c r="V433" s="29">
        <v>42814</v>
      </c>
      <c r="W433" s="41">
        <f t="shared" si="33"/>
        <v>0</v>
      </c>
      <c r="X433" s="119">
        <f t="shared" si="34"/>
        <v>8</v>
      </c>
    </row>
    <row r="434" ht="19.5" customHeight="1" spans="1:24">
      <c r="A434" s="29" t="s">
        <v>1522</v>
      </c>
      <c r="B434" s="36" t="s">
        <v>1080</v>
      </c>
      <c r="C434" s="31">
        <v>42814</v>
      </c>
      <c r="D434" s="32">
        <v>400</v>
      </c>
      <c r="E434" s="30" t="s">
        <v>477</v>
      </c>
      <c r="F434" s="30" t="s">
        <v>114</v>
      </c>
      <c r="G434" s="33" t="s">
        <v>115</v>
      </c>
      <c r="H434" s="30" t="s">
        <v>1523</v>
      </c>
      <c r="I434" s="35">
        <v>18505321115</v>
      </c>
      <c r="J434" s="36" t="s">
        <v>1524</v>
      </c>
      <c r="K434" s="30" t="s">
        <v>70</v>
      </c>
      <c r="L434" s="30" t="s">
        <v>33</v>
      </c>
      <c r="M434" s="53" t="s">
        <v>60</v>
      </c>
      <c r="N434" s="63" t="s">
        <v>1525</v>
      </c>
      <c r="O434" s="29">
        <v>42814</v>
      </c>
      <c r="P434" s="30" t="str">
        <f>VLOOKUP(G434,Sheet1!A:C,3,0)</f>
        <v>ABLOOMY</v>
      </c>
      <c r="Q434" s="53" t="s">
        <v>87</v>
      </c>
      <c r="R434" s="40"/>
      <c r="S434" s="30" t="s">
        <v>36</v>
      </c>
      <c r="T434" s="29">
        <v>42821</v>
      </c>
      <c r="U434" s="30" t="s">
        <v>63</v>
      </c>
      <c r="V434" s="29">
        <v>42814</v>
      </c>
      <c r="W434" s="41">
        <f t="shared" si="33"/>
        <v>0</v>
      </c>
      <c r="X434" s="119">
        <f t="shared" si="34"/>
        <v>7</v>
      </c>
    </row>
    <row r="435" ht="19.5" customHeight="1" spans="1:24">
      <c r="A435" s="29" t="s">
        <v>1526</v>
      </c>
      <c r="B435" s="36" t="s">
        <v>1080</v>
      </c>
      <c r="C435" s="31">
        <v>42814</v>
      </c>
      <c r="D435" s="32" t="s">
        <v>613</v>
      </c>
      <c r="E435" s="30" t="s">
        <v>598</v>
      </c>
      <c r="F435" s="30" t="s">
        <v>599</v>
      </c>
      <c r="G435" s="33" t="s">
        <v>600</v>
      </c>
      <c r="H435" s="30" t="s">
        <v>218</v>
      </c>
      <c r="I435" s="35">
        <v>15848088956</v>
      </c>
      <c r="J435" s="36" t="s">
        <v>1527</v>
      </c>
      <c r="K435" s="30" t="s">
        <v>101</v>
      </c>
      <c r="L435" s="30" t="s">
        <v>33</v>
      </c>
      <c r="M435" s="53" t="s">
        <v>427</v>
      </c>
      <c r="N435" s="63" t="s">
        <v>720</v>
      </c>
      <c r="O435" s="29">
        <v>42814</v>
      </c>
      <c r="P435" s="30" t="str">
        <f>VLOOKUP(G435,Sheet1!A:C,3,0)</f>
        <v>ABLOOMY</v>
      </c>
      <c r="Q435" s="53" t="s">
        <v>429</v>
      </c>
      <c r="R435" s="40"/>
      <c r="S435" s="30" t="s">
        <v>43</v>
      </c>
      <c r="T435" s="29">
        <v>42814</v>
      </c>
      <c r="U435" s="30" t="s">
        <v>37</v>
      </c>
      <c r="V435" s="29">
        <v>42814</v>
      </c>
      <c r="W435" s="41">
        <f t="shared" si="33"/>
        <v>0</v>
      </c>
      <c r="X435" s="119">
        <f t="shared" si="34"/>
        <v>0</v>
      </c>
    </row>
    <row r="436" ht="19.5" customHeight="1" spans="1:24">
      <c r="A436" s="29" t="s">
        <v>1528</v>
      </c>
      <c r="B436" s="36" t="s">
        <v>1080</v>
      </c>
      <c r="C436" s="31">
        <v>42814</v>
      </c>
      <c r="D436" s="32">
        <v>400</v>
      </c>
      <c r="E436" s="30" t="s">
        <v>182</v>
      </c>
      <c r="F436" s="30" t="s">
        <v>183</v>
      </c>
      <c r="G436" s="33" t="s">
        <v>1163</v>
      </c>
      <c r="H436" s="30" t="s">
        <v>1529</v>
      </c>
      <c r="I436" s="35">
        <v>15896028291</v>
      </c>
      <c r="J436" s="36" t="s">
        <v>1530</v>
      </c>
      <c r="K436" s="30" t="s">
        <v>70</v>
      </c>
      <c r="L436" s="30" t="s">
        <v>33</v>
      </c>
      <c r="M436" s="53" t="s">
        <v>102</v>
      </c>
      <c r="N436" s="63" t="s">
        <v>1531</v>
      </c>
      <c r="O436" s="29">
        <v>42814</v>
      </c>
      <c r="P436" s="30" t="str">
        <f>VLOOKUP(G436,Sheet1!A:C,3,0)</f>
        <v>ABLOOMY</v>
      </c>
      <c r="Q436" s="53" t="s">
        <v>104</v>
      </c>
      <c r="R436" s="40"/>
      <c r="S436" s="30" t="s">
        <v>53</v>
      </c>
      <c r="T436" s="29">
        <v>42815</v>
      </c>
      <c r="U436" s="30" t="s">
        <v>37</v>
      </c>
      <c r="V436" s="29">
        <v>42814</v>
      </c>
      <c r="W436" s="41">
        <f t="shared" si="33"/>
        <v>0</v>
      </c>
      <c r="X436" s="119">
        <f t="shared" si="34"/>
        <v>1</v>
      </c>
    </row>
    <row r="437" ht="19.5" customHeight="1" spans="1:24">
      <c r="A437" s="29"/>
      <c r="B437" s="36" t="s">
        <v>1080</v>
      </c>
      <c r="C437" s="31">
        <v>42814</v>
      </c>
      <c r="D437" s="32" t="s">
        <v>26</v>
      </c>
      <c r="E437" s="30" t="s">
        <v>45</v>
      </c>
      <c r="F437" s="30" t="s">
        <v>209</v>
      </c>
      <c r="G437" s="33" t="s">
        <v>757</v>
      </c>
      <c r="H437" s="30" t="s">
        <v>758</v>
      </c>
      <c r="I437" s="35">
        <v>13939151619</v>
      </c>
      <c r="J437" s="36" t="s">
        <v>1532</v>
      </c>
      <c r="K437" s="30" t="s">
        <v>523</v>
      </c>
      <c r="L437" s="30" t="s">
        <v>33</v>
      </c>
      <c r="M437" s="53" t="s">
        <v>34</v>
      </c>
      <c r="N437" s="63"/>
      <c r="O437" s="29">
        <v>42814</v>
      </c>
      <c r="P437" s="30" t="str">
        <f>VLOOKUP(G437,Sheet1!A:C,3,0)</f>
        <v> ABLOOMY</v>
      </c>
      <c r="Q437" s="53" t="s">
        <v>34</v>
      </c>
      <c r="R437" s="40"/>
      <c r="S437" s="30" t="s">
        <v>53</v>
      </c>
      <c r="T437" s="29">
        <v>42849</v>
      </c>
      <c r="U437" s="30" t="s">
        <v>37</v>
      </c>
      <c r="V437" s="29">
        <v>42814</v>
      </c>
      <c r="W437" s="41">
        <f t="shared" si="33"/>
        <v>0</v>
      </c>
      <c r="X437" s="119">
        <f t="shared" si="34"/>
        <v>35</v>
      </c>
    </row>
    <row r="438" ht="19.5" customHeight="1" spans="1:24">
      <c r="A438" s="29"/>
      <c r="B438" s="36" t="s">
        <v>1080</v>
      </c>
      <c r="C438" s="31">
        <v>42815</v>
      </c>
      <c r="D438" s="32" t="s">
        <v>26</v>
      </c>
      <c r="E438" s="30" t="s">
        <v>38</v>
      </c>
      <c r="F438" s="30" t="s">
        <v>240</v>
      </c>
      <c r="G438" s="33" t="s">
        <v>876</v>
      </c>
      <c r="H438" s="30" t="s">
        <v>877</v>
      </c>
      <c r="I438" s="35">
        <v>13978358887</v>
      </c>
      <c r="J438" s="36" t="s">
        <v>1533</v>
      </c>
      <c r="K438" s="30" t="s">
        <v>1534</v>
      </c>
      <c r="L438" s="30" t="s">
        <v>33</v>
      </c>
      <c r="M438" s="53" t="s">
        <v>102</v>
      </c>
      <c r="N438" s="63"/>
      <c r="O438" s="29">
        <v>42815</v>
      </c>
      <c r="P438" s="30" t="str">
        <f>VLOOKUP(G438,Sheet1!A:C,3,0)</f>
        <v>寰创</v>
      </c>
      <c r="Q438" s="53" t="s">
        <v>104</v>
      </c>
      <c r="R438" s="40"/>
      <c r="S438" s="30" t="s">
        <v>36</v>
      </c>
      <c r="T438" s="29">
        <v>42816</v>
      </c>
      <c r="U438" s="30" t="s">
        <v>37</v>
      </c>
      <c r="V438" s="29">
        <v>42815</v>
      </c>
      <c r="W438" s="41">
        <f t="shared" si="33"/>
        <v>0</v>
      </c>
      <c r="X438" s="119">
        <f t="shared" si="34"/>
        <v>1</v>
      </c>
    </row>
    <row r="439" ht="19.5" customHeight="1" spans="1:24">
      <c r="A439" s="29" t="s">
        <v>1535</v>
      </c>
      <c r="B439" s="36" t="s">
        <v>1080</v>
      </c>
      <c r="C439" s="31">
        <v>42815</v>
      </c>
      <c r="D439" s="32">
        <v>400</v>
      </c>
      <c r="E439" s="30" t="s">
        <v>166</v>
      </c>
      <c r="F439" s="30" t="s">
        <v>167</v>
      </c>
      <c r="G439" s="33" t="s">
        <v>1536</v>
      </c>
      <c r="H439" s="30" t="s">
        <v>1537</v>
      </c>
      <c r="I439" s="35">
        <v>15168271166</v>
      </c>
      <c r="J439" s="36" t="s">
        <v>1538</v>
      </c>
      <c r="K439" s="30" t="s">
        <v>93</v>
      </c>
      <c r="L439" s="30" t="s">
        <v>33</v>
      </c>
      <c r="M439" s="53" t="s">
        <v>60</v>
      </c>
      <c r="N439" s="63" t="s">
        <v>61</v>
      </c>
      <c r="O439" s="29">
        <v>42815</v>
      </c>
      <c r="P439" s="30" t="str">
        <f>VLOOKUP(G439,Sheet1!A:C,3,0)</f>
        <v>爱快</v>
      </c>
      <c r="Q439" s="53" t="s">
        <v>144</v>
      </c>
      <c r="R439" s="40"/>
      <c r="S439" s="30" t="s">
        <v>43</v>
      </c>
      <c r="T439" s="29">
        <v>42817</v>
      </c>
      <c r="U439" s="30" t="s">
        <v>249</v>
      </c>
      <c r="V439" s="29">
        <v>42815</v>
      </c>
      <c r="W439" s="41">
        <f t="shared" si="33"/>
        <v>0</v>
      </c>
      <c r="X439" s="119">
        <f t="shared" si="34"/>
        <v>2</v>
      </c>
    </row>
    <row r="440" ht="19.5" customHeight="1" spans="1:24">
      <c r="A440" s="29" t="s">
        <v>1539</v>
      </c>
      <c r="B440" s="36" t="s">
        <v>1080</v>
      </c>
      <c r="C440" s="31">
        <v>42815</v>
      </c>
      <c r="D440" s="32" t="s">
        <v>349</v>
      </c>
      <c r="E440" s="30" t="s">
        <v>963</v>
      </c>
      <c r="F440" s="30" t="s">
        <v>792</v>
      </c>
      <c r="G440" s="33" t="s">
        <v>1540</v>
      </c>
      <c r="H440" s="30" t="s">
        <v>309</v>
      </c>
      <c r="I440" s="35">
        <v>13669089956</v>
      </c>
      <c r="J440" s="36" t="s">
        <v>1541</v>
      </c>
      <c r="K440" s="30" t="s">
        <v>59</v>
      </c>
      <c r="L440" s="30" t="s">
        <v>33</v>
      </c>
      <c r="M440" s="53" t="s">
        <v>44</v>
      </c>
      <c r="N440" s="63" t="s">
        <v>132</v>
      </c>
      <c r="O440" s="29">
        <v>42815</v>
      </c>
      <c r="P440" s="30" t="str">
        <f>VLOOKUP(G440,Sheet1!A:C,3,0)</f>
        <v>爱快</v>
      </c>
      <c r="Q440" s="53" t="s">
        <v>44</v>
      </c>
      <c r="R440" s="40"/>
      <c r="S440" s="30" t="s">
        <v>36</v>
      </c>
      <c r="T440" s="29">
        <v>42821</v>
      </c>
      <c r="U440" s="30" t="s">
        <v>37</v>
      </c>
      <c r="V440" s="29">
        <v>42815</v>
      </c>
      <c r="W440" s="41">
        <f t="shared" si="33"/>
        <v>0</v>
      </c>
      <c r="X440" s="119">
        <f t="shared" si="34"/>
        <v>6</v>
      </c>
    </row>
    <row r="441" ht="19.5" customHeight="1" spans="1:24">
      <c r="A441" s="29" t="s">
        <v>1542</v>
      </c>
      <c r="B441" s="36" t="s">
        <v>1080</v>
      </c>
      <c r="C441" s="31">
        <v>42815</v>
      </c>
      <c r="D441" s="32">
        <v>400</v>
      </c>
      <c r="E441" s="30" t="s">
        <v>407</v>
      </c>
      <c r="F441" s="30" t="s">
        <v>1543</v>
      </c>
      <c r="G441" s="33" t="s">
        <v>1544</v>
      </c>
      <c r="H441" s="30" t="s">
        <v>485</v>
      </c>
      <c r="I441" s="35">
        <v>15870382190</v>
      </c>
      <c r="J441" s="36" t="s">
        <v>1545</v>
      </c>
      <c r="K441" s="30" t="s">
        <v>70</v>
      </c>
      <c r="L441" s="30" t="s">
        <v>33</v>
      </c>
      <c r="M441" s="53" t="s">
        <v>44</v>
      </c>
      <c r="N441" s="63" t="s">
        <v>132</v>
      </c>
      <c r="O441" s="29">
        <v>42815</v>
      </c>
      <c r="P441" s="30" t="str">
        <f>VLOOKUP(G441,Sheet1!A:C,3,0)</f>
        <v>爱快</v>
      </c>
      <c r="Q441" s="53" t="s">
        <v>44</v>
      </c>
      <c r="R441" s="40"/>
      <c r="S441" s="30" t="s">
        <v>53</v>
      </c>
      <c r="T441" s="29">
        <v>42816</v>
      </c>
      <c r="U441" s="30" t="s">
        <v>37</v>
      </c>
      <c r="V441" s="29">
        <v>42815</v>
      </c>
      <c r="W441" s="41">
        <f t="shared" si="33"/>
        <v>0</v>
      </c>
      <c r="X441" s="119">
        <f t="shared" si="34"/>
        <v>1</v>
      </c>
    </row>
    <row r="442" ht="19.5" customHeight="1" spans="1:24">
      <c r="A442" s="29" t="s">
        <v>1546</v>
      </c>
      <c r="B442" s="36" t="s">
        <v>1080</v>
      </c>
      <c r="C442" s="31">
        <v>42815</v>
      </c>
      <c r="D442" s="32">
        <v>400</v>
      </c>
      <c r="E442" s="30" t="s">
        <v>166</v>
      </c>
      <c r="F442" s="30" t="s">
        <v>575</v>
      </c>
      <c r="G442" s="33" t="s">
        <v>576</v>
      </c>
      <c r="H442" s="30" t="s">
        <v>738</v>
      </c>
      <c r="I442" s="35">
        <v>13757083131</v>
      </c>
      <c r="J442" s="36" t="s">
        <v>1547</v>
      </c>
      <c r="K442" s="30" t="s">
        <v>59</v>
      </c>
      <c r="L442" s="30" t="s">
        <v>33</v>
      </c>
      <c r="M442" s="53" t="s">
        <v>34</v>
      </c>
      <c r="N442" s="63" t="s">
        <v>1548</v>
      </c>
      <c r="O442" s="29">
        <v>42815</v>
      </c>
      <c r="P442" s="30" t="str">
        <f>VLOOKUP(G442,Sheet1!A:C,3,0)</f>
        <v> ABLOOMY</v>
      </c>
      <c r="Q442" s="53" t="s">
        <v>34</v>
      </c>
      <c r="R442" s="40"/>
      <c r="S442" s="30" t="s">
        <v>36</v>
      </c>
      <c r="T442" s="29">
        <v>42815</v>
      </c>
      <c r="U442" s="30" t="s">
        <v>37</v>
      </c>
      <c r="V442" s="29">
        <v>42815</v>
      </c>
      <c r="W442" s="41">
        <f t="shared" si="33"/>
        <v>0</v>
      </c>
      <c r="X442" s="119">
        <f t="shared" si="34"/>
        <v>0</v>
      </c>
    </row>
    <row r="443" ht="19.5" customHeight="1" spans="1:24">
      <c r="A443" s="29"/>
      <c r="B443" s="36" t="s">
        <v>1080</v>
      </c>
      <c r="C443" s="31">
        <v>42815</v>
      </c>
      <c r="D443" s="32" t="s">
        <v>26</v>
      </c>
      <c r="E443" s="30" t="s">
        <v>38</v>
      </c>
      <c r="F443" s="30" t="s">
        <v>160</v>
      </c>
      <c r="G443" s="33" t="s">
        <v>992</v>
      </c>
      <c r="H443" s="30" t="s">
        <v>993</v>
      </c>
      <c r="I443" s="35">
        <v>13517546006</v>
      </c>
      <c r="J443" s="36" t="s">
        <v>125</v>
      </c>
      <c r="K443" s="30" t="s">
        <v>53</v>
      </c>
      <c r="L443" s="30" t="s">
        <v>33</v>
      </c>
      <c r="M443" s="53" t="s">
        <v>44</v>
      </c>
      <c r="N443" s="63" t="s">
        <v>132</v>
      </c>
      <c r="O443" s="29">
        <v>42815</v>
      </c>
      <c r="P443" s="30" t="str">
        <f>VLOOKUP(G443,Sheet1!A:C,3,0)</f>
        <v>ABLOOMY</v>
      </c>
      <c r="Q443" s="53" t="s">
        <v>44</v>
      </c>
      <c r="R443" s="40"/>
      <c r="S443" s="30" t="s">
        <v>53</v>
      </c>
      <c r="T443" s="29">
        <v>42817</v>
      </c>
      <c r="U443" s="30" t="s">
        <v>37</v>
      </c>
      <c r="V443" s="29">
        <v>42815</v>
      </c>
      <c r="W443" s="41">
        <f t="shared" ref="W443:W474" si="35">V443-C443</f>
        <v>0</v>
      </c>
      <c r="X443" s="119">
        <f t="shared" ref="X443:X474" si="36">T443-C443</f>
        <v>2</v>
      </c>
    </row>
    <row r="444" ht="19.5" customHeight="1" spans="1:24">
      <c r="A444" s="29"/>
      <c r="B444" s="36" t="s">
        <v>1080</v>
      </c>
      <c r="C444" s="31">
        <v>42816</v>
      </c>
      <c r="D444" s="32" t="s">
        <v>26</v>
      </c>
      <c r="E444" s="30" t="s">
        <v>1549</v>
      </c>
      <c r="F444" s="30" t="s">
        <v>1550</v>
      </c>
      <c r="G444" s="33" t="s">
        <v>1551</v>
      </c>
      <c r="H444" s="30" t="s">
        <v>1552</v>
      </c>
      <c r="I444" s="35">
        <v>18803446655</v>
      </c>
      <c r="J444" s="36" t="s">
        <v>125</v>
      </c>
      <c r="K444" s="30" t="s">
        <v>53</v>
      </c>
      <c r="L444" s="30" t="s">
        <v>33</v>
      </c>
      <c r="M444" s="53" t="s">
        <v>44</v>
      </c>
      <c r="N444" s="63" t="s">
        <v>132</v>
      </c>
      <c r="O444" s="29">
        <v>42816</v>
      </c>
      <c r="P444" s="30" t="str">
        <f>VLOOKUP(G444,Sheet1!A:C,3,0)</f>
        <v>ABLOOMY</v>
      </c>
      <c r="Q444" s="53" t="s">
        <v>44</v>
      </c>
      <c r="R444" s="40"/>
      <c r="S444" s="30" t="s">
        <v>53</v>
      </c>
      <c r="T444" s="29">
        <v>42816</v>
      </c>
      <c r="U444" s="30" t="s">
        <v>37</v>
      </c>
      <c r="V444" s="29">
        <v>42816</v>
      </c>
      <c r="W444" s="41">
        <f t="shared" si="35"/>
        <v>0</v>
      </c>
      <c r="X444" s="119">
        <f t="shared" si="36"/>
        <v>0</v>
      </c>
    </row>
    <row r="445" ht="19.5" customHeight="1" spans="1:24">
      <c r="A445" s="29"/>
      <c r="B445" s="36" t="s">
        <v>1080</v>
      </c>
      <c r="C445" s="31">
        <v>42816</v>
      </c>
      <c r="D445" s="32" t="s">
        <v>466</v>
      </c>
      <c r="E445" s="30" t="s">
        <v>255</v>
      </c>
      <c r="F445" s="30" t="s">
        <v>357</v>
      </c>
      <c r="G445" s="33" t="s">
        <v>358</v>
      </c>
      <c r="H445" s="30" t="s">
        <v>734</v>
      </c>
      <c r="I445" s="35">
        <v>15882258163</v>
      </c>
      <c r="J445" s="36" t="s">
        <v>1553</v>
      </c>
      <c r="K445" s="30" t="s">
        <v>189</v>
      </c>
      <c r="L445" s="30" t="s">
        <v>33</v>
      </c>
      <c r="M445" s="53" t="s">
        <v>60</v>
      </c>
      <c r="N445" s="63"/>
      <c r="O445" s="29">
        <v>42816</v>
      </c>
      <c r="P445" s="30" t="str">
        <f>VLOOKUP(G445,Sheet1!A:C,3,0)</f>
        <v>ABLOOMY</v>
      </c>
      <c r="Q445" s="53" t="s">
        <v>87</v>
      </c>
      <c r="R445" s="40"/>
      <c r="S445" s="30" t="s">
        <v>36</v>
      </c>
      <c r="T445" s="29">
        <v>42821</v>
      </c>
      <c r="U445" s="30" t="s">
        <v>63</v>
      </c>
      <c r="V445" s="29">
        <v>42816</v>
      </c>
      <c r="W445" s="41">
        <f t="shared" si="35"/>
        <v>0</v>
      </c>
      <c r="X445" s="119">
        <f t="shared" si="36"/>
        <v>5</v>
      </c>
    </row>
    <row r="446" ht="19.5" customHeight="1" spans="1:24">
      <c r="A446" s="29" t="s">
        <v>1554</v>
      </c>
      <c r="B446" s="36" t="s">
        <v>1080</v>
      </c>
      <c r="C446" s="31">
        <v>42816</v>
      </c>
      <c r="D446" s="32">
        <v>400</v>
      </c>
      <c r="E446" s="30" t="s">
        <v>477</v>
      </c>
      <c r="F446" s="30" t="s">
        <v>1555</v>
      </c>
      <c r="G446" s="33" t="s">
        <v>1556</v>
      </c>
      <c r="H446" s="30" t="s">
        <v>1557</v>
      </c>
      <c r="I446" s="180" t="s">
        <v>1558</v>
      </c>
      <c r="J446" s="36" t="s">
        <v>1559</v>
      </c>
      <c r="K446" s="30" t="s">
        <v>59</v>
      </c>
      <c r="L446" s="30" t="s">
        <v>33</v>
      </c>
      <c r="M446" s="53" t="s">
        <v>60</v>
      </c>
      <c r="N446" s="63" t="s">
        <v>61</v>
      </c>
      <c r="O446" s="29">
        <v>42816</v>
      </c>
      <c r="P446" s="30" t="str">
        <f>VLOOKUP(G446,Sheet1!A:C,3,0)</f>
        <v>寰创</v>
      </c>
      <c r="Q446" s="53" t="s">
        <v>144</v>
      </c>
      <c r="R446" s="40"/>
      <c r="S446" s="30" t="s">
        <v>43</v>
      </c>
      <c r="T446" s="29">
        <v>42817</v>
      </c>
      <c r="U446" s="30" t="s">
        <v>63</v>
      </c>
      <c r="V446" s="29">
        <v>42816</v>
      </c>
      <c r="W446" s="41">
        <f t="shared" si="35"/>
        <v>0</v>
      </c>
      <c r="X446" s="119">
        <f t="shared" si="36"/>
        <v>1</v>
      </c>
    </row>
    <row r="447" ht="19.5" customHeight="1" spans="1:24">
      <c r="A447" s="29" t="s">
        <v>1560</v>
      </c>
      <c r="B447" s="36" t="s">
        <v>1080</v>
      </c>
      <c r="C447" s="31">
        <v>42816</v>
      </c>
      <c r="D447" s="32">
        <v>400</v>
      </c>
      <c r="E447" s="30" t="s">
        <v>903</v>
      </c>
      <c r="F447" s="30" t="s">
        <v>401</v>
      </c>
      <c r="G447" s="33" t="s">
        <v>402</v>
      </c>
      <c r="H447" s="30" t="s">
        <v>1561</v>
      </c>
      <c r="I447" s="35">
        <v>15989337809</v>
      </c>
      <c r="J447" s="36" t="s">
        <v>1562</v>
      </c>
      <c r="K447" s="30" t="s">
        <v>70</v>
      </c>
      <c r="L447" s="30" t="s">
        <v>33</v>
      </c>
      <c r="M447" s="53" t="s">
        <v>60</v>
      </c>
      <c r="N447" s="63" t="s">
        <v>61</v>
      </c>
      <c r="O447" s="29">
        <v>42816</v>
      </c>
      <c r="P447" s="30" t="str">
        <f>VLOOKUP(G447,Sheet1!A:C,3,0)</f>
        <v>ABLOOMY</v>
      </c>
      <c r="Q447" s="53" t="s">
        <v>1563</v>
      </c>
      <c r="R447" s="40"/>
      <c r="S447" s="30" t="s">
        <v>36</v>
      </c>
      <c r="T447" s="29">
        <v>42817</v>
      </c>
      <c r="U447" s="30" t="s">
        <v>63</v>
      </c>
      <c r="V447" s="29">
        <v>42816</v>
      </c>
      <c r="W447" s="41">
        <f t="shared" si="35"/>
        <v>0</v>
      </c>
      <c r="X447" s="119">
        <f t="shared" si="36"/>
        <v>1</v>
      </c>
    </row>
    <row r="448" ht="19.5" customHeight="1" spans="1:24">
      <c r="A448" s="29" t="s">
        <v>1564</v>
      </c>
      <c r="B448" s="36" t="s">
        <v>1080</v>
      </c>
      <c r="C448" s="31">
        <v>42816</v>
      </c>
      <c r="D448" s="32">
        <v>400</v>
      </c>
      <c r="E448" s="30" t="s">
        <v>38</v>
      </c>
      <c r="F448" s="30" t="s">
        <v>1438</v>
      </c>
      <c r="G448" s="33" t="s">
        <v>1565</v>
      </c>
      <c r="H448" s="30" t="s">
        <v>1566</v>
      </c>
      <c r="I448" s="35">
        <v>18177778019</v>
      </c>
      <c r="J448" s="36" t="s">
        <v>1567</v>
      </c>
      <c r="K448" s="30" t="s">
        <v>70</v>
      </c>
      <c r="L448" s="30" t="s">
        <v>33</v>
      </c>
      <c r="M448" s="53" t="s">
        <v>427</v>
      </c>
      <c r="N448" s="63" t="s">
        <v>1568</v>
      </c>
      <c r="O448" s="29">
        <v>42816</v>
      </c>
      <c r="P448" s="30" t="str">
        <f>VLOOKUP(G448,Sheet1!A:C,3,0)</f>
        <v>爱快</v>
      </c>
      <c r="Q448" s="53" t="s">
        <v>429</v>
      </c>
      <c r="R448" s="40"/>
      <c r="S448" s="30" t="s">
        <v>43</v>
      </c>
      <c r="T448" s="29">
        <v>42816</v>
      </c>
      <c r="U448" s="30" t="s">
        <v>37</v>
      </c>
      <c r="V448" s="29">
        <v>42816</v>
      </c>
      <c r="W448" s="41">
        <f t="shared" si="35"/>
        <v>0</v>
      </c>
      <c r="X448" s="119">
        <f t="shared" si="36"/>
        <v>0</v>
      </c>
    </row>
    <row r="449" ht="19.5" customHeight="1" spans="1:24">
      <c r="A449" s="29" t="s">
        <v>1569</v>
      </c>
      <c r="B449" s="36" t="s">
        <v>1080</v>
      </c>
      <c r="C449" s="31">
        <v>42816</v>
      </c>
      <c r="D449" s="32">
        <v>400</v>
      </c>
      <c r="E449" s="30" t="s">
        <v>407</v>
      </c>
      <c r="F449" s="30" t="s">
        <v>1543</v>
      </c>
      <c r="G449" s="33" t="s">
        <v>1544</v>
      </c>
      <c r="H449" s="30" t="s">
        <v>1570</v>
      </c>
      <c r="I449" s="35">
        <v>13688591650</v>
      </c>
      <c r="J449" s="36" t="s">
        <v>1571</v>
      </c>
      <c r="K449" s="30" t="s">
        <v>59</v>
      </c>
      <c r="L449" s="30" t="s">
        <v>33</v>
      </c>
      <c r="M449" s="53" t="s">
        <v>44</v>
      </c>
      <c r="N449" s="63" t="s">
        <v>720</v>
      </c>
      <c r="O449" s="29">
        <v>42816</v>
      </c>
      <c r="P449" s="30" t="str">
        <f>VLOOKUP(G449,Sheet1!A:C,3,0)</f>
        <v>爱快</v>
      </c>
      <c r="Q449" s="53" t="s">
        <v>44</v>
      </c>
      <c r="R449" s="40"/>
      <c r="S449" s="30" t="s">
        <v>53</v>
      </c>
      <c r="T449" s="29">
        <v>42816</v>
      </c>
      <c r="U449" s="30" t="s">
        <v>37</v>
      </c>
      <c r="V449" s="29">
        <v>42816</v>
      </c>
      <c r="W449" s="41">
        <f t="shared" si="35"/>
        <v>0</v>
      </c>
      <c r="X449" s="119">
        <f t="shared" si="36"/>
        <v>0</v>
      </c>
    </row>
    <row r="450" ht="19.5" customHeight="1" spans="1:24">
      <c r="A450" s="29"/>
      <c r="B450" s="36" t="s">
        <v>1080</v>
      </c>
      <c r="C450" s="31">
        <v>42816</v>
      </c>
      <c r="D450" s="32" t="s">
        <v>26</v>
      </c>
      <c r="E450" s="30" t="s">
        <v>374</v>
      </c>
      <c r="F450" s="30" t="s">
        <v>374</v>
      </c>
      <c r="G450" s="33" t="s">
        <v>375</v>
      </c>
      <c r="H450" s="30" t="s">
        <v>77</v>
      </c>
      <c r="I450" s="35">
        <v>18523516650</v>
      </c>
      <c r="J450" s="36" t="s">
        <v>1572</v>
      </c>
      <c r="K450" s="30" t="s">
        <v>36</v>
      </c>
      <c r="L450" s="30" t="s">
        <v>33</v>
      </c>
      <c r="M450" s="53" t="s">
        <v>60</v>
      </c>
      <c r="N450" s="63"/>
      <c r="O450" s="29">
        <v>42816</v>
      </c>
      <c r="P450" s="30" t="str">
        <f>VLOOKUP(G450,Sheet1!A:C,3,0)</f>
        <v>ABLOOMY</v>
      </c>
      <c r="Q450" s="53" t="s">
        <v>144</v>
      </c>
      <c r="R450" s="40"/>
      <c r="S450" s="30" t="s">
        <v>36</v>
      </c>
      <c r="T450" s="29">
        <v>42825</v>
      </c>
      <c r="U450" s="30" t="s">
        <v>249</v>
      </c>
      <c r="V450" s="29">
        <v>42816</v>
      </c>
      <c r="W450" s="41">
        <f t="shared" si="35"/>
        <v>0</v>
      </c>
      <c r="X450" s="119">
        <f t="shared" si="36"/>
        <v>9</v>
      </c>
    </row>
    <row r="451" ht="19.5" customHeight="1" spans="1:24">
      <c r="A451" s="29"/>
      <c r="B451" s="36" t="s">
        <v>1080</v>
      </c>
      <c r="C451" s="31">
        <v>42816</v>
      </c>
      <c r="D451" s="32" t="s">
        <v>26</v>
      </c>
      <c r="E451" s="30" t="s">
        <v>45</v>
      </c>
      <c r="F451" s="30" t="s">
        <v>1573</v>
      </c>
      <c r="G451" s="33" t="s">
        <v>1574</v>
      </c>
      <c r="H451" s="30" t="s">
        <v>77</v>
      </c>
      <c r="I451" s="35">
        <v>18736169039</v>
      </c>
      <c r="J451" s="36" t="s">
        <v>125</v>
      </c>
      <c r="K451" s="30" t="s">
        <v>267</v>
      </c>
      <c r="L451" s="30" t="s">
        <v>33</v>
      </c>
      <c r="M451" s="53" t="s">
        <v>60</v>
      </c>
      <c r="N451" s="63" t="s">
        <v>132</v>
      </c>
      <c r="O451" s="29">
        <v>42816</v>
      </c>
      <c r="P451" s="30" t="s">
        <v>62</v>
      </c>
      <c r="Q451" s="53"/>
      <c r="R451" s="40"/>
      <c r="S451" s="30" t="s">
        <v>36</v>
      </c>
      <c r="T451" s="29">
        <v>42823</v>
      </c>
      <c r="U451" s="30" t="s">
        <v>63</v>
      </c>
      <c r="V451" s="29">
        <v>42816</v>
      </c>
      <c r="W451" s="41">
        <f t="shared" si="35"/>
        <v>0</v>
      </c>
      <c r="X451" s="119">
        <f t="shared" si="36"/>
        <v>7</v>
      </c>
    </row>
    <row r="452" ht="19.5" customHeight="1" spans="1:24">
      <c r="A452" s="29"/>
      <c r="B452" s="36" t="s">
        <v>1080</v>
      </c>
      <c r="C452" s="31">
        <v>42817</v>
      </c>
      <c r="D452" s="32" t="s">
        <v>26</v>
      </c>
      <c r="E452" s="30" t="s">
        <v>255</v>
      </c>
      <c r="F452" s="30" t="s">
        <v>107</v>
      </c>
      <c r="G452" s="33" t="s">
        <v>718</v>
      </c>
      <c r="H452" s="30" t="s">
        <v>77</v>
      </c>
      <c r="I452" s="35">
        <v>13540866985</v>
      </c>
      <c r="J452" s="36" t="s">
        <v>125</v>
      </c>
      <c r="K452" s="30" t="s">
        <v>36</v>
      </c>
      <c r="L452" s="30" t="s">
        <v>33</v>
      </c>
      <c r="M452" s="53" t="s">
        <v>60</v>
      </c>
      <c r="N452" s="63" t="s">
        <v>132</v>
      </c>
      <c r="O452" s="29">
        <v>42817</v>
      </c>
      <c r="P452" s="30" t="str">
        <f>VLOOKUP(G452,Sheet1!A:C,3,0)</f>
        <v>ABLOOMY</v>
      </c>
      <c r="Q452" s="53" t="s">
        <v>62</v>
      </c>
      <c r="R452" s="40"/>
      <c r="S452" s="30" t="s">
        <v>36</v>
      </c>
      <c r="T452" s="29">
        <v>42821</v>
      </c>
      <c r="U452" s="30" t="s">
        <v>63</v>
      </c>
      <c r="V452" s="29">
        <v>42817</v>
      </c>
      <c r="W452" s="41">
        <f t="shared" si="35"/>
        <v>0</v>
      </c>
      <c r="X452" s="119">
        <f t="shared" si="36"/>
        <v>4</v>
      </c>
    </row>
    <row r="453" ht="19.5" customHeight="1" spans="1:24">
      <c r="A453" s="29"/>
      <c r="B453" s="36" t="s">
        <v>1080</v>
      </c>
      <c r="C453" s="31">
        <v>42817</v>
      </c>
      <c r="D453" s="32" t="s">
        <v>26</v>
      </c>
      <c r="E453" s="30" t="s">
        <v>400</v>
      </c>
      <c r="F453" s="30" t="s">
        <v>760</v>
      </c>
      <c r="G453" s="33" t="s">
        <v>761</v>
      </c>
      <c r="H453" s="30" t="s">
        <v>205</v>
      </c>
      <c r="I453" s="35">
        <v>13822668707</v>
      </c>
      <c r="J453" s="36" t="s">
        <v>125</v>
      </c>
      <c r="K453" s="30" t="s">
        <v>36</v>
      </c>
      <c r="L453" s="30" t="s">
        <v>33</v>
      </c>
      <c r="M453" s="53" t="s">
        <v>44</v>
      </c>
      <c r="N453" s="63" t="s">
        <v>132</v>
      </c>
      <c r="O453" s="29">
        <v>42817</v>
      </c>
      <c r="P453" s="30" t="str">
        <f>VLOOKUP(G453,Sheet1!A:C,3,0)</f>
        <v>ABLOOMY</v>
      </c>
      <c r="Q453" s="53" t="s">
        <v>44</v>
      </c>
      <c r="R453" s="40"/>
      <c r="S453" s="30" t="s">
        <v>36</v>
      </c>
      <c r="T453" s="29">
        <v>42823</v>
      </c>
      <c r="U453" s="30" t="s">
        <v>37</v>
      </c>
      <c r="V453" s="29">
        <v>42817</v>
      </c>
      <c r="W453" s="41">
        <f t="shared" si="35"/>
        <v>0</v>
      </c>
      <c r="X453" s="119">
        <f t="shared" si="36"/>
        <v>6</v>
      </c>
    </row>
    <row r="454" ht="19.5" customHeight="1" spans="1:24">
      <c r="A454" s="29"/>
      <c r="B454" s="36" t="s">
        <v>1080</v>
      </c>
      <c r="C454" s="31">
        <v>42817</v>
      </c>
      <c r="D454" s="32" t="s">
        <v>26</v>
      </c>
      <c r="E454" s="30" t="s">
        <v>45</v>
      </c>
      <c r="F454" s="30" t="s">
        <v>145</v>
      </c>
      <c r="G454" s="33" t="s">
        <v>146</v>
      </c>
      <c r="H454" s="30" t="s">
        <v>147</v>
      </c>
      <c r="I454" s="35" t="s">
        <v>1210</v>
      </c>
      <c r="J454" s="36" t="s">
        <v>125</v>
      </c>
      <c r="K454" s="30" t="s">
        <v>36</v>
      </c>
      <c r="L454" s="30" t="s">
        <v>33</v>
      </c>
      <c r="M454" s="53" t="s">
        <v>44</v>
      </c>
      <c r="N454" s="63" t="s">
        <v>132</v>
      </c>
      <c r="O454" s="29">
        <v>42817</v>
      </c>
      <c r="P454" s="30" t="str">
        <f>VLOOKUP(G454,Sheet1!A:C,3,0)</f>
        <v>ABLOOMY</v>
      </c>
      <c r="Q454" s="53" t="s">
        <v>44</v>
      </c>
      <c r="R454" s="40"/>
      <c r="S454" s="30" t="s">
        <v>36</v>
      </c>
      <c r="T454" s="29">
        <v>42823</v>
      </c>
      <c r="U454" s="30" t="s">
        <v>37</v>
      </c>
      <c r="V454" s="29">
        <v>42817</v>
      </c>
      <c r="W454" s="41">
        <f t="shared" si="35"/>
        <v>0</v>
      </c>
      <c r="X454" s="119">
        <f t="shared" si="36"/>
        <v>6</v>
      </c>
    </row>
    <row r="455" ht="19.5" customHeight="1" spans="1:24">
      <c r="A455" s="29" t="s">
        <v>1575</v>
      </c>
      <c r="B455" s="36" t="s">
        <v>1080</v>
      </c>
      <c r="C455" s="31">
        <v>42816</v>
      </c>
      <c r="D455" s="32" t="s">
        <v>613</v>
      </c>
      <c r="E455" s="30" t="s">
        <v>1576</v>
      </c>
      <c r="F455" s="30" t="s">
        <v>1550</v>
      </c>
      <c r="G455" s="33" t="s">
        <v>1551</v>
      </c>
      <c r="H455" s="30" t="s">
        <v>345</v>
      </c>
      <c r="I455" s="35">
        <v>15235441753</v>
      </c>
      <c r="J455" s="36" t="s">
        <v>1577</v>
      </c>
      <c r="K455" s="30" t="s">
        <v>101</v>
      </c>
      <c r="L455" s="30" t="s">
        <v>33</v>
      </c>
      <c r="M455" s="53" t="s">
        <v>102</v>
      </c>
      <c r="N455" s="63" t="s">
        <v>1578</v>
      </c>
      <c r="O455" s="29">
        <v>42817</v>
      </c>
      <c r="P455" s="30" t="str">
        <f>VLOOKUP(G455,Sheet1!A:C,3,0)</f>
        <v>ABLOOMY</v>
      </c>
      <c r="Q455" s="53" t="s">
        <v>104</v>
      </c>
      <c r="R455" s="40"/>
      <c r="S455" s="30" t="s">
        <v>53</v>
      </c>
      <c r="T455" s="29">
        <v>42817</v>
      </c>
      <c r="U455" s="30" t="s">
        <v>37</v>
      </c>
      <c r="V455" s="29">
        <v>42816</v>
      </c>
      <c r="W455" s="41">
        <f t="shared" si="35"/>
        <v>0</v>
      </c>
      <c r="X455" s="119">
        <f t="shared" si="36"/>
        <v>1</v>
      </c>
    </row>
    <row r="456" ht="19.5" customHeight="1" spans="1:24">
      <c r="A456" s="69" t="s">
        <v>1579</v>
      </c>
      <c r="B456" s="96" t="s">
        <v>1080</v>
      </c>
      <c r="C456" s="71">
        <v>42817</v>
      </c>
      <c r="D456" s="72">
        <v>400</v>
      </c>
      <c r="E456" s="70" t="s">
        <v>1430</v>
      </c>
      <c r="F456" s="70" t="s">
        <v>251</v>
      </c>
      <c r="G456" s="73" t="s">
        <v>1580</v>
      </c>
      <c r="H456" s="70" t="s">
        <v>421</v>
      </c>
      <c r="I456" s="82">
        <v>15979937456</v>
      </c>
      <c r="J456" s="96" t="s">
        <v>1581</v>
      </c>
      <c r="K456" s="70" t="s">
        <v>70</v>
      </c>
      <c r="L456" s="70" t="s">
        <v>33</v>
      </c>
      <c r="M456" s="97" t="s">
        <v>60</v>
      </c>
      <c r="N456" s="98" t="s">
        <v>658</v>
      </c>
      <c r="O456" s="69">
        <v>42817</v>
      </c>
      <c r="P456" s="70" t="str">
        <f>VLOOKUP(G456,Sheet1!A:C,3,0)</f>
        <v>ABLOOMY</v>
      </c>
      <c r="Q456" s="97" t="s">
        <v>1254</v>
      </c>
      <c r="R456" s="88"/>
      <c r="S456" s="70" t="s">
        <v>223</v>
      </c>
      <c r="T456" s="69">
        <v>42864</v>
      </c>
      <c r="U456" s="70" t="s">
        <v>37</v>
      </c>
      <c r="V456" s="69">
        <v>42817</v>
      </c>
      <c r="W456" s="89">
        <f t="shared" si="35"/>
        <v>0</v>
      </c>
      <c r="X456" s="120">
        <f t="shared" si="36"/>
        <v>47</v>
      </c>
    </row>
    <row r="457" ht="19.5" customHeight="1" spans="1:24">
      <c r="A457" s="29" t="s">
        <v>1582</v>
      </c>
      <c r="B457" s="36" t="s">
        <v>1080</v>
      </c>
      <c r="C457" s="31">
        <v>42817</v>
      </c>
      <c r="D457" s="32">
        <v>400</v>
      </c>
      <c r="E457" s="30" t="s">
        <v>400</v>
      </c>
      <c r="F457" s="30" t="s">
        <v>760</v>
      </c>
      <c r="G457" s="33" t="s">
        <v>761</v>
      </c>
      <c r="H457" s="30" t="s">
        <v>205</v>
      </c>
      <c r="I457" s="35">
        <v>13822668707</v>
      </c>
      <c r="J457" s="36" t="s">
        <v>1583</v>
      </c>
      <c r="K457" s="30" t="s">
        <v>70</v>
      </c>
      <c r="L457" s="30" t="s">
        <v>33</v>
      </c>
      <c r="M457" s="53" t="s">
        <v>44</v>
      </c>
      <c r="N457" s="63" t="s">
        <v>132</v>
      </c>
      <c r="O457" s="29">
        <v>42817</v>
      </c>
      <c r="P457" s="30" t="str">
        <f>VLOOKUP(G457,Sheet1!A:C,3,0)</f>
        <v>ABLOOMY</v>
      </c>
      <c r="Q457" s="53" t="s">
        <v>44</v>
      </c>
      <c r="R457" s="40"/>
      <c r="S457" s="30" t="s">
        <v>36</v>
      </c>
      <c r="T457" s="29">
        <v>42823</v>
      </c>
      <c r="U457" s="30" t="s">
        <v>37</v>
      </c>
      <c r="V457" s="29">
        <v>42817</v>
      </c>
      <c r="W457" s="41">
        <f t="shared" si="35"/>
        <v>0</v>
      </c>
      <c r="X457" s="119">
        <f t="shared" si="36"/>
        <v>6</v>
      </c>
    </row>
    <row r="458" ht="19.5" customHeight="1" spans="1:24">
      <c r="A458" s="29" t="s">
        <v>1584</v>
      </c>
      <c r="B458" s="36" t="s">
        <v>1080</v>
      </c>
      <c r="C458" s="31">
        <v>42817</v>
      </c>
      <c r="D458" s="32">
        <v>400</v>
      </c>
      <c r="E458" s="30" t="s">
        <v>306</v>
      </c>
      <c r="F458" s="30" t="s">
        <v>333</v>
      </c>
      <c r="G458" s="33" t="s">
        <v>1585</v>
      </c>
      <c r="H458" s="30" t="s">
        <v>771</v>
      </c>
      <c r="I458" s="35">
        <v>15097614162</v>
      </c>
      <c r="J458" s="36" t="s">
        <v>1586</v>
      </c>
      <c r="K458" s="30" t="s">
        <v>93</v>
      </c>
      <c r="L458" s="30" t="s">
        <v>33</v>
      </c>
      <c r="M458" s="53" t="s">
        <v>102</v>
      </c>
      <c r="N458" s="63" t="s">
        <v>1587</v>
      </c>
      <c r="O458" s="29">
        <v>42817</v>
      </c>
      <c r="P458" s="30" t="str">
        <f>VLOOKUP(G458,Sheet1!A:C,3,0)</f>
        <v>ABLOOMY</v>
      </c>
      <c r="Q458" s="53" t="s">
        <v>104</v>
      </c>
      <c r="R458" s="40"/>
      <c r="S458" s="30" t="s">
        <v>53</v>
      </c>
      <c r="T458" s="29">
        <v>42817</v>
      </c>
      <c r="U458" s="30" t="s">
        <v>37</v>
      </c>
      <c r="V458" s="29">
        <v>42817</v>
      </c>
      <c r="W458" s="41">
        <f t="shared" si="35"/>
        <v>0</v>
      </c>
      <c r="X458" s="119">
        <f t="shared" si="36"/>
        <v>0</v>
      </c>
    </row>
    <row r="459" ht="19.5" customHeight="1" spans="1:24">
      <c r="A459" s="29"/>
      <c r="B459" s="36" t="s">
        <v>1080</v>
      </c>
      <c r="C459" s="31">
        <v>42817</v>
      </c>
      <c r="D459" s="32" t="s">
        <v>26</v>
      </c>
      <c r="E459" s="30" t="s">
        <v>38</v>
      </c>
      <c r="F459" s="30" t="s">
        <v>39</v>
      </c>
      <c r="G459" s="33" t="s">
        <v>1091</v>
      </c>
      <c r="H459" s="30" t="s">
        <v>162</v>
      </c>
      <c r="I459" s="35">
        <v>18107713090</v>
      </c>
      <c r="J459" s="36" t="s">
        <v>1588</v>
      </c>
      <c r="K459" s="30" t="s">
        <v>659</v>
      </c>
      <c r="L459" s="30" t="s">
        <v>33</v>
      </c>
      <c r="M459" s="53" t="s">
        <v>60</v>
      </c>
      <c r="N459" s="63"/>
      <c r="O459" s="29">
        <v>42817</v>
      </c>
      <c r="P459" s="30" t="str">
        <f>VLOOKUP(G459,Sheet1!A:C,3,0)</f>
        <v>ABLOOMY</v>
      </c>
      <c r="Q459" s="53" t="s">
        <v>144</v>
      </c>
      <c r="R459" s="40"/>
      <c r="S459" s="30" t="s">
        <v>53</v>
      </c>
      <c r="T459" s="29">
        <v>42822</v>
      </c>
      <c r="U459" s="30" t="s">
        <v>63</v>
      </c>
      <c r="V459" s="29">
        <v>42817</v>
      </c>
      <c r="W459" s="41">
        <f t="shared" si="35"/>
        <v>0</v>
      </c>
      <c r="X459" s="119">
        <f t="shared" si="36"/>
        <v>5</v>
      </c>
    </row>
    <row r="460" ht="19.5" customHeight="1" spans="1:24">
      <c r="A460" s="29"/>
      <c r="B460" s="36" t="s">
        <v>1080</v>
      </c>
      <c r="C460" s="31">
        <v>42817</v>
      </c>
      <c r="D460" s="32" t="s">
        <v>26</v>
      </c>
      <c r="E460" s="30" t="s">
        <v>65</v>
      </c>
      <c r="F460" s="30" t="s">
        <v>525</v>
      </c>
      <c r="G460" s="33" t="s">
        <v>1004</v>
      </c>
      <c r="H460" s="30" t="s">
        <v>1005</v>
      </c>
      <c r="I460" s="35">
        <v>15959727058</v>
      </c>
      <c r="J460" s="36" t="s">
        <v>125</v>
      </c>
      <c r="K460" s="30" t="s">
        <v>36</v>
      </c>
      <c r="L460" s="30" t="s">
        <v>33</v>
      </c>
      <c r="M460" s="53" t="s">
        <v>60</v>
      </c>
      <c r="N460" s="63" t="s">
        <v>132</v>
      </c>
      <c r="O460" s="29">
        <v>42817</v>
      </c>
      <c r="P460" s="30" t="str">
        <f>VLOOKUP(G460,Sheet1!A:C,3,0)</f>
        <v>寰创</v>
      </c>
      <c r="Q460" s="53" t="s">
        <v>62</v>
      </c>
      <c r="R460" s="40"/>
      <c r="S460" s="30" t="s">
        <v>36</v>
      </c>
      <c r="T460" s="29">
        <v>42825</v>
      </c>
      <c r="U460" s="30" t="s">
        <v>63</v>
      </c>
      <c r="V460" s="29">
        <v>42817</v>
      </c>
      <c r="W460" s="41">
        <f t="shared" si="35"/>
        <v>0</v>
      </c>
      <c r="X460" s="119">
        <f t="shared" si="36"/>
        <v>8</v>
      </c>
    </row>
    <row r="461" ht="19.5" customHeight="1" spans="1:24">
      <c r="A461" s="29"/>
      <c r="B461" s="36" t="s">
        <v>1080</v>
      </c>
      <c r="C461" s="31">
        <v>42818</v>
      </c>
      <c r="D461" s="32" t="s">
        <v>26</v>
      </c>
      <c r="E461" s="30" t="s">
        <v>38</v>
      </c>
      <c r="F461" s="30" t="s">
        <v>430</v>
      </c>
      <c r="G461" s="33" t="s">
        <v>1589</v>
      </c>
      <c r="H461" s="30" t="s">
        <v>258</v>
      </c>
      <c r="I461" s="35">
        <v>13977335390</v>
      </c>
      <c r="J461" s="36" t="s">
        <v>1277</v>
      </c>
      <c r="K461" s="30" t="s">
        <v>267</v>
      </c>
      <c r="L461" s="30" t="s">
        <v>33</v>
      </c>
      <c r="M461" s="53" t="s">
        <v>60</v>
      </c>
      <c r="N461" s="63" t="s">
        <v>1590</v>
      </c>
      <c r="O461" s="29">
        <v>42818</v>
      </c>
      <c r="P461" s="30" t="str">
        <f>VLOOKUP(G461,Sheet1!A:C,3,0)</f>
        <v>爱快</v>
      </c>
      <c r="Q461" s="53" t="s">
        <v>62</v>
      </c>
      <c r="R461" s="40"/>
      <c r="S461" s="30" t="s">
        <v>36</v>
      </c>
      <c r="T461" s="29">
        <v>42839</v>
      </c>
      <c r="U461" s="30" t="s">
        <v>249</v>
      </c>
      <c r="V461" s="29">
        <v>42818</v>
      </c>
      <c r="W461" s="41">
        <f t="shared" si="35"/>
        <v>0</v>
      </c>
      <c r="X461" s="119">
        <f t="shared" si="36"/>
        <v>21</v>
      </c>
    </row>
    <row r="462" ht="19.5" customHeight="1" spans="1:24">
      <c r="A462" s="29" t="s">
        <v>1591</v>
      </c>
      <c r="B462" s="36" t="s">
        <v>1080</v>
      </c>
      <c r="C462" s="31">
        <v>42818</v>
      </c>
      <c r="D462" s="32">
        <v>400</v>
      </c>
      <c r="E462" s="30" t="s">
        <v>866</v>
      </c>
      <c r="F462" s="30" t="s">
        <v>525</v>
      </c>
      <c r="G462" s="33" t="s">
        <v>1004</v>
      </c>
      <c r="H462" s="30" t="s">
        <v>1592</v>
      </c>
      <c r="I462" s="35">
        <v>18605979580</v>
      </c>
      <c r="J462" s="36" t="s">
        <v>1593</v>
      </c>
      <c r="K462" s="30" t="s">
        <v>59</v>
      </c>
      <c r="L462" s="30" t="s">
        <v>33</v>
      </c>
      <c r="M462" s="53" t="s">
        <v>60</v>
      </c>
      <c r="N462" s="63" t="s">
        <v>1271</v>
      </c>
      <c r="O462" s="29">
        <v>42818</v>
      </c>
      <c r="P462" s="30" t="str">
        <f>VLOOKUP(G462,Sheet1!A:C,3,0)</f>
        <v>寰创</v>
      </c>
      <c r="Q462" s="53" t="s">
        <v>62</v>
      </c>
      <c r="R462" s="40"/>
      <c r="S462" s="30" t="s">
        <v>36</v>
      </c>
      <c r="T462" s="29">
        <v>42825</v>
      </c>
      <c r="U462" s="30" t="s">
        <v>37</v>
      </c>
      <c r="V462" s="69">
        <v>42818</v>
      </c>
      <c r="W462" s="41">
        <f t="shared" si="35"/>
        <v>0</v>
      </c>
      <c r="X462" s="119">
        <f t="shared" si="36"/>
        <v>7</v>
      </c>
    </row>
    <row r="463" ht="19.5" customHeight="1" spans="1:24">
      <c r="A463" s="29" t="s">
        <v>1594</v>
      </c>
      <c r="B463" s="36" t="s">
        <v>1080</v>
      </c>
      <c r="C463" s="31">
        <v>42818</v>
      </c>
      <c r="D463" s="32">
        <v>400</v>
      </c>
      <c r="E463" s="30" t="s">
        <v>113</v>
      </c>
      <c r="F463" s="30" t="s">
        <v>370</v>
      </c>
      <c r="G463" s="33" t="s">
        <v>371</v>
      </c>
      <c r="H463" s="30" t="s">
        <v>372</v>
      </c>
      <c r="I463" s="35">
        <v>13573571913</v>
      </c>
      <c r="J463" s="36" t="s">
        <v>1595</v>
      </c>
      <c r="K463" s="30" t="s">
        <v>70</v>
      </c>
      <c r="L463" s="30" t="s">
        <v>33</v>
      </c>
      <c r="M463" s="53" t="s">
        <v>34</v>
      </c>
      <c r="N463" s="63" t="s">
        <v>1596</v>
      </c>
      <c r="O463" s="29">
        <v>42818</v>
      </c>
      <c r="P463" s="30" t="str">
        <f>VLOOKUP(G463,Sheet1!A:C,3,0)</f>
        <v>爱快</v>
      </c>
      <c r="Q463" s="53" t="s">
        <v>34</v>
      </c>
      <c r="R463" s="40"/>
      <c r="S463" s="30" t="s">
        <v>43</v>
      </c>
      <c r="T463" s="29">
        <v>42821</v>
      </c>
      <c r="U463" s="30" t="s">
        <v>63</v>
      </c>
      <c r="V463" s="69">
        <v>42818</v>
      </c>
      <c r="W463" s="41">
        <f t="shared" si="35"/>
        <v>0</v>
      </c>
      <c r="X463" s="119">
        <f t="shared" si="36"/>
        <v>3</v>
      </c>
    </row>
    <row r="464" ht="19.5" customHeight="1" spans="1:24">
      <c r="A464" s="29" t="s">
        <v>1597</v>
      </c>
      <c r="B464" s="36" t="s">
        <v>1080</v>
      </c>
      <c r="C464" s="31">
        <v>42818</v>
      </c>
      <c r="D464" s="32">
        <v>400</v>
      </c>
      <c r="E464" s="30" t="s">
        <v>113</v>
      </c>
      <c r="F464" s="30" t="s">
        <v>370</v>
      </c>
      <c r="G464" s="33" t="s">
        <v>371</v>
      </c>
      <c r="H464" s="30" t="s">
        <v>372</v>
      </c>
      <c r="I464" s="35">
        <v>13573571913</v>
      </c>
      <c r="J464" s="36" t="s">
        <v>1598</v>
      </c>
      <c r="K464" s="30" t="s">
        <v>70</v>
      </c>
      <c r="L464" s="30" t="s">
        <v>33</v>
      </c>
      <c r="M464" s="53" t="s">
        <v>34</v>
      </c>
      <c r="N464" s="63"/>
      <c r="O464" s="29">
        <v>42818</v>
      </c>
      <c r="P464" s="30" t="str">
        <f>VLOOKUP(G464,Sheet1!A:C,3,0)</f>
        <v>爱快</v>
      </c>
      <c r="Q464" s="53" t="s">
        <v>34</v>
      </c>
      <c r="R464" s="40"/>
      <c r="S464" s="30" t="s">
        <v>43</v>
      </c>
      <c r="T464" s="29">
        <v>42821</v>
      </c>
      <c r="U464" s="30" t="s">
        <v>37</v>
      </c>
      <c r="V464" s="69">
        <v>42818</v>
      </c>
      <c r="W464" s="41">
        <f t="shared" si="35"/>
        <v>0</v>
      </c>
      <c r="X464" s="119">
        <f t="shared" si="36"/>
        <v>3</v>
      </c>
    </row>
    <row r="465" ht="19.5" customHeight="1" spans="1:24">
      <c r="A465" s="29"/>
      <c r="B465" s="36" t="s">
        <v>1080</v>
      </c>
      <c r="C465" s="31">
        <v>42818</v>
      </c>
      <c r="D465" s="32" t="s">
        <v>26</v>
      </c>
      <c r="E465" s="30" t="s">
        <v>255</v>
      </c>
      <c r="F465" s="30" t="s">
        <v>107</v>
      </c>
      <c r="G465" s="33" t="s">
        <v>1120</v>
      </c>
      <c r="H465" s="30" t="s">
        <v>433</v>
      </c>
      <c r="I465" s="35">
        <v>18123369362</v>
      </c>
      <c r="J465" s="36" t="s">
        <v>1599</v>
      </c>
      <c r="K465" s="30" t="s">
        <v>267</v>
      </c>
      <c r="L465" s="30" t="s">
        <v>33</v>
      </c>
      <c r="M465" s="53" t="s">
        <v>376</v>
      </c>
      <c r="N465" s="63"/>
      <c r="O465" s="29">
        <v>42818</v>
      </c>
      <c r="P465" s="30" t="str">
        <f>VLOOKUP(G465,Sheet1!A:C,3,0)</f>
        <v>寰创</v>
      </c>
      <c r="Q465" s="53" t="s">
        <v>376</v>
      </c>
      <c r="R465" s="40"/>
      <c r="S465" s="30" t="s">
        <v>267</v>
      </c>
      <c r="T465" s="29">
        <v>42826</v>
      </c>
      <c r="U465" s="30" t="s">
        <v>63</v>
      </c>
      <c r="V465" s="29">
        <v>42818</v>
      </c>
      <c r="W465" s="41">
        <f t="shared" si="35"/>
        <v>0</v>
      </c>
      <c r="X465" s="119">
        <f t="shared" si="36"/>
        <v>8</v>
      </c>
    </row>
    <row r="466" ht="19.5" customHeight="1" spans="1:24">
      <c r="A466" s="29"/>
      <c r="B466" s="36" t="s">
        <v>1080</v>
      </c>
      <c r="C466" s="31">
        <v>42821</v>
      </c>
      <c r="D466" s="32" t="s">
        <v>26</v>
      </c>
      <c r="E466" s="30" t="s">
        <v>250</v>
      </c>
      <c r="F466" s="30" t="s">
        <v>741</v>
      </c>
      <c r="G466" s="33" t="s">
        <v>754</v>
      </c>
      <c r="H466" s="30" t="s">
        <v>253</v>
      </c>
      <c r="I466" s="35">
        <v>13979607060</v>
      </c>
      <c r="J466" s="36" t="s">
        <v>125</v>
      </c>
      <c r="K466" s="30" t="s">
        <v>53</v>
      </c>
      <c r="L466" s="30" t="s">
        <v>33</v>
      </c>
      <c r="M466" s="53" t="s">
        <v>44</v>
      </c>
      <c r="N466" s="63" t="s">
        <v>132</v>
      </c>
      <c r="O466" s="29">
        <v>42821</v>
      </c>
      <c r="P466" s="30" t="str">
        <f>VLOOKUP(G466,Sheet1!A:C,3,0)</f>
        <v>ABLOOMY</v>
      </c>
      <c r="Q466" s="53" t="s">
        <v>44</v>
      </c>
      <c r="R466" s="40"/>
      <c r="S466" s="30" t="s">
        <v>53</v>
      </c>
      <c r="T466" s="29">
        <v>42821</v>
      </c>
      <c r="U466" s="30" t="s">
        <v>37</v>
      </c>
      <c r="V466" s="29">
        <v>42821</v>
      </c>
      <c r="W466" s="41">
        <f t="shared" si="35"/>
        <v>0</v>
      </c>
      <c r="X466" s="119">
        <f t="shared" si="36"/>
        <v>0</v>
      </c>
    </row>
    <row r="467" ht="19.5" customHeight="1" spans="1:24">
      <c r="A467" s="29" t="s">
        <v>1600</v>
      </c>
      <c r="B467" s="36" t="s">
        <v>1080</v>
      </c>
      <c r="C467" s="31">
        <v>42821</v>
      </c>
      <c r="D467" s="32">
        <v>400</v>
      </c>
      <c r="E467" s="30" t="s">
        <v>45</v>
      </c>
      <c r="F467" s="30" t="s">
        <v>301</v>
      </c>
      <c r="G467" s="33" t="s">
        <v>1574</v>
      </c>
      <c r="H467" s="30" t="s">
        <v>211</v>
      </c>
      <c r="I467" s="180" t="s">
        <v>1601</v>
      </c>
      <c r="J467" s="36" t="s">
        <v>1602</v>
      </c>
      <c r="K467" s="30" t="s">
        <v>93</v>
      </c>
      <c r="L467" s="30" t="s">
        <v>33</v>
      </c>
      <c r="M467" s="53" t="s">
        <v>60</v>
      </c>
      <c r="N467" s="63" t="s">
        <v>132</v>
      </c>
      <c r="O467" s="29">
        <v>42821</v>
      </c>
      <c r="P467" s="30" t="str">
        <f>VLOOKUP(G467,Sheet1!A:C,3,0)</f>
        <v>寰创</v>
      </c>
      <c r="Q467" s="53" t="s">
        <v>62</v>
      </c>
      <c r="R467" s="40"/>
      <c r="S467" s="30" t="s">
        <v>36</v>
      </c>
      <c r="T467" s="29">
        <v>42823</v>
      </c>
      <c r="U467" s="30" t="s">
        <v>37</v>
      </c>
      <c r="V467" s="29">
        <v>42821</v>
      </c>
      <c r="W467" s="41">
        <f t="shared" si="35"/>
        <v>0</v>
      </c>
      <c r="X467" s="119">
        <f t="shared" si="36"/>
        <v>2</v>
      </c>
    </row>
    <row r="468" ht="19.5" customHeight="1" spans="1:24">
      <c r="A468" s="29" t="s">
        <v>1603</v>
      </c>
      <c r="B468" s="36" t="s">
        <v>1080</v>
      </c>
      <c r="C468" s="31">
        <v>42821</v>
      </c>
      <c r="D468" s="32">
        <v>400</v>
      </c>
      <c r="E468" s="30" t="s">
        <v>1430</v>
      </c>
      <c r="F468" s="30" t="s">
        <v>1431</v>
      </c>
      <c r="G468" s="33" t="s">
        <v>754</v>
      </c>
      <c r="H468" s="30" t="s">
        <v>280</v>
      </c>
      <c r="I468" s="35">
        <v>15170684846</v>
      </c>
      <c r="J468" s="36" t="s">
        <v>1604</v>
      </c>
      <c r="K468" s="30" t="s">
        <v>93</v>
      </c>
      <c r="L468" s="30" t="s">
        <v>33</v>
      </c>
      <c r="M468" s="53" t="s">
        <v>44</v>
      </c>
      <c r="N468" s="63" t="s">
        <v>132</v>
      </c>
      <c r="O468" s="29">
        <v>42821</v>
      </c>
      <c r="P468" s="30" t="str">
        <f>VLOOKUP(G468,Sheet1!A:C,3,0)</f>
        <v>ABLOOMY</v>
      </c>
      <c r="Q468" s="53" t="s">
        <v>44</v>
      </c>
      <c r="R468" s="40"/>
      <c r="S468" s="30" t="s">
        <v>53</v>
      </c>
      <c r="T468" s="29">
        <v>42821</v>
      </c>
      <c r="U468" s="30" t="s">
        <v>37</v>
      </c>
      <c r="V468" s="29">
        <v>42821</v>
      </c>
      <c r="W468" s="41">
        <f t="shared" si="35"/>
        <v>0</v>
      </c>
      <c r="X468" s="119">
        <f t="shared" si="36"/>
        <v>0</v>
      </c>
    </row>
    <row r="469" ht="19.5" customHeight="1" spans="1:24">
      <c r="A469" s="29" t="s">
        <v>1605</v>
      </c>
      <c r="B469" s="36" t="s">
        <v>1080</v>
      </c>
      <c r="C469" s="31">
        <v>42822</v>
      </c>
      <c r="D469" s="32">
        <v>400</v>
      </c>
      <c r="E469" s="30" t="s">
        <v>703</v>
      </c>
      <c r="F469" s="30" t="s">
        <v>1507</v>
      </c>
      <c r="G469" s="33" t="s">
        <v>1508</v>
      </c>
      <c r="H469" s="30" t="s">
        <v>77</v>
      </c>
      <c r="I469" s="35">
        <v>15971098309</v>
      </c>
      <c r="J469" s="36" t="s">
        <v>1606</v>
      </c>
      <c r="K469" s="30" t="s">
        <v>59</v>
      </c>
      <c r="L469" s="30" t="s">
        <v>33</v>
      </c>
      <c r="M469" s="53" t="s">
        <v>49</v>
      </c>
      <c r="N469" s="63" t="s">
        <v>1607</v>
      </c>
      <c r="O469" s="29">
        <v>42822</v>
      </c>
      <c r="P469" s="30" t="str">
        <f>VLOOKUP(G469,Sheet1!A:C,3,0)</f>
        <v>爱快</v>
      </c>
      <c r="Q469" s="53" t="s">
        <v>49</v>
      </c>
      <c r="R469" s="40"/>
      <c r="S469" s="30" t="s">
        <v>53</v>
      </c>
      <c r="T469" s="29">
        <v>42822</v>
      </c>
      <c r="U469" s="30" t="s">
        <v>37</v>
      </c>
      <c r="V469" s="29">
        <v>42822</v>
      </c>
      <c r="W469" s="41">
        <f t="shared" si="35"/>
        <v>0</v>
      </c>
      <c r="X469" s="119">
        <f t="shared" si="36"/>
        <v>0</v>
      </c>
    </row>
    <row r="470" ht="19.5" customHeight="1" spans="1:24">
      <c r="A470" s="29" t="s">
        <v>1608</v>
      </c>
      <c r="B470" s="36" t="s">
        <v>1080</v>
      </c>
      <c r="C470" s="31">
        <v>42821</v>
      </c>
      <c r="D470" s="32">
        <v>400</v>
      </c>
      <c r="E470" s="30" t="s">
        <v>903</v>
      </c>
      <c r="F470" s="30" t="s">
        <v>401</v>
      </c>
      <c r="G470" s="33" t="s">
        <v>402</v>
      </c>
      <c r="H470" s="30" t="s">
        <v>1561</v>
      </c>
      <c r="I470" s="35">
        <v>15989337809</v>
      </c>
      <c r="J470" s="36" t="s">
        <v>1609</v>
      </c>
      <c r="K470" s="30" t="s">
        <v>93</v>
      </c>
      <c r="L470" s="30" t="s">
        <v>33</v>
      </c>
      <c r="M470" s="53" t="s">
        <v>44</v>
      </c>
      <c r="N470" s="63" t="s">
        <v>1496</v>
      </c>
      <c r="O470" s="29">
        <v>42821</v>
      </c>
      <c r="P470" s="30" t="str">
        <f>VLOOKUP(G470,Sheet1!A:C,3,0)</f>
        <v>ABLOOMY</v>
      </c>
      <c r="Q470" s="53" t="s">
        <v>44</v>
      </c>
      <c r="R470" s="40"/>
      <c r="S470" s="30" t="s">
        <v>36</v>
      </c>
      <c r="T470" s="29">
        <v>42823</v>
      </c>
      <c r="U470" s="30" t="s">
        <v>37</v>
      </c>
      <c r="V470" s="29">
        <v>42821</v>
      </c>
      <c r="W470" s="41">
        <f t="shared" si="35"/>
        <v>0</v>
      </c>
      <c r="X470" s="119">
        <f t="shared" si="36"/>
        <v>2</v>
      </c>
    </row>
    <row r="471" ht="19.5" customHeight="1" spans="1:24">
      <c r="A471" s="29" t="s">
        <v>1610</v>
      </c>
      <c r="B471" s="36" t="s">
        <v>1080</v>
      </c>
      <c r="C471" s="31">
        <v>42821</v>
      </c>
      <c r="D471" s="32">
        <v>400</v>
      </c>
      <c r="E471" s="30" t="s">
        <v>96</v>
      </c>
      <c r="F471" s="30" t="s">
        <v>183</v>
      </c>
      <c r="G471" s="33" t="s">
        <v>1188</v>
      </c>
      <c r="H471" s="30" t="s">
        <v>771</v>
      </c>
      <c r="I471" s="35">
        <v>18262326177</v>
      </c>
      <c r="J471" s="36" t="s">
        <v>1611</v>
      </c>
      <c r="K471" s="30" t="s">
        <v>93</v>
      </c>
      <c r="L471" s="30" t="s">
        <v>33</v>
      </c>
      <c r="M471" s="53" t="s">
        <v>102</v>
      </c>
      <c r="N471" s="63" t="s">
        <v>1054</v>
      </c>
      <c r="O471" s="29">
        <v>42821</v>
      </c>
      <c r="P471" s="30" t="str">
        <f>VLOOKUP(G471,Sheet1!A:C,3,0)</f>
        <v>寰创-中苗刷</v>
      </c>
      <c r="Q471" s="53" t="s">
        <v>104</v>
      </c>
      <c r="R471" s="40"/>
      <c r="S471" s="30" t="s">
        <v>36</v>
      </c>
      <c r="T471" s="29">
        <v>42821</v>
      </c>
      <c r="U471" s="30" t="s">
        <v>37</v>
      </c>
      <c r="V471" s="29">
        <v>42821</v>
      </c>
      <c r="W471" s="41">
        <f t="shared" si="35"/>
        <v>0</v>
      </c>
      <c r="X471" s="119">
        <f t="shared" si="36"/>
        <v>0</v>
      </c>
    </row>
    <row r="472" ht="19.5" customHeight="1" spans="1:24">
      <c r="A472" s="29" t="s">
        <v>1612</v>
      </c>
      <c r="B472" s="36" t="s">
        <v>1080</v>
      </c>
      <c r="C472" s="31">
        <v>42821</v>
      </c>
      <c r="D472" s="32">
        <v>400</v>
      </c>
      <c r="E472" s="30" t="s">
        <v>1430</v>
      </c>
      <c r="F472" s="30" t="s">
        <v>1431</v>
      </c>
      <c r="G472" s="33" t="s">
        <v>754</v>
      </c>
      <c r="H472" s="30" t="s">
        <v>771</v>
      </c>
      <c r="I472" s="35">
        <v>13755467395</v>
      </c>
      <c r="J472" s="36" t="s">
        <v>1613</v>
      </c>
      <c r="K472" s="30" t="s">
        <v>93</v>
      </c>
      <c r="L472" s="30" t="s">
        <v>33</v>
      </c>
      <c r="M472" s="53" t="s">
        <v>44</v>
      </c>
      <c r="N472" s="63" t="s">
        <v>132</v>
      </c>
      <c r="O472" s="29">
        <v>42821</v>
      </c>
      <c r="P472" s="30" t="str">
        <f>VLOOKUP(G472,Sheet1!A:C,3,0)</f>
        <v>ABLOOMY</v>
      </c>
      <c r="Q472" s="53" t="s">
        <v>44</v>
      </c>
      <c r="R472" s="40"/>
      <c r="S472" s="30" t="s">
        <v>53</v>
      </c>
      <c r="T472" s="29">
        <v>42821</v>
      </c>
      <c r="U472" s="30" t="s">
        <v>37</v>
      </c>
      <c r="V472" s="29">
        <v>42821</v>
      </c>
      <c r="W472" s="41">
        <f t="shared" si="35"/>
        <v>0</v>
      </c>
      <c r="X472" s="119">
        <f t="shared" si="36"/>
        <v>0</v>
      </c>
    </row>
    <row r="473" ht="19.5" customHeight="1" spans="1:24">
      <c r="A473" s="29" t="s">
        <v>1614</v>
      </c>
      <c r="B473" s="36" t="s">
        <v>1080</v>
      </c>
      <c r="C473" s="31">
        <v>42821</v>
      </c>
      <c r="D473" s="32">
        <v>400</v>
      </c>
      <c r="E473" s="30" t="s">
        <v>703</v>
      </c>
      <c r="F473" s="30" t="s">
        <v>792</v>
      </c>
      <c r="G473" s="33" t="s">
        <v>1540</v>
      </c>
      <c r="H473" s="30" t="s">
        <v>403</v>
      </c>
      <c r="I473" s="35">
        <v>18608681583</v>
      </c>
      <c r="J473" s="36" t="s">
        <v>1615</v>
      </c>
      <c r="K473" s="30" t="s">
        <v>59</v>
      </c>
      <c r="L473" s="30" t="s">
        <v>33</v>
      </c>
      <c r="M473" s="53" t="s">
        <v>34</v>
      </c>
      <c r="N473" s="63" t="s">
        <v>1013</v>
      </c>
      <c r="O473" s="29">
        <v>42821</v>
      </c>
      <c r="P473" s="30" t="str">
        <f>VLOOKUP(G473,Sheet1!A:C,3,0)</f>
        <v>爱快</v>
      </c>
      <c r="Q473" s="53" t="s">
        <v>34</v>
      </c>
      <c r="R473" s="40"/>
      <c r="S473" s="30" t="s">
        <v>33</v>
      </c>
      <c r="T473" s="29">
        <v>42821</v>
      </c>
      <c r="U473" s="30" t="s">
        <v>37</v>
      </c>
      <c r="V473" s="29">
        <v>42821</v>
      </c>
      <c r="W473" s="41">
        <f t="shared" si="35"/>
        <v>0</v>
      </c>
      <c r="X473" s="119">
        <f t="shared" si="36"/>
        <v>0</v>
      </c>
    </row>
    <row r="474" ht="19.5" customHeight="1" spans="1:24">
      <c r="A474" s="29" t="s">
        <v>1616</v>
      </c>
      <c r="B474" s="36" t="s">
        <v>1080</v>
      </c>
      <c r="C474" s="31">
        <v>42821</v>
      </c>
      <c r="D474" s="32">
        <v>400</v>
      </c>
      <c r="E474" s="30" t="s">
        <v>566</v>
      </c>
      <c r="F474" s="30" t="s">
        <v>1031</v>
      </c>
      <c r="G474" s="33" t="s">
        <v>1032</v>
      </c>
      <c r="H474" s="30" t="s">
        <v>771</v>
      </c>
      <c r="I474" s="35">
        <v>13651364531</v>
      </c>
      <c r="J474" s="36" t="s">
        <v>1617</v>
      </c>
      <c r="K474" s="30" t="s">
        <v>93</v>
      </c>
      <c r="L474" s="30" t="s">
        <v>33</v>
      </c>
      <c r="M474" s="53" t="s">
        <v>102</v>
      </c>
      <c r="N474" s="63" t="s">
        <v>1618</v>
      </c>
      <c r="O474" s="29">
        <v>42821</v>
      </c>
      <c r="P474" s="30" t="str">
        <f>VLOOKUP(G474,Sheet1!A:C,3,0)</f>
        <v>寰创</v>
      </c>
      <c r="Q474" s="53" t="s">
        <v>104</v>
      </c>
      <c r="R474" s="40"/>
      <c r="S474" s="30" t="s">
        <v>53</v>
      </c>
      <c r="T474" s="29">
        <v>42821</v>
      </c>
      <c r="U474" s="30" t="s">
        <v>37</v>
      </c>
      <c r="V474" s="29">
        <v>42821</v>
      </c>
      <c r="W474" s="41">
        <f t="shared" si="35"/>
        <v>0</v>
      </c>
      <c r="X474" s="119">
        <f t="shared" si="36"/>
        <v>0</v>
      </c>
    </row>
    <row r="475" ht="19.5" customHeight="1" spans="1:24">
      <c r="A475" s="29"/>
      <c r="B475" s="36" t="s">
        <v>1080</v>
      </c>
      <c r="C475" s="31">
        <v>42821</v>
      </c>
      <c r="D475" s="32" t="s">
        <v>26</v>
      </c>
      <c r="E475" s="30" t="s">
        <v>782</v>
      </c>
      <c r="F475" s="30" t="s">
        <v>783</v>
      </c>
      <c r="G475" s="33" t="s">
        <v>784</v>
      </c>
      <c r="H475" s="30" t="s">
        <v>77</v>
      </c>
      <c r="I475" s="35">
        <v>13514575926</v>
      </c>
      <c r="J475" s="36" t="s">
        <v>1619</v>
      </c>
      <c r="K475" s="30" t="s">
        <v>368</v>
      </c>
      <c r="L475" s="30" t="s">
        <v>33</v>
      </c>
      <c r="M475" s="53" t="s">
        <v>376</v>
      </c>
      <c r="N475" s="63" t="s">
        <v>1245</v>
      </c>
      <c r="O475" s="29">
        <v>42821</v>
      </c>
      <c r="P475" s="30" t="str">
        <f>VLOOKUP(G475,Sheet1!A:C,3,0)</f>
        <v>ABLOOMY</v>
      </c>
      <c r="Q475" s="53" t="s">
        <v>376</v>
      </c>
      <c r="R475" s="40"/>
      <c r="S475" s="30" t="s">
        <v>43</v>
      </c>
      <c r="T475" s="29">
        <v>42823</v>
      </c>
      <c r="U475" s="30" t="s">
        <v>37</v>
      </c>
      <c r="V475" s="29">
        <v>42821</v>
      </c>
      <c r="W475" s="41">
        <f t="shared" ref="W475:W520" si="37">V475-C475</f>
        <v>0</v>
      </c>
      <c r="X475" s="119">
        <f t="shared" ref="X475:X520" si="38">T475-C475</f>
        <v>2</v>
      </c>
    </row>
    <row r="476" ht="19.5" customHeight="1" spans="1:24">
      <c r="A476" s="29"/>
      <c r="B476" s="36" t="s">
        <v>1080</v>
      </c>
      <c r="C476" s="31">
        <v>42822</v>
      </c>
      <c r="D476" s="32" t="s">
        <v>26</v>
      </c>
      <c r="E476" s="30" t="s">
        <v>255</v>
      </c>
      <c r="F476" s="30" t="s">
        <v>357</v>
      </c>
      <c r="G476" s="33" t="s">
        <v>358</v>
      </c>
      <c r="H476" s="30" t="s">
        <v>734</v>
      </c>
      <c r="I476" s="35">
        <v>15882258163</v>
      </c>
      <c r="J476" s="36" t="s">
        <v>125</v>
      </c>
      <c r="K476" s="30" t="s">
        <v>267</v>
      </c>
      <c r="L476" s="30" t="s">
        <v>33</v>
      </c>
      <c r="M476" s="53" t="s">
        <v>60</v>
      </c>
      <c r="N476" s="63"/>
      <c r="O476" s="29">
        <v>42822</v>
      </c>
      <c r="P476" s="30" t="str">
        <f>VLOOKUP(G476,Sheet1!A:C,3,0)</f>
        <v>ABLOOMY</v>
      </c>
      <c r="Q476" s="53" t="s">
        <v>62</v>
      </c>
      <c r="R476" s="40"/>
      <c r="S476" s="30" t="s">
        <v>36</v>
      </c>
      <c r="T476" s="29">
        <v>42839</v>
      </c>
      <c r="U476" s="30" t="s">
        <v>63</v>
      </c>
      <c r="V476" s="29">
        <v>42822</v>
      </c>
      <c r="W476" s="41">
        <f t="shared" si="37"/>
        <v>0</v>
      </c>
      <c r="X476" s="119">
        <f t="shared" si="38"/>
        <v>17</v>
      </c>
    </row>
    <row r="477" ht="19.5" customHeight="1" spans="1:24">
      <c r="A477" s="29"/>
      <c r="B477" s="36" t="s">
        <v>1080</v>
      </c>
      <c r="C477" s="31">
        <v>42822</v>
      </c>
      <c r="D477" s="32" t="s">
        <v>26</v>
      </c>
      <c r="E477" s="30" t="s">
        <v>138</v>
      </c>
      <c r="F477" s="30" t="s">
        <v>947</v>
      </c>
      <c r="G477" s="33" t="s">
        <v>1620</v>
      </c>
      <c r="H477" s="30" t="s">
        <v>1621</v>
      </c>
      <c r="I477" s="35">
        <v>13857135880</v>
      </c>
      <c r="J477" s="36" t="s">
        <v>125</v>
      </c>
      <c r="K477" s="30" t="s">
        <v>267</v>
      </c>
      <c r="L477" s="30" t="s">
        <v>33</v>
      </c>
      <c r="M477" s="53" t="s">
        <v>44</v>
      </c>
      <c r="N477" s="63" t="s">
        <v>132</v>
      </c>
      <c r="O477" s="29">
        <v>42822</v>
      </c>
      <c r="P477" s="30" t="str">
        <f>VLOOKUP(G477,Sheet1!A:C,3,0)</f>
        <v>ABLOOMY</v>
      </c>
      <c r="Q477" s="53" t="s">
        <v>44</v>
      </c>
      <c r="R477" s="40"/>
      <c r="S477" s="30" t="s">
        <v>53</v>
      </c>
      <c r="T477" s="29">
        <v>42850</v>
      </c>
      <c r="U477" s="30" t="s">
        <v>37</v>
      </c>
      <c r="V477" s="29">
        <v>42822</v>
      </c>
      <c r="W477" s="41">
        <f t="shared" si="37"/>
        <v>0</v>
      </c>
      <c r="X477" s="119">
        <f t="shared" si="38"/>
        <v>28</v>
      </c>
    </row>
    <row r="478" ht="19.5" customHeight="1" spans="1:24">
      <c r="A478" s="29" t="s">
        <v>1622</v>
      </c>
      <c r="B478" s="36" t="s">
        <v>1080</v>
      </c>
      <c r="C478" s="31">
        <v>42822</v>
      </c>
      <c r="D478" s="32">
        <v>400</v>
      </c>
      <c r="E478" s="30" t="s">
        <v>45</v>
      </c>
      <c r="F478" s="30" t="s">
        <v>301</v>
      </c>
      <c r="G478" s="33" t="s">
        <v>1574</v>
      </c>
      <c r="H478" s="30" t="s">
        <v>1623</v>
      </c>
      <c r="I478" s="35">
        <v>13303940234</v>
      </c>
      <c r="J478" s="36" t="s">
        <v>1624</v>
      </c>
      <c r="K478" s="30" t="s">
        <v>93</v>
      </c>
      <c r="L478" s="30" t="s">
        <v>33</v>
      </c>
      <c r="M478" s="53" t="s">
        <v>60</v>
      </c>
      <c r="N478" s="63" t="s">
        <v>61</v>
      </c>
      <c r="O478" s="29">
        <v>42822</v>
      </c>
      <c r="P478" s="30" t="str">
        <f>VLOOKUP(G478,Sheet1!A:C,3,0)</f>
        <v>寰创</v>
      </c>
      <c r="Q478" s="53" t="s">
        <v>62</v>
      </c>
      <c r="R478" s="40"/>
      <c r="S478" s="30" t="s">
        <v>36</v>
      </c>
      <c r="T478" s="29">
        <v>42823</v>
      </c>
      <c r="U478" s="30" t="s">
        <v>37</v>
      </c>
      <c r="V478" s="64">
        <v>42822</v>
      </c>
      <c r="W478" s="41">
        <f t="shared" si="37"/>
        <v>0</v>
      </c>
      <c r="X478" s="119">
        <f t="shared" si="38"/>
        <v>1</v>
      </c>
    </row>
    <row r="479" ht="19.5" customHeight="1" spans="1:24">
      <c r="A479" s="29" t="s">
        <v>1625</v>
      </c>
      <c r="B479" s="36" t="s">
        <v>1080</v>
      </c>
      <c r="C479" s="31">
        <v>42822</v>
      </c>
      <c r="D479" s="32">
        <v>400</v>
      </c>
      <c r="E479" s="30" t="s">
        <v>182</v>
      </c>
      <c r="F479" s="30" t="s">
        <v>436</v>
      </c>
      <c r="G479" s="33" t="s">
        <v>1626</v>
      </c>
      <c r="H479" s="30" t="s">
        <v>1627</v>
      </c>
      <c r="I479" s="35">
        <v>13382636907</v>
      </c>
      <c r="J479" s="36" t="s">
        <v>1628</v>
      </c>
      <c r="K479" s="30" t="s">
        <v>93</v>
      </c>
      <c r="L479" s="30" t="s">
        <v>33</v>
      </c>
      <c r="M479" s="53" t="s">
        <v>376</v>
      </c>
      <c r="N479" s="63" t="s">
        <v>1629</v>
      </c>
      <c r="O479" s="29">
        <v>42822</v>
      </c>
      <c r="P479" s="30" t="e">
        <f>VLOOKUP(G479,Sheet1!A:C,3,0)</f>
        <v>#N/A</v>
      </c>
      <c r="Q479" s="53" t="s">
        <v>376</v>
      </c>
      <c r="R479" s="40"/>
      <c r="S479" s="30" t="s">
        <v>223</v>
      </c>
      <c r="T479" s="29">
        <v>42866</v>
      </c>
      <c r="U479" s="30" t="s">
        <v>37</v>
      </c>
      <c r="V479" s="29">
        <v>42822</v>
      </c>
      <c r="W479" s="41">
        <f t="shared" si="37"/>
        <v>0</v>
      </c>
      <c r="X479" s="119">
        <f t="shared" si="38"/>
        <v>44</v>
      </c>
    </row>
    <row r="480" ht="19.5" customHeight="1" spans="1:24">
      <c r="A480" s="69" t="s">
        <v>1630</v>
      </c>
      <c r="B480" s="96" t="s">
        <v>1080</v>
      </c>
      <c r="C480" s="71">
        <v>42822</v>
      </c>
      <c r="D480" s="72">
        <v>400</v>
      </c>
      <c r="E480" s="70" t="s">
        <v>606</v>
      </c>
      <c r="F480" s="70" t="s">
        <v>1631</v>
      </c>
      <c r="G480" s="73" t="s">
        <v>1632</v>
      </c>
      <c r="H480" s="70" t="s">
        <v>233</v>
      </c>
      <c r="I480" s="82">
        <v>13842437037</v>
      </c>
      <c r="J480" s="96" t="s">
        <v>1633</v>
      </c>
      <c r="K480" s="70" t="s">
        <v>93</v>
      </c>
      <c r="L480" s="70" t="s">
        <v>33</v>
      </c>
      <c r="M480" s="97" t="s">
        <v>34</v>
      </c>
      <c r="N480" s="98" t="s">
        <v>658</v>
      </c>
      <c r="O480" s="69">
        <v>42822</v>
      </c>
      <c r="P480" s="70" t="str">
        <f>VLOOKUP(G480,Sheet1!A:C,3,0)</f>
        <v>寰创</v>
      </c>
      <c r="Q480" s="97" t="s">
        <v>1634</v>
      </c>
      <c r="R480" s="88"/>
      <c r="S480" s="70" t="s">
        <v>223</v>
      </c>
      <c r="T480" s="69">
        <v>42831</v>
      </c>
      <c r="U480" s="70" t="s">
        <v>37</v>
      </c>
      <c r="V480" s="69">
        <v>42822</v>
      </c>
      <c r="W480" s="89">
        <f t="shared" si="37"/>
        <v>0</v>
      </c>
      <c r="X480" s="120">
        <f t="shared" si="38"/>
        <v>9</v>
      </c>
    </row>
    <row r="481" ht="19.5" customHeight="1" spans="1:24">
      <c r="A481" s="29" t="s">
        <v>1635</v>
      </c>
      <c r="B481" s="36" t="s">
        <v>1080</v>
      </c>
      <c r="C481" s="31">
        <v>42823</v>
      </c>
      <c r="D481" s="32">
        <v>400</v>
      </c>
      <c r="E481" s="30" t="s">
        <v>138</v>
      </c>
      <c r="F481" s="30" t="s">
        <v>947</v>
      </c>
      <c r="G481" s="33" t="s">
        <v>1174</v>
      </c>
      <c r="H481" s="30" t="s">
        <v>624</v>
      </c>
      <c r="I481" s="35">
        <v>18106555592</v>
      </c>
      <c r="J481" s="36" t="s">
        <v>1636</v>
      </c>
      <c r="K481" s="30" t="s">
        <v>93</v>
      </c>
      <c r="L481" s="30" t="s">
        <v>33</v>
      </c>
      <c r="M481" s="53" t="s">
        <v>49</v>
      </c>
      <c r="N481" s="63" t="s">
        <v>411</v>
      </c>
      <c r="O481" s="29">
        <v>42823</v>
      </c>
      <c r="P481" s="30" t="str">
        <f>VLOOKUP(G481,Sheet1!A:C,3,0)</f>
        <v>爱快</v>
      </c>
      <c r="Q481" s="53" t="s">
        <v>49</v>
      </c>
      <c r="R481" s="40"/>
      <c r="S481" s="30" t="s">
        <v>53</v>
      </c>
      <c r="T481" s="29">
        <v>42823</v>
      </c>
      <c r="U481" s="30" t="s">
        <v>37</v>
      </c>
      <c r="V481" s="29">
        <v>42823</v>
      </c>
      <c r="W481" s="41">
        <f t="shared" si="37"/>
        <v>0</v>
      </c>
      <c r="X481" s="119">
        <f t="shared" si="38"/>
        <v>0</v>
      </c>
    </row>
    <row r="482" ht="19.5" customHeight="1" spans="1:24">
      <c r="A482" s="29" t="s">
        <v>1637</v>
      </c>
      <c r="B482" s="36" t="s">
        <v>1080</v>
      </c>
      <c r="C482" s="31">
        <v>42823</v>
      </c>
      <c r="D482" s="32">
        <v>400</v>
      </c>
      <c r="E482" s="30" t="s">
        <v>113</v>
      </c>
      <c r="F482" s="30" t="s">
        <v>385</v>
      </c>
      <c r="G482" s="33" t="s">
        <v>1638</v>
      </c>
      <c r="H482" s="30" t="s">
        <v>475</v>
      </c>
      <c r="I482" s="35" t="s">
        <v>1639</v>
      </c>
      <c r="J482" s="36" t="s">
        <v>1640</v>
      </c>
      <c r="K482" s="30" t="s">
        <v>70</v>
      </c>
      <c r="L482" s="30" t="s">
        <v>33</v>
      </c>
      <c r="M482" s="53" t="s">
        <v>158</v>
      </c>
      <c r="N482" s="63"/>
      <c r="O482" s="29">
        <v>42823</v>
      </c>
      <c r="P482" s="30" t="str">
        <f>VLOOKUP(G482,Sheet1!A:C,3,0)</f>
        <v>寰创</v>
      </c>
      <c r="Q482" s="53" t="s">
        <v>158</v>
      </c>
      <c r="R482" s="40"/>
      <c r="S482" s="30" t="s">
        <v>53</v>
      </c>
      <c r="T482" s="29">
        <v>42831</v>
      </c>
      <c r="U482" s="30" t="s">
        <v>63</v>
      </c>
      <c r="V482" s="29">
        <v>42823</v>
      </c>
      <c r="W482" s="41">
        <f t="shared" si="37"/>
        <v>0</v>
      </c>
      <c r="X482" s="119">
        <f t="shared" si="38"/>
        <v>8</v>
      </c>
    </row>
    <row r="483" ht="19.5" customHeight="1" spans="1:24">
      <c r="A483" s="29" t="s">
        <v>1641</v>
      </c>
      <c r="B483" s="36" t="s">
        <v>1080</v>
      </c>
      <c r="C483" s="31">
        <v>42823</v>
      </c>
      <c r="D483" s="32">
        <v>400</v>
      </c>
      <c r="E483" s="30" t="s">
        <v>477</v>
      </c>
      <c r="F483" s="30" t="s">
        <v>1015</v>
      </c>
      <c r="G483" s="33" t="s">
        <v>1016</v>
      </c>
      <c r="H483" s="30" t="s">
        <v>1642</v>
      </c>
      <c r="I483" s="35">
        <v>18763812074</v>
      </c>
      <c r="J483" s="36" t="s">
        <v>1643</v>
      </c>
      <c r="K483" s="30" t="s">
        <v>59</v>
      </c>
      <c r="L483" s="30" t="s">
        <v>33</v>
      </c>
      <c r="M483" s="53" t="s">
        <v>102</v>
      </c>
      <c r="N483" s="63" t="s">
        <v>104</v>
      </c>
      <c r="O483" s="29">
        <v>42823</v>
      </c>
      <c r="P483" s="30" t="str">
        <f>VLOOKUP(G483,Sheet1!A:C,3,0)</f>
        <v>寰创-爱快刷</v>
      </c>
      <c r="Q483" s="53"/>
      <c r="R483" s="40"/>
      <c r="S483" s="30" t="s">
        <v>36</v>
      </c>
      <c r="T483" s="29">
        <v>42824</v>
      </c>
      <c r="U483" s="30" t="s">
        <v>37</v>
      </c>
      <c r="V483" s="64">
        <v>42823</v>
      </c>
      <c r="W483" s="41">
        <f t="shared" si="37"/>
        <v>0</v>
      </c>
      <c r="X483" s="119">
        <f t="shared" si="38"/>
        <v>1</v>
      </c>
    </row>
    <row r="484" ht="19.5" customHeight="1" spans="1:24">
      <c r="A484" s="29"/>
      <c r="B484" s="36" t="s">
        <v>1080</v>
      </c>
      <c r="C484" s="31">
        <v>42824</v>
      </c>
      <c r="D484" s="32" t="s">
        <v>466</v>
      </c>
      <c r="E484" s="30" t="s">
        <v>45</v>
      </c>
      <c r="F484" s="30" t="s">
        <v>794</v>
      </c>
      <c r="G484" s="33" t="s">
        <v>1644</v>
      </c>
      <c r="H484" s="30" t="s">
        <v>1566</v>
      </c>
      <c r="I484" s="35" t="s">
        <v>1645</v>
      </c>
      <c r="J484" s="36" t="s">
        <v>1646</v>
      </c>
      <c r="K484" s="30" t="s">
        <v>523</v>
      </c>
      <c r="L484" s="30" t="s">
        <v>33</v>
      </c>
      <c r="M484" s="53" t="s">
        <v>158</v>
      </c>
      <c r="N484" s="63"/>
      <c r="O484" s="29">
        <v>42824</v>
      </c>
      <c r="P484" s="30" t="str">
        <f>VLOOKUP(G484,Sheet1!A:C,3,0)</f>
        <v>爱快</v>
      </c>
      <c r="Q484" s="53" t="s">
        <v>158</v>
      </c>
      <c r="R484" s="40"/>
      <c r="S484" s="30" t="s">
        <v>53</v>
      </c>
      <c r="T484" s="29">
        <v>42831</v>
      </c>
      <c r="U484" s="30" t="s">
        <v>63</v>
      </c>
      <c r="V484" s="29">
        <v>42824</v>
      </c>
      <c r="W484" s="41">
        <f t="shared" si="37"/>
        <v>0</v>
      </c>
      <c r="X484" s="119">
        <f t="shared" si="38"/>
        <v>7</v>
      </c>
    </row>
    <row r="485" ht="19.5" customHeight="1" spans="1:24">
      <c r="A485" s="29"/>
      <c r="B485" s="36" t="s">
        <v>1080</v>
      </c>
      <c r="C485" s="31">
        <v>42824</v>
      </c>
      <c r="D485" s="32" t="s">
        <v>26</v>
      </c>
      <c r="E485" s="30" t="s">
        <v>250</v>
      </c>
      <c r="F485" s="30" t="s">
        <v>741</v>
      </c>
      <c r="G485" s="33" t="s">
        <v>1647</v>
      </c>
      <c r="H485" s="30" t="s">
        <v>48</v>
      </c>
      <c r="I485" s="35">
        <v>18679601335</v>
      </c>
      <c r="J485" s="36" t="s">
        <v>125</v>
      </c>
      <c r="K485" s="30" t="s">
        <v>53</v>
      </c>
      <c r="L485" s="30" t="s">
        <v>33</v>
      </c>
      <c r="M485" s="53" t="s">
        <v>44</v>
      </c>
      <c r="N485" s="63" t="s">
        <v>132</v>
      </c>
      <c r="O485" s="29">
        <v>42824</v>
      </c>
      <c r="P485" s="30" t="str">
        <f>VLOOKUP(G485,Sheet1!A:C,3,0)</f>
        <v>ABLOOMY</v>
      </c>
      <c r="Q485" s="53" t="s">
        <v>44</v>
      </c>
      <c r="R485" s="40"/>
      <c r="S485" s="30" t="s">
        <v>53</v>
      </c>
      <c r="T485" s="29">
        <v>42844</v>
      </c>
      <c r="U485" s="30" t="s">
        <v>37</v>
      </c>
      <c r="V485" s="29">
        <v>42824</v>
      </c>
      <c r="W485" s="41">
        <f t="shared" si="37"/>
        <v>0</v>
      </c>
      <c r="X485" s="119">
        <f t="shared" si="38"/>
        <v>20</v>
      </c>
    </row>
    <row r="486" ht="19.5" customHeight="1" spans="1:24">
      <c r="A486" s="29" t="s">
        <v>1648</v>
      </c>
      <c r="B486" s="36" t="s">
        <v>1080</v>
      </c>
      <c r="C486" s="31">
        <v>42824</v>
      </c>
      <c r="D486" s="32">
        <v>400</v>
      </c>
      <c r="E486" s="30" t="s">
        <v>250</v>
      </c>
      <c r="F486" s="30" t="s">
        <v>741</v>
      </c>
      <c r="G486" s="33" t="s">
        <v>1647</v>
      </c>
      <c r="H486" s="30" t="s">
        <v>1649</v>
      </c>
      <c r="I486" s="35" t="s">
        <v>1650</v>
      </c>
      <c r="J486" s="36" t="s">
        <v>1651</v>
      </c>
      <c r="K486" s="30" t="s">
        <v>70</v>
      </c>
      <c r="L486" s="30" t="s">
        <v>33</v>
      </c>
      <c r="M486" s="53" t="s">
        <v>44</v>
      </c>
      <c r="N486" s="63" t="s">
        <v>132</v>
      </c>
      <c r="O486" s="29">
        <v>42824</v>
      </c>
      <c r="P486" s="30" t="str">
        <f>VLOOKUP(G486,Sheet1!A:C,3,0)</f>
        <v>ABLOOMY</v>
      </c>
      <c r="Q486" s="53" t="s">
        <v>44</v>
      </c>
      <c r="R486" s="40"/>
      <c r="S486" s="30" t="s">
        <v>53</v>
      </c>
      <c r="T486" s="29">
        <v>42844</v>
      </c>
      <c r="U486" s="30" t="s">
        <v>37</v>
      </c>
      <c r="V486" s="29">
        <v>42824</v>
      </c>
      <c r="W486" s="41">
        <f t="shared" si="37"/>
        <v>0</v>
      </c>
      <c r="X486" s="119">
        <f t="shared" si="38"/>
        <v>20</v>
      </c>
    </row>
    <row r="487" ht="19.5" customHeight="1" spans="1:24">
      <c r="A487" s="29" t="s">
        <v>1652</v>
      </c>
      <c r="B487" s="36" t="s">
        <v>1080</v>
      </c>
      <c r="C487" s="31">
        <v>42825</v>
      </c>
      <c r="D487" s="32" t="s">
        <v>613</v>
      </c>
      <c r="E487" s="30" t="s">
        <v>598</v>
      </c>
      <c r="F487" s="30" t="s">
        <v>599</v>
      </c>
      <c r="G487" s="33" t="s">
        <v>600</v>
      </c>
      <c r="H487" s="30" t="s">
        <v>218</v>
      </c>
      <c r="I487" s="35">
        <v>15848088956</v>
      </c>
      <c r="J487" s="36" t="s">
        <v>1653</v>
      </c>
      <c r="K487" s="30" t="s">
        <v>101</v>
      </c>
      <c r="L487" s="30" t="s">
        <v>33</v>
      </c>
      <c r="M487" s="53" t="s">
        <v>427</v>
      </c>
      <c r="N487" s="63" t="s">
        <v>1496</v>
      </c>
      <c r="O487" s="29">
        <v>42825</v>
      </c>
      <c r="P487" s="30" t="str">
        <f>VLOOKUP(G487,Sheet1!A:C,3,0)</f>
        <v>ABLOOMY</v>
      </c>
      <c r="Q487" s="53" t="s">
        <v>429</v>
      </c>
      <c r="R487" s="40"/>
      <c r="S487" s="30" t="s">
        <v>43</v>
      </c>
      <c r="T487" s="29">
        <v>42825</v>
      </c>
      <c r="U487" s="30" t="s">
        <v>37</v>
      </c>
      <c r="V487" s="29">
        <v>42825</v>
      </c>
      <c r="W487" s="41">
        <f t="shared" si="37"/>
        <v>0</v>
      </c>
      <c r="X487" s="119">
        <f t="shared" si="38"/>
        <v>0</v>
      </c>
    </row>
    <row r="488" ht="19.5" customHeight="1" spans="1:24">
      <c r="A488" s="29" t="s">
        <v>1654</v>
      </c>
      <c r="B488" s="36" t="s">
        <v>1080</v>
      </c>
      <c r="C488" s="31">
        <v>42825</v>
      </c>
      <c r="D488" s="32">
        <v>400</v>
      </c>
      <c r="E488" s="30" t="s">
        <v>182</v>
      </c>
      <c r="F488" s="30" t="s">
        <v>183</v>
      </c>
      <c r="G488" s="33" t="s">
        <v>957</v>
      </c>
      <c r="H488" s="30" t="s">
        <v>1655</v>
      </c>
      <c r="I488" s="35">
        <v>15052336528</v>
      </c>
      <c r="J488" s="36" t="s">
        <v>1656</v>
      </c>
      <c r="K488" s="30" t="s">
        <v>70</v>
      </c>
      <c r="L488" s="30" t="s">
        <v>33</v>
      </c>
      <c r="M488" s="53" t="s">
        <v>60</v>
      </c>
      <c r="N488" s="63" t="s">
        <v>1657</v>
      </c>
      <c r="O488" s="29">
        <v>42825</v>
      </c>
      <c r="P488" s="30" t="str">
        <f>VLOOKUP(G488,Sheet1!A:C,3,0)</f>
        <v>寰创-中苗刷</v>
      </c>
      <c r="Q488" s="53" t="s">
        <v>144</v>
      </c>
      <c r="R488" s="40"/>
      <c r="S488" s="30" t="s">
        <v>36</v>
      </c>
      <c r="T488" s="29">
        <v>42830</v>
      </c>
      <c r="U488" s="30" t="s">
        <v>63</v>
      </c>
      <c r="V488" s="29">
        <v>42825</v>
      </c>
      <c r="W488" s="41">
        <f t="shared" si="37"/>
        <v>0</v>
      </c>
      <c r="X488" s="119">
        <f t="shared" si="38"/>
        <v>5</v>
      </c>
    </row>
    <row r="489" ht="19.5" customHeight="1" spans="1:24">
      <c r="A489" s="29"/>
      <c r="B489" s="36" t="s">
        <v>1080</v>
      </c>
      <c r="C489" s="31">
        <v>42825</v>
      </c>
      <c r="D489" s="32" t="s">
        <v>26</v>
      </c>
      <c r="E489" s="30" t="s">
        <v>703</v>
      </c>
      <c r="F489" s="30" t="s">
        <v>704</v>
      </c>
      <c r="G489" s="33" t="s">
        <v>705</v>
      </c>
      <c r="H489" s="30" t="s">
        <v>706</v>
      </c>
      <c r="I489" s="35">
        <v>13872031309</v>
      </c>
      <c r="J489" s="36" t="s">
        <v>125</v>
      </c>
      <c r="K489" s="30" t="s">
        <v>267</v>
      </c>
      <c r="L489" s="30" t="s">
        <v>33</v>
      </c>
      <c r="M489" s="53" t="s">
        <v>44</v>
      </c>
      <c r="N489" s="63" t="s">
        <v>132</v>
      </c>
      <c r="O489" s="29">
        <v>42825</v>
      </c>
      <c r="P489" s="30" t="str">
        <f>VLOOKUP(G489,Sheet1!A:C,3,0)</f>
        <v>爱快</v>
      </c>
      <c r="Q489" s="53" t="s">
        <v>44</v>
      </c>
      <c r="R489" s="40"/>
      <c r="S489" s="30" t="s">
        <v>267</v>
      </c>
      <c r="T489" s="29">
        <v>42826</v>
      </c>
      <c r="U489" s="30" t="s">
        <v>37</v>
      </c>
      <c r="V489" s="29">
        <v>42825</v>
      </c>
      <c r="W489" s="41">
        <f t="shared" si="37"/>
        <v>0</v>
      </c>
      <c r="X489" s="119">
        <f t="shared" si="38"/>
        <v>1</v>
      </c>
    </row>
    <row r="490" ht="19.5" customHeight="1" spans="1:24">
      <c r="A490" s="29"/>
      <c r="B490" s="36" t="s">
        <v>1080</v>
      </c>
      <c r="C490" s="31">
        <v>42825</v>
      </c>
      <c r="D490" s="32" t="s">
        <v>26</v>
      </c>
      <c r="E490" s="30" t="s">
        <v>45</v>
      </c>
      <c r="F490" s="30" t="s">
        <v>301</v>
      </c>
      <c r="G490" s="33" t="s">
        <v>1658</v>
      </c>
      <c r="H490" s="30" t="s">
        <v>211</v>
      </c>
      <c r="I490" s="180" t="s">
        <v>1601</v>
      </c>
      <c r="J490" s="36" t="s">
        <v>125</v>
      </c>
      <c r="K490" s="30" t="s">
        <v>53</v>
      </c>
      <c r="L490" s="30" t="s">
        <v>33</v>
      </c>
      <c r="M490" s="53" t="s">
        <v>44</v>
      </c>
      <c r="N490" s="63" t="s">
        <v>132</v>
      </c>
      <c r="O490" s="29">
        <v>42825</v>
      </c>
      <c r="P490" s="30" t="str">
        <f>VLOOKUP(G490,Sheet1!A:C,3,0)</f>
        <v>ABLOOMY</v>
      </c>
      <c r="Q490" s="53" t="s">
        <v>44</v>
      </c>
      <c r="R490" s="40"/>
      <c r="S490" s="30" t="s">
        <v>53</v>
      </c>
      <c r="T490" s="29">
        <v>42826</v>
      </c>
      <c r="U490" s="30" t="s">
        <v>37</v>
      </c>
      <c r="V490" s="29">
        <v>42825</v>
      </c>
      <c r="W490" s="41">
        <f t="shared" si="37"/>
        <v>0</v>
      </c>
      <c r="X490" s="119">
        <f t="shared" si="38"/>
        <v>1</v>
      </c>
    </row>
    <row r="491" ht="19.5" customHeight="1" spans="1:24">
      <c r="A491" s="29"/>
      <c r="B491" s="36" t="s">
        <v>1659</v>
      </c>
      <c r="C491" s="31">
        <v>42826</v>
      </c>
      <c r="D491" s="32" t="s">
        <v>26</v>
      </c>
      <c r="E491" s="30" t="s">
        <v>121</v>
      </c>
      <c r="F491" s="30" t="s">
        <v>122</v>
      </c>
      <c r="G491" s="33" t="s">
        <v>1300</v>
      </c>
      <c r="H491" s="30" t="s">
        <v>77</v>
      </c>
      <c r="I491" s="35">
        <v>13582921899</v>
      </c>
      <c r="J491" s="36" t="s">
        <v>1660</v>
      </c>
      <c r="K491" s="30" t="s">
        <v>368</v>
      </c>
      <c r="L491" s="30" t="s">
        <v>33</v>
      </c>
      <c r="M491" s="53" t="s">
        <v>60</v>
      </c>
      <c r="N491" s="63" t="s">
        <v>476</v>
      </c>
      <c r="O491" s="29">
        <v>42826</v>
      </c>
      <c r="P491" s="30" t="str">
        <f>VLOOKUP(G491,Sheet1!A:C,3,0)</f>
        <v>ABLOOMY</v>
      </c>
      <c r="Q491" s="53" t="s">
        <v>62</v>
      </c>
      <c r="R491" s="40"/>
      <c r="S491" s="30" t="s">
        <v>53</v>
      </c>
      <c r="T491" s="29">
        <v>42826</v>
      </c>
      <c r="U491" s="30" t="s">
        <v>37</v>
      </c>
      <c r="V491" s="29">
        <v>42826</v>
      </c>
      <c r="W491" s="41">
        <f t="shared" si="37"/>
        <v>0</v>
      </c>
      <c r="X491" s="119">
        <f t="shared" si="38"/>
        <v>0</v>
      </c>
    </row>
    <row r="492" ht="19.5" customHeight="1" spans="1:24">
      <c r="A492" s="64"/>
      <c r="B492" s="102" t="s">
        <v>1155</v>
      </c>
      <c r="C492" s="66">
        <v>42826</v>
      </c>
      <c r="D492" s="67" t="s">
        <v>466</v>
      </c>
      <c r="E492" s="65" t="s">
        <v>277</v>
      </c>
      <c r="F492" s="65" t="s">
        <v>1661</v>
      </c>
      <c r="G492" s="68" t="s">
        <v>1662</v>
      </c>
      <c r="H492" s="65" t="s">
        <v>258</v>
      </c>
      <c r="I492" s="35">
        <v>13992065173</v>
      </c>
      <c r="J492" s="102"/>
      <c r="K492" s="65" t="s">
        <v>120</v>
      </c>
      <c r="L492" s="65"/>
      <c r="M492" s="103"/>
      <c r="N492" s="104"/>
      <c r="O492" s="64">
        <v>42826</v>
      </c>
      <c r="P492" s="30" t="str">
        <f>VLOOKUP(G492,Sheet1!A:C,3,0)</f>
        <v>ABLOOMY-中苗刷</v>
      </c>
      <c r="Q492" s="103"/>
      <c r="R492" s="52"/>
      <c r="S492" s="65"/>
      <c r="T492" s="64"/>
      <c r="U492" s="65"/>
      <c r="V492" s="64">
        <v>42826</v>
      </c>
      <c r="W492" s="41">
        <f t="shared" si="37"/>
        <v>0</v>
      </c>
      <c r="X492" s="119">
        <f t="shared" si="38"/>
        <v>-42826</v>
      </c>
    </row>
    <row r="493" ht="19.5" customHeight="1" spans="1:24">
      <c r="A493" s="64"/>
      <c r="B493" s="102" t="s">
        <v>1155</v>
      </c>
      <c r="C493" s="66">
        <v>42826</v>
      </c>
      <c r="D493" s="67" t="s">
        <v>466</v>
      </c>
      <c r="E493" s="65" t="s">
        <v>277</v>
      </c>
      <c r="F493" s="65" t="s">
        <v>1661</v>
      </c>
      <c r="G493" s="68" t="s">
        <v>1663</v>
      </c>
      <c r="H493" s="65" t="s">
        <v>836</v>
      </c>
      <c r="I493" s="35">
        <v>13092962888</v>
      </c>
      <c r="J493" s="102" t="s">
        <v>1148</v>
      </c>
      <c r="K493" s="65" t="s">
        <v>120</v>
      </c>
      <c r="L493" s="65" t="s">
        <v>1664</v>
      </c>
      <c r="M493" s="103" t="s">
        <v>158</v>
      </c>
      <c r="N493" s="104"/>
      <c r="O493" s="64">
        <v>42826</v>
      </c>
      <c r="P493" s="30" t="str">
        <f>VLOOKUP(G493,Sheet1!A:C,3,0)</f>
        <v>爱快</v>
      </c>
      <c r="Q493" s="103"/>
      <c r="R493" s="52"/>
      <c r="S493" s="65"/>
      <c r="T493" s="64"/>
      <c r="U493" s="65"/>
      <c r="V493" s="64">
        <v>42826</v>
      </c>
      <c r="W493" s="41">
        <f t="shared" si="37"/>
        <v>0</v>
      </c>
      <c r="X493" s="119">
        <f t="shared" si="38"/>
        <v>-42826</v>
      </c>
    </row>
    <row r="494" ht="19.5" customHeight="1" spans="1:24">
      <c r="A494" s="29" t="s">
        <v>1665</v>
      </c>
      <c r="B494" s="36" t="s">
        <v>1659</v>
      </c>
      <c r="C494" s="31">
        <v>42826</v>
      </c>
      <c r="D494" s="32">
        <v>400</v>
      </c>
      <c r="E494" s="30" t="s">
        <v>407</v>
      </c>
      <c r="F494" s="30" t="s">
        <v>1543</v>
      </c>
      <c r="G494" s="33" t="s">
        <v>1544</v>
      </c>
      <c r="H494" s="30" t="s">
        <v>1570</v>
      </c>
      <c r="I494" s="35">
        <v>13688591650</v>
      </c>
      <c r="J494" s="36" t="s">
        <v>1666</v>
      </c>
      <c r="K494" s="30" t="s">
        <v>70</v>
      </c>
      <c r="L494" s="30" t="s">
        <v>33</v>
      </c>
      <c r="M494" s="53" t="s">
        <v>60</v>
      </c>
      <c r="N494" s="63" t="s">
        <v>132</v>
      </c>
      <c r="O494" s="29">
        <v>42826</v>
      </c>
      <c r="P494" s="30" t="str">
        <f>VLOOKUP(G494,Sheet1!A:C,3,0)</f>
        <v>爱快</v>
      </c>
      <c r="Q494" s="53" t="s">
        <v>62</v>
      </c>
      <c r="R494" s="40"/>
      <c r="S494" s="30" t="s">
        <v>53</v>
      </c>
      <c r="T494" s="29">
        <v>42832</v>
      </c>
      <c r="U494" s="30" t="s">
        <v>37</v>
      </c>
      <c r="V494" s="64">
        <v>42826</v>
      </c>
      <c r="W494" s="41">
        <f t="shared" si="37"/>
        <v>0</v>
      </c>
      <c r="X494" s="119">
        <f t="shared" si="38"/>
        <v>6</v>
      </c>
    </row>
    <row r="495" ht="19.5" customHeight="1" spans="1:24">
      <c r="A495" s="29" t="s">
        <v>1667</v>
      </c>
      <c r="B495" s="36" t="s">
        <v>1659</v>
      </c>
      <c r="C495" s="31">
        <v>42826</v>
      </c>
      <c r="D495" s="32" t="s">
        <v>613</v>
      </c>
      <c r="E495" s="30" t="s">
        <v>1170</v>
      </c>
      <c r="F495" s="30" t="s">
        <v>430</v>
      </c>
      <c r="G495" s="33" t="s">
        <v>763</v>
      </c>
      <c r="H495" s="30" t="s">
        <v>1171</v>
      </c>
      <c r="I495" s="35">
        <v>18078407133</v>
      </c>
      <c r="J495" s="36" t="s">
        <v>1668</v>
      </c>
      <c r="K495" s="30" t="s">
        <v>101</v>
      </c>
      <c r="L495" s="30" t="s">
        <v>33</v>
      </c>
      <c r="M495" s="53" t="s">
        <v>427</v>
      </c>
      <c r="N495" s="63" t="s">
        <v>1568</v>
      </c>
      <c r="O495" s="29">
        <v>42826</v>
      </c>
      <c r="P495" s="30" t="str">
        <f>VLOOKUP(G495,Sheet1!A:C,3,0)</f>
        <v>ABLOOMY</v>
      </c>
      <c r="Q495" s="53" t="s">
        <v>429</v>
      </c>
      <c r="R495" s="40"/>
      <c r="S495" s="30" t="s">
        <v>43</v>
      </c>
      <c r="T495" s="29">
        <v>42826</v>
      </c>
      <c r="U495" s="30" t="s">
        <v>37</v>
      </c>
      <c r="V495" s="64">
        <v>42826</v>
      </c>
      <c r="W495" s="41">
        <f t="shared" si="37"/>
        <v>0</v>
      </c>
      <c r="X495" s="119">
        <f t="shared" si="38"/>
        <v>0</v>
      </c>
    </row>
    <row r="496" ht="19.5" customHeight="1" spans="1:24">
      <c r="A496" s="29"/>
      <c r="B496" s="36" t="s">
        <v>1659</v>
      </c>
      <c r="C496" s="31">
        <v>42828</v>
      </c>
      <c r="D496" s="32" t="s">
        <v>26</v>
      </c>
      <c r="E496" s="30" t="s">
        <v>55</v>
      </c>
      <c r="F496" s="30" t="s">
        <v>745</v>
      </c>
      <c r="G496" s="33" t="s">
        <v>748</v>
      </c>
      <c r="H496" s="30" t="s">
        <v>77</v>
      </c>
      <c r="I496" s="35">
        <v>13917154670</v>
      </c>
      <c r="J496" s="36" t="s">
        <v>1669</v>
      </c>
      <c r="K496" s="30" t="s">
        <v>72</v>
      </c>
      <c r="L496" s="30" t="s">
        <v>33</v>
      </c>
      <c r="M496" s="53" t="s">
        <v>44</v>
      </c>
      <c r="N496" s="63" t="s">
        <v>132</v>
      </c>
      <c r="O496" s="29">
        <v>42830</v>
      </c>
      <c r="P496" s="30" t="str">
        <f>VLOOKUP(G496,Sheet1!A:C,3,0)</f>
        <v>ABLOOMY</v>
      </c>
      <c r="Q496" s="53" t="s">
        <v>44</v>
      </c>
      <c r="R496" s="40"/>
      <c r="S496" s="30" t="s">
        <v>53</v>
      </c>
      <c r="T496" s="29">
        <v>42830</v>
      </c>
      <c r="U496" s="30" t="s">
        <v>37</v>
      </c>
      <c r="V496" s="29">
        <v>42830</v>
      </c>
      <c r="W496" s="41">
        <f t="shared" si="37"/>
        <v>2</v>
      </c>
      <c r="X496" s="119">
        <f t="shared" si="38"/>
        <v>2</v>
      </c>
    </row>
    <row r="497" ht="19.5" customHeight="1" spans="1:24">
      <c r="A497" s="29"/>
      <c r="B497" s="36" t="s">
        <v>1659</v>
      </c>
      <c r="C497" s="31">
        <v>42830</v>
      </c>
      <c r="D497" s="32" t="s">
        <v>26</v>
      </c>
      <c r="E497" s="30" t="s">
        <v>45</v>
      </c>
      <c r="F497" s="30" t="s">
        <v>197</v>
      </c>
      <c r="G497" s="33" t="s">
        <v>1670</v>
      </c>
      <c r="H497" s="30" t="s">
        <v>48</v>
      </c>
      <c r="I497" s="35">
        <v>17839271675</v>
      </c>
      <c r="J497" s="36" t="s">
        <v>125</v>
      </c>
      <c r="K497" s="30" t="s">
        <v>267</v>
      </c>
      <c r="L497" s="30" t="s">
        <v>33</v>
      </c>
      <c r="M497" s="53" t="s">
        <v>44</v>
      </c>
      <c r="N497" s="63" t="s">
        <v>132</v>
      </c>
      <c r="O497" s="29">
        <v>42830</v>
      </c>
      <c r="P497" s="30" t="str">
        <f>VLOOKUP(G497,Sheet1!A:C,3,0)</f>
        <v>寰创</v>
      </c>
      <c r="Q497" s="53" t="s">
        <v>44</v>
      </c>
      <c r="R497" s="40"/>
      <c r="S497" s="30" t="s">
        <v>43</v>
      </c>
      <c r="T497" s="29">
        <v>42831</v>
      </c>
      <c r="U497" s="30" t="s">
        <v>37</v>
      </c>
      <c r="V497" s="29">
        <v>42830</v>
      </c>
      <c r="W497" s="41">
        <f t="shared" si="37"/>
        <v>0</v>
      </c>
      <c r="X497" s="119">
        <f t="shared" si="38"/>
        <v>1</v>
      </c>
    </row>
    <row r="498" ht="19.5" customHeight="1" spans="1:24">
      <c r="A498" s="29" t="s">
        <v>1671</v>
      </c>
      <c r="B498" s="36" t="s">
        <v>1659</v>
      </c>
      <c r="C498" s="31">
        <v>42830</v>
      </c>
      <c r="D498" s="32">
        <v>400</v>
      </c>
      <c r="E498" s="30" t="s">
        <v>1430</v>
      </c>
      <c r="F498" s="30" t="s">
        <v>251</v>
      </c>
      <c r="G498" s="33" t="s">
        <v>1580</v>
      </c>
      <c r="H498" s="30" t="s">
        <v>421</v>
      </c>
      <c r="I498" s="35">
        <v>15979937456</v>
      </c>
      <c r="J498" s="36" t="s">
        <v>1672</v>
      </c>
      <c r="K498" s="30" t="s">
        <v>70</v>
      </c>
      <c r="L498" s="30" t="s">
        <v>33</v>
      </c>
      <c r="M498" s="53" t="s">
        <v>34</v>
      </c>
      <c r="N498" s="63" t="s">
        <v>1673</v>
      </c>
      <c r="O498" s="29">
        <v>42830</v>
      </c>
      <c r="P498" s="30" t="str">
        <f>VLOOKUP(G498,Sheet1!A:C,3,0)</f>
        <v>ABLOOMY</v>
      </c>
      <c r="Q498" s="53" t="s">
        <v>34</v>
      </c>
      <c r="R498" s="40"/>
      <c r="S498" s="30" t="s">
        <v>32</v>
      </c>
      <c r="T498" s="29">
        <v>42864</v>
      </c>
      <c r="U498" s="30" t="s">
        <v>37</v>
      </c>
      <c r="V498" s="29">
        <v>42830</v>
      </c>
      <c r="W498" s="41">
        <f t="shared" si="37"/>
        <v>0</v>
      </c>
      <c r="X498" s="119">
        <f t="shared" si="38"/>
        <v>34</v>
      </c>
    </row>
    <row r="499" ht="19.5" customHeight="1" spans="1:24">
      <c r="A499" s="29" t="s">
        <v>1674</v>
      </c>
      <c r="B499" s="36" t="s">
        <v>1659</v>
      </c>
      <c r="C499" s="31">
        <v>42830</v>
      </c>
      <c r="D499" s="32">
        <v>400</v>
      </c>
      <c r="E499" s="30" t="s">
        <v>138</v>
      </c>
      <c r="F499" s="30" t="s">
        <v>1675</v>
      </c>
      <c r="G499" s="33" t="s">
        <v>1676</v>
      </c>
      <c r="H499" s="30" t="s">
        <v>619</v>
      </c>
      <c r="I499" s="35">
        <v>13045703363</v>
      </c>
      <c r="J499" s="36" t="s">
        <v>1677</v>
      </c>
      <c r="K499" s="30" t="s">
        <v>59</v>
      </c>
      <c r="L499" s="30" t="s">
        <v>33</v>
      </c>
      <c r="M499" s="53" t="s">
        <v>49</v>
      </c>
      <c r="N499" s="63" t="s">
        <v>1678</v>
      </c>
      <c r="O499" s="29">
        <v>42830</v>
      </c>
      <c r="P499" s="30" t="str">
        <f>VLOOKUP(G499,Sheet1!A:C,3,0)</f>
        <v>寰创+爱快</v>
      </c>
      <c r="Q499" s="53" t="s">
        <v>49</v>
      </c>
      <c r="R499" s="40"/>
      <c r="S499" s="30" t="s">
        <v>53</v>
      </c>
      <c r="T499" s="29">
        <v>42830</v>
      </c>
      <c r="U499" s="30" t="s">
        <v>37</v>
      </c>
      <c r="V499" s="29">
        <v>42830</v>
      </c>
      <c r="W499" s="41">
        <f t="shared" si="37"/>
        <v>0</v>
      </c>
      <c r="X499" s="119">
        <f t="shared" si="38"/>
        <v>0</v>
      </c>
    </row>
    <row r="500" ht="19.5" customHeight="1" spans="1:24">
      <c r="A500" s="29"/>
      <c r="B500" s="36" t="s">
        <v>1659</v>
      </c>
      <c r="C500" s="31">
        <v>42831</v>
      </c>
      <c r="D500" s="32" t="s">
        <v>466</v>
      </c>
      <c r="E500" s="30" t="s">
        <v>27</v>
      </c>
      <c r="F500" s="30" t="s">
        <v>441</v>
      </c>
      <c r="G500" s="33" t="s">
        <v>1679</v>
      </c>
      <c r="H500" s="30" t="s">
        <v>1680</v>
      </c>
      <c r="I500" s="35">
        <v>13905694433</v>
      </c>
      <c r="J500" s="36" t="s">
        <v>1148</v>
      </c>
      <c r="K500" s="30" t="s">
        <v>189</v>
      </c>
      <c r="L500" s="30" t="s">
        <v>33</v>
      </c>
      <c r="M500" s="53" t="s">
        <v>158</v>
      </c>
      <c r="N500" s="63"/>
      <c r="O500" s="29">
        <v>42831</v>
      </c>
      <c r="P500" s="30" t="str">
        <f>VLOOKUP(G500,Sheet1!A:C,3,0)</f>
        <v>ABLOOMY</v>
      </c>
      <c r="Q500" s="53" t="s">
        <v>158</v>
      </c>
      <c r="R500" s="40"/>
      <c r="S500" s="30"/>
      <c r="T500" s="29">
        <v>42835</v>
      </c>
      <c r="U500" s="30" t="s">
        <v>63</v>
      </c>
      <c r="V500" s="29">
        <v>42831</v>
      </c>
      <c r="W500" s="41">
        <f t="shared" si="37"/>
        <v>0</v>
      </c>
      <c r="X500" s="119">
        <f t="shared" si="38"/>
        <v>4</v>
      </c>
    </row>
    <row r="501" ht="19.5" customHeight="1" spans="1:24">
      <c r="A501" s="29" t="s">
        <v>1681</v>
      </c>
      <c r="B501" s="36" t="s">
        <v>1659</v>
      </c>
      <c r="C501" s="31">
        <v>42831</v>
      </c>
      <c r="D501" s="32">
        <v>400</v>
      </c>
      <c r="E501" s="30" t="s">
        <v>38</v>
      </c>
      <c r="F501" s="30" t="s">
        <v>1438</v>
      </c>
      <c r="G501" s="33" t="s">
        <v>1565</v>
      </c>
      <c r="H501" s="30" t="s">
        <v>1566</v>
      </c>
      <c r="I501" s="35">
        <v>18177778019</v>
      </c>
      <c r="J501" s="36" t="s">
        <v>1682</v>
      </c>
      <c r="K501" s="30" t="s">
        <v>70</v>
      </c>
      <c r="L501" s="30" t="s">
        <v>33</v>
      </c>
      <c r="M501" s="53" t="s">
        <v>60</v>
      </c>
      <c r="N501" s="63" t="s">
        <v>1683</v>
      </c>
      <c r="O501" s="29">
        <v>42831</v>
      </c>
      <c r="P501" s="30" t="str">
        <f>VLOOKUP(G501,Sheet1!A:C,3,0)</f>
        <v>爱快</v>
      </c>
      <c r="Q501" s="53" t="s">
        <v>62</v>
      </c>
      <c r="R501" s="40"/>
      <c r="S501" s="30" t="s">
        <v>43</v>
      </c>
      <c r="T501" s="29">
        <v>42831</v>
      </c>
      <c r="U501" s="30" t="s">
        <v>37</v>
      </c>
      <c r="V501" s="64">
        <v>42831</v>
      </c>
      <c r="W501" s="41">
        <f t="shared" si="37"/>
        <v>0</v>
      </c>
      <c r="X501" s="119">
        <f t="shared" si="38"/>
        <v>0</v>
      </c>
    </row>
    <row r="502" ht="19.5" customHeight="1" spans="1:24">
      <c r="A502" s="29"/>
      <c r="B502" s="36" t="s">
        <v>1659</v>
      </c>
      <c r="C502" s="31">
        <v>42832</v>
      </c>
      <c r="D502" s="32" t="s">
        <v>26</v>
      </c>
      <c r="E502" s="30" t="s">
        <v>250</v>
      </c>
      <c r="F502" s="30" t="s">
        <v>379</v>
      </c>
      <c r="G502" s="33" t="s">
        <v>1684</v>
      </c>
      <c r="H502" s="30" t="s">
        <v>162</v>
      </c>
      <c r="I502" s="35">
        <v>18970239077</v>
      </c>
      <c r="J502" s="36" t="s">
        <v>125</v>
      </c>
      <c r="K502" s="30" t="s">
        <v>267</v>
      </c>
      <c r="L502" s="30" t="s">
        <v>33</v>
      </c>
      <c r="M502" s="53" t="s">
        <v>44</v>
      </c>
      <c r="N502" s="63"/>
      <c r="O502" s="29">
        <v>42832</v>
      </c>
      <c r="P502" s="30" t="str">
        <f>VLOOKUP(G502,Sheet1!A:C,3,0)</f>
        <v>ABLOOMY</v>
      </c>
      <c r="Q502" s="53" t="s">
        <v>44</v>
      </c>
      <c r="R502" s="40"/>
      <c r="S502" s="30" t="s">
        <v>53</v>
      </c>
      <c r="T502" s="29">
        <v>42849</v>
      </c>
      <c r="U502" s="30" t="s">
        <v>37</v>
      </c>
      <c r="V502" s="29">
        <v>42832</v>
      </c>
      <c r="W502" s="41">
        <f t="shared" si="37"/>
        <v>0</v>
      </c>
      <c r="X502" s="119">
        <f t="shared" si="38"/>
        <v>17</v>
      </c>
    </row>
    <row r="503" ht="19.5" customHeight="1" spans="1:24">
      <c r="A503" s="29"/>
      <c r="B503" s="36" t="s">
        <v>1659</v>
      </c>
      <c r="C503" s="31">
        <v>42832</v>
      </c>
      <c r="D503" s="32" t="s">
        <v>26</v>
      </c>
      <c r="E503" s="30" t="s">
        <v>27</v>
      </c>
      <c r="F503" s="30" t="s">
        <v>1685</v>
      </c>
      <c r="G503" s="33" t="s">
        <v>1686</v>
      </c>
      <c r="H503" s="30" t="s">
        <v>966</v>
      </c>
      <c r="I503" s="35">
        <v>18256566600</v>
      </c>
      <c r="J503" s="36" t="s">
        <v>125</v>
      </c>
      <c r="K503" s="30" t="s">
        <v>267</v>
      </c>
      <c r="L503" s="30" t="s">
        <v>33</v>
      </c>
      <c r="M503" s="53" t="s">
        <v>49</v>
      </c>
      <c r="N503" s="63" t="s">
        <v>1687</v>
      </c>
      <c r="O503" s="29">
        <v>42832</v>
      </c>
      <c r="P503" s="30" t="str">
        <f>VLOOKUP(G503,Sheet1!A:C,3,0)</f>
        <v>ABLOOMY</v>
      </c>
      <c r="Q503" s="53" t="s">
        <v>49</v>
      </c>
      <c r="R503" s="40"/>
      <c r="S503" s="30" t="s">
        <v>36</v>
      </c>
      <c r="T503" s="29">
        <v>42839</v>
      </c>
      <c r="U503" s="30" t="s">
        <v>37</v>
      </c>
      <c r="V503" s="29">
        <v>42832</v>
      </c>
      <c r="W503" s="41">
        <f t="shared" si="37"/>
        <v>0</v>
      </c>
      <c r="X503" s="119">
        <f t="shared" si="38"/>
        <v>7</v>
      </c>
    </row>
    <row r="504" ht="19.5" customHeight="1" spans="1:24">
      <c r="A504" s="69"/>
      <c r="B504" s="96" t="s">
        <v>1659</v>
      </c>
      <c r="C504" s="71">
        <v>42832</v>
      </c>
      <c r="D504" s="72" t="s">
        <v>26</v>
      </c>
      <c r="E504" s="70" t="s">
        <v>598</v>
      </c>
      <c r="F504" s="70" t="s">
        <v>599</v>
      </c>
      <c r="G504" s="124" t="s">
        <v>1688</v>
      </c>
      <c r="H504" s="70" t="s">
        <v>218</v>
      </c>
      <c r="I504" s="82">
        <v>15048321298</v>
      </c>
      <c r="J504" s="96" t="s">
        <v>125</v>
      </c>
      <c r="K504" s="70" t="s">
        <v>267</v>
      </c>
      <c r="L504" s="70" t="s">
        <v>33</v>
      </c>
      <c r="M504" s="97" t="s">
        <v>49</v>
      </c>
      <c r="N504" s="98"/>
      <c r="O504" s="69">
        <v>42832</v>
      </c>
      <c r="P504" s="70" t="str">
        <f>VLOOKUP(G504,Sheet1!A:C,3,0)</f>
        <v>ABLOOMY</v>
      </c>
      <c r="Q504" s="97" t="s">
        <v>49</v>
      </c>
      <c r="R504" s="88"/>
      <c r="S504" s="70" t="s">
        <v>43</v>
      </c>
      <c r="T504" s="69">
        <v>42878</v>
      </c>
      <c r="U504" s="70" t="s">
        <v>37</v>
      </c>
      <c r="V504" s="69">
        <v>42832</v>
      </c>
      <c r="W504" s="89">
        <f t="shared" si="37"/>
        <v>0</v>
      </c>
      <c r="X504" s="120">
        <f t="shared" si="38"/>
        <v>46</v>
      </c>
    </row>
    <row r="505" ht="19.5" customHeight="1" spans="1:24">
      <c r="A505" s="29"/>
      <c r="B505" s="36" t="s">
        <v>1659</v>
      </c>
      <c r="C505" s="31">
        <v>42832</v>
      </c>
      <c r="D505" s="32" t="s">
        <v>26</v>
      </c>
      <c r="E505" s="30" t="s">
        <v>182</v>
      </c>
      <c r="F505" s="30" t="s">
        <v>1489</v>
      </c>
      <c r="G505" s="33" t="s">
        <v>98</v>
      </c>
      <c r="H505" s="30" t="s">
        <v>767</v>
      </c>
      <c r="I505" s="35">
        <v>13962440200</v>
      </c>
      <c r="J505" s="36" t="s">
        <v>125</v>
      </c>
      <c r="K505" s="30" t="s">
        <v>267</v>
      </c>
      <c r="L505" s="30" t="s">
        <v>33</v>
      </c>
      <c r="M505" s="53" t="s">
        <v>44</v>
      </c>
      <c r="N505" s="63"/>
      <c r="O505" s="29">
        <v>42832</v>
      </c>
      <c r="P505" s="30" t="str">
        <f>VLOOKUP(G505,Sheet1!A:C,3,0)</f>
        <v>ABLOOMY</v>
      </c>
      <c r="Q505" s="53" t="s">
        <v>44</v>
      </c>
      <c r="R505" s="40"/>
      <c r="S505" s="30" t="s">
        <v>53</v>
      </c>
      <c r="T505" s="29">
        <v>42849</v>
      </c>
      <c r="U505" s="30" t="s">
        <v>37</v>
      </c>
      <c r="V505" s="29">
        <v>42832</v>
      </c>
      <c r="W505" s="41">
        <f t="shared" si="37"/>
        <v>0</v>
      </c>
      <c r="X505" s="119">
        <f t="shared" si="38"/>
        <v>17</v>
      </c>
    </row>
    <row r="506" ht="19.5" customHeight="1" spans="1:24">
      <c r="A506" s="29"/>
      <c r="B506" s="36" t="s">
        <v>1659</v>
      </c>
      <c r="C506" s="31">
        <v>42832</v>
      </c>
      <c r="D506" s="32" t="s">
        <v>466</v>
      </c>
      <c r="E506" s="30" t="s">
        <v>27</v>
      </c>
      <c r="F506" s="30" t="s">
        <v>441</v>
      </c>
      <c r="G506" s="33" t="s">
        <v>1689</v>
      </c>
      <c r="H506" s="30" t="s">
        <v>1690</v>
      </c>
      <c r="I506" s="35">
        <v>13855105581</v>
      </c>
      <c r="J506" s="36" t="s">
        <v>1691</v>
      </c>
      <c r="K506" s="30" t="s">
        <v>189</v>
      </c>
      <c r="L506" s="30" t="s">
        <v>33</v>
      </c>
      <c r="M506" s="53" t="s">
        <v>60</v>
      </c>
      <c r="N506" s="63"/>
      <c r="O506" s="29">
        <v>42832</v>
      </c>
      <c r="P506" s="30" t="str">
        <f>VLOOKUP(G506,Sheet1!A:C,3,0)</f>
        <v>爱快</v>
      </c>
      <c r="Q506" s="53" t="s">
        <v>144</v>
      </c>
      <c r="R506" s="40"/>
      <c r="S506" s="30" t="s">
        <v>36</v>
      </c>
      <c r="T506" s="29">
        <v>42836</v>
      </c>
      <c r="U506" s="30" t="s">
        <v>37</v>
      </c>
      <c r="V506" s="29">
        <v>42832</v>
      </c>
      <c r="W506" s="41">
        <f t="shared" si="37"/>
        <v>0</v>
      </c>
      <c r="X506" s="119">
        <f t="shared" si="38"/>
        <v>4</v>
      </c>
    </row>
    <row r="507" ht="19.5" customHeight="1" spans="1:24">
      <c r="A507" s="29" t="s">
        <v>1692</v>
      </c>
      <c r="B507" s="36" t="s">
        <v>1659</v>
      </c>
      <c r="C507" s="31">
        <v>42832</v>
      </c>
      <c r="D507" s="32">
        <v>400</v>
      </c>
      <c r="E507" s="30" t="s">
        <v>166</v>
      </c>
      <c r="F507" s="30" t="s">
        <v>1407</v>
      </c>
      <c r="G507" s="33" t="s">
        <v>1693</v>
      </c>
      <c r="H507" s="30" t="s">
        <v>1694</v>
      </c>
      <c r="I507" s="35">
        <v>18868877086</v>
      </c>
      <c r="J507" s="36" t="s">
        <v>1695</v>
      </c>
      <c r="K507" s="30" t="s">
        <v>93</v>
      </c>
      <c r="L507" s="30" t="s">
        <v>33</v>
      </c>
      <c r="M507" s="53" t="s">
        <v>49</v>
      </c>
      <c r="N507" s="63" t="s">
        <v>1696</v>
      </c>
      <c r="O507" s="29">
        <v>42832</v>
      </c>
      <c r="P507" s="30" t="str">
        <f>VLOOKUP(G507,Sheet1!A:C,3,0)</f>
        <v>寰创</v>
      </c>
      <c r="Q507" s="53" t="s">
        <v>49</v>
      </c>
      <c r="R507" s="40"/>
      <c r="S507" s="30" t="s">
        <v>43</v>
      </c>
      <c r="T507" s="29">
        <v>42844</v>
      </c>
      <c r="U507" s="30" t="s">
        <v>37</v>
      </c>
      <c r="V507" s="29">
        <v>42832</v>
      </c>
      <c r="W507" s="41">
        <f t="shared" si="37"/>
        <v>0</v>
      </c>
      <c r="X507" s="119">
        <f t="shared" si="38"/>
        <v>12</v>
      </c>
    </row>
    <row r="508" ht="19.5" customHeight="1" spans="1:24">
      <c r="A508" s="29" t="s">
        <v>1697</v>
      </c>
      <c r="B508" s="36" t="s">
        <v>1659</v>
      </c>
      <c r="C508" s="31">
        <v>42832</v>
      </c>
      <c r="D508" s="32">
        <v>400</v>
      </c>
      <c r="E508" s="30" t="s">
        <v>350</v>
      </c>
      <c r="F508" s="30" t="s">
        <v>351</v>
      </c>
      <c r="G508" s="33" t="s">
        <v>1117</v>
      </c>
      <c r="H508" s="30" t="s">
        <v>624</v>
      </c>
      <c r="I508" s="35">
        <v>18291305854</v>
      </c>
      <c r="J508" s="36" t="s">
        <v>1698</v>
      </c>
      <c r="K508" s="30" t="s">
        <v>93</v>
      </c>
      <c r="L508" s="30" t="s">
        <v>33</v>
      </c>
      <c r="M508" s="53" t="s">
        <v>102</v>
      </c>
      <c r="N508" s="63" t="s">
        <v>1699</v>
      </c>
      <c r="O508" s="29">
        <v>42832</v>
      </c>
      <c r="P508" s="30" t="str">
        <f>VLOOKUP(G508,Sheet1!A:C,3,0)</f>
        <v>寰创</v>
      </c>
      <c r="Q508" s="53" t="s">
        <v>104</v>
      </c>
      <c r="R508" s="40"/>
      <c r="S508" s="30" t="s">
        <v>36</v>
      </c>
      <c r="T508" s="29">
        <v>42832</v>
      </c>
      <c r="U508" s="30" t="s">
        <v>37</v>
      </c>
      <c r="V508" s="64">
        <v>42832</v>
      </c>
      <c r="W508" s="41">
        <f t="shared" si="37"/>
        <v>0</v>
      </c>
      <c r="X508" s="119">
        <f t="shared" si="38"/>
        <v>0</v>
      </c>
    </row>
    <row r="509" ht="19.5" customHeight="1" spans="1:24">
      <c r="A509" s="69" t="s">
        <v>1700</v>
      </c>
      <c r="B509" s="96" t="s">
        <v>1659</v>
      </c>
      <c r="C509" s="71">
        <v>42832</v>
      </c>
      <c r="D509" s="72">
        <v>400</v>
      </c>
      <c r="E509" s="70" t="s">
        <v>250</v>
      </c>
      <c r="F509" s="70" t="s">
        <v>741</v>
      </c>
      <c r="G509" s="73" t="s">
        <v>754</v>
      </c>
      <c r="H509" s="70" t="s">
        <v>253</v>
      </c>
      <c r="I509" s="82">
        <v>13979607060</v>
      </c>
      <c r="J509" s="96" t="s">
        <v>1701</v>
      </c>
      <c r="K509" s="70" t="s">
        <v>70</v>
      </c>
      <c r="L509" s="70" t="s">
        <v>33</v>
      </c>
      <c r="M509" s="97" t="s">
        <v>220</v>
      </c>
      <c r="N509" s="98" t="s">
        <v>658</v>
      </c>
      <c r="O509" s="69">
        <v>42832</v>
      </c>
      <c r="P509" s="70" t="str">
        <f>VLOOKUP(G509,Sheet1!A:C,3,0)</f>
        <v>ABLOOMY</v>
      </c>
      <c r="Q509" s="97" t="s">
        <v>1702</v>
      </c>
      <c r="R509" s="88"/>
      <c r="S509" s="70" t="s">
        <v>171</v>
      </c>
      <c r="T509" s="69">
        <v>42891</v>
      </c>
      <c r="U509" s="70" t="s">
        <v>37</v>
      </c>
      <c r="V509" s="69">
        <v>42832</v>
      </c>
      <c r="W509" s="89">
        <f t="shared" si="37"/>
        <v>0</v>
      </c>
      <c r="X509" s="120">
        <f t="shared" si="38"/>
        <v>59</v>
      </c>
    </row>
    <row r="510" ht="19.5" customHeight="1" spans="1:24">
      <c r="A510" s="29" t="s">
        <v>1703</v>
      </c>
      <c r="B510" s="36" t="s">
        <v>1659</v>
      </c>
      <c r="C510" s="31">
        <v>42832</v>
      </c>
      <c r="D510" s="32">
        <v>400</v>
      </c>
      <c r="E510" s="30" t="s">
        <v>138</v>
      </c>
      <c r="F510" s="30" t="s">
        <v>483</v>
      </c>
      <c r="G510" s="33" t="s">
        <v>1704</v>
      </c>
      <c r="H510" s="30" t="s">
        <v>258</v>
      </c>
      <c r="I510" s="35">
        <v>13858203806</v>
      </c>
      <c r="J510" s="36" t="s">
        <v>1705</v>
      </c>
      <c r="K510" s="30" t="s">
        <v>59</v>
      </c>
      <c r="L510" s="30" t="s">
        <v>33</v>
      </c>
      <c r="M510" s="53" t="s">
        <v>220</v>
      </c>
      <c r="N510" s="63" t="s">
        <v>658</v>
      </c>
      <c r="O510" s="29">
        <v>42832</v>
      </c>
      <c r="P510" s="30" t="str">
        <f>VLOOKUP(G510,Sheet1!A:C,3,0)</f>
        <v>寰创</v>
      </c>
      <c r="Q510" s="53" t="s">
        <v>220</v>
      </c>
      <c r="R510" s="40"/>
      <c r="S510" s="30" t="s">
        <v>36</v>
      </c>
      <c r="T510" s="29">
        <v>42865</v>
      </c>
      <c r="U510" s="30" t="s">
        <v>63</v>
      </c>
      <c r="V510" s="29">
        <v>42832</v>
      </c>
      <c r="W510" s="41">
        <f t="shared" si="37"/>
        <v>0</v>
      </c>
      <c r="X510" s="119">
        <f t="shared" si="38"/>
        <v>33</v>
      </c>
    </row>
    <row r="511" ht="19.5" customHeight="1" spans="1:24">
      <c r="A511" s="29" t="s">
        <v>1706</v>
      </c>
      <c r="B511" s="36" t="s">
        <v>1659</v>
      </c>
      <c r="C511" s="31">
        <v>42832</v>
      </c>
      <c r="D511" s="32">
        <v>400</v>
      </c>
      <c r="E511" s="30" t="s">
        <v>477</v>
      </c>
      <c r="F511" s="30" t="s">
        <v>114</v>
      </c>
      <c r="G511" s="33" t="s">
        <v>115</v>
      </c>
      <c r="H511" s="30" t="s">
        <v>624</v>
      </c>
      <c r="I511" s="35">
        <v>15610508277</v>
      </c>
      <c r="J511" s="36" t="s">
        <v>1707</v>
      </c>
      <c r="K511" s="30" t="s">
        <v>93</v>
      </c>
      <c r="L511" s="30" t="s">
        <v>33</v>
      </c>
      <c r="M511" s="53" t="s">
        <v>376</v>
      </c>
      <c r="N511" s="63" t="s">
        <v>1708</v>
      </c>
      <c r="O511" s="29">
        <v>42832</v>
      </c>
      <c r="P511" s="30" t="str">
        <f>VLOOKUP(G511,Sheet1!A:C,3,0)</f>
        <v>ABLOOMY</v>
      </c>
      <c r="Q511" s="30" t="s">
        <v>376</v>
      </c>
      <c r="R511" s="40"/>
      <c r="S511" s="30" t="s">
        <v>838</v>
      </c>
      <c r="T511" s="29">
        <v>42832</v>
      </c>
      <c r="U511" s="30" t="s">
        <v>37</v>
      </c>
      <c r="V511" s="64">
        <v>42832</v>
      </c>
      <c r="W511" s="41">
        <f t="shared" si="37"/>
        <v>0</v>
      </c>
      <c r="X511" s="119">
        <f t="shared" si="38"/>
        <v>0</v>
      </c>
    </row>
    <row r="512" ht="19.5" customHeight="1" spans="1:24">
      <c r="A512" s="29" t="s">
        <v>1709</v>
      </c>
      <c r="B512" s="36" t="s">
        <v>1659</v>
      </c>
      <c r="C512" s="31">
        <v>42832</v>
      </c>
      <c r="D512" s="32">
        <v>400</v>
      </c>
      <c r="E512" s="30" t="s">
        <v>138</v>
      </c>
      <c r="F512" s="30" t="s">
        <v>483</v>
      </c>
      <c r="G512" s="33" t="s">
        <v>1710</v>
      </c>
      <c r="H512" s="30" t="s">
        <v>84</v>
      </c>
      <c r="I512" s="35">
        <v>13958221150</v>
      </c>
      <c r="J512" s="36" t="s">
        <v>1711</v>
      </c>
      <c r="K512" s="30" t="s">
        <v>70</v>
      </c>
      <c r="L512" s="30" t="s">
        <v>33</v>
      </c>
      <c r="M512" s="53" t="s">
        <v>49</v>
      </c>
      <c r="N512" s="63" t="s">
        <v>1696</v>
      </c>
      <c r="O512" s="29">
        <v>42832</v>
      </c>
      <c r="P512" s="30" t="str">
        <f>VLOOKUP(G512,Sheet1!A:C,3,0)</f>
        <v>爱快</v>
      </c>
      <c r="Q512" s="53" t="s">
        <v>49</v>
      </c>
      <c r="R512" s="40"/>
      <c r="S512" s="30" t="s">
        <v>36</v>
      </c>
      <c r="T512" s="29">
        <v>42843</v>
      </c>
      <c r="U512" s="30" t="s">
        <v>37</v>
      </c>
      <c r="V512" s="29">
        <v>42832</v>
      </c>
      <c r="W512" s="41">
        <f t="shared" si="37"/>
        <v>0</v>
      </c>
      <c r="X512" s="119">
        <f t="shared" si="38"/>
        <v>11</v>
      </c>
    </row>
    <row r="513" ht="19.5" customHeight="1" spans="1:24">
      <c r="A513" s="29" t="s">
        <v>1712</v>
      </c>
      <c r="B513" s="36" t="s">
        <v>1659</v>
      </c>
      <c r="C513" s="31">
        <v>42832</v>
      </c>
      <c r="D513" s="32" t="s">
        <v>613</v>
      </c>
      <c r="E513" s="30" t="s">
        <v>598</v>
      </c>
      <c r="F513" s="30" t="s">
        <v>599</v>
      </c>
      <c r="G513" s="33" t="s">
        <v>600</v>
      </c>
      <c r="H513" s="30" t="s">
        <v>218</v>
      </c>
      <c r="I513" s="35">
        <v>15848088956</v>
      </c>
      <c r="J513" s="36" t="s">
        <v>1713</v>
      </c>
      <c r="K513" s="30" t="s">
        <v>101</v>
      </c>
      <c r="L513" s="30" t="s">
        <v>33</v>
      </c>
      <c r="M513" s="53" t="s">
        <v>49</v>
      </c>
      <c r="N513" s="63" t="s">
        <v>1714</v>
      </c>
      <c r="O513" s="29">
        <v>42832</v>
      </c>
      <c r="P513" s="30" t="str">
        <f>VLOOKUP(G513,Sheet1!A:C,3,0)</f>
        <v>ABLOOMY</v>
      </c>
      <c r="Q513" s="53" t="s">
        <v>49</v>
      </c>
      <c r="R513" s="40"/>
      <c r="S513" s="30" t="s">
        <v>43</v>
      </c>
      <c r="T513" s="29">
        <v>42886</v>
      </c>
      <c r="U513" s="30" t="s">
        <v>37</v>
      </c>
      <c r="V513" s="29">
        <v>42832</v>
      </c>
      <c r="W513" s="41">
        <f t="shared" si="37"/>
        <v>0</v>
      </c>
      <c r="X513" s="119">
        <f t="shared" si="38"/>
        <v>54</v>
      </c>
    </row>
    <row r="514" ht="19.5" customHeight="1" spans="1:24">
      <c r="A514" s="29" t="s">
        <v>1715</v>
      </c>
      <c r="B514" s="36" t="s">
        <v>1659</v>
      </c>
      <c r="C514" s="31">
        <v>42832</v>
      </c>
      <c r="D514" s="32">
        <v>400</v>
      </c>
      <c r="E514" s="30" t="s">
        <v>306</v>
      </c>
      <c r="F514" s="30" t="s">
        <v>803</v>
      </c>
      <c r="G514" s="33" t="s">
        <v>998</v>
      </c>
      <c r="H514" s="30" t="s">
        <v>309</v>
      </c>
      <c r="I514" s="35">
        <v>13803216608</v>
      </c>
      <c r="J514" s="36" t="s">
        <v>1716</v>
      </c>
      <c r="K514" s="30" t="s">
        <v>93</v>
      </c>
      <c r="L514" s="30" t="s">
        <v>33</v>
      </c>
      <c r="M514" s="53" t="s">
        <v>60</v>
      </c>
      <c r="N514" s="63" t="s">
        <v>1717</v>
      </c>
      <c r="O514" s="29">
        <v>42832</v>
      </c>
      <c r="P514" s="30" t="str">
        <f>VLOOKUP(G514,Sheet1!A:C,3,0)</f>
        <v>爱快</v>
      </c>
      <c r="Q514" s="53" t="s">
        <v>144</v>
      </c>
      <c r="R514" s="40"/>
      <c r="S514" s="30" t="s">
        <v>36</v>
      </c>
      <c r="T514" s="29">
        <v>42839</v>
      </c>
      <c r="U514" s="30" t="s">
        <v>63</v>
      </c>
      <c r="V514" s="29">
        <v>42832</v>
      </c>
      <c r="W514" s="41">
        <f t="shared" si="37"/>
        <v>0</v>
      </c>
      <c r="X514" s="119">
        <f t="shared" si="38"/>
        <v>7</v>
      </c>
    </row>
    <row r="515" ht="19.5" customHeight="1" spans="1:24">
      <c r="A515" s="29"/>
      <c r="B515" s="36" t="s">
        <v>1659</v>
      </c>
      <c r="C515" s="31">
        <v>42835</v>
      </c>
      <c r="D515" s="32" t="s">
        <v>466</v>
      </c>
      <c r="E515" s="30" t="s">
        <v>45</v>
      </c>
      <c r="F515" s="30" t="s">
        <v>209</v>
      </c>
      <c r="G515" s="33" t="s">
        <v>1718</v>
      </c>
      <c r="H515" s="30" t="s">
        <v>77</v>
      </c>
      <c r="I515" s="35">
        <v>13513825556</v>
      </c>
      <c r="J515" s="36" t="s">
        <v>1148</v>
      </c>
      <c r="K515" s="30" t="s">
        <v>523</v>
      </c>
      <c r="L515" s="30" t="s">
        <v>33</v>
      </c>
      <c r="M515" s="53" t="s">
        <v>158</v>
      </c>
      <c r="N515" s="63"/>
      <c r="O515" s="29">
        <v>42835</v>
      </c>
      <c r="P515" s="30" t="str">
        <f>VLOOKUP(G515,Sheet1!A:C,3,0)</f>
        <v>爱快</v>
      </c>
      <c r="Q515" s="53" t="s">
        <v>158</v>
      </c>
      <c r="R515" s="40"/>
      <c r="S515" s="30" t="s">
        <v>32</v>
      </c>
      <c r="T515" s="29">
        <v>42852</v>
      </c>
      <c r="U515" s="30" t="s">
        <v>37</v>
      </c>
      <c r="V515" s="29">
        <v>42835</v>
      </c>
      <c r="W515" s="41">
        <f t="shared" si="37"/>
        <v>0</v>
      </c>
      <c r="X515" s="119">
        <f t="shared" si="38"/>
        <v>17</v>
      </c>
    </row>
    <row r="516" ht="19.5" customHeight="1" spans="1:24">
      <c r="A516" s="29"/>
      <c r="B516" s="36" t="s">
        <v>1659</v>
      </c>
      <c r="C516" s="31">
        <v>42835</v>
      </c>
      <c r="D516" s="32" t="s">
        <v>466</v>
      </c>
      <c r="E516" s="30" t="s">
        <v>27</v>
      </c>
      <c r="F516" s="30" t="s">
        <v>441</v>
      </c>
      <c r="G516" s="33" t="s">
        <v>618</v>
      </c>
      <c r="H516" s="30" t="s">
        <v>1342</v>
      </c>
      <c r="I516" s="35">
        <v>15375089156</v>
      </c>
      <c r="J516" s="36" t="s">
        <v>1148</v>
      </c>
      <c r="K516" s="30" t="s">
        <v>189</v>
      </c>
      <c r="L516" s="30" t="s">
        <v>33</v>
      </c>
      <c r="M516" s="53" t="s">
        <v>158</v>
      </c>
      <c r="N516" s="63"/>
      <c r="O516" s="29">
        <v>42835</v>
      </c>
      <c r="P516" s="30" t="str">
        <f>VLOOKUP(G516,Sheet1!A:C,3,0)</f>
        <v>ABLOOMY</v>
      </c>
      <c r="Q516" s="53" t="s">
        <v>158</v>
      </c>
      <c r="R516" s="40"/>
      <c r="S516" s="30" t="s">
        <v>36</v>
      </c>
      <c r="T516" s="29">
        <v>42871</v>
      </c>
      <c r="U516" s="30" t="s">
        <v>37</v>
      </c>
      <c r="V516" s="29">
        <v>42835</v>
      </c>
      <c r="W516" s="41">
        <f t="shared" si="37"/>
        <v>0</v>
      </c>
      <c r="X516" s="119">
        <f t="shared" si="38"/>
        <v>36</v>
      </c>
    </row>
    <row r="517" ht="19.5" customHeight="1" spans="1:24">
      <c r="A517" s="29" t="s">
        <v>1719</v>
      </c>
      <c r="B517" s="36" t="s">
        <v>1659</v>
      </c>
      <c r="C517" s="31">
        <v>42835</v>
      </c>
      <c r="D517" s="32">
        <v>400</v>
      </c>
      <c r="E517" s="30" t="s">
        <v>38</v>
      </c>
      <c r="F517" s="30" t="s">
        <v>1720</v>
      </c>
      <c r="G517" s="33" t="s">
        <v>1721</v>
      </c>
      <c r="H517" s="30" t="s">
        <v>162</v>
      </c>
      <c r="I517" s="35">
        <v>13788557996</v>
      </c>
      <c r="J517" s="36" t="s">
        <v>1722</v>
      </c>
      <c r="K517" s="30" t="s">
        <v>93</v>
      </c>
      <c r="L517" s="30" t="s">
        <v>33</v>
      </c>
      <c r="M517" s="53" t="s">
        <v>44</v>
      </c>
      <c r="N517" s="63" t="s">
        <v>132</v>
      </c>
      <c r="O517" s="29">
        <v>42835</v>
      </c>
      <c r="P517" s="30" t="str">
        <f>VLOOKUP(G517,Sheet1!A:C,3,0)</f>
        <v>爱快</v>
      </c>
      <c r="Q517" s="53" t="s">
        <v>44</v>
      </c>
      <c r="R517" s="40"/>
      <c r="S517" s="30" t="s">
        <v>43</v>
      </c>
      <c r="T517" s="29">
        <v>42837</v>
      </c>
      <c r="U517" s="30" t="s">
        <v>37</v>
      </c>
      <c r="V517" s="29">
        <v>42835</v>
      </c>
      <c r="W517" s="41">
        <f t="shared" si="37"/>
        <v>0</v>
      </c>
      <c r="X517" s="119">
        <f t="shared" si="38"/>
        <v>2</v>
      </c>
    </row>
    <row r="518" ht="19.5" customHeight="1" spans="1:24">
      <c r="A518" s="29" t="s">
        <v>1723</v>
      </c>
      <c r="B518" s="36" t="s">
        <v>1659</v>
      </c>
      <c r="C518" s="31">
        <v>42835</v>
      </c>
      <c r="D518" s="32">
        <v>400</v>
      </c>
      <c r="E518" s="30" t="s">
        <v>166</v>
      </c>
      <c r="F518" s="30" t="s">
        <v>1407</v>
      </c>
      <c r="G518" s="33" t="s">
        <v>1693</v>
      </c>
      <c r="H518" s="30" t="s">
        <v>1694</v>
      </c>
      <c r="I518" s="35">
        <v>18868877086</v>
      </c>
      <c r="J518" s="36" t="s">
        <v>1724</v>
      </c>
      <c r="K518" s="30" t="s">
        <v>70</v>
      </c>
      <c r="L518" s="30" t="s">
        <v>33</v>
      </c>
      <c r="M518" s="53" t="s">
        <v>34</v>
      </c>
      <c r="N518" s="63" t="s">
        <v>1725</v>
      </c>
      <c r="O518" s="29">
        <v>42835</v>
      </c>
      <c r="P518" s="30" t="str">
        <f>VLOOKUP(G518,Sheet1!A:C,3,0)</f>
        <v>寰创</v>
      </c>
      <c r="Q518" s="53" t="s">
        <v>34</v>
      </c>
      <c r="R518" s="40"/>
      <c r="S518" s="30" t="s">
        <v>33</v>
      </c>
      <c r="T518" s="29">
        <v>42835</v>
      </c>
      <c r="U518" s="30" t="s">
        <v>37</v>
      </c>
      <c r="V518" s="29">
        <v>42835</v>
      </c>
      <c r="W518" s="41">
        <f t="shared" si="37"/>
        <v>0</v>
      </c>
      <c r="X518" s="119">
        <f t="shared" si="38"/>
        <v>0</v>
      </c>
    </row>
    <row r="519" ht="19.5" customHeight="1" spans="1:24">
      <c r="A519" s="29" t="s">
        <v>1726</v>
      </c>
      <c r="B519" s="36" t="s">
        <v>1659</v>
      </c>
      <c r="C519" s="31">
        <v>42835</v>
      </c>
      <c r="D519" s="32">
        <v>400</v>
      </c>
      <c r="E519" s="30" t="s">
        <v>477</v>
      </c>
      <c r="F519" s="30" t="s">
        <v>385</v>
      </c>
      <c r="G519" s="33" t="s">
        <v>386</v>
      </c>
      <c r="H519" s="30" t="s">
        <v>1264</v>
      </c>
      <c r="I519" s="180" t="s">
        <v>1727</v>
      </c>
      <c r="J519" s="36" t="s">
        <v>1728</v>
      </c>
      <c r="K519" s="30" t="s">
        <v>59</v>
      </c>
      <c r="L519" s="30" t="s">
        <v>33</v>
      </c>
      <c r="M519" s="53" t="s">
        <v>44</v>
      </c>
      <c r="N519" s="63" t="s">
        <v>132</v>
      </c>
      <c r="O519" s="29">
        <v>42835</v>
      </c>
      <c r="P519" s="30" t="str">
        <f>VLOOKUP(G519,Sheet1!A:C,3,0)</f>
        <v>ABLOOMY</v>
      </c>
      <c r="Q519" s="53" t="s">
        <v>44</v>
      </c>
      <c r="R519" s="40"/>
      <c r="S519" s="30" t="s">
        <v>43</v>
      </c>
      <c r="T519" s="29">
        <v>42839</v>
      </c>
      <c r="U519" s="30" t="s">
        <v>37</v>
      </c>
      <c r="V519" s="29">
        <v>42835</v>
      </c>
      <c r="W519" s="41">
        <f t="shared" si="37"/>
        <v>0</v>
      </c>
      <c r="X519" s="119">
        <f t="shared" si="38"/>
        <v>4</v>
      </c>
    </row>
    <row r="520" ht="19.5" customHeight="1" spans="1:24">
      <c r="A520" s="29" t="s">
        <v>1729</v>
      </c>
      <c r="B520" s="36" t="s">
        <v>1659</v>
      </c>
      <c r="C520" s="31">
        <v>42835</v>
      </c>
      <c r="D520" s="32">
        <v>400</v>
      </c>
      <c r="E520" s="30" t="s">
        <v>250</v>
      </c>
      <c r="F520" s="30" t="s">
        <v>379</v>
      </c>
      <c r="G520" s="33" t="s">
        <v>1730</v>
      </c>
      <c r="H520" s="30" t="s">
        <v>1731</v>
      </c>
      <c r="I520" s="35">
        <v>13330019939</v>
      </c>
      <c r="J520" s="36" t="s">
        <v>1732</v>
      </c>
      <c r="K520" s="30" t="s">
        <v>101</v>
      </c>
      <c r="L520" s="30" t="s">
        <v>33</v>
      </c>
      <c r="M520" s="53" t="s">
        <v>376</v>
      </c>
      <c r="N520" s="63" t="s">
        <v>1733</v>
      </c>
      <c r="O520" s="29">
        <v>42835</v>
      </c>
      <c r="P520" s="30" t="e">
        <f>VLOOKUP(G520,Sheet1!A:C,3,0)</f>
        <v>#N/A</v>
      </c>
      <c r="Q520" s="53" t="s">
        <v>376</v>
      </c>
      <c r="R520" s="40"/>
      <c r="S520" s="30" t="s">
        <v>120</v>
      </c>
      <c r="T520" s="29">
        <v>42835</v>
      </c>
      <c r="U520" s="30" t="s">
        <v>37</v>
      </c>
      <c r="V520" s="29">
        <v>42835</v>
      </c>
      <c r="W520" s="41">
        <f t="shared" si="37"/>
        <v>0</v>
      </c>
      <c r="X520" s="119">
        <f t="shared" si="38"/>
        <v>0</v>
      </c>
    </row>
    <row r="521" ht="19.5" customHeight="1" spans="1:24">
      <c r="A521" s="64" t="s">
        <v>1734</v>
      </c>
      <c r="B521" s="102" t="s">
        <v>1659</v>
      </c>
      <c r="C521" s="66">
        <v>42835</v>
      </c>
      <c r="D521" s="67">
        <v>400</v>
      </c>
      <c r="E521" s="65" t="s">
        <v>250</v>
      </c>
      <c r="F521" s="65" t="s">
        <v>741</v>
      </c>
      <c r="G521" s="68" t="s">
        <v>1735</v>
      </c>
      <c r="H521" s="65" t="s">
        <v>1736</v>
      </c>
      <c r="I521" s="180" t="s">
        <v>1737</v>
      </c>
      <c r="J521" s="102" t="s">
        <v>1738</v>
      </c>
      <c r="K521" s="65" t="s">
        <v>59</v>
      </c>
      <c r="L521" s="65" t="s">
        <v>33</v>
      </c>
      <c r="M521" s="103" t="s">
        <v>34</v>
      </c>
      <c r="N521" s="104" t="s">
        <v>1739</v>
      </c>
      <c r="O521" s="64">
        <v>42835</v>
      </c>
      <c r="P521" s="30" t="str">
        <f>VLOOKUP(G521,Sheet1!A:C,3,0)</f>
        <v>ABLOOMY</v>
      </c>
      <c r="Q521" s="103"/>
      <c r="R521" s="52"/>
      <c r="S521" s="65" t="s">
        <v>36</v>
      </c>
      <c r="T521" s="64"/>
      <c r="U521" s="65" t="s">
        <v>127</v>
      </c>
      <c r="V521" s="64">
        <v>42835</v>
      </c>
      <c r="W521" s="41">
        <f t="shared" ref="W521:W552" si="39">V521-C521</f>
        <v>0</v>
      </c>
      <c r="X521" s="119">
        <f t="shared" ref="X521:X552" si="40">T521-C521</f>
        <v>-42835</v>
      </c>
    </row>
    <row r="522" ht="19.5" customHeight="1" spans="1:24">
      <c r="A522" s="29" t="s">
        <v>1740</v>
      </c>
      <c r="B522" s="36" t="s">
        <v>1659</v>
      </c>
      <c r="C522" s="31">
        <v>42836</v>
      </c>
      <c r="D522" s="32">
        <v>400</v>
      </c>
      <c r="E522" s="30" t="s">
        <v>138</v>
      </c>
      <c r="F522" s="30" t="s">
        <v>947</v>
      </c>
      <c r="G522" s="33" t="s">
        <v>168</v>
      </c>
      <c r="H522" s="30" t="s">
        <v>552</v>
      </c>
      <c r="I522" s="180" t="s">
        <v>1741</v>
      </c>
      <c r="J522" s="36" t="s">
        <v>1742</v>
      </c>
      <c r="K522" s="30" t="s">
        <v>70</v>
      </c>
      <c r="L522" s="30" t="s">
        <v>33</v>
      </c>
      <c r="M522" s="53" t="s">
        <v>60</v>
      </c>
      <c r="N522" s="63" t="s">
        <v>469</v>
      </c>
      <c r="O522" s="29">
        <v>42836</v>
      </c>
      <c r="P522" s="30" t="str">
        <f>VLOOKUP(G522,Sheet1!A:C,3,0)</f>
        <v>爱快</v>
      </c>
      <c r="Q522" s="53" t="s">
        <v>87</v>
      </c>
      <c r="R522" s="40"/>
      <c r="S522" s="30" t="s">
        <v>53</v>
      </c>
      <c r="T522" s="29">
        <v>42846</v>
      </c>
      <c r="U522" s="30" t="s">
        <v>63</v>
      </c>
      <c r="V522" s="29">
        <v>42836</v>
      </c>
      <c r="W522" s="41">
        <f t="shared" si="39"/>
        <v>0</v>
      </c>
      <c r="X522" s="119">
        <f t="shared" si="40"/>
        <v>10</v>
      </c>
    </row>
    <row r="523" ht="19.5" customHeight="1" spans="1:24">
      <c r="A523" s="29" t="s">
        <v>1743</v>
      </c>
      <c r="B523" s="36" t="s">
        <v>1659</v>
      </c>
      <c r="C523" s="31">
        <v>42836</v>
      </c>
      <c r="D523" s="32">
        <v>400</v>
      </c>
      <c r="E523" s="30" t="s">
        <v>477</v>
      </c>
      <c r="F523" s="30" t="s">
        <v>385</v>
      </c>
      <c r="G523" s="33" t="s">
        <v>386</v>
      </c>
      <c r="H523" s="30" t="s">
        <v>475</v>
      </c>
      <c r="I523" s="180" t="s">
        <v>1727</v>
      </c>
      <c r="J523" s="36" t="s">
        <v>1744</v>
      </c>
      <c r="K523" s="30" t="s">
        <v>59</v>
      </c>
      <c r="L523" s="30" t="s">
        <v>33</v>
      </c>
      <c r="M523" s="53" t="s">
        <v>49</v>
      </c>
      <c r="N523" s="63" t="s">
        <v>1745</v>
      </c>
      <c r="O523" s="29">
        <v>42836</v>
      </c>
      <c r="P523" s="30" t="str">
        <f>VLOOKUP(G523,Sheet1!A:C,3,0)</f>
        <v>ABLOOMY</v>
      </c>
      <c r="Q523" s="53" t="s">
        <v>44</v>
      </c>
      <c r="R523" s="40"/>
      <c r="S523" s="30" t="s">
        <v>368</v>
      </c>
      <c r="T523" s="29">
        <v>42839</v>
      </c>
      <c r="U523" s="30" t="s">
        <v>37</v>
      </c>
      <c r="V523" s="29">
        <v>42836</v>
      </c>
      <c r="W523" s="41">
        <f t="shared" si="39"/>
        <v>0</v>
      </c>
      <c r="X523" s="119">
        <f t="shared" si="40"/>
        <v>3</v>
      </c>
    </row>
    <row r="524" ht="19.5" customHeight="1" spans="1:24">
      <c r="A524" s="29" t="s">
        <v>1746</v>
      </c>
      <c r="B524" s="36" t="s">
        <v>1659</v>
      </c>
      <c r="C524" s="31">
        <v>42836</v>
      </c>
      <c r="D524" s="32">
        <v>400</v>
      </c>
      <c r="E524" s="30" t="s">
        <v>250</v>
      </c>
      <c r="F524" s="30" t="s">
        <v>741</v>
      </c>
      <c r="G524" s="33" t="s">
        <v>754</v>
      </c>
      <c r="H524" s="30" t="s">
        <v>624</v>
      </c>
      <c r="I524" s="35">
        <v>13979658316</v>
      </c>
      <c r="J524" s="36" t="s">
        <v>1747</v>
      </c>
      <c r="K524" s="30" t="s">
        <v>93</v>
      </c>
      <c r="L524" s="30" t="s">
        <v>33</v>
      </c>
      <c r="M524" s="53" t="s">
        <v>102</v>
      </c>
      <c r="N524" s="63" t="s">
        <v>1748</v>
      </c>
      <c r="O524" s="29">
        <v>42836</v>
      </c>
      <c r="P524" s="30" t="str">
        <f>VLOOKUP(G524,Sheet1!A:C,3,0)</f>
        <v>ABLOOMY</v>
      </c>
      <c r="Q524" s="53" t="s">
        <v>104</v>
      </c>
      <c r="R524" s="40"/>
      <c r="S524" s="30" t="s">
        <v>36</v>
      </c>
      <c r="T524" s="29">
        <v>42836</v>
      </c>
      <c r="U524" s="30" t="s">
        <v>37</v>
      </c>
      <c r="V524" s="29">
        <v>42836</v>
      </c>
      <c r="W524" s="41">
        <f t="shared" si="39"/>
        <v>0</v>
      </c>
      <c r="X524" s="119">
        <f t="shared" si="40"/>
        <v>0</v>
      </c>
    </row>
    <row r="525" ht="19.5" customHeight="1" spans="1:24">
      <c r="A525" s="29" t="s">
        <v>1749</v>
      </c>
      <c r="B525" s="36" t="s">
        <v>1659</v>
      </c>
      <c r="C525" s="31">
        <v>42836</v>
      </c>
      <c r="D525" s="32">
        <v>400</v>
      </c>
      <c r="E525" s="30" t="s">
        <v>45</v>
      </c>
      <c r="F525" s="30" t="s">
        <v>1353</v>
      </c>
      <c r="G525" s="33" t="s">
        <v>1354</v>
      </c>
      <c r="H525" s="30" t="s">
        <v>48</v>
      </c>
      <c r="I525" s="35" t="s">
        <v>1750</v>
      </c>
      <c r="J525" s="36" t="s">
        <v>1751</v>
      </c>
      <c r="K525" s="30" t="s">
        <v>59</v>
      </c>
      <c r="L525" s="30" t="s">
        <v>33</v>
      </c>
      <c r="M525" s="53" t="s">
        <v>376</v>
      </c>
      <c r="N525" s="63" t="s">
        <v>1752</v>
      </c>
      <c r="O525" s="29">
        <v>42836</v>
      </c>
      <c r="P525" s="30" t="str">
        <f>VLOOKUP(G525,Sheet1!A:C,3,0)</f>
        <v>寰创</v>
      </c>
      <c r="Q525" s="53" t="s">
        <v>376</v>
      </c>
      <c r="R525" s="40"/>
      <c r="S525" s="30" t="s">
        <v>36</v>
      </c>
      <c r="T525" s="29">
        <v>42836</v>
      </c>
      <c r="U525" s="30" t="s">
        <v>37</v>
      </c>
      <c r="V525" s="29">
        <v>42836</v>
      </c>
      <c r="W525" s="41">
        <f t="shared" si="39"/>
        <v>0</v>
      </c>
      <c r="X525" s="119">
        <f t="shared" si="40"/>
        <v>0</v>
      </c>
    </row>
    <row r="526" ht="19.5" customHeight="1" spans="1:24">
      <c r="A526" s="29" t="s">
        <v>1753</v>
      </c>
      <c r="B526" s="36" t="s">
        <v>1659</v>
      </c>
      <c r="C526" s="31">
        <v>42836</v>
      </c>
      <c r="D526" s="32">
        <v>400</v>
      </c>
      <c r="E526" s="30" t="s">
        <v>113</v>
      </c>
      <c r="F526" s="30" t="s">
        <v>1555</v>
      </c>
      <c r="G526" s="33" t="s">
        <v>1754</v>
      </c>
      <c r="H526" s="30" t="s">
        <v>581</v>
      </c>
      <c r="I526" s="35">
        <v>15153986689</v>
      </c>
      <c r="J526" s="36" t="s">
        <v>1755</v>
      </c>
      <c r="K526" s="30" t="s">
        <v>70</v>
      </c>
      <c r="L526" s="30" t="s">
        <v>33</v>
      </c>
      <c r="M526" s="53" t="s">
        <v>34</v>
      </c>
      <c r="N526" s="63" t="s">
        <v>1756</v>
      </c>
      <c r="O526" s="29">
        <v>42836</v>
      </c>
      <c r="P526" s="30" t="str">
        <f>VLOOKUP(G526,Sheet1!A:C,3,0)</f>
        <v>寰创</v>
      </c>
      <c r="Q526" s="53" t="s">
        <v>34</v>
      </c>
      <c r="R526" s="40"/>
      <c r="S526" s="30" t="s">
        <v>43</v>
      </c>
      <c r="T526" s="29">
        <v>42836</v>
      </c>
      <c r="U526" s="30" t="s">
        <v>37</v>
      </c>
      <c r="V526" s="29">
        <v>42836</v>
      </c>
      <c r="W526" s="41">
        <f t="shared" si="39"/>
        <v>0</v>
      </c>
      <c r="X526" s="119">
        <f t="shared" si="40"/>
        <v>0</v>
      </c>
    </row>
    <row r="527" ht="19.5" customHeight="1" spans="1:24">
      <c r="A527" s="29" t="s">
        <v>1757</v>
      </c>
      <c r="B527" s="36" t="s">
        <v>1659</v>
      </c>
      <c r="C527" s="31">
        <v>42836</v>
      </c>
      <c r="D527" s="32">
        <v>400</v>
      </c>
      <c r="E527" s="30" t="s">
        <v>166</v>
      </c>
      <c r="F527" s="30" t="s">
        <v>1407</v>
      </c>
      <c r="G527" s="33" t="s">
        <v>1758</v>
      </c>
      <c r="H527" s="30" t="s">
        <v>84</v>
      </c>
      <c r="I527" s="35">
        <v>13736090017</v>
      </c>
      <c r="J527" s="36" t="s">
        <v>1759</v>
      </c>
      <c r="K527" s="30" t="s">
        <v>70</v>
      </c>
      <c r="L527" s="30" t="s">
        <v>33</v>
      </c>
      <c r="M527" s="53" t="s">
        <v>49</v>
      </c>
      <c r="N527" s="63" t="s">
        <v>1760</v>
      </c>
      <c r="O527" s="29">
        <v>42836</v>
      </c>
      <c r="P527" s="30" t="str">
        <f>VLOOKUP(G527,Sheet1!A:C,3,0)</f>
        <v>爱快</v>
      </c>
      <c r="Q527" s="53" t="s">
        <v>49</v>
      </c>
      <c r="R527" s="40"/>
      <c r="S527" s="30" t="s">
        <v>53</v>
      </c>
      <c r="T527" s="29">
        <v>42859</v>
      </c>
      <c r="U527" s="30" t="s">
        <v>37</v>
      </c>
      <c r="V527" s="29">
        <v>42836</v>
      </c>
      <c r="W527" s="41">
        <f t="shared" si="39"/>
        <v>0</v>
      </c>
      <c r="X527" s="119">
        <f t="shared" si="40"/>
        <v>23</v>
      </c>
    </row>
    <row r="528" ht="19.5" customHeight="1" spans="1:24">
      <c r="A528" s="29" t="s">
        <v>1761</v>
      </c>
      <c r="B528" s="36" t="s">
        <v>1659</v>
      </c>
      <c r="C528" s="31">
        <v>42836</v>
      </c>
      <c r="D528" s="32">
        <v>400</v>
      </c>
      <c r="E528" s="30" t="s">
        <v>477</v>
      </c>
      <c r="F528" s="30" t="s">
        <v>385</v>
      </c>
      <c r="G528" s="33" t="s">
        <v>386</v>
      </c>
      <c r="H528" s="30" t="s">
        <v>1762</v>
      </c>
      <c r="I528" s="180" t="s">
        <v>1727</v>
      </c>
      <c r="J528" s="36" t="s">
        <v>1763</v>
      </c>
      <c r="K528" s="30" t="s">
        <v>101</v>
      </c>
      <c r="L528" s="30" t="s">
        <v>33</v>
      </c>
      <c r="M528" s="53" t="s">
        <v>49</v>
      </c>
      <c r="N528" s="63" t="s">
        <v>1764</v>
      </c>
      <c r="O528" s="29">
        <v>42836</v>
      </c>
      <c r="P528" s="30" t="str">
        <f>VLOOKUP(G528,Sheet1!A:C,3,0)</f>
        <v>ABLOOMY</v>
      </c>
      <c r="Q528" s="53" t="s">
        <v>44</v>
      </c>
      <c r="R528" s="40"/>
      <c r="S528" s="30" t="s">
        <v>368</v>
      </c>
      <c r="T528" s="29">
        <v>42839</v>
      </c>
      <c r="U528" s="30" t="s">
        <v>37</v>
      </c>
      <c r="V528" s="29">
        <v>42836</v>
      </c>
      <c r="W528" s="41">
        <f t="shared" si="39"/>
        <v>0</v>
      </c>
      <c r="X528" s="119">
        <f t="shared" si="40"/>
        <v>3</v>
      </c>
    </row>
    <row r="529" ht="19.5" customHeight="1" spans="1:24">
      <c r="A529" s="29" t="s">
        <v>1765</v>
      </c>
      <c r="B529" s="36" t="s">
        <v>1659</v>
      </c>
      <c r="C529" s="31">
        <v>42836</v>
      </c>
      <c r="D529" s="32" t="s">
        <v>196</v>
      </c>
      <c r="E529" s="30" t="s">
        <v>138</v>
      </c>
      <c r="F529" s="30" t="s">
        <v>413</v>
      </c>
      <c r="G529" s="33" t="s">
        <v>1766</v>
      </c>
      <c r="H529" s="30" t="s">
        <v>280</v>
      </c>
      <c r="I529" s="35">
        <v>15267209818</v>
      </c>
      <c r="J529" s="36" t="s">
        <v>1767</v>
      </c>
      <c r="K529" s="30" t="s">
        <v>70</v>
      </c>
      <c r="L529" s="30" t="s">
        <v>33</v>
      </c>
      <c r="M529" s="53" t="s">
        <v>34</v>
      </c>
      <c r="N529" s="63" t="s">
        <v>1768</v>
      </c>
      <c r="O529" s="29">
        <v>42836</v>
      </c>
      <c r="P529" s="30" t="str">
        <f>VLOOKUP(G529,Sheet1!A:C,3,0)</f>
        <v>ABLOOMY-中苗刷</v>
      </c>
      <c r="Q529" s="53" t="s">
        <v>34</v>
      </c>
      <c r="R529" s="40"/>
      <c r="S529" s="30" t="s">
        <v>120</v>
      </c>
      <c r="T529" s="29">
        <v>42864</v>
      </c>
      <c r="U529" s="30" t="s">
        <v>37</v>
      </c>
      <c r="V529" s="29">
        <v>42836</v>
      </c>
      <c r="W529" s="41">
        <f t="shared" si="39"/>
        <v>0</v>
      </c>
      <c r="X529" s="119">
        <f t="shared" si="40"/>
        <v>28</v>
      </c>
    </row>
    <row r="530" ht="19.5" customHeight="1" spans="1:24">
      <c r="A530" s="64" t="s">
        <v>1769</v>
      </c>
      <c r="B530" s="102" t="s">
        <v>1659</v>
      </c>
      <c r="C530" s="66">
        <v>42836</v>
      </c>
      <c r="D530" s="67" t="s">
        <v>349</v>
      </c>
      <c r="E530" s="65" t="s">
        <v>255</v>
      </c>
      <c r="F530" s="65" t="s">
        <v>1770</v>
      </c>
      <c r="G530" s="68" t="s">
        <v>1771</v>
      </c>
      <c r="H530" s="65" t="s">
        <v>1772</v>
      </c>
      <c r="I530" s="35">
        <v>18919546188</v>
      </c>
      <c r="J530" s="102" t="s">
        <v>1773</v>
      </c>
      <c r="K530" s="65" t="s">
        <v>70</v>
      </c>
      <c r="L530" s="65" t="s">
        <v>33</v>
      </c>
      <c r="M530" s="103" t="s">
        <v>34</v>
      </c>
      <c r="N530" s="104" t="s">
        <v>658</v>
      </c>
      <c r="O530" s="64">
        <v>42837</v>
      </c>
      <c r="P530" s="30" t="str">
        <f>VLOOKUP(G530,Sheet1!A:C,3,0)</f>
        <v>ABLOOMY-爱快刷</v>
      </c>
      <c r="Q530" s="103" t="s">
        <v>1254</v>
      </c>
      <c r="R530" s="52"/>
      <c r="S530" s="65" t="s">
        <v>223</v>
      </c>
      <c r="T530" s="64"/>
      <c r="U530" s="65"/>
      <c r="V530" s="29">
        <v>42837</v>
      </c>
      <c r="W530" s="41">
        <f t="shared" si="39"/>
        <v>1</v>
      </c>
      <c r="X530" s="119">
        <f t="shared" si="40"/>
        <v>-42836</v>
      </c>
    </row>
    <row r="531" ht="19.5" customHeight="1" spans="1:24">
      <c r="A531" s="29" t="s">
        <v>1774</v>
      </c>
      <c r="B531" s="36" t="s">
        <v>1659</v>
      </c>
      <c r="C531" s="31">
        <v>42836</v>
      </c>
      <c r="D531" s="32">
        <v>400</v>
      </c>
      <c r="E531" s="30" t="s">
        <v>250</v>
      </c>
      <c r="F531" s="30" t="s">
        <v>741</v>
      </c>
      <c r="G531" s="33" t="s">
        <v>754</v>
      </c>
      <c r="H531" s="30" t="s">
        <v>624</v>
      </c>
      <c r="I531" s="35">
        <v>13979658316</v>
      </c>
      <c r="J531" s="36" t="s">
        <v>1775</v>
      </c>
      <c r="K531" s="30" t="s">
        <v>93</v>
      </c>
      <c r="L531" s="30" t="s">
        <v>33</v>
      </c>
      <c r="M531" s="53" t="s">
        <v>102</v>
      </c>
      <c r="N531" s="63" t="s">
        <v>1776</v>
      </c>
      <c r="O531" s="29">
        <v>42837</v>
      </c>
      <c r="P531" s="30" t="str">
        <f>VLOOKUP(G531,Sheet1!A:C,3,0)</f>
        <v>ABLOOMY</v>
      </c>
      <c r="Q531" s="53" t="s">
        <v>104</v>
      </c>
      <c r="R531" s="40"/>
      <c r="S531" s="30" t="s">
        <v>36</v>
      </c>
      <c r="T531" s="29">
        <v>42837</v>
      </c>
      <c r="U531" s="30" t="s">
        <v>37</v>
      </c>
      <c r="V531" s="29">
        <v>42837</v>
      </c>
      <c r="W531" s="41">
        <f t="shared" si="39"/>
        <v>1</v>
      </c>
      <c r="X531" s="119">
        <f t="shared" si="40"/>
        <v>1</v>
      </c>
    </row>
    <row r="532" ht="19.5" customHeight="1" spans="1:24">
      <c r="A532" s="29" t="s">
        <v>1777</v>
      </c>
      <c r="B532" s="36" t="s">
        <v>1659</v>
      </c>
      <c r="C532" s="31">
        <v>42837</v>
      </c>
      <c r="D532" s="32">
        <v>400</v>
      </c>
      <c r="E532" s="30" t="s">
        <v>1778</v>
      </c>
      <c r="F532" s="30" t="s">
        <v>1779</v>
      </c>
      <c r="G532" s="33" t="s">
        <v>600</v>
      </c>
      <c r="H532" s="30" t="s">
        <v>218</v>
      </c>
      <c r="I532" s="35">
        <v>15048321298</v>
      </c>
      <c r="J532" s="36" t="s">
        <v>1780</v>
      </c>
      <c r="K532" s="30" t="s">
        <v>93</v>
      </c>
      <c r="L532" s="30" t="s">
        <v>33</v>
      </c>
      <c r="M532" s="53" t="s">
        <v>49</v>
      </c>
      <c r="N532" s="63" t="s">
        <v>1781</v>
      </c>
      <c r="O532" s="29">
        <v>42837</v>
      </c>
      <c r="P532" s="30" t="str">
        <f>VLOOKUP(G532,Sheet1!A:C,3,0)</f>
        <v>ABLOOMY</v>
      </c>
      <c r="Q532" s="53" t="s">
        <v>49</v>
      </c>
      <c r="R532" s="40"/>
      <c r="S532" s="30" t="s">
        <v>43</v>
      </c>
      <c r="T532" s="29">
        <v>42886</v>
      </c>
      <c r="U532" s="30" t="s">
        <v>37</v>
      </c>
      <c r="V532" s="29">
        <v>42837</v>
      </c>
      <c r="W532" s="41">
        <f t="shared" si="39"/>
        <v>0</v>
      </c>
      <c r="X532" s="119">
        <f t="shared" si="40"/>
        <v>49</v>
      </c>
    </row>
    <row r="533" ht="19.5" customHeight="1" spans="1:24">
      <c r="A533" s="29" t="s">
        <v>1782</v>
      </c>
      <c r="B533" s="36" t="s">
        <v>1659</v>
      </c>
      <c r="C533" s="31">
        <v>42837</v>
      </c>
      <c r="D533" s="32">
        <v>400</v>
      </c>
      <c r="E533" s="30" t="s">
        <v>1778</v>
      </c>
      <c r="F533" s="30" t="s">
        <v>1779</v>
      </c>
      <c r="G533" s="33" t="s">
        <v>1688</v>
      </c>
      <c r="H533" s="30" t="s">
        <v>218</v>
      </c>
      <c r="I533" s="35">
        <v>15048321298</v>
      </c>
      <c r="J533" s="36" t="s">
        <v>1780</v>
      </c>
      <c r="K533" s="30" t="s">
        <v>93</v>
      </c>
      <c r="L533" s="30" t="s">
        <v>33</v>
      </c>
      <c r="M533" s="53" t="s">
        <v>49</v>
      </c>
      <c r="N533" s="63" t="s">
        <v>1781</v>
      </c>
      <c r="O533" s="29">
        <v>42837</v>
      </c>
      <c r="P533" s="30" t="str">
        <f>VLOOKUP(G533,Sheet1!A:C,3,0)</f>
        <v>ABLOOMY</v>
      </c>
      <c r="Q533" s="53" t="s">
        <v>49</v>
      </c>
      <c r="R533" s="40"/>
      <c r="S533" s="30" t="s">
        <v>43</v>
      </c>
      <c r="T533" s="29">
        <v>42878</v>
      </c>
      <c r="U533" s="30" t="s">
        <v>249</v>
      </c>
      <c r="V533" s="29">
        <v>42837</v>
      </c>
      <c r="W533" s="41">
        <f t="shared" si="39"/>
        <v>0</v>
      </c>
      <c r="X533" s="119">
        <f t="shared" si="40"/>
        <v>41</v>
      </c>
    </row>
    <row r="534" ht="19.5" customHeight="1" spans="1:24">
      <c r="A534" s="29"/>
      <c r="B534" s="36" t="s">
        <v>1659</v>
      </c>
      <c r="C534" s="31">
        <v>42837</v>
      </c>
      <c r="D534" s="32" t="s">
        <v>26</v>
      </c>
      <c r="E534" s="30" t="s">
        <v>138</v>
      </c>
      <c r="F534" s="30" t="s">
        <v>1001</v>
      </c>
      <c r="G534" s="33" t="s">
        <v>285</v>
      </c>
      <c r="H534" s="30"/>
      <c r="I534" s="35"/>
      <c r="J534" s="36" t="s">
        <v>1783</v>
      </c>
      <c r="K534" s="30" t="s">
        <v>120</v>
      </c>
      <c r="L534" s="30" t="s">
        <v>33</v>
      </c>
      <c r="M534" s="53" t="s">
        <v>44</v>
      </c>
      <c r="N534" s="63" t="s">
        <v>132</v>
      </c>
      <c r="O534" s="29">
        <v>42837</v>
      </c>
      <c r="P534" s="30" t="str">
        <f>VLOOKUP(G534,Sheet1!A:C,3,0)</f>
        <v>ABLOOMY</v>
      </c>
      <c r="Q534" s="53" t="s">
        <v>1784</v>
      </c>
      <c r="R534" s="40"/>
      <c r="S534" s="30" t="s">
        <v>36</v>
      </c>
      <c r="T534" s="29">
        <v>42843</v>
      </c>
      <c r="U534" s="30" t="s">
        <v>37</v>
      </c>
      <c r="V534" s="29">
        <v>42837</v>
      </c>
      <c r="W534" s="41">
        <f t="shared" si="39"/>
        <v>0</v>
      </c>
      <c r="X534" s="119">
        <f t="shared" si="40"/>
        <v>6</v>
      </c>
    </row>
    <row r="535" ht="19.5" customHeight="1" spans="1:24">
      <c r="A535" s="29"/>
      <c r="B535" s="36" t="s">
        <v>1659</v>
      </c>
      <c r="C535" s="31">
        <v>42838</v>
      </c>
      <c r="D535" s="32" t="s">
        <v>26</v>
      </c>
      <c r="E535" s="30" t="s">
        <v>45</v>
      </c>
      <c r="F535" s="30" t="s">
        <v>826</v>
      </c>
      <c r="G535" s="33" t="s">
        <v>198</v>
      </c>
      <c r="H535" s="30" t="s">
        <v>77</v>
      </c>
      <c r="I535" s="35">
        <v>15981819955</v>
      </c>
      <c r="J535" s="36" t="s">
        <v>125</v>
      </c>
      <c r="K535" s="30" t="s">
        <v>267</v>
      </c>
      <c r="L535" s="30" t="s">
        <v>33</v>
      </c>
      <c r="M535" s="53" t="s">
        <v>44</v>
      </c>
      <c r="N535" s="63"/>
      <c r="O535" s="29">
        <v>42838</v>
      </c>
      <c r="P535" s="30" t="str">
        <f>VLOOKUP(G535,Sheet1!A:C,3,0)</f>
        <v>ABLOOMY</v>
      </c>
      <c r="Q535" s="53" t="s">
        <v>1784</v>
      </c>
      <c r="R535" s="40"/>
      <c r="S535" s="30" t="s">
        <v>43</v>
      </c>
      <c r="T535" s="29">
        <v>42843</v>
      </c>
      <c r="U535" s="30" t="s">
        <v>63</v>
      </c>
      <c r="V535" s="29">
        <v>42838</v>
      </c>
      <c r="W535" s="41">
        <f t="shared" si="39"/>
        <v>0</v>
      </c>
      <c r="X535" s="119">
        <f t="shared" si="40"/>
        <v>5</v>
      </c>
    </row>
    <row r="536" ht="19.5" customHeight="1" spans="1:24">
      <c r="A536" s="29" t="s">
        <v>1785</v>
      </c>
      <c r="B536" s="36" t="s">
        <v>1659</v>
      </c>
      <c r="C536" s="31">
        <v>42837</v>
      </c>
      <c r="D536" s="32">
        <v>400</v>
      </c>
      <c r="E536" s="30" t="s">
        <v>38</v>
      </c>
      <c r="F536" s="30" t="s">
        <v>240</v>
      </c>
      <c r="G536" s="33" t="s">
        <v>1589</v>
      </c>
      <c r="H536" s="30" t="s">
        <v>309</v>
      </c>
      <c r="I536" s="35">
        <v>13977335390</v>
      </c>
      <c r="J536" s="36" t="s">
        <v>1786</v>
      </c>
      <c r="K536" s="30" t="s">
        <v>93</v>
      </c>
      <c r="L536" s="30" t="s">
        <v>33</v>
      </c>
      <c r="M536" s="53" t="s">
        <v>44</v>
      </c>
      <c r="N536" s="63" t="s">
        <v>1787</v>
      </c>
      <c r="O536" s="29">
        <v>42838</v>
      </c>
      <c r="P536" s="30" t="str">
        <f>VLOOKUP(G536,Sheet1!A:C,3,0)</f>
        <v>爱快</v>
      </c>
      <c r="Q536" s="53" t="s">
        <v>44</v>
      </c>
      <c r="R536" s="40"/>
      <c r="S536" s="30" t="s">
        <v>36</v>
      </c>
      <c r="T536" s="29">
        <v>42839</v>
      </c>
      <c r="U536" s="30" t="s">
        <v>37</v>
      </c>
      <c r="V536" s="29">
        <v>42838</v>
      </c>
      <c r="W536" s="41">
        <f t="shared" si="39"/>
        <v>1</v>
      </c>
      <c r="X536" s="119">
        <f t="shared" si="40"/>
        <v>2</v>
      </c>
    </row>
    <row r="537" ht="19.5" customHeight="1" spans="1:24">
      <c r="A537" s="29" t="s">
        <v>1788</v>
      </c>
      <c r="B537" s="36" t="s">
        <v>1659</v>
      </c>
      <c r="C537" s="31">
        <v>42838</v>
      </c>
      <c r="D537" s="32">
        <v>400</v>
      </c>
      <c r="E537" s="30" t="s">
        <v>669</v>
      </c>
      <c r="F537" s="30" t="s">
        <v>670</v>
      </c>
      <c r="G537" s="33" t="s">
        <v>671</v>
      </c>
      <c r="H537" s="30" t="s">
        <v>510</v>
      </c>
      <c r="I537" s="35">
        <v>13920697701</v>
      </c>
      <c r="J537" s="36" t="s">
        <v>1789</v>
      </c>
      <c r="K537" s="30" t="s">
        <v>93</v>
      </c>
      <c r="L537" s="30" t="s">
        <v>33</v>
      </c>
      <c r="M537" s="53" t="s">
        <v>49</v>
      </c>
      <c r="N537" s="63" t="s">
        <v>1790</v>
      </c>
      <c r="O537" s="29">
        <v>42838</v>
      </c>
      <c r="P537" s="30" t="str">
        <f>VLOOKUP(G537,Sheet1!A:C,3,0)</f>
        <v>爱快</v>
      </c>
      <c r="Q537" s="53" t="s">
        <v>49</v>
      </c>
      <c r="R537" s="40"/>
      <c r="S537" s="30" t="s">
        <v>223</v>
      </c>
      <c r="T537" s="29">
        <v>42864</v>
      </c>
      <c r="U537" s="30" t="s">
        <v>37</v>
      </c>
      <c r="V537" s="29">
        <v>42838</v>
      </c>
      <c r="W537" s="41">
        <f t="shared" si="39"/>
        <v>0</v>
      </c>
      <c r="X537" s="119">
        <f t="shared" si="40"/>
        <v>26</v>
      </c>
    </row>
    <row r="538" ht="19.5" customHeight="1" spans="1:24">
      <c r="A538" s="29" t="s">
        <v>1791</v>
      </c>
      <c r="B538" s="36" t="s">
        <v>1659</v>
      </c>
      <c r="C538" s="31">
        <v>42838</v>
      </c>
      <c r="D538" s="32">
        <v>400</v>
      </c>
      <c r="E538" s="30" t="s">
        <v>477</v>
      </c>
      <c r="F538" s="30" t="s">
        <v>385</v>
      </c>
      <c r="G538" s="33" t="s">
        <v>386</v>
      </c>
      <c r="H538" s="30" t="s">
        <v>1762</v>
      </c>
      <c r="I538" s="35">
        <v>5468811508</v>
      </c>
      <c r="J538" s="36" t="s">
        <v>1792</v>
      </c>
      <c r="K538" s="30" t="s">
        <v>93</v>
      </c>
      <c r="L538" s="30" t="s">
        <v>33</v>
      </c>
      <c r="M538" s="53" t="s">
        <v>49</v>
      </c>
      <c r="N538" s="63" t="s">
        <v>1206</v>
      </c>
      <c r="O538" s="29">
        <v>42838</v>
      </c>
      <c r="P538" s="30" t="str">
        <f>VLOOKUP(G538,Sheet1!A:C,3,0)</f>
        <v>ABLOOMY</v>
      </c>
      <c r="Q538" s="53" t="s">
        <v>44</v>
      </c>
      <c r="R538" s="40"/>
      <c r="S538" s="30" t="s">
        <v>368</v>
      </c>
      <c r="T538" s="29">
        <v>42839</v>
      </c>
      <c r="U538" s="30" t="s">
        <v>37</v>
      </c>
      <c r="V538" s="29">
        <v>42838</v>
      </c>
      <c r="W538" s="41">
        <f t="shared" si="39"/>
        <v>0</v>
      </c>
      <c r="X538" s="119">
        <f t="shared" si="40"/>
        <v>1</v>
      </c>
    </row>
    <row r="539" ht="19.5" customHeight="1" spans="1:24">
      <c r="A539" s="29" t="s">
        <v>1793</v>
      </c>
      <c r="B539" s="36" t="s">
        <v>1659</v>
      </c>
      <c r="C539" s="31">
        <v>42838</v>
      </c>
      <c r="D539" s="32">
        <v>400</v>
      </c>
      <c r="E539" s="30" t="s">
        <v>765</v>
      </c>
      <c r="F539" s="30" t="s">
        <v>1794</v>
      </c>
      <c r="G539" s="33" t="s">
        <v>1795</v>
      </c>
      <c r="H539" s="30" t="s">
        <v>1796</v>
      </c>
      <c r="I539" s="35">
        <v>18643360986</v>
      </c>
      <c r="J539" s="36" t="s">
        <v>1797</v>
      </c>
      <c r="K539" s="30" t="s">
        <v>59</v>
      </c>
      <c r="L539" s="30" t="s">
        <v>33</v>
      </c>
      <c r="M539" s="53" t="s">
        <v>49</v>
      </c>
      <c r="N539" s="63" t="s">
        <v>1790</v>
      </c>
      <c r="O539" s="29">
        <v>42838</v>
      </c>
      <c r="P539" s="30" t="str">
        <f>VLOOKUP(G539,Sheet1!A:C,3,0)</f>
        <v>爱快</v>
      </c>
      <c r="Q539" s="53" t="s">
        <v>49</v>
      </c>
      <c r="R539" s="40"/>
      <c r="S539" s="30" t="s">
        <v>523</v>
      </c>
      <c r="T539" s="29">
        <v>42864</v>
      </c>
      <c r="U539" s="30" t="s">
        <v>37</v>
      </c>
      <c r="V539" s="29">
        <v>42838</v>
      </c>
      <c r="W539" s="41">
        <f t="shared" si="39"/>
        <v>0</v>
      </c>
      <c r="X539" s="119">
        <f t="shared" si="40"/>
        <v>26</v>
      </c>
    </row>
    <row r="540" ht="19.5" customHeight="1" spans="1:24">
      <c r="A540" s="29" t="s">
        <v>1798</v>
      </c>
      <c r="B540" s="36" t="s">
        <v>1659</v>
      </c>
      <c r="C540" s="31">
        <v>42838</v>
      </c>
      <c r="D540" s="32">
        <v>400</v>
      </c>
      <c r="E540" s="30" t="s">
        <v>138</v>
      </c>
      <c r="F540" s="30" t="s">
        <v>483</v>
      </c>
      <c r="G540" s="33" t="s">
        <v>1693</v>
      </c>
      <c r="H540" s="30" t="s">
        <v>1694</v>
      </c>
      <c r="I540" s="35">
        <v>18868877086</v>
      </c>
      <c r="J540" s="36" t="s">
        <v>1799</v>
      </c>
      <c r="K540" s="30" t="s">
        <v>59</v>
      </c>
      <c r="L540" s="30" t="s">
        <v>33</v>
      </c>
      <c r="M540" s="53" t="s">
        <v>49</v>
      </c>
      <c r="N540" s="63" t="s">
        <v>1800</v>
      </c>
      <c r="O540" s="29">
        <v>42838</v>
      </c>
      <c r="P540" s="30" t="str">
        <f>VLOOKUP(G540,Sheet1!A:C,3,0)</f>
        <v>寰创</v>
      </c>
      <c r="Q540" s="53" t="s">
        <v>49</v>
      </c>
      <c r="R540" s="40"/>
      <c r="S540" s="30" t="s">
        <v>43</v>
      </c>
      <c r="T540" s="29">
        <v>42844</v>
      </c>
      <c r="U540" s="30" t="s">
        <v>37</v>
      </c>
      <c r="V540" s="29">
        <v>42838</v>
      </c>
      <c r="W540" s="41">
        <f t="shared" si="39"/>
        <v>0</v>
      </c>
      <c r="X540" s="119">
        <f t="shared" si="40"/>
        <v>6</v>
      </c>
    </row>
    <row r="541" ht="19.5" customHeight="1" spans="1:24">
      <c r="A541" s="29" t="s">
        <v>1801</v>
      </c>
      <c r="B541" s="36" t="s">
        <v>1659</v>
      </c>
      <c r="C541" s="31">
        <v>42838</v>
      </c>
      <c r="D541" s="32">
        <v>400</v>
      </c>
      <c r="E541" s="30" t="s">
        <v>827</v>
      </c>
      <c r="F541" s="30" t="s">
        <v>828</v>
      </c>
      <c r="G541" s="33" t="s">
        <v>829</v>
      </c>
      <c r="H541" s="30" t="s">
        <v>372</v>
      </c>
      <c r="I541" s="35">
        <v>13995144441</v>
      </c>
      <c r="J541" s="36" t="s">
        <v>1802</v>
      </c>
      <c r="K541" s="30" t="s">
        <v>93</v>
      </c>
      <c r="L541" s="30" t="s">
        <v>33</v>
      </c>
      <c r="M541" s="53" t="s">
        <v>49</v>
      </c>
      <c r="N541" s="63" t="s">
        <v>1790</v>
      </c>
      <c r="O541" s="29">
        <v>42839</v>
      </c>
      <c r="P541" s="30" t="str">
        <f>VLOOKUP(G541,Sheet1!A:C,3,0)</f>
        <v>ABLOOMY</v>
      </c>
      <c r="Q541" s="53" t="s">
        <v>49</v>
      </c>
      <c r="R541" s="40"/>
      <c r="S541" s="30" t="s">
        <v>223</v>
      </c>
      <c r="T541" s="29">
        <v>42864</v>
      </c>
      <c r="U541" s="30" t="s">
        <v>37</v>
      </c>
      <c r="V541" s="29">
        <v>42839</v>
      </c>
      <c r="W541" s="41">
        <f t="shared" si="39"/>
        <v>1</v>
      </c>
      <c r="X541" s="119">
        <f t="shared" si="40"/>
        <v>26</v>
      </c>
    </row>
    <row r="542" ht="19.5" customHeight="1" spans="1:24">
      <c r="A542" s="29" t="s">
        <v>1803</v>
      </c>
      <c r="B542" s="36" t="s">
        <v>1659</v>
      </c>
      <c r="C542" s="31">
        <v>42838</v>
      </c>
      <c r="D542" s="32">
        <v>400</v>
      </c>
      <c r="E542" s="30" t="s">
        <v>81</v>
      </c>
      <c r="F542" s="30" t="s">
        <v>1804</v>
      </c>
      <c r="G542" s="33" t="s">
        <v>1805</v>
      </c>
      <c r="H542" s="30" t="s">
        <v>162</v>
      </c>
      <c r="I542" s="35">
        <v>13786641778</v>
      </c>
      <c r="J542" s="36" t="s">
        <v>1806</v>
      </c>
      <c r="K542" s="30" t="s">
        <v>101</v>
      </c>
      <c r="L542" s="30" t="s">
        <v>33</v>
      </c>
      <c r="M542" s="53" t="s">
        <v>60</v>
      </c>
      <c r="N542" s="63" t="s">
        <v>229</v>
      </c>
      <c r="O542" s="29">
        <v>42839</v>
      </c>
      <c r="P542" s="30" t="str">
        <f>VLOOKUP(G542,Sheet1!A:C,3,0)</f>
        <v>ABLOOMY</v>
      </c>
      <c r="Q542" s="53" t="s">
        <v>144</v>
      </c>
      <c r="R542" s="40"/>
      <c r="S542" s="30" t="s">
        <v>43</v>
      </c>
      <c r="T542" s="29">
        <v>42843</v>
      </c>
      <c r="U542" s="30" t="s">
        <v>63</v>
      </c>
      <c r="V542" s="29">
        <v>42839</v>
      </c>
      <c r="W542" s="41">
        <f t="shared" si="39"/>
        <v>1</v>
      </c>
      <c r="X542" s="119">
        <f t="shared" si="40"/>
        <v>5</v>
      </c>
    </row>
    <row r="543" ht="19.5" customHeight="1" spans="1:24">
      <c r="A543" s="29"/>
      <c r="B543" s="36" t="s">
        <v>1659</v>
      </c>
      <c r="C543" s="31">
        <v>42838</v>
      </c>
      <c r="D543" s="32" t="s">
        <v>26</v>
      </c>
      <c r="E543" s="30" t="s">
        <v>81</v>
      </c>
      <c r="F543" s="30" t="s">
        <v>82</v>
      </c>
      <c r="G543" s="33" t="s">
        <v>1807</v>
      </c>
      <c r="H543" s="30"/>
      <c r="I543" s="35">
        <v>17773357750</v>
      </c>
      <c r="J543" s="36" t="s">
        <v>1808</v>
      </c>
      <c r="K543" s="30" t="s">
        <v>659</v>
      </c>
      <c r="L543" s="30" t="s">
        <v>33</v>
      </c>
      <c r="M543" s="53" t="s">
        <v>44</v>
      </c>
      <c r="N543" s="63" t="s">
        <v>132</v>
      </c>
      <c r="O543" s="29">
        <v>42838</v>
      </c>
      <c r="P543" s="30" t="str">
        <f>VLOOKUP(G543,Sheet1!A:C,3,0)</f>
        <v>爱快</v>
      </c>
      <c r="Q543" s="53" t="s">
        <v>44</v>
      </c>
      <c r="R543" s="40"/>
      <c r="S543" s="30" t="s">
        <v>36</v>
      </c>
      <c r="T543" s="29">
        <v>42839</v>
      </c>
      <c r="U543" s="30" t="s">
        <v>37</v>
      </c>
      <c r="V543" s="29">
        <v>42838</v>
      </c>
      <c r="W543" s="41">
        <f t="shared" si="39"/>
        <v>0</v>
      </c>
      <c r="X543" s="119">
        <f t="shared" si="40"/>
        <v>1</v>
      </c>
    </row>
    <row r="544" ht="19.5" customHeight="1" spans="1:24">
      <c r="A544" s="29"/>
      <c r="B544" s="36" t="s">
        <v>1659</v>
      </c>
      <c r="C544" s="31">
        <v>42839</v>
      </c>
      <c r="D544" s="32" t="s">
        <v>26</v>
      </c>
      <c r="E544" s="30" t="s">
        <v>255</v>
      </c>
      <c r="F544" s="30" t="s">
        <v>1809</v>
      </c>
      <c r="G544" s="33" t="s">
        <v>1810</v>
      </c>
      <c r="H544" s="30"/>
      <c r="I544" s="35">
        <v>13541706956</v>
      </c>
      <c r="J544" s="36" t="s">
        <v>1811</v>
      </c>
      <c r="K544" s="30" t="s">
        <v>659</v>
      </c>
      <c r="L544" s="30" t="s">
        <v>33</v>
      </c>
      <c r="M544" s="53" t="s">
        <v>44</v>
      </c>
      <c r="N544" s="63" t="s">
        <v>132</v>
      </c>
      <c r="O544" s="29">
        <v>42839</v>
      </c>
      <c r="P544" s="30" t="str">
        <f>VLOOKUP(G544,Sheet1!A:C,3,0)</f>
        <v>ABLOOMY</v>
      </c>
      <c r="Q544" s="53" t="s">
        <v>44</v>
      </c>
      <c r="R544" s="40"/>
      <c r="S544" s="30" t="s">
        <v>53</v>
      </c>
      <c r="T544" s="29">
        <v>42842</v>
      </c>
      <c r="U544" s="30" t="s">
        <v>37</v>
      </c>
      <c r="V544" s="29">
        <v>42839</v>
      </c>
      <c r="W544" s="41">
        <f t="shared" si="39"/>
        <v>0</v>
      </c>
      <c r="X544" s="119">
        <f t="shared" si="40"/>
        <v>3</v>
      </c>
    </row>
    <row r="545" ht="19.5" customHeight="1" spans="1:24">
      <c r="A545" s="29"/>
      <c r="B545" s="36" t="s">
        <v>1659</v>
      </c>
      <c r="C545" s="31">
        <v>42839</v>
      </c>
      <c r="D545" s="32" t="s">
        <v>26</v>
      </c>
      <c r="E545" s="30" t="s">
        <v>27</v>
      </c>
      <c r="F545" s="30" t="s">
        <v>787</v>
      </c>
      <c r="G545" s="33" t="s">
        <v>788</v>
      </c>
      <c r="H545" s="30" t="s">
        <v>789</v>
      </c>
      <c r="I545" s="35">
        <v>13637139859</v>
      </c>
      <c r="J545" s="36" t="s">
        <v>125</v>
      </c>
      <c r="K545" s="30" t="s">
        <v>267</v>
      </c>
      <c r="L545" s="30" t="s">
        <v>33</v>
      </c>
      <c r="M545" s="53" t="s">
        <v>60</v>
      </c>
      <c r="N545" s="63"/>
      <c r="O545" s="29">
        <v>42839</v>
      </c>
      <c r="P545" s="30" t="str">
        <f>VLOOKUP(G545,Sheet1!A:C,3,0)</f>
        <v>寰创</v>
      </c>
      <c r="Q545" s="53" t="s">
        <v>62</v>
      </c>
      <c r="R545" s="40"/>
      <c r="S545" s="30" t="s">
        <v>43</v>
      </c>
      <c r="T545" s="29">
        <v>42843</v>
      </c>
      <c r="U545" s="30" t="s">
        <v>63</v>
      </c>
      <c r="V545" s="29">
        <v>42839</v>
      </c>
      <c r="W545" s="41">
        <f t="shared" si="39"/>
        <v>0</v>
      </c>
      <c r="X545" s="119">
        <f t="shared" si="40"/>
        <v>4</v>
      </c>
    </row>
    <row r="546" ht="19.5" customHeight="1" spans="1:24">
      <c r="A546" s="29"/>
      <c r="B546" s="36" t="s">
        <v>1659</v>
      </c>
      <c r="C546" s="31">
        <v>42839</v>
      </c>
      <c r="D546" s="32" t="s">
        <v>26</v>
      </c>
      <c r="E546" s="30" t="s">
        <v>45</v>
      </c>
      <c r="F546" s="30" t="s">
        <v>517</v>
      </c>
      <c r="G546" s="33" t="s">
        <v>518</v>
      </c>
      <c r="H546" s="30" t="s">
        <v>258</v>
      </c>
      <c r="I546" s="35" t="s">
        <v>721</v>
      </c>
      <c r="J546" s="36" t="s">
        <v>1812</v>
      </c>
      <c r="K546" s="30" t="s">
        <v>72</v>
      </c>
      <c r="L546" s="30" t="s">
        <v>33</v>
      </c>
      <c r="M546" s="53" t="s">
        <v>102</v>
      </c>
      <c r="N546" s="63"/>
      <c r="O546" s="29">
        <v>42839</v>
      </c>
      <c r="P546" s="30" t="str">
        <f>VLOOKUP(G546,Sheet1!A:C,3,0)</f>
        <v>ABLOOMY</v>
      </c>
      <c r="Q546" s="53" t="s">
        <v>104</v>
      </c>
      <c r="R546" s="40"/>
      <c r="S546" s="30" t="s">
        <v>53</v>
      </c>
      <c r="T546" s="29">
        <v>42842</v>
      </c>
      <c r="U546" s="30" t="s">
        <v>37</v>
      </c>
      <c r="V546" s="29">
        <v>42839</v>
      </c>
      <c r="W546" s="41">
        <f t="shared" si="39"/>
        <v>0</v>
      </c>
      <c r="X546" s="119">
        <f t="shared" si="40"/>
        <v>3</v>
      </c>
    </row>
    <row r="547" ht="19.5" customHeight="1" spans="1:24">
      <c r="A547" s="29"/>
      <c r="B547" s="36" t="s">
        <v>1659</v>
      </c>
      <c r="C547" s="31">
        <v>42839</v>
      </c>
      <c r="D547" s="32" t="s">
        <v>26</v>
      </c>
      <c r="E547" s="30" t="s">
        <v>255</v>
      </c>
      <c r="F547" s="30" t="s">
        <v>1813</v>
      </c>
      <c r="G547" s="33" t="s">
        <v>1814</v>
      </c>
      <c r="H547" s="30" t="s">
        <v>1815</v>
      </c>
      <c r="I547" s="35">
        <v>18280583587</v>
      </c>
      <c r="J547" s="36" t="s">
        <v>125</v>
      </c>
      <c r="K547" s="30" t="s">
        <v>267</v>
      </c>
      <c r="L547" s="30" t="s">
        <v>33</v>
      </c>
      <c r="M547" s="53" t="s">
        <v>44</v>
      </c>
      <c r="N547" s="63"/>
      <c r="O547" s="29">
        <v>42839</v>
      </c>
      <c r="P547" s="30" t="str">
        <f>VLOOKUP(G547,Sheet1!A:C,3,0)</f>
        <v>寰创-中苗刷</v>
      </c>
      <c r="Q547" s="53" t="s">
        <v>44</v>
      </c>
      <c r="R547" s="40"/>
      <c r="S547" s="30" t="s">
        <v>36</v>
      </c>
      <c r="T547" s="29">
        <v>42841</v>
      </c>
      <c r="U547" s="30" t="s">
        <v>37</v>
      </c>
      <c r="V547" s="29">
        <v>42839</v>
      </c>
      <c r="W547" s="41">
        <f t="shared" si="39"/>
        <v>0</v>
      </c>
      <c r="X547" s="119">
        <f t="shared" si="40"/>
        <v>2</v>
      </c>
    </row>
    <row r="548" ht="19.5" customHeight="1" spans="1:24">
      <c r="A548" s="29" t="s">
        <v>1816</v>
      </c>
      <c r="B548" s="36" t="s">
        <v>1659</v>
      </c>
      <c r="C548" s="31">
        <v>42839</v>
      </c>
      <c r="D548" s="32">
        <v>400</v>
      </c>
      <c r="E548" s="30" t="s">
        <v>121</v>
      </c>
      <c r="F548" s="30" t="s">
        <v>803</v>
      </c>
      <c r="G548" s="33" t="s">
        <v>804</v>
      </c>
      <c r="H548" s="30" t="s">
        <v>1817</v>
      </c>
      <c r="I548" s="35">
        <v>13582348192</v>
      </c>
      <c r="J548" s="36" t="s">
        <v>422</v>
      </c>
      <c r="K548" s="30" t="s">
        <v>93</v>
      </c>
      <c r="L548" s="30" t="s">
        <v>33</v>
      </c>
      <c r="M548" s="53" t="s">
        <v>49</v>
      </c>
      <c r="N548" s="63" t="s">
        <v>1790</v>
      </c>
      <c r="O548" s="29">
        <v>42839</v>
      </c>
      <c r="P548" s="30" t="str">
        <f>VLOOKUP(G548,Sheet1!A:C,3,0)</f>
        <v>爱快</v>
      </c>
      <c r="Q548" s="53" t="s">
        <v>49</v>
      </c>
      <c r="R548" s="40"/>
      <c r="S548" s="30" t="s">
        <v>523</v>
      </c>
      <c r="T548" s="29">
        <v>42864</v>
      </c>
      <c r="U548" s="30" t="s">
        <v>37</v>
      </c>
      <c r="V548" s="29">
        <v>42839</v>
      </c>
      <c r="W548" s="41">
        <f t="shared" si="39"/>
        <v>0</v>
      </c>
      <c r="X548" s="119">
        <f t="shared" si="40"/>
        <v>25</v>
      </c>
    </row>
    <row r="549" ht="19.5" customHeight="1" spans="1:24">
      <c r="A549" s="29" t="s">
        <v>1818</v>
      </c>
      <c r="B549" s="36" t="s">
        <v>1659</v>
      </c>
      <c r="C549" s="31">
        <v>42839</v>
      </c>
      <c r="D549" s="32">
        <v>400</v>
      </c>
      <c r="E549" s="30" t="s">
        <v>138</v>
      </c>
      <c r="F549" s="30" t="s">
        <v>483</v>
      </c>
      <c r="G549" s="33" t="s">
        <v>1710</v>
      </c>
      <c r="H549" s="30" t="s">
        <v>485</v>
      </c>
      <c r="I549" s="35">
        <v>13958221150</v>
      </c>
      <c r="J549" s="36" t="s">
        <v>1819</v>
      </c>
      <c r="K549" s="30" t="s">
        <v>93</v>
      </c>
      <c r="L549" s="30" t="s">
        <v>33</v>
      </c>
      <c r="M549" s="53" t="s">
        <v>49</v>
      </c>
      <c r="N549" s="63" t="s">
        <v>1800</v>
      </c>
      <c r="O549" s="29">
        <v>42839</v>
      </c>
      <c r="P549" s="30" t="str">
        <f>VLOOKUP(G549,Sheet1!A:C,3,0)</f>
        <v>爱快</v>
      </c>
      <c r="Q549" s="53" t="s">
        <v>49</v>
      </c>
      <c r="R549" s="40"/>
      <c r="S549" s="30" t="s">
        <v>36</v>
      </c>
      <c r="T549" s="29">
        <v>42843</v>
      </c>
      <c r="U549" s="30" t="s">
        <v>63</v>
      </c>
      <c r="V549" s="29">
        <v>42839</v>
      </c>
      <c r="W549" s="41">
        <f t="shared" si="39"/>
        <v>0</v>
      </c>
      <c r="X549" s="119">
        <f t="shared" si="40"/>
        <v>4</v>
      </c>
    </row>
    <row r="550" ht="19.5" customHeight="1" spans="1:24">
      <c r="A550" s="29" t="s">
        <v>1820</v>
      </c>
      <c r="B550" s="36" t="s">
        <v>1659</v>
      </c>
      <c r="C550" s="31">
        <v>42839</v>
      </c>
      <c r="D550" s="32">
        <v>400</v>
      </c>
      <c r="E550" s="30" t="s">
        <v>250</v>
      </c>
      <c r="F550" s="30" t="s">
        <v>379</v>
      </c>
      <c r="G550" s="73" t="s">
        <v>1580</v>
      </c>
      <c r="H550" s="30" t="s">
        <v>663</v>
      </c>
      <c r="I550" s="35">
        <v>18970223956</v>
      </c>
      <c r="J550" s="36" t="s">
        <v>1821</v>
      </c>
      <c r="K550" s="30" t="s">
        <v>101</v>
      </c>
      <c r="L550" s="30" t="s">
        <v>33</v>
      </c>
      <c r="M550" s="53" t="s">
        <v>34</v>
      </c>
      <c r="N550" s="63" t="s">
        <v>1822</v>
      </c>
      <c r="O550" s="29">
        <v>42839</v>
      </c>
      <c r="P550" s="30" t="str">
        <f>VLOOKUP(G550,Sheet1!A:C,3,0)</f>
        <v>ABLOOMY</v>
      </c>
      <c r="Q550" s="53" t="s">
        <v>34</v>
      </c>
      <c r="R550" s="40"/>
      <c r="S550" s="30" t="s">
        <v>32</v>
      </c>
      <c r="T550" s="29">
        <v>42864</v>
      </c>
      <c r="U550" s="30" t="s">
        <v>37</v>
      </c>
      <c r="V550" s="29">
        <v>42839</v>
      </c>
      <c r="W550" s="41">
        <f t="shared" si="39"/>
        <v>0</v>
      </c>
      <c r="X550" s="119">
        <f t="shared" si="40"/>
        <v>25</v>
      </c>
    </row>
    <row r="551" ht="19.5" customHeight="1" spans="1:24">
      <c r="A551" s="64" t="s">
        <v>1823</v>
      </c>
      <c r="B551" s="102" t="s">
        <v>1659</v>
      </c>
      <c r="C551" s="66">
        <v>42838</v>
      </c>
      <c r="D551" s="67">
        <v>400</v>
      </c>
      <c r="E551" s="65" t="s">
        <v>81</v>
      </c>
      <c r="F551" s="65" t="s">
        <v>1804</v>
      </c>
      <c r="G551" s="68" t="s">
        <v>1805</v>
      </c>
      <c r="H551" s="65" t="s">
        <v>162</v>
      </c>
      <c r="I551" s="35">
        <v>13786641778</v>
      </c>
      <c r="J551" s="102" t="s">
        <v>1824</v>
      </c>
      <c r="K551" s="65" t="s">
        <v>93</v>
      </c>
      <c r="L551" s="65" t="s">
        <v>33</v>
      </c>
      <c r="M551" s="103" t="s">
        <v>34</v>
      </c>
      <c r="N551" s="104" t="s">
        <v>658</v>
      </c>
      <c r="O551" s="64">
        <v>42839</v>
      </c>
      <c r="P551" s="30" t="str">
        <f>VLOOKUP(G551,Sheet1!A:C,3,0)</f>
        <v>ABLOOMY</v>
      </c>
      <c r="Q551" s="103" t="s">
        <v>1825</v>
      </c>
      <c r="R551" s="52"/>
      <c r="S551" s="65" t="s">
        <v>223</v>
      </c>
      <c r="T551" s="64"/>
      <c r="U551" s="65"/>
      <c r="V551" s="29">
        <v>42839</v>
      </c>
      <c r="W551" s="41">
        <f t="shared" si="39"/>
        <v>1</v>
      </c>
      <c r="X551" s="119">
        <f t="shared" si="40"/>
        <v>-42838</v>
      </c>
    </row>
    <row r="552" ht="19.5" customHeight="1" spans="1:24">
      <c r="A552" s="29" t="s">
        <v>1826</v>
      </c>
      <c r="B552" s="36" t="s">
        <v>1659</v>
      </c>
      <c r="C552" s="31">
        <v>42839</v>
      </c>
      <c r="D552" s="32">
        <v>400</v>
      </c>
      <c r="E552" s="30" t="s">
        <v>27</v>
      </c>
      <c r="F552" s="30" t="s">
        <v>1685</v>
      </c>
      <c r="G552" s="33" t="s">
        <v>1686</v>
      </c>
      <c r="H552" s="30" t="s">
        <v>1827</v>
      </c>
      <c r="I552" s="35">
        <v>55185229988</v>
      </c>
      <c r="J552" s="36" t="s">
        <v>1828</v>
      </c>
      <c r="K552" s="30" t="s">
        <v>93</v>
      </c>
      <c r="L552" s="30" t="s">
        <v>33</v>
      </c>
      <c r="M552" s="53" t="s">
        <v>44</v>
      </c>
      <c r="N552" s="63" t="s">
        <v>132</v>
      </c>
      <c r="O552" s="29">
        <v>42839</v>
      </c>
      <c r="P552" s="30" t="str">
        <f>VLOOKUP(G552,Sheet1!A:C,3,0)</f>
        <v>ABLOOMY</v>
      </c>
      <c r="Q552" s="53" t="s">
        <v>49</v>
      </c>
      <c r="R552" s="40"/>
      <c r="S552" s="30" t="s">
        <v>189</v>
      </c>
      <c r="T552" s="29">
        <v>42901</v>
      </c>
      <c r="U552" s="30" t="s">
        <v>37</v>
      </c>
      <c r="V552" s="29">
        <v>42839</v>
      </c>
      <c r="W552" s="41">
        <f t="shared" si="39"/>
        <v>0</v>
      </c>
      <c r="X552" s="119">
        <f t="shared" si="40"/>
        <v>62</v>
      </c>
    </row>
    <row r="553" ht="19.5" customHeight="1" spans="1:24">
      <c r="A553" s="29" t="s">
        <v>1829</v>
      </c>
      <c r="B553" s="36" t="s">
        <v>1659</v>
      </c>
      <c r="C553" s="31">
        <v>42839</v>
      </c>
      <c r="D553" s="32">
        <v>400</v>
      </c>
      <c r="E553" s="30" t="s">
        <v>250</v>
      </c>
      <c r="F553" s="30" t="s">
        <v>741</v>
      </c>
      <c r="G553" s="33" t="s">
        <v>754</v>
      </c>
      <c r="H553" s="30" t="s">
        <v>1830</v>
      </c>
      <c r="I553" s="35">
        <v>13979658316</v>
      </c>
      <c r="J553" s="36" t="s">
        <v>1831</v>
      </c>
      <c r="K553" s="30" t="s">
        <v>70</v>
      </c>
      <c r="L553" s="30" t="s">
        <v>33</v>
      </c>
      <c r="M553" s="53" t="s">
        <v>102</v>
      </c>
      <c r="N553" s="63" t="s">
        <v>1832</v>
      </c>
      <c r="O553" s="29">
        <v>42839</v>
      </c>
      <c r="P553" s="30" t="str">
        <f>VLOOKUP(G553,Sheet1!A:C,3,0)</f>
        <v>ABLOOMY</v>
      </c>
      <c r="Q553" s="53" t="s">
        <v>104</v>
      </c>
      <c r="R553" s="40"/>
      <c r="S553" s="30" t="s">
        <v>36</v>
      </c>
      <c r="T553" s="29">
        <v>42839</v>
      </c>
      <c r="U553" s="30" t="s">
        <v>37</v>
      </c>
      <c r="V553" s="29">
        <v>42839</v>
      </c>
      <c r="W553" s="41">
        <f t="shared" ref="W553:W584" si="41">V553-C553</f>
        <v>0</v>
      </c>
      <c r="X553" s="119">
        <f t="shared" ref="X553:X584" si="42">T553-C553</f>
        <v>0</v>
      </c>
    </row>
    <row r="554" ht="19.5" customHeight="1" spans="1:24">
      <c r="A554" s="64"/>
      <c r="B554" s="102" t="s">
        <v>1155</v>
      </c>
      <c r="C554" s="66">
        <v>42839</v>
      </c>
      <c r="D554" s="67" t="s">
        <v>466</v>
      </c>
      <c r="E554" s="65" t="s">
        <v>250</v>
      </c>
      <c r="F554" s="65" t="s">
        <v>379</v>
      </c>
      <c r="G554" s="68" t="s">
        <v>1833</v>
      </c>
      <c r="H554" s="65" t="s">
        <v>1834</v>
      </c>
      <c r="I554" s="35">
        <v>15797970888</v>
      </c>
      <c r="J554" s="102" t="s">
        <v>158</v>
      </c>
      <c r="K554" s="65" t="s">
        <v>189</v>
      </c>
      <c r="L554" s="65" t="s">
        <v>33</v>
      </c>
      <c r="M554" s="103" t="s">
        <v>158</v>
      </c>
      <c r="N554" s="104"/>
      <c r="O554" s="64">
        <v>42839</v>
      </c>
      <c r="P554" s="30" t="str">
        <f>VLOOKUP(G554,Sheet1!A:C,3,0)</f>
        <v>ABLOOMY</v>
      </c>
      <c r="Q554" s="103"/>
      <c r="R554" s="52"/>
      <c r="S554" s="65" t="s">
        <v>33</v>
      </c>
      <c r="T554" s="64"/>
      <c r="U554" s="65"/>
      <c r="V554" s="29">
        <v>42839</v>
      </c>
      <c r="W554" s="41">
        <f t="shared" si="41"/>
        <v>0</v>
      </c>
      <c r="X554" s="119">
        <f t="shared" si="42"/>
        <v>-42839</v>
      </c>
    </row>
    <row r="555" ht="19.5" customHeight="1" spans="1:24">
      <c r="A555" s="29" t="s">
        <v>1835</v>
      </c>
      <c r="B555" s="36" t="s">
        <v>1659</v>
      </c>
      <c r="C555" s="31">
        <v>42839</v>
      </c>
      <c r="D555" s="32">
        <v>400</v>
      </c>
      <c r="E555" s="30" t="s">
        <v>121</v>
      </c>
      <c r="F555" s="30" t="s">
        <v>803</v>
      </c>
      <c r="G555" s="33" t="s">
        <v>823</v>
      </c>
      <c r="H555" s="30" t="s">
        <v>505</v>
      </c>
      <c r="I555" s="35">
        <v>15803312227</v>
      </c>
      <c r="J555" s="36" t="s">
        <v>1806</v>
      </c>
      <c r="K555" s="30" t="s">
        <v>101</v>
      </c>
      <c r="L555" s="30" t="s">
        <v>33</v>
      </c>
      <c r="M555" s="53" t="s">
        <v>44</v>
      </c>
      <c r="N555" s="63" t="s">
        <v>132</v>
      </c>
      <c r="O555" s="29">
        <v>42839</v>
      </c>
      <c r="P555" s="30" t="str">
        <f>VLOOKUP(G555,Sheet1!A:C,3,0)</f>
        <v>寰创</v>
      </c>
      <c r="Q555" s="53" t="s">
        <v>44</v>
      </c>
      <c r="R555" s="40"/>
      <c r="S555" s="30" t="s">
        <v>43</v>
      </c>
      <c r="T555" s="29">
        <v>42842</v>
      </c>
      <c r="U555" s="30" t="s">
        <v>37</v>
      </c>
      <c r="V555" s="29">
        <v>42839</v>
      </c>
      <c r="W555" s="41">
        <f t="shared" si="41"/>
        <v>0</v>
      </c>
      <c r="X555" s="119">
        <f t="shared" si="42"/>
        <v>3</v>
      </c>
    </row>
    <row r="556" ht="19.5" customHeight="1" spans="1:24">
      <c r="A556" s="29" t="s">
        <v>1836</v>
      </c>
      <c r="B556" s="36" t="s">
        <v>1659</v>
      </c>
      <c r="C556" s="31">
        <v>42839</v>
      </c>
      <c r="D556" s="32">
        <v>400</v>
      </c>
      <c r="E556" s="30" t="s">
        <v>138</v>
      </c>
      <c r="F556" s="30" t="s">
        <v>483</v>
      </c>
      <c r="G556" s="33" t="s">
        <v>1693</v>
      </c>
      <c r="H556" s="30" t="s">
        <v>1694</v>
      </c>
      <c r="I556" s="35">
        <v>18868877086</v>
      </c>
      <c r="J556" s="36" t="s">
        <v>1837</v>
      </c>
      <c r="K556" s="30" t="s">
        <v>93</v>
      </c>
      <c r="L556" s="30" t="s">
        <v>33</v>
      </c>
      <c r="M556" s="53" t="s">
        <v>34</v>
      </c>
      <c r="N556" s="63" t="s">
        <v>1838</v>
      </c>
      <c r="O556" s="29">
        <v>42839</v>
      </c>
      <c r="P556" s="30" t="str">
        <f>VLOOKUP(G556,Sheet1!A:C,3,0)</f>
        <v>寰创</v>
      </c>
      <c r="Q556" s="53" t="s">
        <v>34</v>
      </c>
      <c r="R556" s="40"/>
      <c r="S556" s="30" t="s">
        <v>33</v>
      </c>
      <c r="T556" s="29">
        <v>42839</v>
      </c>
      <c r="U556" s="30" t="s">
        <v>37</v>
      </c>
      <c r="V556" s="29">
        <v>42839</v>
      </c>
      <c r="W556" s="41">
        <f t="shared" si="41"/>
        <v>0</v>
      </c>
      <c r="X556" s="119">
        <f t="shared" si="42"/>
        <v>0</v>
      </c>
    </row>
    <row r="557" ht="19.5" customHeight="1" spans="1:24">
      <c r="A557" s="29"/>
      <c r="B557" s="36" t="s">
        <v>1659</v>
      </c>
      <c r="C557" s="31">
        <v>42842</v>
      </c>
      <c r="D557" s="32" t="s">
        <v>26</v>
      </c>
      <c r="E557" s="30" t="s">
        <v>121</v>
      </c>
      <c r="F557" s="30" t="s">
        <v>1397</v>
      </c>
      <c r="G557" s="33" t="s">
        <v>1398</v>
      </c>
      <c r="H557" s="30" t="s">
        <v>650</v>
      </c>
      <c r="I557" s="35">
        <v>13833411758</v>
      </c>
      <c r="J557" s="36" t="s">
        <v>1839</v>
      </c>
      <c r="K557" s="30" t="s">
        <v>53</v>
      </c>
      <c r="L557" s="30" t="s">
        <v>33</v>
      </c>
      <c r="M557" s="53" t="s">
        <v>102</v>
      </c>
      <c r="N557" s="63"/>
      <c r="O557" s="29">
        <v>42842</v>
      </c>
      <c r="P557" s="30" t="str">
        <f>VLOOKUP(G557,Sheet1!A:C,3,0)</f>
        <v>ABLOOMY</v>
      </c>
      <c r="Q557" s="53" t="s">
        <v>104</v>
      </c>
      <c r="R557" s="40"/>
      <c r="S557" s="30" t="s">
        <v>53</v>
      </c>
      <c r="T557" s="29">
        <v>42842</v>
      </c>
      <c r="U557" s="30" t="s">
        <v>37</v>
      </c>
      <c r="V557" s="29">
        <v>42842</v>
      </c>
      <c r="W557" s="41">
        <f t="shared" si="41"/>
        <v>0</v>
      </c>
      <c r="X557" s="119">
        <f t="shared" si="42"/>
        <v>0</v>
      </c>
    </row>
    <row r="558" ht="19.5" customHeight="1" spans="1:24">
      <c r="A558" s="29"/>
      <c r="B558" s="36" t="s">
        <v>1659</v>
      </c>
      <c r="C558" s="31">
        <v>42842</v>
      </c>
      <c r="D558" s="32" t="s">
        <v>26</v>
      </c>
      <c r="E558" s="30" t="s">
        <v>255</v>
      </c>
      <c r="F558" s="30" t="s">
        <v>896</v>
      </c>
      <c r="G558" s="33" t="s">
        <v>897</v>
      </c>
      <c r="H558" s="30" t="s">
        <v>443</v>
      </c>
      <c r="I558" s="35">
        <v>13882354582</v>
      </c>
      <c r="J558" s="36" t="s">
        <v>1839</v>
      </c>
      <c r="K558" s="30" t="s">
        <v>53</v>
      </c>
      <c r="L558" s="30" t="s">
        <v>33</v>
      </c>
      <c r="M558" s="53" t="s">
        <v>44</v>
      </c>
      <c r="N558" s="63"/>
      <c r="O558" s="29">
        <v>42842</v>
      </c>
      <c r="P558" s="30" t="str">
        <f>VLOOKUP(G558,Sheet1!A:C,3,0)</f>
        <v>爱快</v>
      </c>
      <c r="Q558" s="53" t="s">
        <v>44</v>
      </c>
      <c r="R558" s="40"/>
      <c r="S558" s="30" t="s">
        <v>53</v>
      </c>
      <c r="T558" s="29">
        <v>42842</v>
      </c>
      <c r="U558" s="30" t="s">
        <v>37</v>
      </c>
      <c r="V558" s="29">
        <v>42842</v>
      </c>
      <c r="W558" s="41">
        <f t="shared" si="41"/>
        <v>0</v>
      </c>
      <c r="X558" s="119">
        <f t="shared" si="42"/>
        <v>0</v>
      </c>
    </row>
    <row r="559" ht="19.5" customHeight="1" spans="1:24">
      <c r="A559" s="29" t="s">
        <v>1840</v>
      </c>
      <c r="B559" s="36" t="s">
        <v>1659</v>
      </c>
      <c r="C559" s="31">
        <v>42842</v>
      </c>
      <c r="D559" s="32">
        <v>400</v>
      </c>
      <c r="E559" s="30" t="s">
        <v>113</v>
      </c>
      <c r="F559" s="30" t="s">
        <v>1555</v>
      </c>
      <c r="G559" s="33" t="s">
        <v>1556</v>
      </c>
      <c r="H559" s="30" t="s">
        <v>258</v>
      </c>
      <c r="I559" s="35">
        <v>5393216192</v>
      </c>
      <c r="J559" s="36" t="s">
        <v>1841</v>
      </c>
      <c r="K559" s="30" t="s">
        <v>93</v>
      </c>
      <c r="L559" s="30" t="s">
        <v>33</v>
      </c>
      <c r="M559" s="53" t="s">
        <v>60</v>
      </c>
      <c r="N559" s="63" t="s">
        <v>811</v>
      </c>
      <c r="O559" s="29">
        <v>42842</v>
      </c>
      <c r="P559" s="30" t="str">
        <f>VLOOKUP(G559,Sheet1!A:C,3,0)</f>
        <v>寰创</v>
      </c>
      <c r="Q559" s="53" t="s">
        <v>144</v>
      </c>
      <c r="R559" s="40"/>
      <c r="S559" s="30" t="s">
        <v>43</v>
      </c>
      <c r="T559" s="29">
        <v>42843</v>
      </c>
      <c r="U559" s="30" t="s">
        <v>63</v>
      </c>
      <c r="V559" s="29">
        <v>42842</v>
      </c>
      <c r="W559" s="41">
        <f t="shared" si="41"/>
        <v>0</v>
      </c>
      <c r="X559" s="119">
        <f t="shared" si="42"/>
        <v>1</v>
      </c>
    </row>
    <row r="560" ht="19.5" customHeight="1" spans="1:24">
      <c r="A560" s="69" t="s">
        <v>1842</v>
      </c>
      <c r="B560" s="96" t="s">
        <v>1659</v>
      </c>
      <c r="C560" s="71">
        <v>42842</v>
      </c>
      <c r="D560" s="72">
        <v>400</v>
      </c>
      <c r="E560" s="70" t="s">
        <v>277</v>
      </c>
      <c r="F560" s="70" t="s">
        <v>1843</v>
      </c>
      <c r="G560" s="73" t="s">
        <v>1844</v>
      </c>
      <c r="H560" s="70" t="s">
        <v>258</v>
      </c>
      <c r="I560" s="82">
        <v>17789272911</v>
      </c>
      <c r="J560" s="96" t="s">
        <v>1845</v>
      </c>
      <c r="K560" s="70" t="s">
        <v>59</v>
      </c>
      <c r="L560" s="70" t="s">
        <v>33</v>
      </c>
      <c r="M560" s="97" t="s">
        <v>49</v>
      </c>
      <c r="N560" s="98" t="s">
        <v>1846</v>
      </c>
      <c r="O560" s="69">
        <v>42842</v>
      </c>
      <c r="P560" s="70" t="str">
        <f>VLOOKUP(G560,Sheet1!A:C,3,0)</f>
        <v>爱快</v>
      </c>
      <c r="Q560" s="97"/>
      <c r="R560" s="88"/>
      <c r="S560" s="70" t="s">
        <v>36</v>
      </c>
      <c r="T560" s="69">
        <v>42895</v>
      </c>
      <c r="U560" s="70" t="s">
        <v>63</v>
      </c>
      <c r="V560" s="69">
        <v>42842</v>
      </c>
      <c r="W560" s="89">
        <f t="shared" si="41"/>
        <v>0</v>
      </c>
      <c r="X560" s="120">
        <f t="shared" si="42"/>
        <v>53</v>
      </c>
    </row>
    <row r="561" ht="19.5" customHeight="1" spans="1:24">
      <c r="A561" s="29" t="s">
        <v>1847</v>
      </c>
      <c r="B561" s="36" t="s">
        <v>1659</v>
      </c>
      <c r="C561" s="31">
        <v>42842</v>
      </c>
      <c r="D561" s="32">
        <v>400</v>
      </c>
      <c r="E561" s="30" t="s">
        <v>138</v>
      </c>
      <c r="F561" s="30" t="s">
        <v>483</v>
      </c>
      <c r="G561" s="33" t="s">
        <v>1693</v>
      </c>
      <c r="H561" s="30" t="s">
        <v>1848</v>
      </c>
      <c r="I561" s="35">
        <v>18868877086</v>
      </c>
      <c r="J561" s="36" t="s">
        <v>1849</v>
      </c>
      <c r="K561" s="30" t="s">
        <v>59</v>
      </c>
      <c r="L561" s="30" t="s">
        <v>33</v>
      </c>
      <c r="M561" s="53" t="s">
        <v>49</v>
      </c>
      <c r="N561" s="63" t="s">
        <v>1850</v>
      </c>
      <c r="O561" s="29">
        <v>42842</v>
      </c>
      <c r="P561" s="30" t="str">
        <f>VLOOKUP(G561,Sheet1!A:C,3,0)</f>
        <v>寰创</v>
      </c>
      <c r="Q561" s="53" t="s">
        <v>49</v>
      </c>
      <c r="R561" s="40"/>
      <c r="S561" s="30" t="s">
        <v>43</v>
      </c>
      <c r="T561" s="29">
        <v>42844</v>
      </c>
      <c r="U561" s="30" t="s">
        <v>63</v>
      </c>
      <c r="V561" s="29">
        <v>42842</v>
      </c>
      <c r="W561" s="41">
        <f t="shared" si="41"/>
        <v>0</v>
      </c>
      <c r="X561" s="119">
        <f t="shared" si="42"/>
        <v>2</v>
      </c>
    </row>
    <row r="562" ht="19.5" customHeight="1" spans="1:24">
      <c r="A562" s="29" t="s">
        <v>1851</v>
      </c>
      <c r="B562" s="36" t="s">
        <v>1659</v>
      </c>
      <c r="C562" s="31">
        <v>42842</v>
      </c>
      <c r="D562" s="32" t="s">
        <v>613</v>
      </c>
      <c r="E562" s="30" t="s">
        <v>947</v>
      </c>
      <c r="F562" s="30" t="s">
        <v>1001</v>
      </c>
      <c r="G562" s="33" t="s">
        <v>285</v>
      </c>
      <c r="H562" s="30" t="s">
        <v>1852</v>
      </c>
      <c r="I562" s="35">
        <v>13777565669</v>
      </c>
      <c r="J562" s="36" t="s">
        <v>1853</v>
      </c>
      <c r="K562" s="30" t="s">
        <v>101</v>
      </c>
      <c r="L562" s="30" t="s">
        <v>33</v>
      </c>
      <c r="M562" s="53" t="s">
        <v>60</v>
      </c>
      <c r="N562" s="63" t="s">
        <v>811</v>
      </c>
      <c r="O562" s="29">
        <v>42842</v>
      </c>
      <c r="P562" s="30" t="str">
        <f>VLOOKUP(G562,Sheet1!A:C,3,0)</f>
        <v>ABLOOMY</v>
      </c>
      <c r="Q562" s="53" t="s">
        <v>144</v>
      </c>
      <c r="R562" s="40"/>
      <c r="S562" s="30" t="s">
        <v>36</v>
      </c>
      <c r="T562" s="29">
        <v>42845</v>
      </c>
      <c r="U562" s="30" t="s">
        <v>63</v>
      </c>
      <c r="V562" s="29">
        <v>42842</v>
      </c>
      <c r="W562" s="41">
        <f t="shared" si="41"/>
        <v>0</v>
      </c>
      <c r="X562" s="119">
        <f t="shared" si="42"/>
        <v>3</v>
      </c>
    </row>
    <row r="563" ht="19.5" customHeight="1" spans="1:24">
      <c r="A563" s="29" t="s">
        <v>1854</v>
      </c>
      <c r="B563" s="36" t="s">
        <v>1659</v>
      </c>
      <c r="C563" s="31">
        <v>42842</v>
      </c>
      <c r="D563" s="32">
        <v>400</v>
      </c>
      <c r="E563" s="30" t="s">
        <v>182</v>
      </c>
      <c r="F563" s="30" t="s">
        <v>97</v>
      </c>
      <c r="G563" s="33" t="s">
        <v>98</v>
      </c>
      <c r="H563" s="30" t="s">
        <v>1855</v>
      </c>
      <c r="I563" s="35">
        <v>15162658276</v>
      </c>
      <c r="J563" s="36" t="s">
        <v>1856</v>
      </c>
      <c r="K563" s="30" t="s">
        <v>93</v>
      </c>
      <c r="L563" s="30" t="s">
        <v>33</v>
      </c>
      <c r="M563" s="53" t="s">
        <v>102</v>
      </c>
      <c r="N563" s="63" t="s">
        <v>104</v>
      </c>
      <c r="O563" s="29">
        <v>42842</v>
      </c>
      <c r="P563" s="30" t="str">
        <f>VLOOKUP(G563,Sheet1!A:C,3,0)</f>
        <v>ABLOOMY</v>
      </c>
      <c r="Q563" s="53" t="s">
        <v>104</v>
      </c>
      <c r="R563" s="40"/>
      <c r="S563" s="30" t="s">
        <v>36</v>
      </c>
      <c r="T563" s="29">
        <v>42842</v>
      </c>
      <c r="U563" s="30" t="s">
        <v>37</v>
      </c>
      <c r="V563" s="29">
        <v>42842</v>
      </c>
      <c r="W563" s="41">
        <f t="shared" si="41"/>
        <v>0</v>
      </c>
      <c r="X563" s="119">
        <f t="shared" si="42"/>
        <v>0</v>
      </c>
    </row>
    <row r="564" ht="19.5" customHeight="1" spans="1:24">
      <c r="A564" s="29" t="s">
        <v>1857</v>
      </c>
      <c r="B564" s="36" t="s">
        <v>1659</v>
      </c>
      <c r="C564" s="31">
        <v>42842</v>
      </c>
      <c r="D564" s="32">
        <v>400</v>
      </c>
      <c r="E564" s="30" t="s">
        <v>138</v>
      </c>
      <c r="F564" s="30" t="s">
        <v>483</v>
      </c>
      <c r="G564" s="33" t="s">
        <v>1858</v>
      </c>
      <c r="H564" s="30" t="s">
        <v>1379</v>
      </c>
      <c r="I564" s="35">
        <v>13884467760</v>
      </c>
      <c r="J564" s="36" t="s">
        <v>1859</v>
      </c>
      <c r="K564" s="30" t="s">
        <v>59</v>
      </c>
      <c r="L564" s="30" t="s">
        <v>33</v>
      </c>
      <c r="M564" s="53" t="s">
        <v>49</v>
      </c>
      <c r="N564" s="63" t="s">
        <v>1860</v>
      </c>
      <c r="O564" s="29">
        <v>42842</v>
      </c>
      <c r="P564" s="30" t="str">
        <f>VLOOKUP(G564,Sheet1!A:C,3,0)</f>
        <v>寰创</v>
      </c>
      <c r="Q564" s="53" t="s">
        <v>49</v>
      </c>
      <c r="R564" s="40"/>
      <c r="S564" s="30" t="s">
        <v>53</v>
      </c>
      <c r="T564" s="29">
        <v>42860</v>
      </c>
      <c r="U564" s="30" t="s">
        <v>37</v>
      </c>
      <c r="V564" s="29">
        <v>42842</v>
      </c>
      <c r="W564" s="41">
        <f t="shared" si="41"/>
        <v>0</v>
      </c>
      <c r="X564" s="119">
        <f t="shared" si="42"/>
        <v>18</v>
      </c>
    </row>
    <row r="565" ht="19.5" customHeight="1" spans="1:24">
      <c r="A565" s="69" t="s">
        <v>1861</v>
      </c>
      <c r="B565" s="96" t="s">
        <v>1659</v>
      </c>
      <c r="C565" s="71">
        <v>42842</v>
      </c>
      <c r="D565" s="72">
        <v>400</v>
      </c>
      <c r="E565" s="70" t="s">
        <v>277</v>
      </c>
      <c r="F565" s="70" t="s">
        <v>1843</v>
      </c>
      <c r="G565" s="73" t="s">
        <v>1844</v>
      </c>
      <c r="H565" s="70" t="s">
        <v>258</v>
      </c>
      <c r="I565" s="82">
        <v>17789272911</v>
      </c>
      <c r="J565" s="96" t="s">
        <v>1862</v>
      </c>
      <c r="K565" s="70" t="s">
        <v>93</v>
      </c>
      <c r="L565" s="70" t="s">
        <v>33</v>
      </c>
      <c r="M565" s="97" t="s">
        <v>49</v>
      </c>
      <c r="N565" s="98" t="s">
        <v>1863</v>
      </c>
      <c r="O565" s="69">
        <v>42842</v>
      </c>
      <c r="P565" s="70" t="str">
        <f>VLOOKUP(G565,Sheet1!A:C,3,0)</f>
        <v>爱快</v>
      </c>
      <c r="Q565" s="97"/>
      <c r="R565" s="88"/>
      <c r="S565" s="70" t="s">
        <v>36</v>
      </c>
      <c r="T565" s="69">
        <v>42895</v>
      </c>
      <c r="U565" s="70" t="s">
        <v>37</v>
      </c>
      <c r="V565" s="69">
        <v>42842</v>
      </c>
      <c r="W565" s="89">
        <f t="shared" si="41"/>
        <v>0</v>
      </c>
      <c r="X565" s="120">
        <f t="shared" si="42"/>
        <v>53</v>
      </c>
    </row>
    <row r="566" ht="19.5" customHeight="1" spans="1:24">
      <c r="A566" s="69" t="s">
        <v>1864</v>
      </c>
      <c r="B566" s="96" t="s">
        <v>1659</v>
      </c>
      <c r="C566" s="71">
        <v>42842</v>
      </c>
      <c r="D566" s="72">
        <v>400</v>
      </c>
      <c r="E566" s="70" t="s">
        <v>81</v>
      </c>
      <c r="F566" s="70" t="s">
        <v>1329</v>
      </c>
      <c r="G566" s="73" t="s">
        <v>1865</v>
      </c>
      <c r="H566" s="70" t="s">
        <v>30</v>
      </c>
      <c r="I566" s="82">
        <v>13187341790</v>
      </c>
      <c r="J566" s="96" t="s">
        <v>1866</v>
      </c>
      <c r="K566" s="70" t="s">
        <v>59</v>
      </c>
      <c r="L566" s="70" t="s">
        <v>33</v>
      </c>
      <c r="M566" s="97" t="s">
        <v>49</v>
      </c>
      <c r="N566" s="98" t="s">
        <v>1867</v>
      </c>
      <c r="O566" s="69">
        <v>42842</v>
      </c>
      <c r="P566" s="70" t="str">
        <f>VLOOKUP(G566,Sheet1!A:C,3,0)</f>
        <v>寰创-中苗刷</v>
      </c>
      <c r="Q566" s="97"/>
      <c r="R566" s="88"/>
      <c r="S566" s="70" t="s">
        <v>171</v>
      </c>
      <c r="T566" s="69">
        <v>42906</v>
      </c>
      <c r="U566" s="70" t="s">
        <v>37</v>
      </c>
      <c r="V566" s="69">
        <v>42842</v>
      </c>
      <c r="W566" s="89">
        <f t="shared" si="41"/>
        <v>0</v>
      </c>
      <c r="X566" s="120">
        <f t="shared" si="42"/>
        <v>64</v>
      </c>
    </row>
    <row r="567" ht="19.5" customHeight="1" spans="1:24">
      <c r="A567" s="29" t="s">
        <v>1868</v>
      </c>
      <c r="B567" s="36" t="s">
        <v>1659</v>
      </c>
      <c r="C567" s="31">
        <v>42842</v>
      </c>
      <c r="D567" s="32">
        <v>400</v>
      </c>
      <c r="E567" s="30" t="s">
        <v>138</v>
      </c>
      <c r="F567" s="30" t="s">
        <v>947</v>
      </c>
      <c r="G567" s="33" t="s">
        <v>1174</v>
      </c>
      <c r="H567" s="30" t="s">
        <v>1869</v>
      </c>
      <c r="I567" s="35">
        <v>18667907612</v>
      </c>
      <c r="J567" s="36" t="s">
        <v>1870</v>
      </c>
      <c r="K567" s="30" t="s">
        <v>59</v>
      </c>
      <c r="L567" s="30" t="s">
        <v>33</v>
      </c>
      <c r="M567" s="53" t="s">
        <v>49</v>
      </c>
      <c r="N567" s="63" t="s">
        <v>1871</v>
      </c>
      <c r="O567" s="29">
        <v>42842</v>
      </c>
      <c r="P567" s="30" t="str">
        <f>VLOOKUP(G567,Sheet1!A:C,3,0)</f>
        <v>爱快</v>
      </c>
      <c r="Q567" s="53" t="s">
        <v>49</v>
      </c>
      <c r="R567" s="40"/>
      <c r="S567" s="30" t="s">
        <v>33</v>
      </c>
      <c r="T567" s="29">
        <v>42842</v>
      </c>
      <c r="U567" s="30" t="s">
        <v>37</v>
      </c>
      <c r="V567" s="29">
        <v>42842</v>
      </c>
      <c r="W567" s="41">
        <f t="shared" si="41"/>
        <v>0</v>
      </c>
      <c r="X567" s="119">
        <f t="shared" si="42"/>
        <v>0</v>
      </c>
    </row>
    <row r="568" ht="19.5" customHeight="1" spans="1:24">
      <c r="A568" s="29"/>
      <c r="B568" s="36" t="s">
        <v>1659</v>
      </c>
      <c r="C568" s="31">
        <v>42843</v>
      </c>
      <c r="D568" s="32" t="s">
        <v>26</v>
      </c>
      <c r="E568" s="30" t="s">
        <v>65</v>
      </c>
      <c r="F568" s="30" t="s">
        <v>525</v>
      </c>
      <c r="G568" s="33" t="s">
        <v>1161</v>
      </c>
      <c r="H568" s="30" t="s">
        <v>258</v>
      </c>
      <c r="I568" s="35" t="s">
        <v>1872</v>
      </c>
      <c r="J568" s="36" t="s">
        <v>125</v>
      </c>
      <c r="K568" s="30" t="s">
        <v>267</v>
      </c>
      <c r="L568" s="30" t="s">
        <v>33</v>
      </c>
      <c r="M568" s="53" t="s">
        <v>44</v>
      </c>
      <c r="N568" s="63"/>
      <c r="O568" s="29">
        <v>42843</v>
      </c>
      <c r="P568" s="30" t="str">
        <f>VLOOKUP(G568,Sheet1!A:C,3,0)</f>
        <v>寰创</v>
      </c>
      <c r="Q568" s="53" t="s">
        <v>44</v>
      </c>
      <c r="R568" s="40"/>
      <c r="S568" s="30" t="s">
        <v>43</v>
      </c>
      <c r="T568" s="29">
        <v>42852</v>
      </c>
      <c r="U568" s="30" t="s">
        <v>37</v>
      </c>
      <c r="V568" s="29">
        <v>42843</v>
      </c>
      <c r="W568" s="41">
        <f t="shared" si="41"/>
        <v>0</v>
      </c>
      <c r="X568" s="119">
        <f t="shared" si="42"/>
        <v>9</v>
      </c>
    </row>
    <row r="569" ht="19.5" customHeight="1" spans="1:24">
      <c r="A569" s="29"/>
      <c r="B569" s="36" t="s">
        <v>1659</v>
      </c>
      <c r="C569" s="31">
        <v>42843</v>
      </c>
      <c r="D569" s="32" t="s">
        <v>26</v>
      </c>
      <c r="E569" s="30" t="s">
        <v>400</v>
      </c>
      <c r="F569" s="30" t="s">
        <v>760</v>
      </c>
      <c r="G569" s="33" t="s">
        <v>761</v>
      </c>
      <c r="H569" s="30" t="s">
        <v>205</v>
      </c>
      <c r="I569" s="35">
        <v>13822668707</v>
      </c>
      <c r="J569" s="36" t="s">
        <v>125</v>
      </c>
      <c r="K569" s="30" t="s">
        <v>267</v>
      </c>
      <c r="L569" s="30" t="s">
        <v>33</v>
      </c>
      <c r="M569" s="53" t="s">
        <v>44</v>
      </c>
      <c r="N569" s="63" t="s">
        <v>132</v>
      </c>
      <c r="O569" s="29">
        <v>42843</v>
      </c>
      <c r="P569" s="30" t="str">
        <f>VLOOKUP(G569,Sheet1!A:C,3,0)</f>
        <v>ABLOOMY</v>
      </c>
      <c r="Q569" s="53" t="s">
        <v>44</v>
      </c>
      <c r="R569" s="40"/>
      <c r="S569" s="30" t="s">
        <v>36</v>
      </c>
      <c r="T569" s="29">
        <v>42850</v>
      </c>
      <c r="U569" s="30" t="s">
        <v>37</v>
      </c>
      <c r="V569" s="64">
        <v>42843</v>
      </c>
      <c r="W569" s="41">
        <f t="shared" si="41"/>
        <v>0</v>
      </c>
      <c r="X569" s="119">
        <f t="shared" si="42"/>
        <v>7</v>
      </c>
    </row>
    <row r="570" ht="19.5" customHeight="1" spans="1:24">
      <c r="A570" s="29"/>
      <c r="B570" s="36" t="s">
        <v>1659</v>
      </c>
      <c r="C570" s="31">
        <v>42843</v>
      </c>
      <c r="D570" s="32" t="s">
        <v>26</v>
      </c>
      <c r="E570" s="30" t="s">
        <v>45</v>
      </c>
      <c r="F570" s="30" t="s">
        <v>794</v>
      </c>
      <c r="G570" s="33" t="s">
        <v>795</v>
      </c>
      <c r="H570" s="30" t="s">
        <v>48</v>
      </c>
      <c r="I570" s="35">
        <v>13938880099</v>
      </c>
      <c r="J570" s="36" t="s">
        <v>125</v>
      </c>
      <c r="K570" s="30" t="s">
        <v>267</v>
      </c>
      <c r="L570" s="30" t="s">
        <v>33</v>
      </c>
      <c r="M570" s="53" t="s">
        <v>44</v>
      </c>
      <c r="N570" s="63"/>
      <c r="O570" s="29">
        <v>42843</v>
      </c>
      <c r="P570" s="30" t="str">
        <f>VLOOKUP(G570,Sheet1!A:C,3,0)</f>
        <v>寰创</v>
      </c>
      <c r="Q570" s="53" t="s">
        <v>44</v>
      </c>
      <c r="R570" s="40"/>
      <c r="S570" s="30" t="s">
        <v>53</v>
      </c>
      <c r="T570" s="29">
        <v>42849</v>
      </c>
      <c r="U570" s="30" t="s">
        <v>37</v>
      </c>
      <c r="V570" s="64">
        <v>42843</v>
      </c>
      <c r="W570" s="41">
        <f t="shared" si="41"/>
        <v>0</v>
      </c>
      <c r="X570" s="119">
        <f t="shared" si="42"/>
        <v>6</v>
      </c>
    </row>
    <row r="571" ht="19.5" customHeight="1" spans="1:24">
      <c r="A571" s="64"/>
      <c r="B571" s="102" t="s">
        <v>1155</v>
      </c>
      <c r="C571" s="66">
        <v>42843</v>
      </c>
      <c r="D571" s="67" t="s">
        <v>466</v>
      </c>
      <c r="E571" s="65" t="s">
        <v>255</v>
      </c>
      <c r="F571" s="65" t="s">
        <v>1873</v>
      </c>
      <c r="G571" s="68" t="s">
        <v>1874</v>
      </c>
      <c r="H571" s="65" t="s">
        <v>1875</v>
      </c>
      <c r="I571" s="35">
        <v>13309095150</v>
      </c>
      <c r="J571" s="102" t="s">
        <v>158</v>
      </c>
      <c r="K571" s="65" t="s">
        <v>189</v>
      </c>
      <c r="L571" s="30" t="s">
        <v>33</v>
      </c>
      <c r="M571" s="103"/>
      <c r="N571" s="104"/>
      <c r="O571" s="64">
        <v>42839</v>
      </c>
      <c r="P571" s="30" t="str">
        <f>VLOOKUP(G571,Sheet1!A:C,3,0)</f>
        <v>寰创</v>
      </c>
      <c r="Q571" s="103"/>
      <c r="R571" s="52"/>
      <c r="S571" s="65" t="s">
        <v>33</v>
      </c>
      <c r="T571" s="64"/>
      <c r="U571" s="65"/>
      <c r="V571" s="64">
        <v>42843</v>
      </c>
      <c r="W571" s="41">
        <f t="shared" si="41"/>
        <v>0</v>
      </c>
      <c r="X571" s="119">
        <f t="shared" si="42"/>
        <v>-42843</v>
      </c>
    </row>
    <row r="572" ht="19.5" customHeight="1" spans="1:24">
      <c r="A572" s="29"/>
      <c r="B572" s="36" t="s">
        <v>1659</v>
      </c>
      <c r="C572" s="31">
        <v>42843</v>
      </c>
      <c r="D572" s="32" t="s">
        <v>26</v>
      </c>
      <c r="E572" s="30" t="s">
        <v>138</v>
      </c>
      <c r="F572" s="30" t="s">
        <v>947</v>
      </c>
      <c r="G572" s="33" t="s">
        <v>1466</v>
      </c>
      <c r="H572" s="30" t="s">
        <v>68</v>
      </c>
      <c r="I572" s="35">
        <v>13735526677</v>
      </c>
      <c r="J572" s="36" t="s">
        <v>1876</v>
      </c>
      <c r="K572" s="30" t="s">
        <v>267</v>
      </c>
      <c r="L572" s="30" t="s">
        <v>33</v>
      </c>
      <c r="M572" s="53" t="s">
        <v>49</v>
      </c>
      <c r="N572" s="63"/>
      <c r="O572" s="29">
        <v>42843</v>
      </c>
      <c r="P572" s="30" t="str">
        <f>VLOOKUP(G572,Sheet1!A:C,3,0)</f>
        <v>寰创+爱快</v>
      </c>
      <c r="Q572" s="53" t="s">
        <v>49</v>
      </c>
      <c r="R572" s="40"/>
      <c r="S572" s="30" t="s">
        <v>53</v>
      </c>
      <c r="T572" s="29">
        <v>42844</v>
      </c>
      <c r="U572" s="30" t="s">
        <v>63</v>
      </c>
      <c r="V572" s="29">
        <v>42843</v>
      </c>
      <c r="W572" s="41">
        <f t="shared" si="41"/>
        <v>0</v>
      </c>
      <c r="X572" s="119">
        <f t="shared" si="42"/>
        <v>1</v>
      </c>
    </row>
    <row r="573" ht="19.5" customHeight="1" spans="1:24">
      <c r="A573" s="29" t="s">
        <v>1877</v>
      </c>
      <c r="B573" s="36" t="s">
        <v>1659</v>
      </c>
      <c r="C573" s="31">
        <v>42843</v>
      </c>
      <c r="D573" s="32">
        <v>400</v>
      </c>
      <c r="E573" s="30" t="s">
        <v>138</v>
      </c>
      <c r="F573" s="30" t="s">
        <v>1675</v>
      </c>
      <c r="G573" s="33" t="s">
        <v>1878</v>
      </c>
      <c r="H573" s="30" t="s">
        <v>1879</v>
      </c>
      <c r="I573" s="35">
        <v>15606705657</v>
      </c>
      <c r="J573" s="36" t="s">
        <v>1880</v>
      </c>
      <c r="K573" s="30" t="s">
        <v>93</v>
      </c>
      <c r="L573" s="30" t="s">
        <v>33</v>
      </c>
      <c r="M573" s="53" t="s">
        <v>49</v>
      </c>
      <c r="N573" s="63" t="s">
        <v>1881</v>
      </c>
      <c r="O573" s="29">
        <v>42843</v>
      </c>
      <c r="P573" s="30" t="str">
        <f>VLOOKUP(G573,Sheet1!A:C,3,0)</f>
        <v>爱快</v>
      </c>
      <c r="Q573" s="53" t="s">
        <v>49</v>
      </c>
      <c r="R573" s="40"/>
      <c r="S573" s="30" t="s">
        <v>53</v>
      </c>
      <c r="T573" s="29">
        <v>42873</v>
      </c>
      <c r="U573" s="30" t="s">
        <v>63</v>
      </c>
      <c r="V573" s="29">
        <v>42843</v>
      </c>
      <c r="W573" s="41">
        <f t="shared" si="41"/>
        <v>0</v>
      </c>
      <c r="X573" s="119">
        <f t="shared" si="42"/>
        <v>30</v>
      </c>
    </row>
    <row r="574" ht="19.5" customHeight="1" spans="1:24">
      <c r="A574" s="29" t="s">
        <v>1882</v>
      </c>
      <c r="B574" s="36" t="s">
        <v>1659</v>
      </c>
      <c r="C574" s="31">
        <v>42843</v>
      </c>
      <c r="D574" s="32">
        <v>400</v>
      </c>
      <c r="E574" s="30" t="s">
        <v>903</v>
      </c>
      <c r="F574" s="30" t="s">
        <v>1883</v>
      </c>
      <c r="G574" s="33" t="s">
        <v>761</v>
      </c>
      <c r="H574" s="30" t="s">
        <v>1351</v>
      </c>
      <c r="I574" s="35">
        <v>13822668707</v>
      </c>
      <c r="J574" s="36" t="s">
        <v>1884</v>
      </c>
      <c r="K574" s="30" t="s">
        <v>70</v>
      </c>
      <c r="L574" s="30" t="s">
        <v>33</v>
      </c>
      <c r="M574" s="53" t="s">
        <v>44</v>
      </c>
      <c r="N574" s="63" t="s">
        <v>132</v>
      </c>
      <c r="O574" s="29">
        <v>42843</v>
      </c>
      <c r="P574" s="30" t="str">
        <f>VLOOKUP(G574,Sheet1!A:C,3,0)</f>
        <v>ABLOOMY</v>
      </c>
      <c r="Q574" s="53" t="s">
        <v>44</v>
      </c>
      <c r="R574" s="40"/>
      <c r="S574" s="30" t="s">
        <v>36</v>
      </c>
      <c r="T574" s="29">
        <v>42850</v>
      </c>
      <c r="U574" s="30" t="s">
        <v>37</v>
      </c>
      <c r="V574" s="29">
        <v>42843</v>
      </c>
      <c r="W574" s="41">
        <f t="shared" si="41"/>
        <v>0</v>
      </c>
      <c r="X574" s="119">
        <f t="shared" si="42"/>
        <v>7</v>
      </c>
    </row>
    <row r="575" ht="19.5" customHeight="1" spans="1:24">
      <c r="A575" s="29" t="s">
        <v>1885</v>
      </c>
      <c r="B575" s="36" t="s">
        <v>1659</v>
      </c>
      <c r="C575" s="31">
        <v>42843</v>
      </c>
      <c r="D575" s="32">
        <v>400</v>
      </c>
      <c r="E575" s="30" t="s">
        <v>81</v>
      </c>
      <c r="F575" s="30" t="s">
        <v>82</v>
      </c>
      <c r="G575" s="33" t="s">
        <v>1807</v>
      </c>
      <c r="H575" s="30" t="s">
        <v>1886</v>
      </c>
      <c r="I575" s="35">
        <v>73128227546</v>
      </c>
      <c r="J575" s="36" t="s">
        <v>1887</v>
      </c>
      <c r="K575" s="30" t="s">
        <v>70</v>
      </c>
      <c r="L575" s="30" t="s">
        <v>33</v>
      </c>
      <c r="M575" s="53" t="s">
        <v>60</v>
      </c>
      <c r="N575" s="63" t="s">
        <v>476</v>
      </c>
      <c r="O575" s="29">
        <v>42844</v>
      </c>
      <c r="P575" s="30" t="str">
        <f>VLOOKUP(G575,Sheet1!A:C,3,0)</f>
        <v>爱快</v>
      </c>
      <c r="Q575" s="53" t="s">
        <v>62</v>
      </c>
      <c r="R575" s="40"/>
      <c r="S575" s="30" t="s">
        <v>43</v>
      </c>
      <c r="T575" s="29">
        <v>42844</v>
      </c>
      <c r="U575" s="30" t="s">
        <v>63</v>
      </c>
      <c r="V575" s="29">
        <v>42844</v>
      </c>
      <c r="W575" s="41">
        <f t="shared" si="41"/>
        <v>1</v>
      </c>
      <c r="X575" s="119">
        <f t="shared" si="42"/>
        <v>1</v>
      </c>
    </row>
    <row r="576" ht="19.5" customHeight="1" spans="1:24">
      <c r="A576" s="29" t="s">
        <v>1888</v>
      </c>
      <c r="B576" s="36" t="s">
        <v>1659</v>
      </c>
      <c r="C576" s="31">
        <v>42844</v>
      </c>
      <c r="D576" s="32">
        <v>400</v>
      </c>
      <c r="E576" s="30" t="s">
        <v>81</v>
      </c>
      <c r="F576" s="30" t="s">
        <v>82</v>
      </c>
      <c r="G576" s="33" t="s">
        <v>1807</v>
      </c>
      <c r="H576" s="30" t="s">
        <v>443</v>
      </c>
      <c r="I576" s="35">
        <v>17773357548</v>
      </c>
      <c r="J576" s="36" t="s">
        <v>1889</v>
      </c>
      <c r="K576" s="30" t="s">
        <v>70</v>
      </c>
      <c r="L576" s="30" t="s">
        <v>33</v>
      </c>
      <c r="M576" s="53" t="s">
        <v>60</v>
      </c>
      <c r="N576" s="63" t="s">
        <v>476</v>
      </c>
      <c r="O576" s="29">
        <v>42844</v>
      </c>
      <c r="P576" s="30" t="str">
        <f>VLOOKUP(G576,Sheet1!A:C,3,0)</f>
        <v>爱快</v>
      </c>
      <c r="Q576" s="53" t="s">
        <v>62</v>
      </c>
      <c r="R576" s="40"/>
      <c r="S576" s="30" t="s">
        <v>43</v>
      </c>
      <c r="T576" s="29">
        <v>42844</v>
      </c>
      <c r="U576" s="30" t="s">
        <v>37</v>
      </c>
      <c r="V576" s="29">
        <v>42844</v>
      </c>
      <c r="W576" s="41">
        <f t="shared" si="41"/>
        <v>0</v>
      </c>
      <c r="X576" s="119">
        <f t="shared" si="42"/>
        <v>0</v>
      </c>
    </row>
    <row r="577" ht="19.5" customHeight="1" spans="1:24">
      <c r="A577" s="29" t="s">
        <v>1890</v>
      </c>
      <c r="B577" s="36" t="s">
        <v>1659</v>
      </c>
      <c r="C577" s="31">
        <v>42844</v>
      </c>
      <c r="D577" s="32">
        <v>400</v>
      </c>
      <c r="E577" s="30" t="s">
        <v>45</v>
      </c>
      <c r="F577" s="30" t="s">
        <v>826</v>
      </c>
      <c r="G577" s="33" t="s">
        <v>47</v>
      </c>
      <c r="H577" s="30" t="s">
        <v>48</v>
      </c>
      <c r="I577" s="35">
        <v>13503999308</v>
      </c>
      <c r="J577" s="36" t="s">
        <v>1891</v>
      </c>
      <c r="K577" s="30" t="s">
        <v>70</v>
      </c>
      <c r="L577" s="30" t="s">
        <v>33</v>
      </c>
      <c r="M577" s="53" t="s">
        <v>102</v>
      </c>
      <c r="N577" s="63" t="s">
        <v>1892</v>
      </c>
      <c r="O577" s="29">
        <v>42844</v>
      </c>
      <c r="P577" s="30" t="str">
        <f>VLOOKUP(G577,Sheet1!A:C,3,0)</f>
        <v>寰创</v>
      </c>
      <c r="Q577" s="53" t="s">
        <v>104</v>
      </c>
      <c r="R577" s="40"/>
      <c r="S577" s="30" t="s">
        <v>53</v>
      </c>
      <c r="T577" s="29">
        <v>42844</v>
      </c>
      <c r="U577" s="30" t="s">
        <v>37</v>
      </c>
      <c r="V577" s="29">
        <v>42844</v>
      </c>
      <c r="W577" s="41">
        <f t="shared" si="41"/>
        <v>0</v>
      </c>
      <c r="X577" s="119">
        <f t="shared" si="42"/>
        <v>0</v>
      </c>
    </row>
    <row r="578" ht="19.5" customHeight="1" spans="1:24">
      <c r="A578" s="29"/>
      <c r="B578" s="36" t="s">
        <v>1659</v>
      </c>
      <c r="C578" s="31">
        <v>42845</v>
      </c>
      <c r="D578" s="32" t="s">
        <v>466</v>
      </c>
      <c r="E578" s="30" t="s">
        <v>38</v>
      </c>
      <c r="F578" s="30" t="s">
        <v>39</v>
      </c>
      <c r="G578" s="33" t="s">
        <v>1893</v>
      </c>
      <c r="H578" s="30" t="s">
        <v>258</v>
      </c>
      <c r="I578" s="35">
        <v>18172396623</v>
      </c>
      <c r="J578" s="36" t="s">
        <v>1894</v>
      </c>
      <c r="K578" s="30" t="s">
        <v>189</v>
      </c>
      <c r="L578" s="30" t="s">
        <v>33</v>
      </c>
      <c r="M578" s="53" t="s">
        <v>376</v>
      </c>
      <c r="N578" s="63"/>
      <c r="O578" s="29">
        <v>42845</v>
      </c>
      <c r="P578" s="30" t="str">
        <f>VLOOKUP(G578,Sheet1!A:C,3,0)</f>
        <v>寰创</v>
      </c>
      <c r="Q578" s="53" t="s">
        <v>376</v>
      </c>
      <c r="R578" s="40"/>
      <c r="S578" s="30" t="s">
        <v>36</v>
      </c>
      <c r="T578" s="29">
        <v>42846</v>
      </c>
      <c r="U578" s="30" t="s">
        <v>249</v>
      </c>
      <c r="V578" s="29">
        <v>42845</v>
      </c>
      <c r="W578" s="41">
        <f t="shared" si="41"/>
        <v>0</v>
      </c>
      <c r="X578" s="119">
        <f t="shared" si="42"/>
        <v>1</v>
      </c>
    </row>
    <row r="579" ht="19.5" customHeight="1" spans="1:24">
      <c r="A579" s="29" t="s">
        <v>1895</v>
      </c>
      <c r="B579" s="36" t="s">
        <v>1659</v>
      </c>
      <c r="C579" s="31">
        <v>42845</v>
      </c>
      <c r="D579" s="32">
        <v>400</v>
      </c>
      <c r="E579" s="30" t="s">
        <v>477</v>
      </c>
      <c r="F579" s="30" t="s">
        <v>1896</v>
      </c>
      <c r="G579" s="33" t="s">
        <v>1897</v>
      </c>
      <c r="H579" s="30" t="s">
        <v>1898</v>
      </c>
      <c r="I579" s="35">
        <v>18697952883</v>
      </c>
      <c r="J579" s="36" t="s">
        <v>1899</v>
      </c>
      <c r="K579" s="30" t="s">
        <v>93</v>
      </c>
      <c r="L579" s="30" t="s">
        <v>33</v>
      </c>
      <c r="M579" s="53" t="s">
        <v>376</v>
      </c>
      <c r="N579" s="63" t="s">
        <v>1900</v>
      </c>
      <c r="O579" s="29">
        <v>42845</v>
      </c>
      <c r="P579" s="30" t="e">
        <f>VLOOKUP(G579,Sheet1!A:C,3,0)</f>
        <v>#N/A</v>
      </c>
      <c r="Q579" s="53" t="s">
        <v>376</v>
      </c>
      <c r="R579" s="40"/>
      <c r="S579" s="30" t="s">
        <v>223</v>
      </c>
      <c r="T579" s="29">
        <v>42866</v>
      </c>
      <c r="U579" s="30" t="s">
        <v>37</v>
      </c>
      <c r="V579" s="29">
        <v>42845</v>
      </c>
      <c r="W579" s="41">
        <f t="shared" si="41"/>
        <v>0</v>
      </c>
      <c r="X579" s="119">
        <f t="shared" si="42"/>
        <v>21</v>
      </c>
    </row>
    <row r="580" ht="19.5" customHeight="1" spans="1:24">
      <c r="A580" s="64"/>
      <c r="B580" s="102" t="s">
        <v>1659</v>
      </c>
      <c r="C580" s="66">
        <v>42845</v>
      </c>
      <c r="D580" s="67" t="s">
        <v>466</v>
      </c>
      <c r="E580" s="65" t="s">
        <v>81</v>
      </c>
      <c r="F580" s="65" t="s">
        <v>1804</v>
      </c>
      <c r="G580" s="68" t="s">
        <v>1901</v>
      </c>
      <c r="H580" s="65" t="s">
        <v>246</v>
      </c>
      <c r="I580" s="35">
        <v>13807366215</v>
      </c>
      <c r="J580" s="102" t="s">
        <v>1902</v>
      </c>
      <c r="K580" s="65" t="s">
        <v>120</v>
      </c>
      <c r="L580" s="30" t="s">
        <v>33</v>
      </c>
      <c r="M580" s="103" t="s">
        <v>158</v>
      </c>
      <c r="N580" s="104"/>
      <c r="O580" s="64">
        <v>42845</v>
      </c>
      <c r="P580" s="30" t="str">
        <f>VLOOKUP(G580,Sheet1!A:C,3,0)</f>
        <v>ABLOOMY</v>
      </c>
      <c r="Q580" s="103"/>
      <c r="R580" s="52"/>
      <c r="S580" s="65" t="s">
        <v>33</v>
      </c>
      <c r="T580" s="64"/>
      <c r="U580" s="65"/>
      <c r="V580" s="29">
        <v>42845</v>
      </c>
      <c r="W580" s="41">
        <f t="shared" si="41"/>
        <v>0</v>
      </c>
      <c r="X580" s="119">
        <f t="shared" si="42"/>
        <v>-42845</v>
      </c>
    </row>
    <row r="581" ht="19.5" customHeight="1" spans="1:24">
      <c r="A581" s="29"/>
      <c r="B581" s="36" t="s">
        <v>1659</v>
      </c>
      <c r="C581" s="31">
        <v>42845</v>
      </c>
      <c r="D581" s="32" t="s">
        <v>26</v>
      </c>
      <c r="E581" s="30" t="s">
        <v>113</v>
      </c>
      <c r="F581" s="30" t="s">
        <v>114</v>
      </c>
      <c r="G581" s="33" t="s">
        <v>1903</v>
      </c>
      <c r="H581" s="30" t="s">
        <v>734</v>
      </c>
      <c r="I581" s="35">
        <v>13969797079</v>
      </c>
      <c r="J581" s="36" t="s">
        <v>469</v>
      </c>
      <c r="K581" s="30" t="s">
        <v>53</v>
      </c>
      <c r="L581" s="30" t="s">
        <v>33</v>
      </c>
      <c r="M581" s="53" t="s">
        <v>376</v>
      </c>
      <c r="N581" s="63" t="s">
        <v>1904</v>
      </c>
      <c r="O581" s="29">
        <v>42845</v>
      </c>
      <c r="P581" s="30" t="e">
        <f>VLOOKUP(G581,Sheet1!A:C,3,0)</f>
        <v>#N/A</v>
      </c>
      <c r="Q581" s="53" t="s">
        <v>376</v>
      </c>
      <c r="R581" s="40"/>
      <c r="S581" s="30" t="s">
        <v>53</v>
      </c>
      <c r="T581" s="29">
        <v>42849</v>
      </c>
      <c r="U581" s="30" t="s">
        <v>63</v>
      </c>
      <c r="V581" s="29">
        <v>42845</v>
      </c>
      <c r="W581" s="41">
        <f t="shared" si="41"/>
        <v>0</v>
      </c>
      <c r="X581" s="119">
        <f t="shared" si="42"/>
        <v>4</v>
      </c>
    </row>
    <row r="582" ht="19.5" customHeight="1" spans="1:24">
      <c r="A582" s="69" t="s">
        <v>1905</v>
      </c>
      <c r="B582" s="96" t="s">
        <v>1659</v>
      </c>
      <c r="C582" s="71">
        <v>42845</v>
      </c>
      <c r="D582" s="72">
        <v>400</v>
      </c>
      <c r="E582" s="70" t="s">
        <v>121</v>
      </c>
      <c r="F582" s="70" t="s">
        <v>1906</v>
      </c>
      <c r="G582" s="73" t="s">
        <v>1907</v>
      </c>
      <c r="H582" s="70" t="s">
        <v>1908</v>
      </c>
      <c r="I582" s="82">
        <v>18603187938</v>
      </c>
      <c r="J582" s="96" t="s">
        <v>1909</v>
      </c>
      <c r="K582" s="70" t="s">
        <v>101</v>
      </c>
      <c r="L582" s="70" t="s">
        <v>33</v>
      </c>
      <c r="M582" s="97" t="s">
        <v>49</v>
      </c>
      <c r="N582" s="98" t="s">
        <v>1910</v>
      </c>
      <c r="O582" s="69">
        <v>42845</v>
      </c>
      <c r="P582" s="70" t="str">
        <f>VLOOKUP(G582,Sheet1!A:C,3,0)</f>
        <v>ABLOOMY</v>
      </c>
      <c r="Q582" s="97"/>
      <c r="R582" s="88"/>
      <c r="S582" s="70" t="s">
        <v>267</v>
      </c>
      <c r="T582" s="69">
        <v>42923</v>
      </c>
      <c r="U582" s="70" t="s">
        <v>37</v>
      </c>
      <c r="V582" s="69">
        <v>42845</v>
      </c>
      <c r="W582" s="89">
        <f t="shared" si="41"/>
        <v>0</v>
      </c>
      <c r="X582" s="120">
        <f t="shared" si="42"/>
        <v>78</v>
      </c>
    </row>
    <row r="583" ht="19.5" customHeight="1" spans="1:24">
      <c r="A583" s="29" t="s">
        <v>1911</v>
      </c>
      <c r="B583" s="36" t="s">
        <v>1659</v>
      </c>
      <c r="C583" s="31">
        <v>42845</v>
      </c>
      <c r="D583" s="32">
        <v>400</v>
      </c>
      <c r="E583" s="30" t="s">
        <v>477</v>
      </c>
      <c r="F583" s="30" t="s">
        <v>394</v>
      </c>
      <c r="G583" s="33" t="s">
        <v>1912</v>
      </c>
      <c r="H583" s="30" t="s">
        <v>1913</v>
      </c>
      <c r="I583" s="35">
        <v>15266822720</v>
      </c>
      <c r="J583" s="36" t="s">
        <v>1914</v>
      </c>
      <c r="K583" s="30" t="s">
        <v>93</v>
      </c>
      <c r="L583" s="30" t="s">
        <v>33</v>
      </c>
      <c r="M583" s="53" t="s">
        <v>49</v>
      </c>
      <c r="N583" s="63" t="s">
        <v>1867</v>
      </c>
      <c r="O583" s="29">
        <v>42845</v>
      </c>
      <c r="P583" s="30" t="str">
        <f>VLOOKUP(G583,Sheet1!A:C,3,0)</f>
        <v>寰创</v>
      </c>
      <c r="Q583" s="53" t="s">
        <v>49</v>
      </c>
      <c r="R583" s="40"/>
      <c r="S583" s="30" t="s">
        <v>523</v>
      </c>
      <c r="T583" s="29">
        <v>42864</v>
      </c>
      <c r="U583" s="30" t="s">
        <v>37</v>
      </c>
      <c r="V583" s="29">
        <v>42845</v>
      </c>
      <c r="W583" s="41">
        <f t="shared" si="41"/>
        <v>0</v>
      </c>
      <c r="X583" s="119">
        <f t="shared" si="42"/>
        <v>19</v>
      </c>
    </row>
    <row r="584" ht="19.5" customHeight="1" spans="1:24">
      <c r="A584" s="29" t="s">
        <v>1915</v>
      </c>
      <c r="B584" s="36" t="s">
        <v>1659</v>
      </c>
      <c r="C584" s="31">
        <v>42845</v>
      </c>
      <c r="D584" s="32">
        <v>400</v>
      </c>
      <c r="E584" s="30" t="s">
        <v>138</v>
      </c>
      <c r="F584" s="30" t="s">
        <v>947</v>
      </c>
      <c r="G584" s="33" t="s">
        <v>1916</v>
      </c>
      <c r="H584" s="30" t="s">
        <v>48</v>
      </c>
      <c r="I584" s="35">
        <v>13958041035</v>
      </c>
      <c r="J584" s="36" t="s">
        <v>1917</v>
      </c>
      <c r="K584" s="30" t="s">
        <v>70</v>
      </c>
      <c r="L584" s="30" t="s">
        <v>33</v>
      </c>
      <c r="M584" s="53" t="s">
        <v>49</v>
      </c>
      <c r="N584" s="63" t="s">
        <v>1918</v>
      </c>
      <c r="O584" s="29">
        <v>42845</v>
      </c>
      <c r="P584" s="30" t="str">
        <f>VLOOKUP(G584,Sheet1!A:C,3,0)</f>
        <v>寰创+爱快</v>
      </c>
      <c r="Q584" s="53" t="s">
        <v>49</v>
      </c>
      <c r="R584" s="40"/>
      <c r="S584" s="30" t="s">
        <v>53</v>
      </c>
      <c r="T584" s="29">
        <v>42857</v>
      </c>
      <c r="U584" s="30" t="s">
        <v>63</v>
      </c>
      <c r="V584" s="29">
        <v>42845</v>
      </c>
      <c r="W584" s="41">
        <f t="shared" si="41"/>
        <v>0</v>
      </c>
      <c r="X584" s="119">
        <f t="shared" si="42"/>
        <v>12</v>
      </c>
    </row>
    <row r="585" ht="19.5" customHeight="1" spans="1:24">
      <c r="A585" s="29" t="s">
        <v>1919</v>
      </c>
      <c r="B585" s="36" t="s">
        <v>1659</v>
      </c>
      <c r="C585" s="31">
        <v>42846</v>
      </c>
      <c r="D585" s="32">
        <v>400</v>
      </c>
      <c r="E585" s="30" t="s">
        <v>138</v>
      </c>
      <c r="F585" s="30" t="s">
        <v>1675</v>
      </c>
      <c r="G585" s="33" t="s">
        <v>1878</v>
      </c>
      <c r="H585" s="30" t="s">
        <v>1879</v>
      </c>
      <c r="I585" s="35">
        <v>15606705657</v>
      </c>
      <c r="J585" s="36" t="s">
        <v>1920</v>
      </c>
      <c r="K585" s="30" t="s">
        <v>93</v>
      </c>
      <c r="L585" s="30" t="s">
        <v>33</v>
      </c>
      <c r="M585" s="53" t="s">
        <v>49</v>
      </c>
      <c r="N585" s="63" t="s">
        <v>1921</v>
      </c>
      <c r="O585" s="29">
        <v>42846</v>
      </c>
      <c r="P585" s="30" t="str">
        <f>VLOOKUP(G585,Sheet1!A:C,3,0)</f>
        <v>爱快</v>
      </c>
      <c r="Q585" s="53" t="s">
        <v>49</v>
      </c>
      <c r="R585" s="40"/>
      <c r="S585" s="30" t="s">
        <v>53</v>
      </c>
      <c r="T585" s="29">
        <v>42873</v>
      </c>
      <c r="U585" s="30" t="s">
        <v>37</v>
      </c>
      <c r="V585" s="29">
        <v>42846</v>
      </c>
      <c r="W585" s="41">
        <f t="shared" ref="W585:W628" si="43">V585-C585</f>
        <v>0</v>
      </c>
      <c r="X585" s="119">
        <f t="shared" ref="X585:X628" si="44">T585-C585</f>
        <v>27</v>
      </c>
    </row>
    <row r="586" ht="19.5" customHeight="1" spans="1:24">
      <c r="A586" s="29" t="s">
        <v>1922</v>
      </c>
      <c r="B586" s="36" t="s">
        <v>1659</v>
      </c>
      <c r="C586" s="31">
        <v>42846</v>
      </c>
      <c r="D586" s="32">
        <v>400</v>
      </c>
      <c r="E586" s="30" t="s">
        <v>477</v>
      </c>
      <c r="F586" s="30" t="s">
        <v>394</v>
      </c>
      <c r="G586" s="33" t="s">
        <v>1912</v>
      </c>
      <c r="H586" s="30" t="s">
        <v>1913</v>
      </c>
      <c r="I586" s="35">
        <v>15266822720</v>
      </c>
      <c r="J586" s="36" t="s">
        <v>1923</v>
      </c>
      <c r="K586" s="30" t="s">
        <v>93</v>
      </c>
      <c r="L586" s="30" t="s">
        <v>33</v>
      </c>
      <c r="M586" s="53" t="s">
        <v>49</v>
      </c>
      <c r="N586" s="63" t="s">
        <v>1924</v>
      </c>
      <c r="O586" s="29">
        <v>42846</v>
      </c>
      <c r="P586" s="30" t="str">
        <f>VLOOKUP(G586,Sheet1!A:C,3,0)</f>
        <v>寰创</v>
      </c>
      <c r="Q586" s="53" t="s">
        <v>49</v>
      </c>
      <c r="R586" s="40"/>
      <c r="S586" s="30" t="s">
        <v>523</v>
      </c>
      <c r="T586" s="29">
        <v>42864</v>
      </c>
      <c r="U586" s="30" t="s">
        <v>37</v>
      </c>
      <c r="V586" s="29">
        <v>42846</v>
      </c>
      <c r="W586" s="41">
        <f t="shared" si="43"/>
        <v>0</v>
      </c>
      <c r="X586" s="119">
        <f t="shared" si="44"/>
        <v>18</v>
      </c>
    </row>
    <row r="587" ht="19.5" customHeight="1" spans="1:24">
      <c r="A587" s="29" t="s">
        <v>1925</v>
      </c>
      <c r="B587" s="36" t="s">
        <v>1659</v>
      </c>
      <c r="C587" s="31">
        <v>42846</v>
      </c>
      <c r="D587" s="32">
        <v>400</v>
      </c>
      <c r="E587" s="30" t="s">
        <v>477</v>
      </c>
      <c r="F587" s="30" t="s">
        <v>394</v>
      </c>
      <c r="G587" s="33" t="s">
        <v>1912</v>
      </c>
      <c r="H587" s="30" t="s">
        <v>1913</v>
      </c>
      <c r="I587" s="35">
        <v>15266822720</v>
      </c>
      <c r="J587" s="36" t="s">
        <v>1926</v>
      </c>
      <c r="K587" s="30" t="s">
        <v>70</v>
      </c>
      <c r="L587" s="30" t="s">
        <v>33</v>
      </c>
      <c r="M587" s="53" t="s">
        <v>49</v>
      </c>
      <c r="N587" s="63" t="s">
        <v>1924</v>
      </c>
      <c r="O587" s="29">
        <v>42846</v>
      </c>
      <c r="P587" s="30" t="str">
        <f>VLOOKUP(G587,Sheet1!A:C,3,0)</f>
        <v>寰创</v>
      </c>
      <c r="Q587" s="53" t="s">
        <v>49</v>
      </c>
      <c r="R587" s="40"/>
      <c r="S587" s="30" t="s">
        <v>523</v>
      </c>
      <c r="T587" s="29">
        <v>42864</v>
      </c>
      <c r="U587" s="30" t="s">
        <v>37</v>
      </c>
      <c r="V587" s="29">
        <v>42846</v>
      </c>
      <c r="W587" s="41">
        <f t="shared" si="43"/>
        <v>0</v>
      </c>
      <c r="X587" s="119">
        <f t="shared" si="44"/>
        <v>18</v>
      </c>
    </row>
    <row r="588" ht="19.5" customHeight="1" spans="1:24">
      <c r="A588" s="29" t="s">
        <v>1927</v>
      </c>
      <c r="B588" s="36" t="s">
        <v>1659</v>
      </c>
      <c r="C588" s="31">
        <v>42846</v>
      </c>
      <c r="D588" s="32">
        <v>400</v>
      </c>
      <c r="E588" s="30" t="s">
        <v>903</v>
      </c>
      <c r="F588" s="30" t="s">
        <v>1928</v>
      </c>
      <c r="G588" s="33" t="s">
        <v>1929</v>
      </c>
      <c r="H588" s="30" t="s">
        <v>1930</v>
      </c>
      <c r="I588" s="35">
        <v>13726270802</v>
      </c>
      <c r="J588" s="36" t="s">
        <v>1931</v>
      </c>
      <c r="K588" s="30" t="s">
        <v>59</v>
      </c>
      <c r="L588" s="30" t="s">
        <v>33</v>
      </c>
      <c r="M588" s="53" t="s">
        <v>34</v>
      </c>
      <c r="N588" s="63" t="s">
        <v>1271</v>
      </c>
      <c r="O588" s="29">
        <v>42846</v>
      </c>
      <c r="P588" s="30" t="str">
        <f>VLOOKUP(G588,Sheet1!A:C,3,0)</f>
        <v>寰创</v>
      </c>
      <c r="Q588" s="53" t="s">
        <v>34</v>
      </c>
      <c r="R588" s="40" t="s">
        <v>1932</v>
      </c>
      <c r="S588" s="30" t="s">
        <v>36</v>
      </c>
      <c r="T588" s="29">
        <v>42849</v>
      </c>
      <c r="U588" s="30" t="s">
        <v>63</v>
      </c>
      <c r="V588" s="29">
        <v>42846</v>
      </c>
      <c r="W588" s="41">
        <f t="shared" si="43"/>
        <v>0</v>
      </c>
      <c r="X588" s="119">
        <f t="shared" si="44"/>
        <v>3</v>
      </c>
    </row>
    <row r="589" ht="19.5" customHeight="1" spans="1:24">
      <c r="A589" s="29"/>
      <c r="B589" s="36" t="s">
        <v>1659</v>
      </c>
      <c r="C589" s="31">
        <v>42846</v>
      </c>
      <c r="D589" s="32" t="s">
        <v>26</v>
      </c>
      <c r="E589" s="30" t="s">
        <v>182</v>
      </c>
      <c r="F589" s="30" t="s">
        <v>1055</v>
      </c>
      <c r="G589" s="33" t="s">
        <v>1933</v>
      </c>
      <c r="H589" s="30" t="s">
        <v>48</v>
      </c>
      <c r="I589" s="35">
        <v>13813163010</v>
      </c>
      <c r="J589" s="36" t="s">
        <v>1934</v>
      </c>
      <c r="K589" s="30" t="s">
        <v>267</v>
      </c>
      <c r="L589" s="30" t="s">
        <v>33</v>
      </c>
      <c r="M589" s="53" t="s">
        <v>376</v>
      </c>
      <c r="N589" s="63"/>
      <c r="O589" s="29">
        <v>42846</v>
      </c>
      <c r="P589" s="30" t="str">
        <f>VLOOKUP(G589,Sheet1!A:C,3,0)</f>
        <v>ABLOOMY</v>
      </c>
      <c r="Q589" s="53" t="s">
        <v>376</v>
      </c>
      <c r="R589" s="40"/>
      <c r="S589" s="30" t="s">
        <v>53</v>
      </c>
      <c r="T589" s="29">
        <v>42852</v>
      </c>
      <c r="U589" s="30" t="s">
        <v>63</v>
      </c>
      <c r="V589" s="29">
        <v>42846</v>
      </c>
      <c r="W589" s="41">
        <f t="shared" si="43"/>
        <v>0</v>
      </c>
      <c r="X589" s="119">
        <f t="shared" si="44"/>
        <v>6</v>
      </c>
    </row>
    <row r="590" ht="19.5" customHeight="1" spans="1:24">
      <c r="A590" s="29"/>
      <c r="B590" s="36" t="s">
        <v>1659</v>
      </c>
      <c r="C590" s="31">
        <v>42846</v>
      </c>
      <c r="D590" s="32" t="s">
        <v>26</v>
      </c>
      <c r="E590" s="30" t="s">
        <v>138</v>
      </c>
      <c r="F590" s="30" t="s">
        <v>587</v>
      </c>
      <c r="G590" s="33" t="s">
        <v>780</v>
      </c>
      <c r="H590" s="30" t="s">
        <v>51</v>
      </c>
      <c r="I590" s="35">
        <v>13575557673</v>
      </c>
      <c r="J590" s="36" t="s">
        <v>1934</v>
      </c>
      <c r="K590" s="30" t="s">
        <v>267</v>
      </c>
      <c r="L590" s="30" t="s">
        <v>33</v>
      </c>
      <c r="M590" s="53" t="s">
        <v>376</v>
      </c>
      <c r="N590" s="63"/>
      <c r="O590" s="29">
        <v>42846</v>
      </c>
      <c r="P590" s="30" t="str">
        <f>VLOOKUP(G590,Sheet1!A:C,3,0)</f>
        <v>ABLOOMY</v>
      </c>
      <c r="Q590" s="53" t="s">
        <v>376</v>
      </c>
      <c r="R590" s="40"/>
      <c r="S590" s="30" t="s">
        <v>43</v>
      </c>
      <c r="T590" s="29">
        <v>42852</v>
      </c>
      <c r="U590" s="30" t="s">
        <v>63</v>
      </c>
      <c r="V590" s="29">
        <v>42846</v>
      </c>
      <c r="W590" s="41">
        <f t="shared" si="43"/>
        <v>0</v>
      </c>
      <c r="X590" s="119">
        <f t="shared" si="44"/>
        <v>6</v>
      </c>
    </row>
    <row r="591" ht="19.5" customHeight="1" spans="1:24">
      <c r="A591" s="29"/>
      <c r="B591" s="36" t="s">
        <v>1659</v>
      </c>
      <c r="C591" s="31">
        <v>42846</v>
      </c>
      <c r="D591" s="32" t="s">
        <v>26</v>
      </c>
      <c r="E591" s="30" t="s">
        <v>65</v>
      </c>
      <c r="F591" s="30" t="s">
        <v>178</v>
      </c>
      <c r="G591" s="33" t="s">
        <v>1935</v>
      </c>
      <c r="H591" s="30" t="s">
        <v>475</v>
      </c>
      <c r="I591" s="35" t="s">
        <v>1936</v>
      </c>
      <c r="J591" s="36" t="s">
        <v>1934</v>
      </c>
      <c r="K591" s="30" t="s">
        <v>267</v>
      </c>
      <c r="L591" s="30" t="s">
        <v>33</v>
      </c>
      <c r="M591" s="53" t="s">
        <v>376</v>
      </c>
      <c r="N591" s="63"/>
      <c r="O591" s="29">
        <v>42846</v>
      </c>
      <c r="P591" s="30" t="str">
        <f>VLOOKUP(G591,Sheet1!A:C,3,0)</f>
        <v>ABLOOMY</v>
      </c>
      <c r="Q591" s="53" t="s">
        <v>376</v>
      </c>
      <c r="R591" s="40"/>
      <c r="S591" s="30" t="s">
        <v>36</v>
      </c>
      <c r="T591" s="29">
        <v>42852</v>
      </c>
      <c r="U591" s="30" t="s">
        <v>63</v>
      </c>
      <c r="V591" s="29">
        <v>42846</v>
      </c>
      <c r="W591" s="41">
        <f t="shared" si="43"/>
        <v>0</v>
      </c>
      <c r="X591" s="119">
        <f t="shared" si="44"/>
        <v>6</v>
      </c>
    </row>
    <row r="592" ht="19.5" customHeight="1" spans="1:24">
      <c r="A592" s="29"/>
      <c r="B592" s="36" t="s">
        <v>1659</v>
      </c>
      <c r="C592" s="31">
        <v>42846</v>
      </c>
      <c r="D592" s="32" t="s">
        <v>26</v>
      </c>
      <c r="E592" s="30" t="s">
        <v>121</v>
      </c>
      <c r="F592" s="30" t="s">
        <v>1397</v>
      </c>
      <c r="G592" s="33" t="s">
        <v>1398</v>
      </c>
      <c r="H592" s="30" t="s">
        <v>650</v>
      </c>
      <c r="I592" s="35">
        <v>13833411758</v>
      </c>
      <c r="J592" s="36" t="s">
        <v>1934</v>
      </c>
      <c r="K592" s="30" t="s">
        <v>267</v>
      </c>
      <c r="L592" s="30" t="s">
        <v>33</v>
      </c>
      <c r="M592" s="53" t="s">
        <v>376</v>
      </c>
      <c r="N592" s="63"/>
      <c r="O592" s="29">
        <v>42846</v>
      </c>
      <c r="P592" s="30" t="str">
        <f>VLOOKUP(G592,Sheet1!A:C,3,0)</f>
        <v>ABLOOMY</v>
      </c>
      <c r="Q592" s="53" t="s">
        <v>376</v>
      </c>
      <c r="R592" s="40"/>
      <c r="S592" s="30" t="s">
        <v>53</v>
      </c>
      <c r="T592" s="29">
        <v>42853</v>
      </c>
      <c r="U592" s="30" t="s">
        <v>63</v>
      </c>
      <c r="V592" s="29">
        <v>42846</v>
      </c>
      <c r="W592" s="41">
        <f t="shared" si="43"/>
        <v>0</v>
      </c>
      <c r="X592" s="119">
        <f t="shared" si="44"/>
        <v>7</v>
      </c>
    </row>
    <row r="593" ht="19.5" customHeight="1" spans="1:24">
      <c r="A593" s="29"/>
      <c r="B593" s="36" t="s">
        <v>1659</v>
      </c>
      <c r="C593" s="31">
        <v>42846</v>
      </c>
      <c r="D593" s="32" t="s">
        <v>26</v>
      </c>
      <c r="E593" s="30" t="s">
        <v>277</v>
      </c>
      <c r="F593" s="30" t="s">
        <v>278</v>
      </c>
      <c r="G593" s="33" t="s">
        <v>1937</v>
      </c>
      <c r="H593" s="30" t="s">
        <v>193</v>
      </c>
      <c r="I593" s="35">
        <v>13689291050</v>
      </c>
      <c r="J593" s="36" t="s">
        <v>1934</v>
      </c>
      <c r="K593" s="30" t="s">
        <v>267</v>
      </c>
      <c r="L593" s="30" t="s">
        <v>33</v>
      </c>
      <c r="M593" s="53" t="s">
        <v>376</v>
      </c>
      <c r="N593" s="63"/>
      <c r="O593" s="29">
        <v>42846</v>
      </c>
      <c r="P593" s="30" t="str">
        <f>VLOOKUP(G593,Sheet1!A:C,3,0)</f>
        <v>ABLOOMY</v>
      </c>
      <c r="Q593" s="53" t="s">
        <v>376</v>
      </c>
      <c r="R593" s="40"/>
      <c r="S593" s="30" t="s">
        <v>43</v>
      </c>
      <c r="T593" s="29">
        <v>42852</v>
      </c>
      <c r="U593" s="30" t="s">
        <v>63</v>
      </c>
      <c r="V593" s="29">
        <v>42846</v>
      </c>
      <c r="W593" s="41">
        <f t="shared" si="43"/>
        <v>0</v>
      </c>
      <c r="X593" s="119">
        <f t="shared" si="44"/>
        <v>6</v>
      </c>
    </row>
    <row r="594" ht="19.5" customHeight="1" spans="1:24">
      <c r="A594" s="29"/>
      <c r="B594" s="36" t="s">
        <v>1659</v>
      </c>
      <c r="C594" s="31">
        <v>42846</v>
      </c>
      <c r="D594" s="32" t="s">
        <v>26</v>
      </c>
      <c r="E594" s="30" t="s">
        <v>250</v>
      </c>
      <c r="F594" s="30" t="s">
        <v>741</v>
      </c>
      <c r="G594" s="33" t="s">
        <v>1938</v>
      </c>
      <c r="H594" s="30" t="s">
        <v>1939</v>
      </c>
      <c r="I594" s="35">
        <v>15907066964</v>
      </c>
      <c r="J594" s="36" t="s">
        <v>1940</v>
      </c>
      <c r="K594" s="30" t="s">
        <v>368</v>
      </c>
      <c r="L594" s="30" t="s">
        <v>33</v>
      </c>
      <c r="M594" s="53" t="s">
        <v>102</v>
      </c>
      <c r="N594" s="63"/>
      <c r="O594" s="29">
        <v>42846</v>
      </c>
      <c r="P594" s="30" t="str">
        <f>VLOOKUP(G594,Sheet1!A:C,3,0)</f>
        <v>ABLOOMY</v>
      </c>
      <c r="Q594" s="53" t="s">
        <v>104</v>
      </c>
      <c r="R594" s="40"/>
      <c r="S594" s="30" t="s">
        <v>36</v>
      </c>
      <c r="T594" s="29">
        <v>42849</v>
      </c>
      <c r="U594" s="30" t="s">
        <v>37</v>
      </c>
      <c r="V594" s="29">
        <v>42846</v>
      </c>
      <c r="W594" s="41">
        <f t="shared" si="43"/>
        <v>0</v>
      </c>
      <c r="X594" s="119">
        <f t="shared" si="44"/>
        <v>3</v>
      </c>
    </row>
    <row r="595" ht="19.5" customHeight="1" spans="1:24">
      <c r="A595" s="29" t="s">
        <v>1941</v>
      </c>
      <c r="B595" s="36" t="s">
        <v>1659</v>
      </c>
      <c r="C595" s="31">
        <v>42846</v>
      </c>
      <c r="D595" s="32">
        <v>400</v>
      </c>
      <c r="E595" s="30" t="s">
        <v>277</v>
      </c>
      <c r="F595" s="30" t="s">
        <v>1661</v>
      </c>
      <c r="G595" s="33" t="s">
        <v>1942</v>
      </c>
      <c r="H595" s="30" t="s">
        <v>505</v>
      </c>
      <c r="I595" s="35">
        <v>18064364316</v>
      </c>
      <c r="J595" s="36" t="s">
        <v>1943</v>
      </c>
      <c r="K595" s="30" t="s">
        <v>70</v>
      </c>
      <c r="L595" s="30" t="s">
        <v>33</v>
      </c>
      <c r="M595" s="53" t="s">
        <v>34</v>
      </c>
      <c r="N595" s="63" t="s">
        <v>658</v>
      </c>
      <c r="O595" s="29">
        <v>42846</v>
      </c>
      <c r="P595" s="30" t="str">
        <f>VLOOKUP(G595,Sheet1!A:C,3,0)</f>
        <v>ABLOOMY-中苗刷</v>
      </c>
      <c r="Q595" s="53" t="s">
        <v>34</v>
      </c>
      <c r="R595" s="40"/>
      <c r="S595" s="30" t="s">
        <v>120</v>
      </c>
      <c r="T595" s="29">
        <v>42864</v>
      </c>
      <c r="U595" s="30" t="s">
        <v>37</v>
      </c>
      <c r="V595" s="29">
        <v>42846</v>
      </c>
      <c r="W595" s="41">
        <f t="shared" si="43"/>
        <v>0</v>
      </c>
      <c r="X595" s="119">
        <f t="shared" si="44"/>
        <v>18</v>
      </c>
    </row>
    <row r="596" ht="19.5" customHeight="1" spans="1:24">
      <c r="A596" s="29"/>
      <c r="B596" s="36" t="s">
        <v>1659</v>
      </c>
      <c r="C596" s="31">
        <v>42846</v>
      </c>
      <c r="D596" s="32" t="s">
        <v>26</v>
      </c>
      <c r="E596" s="30" t="s">
        <v>1944</v>
      </c>
      <c r="F596" s="30" t="s">
        <v>1945</v>
      </c>
      <c r="G596" s="33" t="s">
        <v>1946</v>
      </c>
      <c r="H596" s="30"/>
      <c r="I596" s="35"/>
      <c r="J596" s="36" t="s">
        <v>125</v>
      </c>
      <c r="K596" s="30" t="s">
        <v>36</v>
      </c>
      <c r="L596" s="30" t="s">
        <v>33</v>
      </c>
      <c r="M596" s="53" t="s">
        <v>44</v>
      </c>
      <c r="N596" s="63"/>
      <c r="O596" s="29">
        <v>42846</v>
      </c>
      <c r="P596" s="30" t="str">
        <f>VLOOKUP(G596,Sheet1!A:C,3,0)</f>
        <v>ABLOOMY</v>
      </c>
      <c r="Q596" s="53" t="s">
        <v>44</v>
      </c>
      <c r="R596" s="40"/>
      <c r="S596" s="30" t="s">
        <v>36</v>
      </c>
      <c r="T596" s="29">
        <v>42846</v>
      </c>
      <c r="U596" s="30" t="s">
        <v>37</v>
      </c>
      <c r="V596" s="29">
        <v>42846</v>
      </c>
      <c r="W596" s="41">
        <f t="shared" si="43"/>
        <v>0</v>
      </c>
      <c r="X596" s="119">
        <f t="shared" si="44"/>
        <v>0</v>
      </c>
    </row>
    <row r="597" ht="19.5" customHeight="1" spans="1:24">
      <c r="A597" s="29"/>
      <c r="B597" s="36" t="s">
        <v>1659</v>
      </c>
      <c r="C597" s="31">
        <v>42849</v>
      </c>
      <c r="D597" s="32" t="s">
        <v>26</v>
      </c>
      <c r="E597" s="30" t="s">
        <v>27</v>
      </c>
      <c r="F597" s="30" t="s">
        <v>216</v>
      </c>
      <c r="G597" s="33" t="s">
        <v>1947</v>
      </c>
      <c r="H597" s="30" t="s">
        <v>77</v>
      </c>
      <c r="I597" s="35">
        <v>13696713600</v>
      </c>
      <c r="J597" s="36" t="s">
        <v>158</v>
      </c>
      <c r="K597" s="30" t="s">
        <v>189</v>
      </c>
      <c r="L597" s="30" t="s">
        <v>33</v>
      </c>
      <c r="M597" s="53" t="s">
        <v>158</v>
      </c>
      <c r="N597" s="63"/>
      <c r="O597" s="29">
        <v>42849</v>
      </c>
      <c r="P597" s="30" t="str">
        <f>VLOOKUP(G597,Sheet1!A:C,3,0)</f>
        <v>ABLOOMY</v>
      </c>
      <c r="Q597" s="53" t="s">
        <v>158</v>
      </c>
      <c r="R597" s="40"/>
      <c r="S597" s="30" t="s">
        <v>43</v>
      </c>
      <c r="T597" s="29">
        <v>42850</v>
      </c>
      <c r="U597" s="30" t="s">
        <v>63</v>
      </c>
      <c r="V597" s="29">
        <v>42849</v>
      </c>
      <c r="W597" s="41">
        <f t="shared" si="43"/>
        <v>0</v>
      </c>
      <c r="X597" s="119">
        <f t="shared" si="44"/>
        <v>1</v>
      </c>
    </row>
    <row r="598" ht="19.5" customHeight="1" spans="1:24">
      <c r="A598" s="29"/>
      <c r="B598" s="36" t="s">
        <v>1659</v>
      </c>
      <c r="C598" s="31">
        <v>42849</v>
      </c>
      <c r="D598" s="32" t="s">
        <v>26</v>
      </c>
      <c r="E598" s="30" t="s">
        <v>866</v>
      </c>
      <c r="F598" s="30" t="s">
        <v>867</v>
      </c>
      <c r="G598" s="33" t="s">
        <v>868</v>
      </c>
      <c r="H598" s="30" t="s">
        <v>475</v>
      </c>
      <c r="I598" s="35">
        <v>18559073113</v>
      </c>
      <c r="J598" s="36" t="s">
        <v>125</v>
      </c>
      <c r="K598" s="30" t="s">
        <v>267</v>
      </c>
      <c r="L598" s="30" t="s">
        <v>33</v>
      </c>
      <c r="M598" s="53" t="s">
        <v>60</v>
      </c>
      <c r="N598" s="63" t="s">
        <v>1948</v>
      </c>
      <c r="O598" s="29">
        <v>42849</v>
      </c>
      <c r="P598" s="30" t="str">
        <f>VLOOKUP(G598,Sheet1!A:C,3,0)</f>
        <v>寰创-中苗刷</v>
      </c>
      <c r="Q598" s="53" t="s">
        <v>62</v>
      </c>
      <c r="R598" s="40"/>
      <c r="S598" s="30" t="s">
        <v>53</v>
      </c>
      <c r="T598" s="29">
        <v>42849</v>
      </c>
      <c r="U598" s="30" t="s">
        <v>37</v>
      </c>
      <c r="V598" s="29">
        <v>42849</v>
      </c>
      <c r="W598" s="41">
        <f t="shared" si="43"/>
        <v>0</v>
      </c>
      <c r="X598" s="119">
        <f t="shared" si="44"/>
        <v>0</v>
      </c>
    </row>
    <row r="599" ht="19.5" customHeight="1" spans="1:24">
      <c r="A599" s="69"/>
      <c r="B599" s="96" t="s">
        <v>1659</v>
      </c>
      <c r="C599" s="71">
        <v>42849</v>
      </c>
      <c r="D599" s="72" t="s">
        <v>26</v>
      </c>
      <c r="E599" s="70" t="s">
        <v>113</v>
      </c>
      <c r="F599" s="70" t="s">
        <v>385</v>
      </c>
      <c r="G599" s="73" t="s">
        <v>1949</v>
      </c>
      <c r="H599" s="70" t="s">
        <v>1950</v>
      </c>
      <c r="I599" s="82">
        <v>18315465716</v>
      </c>
      <c r="J599" s="96" t="s">
        <v>1951</v>
      </c>
      <c r="K599" s="70" t="s">
        <v>36</v>
      </c>
      <c r="L599" s="70" t="s">
        <v>33</v>
      </c>
      <c r="M599" s="97" t="s">
        <v>60</v>
      </c>
      <c r="N599" s="98"/>
      <c r="O599" s="69">
        <v>42849</v>
      </c>
      <c r="P599" s="70" t="str">
        <f>VLOOKUP(G599,Sheet1!A:C,3,0)</f>
        <v>爱快</v>
      </c>
      <c r="Q599" s="97" t="s">
        <v>144</v>
      </c>
      <c r="R599" s="88"/>
      <c r="S599" s="70" t="s">
        <v>36</v>
      </c>
      <c r="T599" s="69">
        <v>42881</v>
      </c>
      <c r="U599" s="70" t="s">
        <v>249</v>
      </c>
      <c r="V599" s="69">
        <v>42849</v>
      </c>
      <c r="W599" s="89">
        <f t="shared" si="43"/>
        <v>0</v>
      </c>
      <c r="X599" s="120">
        <f t="shared" si="44"/>
        <v>32</v>
      </c>
    </row>
    <row r="600" ht="19.5" customHeight="1" spans="1:24">
      <c r="A600" s="29"/>
      <c r="B600" s="36" t="s">
        <v>1659</v>
      </c>
      <c r="C600" s="31">
        <v>42849</v>
      </c>
      <c r="D600" s="32" t="s">
        <v>26</v>
      </c>
      <c r="E600" s="30" t="s">
        <v>182</v>
      </c>
      <c r="F600" s="30" t="s">
        <v>183</v>
      </c>
      <c r="G600" s="33" t="s">
        <v>957</v>
      </c>
      <c r="H600" s="30" t="s">
        <v>958</v>
      </c>
      <c r="I600" s="35">
        <v>15195226855</v>
      </c>
      <c r="J600" s="36" t="s">
        <v>1092</v>
      </c>
      <c r="K600" s="30" t="s">
        <v>267</v>
      </c>
      <c r="L600" s="30" t="s">
        <v>33</v>
      </c>
      <c r="M600" s="53" t="s">
        <v>34</v>
      </c>
      <c r="N600" s="63" t="s">
        <v>1952</v>
      </c>
      <c r="O600" s="29">
        <v>42849</v>
      </c>
      <c r="P600" s="30" t="str">
        <f>VLOOKUP(G600,Sheet1!A:C,3,0)</f>
        <v>寰创-中苗刷</v>
      </c>
      <c r="Q600" s="53" t="s">
        <v>34</v>
      </c>
      <c r="R600" s="40"/>
      <c r="S600" s="30" t="s">
        <v>43</v>
      </c>
      <c r="T600" s="29">
        <v>42849</v>
      </c>
      <c r="U600" s="30" t="s">
        <v>37</v>
      </c>
      <c r="V600" s="29">
        <v>42849</v>
      </c>
      <c r="W600" s="41">
        <f t="shared" si="43"/>
        <v>0</v>
      </c>
      <c r="X600" s="119">
        <f t="shared" si="44"/>
        <v>0</v>
      </c>
    </row>
    <row r="601" ht="19.5" customHeight="1" spans="1:24">
      <c r="A601" s="29"/>
      <c r="B601" s="36" t="s">
        <v>1659</v>
      </c>
      <c r="C601" s="31">
        <v>42849</v>
      </c>
      <c r="D601" s="32" t="s">
        <v>26</v>
      </c>
      <c r="E601" s="30" t="s">
        <v>182</v>
      </c>
      <c r="F601" s="30" t="s">
        <v>1953</v>
      </c>
      <c r="G601" s="33" t="s">
        <v>1954</v>
      </c>
      <c r="H601" s="30" t="s">
        <v>134</v>
      </c>
      <c r="I601" s="35" t="s">
        <v>1955</v>
      </c>
      <c r="J601" s="36" t="s">
        <v>1876</v>
      </c>
      <c r="K601" s="30" t="s">
        <v>267</v>
      </c>
      <c r="L601" s="30" t="s">
        <v>33</v>
      </c>
      <c r="M601" s="53" t="s">
        <v>49</v>
      </c>
      <c r="N601" s="63"/>
      <c r="O601" s="29">
        <v>42849</v>
      </c>
      <c r="P601" s="30" t="str">
        <f>VLOOKUP(G601,Sheet1!A:C,3,0)</f>
        <v>寰创+爱快</v>
      </c>
      <c r="Q601" s="53" t="s">
        <v>49</v>
      </c>
      <c r="R601" s="40"/>
      <c r="S601" s="30" t="s">
        <v>43</v>
      </c>
      <c r="T601" s="29">
        <v>42850</v>
      </c>
      <c r="U601" s="30" t="s">
        <v>63</v>
      </c>
      <c r="V601" s="29">
        <v>42849</v>
      </c>
      <c r="W601" s="41">
        <f t="shared" si="43"/>
        <v>0</v>
      </c>
      <c r="X601" s="119">
        <f t="shared" si="44"/>
        <v>1</v>
      </c>
    </row>
    <row r="602" ht="19.5" customHeight="1" spans="1:24">
      <c r="A602" s="29"/>
      <c r="B602" s="36" t="s">
        <v>1659</v>
      </c>
      <c r="C602" s="31">
        <v>42849</v>
      </c>
      <c r="D602" s="32" t="s">
        <v>26</v>
      </c>
      <c r="E602" s="30" t="s">
        <v>182</v>
      </c>
      <c r="F602" s="30" t="s">
        <v>295</v>
      </c>
      <c r="G602" s="33" t="s">
        <v>296</v>
      </c>
      <c r="H602" s="30" t="s">
        <v>1956</v>
      </c>
      <c r="I602" s="35">
        <v>13701537575</v>
      </c>
      <c r="J602" s="36" t="s">
        <v>1876</v>
      </c>
      <c r="K602" s="30" t="s">
        <v>267</v>
      </c>
      <c r="L602" s="30" t="s">
        <v>33</v>
      </c>
      <c r="M602" s="53" t="s">
        <v>49</v>
      </c>
      <c r="N602" s="63"/>
      <c r="O602" s="29">
        <v>42850</v>
      </c>
      <c r="P602" s="30" t="str">
        <f>VLOOKUP(G602,Sheet1!A:C,3,0)</f>
        <v>爱快</v>
      </c>
      <c r="Q602" s="53" t="s">
        <v>49</v>
      </c>
      <c r="R602" s="40"/>
      <c r="S602" s="30" t="s">
        <v>53</v>
      </c>
      <c r="T602" s="29">
        <v>42850</v>
      </c>
      <c r="U602" s="30" t="s">
        <v>63</v>
      </c>
      <c r="V602" s="29">
        <v>42850</v>
      </c>
      <c r="W602" s="41">
        <f t="shared" si="43"/>
        <v>1</v>
      </c>
      <c r="X602" s="119">
        <f t="shared" si="44"/>
        <v>1</v>
      </c>
    </row>
    <row r="603" ht="19.5" customHeight="1" spans="1:24">
      <c r="A603" s="29"/>
      <c r="B603" s="36" t="s">
        <v>1659</v>
      </c>
      <c r="C603" s="31">
        <v>42849</v>
      </c>
      <c r="D603" s="32" t="s">
        <v>26</v>
      </c>
      <c r="E603" s="30" t="s">
        <v>182</v>
      </c>
      <c r="F603" s="30" t="s">
        <v>295</v>
      </c>
      <c r="G603" s="33" t="s">
        <v>1957</v>
      </c>
      <c r="H603" s="30" t="s">
        <v>1958</v>
      </c>
      <c r="I603" s="35">
        <v>13601538769</v>
      </c>
      <c r="J603" s="36" t="s">
        <v>1876</v>
      </c>
      <c r="K603" s="30" t="s">
        <v>267</v>
      </c>
      <c r="L603" s="30" t="s">
        <v>33</v>
      </c>
      <c r="M603" s="53" t="s">
        <v>49</v>
      </c>
      <c r="N603" s="63"/>
      <c r="O603" s="29">
        <v>42851</v>
      </c>
      <c r="P603" s="30" t="str">
        <f>VLOOKUP(G603,Sheet1!A:C,3,0)</f>
        <v>寰创</v>
      </c>
      <c r="Q603" s="53" t="s">
        <v>49</v>
      </c>
      <c r="R603" s="40"/>
      <c r="S603" s="30" t="s">
        <v>36</v>
      </c>
      <c r="T603" s="29">
        <v>42850</v>
      </c>
      <c r="U603" s="30" t="s">
        <v>63</v>
      </c>
      <c r="V603" s="29">
        <v>42851</v>
      </c>
      <c r="W603" s="41">
        <f t="shared" si="43"/>
        <v>2</v>
      </c>
      <c r="X603" s="119">
        <f t="shared" si="44"/>
        <v>1</v>
      </c>
    </row>
    <row r="604" ht="19.5" customHeight="1" spans="1:24">
      <c r="A604" s="29" t="s">
        <v>1959</v>
      </c>
      <c r="B604" s="36" t="s">
        <v>1659</v>
      </c>
      <c r="C604" s="31">
        <v>42849</v>
      </c>
      <c r="D604" s="32">
        <v>400</v>
      </c>
      <c r="E604" s="30" t="s">
        <v>113</v>
      </c>
      <c r="F604" s="30" t="s">
        <v>394</v>
      </c>
      <c r="G604" s="33" t="s">
        <v>1960</v>
      </c>
      <c r="H604" s="30" t="s">
        <v>77</v>
      </c>
      <c r="I604" s="35">
        <v>18863519826</v>
      </c>
      <c r="J604" s="36" t="s">
        <v>1961</v>
      </c>
      <c r="K604" s="30" t="s">
        <v>93</v>
      </c>
      <c r="L604" s="30" t="s">
        <v>33</v>
      </c>
      <c r="M604" s="53" t="s">
        <v>49</v>
      </c>
      <c r="N604" s="63" t="s">
        <v>1867</v>
      </c>
      <c r="O604" s="29">
        <v>42849</v>
      </c>
      <c r="P604" s="30" t="str">
        <f>VLOOKUP(G604,Sheet1!A:C,3,0)</f>
        <v>爱快</v>
      </c>
      <c r="Q604" s="53" t="s">
        <v>49</v>
      </c>
      <c r="R604" s="40"/>
      <c r="S604" s="30" t="s">
        <v>523</v>
      </c>
      <c r="T604" s="29">
        <v>42864</v>
      </c>
      <c r="U604" s="30" t="s">
        <v>37</v>
      </c>
      <c r="V604" s="29">
        <v>42849</v>
      </c>
      <c r="W604" s="41">
        <f t="shared" si="43"/>
        <v>0</v>
      </c>
      <c r="X604" s="119">
        <f t="shared" si="44"/>
        <v>15</v>
      </c>
    </row>
    <row r="605" ht="19.5" customHeight="1" spans="1:24">
      <c r="A605" s="29" t="s">
        <v>1962</v>
      </c>
      <c r="B605" s="36" t="s">
        <v>1659</v>
      </c>
      <c r="C605" s="31">
        <v>42849</v>
      </c>
      <c r="D605" s="32">
        <v>400</v>
      </c>
      <c r="E605" s="30" t="s">
        <v>38</v>
      </c>
      <c r="F605" s="30" t="s">
        <v>39</v>
      </c>
      <c r="G605" s="33" t="s">
        <v>204</v>
      </c>
      <c r="H605" s="30" t="s">
        <v>205</v>
      </c>
      <c r="I605" s="35">
        <v>15177464080</v>
      </c>
      <c r="J605" s="36" t="s">
        <v>1963</v>
      </c>
      <c r="K605" s="30" t="s">
        <v>70</v>
      </c>
      <c r="L605" s="30" t="s">
        <v>33</v>
      </c>
      <c r="M605" s="53" t="s">
        <v>376</v>
      </c>
      <c r="N605" s="63" t="s">
        <v>61</v>
      </c>
      <c r="O605" s="29">
        <v>42849</v>
      </c>
      <c r="P605" s="30" t="str">
        <f>VLOOKUP(G605,Sheet1!A:C,3,0)</f>
        <v>爱快</v>
      </c>
      <c r="Q605" s="53" t="s">
        <v>376</v>
      </c>
      <c r="R605" s="40"/>
      <c r="S605" s="30" t="s">
        <v>36</v>
      </c>
      <c r="T605" s="29">
        <v>42866</v>
      </c>
      <c r="U605" s="30" t="s">
        <v>37</v>
      </c>
      <c r="V605" s="29">
        <v>42849</v>
      </c>
      <c r="W605" s="41">
        <f t="shared" si="43"/>
        <v>0</v>
      </c>
      <c r="X605" s="119">
        <f t="shared" si="44"/>
        <v>17</v>
      </c>
    </row>
    <row r="606" ht="19.5" customHeight="1" spans="1:24">
      <c r="A606" s="29" t="s">
        <v>1964</v>
      </c>
      <c r="B606" s="36" t="s">
        <v>1659</v>
      </c>
      <c r="C606" s="31">
        <v>42849</v>
      </c>
      <c r="D606" s="32">
        <v>400</v>
      </c>
      <c r="E606" s="30" t="s">
        <v>65</v>
      </c>
      <c r="F606" s="30" t="s">
        <v>867</v>
      </c>
      <c r="G606" s="33" t="s">
        <v>868</v>
      </c>
      <c r="H606" s="30" t="s">
        <v>1126</v>
      </c>
      <c r="I606" s="35">
        <v>18559073129</v>
      </c>
      <c r="J606" s="36" t="s">
        <v>1965</v>
      </c>
      <c r="K606" s="30" t="s">
        <v>70</v>
      </c>
      <c r="L606" s="30" t="s">
        <v>33</v>
      </c>
      <c r="M606" s="53" t="s">
        <v>60</v>
      </c>
      <c r="N606" s="63" t="s">
        <v>1948</v>
      </c>
      <c r="O606" s="29">
        <v>42849</v>
      </c>
      <c r="P606" s="30" t="str">
        <f>VLOOKUP(G606,Sheet1!A:C,3,0)</f>
        <v>寰创-中苗刷</v>
      </c>
      <c r="Q606" s="53" t="s">
        <v>62</v>
      </c>
      <c r="R606" s="40"/>
      <c r="S606" s="30" t="s">
        <v>53</v>
      </c>
      <c r="T606" s="29">
        <v>42849</v>
      </c>
      <c r="U606" s="30" t="s">
        <v>37</v>
      </c>
      <c r="V606" s="64">
        <v>42849</v>
      </c>
      <c r="W606" s="41">
        <f t="shared" si="43"/>
        <v>0</v>
      </c>
      <c r="X606" s="119">
        <f t="shared" si="44"/>
        <v>0</v>
      </c>
    </row>
    <row r="607" ht="19.5" customHeight="1" spans="1:24">
      <c r="A607" s="29" t="s">
        <v>1966</v>
      </c>
      <c r="B607" s="36" t="s">
        <v>1659</v>
      </c>
      <c r="C607" s="31">
        <v>42849</v>
      </c>
      <c r="D607" s="32">
        <v>400</v>
      </c>
      <c r="E607" s="30" t="s">
        <v>121</v>
      </c>
      <c r="F607" s="30" t="s">
        <v>900</v>
      </c>
      <c r="G607" s="33" t="s">
        <v>1133</v>
      </c>
      <c r="H607" s="30" t="s">
        <v>48</v>
      </c>
      <c r="I607" s="35">
        <v>13722773055</v>
      </c>
      <c r="J607" s="36" t="s">
        <v>1967</v>
      </c>
      <c r="K607" s="30" t="s">
        <v>93</v>
      </c>
      <c r="L607" s="30" t="s">
        <v>33</v>
      </c>
      <c r="M607" s="53" t="s">
        <v>49</v>
      </c>
      <c r="N607" s="63" t="s">
        <v>1867</v>
      </c>
      <c r="O607" s="29">
        <v>42849</v>
      </c>
      <c r="P607" s="30" t="str">
        <f>VLOOKUP(G607,Sheet1!A:C,3,0)</f>
        <v>寰创</v>
      </c>
      <c r="Q607" s="53" t="s">
        <v>49</v>
      </c>
      <c r="R607" s="40"/>
      <c r="S607" s="30" t="s">
        <v>523</v>
      </c>
      <c r="T607" s="29">
        <v>42864</v>
      </c>
      <c r="U607" s="30" t="s">
        <v>37</v>
      </c>
      <c r="V607" s="29">
        <v>42849</v>
      </c>
      <c r="W607" s="41">
        <f t="shared" si="43"/>
        <v>0</v>
      </c>
      <c r="X607" s="119">
        <f t="shared" si="44"/>
        <v>15</v>
      </c>
    </row>
    <row r="608" ht="19.5" customHeight="1" spans="1:24">
      <c r="A608" s="29" t="s">
        <v>1968</v>
      </c>
      <c r="B608" s="36" t="s">
        <v>1659</v>
      </c>
      <c r="C608" s="31">
        <v>42849</v>
      </c>
      <c r="D608" s="32">
        <v>400</v>
      </c>
      <c r="E608" s="30" t="s">
        <v>138</v>
      </c>
      <c r="F608" s="30" t="s">
        <v>1675</v>
      </c>
      <c r="G608" s="33" t="s">
        <v>1969</v>
      </c>
      <c r="H608" s="30" t="s">
        <v>77</v>
      </c>
      <c r="I608" s="35">
        <v>15167059216</v>
      </c>
      <c r="J608" s="36" t="s">
        <v>1970</v>
      </c>
      <c r="K608" s="30" t="s">
        <v>59</v>
      </c>
      <c r="L608" s="30" t="s">
        <v>33</v>
      </c>
      <c r="M608" s="53" t="s">
        <v>49</v>
      </c>
      <c r="N608" s="63" t="s">
        <v>1971</v>
      </c>
      <c r="O608" s="29">
        <v>42849</v>
      </c>
      <c r="P608" s="30" t="str">
        <f>VLOOKUP(G608,Sheet1!A:C,3,0)</f>
        <v>寰创-爱快刷</v>
      </c>
      <c r="Q608" s="53" t="s">
        <v>49</v>
      </c>
      <c r="R608" s="40"/>
      <c r="S608" s="30" t="s">
        <v>53</v>
      </c>
      <c r="T608" s="29">
        <v>42873</v>
      </c>
      <c r="U608" s="30" t="s">
        <v>63</v>
      </c>
      <c r="V608" s="29">
        <v>42849</v>
      </c>
      <c r="W608" s="41">
        <f t="shared" si="43"/>
        <v>0</v>
      </c>
      <c r="X608" s="119">
        <f t="shared" si="44"/>
        <v>24</v>
      </c>
    </row>
    <row r="609" ht="19.5" customHeight="1" spans="1:24">
      <c r="A609" s="29" t="s">
        <v>1972</v>
      </c>
      <c r="B609" s="36" t="s">
        <v>1659</v>
      </c>
      <c r="C609" s="31">
        <v>42849</v>
      </c>
      <c r="D609" s="32">
        <v>400</v>
      </c>
      <c r="E609" s="30" t="s">
        <v>65</v>
      </c>
      <c r="F609" s="30" t="s">
        <v>886</v>
      </c>
      <c r="G609" s="33" t="s">
        <v>887</v>
      </c>
      <c r="H609" s="30" t="s">
        <v>1973</v>
      </c>
      <c r="I609" s="35">
        <v>13110917792</v>
      </c>
      <c r="J609" s="36" t="s">
        <v>1974</v>
      </c>
      <c r="K609" s="30" t="s">
        <v>93</v>
      </c>
      <c r="L609" s="30" t="s">
        <v>33</v>
      </c>
      <c r="M609" s="53" t="s">
        <v>376</v>
      </c>
      <c r="N609" s="63" t="s">
        <v>1975</v>
      </c>
      <c r="O609" s="29">
        <v>42849</v>
      </c>
      <c r="P609" s="30" t="str">
        <f>VLOOKUP(G609,Sheet1!A:C,3,0)</f>
        <v>ABLOOMY-中苗刷</v>
      </c>
      <c r="Q609" s="53" t="s">
        <v>376</v>
      </c>
      <c r="R609" s="40"/>
      <c r="S609" s="30" t="s">
        <v>43</v>
      </c>
      <c r="T609" s="29">
        <v>42849</v>
      </c>
      <c r="U609" s="30" t="s">
        <v>37</v>
      </c>
      <c r="V609" s="64">
        <v>42849</v>
      </c>
      <c r="W609" s="41">
        <f t="shared" si="43"/>
        <v>0</v>
      </c>
      <c r="X609" s="119">
        <f t="shared" si="44"/>
        <v>0</v>
      </c>
    </row>
    <row r="610" ht="19.5" customHeight="1" spans="1:24">
      <c r="A610" s="29"/>
      <c r="B610" s="36" t="s">
        <v>1659</v>
      </c>
      <c r="C610" s="31">
        <v>42849</v>
      </c>
      <c r="D610" s="32" t="s">
        <v>26</v>
      </c>
      <c r="E610" s="30" t="s">
        <v>81</v>
      </c>
      <c r="F610" s="30" t="s">
        <v>883</v>
      </c>
      <c r="G610" s="33" t="s">
        <v>884</v>
      </c>
      <c r="H610" s="30" t="s">
        <v>475</v>
      </c>
      <c r="I610" s="35">
        <v>18973290909</v>
      </c>
      <c r="J610" s="36" t="s">
        <v>1976</v>
      </c>
      <c r="K610" s="30" t="s">
        <v>659</v>
      </c>
      <c r="L610" s="30" t="s">
        <v>33</v>
      </c>
      <c r="M610" s="53" t="s">
        <v>60</v>
      </c>
      <c r="N610" s="63" t="s">
        <v>1977</v>
      </c>
      <c r="O610" s="29">
        <v>42849</v>
      </c>
      <c r="P610" s="30" t="str">
        <f>VLOOKUP(G610,Sheet1!A:C,3,0)</f>
        <v>ABLOOMY</v>
      </c>
      <c r="Q610" s="53" t="s">
        <v>1978</v>
      </c>
      <c r="R610" s="40"/>
      <c r="S610" s="30" t="s">
        <v>53</v>
      </c>
      <c r="T610" s="29">
        <v>42857</v>
      </c>
      <c r="U610" s="30" t="s">
        <v>249</v>
      </c>
      <c r="V610" s="29">
        <v>42849</v>
      </c>
      <c r="W610" s="41">
        <f t="shared" si="43"/>
        <v>0</v>
      </c>
      <c r="X610" s="119">
        <f t="shared" si="44"/>
        <v>8</v>
      </c>
    </row>
    <row r="611" ht="19.5" customHeight="1" spans="1:24">
      <c r="A611" s="29" t="s">
        <v>1979</v>
      </c>
      <c r="B611" s="36" t="s">
        <v>1659</v>
      </c>
      <c r="C611" s="31">
        <v>42849</v>
      </c>
      <c r="D611" s="32">
        <v>400</v>
      </c>
      <c r="E611" s="30" t="s">
        <v>138</v>
      </c>
      <c r="F611" s="30" t="s">
        <v>947</v>
      </c>
      <c r="G611" s="33" t="s">
        <v>949</v>
      </c>
      <c r="H611" s="30" t="s">
        <v>950</v>
      </c>
      <c r="I611" s="35">
        <v>13867146709</v>
      </c>
      <c r="J611" s="36" t="s">
        <v>1980</v>
      </c>
      <c r="K611" s="30" t="s">
        <v>70</v>
      </c>
      <c r="L611" s="30" t="s">
        <v>33</v>
      </c>
      <c r="M611" s="53" t="s">
        <v>49</v>
      </c>
      <c r="N611" s="63" t="s">
        <v>1867</v>
      </c>
      <c r="O611" s="29">
        <v>42849</v>
      </c>
      <c r="P611" s="30" t="str">
        <f>VLOOKUP(G611,Sheet1!A:C,3,0)</f>
        <v>爱快</v>
      </c>
      <c r="Q611" s="53" t="s">
        <v>49</v>
      </c>
      <c r="R611" s="40"/>
      <c r="S611" s="30" t="s">
        <v>120</v>
      </c>
      <c r="T611" s="29">
        <v>42864</v>
      </c>
      <c r="U611" s="30" t="s">
        <v>37</v>
      </c>
      <c r="V611" s="29">
        <v>42849</v>
      </c>
      <c r="W611" s="41">
        <f t="shared" si="43"/>
        <v>0</v>
      </c>
      <c r="X611" s="119">
        <f t="shared" si="44"/>
        <v>15</v>
      </c>
    </row>
    <row r="612" ht="19.5" customHeight="1" spans="1:24">
      <c r="A612" s="29" t="s">
        <v>1981</v>
      </c>
      <c r="B612" s="36" t="s">
        <v>1659</v>
      </c>
      <c r="C612" s="31">
        <v>42849</v>
      </c>
      <c r="D612" s="32">
        <v>400</v>
      </c>
      <c r="E612" s="30" t="s">
        <v>182</v>
      </c>
      <c r="F612" s="30" t="s">
        <v>295</v>
      </c>
      <c r="G612" s="33" t="s">
        <v>1954</v>
      </c>
      <c r="H612" s="30" t="s">
        <v>475</v>
      </c>
      <c r="I612" s="35">
        <v>51087945399</v>
      </c>
      <c r="J612" s="36" t="s">
        <v>1982</v>
      </c>
      <c r="K612" s="30" t="s">
        <v>70</v>
      </c>
      <c r="L612" s="30" t="s">
        <v>33</v>
      </c>
      <c r="M612" s="53" t="s">
        <v>49</v>
      </c>
      <c r="N612" s="63" t="s">
        <v>1324</v>
      </c>
      <c r="O612" s="29">
        <v>42849</v>
      </c>
      <c r="P612" s="30" t="str">
        <f>VLOOKUP(G612,Sheet1!A:C,3,0)</f>
        <v>寰创+爱快</v>
      </c>
      <c r="Q612" s="53" t="s">
        <v>49</v>
      </c>
      <c r="R612" s="40"/>
      <c r="S612" s="30" t="s">
        <v>43</v>
      </c>
      <c r="T612" s="29">
        <v>42850</v>
      </c>
      <c r="U612" s="30" t="s">
        <v>37</v>
      </c>
      <c r="V612" s="29">
        <v>42849</v>
      </c>
      <c r="W612" s="41">
        <f t="shared" si="43"/>
        <v>0</v>
      </c>
      <c r="X612" s="119">
        <f t="shared" si="44"/>
        <v>1</v>
      </c>
    </row>
    <row r="613" ht="19.5" customHeight="1" spans="1:24">
      <c r="A613" s="29" t="s">
        <v>1983</v>
      </c>
      <c r="B613" s="36" t="s">
        <v>1659</v>
      </c>
      <c r="C613" s="31">
        <v>42849</v>
      </c>
      <c r="D613" s="32" t="s">
        <v>196</v>
      </c>
      <c r="E613" s="30" t="s">
        <v>38</v>
      </c>
      <c r="F613" s="30" t="s">
        <v>943</v>
      </c>
      <c r="G613" s="33" t="s">
        <v>1565</v>
      </c>
      <c r="H613" s="30" t="s">
        <v>1566</v>
      </c>
      <c r="I613" s="35">
        <v>18677778109</v>
      </c>
      <c r="J613" s="36" t="s">
        <v>1984</v>
      </c>
      <c r="K613" s="30" t="s">
        <v>70</v>
      </c>
      <c r="L613" s="30" t="s">
        <v>33</v>
      </c>
      <c r="M613" s="53" t="s">
        <v>376</v>
      </c>
      <c r="N613" s="63" t="s">
        <v>1985</v>
      </c>
      <c r="O613" s="29">
        <v>42849</v>
      </c>
      <c r="P613" s="30" t="str">
        <f>VLOOKUP(G613,Sheet1!A:C,3,0)</f>
        <v>爱快</v>
      </c>
      <c r="Q613" s="53" t="s">
        <v>376</v>
      </c>
      <c r="R613" s="40"/>
      <c r="S613" s="30" t="s">
        <v>267</v>
      </c>
      <c r="T613" s="29">
        <v>42849</v>
      </c>
      <c r="U613" s="30" t="s">
        <v>37</v>
      </c>
      <c r="V613" s="64">
        <v>42849</v>
      </c>
      <c r="W613" s="41">
        <f t="shared" si="43"/>
        <v>0</v>
      </c>
      <c r="X613" s="119">
        <f t="shared" si="44"/>
        <v>0</v>
      </c>
    </row>
    <row r="614" ht="19.5" customHeight="1" spans="1:24">
      <c r="A614" s="69" t="s">
        <v>1986</v>
      </c>
      <c r="B614" s="96" t="s">
        <v>1659</v>
      </c>
      <c r="C614" s="71">
        <v>42849</v>
      </c>
      <c r="D614" s="72" t="s">
        <v>196</v>
      </c>
      <c r="E614" s="70" t="s">
        <v>45</v>
      </c>
      <c r="F614" s="70" t="s">
        <v>145</v>
      </c>
      <c r="G614" s="73" t="s">
        <v>1987</v>
      </c>
      <c r="H614" s="70" t="s">
        <v>169</v>
      </c>
      <c r="I614" s="82">
        <v>18625666578</v>
      </c>
      <c r="J614" s="96" t="s">
        <v>1988</v>
      </c>
      <c r="K614" s="70" t="s">
        <v>93</v>
      </c>
      <c r="L614" s="70" t="s">
        <v>33</v>
      </c>
      <c r="M614" s="97" t="s">
        <v>34</v>
      </c>
      <c r="N614" s="98" t="s">
        <v>1496</v>
      </c>
      <c r="O614" s="69">
        <v>42849</v>
      </c>
      <c r="P614" s="70" t="str">
        <f>VLOOKUP(G614,Sheet1!A:C,3,0)</f>
        <v>ABLOOMY</v>
      </c>
      <c r="Q614" s="97"/>
      <c r="R614" s="88"/>
      <c r="S614" s="70" t="s">
        <v>523</v>
      </c>
      <c r="T614" s="69">
        <v>42858</v>
      </c>
      <c r="U614" s="70" t="s">
        <v>37</v>
      </c>
      <c r="V614" s="69">
        <v>42849</v>
      </c>
      <c r="W614" s="89">
        <f t="shared" si="43"/>
        <v>0</v>
      </c>
      <c r="X614" s="120">
        <f t="shared" si="44"/>
        <v>9</v>
      </c>
    </row>
    <row r="615" ht="19.5" customHeight="1" spans="1:24">
      <c r="A615" s="69" t="s">
        <v>1989</v>
      </c>
      <c r="B615" s="96" t="s">
        <v>1659</v>
      </c>
      <c r="C615" s="71">
        <v>42849</v>
      </c>
      <c r="D615" s="72">
        <v>400</v>
      </c>
      <c r="E615" s="70" t="s">
        <v>81</v>
      </c>
      <c r="F615" s="70" t="s">
        <v>1329</v>
      </c>
      <c r="G615" s="73" t="s">
        <v>1865</v>
      </c>
      <c r="H615" s="70" t="s">
        <v>30</v>
      </c>
      <c r="I615" s="82">
        <v>13187341790</v>
      </c>
      <c r="J615" s="96" t="s">
        <v>1990</v>
      </c>
      <c r="K615" s="70" t="s">
        <v>70</v>
      </c>
      <c r="L615" s="70" t="s">
        <v>33</v>
      </c>
      <c r="M615" s="97" t="s">
        <v>49</v>
      </c>
      <c r="N615" s="98" t="s">
        <v>1991</v>
      </c>
      <c r="O615" s="69">
        <v>42849</v>
      </c>
      <c r="P615" s="70" t="str">
        <f>VLOOKUP(G615,Sheet1!A:C,3,0)</f>
        <v>寰创-中苗刷</v>
      </c>
      <c r="Q615" s="97"/>
      <c r="R615" s="88"/>
      <c r="S615" s="70" t="s">
        <v>171</v>
      </c>
      <c r="T615" s="69">
        <v>42906</v>
      </c>
      <c r="U615" s="70" t="s">
        <v>37</v>
      </c>
      <c r="V615" s="69">
        <v>42849</v>
      </c>
      <c r="W615" s="89">
        <f t="shared" si="43"/>
        <v>0</v>
      </c>
      <c r="X615" s="120">
        <f t="shared" si="44"/>
        <v>57</v>
      </c>
    </row>
    <row r="616" ht="19.5" customHeight="1" spans="1:24">
      <c r="A616" s="29" t="s">
        <v>1992</v>
      </c>
      <c r="B616" s="36" t="s">
        <v>1659</v>
      </c>
      <c r="C616" s="31">
        <v>42850</v>
      </c>
      <c r="D616" s="32">
        <v>400</v>
      </c>
      <c r="E616" s="30" t="s">
        <v>903</v>
      </c>
      <c r="F616" s="30" t="s">
        <v>401</v>
      </c>
      <c r="G616" s="33" t="s">
        <v>402</v>
      </c>
      <c r="H616" s="30" t="s">
        <v>624</v>
      </c>
      <c r="I616" s="35">
        <v>18603055960</v>
      </c>
      <c r="J616" s="36" t="s">
        <v>1993</v>
      </c>
      <c r="K616" s="30" t="s">
        <v>93</v>
      </c>
      <c r="L616" s="30" t="s">
        <v>33</v>
      </c>
      <c r="M616" s="53" t="s">
        <v>102</v>
      </c>
      <c r="N616" s="63" t="s">
        <v>1054</v>
      </c>
      <c r="O616" s="29">
        <v>42850</v>
      </c>
      <c r="P616" s="30" t="str">
        <f>VLOOKUP(G616,Sheet1!A:C,3,0)</f>
        <v>ABLOOMY</v>
      </c>
      <c r="Q616" s="53" t="s">
        <v>104</v>
      </c>
      <c r="R616" s="40"/>
      <c r="S616" s="30" t="s">
        <v>36</v>
      </c>
      <c r="T616" s="29">
        <v>42850</v>
      </c>
      <c r="U616" s="30" t="s">
        <v>37</v>
      </c>
      <c r="V616" s="29">
        <v>42850</v>
      </c>
      <c r="W616" s="41">
        <f t="shared" si="43"/>
        <v>0</v>
      </c>
      <c r="X616" s="119">
        <f t="shared" si="44"/>
        <v>0</v>
      </c>
    </row>
    <row r="617" ht="19.5" customHeight="1" spans="1:24">
      <c r="A617" s="29" t="s">
        <v>1994</v>
      </c>
      <c r="B617" s="36" t="s">
        <v>1659</v>
      </c>
      <c r="C617" s="31">
        <v>42850</v>
      </c>
      <c r="D617" s="32">
        <v>400</v>
      </c>
      <c r="E617" s="30" t="s">
        <v>182</v>
      </c>
      <c r="F617" s="30" t="s">
        <v>1995</v>
      </c>
      <c r="G617" s="33" t="s">
        <v>98</v>
      </c>
      <c r="H617" s="30" t="s">
        <v>767</v>
      </c>
      <c r="I617" s="35">
        <v>13962440200</v>
      </c>
      <c r="J617" s="36" t="s">
        <v>1996</v>
      </c>
      <c r="K617" s="30" t="s">
        <v>70</v>
      </c>
      <c r="L617" s="30" t="s">
        <v>33</v>
      </c>
      <c r="M617" s="53" t="s">
        <v>102</v>
      </c>
      <c r="N617" s="63" t="s">
        <v>1423</v>
      </c>
      <c r="O617" s="29">
        <v>42850</v>
      </c>
      <c r="P617" s="30" t="str">
        <f>VLOOKUP(G617,Sheet1!A:C,3,0)</f>
        <v>ABLOOMY</v>
      </c>
      <c r="Q617" s="53" t="s">
        <v>104</v>
      </c>
      <c r="R617" s="40"/>
      <c r="S617" s="30" t="s">
        <v>36</v>
      </c>
      <c r="T617" s="29">
        <v>42850</v>
      </c>
      <c r="U617" s="30" t="s">
        <v>37</v>
      </c>
      <c r="V617" s="29">
        <v>42850</v>
      </c>
      <c r="W617" s="41">
        <f t="shared" si="43"/>
        <v>0</v>
      </c>
      <c r="X617" s="119">
        <f t="shared" si="44"/>
        <v>0</v>
      </c>
    </row>
    <row r="618" ht="19.5" customHeight="1" spans="1:24">
      <c r="A618" s="29" t="s">
        <v>1997</v>
      </c>
      <c r="B618" s="36" t="s">
        <v>1659</v>
      </c>
      <c r="C618" s="31">
        <v>42850</v>
      </c>
      <c r="D618" s="32" t="s">
        <v>196</v>
      </c>
      <c r="E618" s="30" t="s">
        <v>138</v>
      </c>
      <c r="F618" s="30" t="s">
        <v>1675</v>
      </c>
      <c r="G618" s="33" t="s">
        <v>1878</v>
      </c>
      <c r="H618" s="30" t="s">
        <v>1879</v>
      </c>
      <c r="I618" s="35">
        <v>15606705657</v>
      </c>
      <c r="J618" s="36" t="s">
        <v>1998</v>
      </c>
      <c r="K618" s="30" t="s">
        <v>93</v>
      </c>
      <c r="L618" s="30" t="s">
        <v>33</v>
      </c>
      <c r="M618" s="53" t="s">
        <v>49</v>
      </c>
      <c r="N618" s="63" t="s">
        <v>1999</v>
      </c>
      <c r="O618" s="29">
        <v>42850</v>
      </c>
      <c r="P618" s="30" t="str">
        <f>VLOOKUP(G618,Sheet1!A:C,3,0)</f>
        <v>爱快</v>
      </c>
      <c r="Q618" s="53" t="s">
        <v>49</v>
      </c>
      <c r="R618" s="40"/>
      <c r="S618" s="30" t="s">
        <v>53</v>
      </c>
      <c r="T618" s="29">
        <v>42873</v>
      </c>
      <c r="U618" s="30" t="s">
        <v>37</v>
      </c>
      <c r="V618" s="29">
        <v>42850</v>
      </c>
      <c r="W618" s="41">
        <f t="shared" si="43"/>
        <v>0</v>
      </c>
      <c r="X618" s="119">
        <f t="shared" si="44"/>
        <v>23</v>
      </c>
    </row>
    <row r="619" ht="19.5" customHeight="1" spans="1:24">
      <c r="A619" s="29" t="s">
        <v>2000</v>
      </c>
      <c r="B619" s="36" t="s">
        <v>1659</v>
      </c>
      <c r="C619" s="31">
        <v>42850</v>
      </c>
      <c r="D619" s="32" t="s">
        <v>196</v>
      </c>
      <c r="E619" s="30" t="s">
        <v>215</v>
      </c>
      <c r="F619" s="30" t="s">
        <v>1685</v>
      </c>
      <c r="G619" s="33" t="s">
        <v>1686</v>
      </c>
      <c r="H619" s="30" t="s">
        <v>966</v>
      </c>
      <c r="I619" s="35">
        <v>18256566600</v>
      </c>
      <c r="J619" s="36" t="s">
        <v>2001</v>
      </c>
      <c r="K619" s="30" t="s">
        <v>70</v>
      </c>
      <c r="L619" s="30" t="s">
        <v>33</v>
      </c>
      <c r="M619" s="53" t="s">
        <v>49</v>
      </c>
      <c r="N619" s="63" t="s">
        <v>2002</v>
      </c>
      <c r="O619" s="29">
        <v>42850</v>
      </c>
      <c r="P619" s="30" t="str">
        <f>VLOOKUP(G619,Sheet1!A:C,3,0)</f>
        <v>ABLOOMY</v>
      </c>
      <c r="Q619" s="30" t="s">
        <v>49</v>
      </c>
      <c r="R619" s="40"/>
      <c r="S619" s="30" t="s">
        <v>189</v>
      </c>
      <c r="T619" s="29">
        <v>42901</v>
      </c>
      <c r="U619" s="30" t="s">
        <v>37</v>
      </c>
      <c r="V619" s="29">
        <v>42850</v>
      </c>
      <c r="W619" s="41">
        <f t="shared" si="43"/>
        <v>0</v>
      </c>
      <c r="X619" s="119">
        <f t="shared" si="44"/>
        <v>51</v>
      </c>
    </row>
    <row r="620" ht="19.5" customHeight="1" spans="1:24">
      <c r="A620" s="29" t="s">
        <v>2003</v>
      </c>
      <c r="B620" s="36" t="s">
        <v>1659</v>
      </c>
      <c r="C620" s="31">
        <v>42850</v>
      </c>
      <c r="D620" s="32">
        <v>400</v>
      </c>
      <c r="E620" s="30" t="s">
        <v>138</v>
      </c>
      <c r="F620" s="30" t="s">
        <v>1675</v>
      </c>
      <c r="G620" s="33" t="s">
        <v>1878</v>
      </c>
      <c r="H620" s="30" t="s">
        <v>193</v>
      </c>
      <c r="I620" s="35">
        <v>15657026618</v>
      </c>
      <c r="J620" s="36" t="s">
        <v>2004</v>
      </c>
      <c r="K620" s="30" t="s">
        <v>59</v>
      </c>
      <c r="L620" s="30" t="s">
        <v>33</v>
      </c>
      <c r="M620" s="53" t="s">
        <v>49</v>
      </c>
      <c r="N620" s="63" t="s">
        <v>1999</v>
      </c>
      <c r="O620" s="29">
        <v>42850</v>
      </c>
      <c r="P620" s="30" t="str">
        <f>VLOOKUP(G620,Sheet1!A:C,3,0)</f>
        <v>爱快</v>
      </c>
      <c r="Q620" s="53" t="s">
        <v>49</v>
      </c>
      <c r="R620" s="40"/>
      <c r="S620" s="30" t="s">
        <v>120</v>
      </c>
      <c r="T620" s="29">
        <v>42873</v>
      </c>
      <c r="U620" s="30" t="s">
        <v>37</v>
      </c>
      <c r="V620" s="29">
        <v>42850</v>
      </c>
      <c r="W620" s="41">
        <f t="shared" si="43"/>
        <v>0</v>
      </c>
      <c r="X620" s="119">
        <f t="shared" si="44"/>
        <v>23</v>
      </c>
    </row>
    <row r="621" ht="19.5" customHeight="1" spans="1:24">
      <c r="A621" s="29" t="s">
        <v>2005</v>
      </c>
      <c r="B621" s="36" t="s">
        <v>1659</v>
      </c>
      <c r="C621" s="31">
        <v>42850</v>
      </c>
      <c r="D621" s="32">
        <v>400</v>
      </c>
      <c r="E621" s="30" t="s">
        <v>138</v>
      </c>
      <c r="F621" s="30" t="s">
        <v>483</v>
      </c>
      <c r="G621" s="33" t="s">
        <v>1858</v>
      </c>
      <c r="H621" s="30" t="s">
        <v>1379</v>
      </c>
      <c r="I621" s="35">
        <v>13884467760</v>
      </c>
      <c r="J621" s="36" t="s">
        <v>2006</v>
      </c>
      <c r="K621" s="30" t="s">
        <v>70</v>
      </c>
      <c r="L621" s="30" t="s">
        <v>33</v>
      </c>
      <c r="M621" s="53" t="s">
        <v>49</v>
      </c>
      <c r="N621" s="63" t="s">
        <v>2007</v>
      </c>
      <c r="O621" s="29">
        <v>42850</v>
      </c>
      <c r="P621" s="30" t="str">
        <f>VLOOKUP(G621,Sheet1!A:C,3,0)</f>
        <v>寰创</v>
      </c>
      <c r="Q621" s="53" t="s">
        <v>49</v>
      </c>
      <c r="R621" s="40"/>
      <c r="S621" s="30" t="s">
        <v>53</v>
      </c>
      <c r="T621" s="29">
        <v>42860</v>
      </c>
      <c r="U621" s="30" t="s">
        <v>63</v>
      </c>
      <c r="V621" s="29">
        <v>42850</v>
      </c>
      <c r="W621" s="41">
        <f t="shared" si="43"/>
        <v>0</v>
      </c>
      <c r="X621" s="119">
        <f t="shared" si="44"/>
        <v>10</v>
      </c>
    </row>
    <row r="622" ht="19.5" customHeight="1" spans="1:24">
      <c r="A622" s="29"/>
      <c r="B622" s="36" t="s">
        <v>1659</v>
      </c>
      <c r="C622" s="31">
        <v>42850</v>
      </c>
      <c r="D622" s="32" t="s">
        <v>26</v>
      </c>
      <c r="E622" s="30" t="s">
        <v>765</v>
      </c>
      <c r="F622" s="30" t="s">
        <v>1794</v>
      </c>
      <c r="G622" s="33" t="s">
        <v>2008</v>
      </c>
      <c r="H622" s="30" t="s">
        <v>1372</v>
      </c>
      <c r="I622" s="35">
        <v>13596568699</v>
      </c>
      <c r="J622" s="36" t="s">
        <v>125</v>
      </c>
      <c r="K622" s="30" t="s">
        <v>43</v>
      </c>
      <c r="L622" s="30" t="s">
        <v>33</v>
      </c>
      <c r="M622" s="53" t="s">
        <v>60</v>
      </c>
      <c r="N622" s="63"/>
      <c r="O622" s="29">
        <v>42850</v>
      </c>
      <c r="P622" s="30" t="str">
        <f>VLOOKUP(G622,Sheet1!A:C,3,0)</f>
        <v>ABLOOMY</v>
      </c>
      <c r="Q622" s="53" t="s">
        <v>144</v>
      </c>
      <c r="R622" s="40"/>
      <c r="S622" s="30" t="s">
        <v>43</v>
      </c>
      <c r="T622" s="29">
        <v>42853</v>
      </c>
      <c r="U622" s="30" t="s">
        <v>63</v>
      </c>
      <c r="V622" s="29">
        <v>42850</v>
      </c>
      <c r="W622" s="41">
        <f t="shared" si="43"/>
        <v>0</v>
      </c>
      <c r="X622" s="119">
        <f t="shared" si="44"/>
        <v>3</v>
      </c>
    </row>
    <row r="623" ht="19.5" customHeight="1" spans="1:24">
      <c r="A623" s="29"/>
      <c r="B623" s="36" t="s">
        <v>1659</v>
      </c>
      <c r="C623" s="31">
        <v>42850</v>
      </c>
      <c r="D623" s="32" t="s">
        <v>26</v>
      </c>
      <c r="E623" s="30" t="s">
        <v>1394</v>
      </c>
      <c r="F623" s="30" t="s">
        <v>1395</v>
      </c>
      <c r="G623" s="33" t="s">
        <v>1396</v>
      </c>
      <c r="H623" s="30" t="s">
        <v>1128</v>
      </c>
      <c r="I623" s="35">
        <v>13997210239</v>
      </c>
      <c r="J623" s="36" t="s">
        <v>125</v>
      </c>
      <c r="K623" s="30" t="s">
        <v>43</v>
      </c>
      <c r="L623" s="30" t="s">
        <v>33</v>
      </c>
      <c r="M623" s="53" t="s">
        <v>60</v>
      </c>
      <c r="N623" s="63"/>
      <c r="O623" s="29">
        <v>42850</v>
      </c>
      <c r="P623" s="30" t="str">
        <f>VLOOKUP(G623,Sheet1!A:C,3,0)</f>
        <v>ABLOOMY</v>
      </c>
      <c r="Q623" s="53" t="s">
        <v>87</v>
      </c>
      <c r="R623" s="40"/>
      <c r="S623" s="30" t="s">
        <v>43</v>
      </c>
      <c r="T623" s="29">
        <v>42853</v>
      </c>
      <c r="U623" s="30" t="s">
        <v>63</v>
      </c>
      <c r="V623" s="29">
        <v>42850</v>
      </c>
      <c r="W623" s="41">
        <f t="shared" si="43"/>
        <v>0</v>
      </c>
      <c r="X623" s="119">
        <f t="shared" si="44"/>
        <v>3</v>
      </c>
    </row>
    <row r="624" ht="19.5" customHeight="1" spans="1:24">
      <c r="A624" s="29"/>
      <c r="B624" s="36" t="s">
        <v>1659</v>
      </c>
      <c r="C624" s="31">
        <v>42851</v>
      </c>
      <c r="D624" s="32" t="s">
        <v>26</v>
      </c>
      <c r="E624" s="30" t="s">
        <v>182</v>
      </c>
      <c r="F624" s="30" t="s">
        <v>1055</v>
      </c>
      <c r="G624" s="33" t="s">
        <v>2009</v>
      </c>
      <c r="H624" s="30" t="s">
        <v>48</v>
      </c>
      <c r="I624" s="35">
        <v>13773439289</v>
      </c>
      <c r="J624" s="36" t="s">
        <v>125</v>
      </c>
      <c r="K624" s="30" t="s">
        <v>36</v>
      </c>
      <c r="L624" s="30" t="s">
        <v>33</v>
      </c>
      <c r="M624" s="53" t="s">
        <v>220</v>
      </c>
      <c r="N624" s="63"/>
      <c r="O624" s="29">
        <v>42851</v>
      </c>
      <c r="P624" s="30" t="str">
        <f>VLOOKUP(G624,Sheet1!A:C,3,0)</f>
        <v>寰创</v>
      </c>
      <c r="Q624" s="53" t="s">
        <v>220</v>
      </c>
      <c r="R624" s="40"/>
      <c r="S624" s="30" t="s">
        <v>36</v>
      </c>
      <c r="T624" s="29">
        <v>42858</v>
      </c>
      <c r="U624" s="30" t="s">
        <v>63</v>
      </c>
      <c r="V624" s="29">
        <v>42851</v>
      </c>
      <c r="W624" s="41">
        <f t="shared" si="43"/>
        <v>0</v>
      </c>
      <c r="X624" s="119">
        <f t="shared" si="44"/>
        <v>7</v>
      </c>
    </row>
    <row r="625" ht="19.5" customHeight="1" spans="1:24">
      <c r="A625" s="29" t="s">
        <v>2010</v>
      </c>
      <c r="B625" s="36" t="s">
        <v>1659</v>
      </c>
      <c r="C625" s="31">
        <v>42851</v>
      </c>
      <c r="D625" s="32">
        <v>400</v>
      </c>
      <c r="E625" s="30" t="s">
        <v>113</v>
      </c>
      <c r="F625" s="30" t="s">
        <v>661</v>
      </c>
      <c r="G625" s="33" t="s">
        <v>662</v>
      </c>
      <c r="H625" s="30" t="s">
        <v>258</v>
      </c>
      <c r="I625" s="35">
        <v>13963231260</v>
      </c>
      <c r="J625" s="36" t="s">
        <v>2011</v>
      </c>
      <c r="K625" s="30" t="s">
        <v>59</v>
      </c>
      <c r="L625" s="30" t="s">
        <v>33</v>
      </c>
      <c r="M625" s="53" t="s">
        <v>158</v>
      </c>
      <c r="N625" s="63" t="s">
        <v>2012</v>
      </c>
      <c r="O625" s="29">
        <v>42851</v>
      </c>
      <c r="P625" s="30" t="str">
        <f>VLOOKUP(G625,Sheet1!A:C,3,0)</f>
        <v>ABLOOMY-中苗刷</v>
      </c>
      <c r="Q625" s="53" t="s">
        <v>158</v>
      </c>
      <c r="R625" s="40"/>
      <c r="S625" s="30" t="s">
        <v>36</v>
      </c>
      <c r="T625" s="29">
        <v>42853</v>
      </c>
      <c r="U625" s="30" t="s">
        <v>63</v>
      </c>
      <c r="V625" s="29">
        <v>42851</v>
      </c>
      <c r="W625" s="41">
        <f t="shared" si="43"/>
        <v>0</v>
      </c>
      <c r="X625" s="119">
        <f t="shared" si="44"/>
        <v>2</v>
      </c>
    </row>
    <row r="626" ht="19.5" customHeight="1" spans="1:24">
      <c r="A626" s="29" t="s">
        <v>2013</v>
      </c>
      <c r="B626" s="36" t="s">
        <v>1659</v>
      </c>
      <c r="C626" s="31">
        <v>42851</v>
      </c>
      <c r="D626" s="32" t="s">
        <v>196</v>
      </c>
      <c r="E626" s="30" t="s">
        <v>138</v>
      </c>
      <c r="F626" s="30" t="s">
        <v>1675</v>
      </c>
      <c r="G626" s="33" t="s">
        <v>1969</v>
      </c>
      <c r="H626" s="30" t="s">
        <v>77</v>
      </c>
      <c r="I626" s="35">
        <v>15167059216</v>
      </c>
      <c r="J626" s="36" t="s">
        <v>392</v>
      </c>
      <c r="K626" s="30" t="s">
        <v>93</v>
      </c>
      <c r="L626" s="30" t="s">
        <v>33</v>
      </c>
      <c r="M626" s="53" t="s">
        <v>49</v>
      </c>
      <c r="N626" s="63" t="s">
        <v>2007</v>
      </c>
      <c r="O626" s="29">
        <v>42851</v>
      </c>
      <c r="P626" s="30" t="str">
        <f>VLOOKUP(G626,Sheet1!A:C,3,0)</f>
        <v>寰创-爱快刷</v>
      </c>
      <c r="Q626" s="53" t="s">
        <v>49</v>
      </c>
      <c r="R626" s="40"/>
      <c r="S626" s="30" t="s">
        <v>267</v>
      </c>
      <c r="T626" s="29">
        <v>42873</v>
      </c>
      <c r="U626" s="30" t="s">
        <v>37</v>
      </c>
      <c r="V626" s="29">
        <v>42851</v>
      </c>
      <c r="W626" s="41">
        <f t="shared" si="43"/>
        <v>0</v>
      </c>
      <c r="X626" s="119">
        <f t="shared" si="44"/>
        <v>22</v>
      </c>
    </row>
    <row r="627" ht="19.5" customHeight="1" spans="1:24">
      <c r="A627" s="29" t="s">
        <v>2014</v>
      </c>
      <c r="B627" s="36" t="s">
        <v>1659</v>
      </c>
      <c r="C627" s="31">
        <v>42851</v>
      </c>
      <c r="D627" s="32">
        <v>400</v>
      </c>
      <c r="E627" s="30" t="s">
        <v>566</v>
      </c>
      <c r="F627" s="30" t="s">
        <v>1337</v>
      </c>
      <c r="G627" s="33" t="s">
        <v>1338</v>
      </c>
      <c r="H627" s="30" t="s">
        <v>48</v>
      </c>
      <c r="I627" s="35">
        <v>15010800658</v>
      </c>
      <c r="J627" s="36" t="s">
        <v>1722</v>
      </c>
      <c r="K627" s="30" t="s">
        <v>93</v>
      </c>
      <c r="L627" s="30" t="s">
        <v>33</v>
      </c>
      <c r="M627" s="53" t="s">
        <v>44</v>
      </c>
      <c r="N627" s="63" t="s">
        <v>132</v>
      </c>
      <c r="O627" s="29">
        <v>42851</v>
      </c>
      <c r="P627" s="30" t="str">
        <f>VLOOKUP(G627,Sheet1!A:C,3,0)</f>
        <v>ABLOOMY</v>
      </c>
      <c r="Q627" s="53" t="s">
        <v>44</v>
      </c>
      <c r="R627" s="40"/>
      <c r="S627" s="30" t="s">
        <v>36</v>
      </c>
      <c r="T627" s="29">
        <v>42853</v>
      </c>
      <c r="U627" s="30" t="s">
        <v>37</v>
      </c>
      <c r="V627" s="29">
        <v>42851</v>
      </c>
      <c r="W627" s="41">
        <f t="shared" si="43"/>
        <v>0</v>
      </c>
      <c r="X627" s="119">
        <f t="shared" si="44"/>
        <v>2</v>
      </c>
    </row>
    <row r="628" ht="19.5" customHeight="1" spans="1:24">
      <c r="A628" s="69" t="s">
        <v>2015</v>
      </c>
      <c r="B628" s="96" t="s">
        <v>1659</v>
      </c>
      <c r="C628" s="71">
        <v>42851</v>
      </c>
      <c r="D628" s="72" t="s">
        <v>196</v>
      </c>
      <c r="E628" s="70" t="s">
        <v>45</v>
      </c>
      <c r="F628" s="70" t="s">
        <v>209</v>
      </c>
      <c r="G628" s="73" t="s">
        <v>210</v>
      </c>
      <c r="H628" s="70" t="s">
        <v>77</v>
      </c>
      <c r="I628" s="82">
        <v>15139148628</v>
      </c>
      <c r="J628" s="96" t="s">
        <v>2016</v>
      </c>
      <c r="K628" s="70" t="s">
        <v>101</v>
      </c>
      <c r="L628" s="70" t="s">
        <v>33</v>
      </c>
      <c r="M628" s="97" t="s">
        <v>49</v>
      </c>
      <c r="N628" s="98" t="s">
        <v>2017</v>
      </c>
      <c r="O628" s="69">
        <v>42851</v>
      </c>
      <c r="P628" s="70" t="str">
        <f>VLOOKUP(G628,Sheet1!A:C,3,0)</f>
        <v>ABLOOMY</v>
      </c>
      <c r="Q628" s="97"/>
      <c r="R628" s="88"/>
      <c r="S628" s="70" t="s">
        <v>36</v>
      </c>
      <c r="T628" s="69">
        <v>42877</v>
      </c>
      <c r="U628" s="70" t="s">
        <v>459</v>
      </c>
      <c r="V628" s="69">
        <v>42851</v>
      </c>
      <c r="W628" s="89">
        <f t="shared" si="43"/>
        <v>0</v>
      </c>
      <c r="X628" s="120">
        <f t="shared" si="44"/>
        <v>26</v>
      </c>
    </row>
    <row r="629" ht="19.5" customHeight="1" spans="1:24">
      <c r="A629" s="29" t="s">
        <v>2018</v>
      </c>
      <c r="B629" s="36" t="s">
        <v>1659</v>
      </c>
      <c r="C629" s="31">
        <v>42851</v>
      </c>
      <c r="D629" s="32">
        <v>400</v>
      </c>
      <c r="E629" s="30" t="s">
        <v>81</v>
      </c>
      <c r="F629" s="30" t="s">
        <v>1114</v>
      </c>
      <c r="G629" s="33" t="s">
        <v>934</v>
      </c>
      <c r="H629" s="30" t="s">
        <v>2019</v>
      </c>
      <c r="I629" s="35">
        <v>13637440584</v>
      </c>
      <c r="J629" s="36" t="s">
        <v>2020</v>
      </c>
      <c r="K629" s="30" t="s">
        <v>101</v>
      </c>
      <c r="L629" s="30" t="s">
        <v>33</v>
      </c>
      <c r="M629" s="53" t="s">
        <v>49</v>
      </c>
      <c r="N629" s="63" t="s">
        <v>2021</v>
      </c>
      <c r="O629" s="29">
        <v>42851</v>
      </c>
      <c r="P629" s="30" t="str">
        <f>VLOOKUP(G629,Sheet1!A:C,3,0)</f>
        <v>爱快</v>
      </c>
      <c r="Q629" s="53" t="s">
        <v>49</v>
      </c>
      <c r="R629" s="40"/>
      <c r="S629" s="30" t="s">
        <v>43</v>
      </c>
      <c r="T629" s="29">
        <v>42853</v>
      </c>
      <c r="U629" s="30" t="s">
        <v>63</v>
      </c>
      <c r="V629" s="29">
        <v>42851</v>
      </c>
      <c r="W629" s="41">
        <f t="shared" ref="W629:W674" si="45">V629-C629</f>
        <v>0</v>
      </c>
      <c r="X629" s="119">
        <f t="shared" ref="X629:X674" si="46">T629-C629</f>
        <v>2</v>
      </c>
    </row>
    <row r="630" ht="19.5" customHeight="1" spans="1:24">
      <c r="A630" s="29" t="s">
        <v>2022</v>
      </c>
      <c r="B630" s="36" t="s">
        <v>1659</v>
      </c>
      <c r="C630" s="31">
        <v>42851</v>
      </c>
      <c r="D630" s="32">
        <v>400</v>
      </c>
      <c r="E630" s="30" t="s">
        <v>138</v>
      </c>
      <c r="F630" s="30" t="s">
        <v>947</v>
      </c>
      <c r="G630" s="33" t="s">
        <v>949</v>
      </c>
      <c r="H630" s="30" t="s">
        <v>950</v>
      </c>
      <c r="I630" s="35">
        <v>13867146709</v>
      </c>
      <c r="J630" s="36" t="s">
        <v>2023</v>
      </c>
      <c r="K630" s="30" t="s">
        <v>59</v>
      </c>
      <c r="L630" s="30" t="s">
        <v>33</v>
      </c>
      <c r="M630" s="53" t="s">
        <v>49</v>
      </c>
      <c r="N630" s="63" t="s">
        <v>1790</v>
      </c>
      <c r="O630" s="29">
        <v>42851</v>
      </c>
      <c r="P630" s="30" t="str">
        <f>VLOOKUP(G630,Sheet1!A:C,3,0)</f>
        <v>爱快</v>
      </c>
      <c r="Q630" s="53" t="s">
        <v>49</v>
      </c>
      <c r="R630" s="40"/>
      <c r="S630" s="30" t="s">
        <v>120</v>
      </c>
      <c r="T630" s="29">
        <v>42864</v>
      </c>
      <c r="U630" s="30" t="s">
        <v>37</v>
      </c>
      <c r="V630" s="29">
        <v>42851</v>
      </c>
      <c r="W630" s="41">
        <f t="shared" si="45"/>
        <v>0</v>
      </c>
      <c r="X630" s="119">
        <f t="shared" si="46"/>
        <v>13</v>
      </c>
    </row>
    <row r="631" ht="19.5" customHeight="1" spans="1:24">
      <c r="A631" s="69" t="s">
        <v>2024</v>
      </c>
      <c r="B631" s="96" t="s">
        <v>1659</v>
      </c>
      <c r="C631" s="71">
        <v>42852</v>
      </c>
      <c r="D631" s="72">
        <v>400</v>
      </c>
      <c r="E631" s="70" t="s">
        <v>121</v>
      </c>
      <c r="F631" s="70" t="s">
        <v>1906</v>
      </c>
      <c r="G631" s="73" t="s">
        <v>1907</v>
      </c>
      <c r="H631" s="70" t="s">
        <v>77</v>
      </c>
      <c r="I631" s="82">
        <v>15933820004</v>
      </c>
      <c r="J631" s="96" t="s">
        <v>805</v>
      </c>
      <c r="K631" s="70" t="s">
        <v>93</v>
      </c>
      <c r="L631" s="70" t="s">
        <v>33</v>
      </c>
      <c r="M631" s="97" t="s">
        <v>49</v>
      </c>
      <c r="N631" s="98" t="s">
        <v>2017</v>
      </c>
      <c r="O631" s="69">
        <v>42852</v>
      </c>
      <c r="P631" s="70" t="str">
        <f>VLOOKUP(G631,Sheet1!A:C,3,0)</f>
        <v>ABLOOMY</v>
      </c>
      <c r="Q631" s="97" t="s">
        <v>49</v>
      </c>
      <c r="R631" s="88"/>
      <c r="S631" s="70" t="s">
        <v>267</v>
      </c>
      <c r="T631" s="69">
        <v>42923</v>
      </c>
      <c r="U631" s="70" t="s">
        <v>37</v>
      </c>
      <c r="V631" s="69">
        <v>42852</v>
      </c>
      <c r="W631" s="89">
        <f t="shared" si="45"/>
        <v>0</v>
      </c>
      <c r="X631" s="120">
        <f t="shared" si="46"/>
        <v>71</v>
      </c>
    </row>
    <row r="632" ht="19.5" customHeight="1" spans="1:24">
      <c r="A632" s="29" t="s">
        <v>2025</v>
      </c>
      <c r="B632" s="36" t="s">
        <v>1659</v>
      </c>
      <c r="C632" s="31">
        <v>42852</v>
      </c>
      <c r="D632" s="32">
        <v>400</v>
      </c>
      <c r="E632" s="30" t="s">
        <v>182</v>
      </c>
      <c r="F632" s="30" t="s">
        <v>776</v>
      </c>
      <c r="G632" s="33" t="s">
        <v>777</v>
      </c>
      <c r="H632" s="30" t="s">
        <v>109</v>
      </c>
      <c r="I632" s="35">
        <v>15366382818</v>
      </c>
      <c r="J632" s="36" t="s">
        <v>2026</v>
      </c>
      <c r="K632" s="30" t="s">
        <v>93</v>
      </c>
      <c r="L632" s="30" t="s">
        <v>33</v>
      </c>
      <c r="M632" s="53" t="s">
        <v>102</v>
      </c>
      <c r="N632" s="63"/>
      <c r="O632" s="29">
        <v>42852</v>
      </c>
      <c r="P632" s="30" t="str">
        <f>VLOOKUP(G632,Sheet1!A:C,3,0)</f>
        <v>ABLOOMY</v>
      </c>
      <c r="Q632" s="53" t="s">
        <v>104</v>
      </c>
      <c r="R632" s="40"/>
      <c r="S632" s="30" t="s">
        <v>43</v>
      </c>
      <c r="T632" s="29">
        <v>42852</v>
      </c>
      <c r="U632" s="30" t="s">
        <v>37</v>
      </c>
      <c r="V632" s="29">
        <v>42852</v>
      </c>
      <c r="W632" s="41">
        <f t="shared" si="45"/>
        <v>0</v>
      </c>
      <c r="X632" s="119">
        <f t="shared" si="46"/>
        <v>0</v>
      </c>
    </row>
    <row r="633" ht="19.5" customHeight="1" spans="1:24">
      <c r="A633" s="29" t="s">
        <v>2027</v>
      </c>
      <c r="B633" s="36" t="s">
        <v>1659</v>
      </c>
      <c r="C633" s="31">
        <v>42852</v>
      </c>
      <c r="D633" s="32">
        <v>400</v>
      </c>
      <c r="E633" s="30" t="s">
        <v>255</v>
      </c>
      <c r="F633" s="30" t="s">
        <v>107</v>
      </c>
      <c r="G633" s="33" t="s">
        <v>2028</v>
      </c>
      <c r="H633" s="30" t="s">
        <v>162</v>
      </c>
      <c r="I633" s="35">
        <v>15308170366</v>
      </c>
      <c r="J633" s="36" t="s">
        <v>2029</v>
      </c>
      <c r="K633" s="30" t="s">
        <v>59</v>
      </c>
      <c r="L633" s="30" t="s">
        <v>267</v>
      </c>
      <c r="M633" s="53" t="s">
        <v>49</v>
      </c>
      <c r="N633" s="63" t="s">
        <v>2030</v>
      </c>
      <c r="O633" s="29">
        <v>42852</v>
      </c>
      <c r="P633" s="30" t="str">
        <f>VLOOKUP(G633,Sheet1!A:C,3,0)</f>
        <v>ABLOOMY</v>
      </c>
      <c r="Q633" s="30" t="s">
        <v>49</v>
      </c>
      <c r="R633" s="40"/>
      <c r="S633" s="30" t="s">
        <v>659</v>
      </c>
      <c r="T633" s="29">
        <v>42892</v>
      </c>
      <c r="U633" s="30" t="s">
        <v>37</v>
      </c>
      <c r="V633" s="29">
        <v>42852</v>
      </c>
      <c r="W633" s="41">
        <f t="shared" si="45"/>
        <v>0</v>
      </c>
      <c r="X633" s="119">
        <f t="shared" si="46"/>
        <v>40</v>
      </c>
    </row>
    <row r="634" ht="19.5" customHeight="1" spans="1:24">
      <c r="A634" s="69" t="s">
        <v>2031</v>
      </c>
      <c r="B634" s="96" t="s">
        <v>1659</v>
      </c>
      <c r="C634" s="71">
        <v>42852</v>
      </c>
      <c r="D634" s="72">
        <v>400</v>
      </c>
      <c r="E634" s="70" t="s">
        <v>1778</v>
      </c>
      <c r="F634" s="70" t="s">
        <v>599</v>
      </c>
      <c r="G634" s="73" t="s">
        <v>600</v>
      </c>
      <c r="H634" s="70" t="s">
        <v>218</v>
      </c>
      <c r="I634" s="82">
        <v>15048321298</v>
      </c>
      <c r="J634" s="96" t="s">
        <v>2032</v>
      </c>
      <c r="K634" s="70" t="s">
        <v>59</v>
      </c>
      <c r="L634" s="70" t="s">
        <v>267</v>
      </c>
      <c r="M634" s="97" t="s">
        <v>49</v>
      </c>
      <c r="N634" s="98" t="s">
        <v>2033</v>
      </c>
      <c r="O634" s="69">
        <v>42852</v>
      </c>
      <c r="P634" s="70" t="str">
        <f>VLOOKUP(G634,Sheet1!A:C,3,0)</f>
        <v>ABLOOMY</v>
      </c>
      <c r="Q634" s="97" t="s">
        <v>49</v>
      </c>
      <c r="R634" s="88"/>
      <c r="S634" s="70" t="s">
        <v>43</v>
      </c>
      <c r="T634" s="69">
        <v>42886</v>
      </c>
      <c r="U634" s="70" t="s">
        <v>63</v>
      </c>
      <c r="V634" s="69">
        <v>42852</v>
      </c>
      <c r="W634" s="89">
        <f t="shared" si="45"/>
        <v>0</v>
      </c>
      <c r="X634" s="120">
        <f t="shared" si="46"/>
        <v>34</v>
      </c>
    </row>
    <row r="635" ht="19.5" customHeight="1" spans="1:24">
      <c r="A635" s="29" t="s">
        <v>2034</v>
      </c>
      <c r="B635" s="36" t="s">
        <v>1659</v>
      </c>
      <c r="C635" s="31">
        <v>42852</v>
      </c>
      <c r="D635" s="32">
        <v>400</v>
      </c>
      <c r="E635" s="30" t="s">
        <v>255</v>
      </c>
      <c r="F635" s="30" t="s">
        <v>107</v>
      </c>
      <c r="G635" s="33" t="s">
        <v>2035</v>
      </c>
      <c r="H635" s="30" t="s">
        <v>2036</v>
      </c>
      <c r="I635" s="35">
        <v>18011305448</v>
      </c>
      <c r="J635" s="36" t="s">
        <v>2037</v>
      </c>
      <c r="K635" s="30" t="s">
        <v>93</v>
      </c>
      <c r="L635" s="30" t="s">
        <v>267</v>
      </c>
      <c r="M635" s="53" t="s">
        <v>49</v>
      </c>
      <c r="N635" s="63" t="s">
        <v>2030</v>
      </c>
      <c r="O635" s="29">
        <v>42852</v>
      </c>
      <c r="P635" s="30" t="str">
        <f>VLOOKUP(G635,Sheet1!A:C,3,0)</f>
        <v>ABLOOMY</v>
      </c>
      <c r="Q635" s="30" t="s">
        <v>49</v>
      </c>
      <c r="R635" s="40"/>
      <c r="S635" s="30" t="s">
        <v>659</v>
      </c>
      <c r="T635" s="29">
        <v>42894</v>
      </c>
      <c r="U635" s="30" t="s">
        <v>37</v>
      </c>
      <c r="V635" s="29">
        <v>42852</v>
      </c>
      <c r="W635" s="41">
        <f t="shared" si="45"/>
        <v>0</v>
      </c>
      <c r="X635" s="119">
        <f t="shared" si="46"/>
        <v>42</v>
      </c>
    </row>
    <row r="636" ht="19.5" customHeight="1" spans="1:24">
      <c r="A636" s="29"/>
      <c r="B636" s="36" t="s">
        <v>1659</v>
      </c>
      <c r="C636" s="31">
        <v>42853</v>
      </c>
      <c r="D636" s="32" t="s">
        <v>466</v>
      </c>
      <c r="E636" s="30" t="s">
        <v>65</v>
      </c>
      <c r="F636" s="30" t="s">
        <v>909</v>
      </c>
      <c r="G636" s="33" t="s">
        <v>2038</v>
      </c>
      <c r="H636" s="30" t="s">
        <v>48</v>
      </c>
      <c r="I636" s="35">
        <v>13859992075</v>
      </c>
      <c r="J636" s="36" t="s">
        <v>1876</v>
      </c>
      <c r="K636" s="30" t="s">
        <v>36</v>
      </c>
      <c r="L636" s="30" t="s">
        <v>33</v>
      </c>
      <c r="M636" s="53" t="s">
        <v>49</v>
      </c>
      <c r="N636" s="63"/>
      <c r="O636" s="29">
        <v>42853</v>
      </c>
      <c r="P636" s="30" t="str">
        <f>VLOOKUP(G636,Sheet1!A:C,3,0)</f>
        <v>寰创</v>
      </c>
      <c r="Q636" s="53" t="s">
        <v>49</v>
      </c>
      <c r="R636" s="40"/>
      <c r="S636" s="30" t="s">
        <v>36</v>
      </c>
      <c r="T636" s="29">
        <v>42857</v>
      </c>
      <c r="U636" s="30" t="s">
        <v>63</v>
      </c>
      <c r="V636" s="29">
        <v>42853</v>
      </c>
      <c r="W636" s="41">
        <f t="shared" si="45"/>
        <v>0</v>
      </c>
      <c r="X636" s="119">
        <f t="shared" si="46"/>
        <v>4</v>
      </c>
    </row>
    <row r="637" ht="19.5" customHeight="1" spans="1:24">
      <c r="A637" s="29"/>
      <c r="B637" s="36" t="s">
        <v>1659</v>
      </c>
      <c r="C637" s="31">
        <v>42853</v>
      </c>
      <c r="D637" s="32" t="s">
        <v>466</v>
      </c>
      <c r="E637" s="30" t="s">
        <v>138</v>
      </c>
      <c r="F637" s="30" t="s">
        <v>947</v>
      </c>
      <c r="G637" s="33" t="s">
        <v>2039</v>
      </c>
      <c r="H637" s="30" t="s">
        <v>1345</v>
      </c>
      <c r="I637" s="35">
        <v>15958159086</v>
      </c>
      <c r="J637" s="36" t="s">
        <v>1876</v>
      </c>
      <c r="K637" s="30" t="s">
        <v>267</v>
      </c>
      <c r="L637" s="30" t="s">
        <v>33</v>
      </c>
      <c r="M637" s="53" t="s">
        <v>49</v>
      </c>
      <c r="N637" s="63"/>
      <c r="O637" s="29">
        <v>42853</v>
      </c>
      <c r="P637" s="30" t="str">
        <f>VLOOKUP(G637,Sheet1!A:C,3,0)</f>
        <v>寰创</v>
      </c>
      <c r="Q637" s="53" t="s">
        <v>49</v>
      </c>
      <c r="R637" s="40"/>
      <c r="S637" s="30" t="s">
        <v>36</v>
      </c>
      <c r="T637" s="29">
        <v>42863</v>
      </c>
      <c r="U637" s="30" t="s">
        <v>63</v>
      </c>
      <c r="V637" s="29">
        <v>42853</v>
      </c>
      <c r="W637" s="41">
        <f t="shared" si="45"/>
        <v>0</v>
      </c>
      <c r="X637" s="119">
        <f t="shared" si="46"/>
        <v>10</v>
      </c>
    </row>
    <row r="638" ht="19.5" customHeight="1" spans="1:24">
      <c r="A638" s="29"/>
      <c r="B638" s="36" t="s">
        <v>1659</v>
      </c>
      <c r="C638" s="31">
        <v>42853</v>
      </c>
      <c r="D638" s="32" t="s">
        <v>26</v>
      </c>
      <c r="E638" s="30" t="s">
        <v>138</v>
      </c>
      <c r="F638" s="30" t="s">
        <v>940</v>
      </c>
      <c r="G638" s="33" t="s">
        <v>2040</v>
      </c>
      <c r="H638" s="30" t="s">
        <v>2041</v>
      </c>
      <c r="I638" s="35">
        <v>13857735779</v>
      </c>
      <c r="J638" s="36" t="s">
        <v>2042</v>
      </c>
      <c r="K638" s="30" t="s">
        <v>72</v>
      </c>
      <c r="L638" s="30" t="s">
        <v>33</v>
      </c>
      <c r="M638" s="53" t="s">
        <v>34</v>
      </c>
      <c r="N638" s="63" t="s">
        <v>2043</v>
      </c>
      <c r="O638" s="29">
        <v>42853</v>
      </c>
      <c r="P638" s="30" t="str">
        <f>VLOOKUP(G638,Sheet1!A:C,3,0)</f>
        <v>寰创</v>
      </c>
      <c r="Q638" s="53" t="s">
        <v>34</v>
      </c>
      <c r="R638" s="40"/>
      <c r="S638" s="30" t="s">
        <v>36</v>
      </c>
      <c r="T638" s="29">
        <v>42853</v>
      </c>
      <c r="U638" s="30" t="s">
        <v>37</v>
      </c>
      <c r="V638" s="29">
        <v>42853</v>
      </c>
      <c r="W638" s="41">
        <f t="shared" si="45"/>
        <v>0</v>
      </c>
      <c r="X638" s="119">
        <f t="shared" si="46"/>
        <v>0</v>
      </c>
    </row>
    <row r="639" ht="19.5" customHeight="1" spans="1:24">
      <c r="A639" s="29"/>
      <c r="B639" s="36" t="s">
        <v>1659</v>
      </c>
      <c r="C639" s="31">
        <v>42853</v>
      </c>
      <c r="D639" s="32" t="s">
        <v>26</v>
      </c>
      <c r="E639" s="30" t="s">
        <v>903</v>
      </c>
      <c r="F639" s="30" t="s">
        <v>1928</v>
      </c>
      <c r="G639" s="33" t="s">
        <v>1929</v>
      </c>
      <c r="H639" s="30" t="s">
        <v>77</v>
      </c>
      <c r="I639" s="35">
        <v>13727058129</v>
      </c>
      <c r="J639" s="36" t="s">
        <v>2044</v>
      </c>
      <c r="K639" s="30" t="s">
        <v>267</v>
      </c>
      <c r="L639" s="30" t="s">
        <v>33</v>
      </c>
      <c r="M639" s="53" t="s">
        <v>376</v>
      </c>
      <c r="N639" s="63"/>
      <c r="O639" s="29">
        <v>42853</v>
      </c>
      <c r="P639" s="30" t="str">
        <f>VLOOKUP(G639,Sheet1!A:C,3,0)</f>
        <v>寰创</v>
      </c>
      <c r="Q639" s="53" t="s">
        <v>376</v>
      </c>
      <c r="R639" s="40"/>
      <c r="S639" s="30" t="s">
        <v>36</v>
      </c>
      <c r="T639" s="29">
        <v>42870</v>
      </c>
      <c r="U639" s="30" t="s">
        <v>63</v>
      </c>
      <c r="V639" s="29">
        <v>42853</v>
      </c>
      <c r="W639" s="41">
        <f t="shared" si="45"/>
        <v>0</v>
      </c>
      <c r="X639" s="119">
        <f t="shared" si="46"/>
        <v>17</v>
      </c>
    </row>
    <row r="640" ht="19.5" customHeight="1" spans="1:24">
      <c r="A640" s="29"/>
      <c r="B640" s="36" t="s">
        <v>1659</v>
      </c>
      <c r="C640" s="31">
        <v>42853</v>
      </c>
      <c r="D640" s="32" t="s">
        <v>26</v>
      </c>
      <c r="E640" s="30" t="s">
        <v>113</v>
      </c>
      <c r="F640" s="30" t="s">
        <v>114</v>
      </c>
      <c r="G640" s="33" t="s">
        <v>115</v>
      </c>
      <c r="H640" s="30" t="s">
        <v>372</v>
      </c>
      <c r="I640" s="35">
        <v>18553262139</v>
      </c>
      <c r="J640" s="36" t="s">
        <v>915</v>
      </c>
      <c r="K640" s="30" t="s">
        <v>36</v>
      </c>
      <c r="L640" s="30" t="s">
        <v>33</v>
      </c>
      <c r="M640" s="53" t="s">
        <v>60</v>
      </c>
      <c r="N640" s="63"/>
      <c r="O640" s="29">
        <v>42853</v>
      </c>
      <c r="P640" s="30" t="str">
        <f>VLOOKUP(G640,Sheet1!A:C,3,0)</f>
        <v>ABLOOMY</v>
      </c>
      <c r="Q640" s="53" t="s">
        <v>144</v>
      </c>
      <c r="R640" s="40"/>
      <c r="S640" s="30" t="s">
        <v>36</v>
      </c>
      <c r="T640" s="29">
        <v>42857</v>
      </c>
      <c r="U640" s="30" t="s">
        <v>63</v>
      </c>
      <c r="V640" s="29">
        <v>42853</v>
      </c>
      <c r="W640" s="41">
        <f t="shared" si="45"/>
        <v>0</v>
      </c>
      <c r="X640" s="119">
        <f t="shared" si="46"/>
        <v>4</v>
      </c>
    </row>
    <row r="641" ht="19.5" customHeight="1" spans="1:24">
      <c r="A641" s="29"/>
      <c r="B641" s="36" t="s">
        <v>1659</v>
      </c>
      <c r="C641" s="31">
        <v>42853</v>
      </c>
      <c r="D641" s="32" t="s">
        <v>466</v>
      </c>
      <c r="E641" s="30" t="s">
        <v>138</v>
      </c>
      <c r="F641" s="30" t="s">
        <v>1675</v>
      </c>
      <c r="G641" s="33" t="s">
        <v>1676</v>
      </c>
      <c r="H641" s="30" t="s">
        <v>619</v>
      </c>
      <c r="I641" s="35">
        <v>13567030703</v>
      </c>
      <c r="J641" s="36" t="s">
        <v>2045</v>
      </c>
      <c r="K641" s="30" t="s">
        <v>267</v>
      </c>
      <c r="L641" s="30" t="s">
        <v>33</v>
      </c>
      <c r="M641" s="53" t="s">
        <v>49</v>
      </c>
      <c r="N641" s="63"/>
      <c r="O641" s="29">
        <v>42853</v>
      </c>
      <c r="P641" s="30" t="str">
        <f>VLOOKUP(G641,Sheet1!A:C,3,0)</f>
        <v>寰创+爱快</v>
      </c>
      <c r="Q641" s="53" t="s">
        <v>49</v>
      </c>
      <c r="R641" s="40"/>
      <c r="S641" s="30" t="s">
        <v>43</v>
      </c>
      <c r="T641" s="29">
        <v>42857</v>
      </c>
      <c r="U641" s="30" t="s">
        <v>37</v>
      </c>
      <c r="V641" s="29">
        <v>42853</v>
      </c>
      <c r="W641" s="41">
        <f t="shared" si="45"/>
        <v>0</v>
      </c>
      <c r="X641" s="119">
        <f t="shared" si="46"/>
        <v>4</v>
      </c>
    </row>
    <row r="642" ht="19.5" customHeight="1" spans="1:24">
      <c r="A642" s="29" t="s">
        <v>2046</v>
      </c>
      <c r="B642" s="36" t="s">
        <v>1659</v>
      </c>
      <c r="C642" s="31">
        <v>42853</v>
      </c>
      <c r="D642" s="32">
        <v>400</v>
      </c>
      <c r="E642" s="30" t="s">
        <v>250</v>
      </c>
      <c r="F642" s="30" t="s">
        <v>741</v>
      </c>
      <c r="G642" s="33" t="s">
        <v>754</v>
      </c>
      <c r="H642" s="30" t="s">
        <v>48</v>
      </c>
      <c r="I642" s="35">
        <v>15170684846</v>
      </c>
      <c r="J642" s="36" t="s">
        <v>2047</v>
      </c>
      <c r="K642" s="30" t="s">
        <v>70</v>
      </c>
      <c r="L642" s="30" t="s">
        <v>33</v>
      </c>
      <c r="M642" s="53" t="s">
        <v>427</v>
      </c>
      <c r="N642" s="63" t="s">
        <v>1496</v>
      </c>
      <c r="O642" s="29">
        <v>42853</v>
      </c>
      <c r="P642" s="30" t="str">
        <f>VLOOKUP(G642,Sheet1!A:C,3,0)</f>
        <v>ABLOOMY</v>
      </c>
      <c r="Q642" s="53" t="s">
        <v>2048</v>
      </c>
      <c r="R642" s="40"/>
      <c r="S642" s="30" t="s">
        <v>43</v>
      </c>
      <c r="T642" s="29">
        <v>42857</v>
      </c>
      <c r="U642" s="30" t="s">
        <v>37</v>
      </c>
      <c r="V642" s="29">
        <v>42853</v>
      </c>
      <c r="W642" s="41">
        <f t="shared" si="45"/>
        <v>0</v>
      </c>
      <c r="X642" s="119">
        <f t="shared" si="46"/>
        <v>4</v>
      </c>
    </row>
    <row r="643" ht="19.5" customHeight="1" spans="1:24">
      <c r="A643" s="29" t="s">
        <v>2049</v>
      </c>
      <c r="B643" s="36" t="s">
        <v>1659</v>
      </c>
      <c r="C643" s="31">
        <v>42853</v>
      </c>
      <c r="D643" s="32">
        <v>400</v>
      </c>
      <c r="E643" s="30" t="s">
        <v>138</v>
      </c>
      <c r="F643" s="30" t="s">
        <v>413</v>
      </c>
      <c r="G643" s="33" t="s">
        <v>2050</v>
      </c>
      <c r="H643" s="30" t="s">
        <v>162</v>
      </c>
      <c r="I643" s="35">
        <v>18105766850</v>
      </c>
      <c r="J643" s="36" t="s">
        <v>2051</v>
      </c>
      <c r="K643" s="30" t="s">
        <v>59</v>
      </c>
      <c r="L643" s="30" t="s">
        <v>33</v>
      </c>
      <c r="M643" s="53" t="s">
        <v>49</v>
      </c>
      <c r="N643" s="63" t="s">
        <v>2052</v>
      </c>
      <c r="O643" s="29">
        <v>42853</v>
      </c>
      <c r="P643" s="30" t="str">
        <f>VLOOKUP(G643,Sheet1!A:C,3,0)</f>
        <v>寰创+爱快</v>
      </c>
      <c r="Q643" s="30" t="s">
        <v>49</v>
      </c>
      <c r="R643" s="40"/>
      <c r="S643" s="30" t="s">
        <v>53</v>
      </c>
      <c r="T643" s="29">
        <v>42886</v>
      </c>
      <c r="U643" s="30" t="s">
        <v>37</v>
      </c>
      <c r="V643" s="29">
        <v>42853</v>
      </c>
      <c r="W643" s="41">
        <f t="shared" si="45"/>
        <v>0</v>
      </c>
      <c r="X643" s="119">
        <f t="shared" si="46"/>
        <v>33</v>
      </c>
    </row>
    <row r="644" ht="19.5" customHeight="1" spans="1:24">
      <c r="A644" s="29" t="s">
        <v>2053</v>
      </c>
      <c r="B644" s="36" t="s">
        <v>1659</v>
      </c>
      <c r="C644" s="31">
        <v>42853</v>
      </c>
      <c r="D644" s="32">
        <v>400</v>
      </c>
      <c r="E644" s="30" t="s">
        <v>65</v>
      </c>
      <c r="F644" s="30" t="s">
        <v>886</v>
      </c>
      <c r="G644" s="33" t="s">
        <v>887</v>
      </c>
      <c r="H644" s="30" t="s">
        <v>2054</v>
      </c>
      <c r="I644" s="35">
        <v>13960607910</v>
      </c>
      <c r="J644" s="36" t="s">
        <v>2055</v>
      </c>
      <c r="K644" s="30" t="s">
        <v>70</v>
      </c>
      <c r="L644" s="30" t="s">
        <v>33</v>
      </c>
      <c r="M644" s="53" t="s">
        <v>102</v>
      </c>
      <c r="N644" s="63" t="s">
        <v>2056</v>
      </c>
      <c r="O644" s="29">
        <v>42853</v>
      </c>
      <c r="P644" s="30" t="str">
        <f>VLOOKUP(G644,Sheet1!A:C,3,0)</f>
        <v>ABLOOMY-中苗刷</v>
      </c>
      <c r="Q644" s="53" t="s">
        <v>104</v>
      </c>
      <c r="R644" s="40"/>
      <c r="S644" s="30" t="s">
        <v>53</v>
      </c>
      <c r="T644" s="29">
        <v>42853</v>
      </c>
      <c r="U644" s="30" t="s">
        <v>37</v>
      </c>
      <c r="V644" s="29">
        <v>42853</v>
      </c>
      <c r="W644" s="41">
        <f t="shared" si="45"/>
        <v>0</v>
      </c>
      <c r="X644" s="119">
        <f t="shared" si="46"/>
        <v>0</v>
      </c>
    </row>
    <row r="645" ht="19.5" customHeight="1" spans="1:24">
      <c r="A645" s="29" t="s">
        <v>2057</v>
      </c>
      <c r="B645" s="36" t="s">
        <v>1659</v>
      </c>
      <c r="C645" s="31">
        <v>42853</v>
      </c>
      <c r="D645" s="32">
        <v>400</v>
      </c>
      <c r="E645" s="30" t="s">
        <v>138</v>
      </c>
      <c r="F645" s="30" t="s">
        <v>1675</v>
      </c>
      <c r="G645" s="33" t="s">
        <v>1676</v>
      </c>
      <c r="H645" s="30" t="s">
        <v>771</v>
      </c>
      <c r="I645" s="35">
        <v>13575676140</v>
      </c>
      <c r="J645" s="36" t="s">
        <v>2058</v>
      </c>
      <c r="K645" s="30" t="s">
        <v>93</v>
      </c>
      <c r="L645" s="30" t="s">
        <v>33</v>
      </c>
      <c r="M645" s="53" t="s">
        <v>49</v>
      </c>
      <c r="N645" s="63" t="s">
        <v>2059</v>
      </c>
      <c r="O645" s="29">
        <v>42853</v>
      </c>
      <c r="P645" s="30" t="str">
        <f>VLOOKUP(G645,Sheet1!A:C,3,0)</f>
        <v>寰创+爱快</v>
      </c>
      <c r="Q645" s="53" t="s">
        <v>49</v>
      </c>
      <c r="R645" s="40"/>
      <c r="S645" s="30" t="s">
        <v>43</v>
      </c>
      <c r="T645" s="29">
        <v>42857</v>
      </c>
      <c r="U645" s="30" t="s">
        <v>63</v>
      </c>
      <c r="V645" s="29">
        <v>42853</v>
      </c>
      <c r="W645" s="41">
        <f t="shared" si="45"/>
        <v>0</v>
      </c>
      <c r="X645" s="119">
        <f t="shared" si="46"/>
        <v>4</v>
      </c>
    </row>
    <row r="646" ht="19.5" customHeight="1" spans="1:24">
      <c r="A646" s="29"/>
      <c r="B646" s="36" t="s">
        <v>1659</v>
      </c>
      <c r="C646" s="31">
        <v>42853</v>
      </c>
      <c r="D646" s="32" t="s">
        <v>466</v>
      </c>
      <c r="E646" s="30" t="s">
        <v>277</v>
      </c>
      <c r="F646" s="30" t="s">
        <v>278</v>
      </c>
      <c r="G646" s="33" t="s">
        <v>2060</v>
      </c>
      <c r="H646" s="30" t="s">
        <v>193</v>
      </c>
      <c r="I646" s="35">
        <v>13991121798</v>
      </c>
      <c r="J646" s="36" t="s">
        <v>1876</v>
      </c>
      <c r="K646" s="30" t="s">
        <v>267</v>
      </c>
      <c r="L646" s="30" t="s">
        <v>33</v>
      </c>
      <c r="M646" s="53" t="s">
        <v>49</v>
      </c>
      <c r="N646" s="63"/>
      <c r="O646" s="29">
        <v>42853</v>
      </c>
      <c r="P646" s="30" t="str">
        <f>VLOOKUP(G646,Sheet1!A:C,3,0)</f>
        <v>ABLOOMY-中苗刷</v>
      </c>
      <c r="Q646" s="53" t="s">
        <v>49</v>
      </c>
      <c r="R646" s="40"/>
      <c r="S646" s="30" t="s">
        <v>36</v>
      </c>
      <c r="T646" s="29">
        <v>42857</v>
      </c>
      <c r="U646" s="30" t="s">
        <v>63</v>
      </c>
      <c r="V646" s="29">
        <v>42853</v>
      </c>
      <c r="W646" s="41">
        <f t="shared" si="45"/>
        <v>0</v>
      </c>
      <c r="X646" s="119">
        <f t="shared" si="46"/>
        <v>4</v>
      </c>
    </row>
    <row r="647" ht="19.5" customHeight="1" spans="1:24">
      <c r="A647" s="69" t="s">
        <v>2061</v>
      </c>
      <c r="B647" s="96" t="s">
        <v>1659</v>
      </c>
      <c r="C647" s="71">
        <v>42853</v>
      </c>
      <c r="D647" s="72" t="s">
        <v>196</v>
      </c>
      <c r="E647" s="70" t="s">
        <v>1778</v>
      </c>
      <c r="F647" s="70" t="s">
        <v>599</v>
      </c>
      <c r="G647" s="73" t="s">
        <v>600</v>
      </c>
      <c r="H647" s="70" t="s">
        <v>218</v>
      </c>
      <c r="I647" s="82">
        <v>15048321298</v>
      </c>
      <c r="J647" s="96" t="s">
        <v>2062</v>
      </c>
      <c r="K647" s="70" t="s">
        <v>93</v>
      </c>
      <c r="L647" s="70" t="s">
        <v>33</v>
      </c>
      <c r="M647" s="97" t="s">
        <v>49</v>
      </c>
      <c r="N647" s="98" t="s">
        <v>2063</v>
      </c>
      <c r="O647" s="69">
        <v>42857</v>
      </c>
      <c r="P647" s="70" t="str">
        <f>VLOOKUP(G647,Sheet1!A:C,3,0)</f>
        <v>ABLOOMY</v>
      </c>
      <c r="Q647" s="97" t="s">
        <v>49</v>
      </c>
      <c r="R647" s="88"/>
      <c r="S647" s="70" t="s">
        <v>43</v>
      </c>
      <c r="T647" s="69">
        <v>42886</v>
      </c>
      <c r="U647" s="70" t="s">
        <v>63</v>
      </c>
      <c r="V647" s="69">
        <v>42853</v>
      </c>
      <c r="W647" s="89">
        <f t="shared" si="45"/>
        <v>0</v>
      </c>
      <c r="X647" s="120">
        <f t="shared" si="46"/>
        <v>33</v>
      </c>
    </row>
    <row r="648" ht="19.5" customHeight="1" spans="1:24">
      <c r="A648" s="29"/>
      <c r="B648" s="36" t="s">
        <v>1155</v>
      </c>
      <c r="C648" s="31">
        <v>42857</v>
      </c>
      <c r="D648" s="32" t="s">
        <v>26</v>
      </c>
      <c r="E648" s="30" t="s">
        <v>250</v>
      </c>
      <c r="F648" s="30" t="s">
        <v>379</v>
      </c>
      <c r="G648" s="33" t="s">
        <v>786</v>
      </c>
      <c r="H648" s="30" t="s">
        <v>77</v>
      </c>
      <c r="I648" s="35">
        <v>18827921550</v>
      </c>
      <c r="J648" s="36" t="s">
        <v>2064</v>
      </c>
      <c r="K648" s="30" t="s">
        <v>368</v>
      </c>
      <c r="L648" s="30" t="s">
        <v>33</v>
      </c>
      <c r="M648" s="53" t="s">
        <v>60</v>
      </c>
      <c r="N648" s="63"/>
      <c r="O648" s="29">
        <v>42857</v>
      </c>
      <c r="P648" s="30" t="str">
        <f>VLOOKUP(G648,Sheet1!A:C,3,0)</f>
        <v>ABLOOMY</v>
      </c>
      <c r="Q648" s="53" t="s">
        <v>62</v>
      </c>
      <c r="R648" s="40"/>
      <c r="S648" s="30" t="s">
        <v>36</v>
      </c>
      <c r="T648" s="29">
        <v>42865</v>
      </c>
      <c r="U648" s="30" t="s">
        <v>63</v>
      </c>
      <c r="V648" s="29">
        <v>42857</v>
      </c>
      <c r="W648" s="41">
        <f t="shared" si="45"/>
        <v>0</v>
      </c>
      <c r="X648" s="119">
        <f t="shared" si="46"/>
        <v>8</v>
      </c>
    </row>
    <row r="649" ht="19.5" customHeight="1" spans="1:24">
      <c r="A649" s="29"/>
      <c r="B649" s="36" t="s">
        <v>1155</v>
      </c>
      <c r="C649" s="31">
        <v>42857</v>
      </c>
      <c r="D649" s="32" t="s">
        <v>26</v>
      </c>
      <c r="E649" s="30" t="s">
        <v>81</v>
      </c>
      <c r="F649" s="30" t="s">
        <v>2065</v>
      </c>
      <c r="G649" s="33" t="s">
        <v>2066</v>
      </c>
      <c r="H649" s="30" t="s">
        <v>2067</v>
      </c>
      <c r="I649" s="35">
        <v>18573058356</v>
      </c>
      <c r="J649" s="36" t="s">
        <v>42</v>
      </c>
      <c r="K649" s="30" t="s">
        <v>659</v>
      </c>
      <c r="L649" s="30" t="s">
        <v>33</v>
      </c>
      <c r="M649" s="53" t="s">
        <v>44</v>
      </c>
      <c r="N649" s="63"/>
      <c r="O649" s="29">
        <v>42857</v>
      </c>
      <c r="P649" s="30" t="str">
        <f>VLOOKUP(G649,Sheet1!A:C,3,0)</f>
        <v>寰创</v>
      </c>
      <c r="Q649" s="53" t="s">
        <v>44</v>
      </c>
      <c r="R649" s="40"/>
      <c r="S649" s="30" t="s">
        <v>33</v>
      </c>
      <c r="T649" s="29">
        <v>42863</v>
      </c>
      <c r="U649" s="30" t="s">
        <v>37</v>
      </c>
      <c r="V649" s="29">
        <v>42857</v>
      </c>
      <c r="W649" s="41">
        <f t="shared" si="45"/>
        <v>0</v>
      </c>
      <c r="X649" s="119">
        <f t="shared" si="46"/>
        <v>6</v>
      </c>
    </row>
    <row r="650" ht="19.5" customHeight="1" spans="1:24">
      <c r="A650" s="29"/>
      <c r="B650" s="36" t="s">
        <v>1155</v>
      </c>
      <c r="C650" s="31">
        <v>42857</v>
      </c>
      <c r="D650" s="32" t="s">
        <v>26</v>
      </c>
      <c r="E650" s="30" t="s">
        <v>277</v>
      </c>
      <c r="F650" s="30" t="s">
        <v>278</v>
      </c>
      <c r="G650" s="33" t="s">
        <v>279</v>
      </c>
      <c r="H650" s="30" t="s">
        <v>280</v>
      </c>
      <c r="I650" s="35">
        <v>13991136137</v>
      </c>
      <c r="J650" s="36" t="s">
        <v>125</v>
      </c>
      <c r="K650" s="30" t="s">
        <v>267</v>
      </c>
      <c r="L650" s="30" t="s">
        <v>33</v>
      </c>
      <c r="M650" s="53" t="s">
        <v>427</v>
      </c>
      <c r="N650" s="63"/>
      <c r="O650" s="29">
        <v>42857</v>
      </c>
      <c r="P650" s="30" t="str">
        <f>VLOOKUP(G650,Sheet1!A:C,3,0)</f>
        <v>ABLOOMY</v>
      </c>
      <c r="Q650" s="53" t="s">
        <v>593</v>
      </c>
      <c r="R650" s="40"/>
      <c r="S650" s="30" t="s">
        <v>53</v>
      </c>
      <c r="T650" s="29">
        <v>42857</v>
      </c>
      <c r="U650" s="30" t="s">
        <v>37</v>
      </c>
      <c r="V650" s="29">
        <v>42857</v>
      </c>
      <c r="W650" s="41">
        <f t="shared" si="45"/>
        <v>0</v>
      </c>
      <c r="X650" s="119">
        <f t="shared" si="46"/>
        <v>0</v>
      </c>
    </row>
    <row r="651" ht="19.5" customHeight="1" spans="1:24">
      <c r="A651" s="29"/>
      <c r="B651" s="36" t="s">
        <v>1155</v>
      </c>
      <c r="C651" s="31">
        <v>42857</v>
      </c>
      <c r="D651" s="32" t="s">
        <v>26</v>
      </c>
      <c r="E651" s="30" t="s">
        <v>703</v>
      </c>
      <c r="F651" s="30" t="s">
        <v>2068</v>
      </c>
      <c r="G651" s="33" t="s">
        <v>2069</v>
      </c>
      <c r="H651" s="30" t="s">
        <v>475</v>
      </c>
      <c r="I651" s="35">
        <v>13697386667</v>
      </c>
      <c r="J651" s="36" t="s">
        <v>2070</v>
      </c>
      <c r="K651" s="30" t="s">
        <v>659</v>
      </c>
      <c r="L651" s="30" t="s">
        <v>33</v>
      </c>
      <c r="M651" s="53" t="s">
        <v>60</v>
      </c>
      <c r="N651" s="63"/>
      <c r="O651" s="29">
        <v>42857</v>
      </c>
      <c r="P651" s="30" t="str">
        <f>VLOOKUP(G651,Sheet1!A:C,3,0)</f>
        <v>爱快</v>
      </c>
      <c r="Q651" s="53" t="s">
        <v>144</v>
      </c>
      <c r="R651" s="40"/>
      <c r="S651" s="30" t="s">
        <v>43</v>
      </c>
      <c r="T651" s="29">
        <v>42865</v>
      </c>
      <c r="U651" s="30" t="s">
        <v>63</v>
      </c>
      <c r="V651" s="29">
        <v>42857</v>
      </c>
      <c r="W651" s="41">
        <f t="shared" si="45"/>
        <v>0</v>
      </c>
      <c r="X651" s="119">
        <f t="shared" si="46"/>
        <v>8</v>
      </c>
    </row>
    <row r="652" ht="19.5" customHeight="1" spans="1:24">
      <c r="A652" s="29"/>
      <c r="B652" s="36" t="s">
        <v>1155</v>
      </c>
      <c r="C652" s="31">
        <v>42857</v>
      </c>
      <c r="D652" s="32" t="s">
        <v>26</v>
      </c>
      <c r="E652" s="30" t="s">
        <v>374</v>
      </c>
      <c r="F652" s="30" t="s">
        <v>374</v>
      </c>
      <c r="G652" s="33" t="s">
        <v>696</v>
      </c>
      <c r="H652" s="30" t="s">
        <v>258</v>
      </c>
      <c r="I652" s="35">
        <v>18725797285</v>
      </c>
      <c r="J652" s="36" t="s">
        <v>2071</v>
      </c>
      <c r="K652" s="30" t="s">
        <v>189</v>
      </c>
      <c r="L652" s="30" t="s">
        <v>33</v>
      </c>
      <c r="M652" s="53" t="s">
        <v>376</v>
      </c>
      <c r="N652" s="63"/>
      <c r="O652" s="29">
        <v>42857</v>
      </c>
      <c r="P652" s="30" t="str">
        <f>VLOOKUP(G652,Sheet1!A:C,3,0)</f>
        <v>ABLOOMY</v>
      </c>
      <c r="Q652" s="53" t="s">
        <v>376</v>
      </c>
      <c r="R652" s="40"/>
      <c r="S652" s="30" t="s">
        <v>659</v>
      </c>
      <c r="T652" s="29">
        <v>42870</v>
      </c>
      <c r="U652" s="29" t="s">
        <v>37</v>
      </c>
      <c r="V652" s="29">
        <v>42857</v>
      </c>
      <c r="W652" s="41">
        <f t="shared" si="45"/>
        <v>0</v>
      </c>
      <c r="X652" s="119">
        <f t="shared" si="46"/>
        <v>13</v>
      </c>
    </row>
    <row r="653" ht="19.5" customHeight="1" spans="1:24">
      <c r="A653" s="29"/>
      <c r="B653" s="36" t="s">
        <v>1155</v>
      </c>
      <c r="C653" s="31">
        <v>42857</v>
      </c>
      <c r="D653" s="32" t="s">
        <v>26</v>
      </c>
      <c r="E653" s="30" t="s">
        <v>903</v>
      </c>
      <c r="F653" s="30" t="s">
        <v>1511</v>
      </c>
      <c r="G653" s="33" t="s">
        <v>1512</v>
      </c>
      <c r="H653" s="30" t="s">
        <v>246</v>
      </c>
      <c r="I653" s="35">
        <v>13570389146</v>
      </c>
      <c r="J653" s="36" t="s">
        <v>125</v>
      </c>
      <c r="K653" s="30" t="s">
        <v>267</v>
      </c>
      <c r="L653" s="30" t="s">
        <v>33</v>
      </c>
      <c r="M653" s="53" t="s">
        <v>44</v>
      </c>
      <c r="N653" s="63"/>
      <c r="O653" s="29">
        <v>42857</v>
      </c>
      <c r="P653" s="30" t="str">
        <f>VLOOKUP(G653,Sheet1!A:C,3,0)</f>
        <v>寰创</v>
      </c>
      <c r="Q653" s="53" t="s">
        <v>44</v>
      </c>
      <c r="R653" s="40"/>
      <c r="S653" s="30" t="s">
        <v>36</v>
      </c>
      <c r="T653" s="29">
        <v>42858</v>
      </c>
      <c r="U653" s="30" t="s">
        <v>63</v>
      </c>
      <c r="V653" s="29">
        <v>42857</v>
      </c>
      <c r="W653" s="41">
        <f t="shared" si="45"/>
        <v>0</v>
      </c>
      <c r="X653" s="119">
        <f t="shared" si="46"/>
        <v>1</v>
      </c>
    </row>
    <row r="654" ht="19.5" customHeight="1" spans="1:24">
      <c r="A654" s="29" t="s">
        <v>2072</v>
      </c>
      <c r="B654" s="36" t="s">
        <v>1155</v>
      </c>
      <c r="C654" s="31">
        <v>42857</v>
      </c>
      <c r="D654" s="32">
        <v>400</v>
      </c>
      <c r="E654" s="30" t="s">
        <v>255</v>
      </c>
      <c r="F654" s="30" t="s">
        <v>107</v>
      </c>
      <c r="G654" s="33" t="s">
        <v>2073</v>
      </c>
      <c r="H654" s="30" t="s">
        <v>2074</v>
      </c>
      <c r="I654" s="35">
        <v>18030763371</v>
      </c>
      <c r="J654" s="36" t="s">
        <v>2075</v>
      </c>
      <c r="K654" s="30" t="s">
        <v>93</v>
      </c>
      <c r="L654" s="30" t="s">
        <v>33</v>
      </c>
      <c r="M654" s="53" t="s">
        <v>49</v>
      </c>
      <c r="N654" s="63" t="s">
        <v>2076</v>
      </c>
      <c r="O654" s="29">
        <v>42857</v>
      </c>
      <c r="P654" s="30" t="str">
        <f>VLOOKUP(G654,Sheet1!A:C,3,0)</f>
        <v>ABLOOMY</v>
      </c>
      <c r="Q654" s="30" t="s">
        <v>49</v>
      </c>
      <c r="R654" s="40"/>
      <c r="S654" s="30" t="s">
        <v>659</v>
      </c>
      <c r="T654" s="29">
        <v>42892</v>
      </c>
      <c r="U654" s="30" t="s">
        <v>37</v>
      </c>
      <c r="V654" s="29">
        <v>42857</v>
      </c>
      <c r="W654" s="41">
        <f t="shared" si="45"/>
        <v>0</v>
      </c>
      <c r="X654" s="119">
        <f t="shared" si="46"/>
        <v>35</v>
      </c>
    </row>
    <row r="655" ht="19.5" customHeight="1" spans="1:24">
      <c r="A655" s="29" t="s">
        <v>2077</v>
      </c>
      <c r="B655" s="36" t="s">
        <v>1155</v>
      </c>
      <c r="C655" s="31">
        <v>42857</v>
      </c>
      <c r="D655" s="32">
        <v>400</v>
      </c>
      <c r="E655" s="30" t="s">
        <v>250</v>
      </c>
      <c r="F655" s="30" t="s">
        <v>379</v>
      </c>
      <c r="G655" s="33" t="s">
        <v>786</v>
      </c>
      <c r="H655" s="30" t="s">
        <v>77</v>
      </c>
      <c r="I655" s="35">
        <v>18827921550</v>
      </c>
      <c r="J655" s="36" t="s">
        <v>2078</v>
      </c>
      <c r="K655" s="30" t="s">
        <v>93</v>
      </c>
      <c r="L655" s="30" t="s">
        <v>33</v>
      </c>
      <c r="M655" s="53" t="s">
        <v>60</v>
      </c>
      <c r="N655" s="63" t="s">
        <v>2079</v>
      </c>
      <c r="O655" s="29">
        <v>42857</v>
      </c>
      <c r="P655" s="30" t="str">
        <f>VLOOKUP(G655,Sheet1!A:C,3,0)</f>
        <v>ABLOOMY</v>
      </c>
      <c r="Q655" s="53" t="s">
        <v>62</v>
      </c>
      <c r="R655" s="40"/>
      <c r="S655" s="30" t="s">
        <v>36</v>
      </c>
      <c r="T655" s="29">
        <v>42865</v>
      </c>
      <c r="U655" s="30" t="s">
        <v>37</v>
      </c>
      <c r="V655" s="29">
        <v>42857</v>
      </c>
      <c r="W655" s="41">
        <f t="shared" si="45"/>
        <v>0</v>
      </c>
      <c r="X655" s="119">
        <f t="shared" si="46"/>
        <v>8</v>
      </c>
    </row>
    <row r="656" ht="19.5" customHeight="1" spans="1:24">
      <c r="A656" s="69" t="s">
        <v>2080</v>
      </c>
      <c r="B656" s="96" t="s">
        <v>1155</v>
      </c>
      <c r="C656" s="71">
        <v>42857</v>
      </c>
      <c r="D656" s="72">
        <v>400</v>
      </c>
      <c r="E656" s="70" t="s">
        <v>277</v>
      </c>
      <c r="F656" s="70" t="s">
        <v>278</v>
      </c>
      <c r="G656" s="73" t="s">
        <v>890</v>
      </c>
      <c r="H656" s="70" t="s">
        <v>891</v>
      </c>
      <c r="I656" s="82">
        <v>13572846044</v>
      </c>
      <c r="J656" s="96" t="s">
        <v>2081</v>
      </c>
      <c r="K656" s="70" t="s">
        <v>93</v>
      </c>
      <c r="L656" s="70" t="s">
        <v>33</v>
      </c>
      <c r="M656" s="97" t="s">
        <v>49</v>
      </c>
      <c r="N656" s="98" t="s">
        <v>2082</v>
      </c>
      <c r="O656" s="69">
        <v>42857</v>
      </c>
      <c r="P656" s="70" t="str">
        <f>VLOOKUP(G656,Sheet1!A:C,3,0)</f>
        <v>ABLOOMY</v>
      </c>
      <c r="Q656" s="97"/>
      <c r="R656" s="88"/>
      <c r="S656" s="70" t="s">
        <v>267</v>
      </c>
      <c r="T656" s="69">
        <v>42964</v>
      </c>
      <c r="U656" s="70" t="s">
        <v>37</v>
      </c>
      <c r="V656" s="69">
        <v>42857</v>
      </c>
      <c r="W656" s="89">
        <f t="shared" si="45"/>
        <v>0</v>
      </c>
      <c r="X656" s="120">
        <f t="shared" si="46"/>
        <v>107</v>
      </c>
    </row>
    <row r="657" ht="19.5" customHeight="1" spans="1:24">
      <c r="A657" s="64" t="s">
        <v>2083</v>
      </c>
      <c r="B657" s="102" t="s">
        <v>1155</v>
      </c>
      <c r="C657" s="66">
        <v>42857</v>
      </c>
      <c r="D657" s="67">
        <v>400</v>
      </c>
      <c r="E657" s="65" t="s">
        <v>703</v>
      </c>
      <c r="F657" s="65" t="s">
        <v>848</v>
      </c>
      <c r="G657" s="68" t="s">
        <v>2084</v>
      </c>
      <c r="H657" s="30" t="s">
        <v>193</v>
      </c>
      <c r="I657" s="35">
        <v>15377527753</v>
      </c>
      <c r="J657" s="102" t="s">
        <v>2085</v>
      </c>
      <c r="K657" s="65" t="s">
        <v>70</v>
      </c>
      <c r="L657" s="30" t="s">
        <v>33</v>
      </c>
      <c r="M657" s="103" t="s">
        <v>49</v>
      </c>
      <c r="N657" s="104" t="s">
        <v>1867</v>
      </c>
      <c r="O657" s="29">
        <v>42857</v>
      </c>
      <c r="P657" s="30" t="str">
        <f>VLOOKUP(G657,Sheet1!A:C,3,0)</f>
        <v>爱快</v>
      </c>
      <c r="Q657" s="103"/>
      <c r="R657" s="52"/>
      <c r="S657" s="65" t="s">
        <v>189</v>
      </c>
      <c r="T657" s="64"/>
      <c r="U657" s="65"/>
      <c r="V657" s="29">
        <v>42857</v>
      </c>
      <c r="W657" s="41">
        <f t="shared" si="45"/>
        <v>0</v>
      </c>
      <c r="X657" s="119">
        <f t="shared" si="46"/>
        <v>-42857</v>
      </c>
    </row>
    <row r="658" ht="19.5" customHeight="1" spans="1:24">
      <c r="A658" s="69" t="s">
        <v>2086</v>
      </c>
      <c r="B658" s="96" t="s">
        <v>1155</v>
      </c>
      <c r="C658" s="71">
        <v>42857</v>
      </c>
      <c r="D658" s="72" t="s">
        <v>613</v>
      </c>
      <c r="E658" s="70" t="s">
        <v>277</v>
      </c>
      <c r="F658" s="70" t="s">
        <v>278</v>
      </c>
      <c r="G658" s="73" t="s">
        <v>890</v>
      </c>
      <c r="H658" s="70" t="s">
        <v>891</v>
      </c>
      <c r="I658" s="82">
        <v>13572846044</v>
      </c>
      <c r="J658" s="96" t="s">
        <v>2087</v>
      </c>
      <c r="K658" s="70" t="s">
        <v>101</v>
      </c>
      <c r="L658" s="70" t="s">
        <v>33</v>
      </c>
      <c r="M658" s="97" t="s">
        <v>49</v>
      </c>
      <c r="N658" s="98" t="s">
        <v>2082</v>
      </c>
      <c r="O658" s="69">
        <v>42857</v>
      </c>
      <c r="P658" s="70" t="str">
        <f>VLOOKUP(G658,Sheet1!A:C,3,0)</f>
        <v>ABLOOMY</v>
      </c>
      <c r="Q658" s="97"/>
      <c r="R658" s="88"/>
      <c r="S658" s="70" t="s">
        <v>267</v>
      </c>
      <c r="T658" s="69">
        <v>42964</v>
      </c>
      <c r="U658" s="70" t="s">
        <v>37</v>
      </c>
      <c r="V658" s="69">
        <v>42857</v>
      </c>
      <c r="W658" s="89">
        <f t="shared" si="45"/>
        <v>0</v>
      </c>
      <c r="X658" s="120">
        <f t="shared" si="46"/>
        <v>107</v>
      </c>
    </row>
    <row r="659" ht="19.5" customHeight="1" spans="1:24">
      <c r="A659" s="29" t="s">
        <v>2088</v>
      </c>
      <c r="B659" s="36" t="s">
        <v>1155</v>
      </c>
      <c r="C659" s="31">
        <v>42857</v>
      </c>
      <c r="D659" s="32">
        <v>400</v>
      </c>
      <c r="E659" s="30" t="s">
        <v>65</v>
      </c>
      <c r="F659" s="30" t="s">
        <v>867</v>
      </c>
      <c r="G659" s="33" t="s">
        <v>868</v>
      </c>
      <c r="H659" s="30" t="s">
        <v>1126</v>
      </c>
      <c r="I659" s="35">
        <v>18559073129</v>
      </c>
      <c r="J659" s="36" t="s">
        <v>2089</v>
      </c>
      <c r="K659" s="30" t="s">
        <v>93</v>
      </c>
      <c r="L659" s="30" t="s">
        <v>33</v>
      </c>
      <c r="M659" s="53" t="s">
        <v>44</v>
      </c>
      <c r="N659" s="63" t="s">
        <v>132</v>
      </c>
      <c r="O659" s="29">
        <v>42857</v>
      </c>
      <c r="P659" s="30" t="str">
        <f>VLOOKUP(G659,Sheet1!A:C,3,0)</f>
        <v>寰创-中苗刷</v>
      </c>
      <c r="Q659" s="53" t="s">
        <v>44</v>
      </c>
      <c r="R659" s="40"/>
      <c r="S659" s="30" t="s">
        <v>43</v>
      </c>
      <c r="T659" s="29">
        <v>42860</v>
      </c>
      <c r="U659" s="30" t="s">
        <v>37</v>
      </c>
      <c r="V659" s="29">
        <v>42857</v>
      </c>
      <c r="W659" s="41">
        <f t="shared" si="45"/>
        <v>0</v>
      </c>
      <c r="X659" s="119">
        <f t="shared" si="46"/>
        <v>3</v>
      </c>
    </row>
    <row r="660" ht="19.5" customHeight="1" spans="1:24">
      <c r="A660" s="29" t="s">
        <v>2090</v>
      </c>
      <c r="B660" s="36" t="s">
        <v>1155</v>
      </c>
      <c r="C660" s="31">
        <v>42857</v>
      </c>
      <c r="D660" s="32">
        <v>400</v>
      </c>
      <c r="E660" s="30" t="s">
        <v>138</v>
      </c>
      <c r="F660" s="30" t="s">
        <v>483</v>
      </c>
      <c r="G660" s="33" t="s">
        <v>1704</v>
      </c>
      <c r="H660" s="30" t="s">
        <v>258</v>
      </c>
      <c r="I660" s="35">
        <v>13858203806</v>
      </c>
      <c r="J660" s="36" t="s">
        <v>2091</v>
      </c>
      <c r="K660" s="30" t="s">
        <v>70</v>
      </c>
      <c r="L660" s="30" t="s">
        <v>33</v>
      </c>
      <c r="M660" s="53" t="s">
        <v>34</v>
      </c>
      <c r="N660" s="63" t="s">
        <v>2092</v>
      </c>
      <c r="O660" s="29">
        <v>42857</v>
      </c>
      <c r="P660" s="30" t="str">
        <f>VLOOKUP(G660,Sheet1!A:C,3,0)</f>
        <v>寰创</v>
      </c>
      <c r="Q660" s="53" t="s">
        <v>34</v>
      </c>
      <c r="R660" s="40"/>
      <c r="S660" s="30" t="s">
        <v>36</v>
      </c>
      <c r="T660" s="29">
        <v>42865</v>
      </c>
      <c r="U660" s="30" t="s">
        <v>37</v>
      </c>
      <c r="V660" s="29">
        <v>42857</v>
      </c>
      <c r="W660" s="41">
        <f t="shared" si="45"/>
        <v>0</v>
      </c>
      <c r="X660" s="119">
        <f t="shared" si="46"/>
        <v>8</v>
      </c>
    </row>
    <row r="661" ht="19.5" customHeight="1" spans="1:24">
      <c r="A661" s="29" t="s">
        <v>2093</v>
      </c>
      <c r="B661" s="36" t="s">
        <v>1155</v>
      </c>
      <c r="C661" s="31">
        <v>42857</v>
      </c>
      <c r="D661" s="32">
        <v>400</v>
      </c>
      <c r="E661" s="30" t="s">
        <v>138</v>
      </c>
      <c r="F661" s="30" t="s">
        <v>1675</v>
      </c>
      <c r="G661" s="33" t="s">
        <v>1969</v>
      </c>
      <c r="H661" s="30" t="s">
        <v>624</v>
      </c>
      <c r="I661" s="35">
        <v>18606706977</v>
      </c>
      <c r="J661" s="36" t="s">
        <v>2094</v>
      </c>
      <c r="K661" s="30" t="s">
        <v>93</v>
      </c>
      <c r="L661" s="30" t="s">
        <v>33</v>
      </c>
      <c r="M661" s="53" t="s">
        <v>49</v>
      </c>
      <c r="N661" s="63" t="s">
        <v>2095</v>
      </c>
      <c r="O661" s="29">
        <v>42857</v>
      </c>
      <c r="P661" s="30" t="str">
        <f>VLOOKUP(G661,Sheet1!A:C,3,0)</f>
        <v>寰创-爱快刷</v>
      </c>
      <c r="Q661" s="53" t="s">
        <v>49</v>
      </c>
      <c r="R661" s="40"/>
      <c r="S661" s="30" t="s">
        <v>53</v>
      </c>
      <c r="T661" s="29">
        <v>42873</v>
      </c>
      <c r="U661" s="30" t="s">
        <v>37</v>
      </c>
      <c r="V661" s="29">
        <v>42857</v>
      </c>
      <c r="W661" s="41">
        <f t="shared" si="45"/>
        <v>0</v>
      </c>
      <c r="X661" s="119">
        <f t="shared" si="46"/>
        <v>16</v>
      </c>
    </row>
    <row r="662" ht="19.5" customHeight="1" spans="1:24">
      <c r="A662" s="29" t="s">
        <v>2096</v>
      </c>
      <c r="B662" s="36" t="s">
        <v>1155</v>
      </c>
      <c r="C662" s="31">
        <v>42858</v>
      </c>
      <c r="D662" s="32" t="s">
        <v>613</v>
      </c>
      <c r="E662" s="30" t="s">
        <v>703</v>
      </c>
      <c r="F662" s="30" t="s">
        <v>704</v>
      </c>
      <c r="G662" s="33" t="s">
        <v>1073</v>
      </c>
      <c r="H662" s="30" t="s">
        <v>2097</v>
      </c>
      <c r="I662" s="35" t="s">
        <v>2098</v>
      </c>
      <c r="J662" s="36" t="s">
        <v>2099</v>
      </c>
      <c r="K662" s="30" t="s">
        <v>101</v>
      </c>
      <c r="L662" s="30" t="s">
        <v>33</v>
      </c>
      <c r="M662" s="53" t="s">
        <v>49</v>
      </c>
      <c r="N662" s="63" t="s">
        <v>2100</v>
      </c>
      <c r="O662" s="29">
        <v>42858</v>
      </c>
      <c r="P662" s="30" t="str">
        <f>VLOOKUP(G662,Sheet1!A:C,3,0)</f>
        <v>爱快</v>
      </c>
      <c r="Q662" s="53" t="s">
        <v>49</v>
      </c>
      <c r="R662" s="40" t="s">
        <v>1132</v>
      </c>
      <c r="S662" s="30" t="s">
        <v>189</v>
      </c>
      <c r="T662" s="29">
        <v>42866</v>
      </c>
      <c r="U662" s="30" t="s">
        <v>37</v>
      </c>
      <c r="V662" s="29">
        <v>42858</v>
      </c>
      <c r="W662" s="41">
        <f t="shared" si="45"/>
        <v>0</v>
      </c>
      <c r="X662" s="119">
        <f t="shared" si="46"/>
        <v>8</v>
      </c>
    </row>
    <row r="663" ht="19.5" customHeight="1" spans="1:24">
      <c r="A663" s="29" t="s">
        <v>2101</v>
      </c>
      <c r="B663" s="36" t="s">
        <v>1155</v>
      </c>
      <c r="C663" s="31">
        <v>42858</v>
      </c>
      <c r="D663" s="32">
        <v>400</v>
      </c>
      <c r="E663" s="30" t="s">
        <v>113</v>
      </c>
      <c r="F663" s="30" t="s">
        <v>1555</v>
      </c>
      <c r="G663" s="33" t="s">
        <v>1754</v>
      </c>
      <c r="H663" s="30" t="s">
        <v>2102</v>
      </c>
      <c r="I663" s="35">
        <v>18306528193</v>
      </c>
      <c r="J663" s="36" t="s">
        <v>2103</v>
      </c>
      <c r="K663" s="30" t="s">
        <v>70</v>
      </c>
      <c r="L663" s="30" t="s">
        <v>33</v>
      </c>
      <c r="M663" s="53" t="s">
        <v>60</v>
      </c>
      <c r="N663" s="63" t="s">
        <v>61</v>
      </c>
      <c r="O663" s="29">
        <v>42858</v>
      </c>
      <c r="P663" s="30" t="str">
        <f>VLOOKUP(G663,Sheet1!A:C,3,0)</f>
        <v>寰创</v>
      </c>
      <c r="Q663" s="53" t="s">
        <v>144</v>
      </c>
      <c r="R663" s="40"/>
      <c r="S663" s="30" t="s">
        <v>43</v>
      </c>
      <c r="T663" s="29">
        <v>42859</v>
      </c>
      <c r="U663" s="30" t="s">
        <v>63</v>
      </c>
      <c r="V663" s="29">
        <v>42858</v>
      </c>
      <c r="W663" s="41">
        <f t="shared" si="45"/>
        <v>0</v>
      </c>
      <c r="X663" s="119">
        <f t="shared" si="46"/>
        <v>1</v>
      </c>
    </row>
    <row r="664" ht="19.5" customHeight="1" spans="1:24">
      <c r="A664" s="69" t="s">
        <v>2104</v>
      </c>
      <c r="B664" s="96" t="s">
        <v>1155</v>
      </c>
      <c r="C664" s="71">
        <v>42858</v>
      </c>
      <c r="D664" s="72">
        <v>400</v>
      </c>
      <c r="E664" s="70" t="s">
        <v>903</v>
      </c>
      <c r="F664" s="70" t="s">
        <v>2105</v>
      </c>
      <c r="G664" s="73" t="s">
        <v>2106</v>
      </c>
      <c r="H664" s="70" t="s">
        <v>30</v>
      </c>
      <c r="I664" s="82">
        <v>15007643222</v>
      </c>
      <c r="J664" s="96" t="s">
        <v>2107</v>
      </c>
      <c r="K664" s="70" t="s">
        <v>59</v>
      </c>
      <c r="L664" s="70" t="s">
        <v>33</v>
      </c>
      <c r="M664" s="97" t="s">
        <v>220</v>
      </c>
      <c r="N664" s="98" t="s">
        <v>658</v>
      </c>
      <c r="O664" s="69">
        <v>42858</v>
      </c>
      <c r="P664" s="70" t="str">
        <f>VLOOKUP(G664,Sheet1!A:C,3,0)</f>
        <v>爱快</v>
      </c>
      <c r="Q664" s="97" t="s">
        <v>1484</v>
      </c>
      <c r="R664" s="121" t="s">
        <v>2108</v>
      </c>
      <c r="S664" s="70" t="s">
        <v>120</v>
      </c>
      <c r="T664" s="69">
        <v>42895</v>
      </c>
      <c r="U664" s="70" t="s">
        <v>37</v>
      </c>
      <c r="V664" s="69">
        <v>42858</v>
      </c>
      <c r="W664" s="89">
        <f t="shared" si="45"/>
        <v>0</v>
      </c>
      <c r="X664" s="120">
        <f t="shared" si="46"/>
        <v>37</v>
      </c>
    </row>
    <row r="665" ht="19.5" customHeight="1" spans="1:24">
      <c r="A665" s="29" t="s">
        <v>2109</v>
      </c>
      <c r="B665" s="36" t="s">
        <v>1155</v>
      </c>
      <c r="C665" s="31">
        <v>42858</v>
      </c>
      <c r="D665" s="32">
        <v>400</v>
      </c>
      <c r="E665" s="30" t="s">
        <v>703</v>
      </c>
      <c r="F665" s="30" t="s">
        <v>704</v>
      </c>
      <c r="G665" s="33" t="s">
        <v>2110</v>
      </c>
      <c r="H665" s="30" t="s">
        <v>771</v>
      </c>
      <c r="I665" s="35">
        <v>15172019227</v>
      </c>
      <c r="J665" s="36" t="s">
        <v>2111</v>
      </c>
      <c r="K665" s="30" t="s">
        <v>93</v>
      </c>
      <c r="L665" s="30" t="s">
        <v>33</v>
      </c>
      <c r="M665" s="53" t="s">
        <v>60</v>
      </c>
      <c r="N665" s="63" t="s">
        <v>86</v>
      </c>
      <c r="O665" s="29">
        <v>42858</v>
      </c>
      <c r="P665" s="30" t="str">
        <f>VLOOKUP(G665,Sheet1!A:C,3,0)</f>
        <v>爱快</v>
      </c>
      <c r="Q665" s="53" t="s">
        <v>87</v>
      </c>
      <c r="R665" s="40"/>
      <c r="S665" s="30" t="s">
        <v>36</v>
      </c>
      <c r="T665" s="29">
        <v>42858</v>
      </c>
      <c r="U665" s="30" t="s">
        <v>37</v>
      </c>
      <c r="V665" s="29">
        <v>42858</v>
      </c>
      <c r="W665" s="41">
        <f t="shared" si="45"/>
        <v>0</v>
      </c>
      <c r="X665" s="119">
        <f t="shared" si="46"/>
        <v>0</v>
      </c>
    </row>
    <row r="666" ht="19.5" customHeight="1" spans="1:24">
      <c r="A666" s="29"/>
      <c r="B666" s="36" t="s">
        <v>1155</v>
      </c>
      <c r="C666" s="31">
        <v>42858</v>
      </c>
      <c r="D666" s="32" t="s">
        <v>466</v>
      </c>
      <c r="E666" s="30" t="s">
        <v>628</v>
      </c>
      <c r="F666" s="30" t="s">
        <v>1114</v>
      </c>
      <c r="G666" s="33" t="s">
        <v>1115</v>
      </c>
      <c r="H666" s="30" t="s">
        <v>1166</v>
      </c>
      <c r="I666" s="35">
        <v>18974450520</v>
      </c>
      <c r="J666" s="36" t="s">
        <v>2045</v>
      </c>
      <c r="K666" s="30" t="s">
        <v>267</v>
      </c>
      <c r="L666" s="30" t="s">
        <v>33</v>
      </c>
      <c r="M666" s="53" t="s">
        <v>49</v>
      </c>
      <c r="N666" s="63"/>
      <c r="O666" s="29">
        <v>42858</v>
      </c>
      <c r="P666" s="30" t="str">
        <f>VLOOKUP(G666,Sheet1!A:C,3,0)</f>
        <v>爱快</v>
      </c>
      <c r="Q666" s="53" t="s">
        <v>49</v>
      </c>
      <c r="R666" s="40"/>
      <c r="S666" s="30" t="s">
        <v>36</v>
      </c>
      <c r="T666" s="29">
        <v>42864</v>
      </c>
      <c r="U666" s="30" t="s">
        <v>63</v>
      </c>
      <c r="V666" s="29">
        <v>42858</v>
      </c>
      <c r="W666" s="41">
        <f t="shared" si="45"/>
        <v>0</v>
      </c>
      <c r="X666" s="119">
        <f t="shared" si="46"/>
        <v>6</v>
      </c>
    </row>
    <row r="667" ht="19.5" customHeight="1" spans="1:24">
      <c r="A667" s="29"/>
      <c r="B667" s="36" t="s">
        <v>1155</v>
      </c>
      <c r="C667" s="31">
        <v>42858</v>
      </c>
      <c r="D667" s="32" t="s">
        <v>466</v>
      </c>
      <c r="E667" s="30" t="s">
        <v>65</v>
      </c>
      <c r="F667" s="30" t="s">
        <v>909</v>
      </c>
      <c r="G667" s="33" t="s">
        <v>2112</v>
      </c>
      <c r="H667" s="30" t="s">
        <v>2113</v>
      </c>
      <c r="I667" s="35">
        <v>13850021556</v>
      </c>
      <c r="J667" s="36" t="s">
        <v>2045</v>
      </c>
      <c r="K667" s="30" t="s">
        <v>267</v>
      </c>
      <c r="L667" s="30" t="s">
        <v>33</v>
      </c>
      <c r="M667" s="53" t="s">
        <v>49</v>
      </c>
      <c r="N667" s="63"/>
      <c r="O667" s="29">
        <v>42858</v>
      </c>
      <c r="P667" s="30" t="str">
        <f>VLOOKUP(G667,Sheet1!A:C,3,0)</f>
        <v>寰创-中苗刷</v>
      </c>
      <c r="Q667" s="53" t="s">
        <v>49</v>
      </c>
      <c r="R667" s="40"/>
      <c r="S667" s="30" t="s">
        <v>43</v>
      </c>
      <c r="T667" s="29">
        <v>42860</v>
      </c>
      <c r="U667" s="30" t="s">
        <v>63</v>
      </c>
      <c r="V667" s="29">
        <v>42858</v>
      </c>
      <c r="W667" s="41">
        <f t="shared" si="45"/>
        <v>0</v>
      </c>
      <c r="X667" s="119">
        <f t="shared" si="46"/>
        <v>2</v>
      </c>
    </row>
    <row r="668" ht="19.5" customHeight="1" spans="1:24">
      <c r="A668" s="29"/>
      <c r="B668" s="36" t="s">
        <v>1155</v>
      </c>
      <c r="C668" s="31">
        <v>42858</v>
      </c>
      <c r="D668" s="32" t="s">
        <v>26</v>
      </c>
      <c r="E668" s="30" t="s">
        <v>65</v>
      </c>
      <c r="F668" s="30" t="s">
        <v>66</v>
      </c>
      <c r="G668" s="33" t="s">
        <v>2114</v>
      </c>
      <c r="H668" s="30" t="s">
        <v>2115</v>
      </c>
      <c r="I668" s="35">
        <v>13960597558</v>
      </c>
      <c r="J668" s="36" t="s">
        <v>2045</v>
      </c>
      <c r="K668" s="30" t="s">
        <v>267</v>
      </c>
      <c r="L668" s="30" t="s">
        <v>33</v>
      </c>
      <c r="M668" s="53" t="s">
        <v>49</v>
      </c>
      <c r="N668" s="63"/>
      <c r="O668" s="29">
        <v>42858</v>
      </c>
      <c r="P668" s="30" t="str">
        <f>VLOOKUP(G668,Sheet1!A:C,3,0)</f>
        <v>寰创-中苗刷</v>
      </c>
      <c r="Q668" s="53" t="s">
        <v>49</v>
      </c>
      <c r="R668" s="40"/>
      <c r="S668" s="30" t="s">
        <v>36</v>
      </c>
      <c r="T668" s="29">
        <v>42866</v>
      </c>
      <c r="U668" s="30" t="s">
        <v>249</v>
      </c>
      <c r="V668" s="29">
        <v>42858</v>
      </c>
      <c r="W668" s="41">
        <f t="shared" si="45"/>
        <v>0</v>
      </c>
      <c r="X668" s="119">
        <f t="shared" si="46"/>
        <v>8</v>
      </c>
    </row>
    <row r="669" ht="19.5" customHeight="1" spans="1:24">
      <c r="A669" s="29" t="s">
        <v>2116</v>
      </c>
      <c r="B669" s="36" t="s">
        <v>1155</v>
      </c>
      <c r="C669" s="31">
        <v>42858</v>
      </c>
      <c r="D669" s="32">
        <v>400</v>
      </c>
      <c r="E669" s="30" t="s">
        <v>65</v>
      </c>
      <c r="F669" s="30" t="s">
        <v>867</v>
      </c>
      <c r="G669" s="33" t="s">
        <v>868</v>
      </c>
      <c r="H669" s="30" t="s">
        <v>1126</v>
      </c>
      <c r="I669" s="35">
        <v>18559073129</v>
      </c>
      <c r="J669" s="36" t="s">
        <v>2117</v>
      </c>
      <c r="K669" s="30" t="s">
        <v>70</v>
      </c>
      <c r="L669" s="30" t="s">
        <v>33</v>
      </c>
      <c r="M669" s="53" t="s">
        <v>44</v>
      </c>
      <c r="N669" s="63" t="s">
        <v>132</v>
      </c>
      <c r="O669" s="29">
        <v>42858</v>
      </c>
      <c r="P669" s="30" t="str">
        <f>VLOOKUP(G669,Sheet1!A:C,3,0)</f>
        <v>寰创-中苗刷</v>
      </c>
      <c r="Q669" s="53" t="s">
        <v>44</v>
      </c>
      <c r="R669" s="40"/>
      <c r="S669" s="30" t="s">
        <v>43</v>
      </c>
      <c r="T669" s="29">
        <v>42860</v>
      </c>
      <c r="U669" s="30" t="s">
        <v>37</v>
      </c>
      <c r="V669" s="29">
        <v>42858</v>
      </c>
      <c r="W669" s="41">
        <f t="shared" si="45"/>
        <v>0</v>
      </c>
      <c r="X669" s="119">
        <f t="shared" si="46"/>
        <v>2</v>
      </c>
    </row>
    <row r="670" ht="19.5" customHeight="1" spans="1:24">
      <c r="A670" s="29" t="s">
        <v>2118</v>
      </c>
      <c r="B670" s="36" t="s">
        <v>1155</v>
      </c>
      <c r="C670" s="31">
        <v>42859</v>
      </c>
      <c r="D670" s="32">
        <v>400</v>
      </c>
      <c r="E670" s="30" t="s">
        <v>65</v>
      </c>
      <c r="F670" s="30" t="s">
        <v>867</v>
      </c>
      <c r="G670" s="33" t="s">
        <v>868</v>
      </c>
      <c r="H670" s="30" t="s">
        <v>109</v>
      </c>
      <c r="I670" s="180" t="s">
        <v>2119</v>
      </c>
      <c r="J670" s="36" t="s">
        <v>2120</v>
      </c>
      <c r="K670" s="30" t="s">
        <v>93</v>
      </c>
      <c r="L670" s="30" t="s">
        <v>33</v>
      </c>
      <c r="M670" s="53" t="s">
        <v>60</v>
      </c>
      <c r="N670" s="63" t="s">
        <v>2121</v>
      </c>
      <c r="O670" s="29">
        <v>42860</v>
      </c>
      <c r="P670" s="30" t="str">
        <f>VLOOKUP(G670,Sheet1!A:C,3,0)</f>
        <v>寰创-中苗刷</v>
      </c>
      <c r="Q670" s="53" t="s">
        <v>62</v>
      </c>
      <c r="R670" s="40"/>
      <c r="S670" s="30" t="s">
        <v>53</v>
      </c>
      <c r="T670" s="29">
        <v>42860</v>
      </c>
      <c r="U670" s="30" t="s">
        <v>37</v>
      </c>
      <c r="V670" s="29">
        <v>42859</v>
      </c>
      <c r="W670" s="41">
        <f t="shared" si="45"/>
        <v>0</v>
      </c>
      <c r="X670" s="119">
        <f t="shared" si="46"/>
        <v>1</v>
      </c>
    </row>
    <row r="671" ht="19.5" customHeight="1" spans="1:24">
      <c r="A671" s="29" t="s">
        <v>2122</v>
      </c>
      <c r="B671" s="36" t="s">
        <v>1155</v>
      </c>
      <c r="C671" s="31">
        <v>42859</v>
      </c>
      <c r="D671" s="32">
        <v>400</v>
      </c>
      <c r="E671" s="30" t="s">
        <v>113</v>
      </c>
      <c r="F671" s="30" t="s">
        <v>1555</v>
      </c>
      <c r="G671" s="33" t="s">
        <v>2123</v>
      </c>
      <c r="H671" s="30" t="s">
        <v>505</v>
      </c>
      <c r="I671" s="35">
        <v>13176978336</v>
      </c>
      <c r="J671" s="36" t="s">
        <v>2124</v>
      </c>
      <c r="K671" s="30" t="s">
        <v>93</v>
      </c>
      <c r="L671" s="30" t="s">
        <v>33</v>
      </c>
      <c r="M671" s="53" t="s">
        <v>102</v>
      </c>
      <c r="N671" s="63" t="s">
        <v>2125</v>
      </c>
      <c r="O671" s="29">
        <v>42860</v>
      </c>
      <c r="P671" s="30" t="str">
        <f>VLOOKUP(G671,Sheet1!A:C,3,0)</f>
        <v>ABLOOMY</v>
      </c>
      <c r="Q671" s="53" t="s">
        <v>104</v>
      </c>
      <c r="R671" s="40"/>
      <c r="S671" s="30" t="s">
        <v>43</v>
      </c>
      <c r="T671" s="29">
        <v>42860</v>
      </c>
      <c r="U671" s="30" t="s">
        <v>37</v>
      </c>
      <c r="V671" s="29">
        <v>42859</v>
      </c>
      <c r="W671" s="41">
        <f t="shared" si="45"/>
        <v>0</v>
      </c>
      <c r="X671" s="119">
        <f t="shared" si="46"/>
        <v>1</v>
      </c>
    </row>
    <row r="672" ht="19.5" customHeight="1" spans="1:24">
      <c r="A672" s="29" t="s">
        <v>2126</v>
      </c>
      <c r="B672" s="36" t="s">
        <v>1155</v>
      </c>
      <c r="C672" s="31">
        <v>42859</v>
      </c>
      <c r="D672" s="32">
        <v>400</v>
      </c>
      <c r="E672" s="30" t="s">
        <v>45</v>
      </c>
      <c r="F672" s="30" t="s">
        <v>794</v>
      </c>
      <c r="G672" s="33" t="s">
        <v>795</v>
      </c>
      <c r="H672" s="30" t="s">
        <v>2127</v>
      </c>
      <c r="I672" s="35">
        <v>13838822655</v>
      </c>
      <c r="J672" s="36" t="s">
        <v>2128</v>
      </c>
      <c r="K672" s="30" t="s">
        <v>93</v>
      </c>
      <c r="L672" s="30" t="s">
        <v>33</v>
      </c>
      <c r="M672" s="53" t="s">
        <v>34</v>
      </c>
      <c r="N672" s="63" t="s">
        <v>2129</v>
      </c>
      <c r="O672" s="29">
        <v>42860</v>
      </c>
      <c r="P672" s="30" t="str">
        <f>VLOOKUP(G672,Sheet1!A:C,3,0)</f>
        <v>寰创</v>
      </c>
      <c r="Q672" s="30" t="s">
        <v>34</v>
      </c>
      <c r="R672" s="40"/>
      <c r="S672" s="30" t="s">
        <v>523</v>
      </c>
      <c r="T672" s="29">
        <v>42860</v>
      </c>
      <c r="U672" s="30" t="s">
        <v>37</v>
      </c>
      <c r="V672" s="29">
        <v>42859</v>
      </c>
      <c r="W672" s="41">
        <f t="shared" si="45"/>
        <v>0</v>
      </c>
      <c r="X672" s="119">
        <f t="shared" si="46"/>
        <v>1</v>
      </c>
    </row>
    <row r="673" ht="19.5" customHeight="1" spans="1:24">
      <c r="A673" s="29" t="s">
        <v>2130</v>
      </c>
      <c r="B673" s="36" t="s">
        <v>1155</v>
      </c>
      <c r="C673" s="31">
        <v>42860</v>
      </c>
      <c r="D673" s="32">
        <v>400</v>
      </c>
      <c r="E673" s="30" t="s">
        <v>121</v>
      </c>
      <c r="F673" s="30" t="s">
        <v>2131</v>
      </c>
      <c r="G673" s="33" t="s">
        <v>2132</v>
      </c>
      <c r="H673" s="30" t="s">
        <v>2133</v>
      </c>
      <c r="I673" s="35">
        <v>13315003953</v>
      </c>
      <c r="J673" s="36" t="s">
        <v>2134</v>
      </c>
      <c r="K673" s="30" t="s">
        <v>93</v>
      </c>
      <c r="L673" s="30" t="s">
        <v>33</v>
      </c>
      <c r="M673" s="53" t="s">
        <v>60</v>
      </c>
      <c r="N673" s="63" t="s">
        <v>2135</v>
      </c>
      <c r="O673" s="29">
        <v>42860</v>
      </c>
      <c r="P673" s="30" t="str">
        <f>VLOOKUP(G673,Sheet1!A:C,3,0)</f>
        <v>爱快</v>
      </c>
      <c r="Q673" s="53" t="s">
        <v>144</v>
      </c>
      <c r="R673" s="40"/>
      <c r="S673" s="30" t="s">
        <v>53</v>
      </c>
      <c r="T673" s="29">
        <v>42863</v>
      </c>
      <c r="U673" s="30" t="s">
        <v>63</v>
      </c>
      <c r="V673" s="29">
        <v>42860</v>
      </c>
      <c r="W673" s="41">
        <f t="shared" si="45"/>
        <v>0</v>
      </c>
      <c r="X673" s="119">
        <f t="shared" si="46"/>
        <v>3</v>
      </c>
    </row>
    <row r="674" ht="19.5" customHeight="1" spans="1:24">
      <c r="A674" s="29"/>
      <c r="B674" s="36" t="s">
        <v>1155</v>
      </c>
      <c r="C674" s="31">
        <v>42859</v>
      </c>
      <c r="D674" s="32" t="s">
        <v>466</v>
      </c>
      <c r="E674" s="30" t="s">
        <v>628</v>
      </c>
      <c r="F674" s="30" t="s">
        <v>1329</v>
      </c>
      <c r="G674" s="33" t="s">
        <v>1330</v>
      </c>
      <c r="H674" s="30" t="s">
        <v>162</v>
      </c>
      <c r="I674" s="35">
        <v>18975426318</v>
      </c>
      <c r="J674" s="36" t="s">
        <v>2045</v>
      </c>
      <c r="K674" s="30" t="s">
        <v>267</v>
      </c>
      <c r="L674" s="30" t="s">
        <v>33</v>
      </c>
      <c r="M674" s="53" t="s">
        <v>49</v>
      </c>
      <c r="N674" s="63"/>
      <c r="O674" s="29">
        <v>42859</v>
      </c>
      <c r="P674" s="30" t="str">
        <f>VLOOKUP(G674,Sheet1!A:C,3,0)</f>
        <v>寰创</v>
      </c>
      <c r="Q674" s="53" t="s">
        <v>49</v>
      </c>
      <c r="R674" s="40"/>
      <c r="S674" s="30" t="s">
        <v>53</v>
      </c>
      <c r="T674" s="29">
        <v>42865</v>
      </c>
      <c r="U674" s="30" t="s">
        <v>63</v>
      </c>
      <c r="V674" s="29">
        <v>42859</v>
      </c>
      <c r="W674" s="41">
        <f t="shared" si="45"/>
        <v>0</v>
      </c>
      <c r="X674" s="119">
        <f t="shared" si="46"/>
        <v>6</v>
      </c>
    </row>
    <row r="675" ht="19.5" customHeight="1" spans="1:24">
      <c r="A675" s="29" t="s">
        <v>2136</v>
      </c>
      <c r="B675" s="36" t="s">
        <v>1155</v>
      </c>
      <c r="C675" s="31">
        <v>42860</v>
      </c>
      <c r="D675" s="32">
        <v>400</v>
      </c>
      <c r="E675" s="30" t="s">
        <v>38</v>
      </c>
      <c r="F675" s="30" t="s">
        <v>39</v>
      </c>
      <c r="G675" s="33" t="s">
        <v>204</v>
      </c>
      <c r="H675" s="30" t="s">
        <v>1537</v>
      </c>
      <c r="I675" s="35">
        <v>13788400544</v>
      </c>
      <c r="J675" s="36" t="s">
        <v>2137</v>
      </c>
      <c r="K675" s="30" t="s">
        <v>59</v>
      </c>
      <c r="L675" s="30" t="s">
        <v>33</v>
      </c>
      <c r="M675" s="53" t="s">
        <v>376</v>
      </c>
      <c r="N675" s="63" t="s">
        <v>2138</v>
      </c>
      <c r="O675" s="29">
        <v>42860</v>
      </c>
      <c r="P675" s="30" t="str">
        <f>VLOOKUP(G675,Sheet1!A:C,3,0)</f>
        <v>爱快</v>
      </c>
      <c r="Q675" s="53" t="s">
        <v>376</v>
      </c>
      <c r="R675" s="40"/>
      <c r="S675" s="30" t="s">
        <v>43</v>
      </c>
      <c r="T675" s="29">
        <v>42866</v>
      </c>
      <c r="U675" s="30" t="s">
        <v>37</v>
      </c>
      <c r="V675" s="29">
        <v>42860</v>
      </c>
      <c r="W675" s="41">
        <f t="shared" ref="W675:W682" si="47">V675-C675</f>
        <v>0</v>
      </c>
      <c r="X675" s="119">
        <f t="shared" ref="X675:X682" si="48">T675-C675</f>
        <v>6</v>
      </c>
    </row>
    <row r="676" ht="19.5" customHeight="1" spans="1:24">
      <c r="A676" s="29"/>
      <c r="B676" s="36" t="s">
        <v>1155</v>
      </c>
      <c r="C676" s="31">
        <v>42860</v>
      </c>
      <c r="D676" s="32" t="s">
        <v>26</v>
      </c>
      <c r="E676" s="30" t="s">
        <v>38</v>
      </c>
      <c r="F676" s="30" t="s">
        <v>160</v>
      </c>
      <c r="G676" s="33" t="s">
        <v>992</v>
      </c>
      <c r="H676" s="30" t="s">
        <v>993</v>
      </c>
      <c r="I676" s="35">
        <v>13517546006</v>
      </c>
      <c r="J676" s="36" t="s">
        <v>125</v>
      </c>
      <c r="K676" s="30" t="s">
        <v>267</v>
      </c>
      <c r="L676" s="30" t="s">
        <v>33</v>
      </c>
      <c r="M676" s="53" t="s">
        <v>376</v>
      </c>
      <c r="N676" s="63" t="s">
        <v>2139</v>
      </c>
      <c r="O676" s="29">
        <v>42860</v>
      </c>
      <c r="P676" s="30" t="str">
        <f>VLOOKUP(G676,Sheet1!A:C,3,0)</f>
        <v>ABLOOMY</v>
      </c>
      <c r="Q676" s="53" t="s">
        <v>2139</v>
      </c>
      <c r="R676" s="40"/>
      <c r="S676" s="30" t="s">
        <v>53</v>
      </c>
      <c r="T676" s="29">
        <v>42860</v>
      </c>
      <c r="U676" s="30" t="s">
        <v>37</v>
      </c>
      <c r="V676" s="29">
        <v>42860</v>
      </c>
      <c r="W676" s="41">
        <f t="shared" si="47"/>
        <v>0</v>
      </c>
      <c r="X676" s="119">
        <f t="shared" si="48"/>
        <v>0</v>
      </c>
    </row>
    <row r="677" ht="19.5" customHeight="1" spans="1:24">
      <c r="A677" s="29"/>
      <c r="B677" s="36" t="s">
        <v>1155</v>
      </c>
      <c r="C677" s="31">
        <v>42860</v>
      </c>
      <c r="D677" s="32" t="s">
        <v>26</v>
      </c>
      <c r="E677" s="30" t="s">
        <v>255</v>
      </c>
      <c r="F677" s="30" t="s">
        <v>107</v>
      </c>
      <c r="G677" s="33" t="s">
        <v>1063</v>
      </c>
      <c r="H677" s="30" t="s">
        <v>552</v>
      </c>
      <c r="I677" s="35">
        <v>13540710552</v>
      </c>
      <c r="J677" s="36" t="s">
        <v>125</v>
      </c>
      <c r="K677" s="30" t="s">
        <v>267</v>
      </c>
      <c r="L677" s="30" t="s">
        <v>33</v>
      </c>
      <c r="M677" s="53" t="s">
        <v>44</v>
      </c>
      <c r="N677" s="63" t="s">
        <v>132</v>
      </c>
      <c r="O677" s="29">
        <v>42860</v>
      </c>
      <c r="P677" s="30" t="str">
        <f>VLOOKUP(G677,Sheet1!A:C,3,0)</f>
        <v>ABLOOMY</v>
      </c>
      <c r="Q677" s="53" t="s">
        <v>44</v>
      </c>
      <c r="R677" s="40"/>
      <c r="S677" s="30" t="s">
        <v>43</v>
      </c>
      <c r="T677" s="29">
        <v>42863</v>
      </c>
      <c r="U677" s="30" t="s">
        <v>37</v>
      </c>
      <c r="V677" s="29">
        <v>42860</v>
      </c>
      <c r="W677" s="41">
        <f t="shared" si="47"/>
        <v>0</v>
      </c>
      <c r="X677" s="119">
        <f t="shared" si="48"/>
        <v>3</v>
      </c>
    </row>
    <row r="678" ht="19.5" customHeight="1" spans="1:24">
      <c r="A678" s="29"/>
      <c r="B678" s="36" t="s">
        <v>1155</v>
      </c>
      <c r="C678" s="31">
        <v>42860</v>
      </c>
      <c r="D678" s="32" t="s">
        <v>26</v>
      </c>
      <c r="E678" s="30" t="s">
        <v>255</v>
      </c>
      <c r="F678" s="30" t="s">
        <v>454</v>
      </c>
      <c r="G678" s="33" t="s">
        <v>2140</v>
      </c>
      <c r="H678" s="30" t="s">
        <v>2141</v>
      </c>
      <c r="I678" s="35">
        <v>15183333210</v>
      </c>
      <c r="J678" s="36" t="s">
        <v>125</v>
      </c>
      <c r="K678" s="30" t="s">
        <v>267</v>
      </c>
      <c r="L678" s="30" t="s">
        <v>33</v>
      </c>
      <c r="M678" s="53" t="s">
        <v>60</v>
      </c>
      <c r="N678" s="63"/>
      <c r="O678" s="29">
        <v>42860</v>
      </c>
      <c r="P678" s="30" t="str">
        <f>VLOOKUP(G678,Sheet1!A:C,3,0)</f>
        <v>ABLOOMY</v>
      </c>
      <c r="Q678" s="53" t="s">
        <v>62</v>
      </c>
      <c r="R678" s="40"/>
      <c r="S678" s="30" t="s">
        <v>43</v>
      </c>
      <c r="T678" s="29">
        <v>42872</v>
      </c>
      <c r="U678" s="30" t="s">
        <v>63</v>
      </c>
      <c r="V678" s="29">
        <v>42860</v>
      </c>
      <c r="W678" s="41">
        <f t="shared" si="47"/>
        <v>0</v>
      </c>
      <c r="X678" s="119">
        <f t="shared" si="48"/>
        <v>12</v>
      </c>
    </row>
    <row r="679" ht="19.5" customHeight="1" spans="1:24">
      <c r="A679" s="69" t="s">
        <v>2142</v>
      </c>
      <c r="B679" s="96" t="s">
        <v>1155</v>
      </c>
      <c r="C679" s="71">
        <v>42860</v>
      </c>
      <c r="D679" s="72">
        <v>400</v>
      </c>
      <c r="E679" s="70" t="s">
        <v>255</v>
      </c>
      <c r="F679" s="70" t="s">
        <v>769</v>
      </c>
      <c r="G679" s="73" t="s">
        <v>770</v>
      </c>
      <c r="H679" s="70" t="s">
        <v>771</v>
      </c>
      <c r="I679" s="82">
        <v>18111457557</v>
      </c>
      <c r="J679" s="96" t="s">
        <v>2143</v>
      </c>
      <c r="K679" s="70" t="s">
        <v>93</v>
      </c>
      <c r="L679" s="70" t="s">
        <v>33</v>
      </c>
      <c r="M679" s="97" t="s">
        <v>49</v>
      </c>
      <c r="N679" s="98" t="s">
        <v>2082</v>
      </c>
      <c r="O679" s="69">
        <v>42860</v>
      </c>
      <c r="P679" s="70" t="str">
        <f>VLOOKUP(G679,Sheet1!A:C,3,0)</f>
        <v>ABLOOMY</v>
      </c>
      <c r="Q679" s="97"/>
      <c r="R679" s="88"/>
      <c r="S679" s="70" t="s">
        <v>267</v>
      </c>
      <c r="T679" s="69">
        <v>42909</v>
      </c>
      <c r="U679" s="70" t="s">
        <v>37</v>
      </c>
      <c r="V679" s="69">
        <v>42860</v>
      </c>
      <c r="W679" s="89">
        <f t="shared" si="47"/>
        <v>0</v>
      </c>
      <c r="X679" s="120">
        <f t="shared" si="48"/>
        <v>49</v>
      </c>
    </row>
    <row r="680" ht="19.5" customHeight="1" spans="1:24">
      <c r="A680" s="69" t="s">
        <v>2144</v>
      </c>
      <c r="B680" s="96" t="s">
        <v>1155</v>
      </c>
      <c r="C680" s="71">
        <v>42860</v>
      </c>
      <c r="D680" s="72">
        <v>400</v>
      </c>
      <c r="E680" s="70" t="s">
        <v>255</v>
      </c>
      <c r="F680" s="70" t="s">
        <v>769</v>
      </c>
      <c r="G680" s="73" t="s">
        <v>770</v>
      </c>
      <c r="H680" s="70" t="s">
        <v>624</v>
      </c>
      <c r="I680" s="82">
        <v>15183360249</v>
      </c>
      <c r="J680" s="96" t="s">
        <v>382</v>
      </c>
      <c r="K680" s="70" t="s">
        <v>70</v>
      </c>
      <c r="L680" s="70" t="s">
        <v>33</v>
      </c>
      <c r="M680" s="97" t="s">
        <v>49</v>
      </c>
      <c r="N680" s="98" t="s">
        <v>2082</v>
      </c>
      <c r="O680" s="69">
        <v>42860</v>
      </c>
      <c r="P680" s="70" t="str">
        <f>VLOOKUP(G680,Sheet1!A:C,3,0)</f>
        <v>ABLOOMY</v>
      </c>
      <c r="Q680" s="97"/>
      <c r="R680" s="88"/>
      <c r="S680" s="70" t="s">
        <v>267</v>
      </c>
      <c r="T680" s="69">
        <v>42909</v>
      </c>
      <c r="U680" s="70" t="s">
        <v>37</v>
      </c>
      <c r="V680" s="69">
        <v>42860</v>
      </c>
      <c r="W680" s="89">
        <f t="shared" si="47"/>
        <v>0</v>
      </c>
      <c r="X680" s="120">
        <f t="shared" si="48"/>
        <v>49</v>
      </c>
    </row>
    <row r="681" ht="19.5" customHeight="1" spans="1:24">
      <c r="A681" s="29"/>
      <c r="B681" s="36" t="s">
        <v>1155</v>
      </c>
      <c r="C681" s="31">
        <v>42860</v>
      </c>
      <c r="D681" s="32" t="s">
        <v>466</v>
      </c>
      <c r="E681" s="30" t="s">
        <v>81</v>
      </c>
      <c r="F681" s="30" t="s">
        <v>2145</v>
      </c>
      <c r="G681" s="33" t="s">
        <v>2146</v>
      </c>
      <c r="H681" s="30" t="s">
        <v>124</v>
      </c>
      <c r="I681" s="35">
        <v>13973754572</v>
      </c>
      <c r="J681" s="36" t="s">
        <v>2045</v>
      </c>
      <c r="K681" s="30" t="s">
        <v>267</v>
      </c>
      <c r="L681" s="30" t="s">
        <v>33</v>
      </c>
      <c r="M681" s="53" t="s">
        <v>49</v>
      </c>
      <c r="N681" s="63"/>
      <c r="O681" s="29">
        <v>42860</v>
      </c>
      <c r="P681" s="30" t="str">
        <f>VLOOKUP(G681,Sheet1!A:C,3,0)</f>
        <v>爱快</v>
      </c>
      <c r="Q681" s="53" t="s">
        <v>49</v>
      </c>
      <c r="R681" s="40"/>
      <c r="S681" s="30" t="s">
        <v>43</v>
      </c>
      <c r="T681" s="29">
        <v>42864</v>
      </c>
      <c r="U681" s="30" t="s">
        <v>63</v>
      </c>
      <c r="V681" s="29">
        <v>42860</v>
      </c>
      <c r="W681" s="41">
        <f t="shared" si="47"/>
        <v>0</v>
      </c>
      <c r="X681" s="119">
        <f t="shared" si="48"/>
        <v>4</v>
      </c>
    </row>
    <row r="682" ht="19.5" customHeight="1" spans="1:24">
      <c r="A682" s="29"/>
      <c r="B682" s="36" t="s">
        <v>1155</v>
      </c>
      <c r="C682" s="31">
        <v>42860</v>
      </c>
      <c r="D682" s="32" t="s">
        <v>26</v>
      </c>
      <c r="E682" s="30" t="s">
        <v>121</v>
      </c>
      <c r="F682" s="30" t="s">
        <v>913</v>
      </c>
      <c r="G682" s="33" t="s">
        <v>914</v>
      </c>
      <c r="H682" s="30" t="s">
        <v>193</v>
      </c>
      <c r="I682" s="35">
        <v>13223388629</v>
      </c>
      <c r="J682" s="36" t="s">
        <v>915</v>
      </c>
      <c r="K682" s="30" t="s">
        <v>53</v>
      </c>
      <c r="L682" s="30" t="s">
        <v>33</v>
      </c>
      <c r="M682" s="53" t="s">
        <v>60</v>
      </c>
      <c r="N682" s="63"/>
      <c r="O682" s="29">
        <v>42860</v>
      </c>
      <c r="P682" s="30" t="str">
        <f>VLOOKUP(G682,Sheet1!A:C,3,0)</f>
        <v>寰创</v>
      </c>
      <c r="Q682" s="53" t="s">
        <v>144</v>
      </c>
      <c r="R682" s="40"/>
      <c r="S682" s="30" t="s">
        <v>53</v>
      </c>
      <c r="T682" s="29">
        <v>42865</v>
      </c>
      <c r="U682" s="30" t="s">
        <v>63</v>
      </c>
      <c r="V682" s="29">
        <v>42860</v>
      </c>
      <c r="W682" s="41">
        <f t="shared" si="47"/>
        <v>0</v>
      </c>
      <c r="X682" s="119">
        <f t="shared" si="48"/>
        <v>5</v>
      </c>
    </row>
    <row r="683" ht="19.5" customHeight="1" spans="1:24">
      <c r="A683" s="69" t="s">
        <v>2147</v>
      </c>
      <c r="B683" s="96" t="s">
        <v>1155</v>
      </c>
      <c r="C683" s="71">
        <v>42863</v>
      </c>
      <c r="D683" s="72">
        <v>400</v>
      </c>
      <c r="E683" s="70" t="s">
        <v>277</v>
      </c>
      <c r="F683" s="70" t="s">
        <v>278</v>
      </c>
      <c r="G683" s="73" t="s">
        <v>890</v>
      </c>
      <c r="H683" s="70" t="s">
        <v>891</v>
      </c>
      <c r="I683" s="82">
        <v>13572846044</v>
      </c>
      <c r="J683" s="96" t="s">
        <v>2148</v>
      </c>
      <c r="K683" s="70" t="s">
        <v>93</v>
      </c>
      <c r="L683" s="70" t="s">
        <v>33</v>
      </c>
      <c r="M683" s="97" t="s">
        <v>49</v>
      </c>
      <c r="N683" s="98" t="s">
        <v>2149</v>
      </c>
      <c r="O683" s="69">
        <v>42863</v>
      </c>
      <c r="P683" s="70" t="str">
        <f>VLOOKUP(G683,Sheet1!A:C,3,0)</f>
        <v>ABLOOMY</v>
      </c>
      <c r="Q683" s="97"/>
      <c r="R683" s="88"/>
      <c r="S683" s="70" t="s">
        <v>267</v>
      </c>
      <c r="T683" s="69">
        <v>42964</v>
      </c>
      <c r="U683" s="70" t="s">
        <v>37</v>
      </c>
      <c r="V683" s="69">
        <v>42863</v>
      </c>
      <c r="W683" s="89">
        <f t="shared" ref="W683:W694" si="49">V683-C683</f>
        <v>0</v>
      </c>
      <c r="X683" s="120">
        <f t="shared" ref="X683:X694" si="50">T683-C683</f>
        <v>101</v>
      </c>
    </row>
    <row r="684" ht="19.5" customHeight="1" spans="1:24">
      <c r="A684" s="69" t="s">
        <v>2150</v>
      </c>
      <c r="B684" s="96" t="s">
        <v>1155</v>
      </c>
      <c r="C684" s="71">
        <v>42863</v>
      </c>
      <c r="D684" s="72">
        <v>400</v>
      </c>
      <c r="E684" s="70" t="s">
        <v>703</v>
      </c>
      <c r="F684" s="70" t="s">
        <v>1507</v>
      </c>
      <c r="G684" s="73" t="s">
        <v>2151</v>
      </c>
      <c r="H684" s="70" t="s">
        <v>48</v>
      </c>
      <c r="I684" s="82">
        <v>13797567020</v>
      </c>
      <c r="J684" s="96" t="s">
        <v>2152</v>
      </c>
      <c r="K684" s="70" t="s">
        <v>93</v>
      </c>
      <c r="L684" s="70" t="s">
        <v>33</v>
      </c>
      <c r="M684" s="97" t="s">
        <v>34</v>
      </c>
      <c r="N684" s="98" t="s">
        <v>2153</v>
      </c>
      <c r="O684" s="69">
        <v>42863</v>
      </c>
      <c r="P684" s="70" t="e">
        <f>VLOOKUP(G684,Sheet1!A:C,3,0)</f>
        <v>#N/A</v>
      </c>
      <c r="Q684" s="97" t="s">
        <v>34</v>
      </c>
      <c r="R684" s="88"/>
      <c r="S684" s="70" t="s">
        <v>189</v>
      </c>
      <c r="T684" s="69">
        <v>42864</v>
      </c>
      <c r="U684" s="70" t="s">
        <v>37</v>
      </c>
      <c r="V684" s="69">
        <v>42863</v>
      </c>
      <c r="W684" s="89">
        <f t="shared" si="49"/>
        <v>0</v>
      </c>
      <c r="X684" s="120">
        <f t="shared" si="50"/>
        <v>1</v>
      </c>
    </row>
    <row r="685" ht="19.5" customHeight="1" spans="1:24">
      <c r="A685" s="29" t="s">
        <v>2154</v>
      </c>
      <c r="B685" s="36" t="s">
        <v>1155</v>
      </c>
      <c r="C685" s="31">
        <v>42863</v>
      </c>
      <c r="D685" s="32">
        <v>400</v>
      </c>
      <c r="E685" s="30" t="s">
        <v>65</v>
      </c>
      <c r="F685" s="30" t="s">
        <v>886</v>
      </c>
      <c r="G685" s="33" t="s">
        <v>887</v>
      </c>
      <c r="H685" s="30" t="s">
        <v>169</v>
      </c>
      <c r="I685" s="35">
        <v>13797567021</v>
      </c>
      <c r="J685" s="36" t="s">
        <v>2155</v>
      </c>
      <c r="K685" s="30" t="s">
        <v>93</v>
      </c>
      <c r="L685" s="30" t="s">
        <v>33</v>
      </c>
      <c r="M685" s="53" t="s">
        <v>102</v>
      </c>
      <c r="N685" s="63" t="s">
        <v>2156</v>
      </c>
      <c r="O685" s="29">
        <v>42863</v>
      </c>
      <c r="P685" s="30" t="str">
        <f>VLOOKUP(G685,Sheet1!A:C,3,0)</f>
        <v>ABLOOMY-中苗刷</v>
      </c>
      <c r="Q685" s="53" t="s">
        <v>104</v>
      </c>
      <c r="R685" s="40"/>
      <c r="S685" s="30" t="s">
        <v>53</v>
      </c>
      <c r="T685" s="29">
        <v>42863</v>
      </c>
      <c r="U685" s="30" t="s">
        <v>37</v>
      </c>
      <c r="V685" s="29">
        <v>42863</v>
      </c>
      <c r="W685" s="41">
        <f t="shared" si="49"/>
        <v>0</v>
      </c>
      <c r="X685" s="119">
        <f t="shared" si="50"/>
        <v>0</v>
      </c>
    </row>
    <row r="686" ht="19.5" customHeight="1" spans="1:24">
      <c r="A686" s="29" t="s">
        <v>2157</v>
      </c>
      <c r="B686" s="36" t="s">
        <v>1155</v>
      </c>
      <c r="C686" s="31">
        <v>42863</v>
      </c>
      <c r="D686" s="32">
        <v>400</v>
      </c>
      <c r="E686" s="30" t="s">
        <v>182</v>
      </c>
      <c r="F686" s="30" t="s">
        <v>183</v>
      </c>
      <c r="G686" s="33" t="s">
        <v>1163</v>
      </c>
      <c r="H686" s="30" t="s">
        <v>1855</v>
      </c>
      <c r="I686" s="35">
        <v>18752674642</v>
      </c>
      <c r="J686" s="36" t="s">
        <v>2158</v>
      </c>
      <c r="K686" s="30" t="s">
        <v>93</v>
      </c>
      <c r="L686" s="30" t="s">
        <v>33</v>
      </c>
      <c r="M686" s="53" t="s">
        <v>376</v>
      </c>
      <c r="N686" s="63" t="s">
        <v>2159</v>
      </c>
      <c r="O686" s="29">
        <v>42863</v>
      </c>
      <c r="P686" s="30" t="str">
        <f>VLOOKUP(G686,Sheet1!A:C,3,0)</f>
        <v>ABLOOMY</v>
      </c>
      <c r="Q686" s="53" t="s">
        <v>376</v>
      </c>
      <c r="R686" s="40"/>
      <c r="S686" s="30" t="s">
        <v>53</v>
      </c>
      <c r="T686" s="29">
        <v>42863</v>
      </c>
      <c r="U686" s="30" t="s">
        <v>37</v>
      </c>
      <c r="V686" s="29">
        <v>42863</v>
      </c>
      <c r="W686" s="41">
        <f t="shared" si="49"/>
        <v>0</v>
      </c>
      <c r="X686" s="119">
        <f t="shared" si="50"/>
        <v>0</v>
      </c>
    </row>
    <row r="687" ht="19.5" customHeight="1" spans="1:24">
      <c r="A687" s="29" t="s">
        <v>2160</v>
      </c>
      <c r="B687" s="36" t="s">
        <v>1155</v>
      </c>
      <c r="C687" s="31">
        <v>42863</v>
      </c>
      <c r="D687" s="32">
        <v>400</v>
      </c>
      <c r="E687" s="30" t="s">
        <v>138</v>
      </c>
      <c r="F687" s="30" t="s">
        <v>413</v>
      </c>
      <c r="G687" s="33" t="s">
        <v>2161</v>
      </c>
      <c r="H687" s="30" t="s">
        <v>2162</v>
      </c>
      <c r="I687" s="35">
        <v>17858680108</v>
      </c>
      <c r="J687" s="36" t="s">
        <v>2163</v>
      </c>
      <c r="K687" s="30" t="s">
        <v>70</v>
      </c>
      <c r="L687" s="30" t="s">
        <v>33</v>
      </c>
      <c r="M687" s="53" t="s">
        <v>60</v>
      </c>
      <c r="N687" s="63" t="s">
        <v>2164</v>
      </c>
      <c r="O687" s="29">
        <v>42863</v>
      </c>
      <c r="P687" s="30" t="str">
        <f>VLOOKUP(G687,Sheet1!A:C,3,0)</f>
        <v>寰创</v>
      </c>
      <c r="Q687" s="53" t="s">
        <v>87</v>
      </c>
      <c r="R687" s="40"/>
      <c r="S687" s="30" t="s">
        <v>53</v>
      </c>
      <c r="T687" s="29">
        <v>42873</v>
      </c>
      <c r="U687" s="30" t="s">
        <v>63</v>
      </c>
      <c r="V687" s="29">
        <v>42863</v>
      </c>
      <c r="W687" s="41">
        <f t="shared" si="49"/>
        <v>0</v>
      </c>
      <c r="X687" s="119">
        <f t="shared" si="50"/>
        <v>10</v>
      </c>
    </row>
    <row r="688" ht="19.5" customHeight="1" spans="1:24">
      <c r="A688" s="29" t="s">
        <v>2165</v>
      </c>
      <c r="B688" s="36" t="s">
        <v>1155</v>
      </c>
      <c r="C688" s="31">
        <v>42863</v>
      </c>
      <c r="D688" s="32">
        <v>400</v>
      </c>
      <c r="E688" s="30" t="s">
        <v>65</v>
      </c>
      <c r="F688" s="30" t="s">
        <v>886</v>
      </c>
      <c r="G688" s="33" t="s">
        <v>887</v>
      </c>
      <c r="H688" s="30" t="s">
        <v>169</v>
      </c>
      <c r="I688" s="35">
        <v>13110917792</v>
      </c>
      <c r="J688" s="36" t="s">
        <v>2166</v>
      </c>
      <c r="K688" s="30" t="s">
        <v>93</v>
      </c>
      <c r="L688" s="30" t="s">
        <v>33</v>
      </c>
      <c r="M688" s="53" t="s">
        <v>102</v>
      </c>
      <c r="N688" s="63" t="s">
        <v>2167</v>
      </c>
      <c r="O688" s="29">
        <v>42863</v>
      </c>
      <c r="P688" s="30" t="str">
        <f>VLOOKUP(G688,Sheet1!A:C,3,0)</f>
        <v>ABLOOMY-中苗刷</v>
      </c>
      <c r="Q688" s="53" t="s">
        <v>104</v>
      </c>
      <c r="R688" s="40"/>
      <c r="S688" s="30" t="s">
        <v>53</v>
      </c>
      <c r="T688" s="29">
        <v>42863</v>
      </c>
      <c r="U688" s="30" t="s">
        <v>37</v>
      </c>
      <c r="V688" s="29">
        <v>42863</v>
      </c>
      <c r="W688" s="41">
        <f t="shared" si="49"/>
        <v>0</v>
      </c>
      <c r="X688" s="119">
        <f t="shared" si="50"/>
        <v>0</v>
      </c>
    </row>
    <row r="689" ht="19.5" customHeight="1" spans="1:24">
      <c r="A689" s="29" t="s">
        <v>2168</v>
      </c>
      <c r="B689" s="36" t="s">
        <v>1155</v>
      </c>
      <c r="C689" s="31">
        <v>42863</v>
      </c>
      <c r="D689" s="32">
        <v>400</v>
      </c>
      <c r="E689" s="30" t="s">
        <v>81</v>
      </c>
      <c r="F689" s="30" t="s">
        <v>2145</v>
      </c>
      <c r="G689" s="33" t="s">
        <v>2146</v>
      </c>
      <c r="H689" s="30" t="s">
        <v>124</v>
      </c>
      <c r="I689" s="35">
        <v>13973754572</v>
      </c>
      <c r="J689" s="36" t="s">
        <v>2169</v>
      </c>
      <c r="K689" s="30" t="s">
        <v>93</v>
      </c>
      <c r="L689" s="30" t="s">
        <v>33</v>
      </c>
      <c r="M689" s="53" t="s">
        <v>49</v>
      </c>
      <c r="N689" s="63" t="s">
        <v>61</v>
      </c>
      <c r="O689" s="29">
        <v>42863</v>
      </c>
      <c r="P689" s="30" t="str">
        <f>VLOOKUP(G689,Sheet1!A:C,3,0)</f>
        <v>爱快</v>
      </c>
      <c r="Q689" s="53" t="s">
        <v>49</v>
      </c>
      <c r="R689" s="40"/>
      <c r="S689" s="30" t="s">
        <v>43</v>
      </c>
      <c r="T689" s="29">
        <v>42864</v>
      </c>
      <c r="U689" s="30" t="s">
        <v>37</v>
      </c>
      <c r="V689" s="29">
        <v>42863</v>
      </c>
      <c r="W689" s="41">
        <f t="shared" si="49"/>
        <v>0</v>
      </c>
      <c r="X689" s="119">
        <f t="shared" si="50"/>
        <v>1</v>
      </c>
    </row>
    <row r="690" ht="19.5" customHeight="1" spans="1:24">
      <c r="A690" s="29"/>
      <c r="B690" s="36" t="s">
        <v>1155</v>
      </c>
      <c r="C690" s="31">
        <v>42864</v>
      </c>
      <c r="D690" s="32" t="s">
        <v>466</v>
      </c>
      <c r="E690" s="30" t="s">
        <v>903</v>
      </c>
      <c r="F690" s="30" t="s">
        <v>988</v>
      </c>
      <c r="G690" s="33" t="s">
        <v>989</v>
      </c>
      <c r="H690" s="30" t="s">
        <v>162</v>
      </c>
      <c r="I690" s="35">
        <v>13928307680</v>
      </c>
      <c r="J690" s="36" t="s">
        <v>2045</v>
      </c>
      <c r="K690" s="30" t="s">
        <v>267</v>
      </c>
      <c r="L690" s="30" t="s">
        <v>33</v>
      </c>
      <c r="M690" s="53" t="s">
        <v>49</v>
      </c>
      <c r="N690" s="63"/>
      <c r="O690" s="29">
        <v>42864</v>
      </c>
      <c r="P690" s="30" t="str">
        <f>VLOOKUP(G690,Sheet1!A:C,3,0)</f>
        <v>寰创-中苗刷</v>
      </c>
      <c r="Q690" s="53" t="s">
        <v>49</v>
      </c>
      <c r="R690" s="40"/>
      <c r="S690" s="30" t="s">
        <v>36</v>
      </c>
      <c r="T690" s="29">
        <v>42865</v>
      </c>
      <c r="U690" s="30" t="s">
        <v>249</v>
      </c>
      <c r="V690" s="29">
        <v>42864</v>
      </c>
      <c r="W690" s="41">
        <f t="shared" si="49"/>
        <v>0</v>
      </c>
      <c r="X690" s="119">
        <f t="shared" si="50"/>
        <v>1</v>
      </c>
    </row>
    <row r="691" ht="19.5" customHeight="1" spans="1:24">
      <c r="A691" s="29"/>
      <c r="B691" s="36" t="s">
        <v>1155</v>
      </c>
      <c r="C691" s="31">
        <v>42864</v>
      </c>
      <c r="D691" s="32" t="s">
        <v>466</v>
      </c>
      <c r="E691" s="30" t="s">
        <v>277</v>
      </c>
      <c r="F691" s="30" t="s">
        <v>278</v>
      </c>
      <c r="G691" s="33" t="s">
        <v>2170</v>
      </c>
      <c r="H691" s="30" t="s">
        <v>258</v>
      </c>
      <c r="I691" s="35">
        <v>13519119031</v>
      </c>
      <c r="J691" s="36" t="s">
        <v>2045</v>
      </c>
      <c r="K691" s="30" t="s">
        <v>267</v>
      </c>
      <c r="L691" s="30" t="s">
        <v>33</v>
      </c>
      <c r="M691" s="53" t="s">
        <v>49</v>
      </c>
      <c r="N691" s="63"/>
      <c r="O691" s="29">
        <v>42864</v>
      </c>
      <c r="P691" s="30" t="str">
        <f>VLOOKUP(G691,Sheet1!A:C,3,0)</f>
        <v>寰创</v>
      </c>
      <c r="Q691" s="53" t="s">
        <v>49</v>
      </c>
      <c r="R691" s="40"/>
      <c r="S691" s="30" t="s">
        <v>53</v>
      </c>
      <c r="T691" s="29">
        <v>42865</v>
      </c>
      <c r="U691" s="30" t="s">
        <v>63</v>
      </c>
      <c r="V691" s="29">
        <v>42864</v>
      </c>
      <c r="W691" s="41">
        <f t="shared" si="49"/>
        <v>0</v>
      </c>
      <c r="X691" s="119">
        <f t="shared" si="50"/>
        <v>1</v>
      </c>
    </row>
    <row r="692" ht="19.5" customHeight="1" spans="1:24">
      <c r="A692" s="29"/>
      <c r="B692" s="36" t="s">
        <v>1155</v>
      </c>
      <c r="C692" s="31">
        <v>42864</v>
      </c>
      <c r="D692" s="32" t="s">
        <v>466</v>
      </c>
      <c r="E692" s="30" t="s">
        <v>407</v>
      </c>
      <c r="F692" s="30" t="s">
        <v>2171</v>
      </c>
      <c r="G692" s="33" t="s">
        <v>2172</v>
      </c>
      <c r="H692" s="30" t="s">
        <v>77</v>
      </c>
      <c r="I692" s="35">
        <v>18085060123</v>
      </c>
      <c r="J692" s="36" t="s">
        <v>2173</v>
      </c>
      <c r="K692" s="30" t="s">
        <v>189</v>
      </c>
      <c r="L692" s="30" t="s">
        <v>2174</v>
      </c>
      <c r="M692" s="53" t="s">
        <v>34</v>
      </c>
      <c r="N692" s="63" t="s">
        <v>2175</v>
      </c>
      <c r="O692" s="29">
        <v>42864</v>
      </c>
      <c r="P692" s="30" t="str">
        <f>VLOOKUP(G692,Sheet1!A:C,3,0)</f>
        <v>爱快</v>
      </c>
      <c r="Q692" s="53"/>
      <c r="R692" s="40"/>
      <c r="S692" s="30" t="s">
        <v>189</v>
      </c>
      <c r="T692" s="29">
        <v>42864</v>
      </c>
      <c r="U692" s="30" t="s">
        <v>37</v>
      </c>
      <c r="V692" s="29">
        <v>42864</v>
      </c>
      <c r="W692" s="41"/>
      <c r="X692" s="119"/>
    </row>
    <row r="693" ht="19.5" customHeight="1" spans="1:24">
      <c r="A693" s="29"/>
      <c r="B693" s="36" t="s">
        <v>1155</v>
      </c>
      <c r="C693" s="31">
        <v>42864</v>
      </c>
      <c r="D693" s="32" t="s">
        <v>466</v>
      </c>
      <c r="E693" s="30" t="s">
        <v>255</v>
      </c>
      <c r="F693" s="30" t="s">
        <v>107</v>
      </c>
      <c r="G693" s="33" t="s">
        <v>2176</v>
      </c>
      <c r="H693" s="30" t="s">
        <v>2177</v>
      </c>
      <c r="I693" s="35">
        <v>13880247398</v>
      </c>
      <c r="J693" s="36" t="s">
        <v>2178</v>
      </c>
      <c r="K693" s="30" t="s">
        <v>189</v>
      </c>
      <c r="L693" s="30" t="s">
        <v>2174</v>
      </c>
      <c r="M693" s="53" t="s">
        <v>34</v>
      </c>
      <c r="N693" s="63" t="s">
        <v>2175</v>
      </c>
      <c r="O693" s="29">
        <v>42864</v>
      </c>
      <c r="P693" s="30" t="str">
        <f>VLOOKUP(G693,Sheet1!A:C,3,0)</f>
        <v>ABLOOMY</v>
      </c>
      <c r="Q693" s="53"/>
      <c r="R693" s="40"/>
      <c r="S693" s="30" t="s">
        <v>189</v>
      </c>
      <c r="T693" s="29">
        <v>42864</v>
      </c>
      <c r="U693" s="30" t="s">
        <v>37</v>
      </c>
      <c r="V693" s="29">
        <v>42864</v>
      </c>
      <c r="W693" s="41"/>
      <c r="X693" s="119"/>
    </row>
    <row r="694" ht="19.5" customHeight="1" spans="1:24">
      <c r="A694" s="29"/>
      <c r="B694" s="36" t="s">
        <v>1155</v>
      </c>
      <c r="C694" s="31">
        <v>42864</v>
      </c>
      <c r="D694" s="32" t="s">
        <v>466</v>
      </c>
      <c r="E694" s="30" t="s">
        <v>27</v>
      </c>
      <c r="F694" s="30" t="s">
        <v>513</v>
      </c>
      <c r="G694" s="33" t="s">
        <v>2179</v>
      </c>
      <c r="H694" s="30" t="s">
        <v>2180</v>
      </c>
      <c r="I694" s="35">
        <v>15256167335</v>
      </c>
      <c r="J694" s="36" t="s">
        <v>2181</v>
      </c>
      <c r="K694" s="30" t="s">
        <v>189</v>
      </c>
      <c r="L694" s="30" t="s">
        <v>2174</v>
      </c>
      <c r="M694" s="53" t="s">
        <v>34</v>
      </c>
      <c r="N694" s="63" t="s">
        <v>2182</v>
      </c>
      <c r="O694" s="29">
        <v>42864</v>
      </c>
      <c r="P694" s="30" t="str">
        <f>VLOOKUP(G694,Sheet1!A:C,3,0)</f>
        <v>ABLOOMY</v>
      </c>
      <c r="Q694" s="53"/>
      <c r="R694" s="40"/>
      <c r="S694" s="30" t="s">
        <v>189</v>
      </c>
      <c r="T694" s="29">
        <v>42864</v>
      </c>
      <c r="U694" s="30" t="s">
        <v>37</v>
      </c>
      <c r="V694" s="29">
        <v>42864</v>
      </c>
      <c r="W694" s="41"/>
      <c r="X694" s="119"/>
    </row>
    <row r="695" ht="19.5" customHeight="1" spans="1:24">
      <c r="A695" s="29"/>
      <c r="B695" s="36" t="s">
        <v>1155</v>
      </c>
      <c r="C695" s="31">
        <v>42864</v>
      </c>
      <c r="D695" s="32" t="s">
        <v>466</v>
      </c>
      <c r="E695" s="30" t="s">
        <v>277</v>
      </c>
      <c r="F695" s="30" t="s">
        <v>2183</v>
      </c>
      <c r="G695" s="33" t="s">
        <v>2184</v>
      </c>
      <c r="H695" s="30" t="s">
        <v>2185</v>
      </c>
      <c r="I695" s="35">
        <v>13084825568</v>
      </c>
      <c r="J695" s="36" t="s">
        <v>2186</v>
      </c>
      <c r="K695" s="30" t="s">
        <v>171</v>
      </c>
      <c r="L695" s="30" t="s">
        <v>2174</v>
      </c>
      <c r="M695" s="53" t="s">
        <v>34</v>
      </c>
      <c r="N695" s="63" t="s">
        <v>2187</v>
      </c>
      <c r="O695" s="29">
        <v>42864</v>
      </c>
      <c r="P695" s="70" t="str">
        <f>VLOOKUP(G695,Sheet1!A:C,3,0)</f>
        <v>寰创</v>
      </c>
      <c r="Q695" s="53"/>
      <c r="R695" s="40"/>
      <c r="S695" s="30" t="s">
        <v>171</v>
      </c>
      <c r="T695" s="29">
        <v>42864</v>
      </c>
      <c r="U695" s="30" t="s">
        <v>37</v>
      </c>
      <c r="V695" s="29">
        <v>42864</v>
      </c>
      <c r="W695" s="41"/>
      <c r="X695" s="119"/>
    </row>
    <row r="696" ht="19.5" customHeight="1" spans="1:24">
      <c r="A696" s="29"/>
      <c r="B696" s="36" t="s">
        <v>1155</v>
      </c>
      <c r="C696" s="31">
        <v>42864</v>
      </c>
      <c r="D696" s="32" t="s">
        <v>466</v>
      </c>
      <c r="E696" s="30" t="s">
        <v>113</v>
      </c>
      <c r="F696" s="30" t="s">
        <v>114</v>
      </c>
      <c r="G696" s="33" t="s">
        <v>115</v>
      </c>
      <c r="H696" s="30" t="s">
        <v>372</v>
      </c>
      <c r="I696" s="35">
        <v>18553262139</v>
      </c>
      <c r="J696" s="36" t="s">
        <v>2188</v>
      </c>
      <c r="K696" s="30" t="s">
        <v>36</v>
      </c>
      <c r="L696" s="30" t="s">
        <v>33</v>
      </c>
      <c r="M696" s="53" t="s">
        <v>60</v>
      </c>
      <c r="N696" s="63"/>
      <c r="O696" s="29">
        <v>42864</v>
      </c>
      <c r="P696" s="30" t="str">
        <f>VLOOKUP(G696,Sheet1!A:C,3,0)</f>
        <v>ABLOOMY</v>
      </c>
      <c r="Q696" s="53" t="s">
        <v>87</v>
      </c>
      <c r="R696" s="40"/>
      <c r="S696" s="30" t="s">
        <v>36</v>
      </c>
      <c r="T696" s="29">
        <v>42864</v>
      </c>
      <c r="U696" s="30" t="s">
        <v>63</v>
      </c>
      <c r="V696" s="29">
        <v>42864</v>
      </c>
      <c r="W696" s="41">
        <f>V696-C696</f>
        <v>0</v>
      </c>
      <c r="X696" s="119">
        <f>T696-C696</f>
        <v>0</v>
      </c>
    </row>
    <row r="697" ht="19.5" customHeight="1" spans="1:24">
      <c r="A697" s="29"/>
      <c r="B697" s="36" t="s">
        <v>1155</v>
      </c>
      <c r="C697" s="31">
        <v>42864</v>
      </c>
      <c r="D697" s="32" t="s">
        <v>26</v>
      </c>
      <c r="E697" s="30" t="s">
        <v>113</v>
      </c>
      <c r="F697" s="30" t="s">
        <v>540</v>
      </c>
      <c r="G697" s="33" t="s">
        <v>541</v>
      </c>
      <c r="H697" s="30" t="s">
        <v>372</v>
      </c>
      <c r="I697" s="35">
        <v>18853385711</v>
      </c>
      <c r="J697" s="36" t="s">
        <v>170</v>
      </c>
      <c r="K697" s="30" t="s">
        <v>53</v>
      </c>
      <c r="L697" s="30" t="s">
        <v>33</v>
      </c>
      <c r="M697" s="53" t="s">
        <v>376</v>
      </c>
      <c r="N697" s="63" t="s">
        <v>1948</v>
      </c>
      <c r="O697" s="29">
        <v>42864</v>
      </c>
      <c r="P697" s="30" t="str">
        <f>VLOOKUP(G697,Sheet1!A:C,3,0)</f>
        <v>寰创</v>
      </c>
      <c r="Q697" s="53" t="s">
        <v>376</v>
      </c>
      <c r="R697" s="40" t="s">
        <v>2189</v>
      </c>
      <c r="S697" s="30" t="s">
        <v>53</v>
      </c>
      <c r="T697" s="29">
        <v>42865</v>
      </c>
      <c r="U697" s="30" t="s">
        <v>249</v>
      </c>
      <c r="V697" s="29">
        <v>42864</v>
      </c>
      <c r="W697" s="41">
        <f>V697-C697</f>
        <v>0</v>
      </c>
      <c r="X697" s="119">
        <f>T697-C697</f>
        <v>1</v>
      </c>
    </row>
    <row r="698" ht="19.5" customHeight="1" spans="1:24">
      <c r="A698" s="29"/>
      <c r="B698" s="36" t="s">
        <v>1155</v>
      </c>
      <c r="C698" s="31">
        <v>42864</v>
      </c>
      <c r="D698" s="32" t="s">
        <v>26</v>
      </c>
      <c r="E698" s="30" t="s">
        <v>182</v>
      </c>
      <c r="F698" s="30" t="s">
        <v>436</v>
      </c>
      <c r="G698" s="33" t="s">
        <v>437</v>
      </c>
      <c r="H698" s="30" t="s">
        <v>421</v>
      </c>
      <c r="I698" s="35">
        <v>18862030867</v>
      </c>
      <c r="J698" s="36" t="s">
        <v>125</v>
      </c>
      <c r="K698" s="30" t="s">
        <v>267</v>
      </c>
      <c r="L698" s="30" t="s">
        <v>33</v>
      </c>
      <c r="M698" s="53" t="s">
        <v>44</v>
      </c>
      <c r="N698" s="63"/>
      <c r="O698" s="29">
        <v>42864</v>
      </c>
      <c r="P698" s="30" t="str">
        <f>VLOOKUP(G698,Sheet1!A:C,3,0)</f>
        <v>寰创</v>
      </c>
      <c r="Q698" s="53" t="s">
        <v>44</v>
      </c>
      <c r="R698" s="40"/>
      <c r="S698" s="30" t="s">
        <v>36</v>
      </c>
      <c r="T698" s="29">
        <v>42867</v>
      </c>
      <c r="U698" s="30" t="s">
        <v>37</v>
      </c>
      <c r="V698" s="29">
        <v>42864</v>
      </c>
      <c r="W698" s="41">
        <f>V698-C698</f>
        <v>0</v>
      </c>
      <c r="X698" s="119">
        <f>T698-C698</f>
        <v>3</v>
      </c>
    </row>
    <row r="699" ht="19.5" customHeight="1" spans="1:24">
      <c r="A699" s="29" t="s">
        <v>2190</v>
      </c>
      <c r="B699" s="36" t="s">
        <v>1155</v>
      </c>
      <c r="C699" s="31">
        <v>42864</v>
      </c>
      <c r="D699" s="32">
        <v>400</v>
      </c>
      <c r="E699" s="30" t="s">
        <v>566</v>
      </c>
      <c r="F699" s="30" t="s">
        <v>2191</v>
      </c>
      <c r="G699" s="33" t="s">
        <v>2192</v>
      </c>
      <c r="H699" s="30" t="s">
        <v>475</v>
      </c>
      <c r="I699" s="35">
        <v>13661246710</v>
      </c>
      <c r="J699" s="36" t="s">
        <v>2193</v>
      </c>
      <c r="K699" s="30" t="s">
        <v>70</v>
      </c>
      <c r="L699" s="30" t="s">
        <v>33</v>
      </c>
      <c r="M699" s="53" t="s">
        <v>44</v>
      </c>
      <c r="N699" s="63" t="s">
        <v>132</v>
      </c>
      <c r="O699" s="29">
        <v>42864</v>
      </c>
      <c r="P699" s="30" t="str">
        <f>VLOOKUP(G699,Sheet1!A:C,3,0)</f>
        <v>ABLOOMY</v>
      </c>
      <c r="Q699" s="53" t="s">
        <v>44</v>
      </c>
      <c r="R699" s="40"/>
      <c r="S699" s="30" t="s">
        <v>267</v>
      </c>
      <c r="T699" s="29">
        <v>42865</v>
      </c>
      <c r="U699" s="30" t="s">
        <v>37</v>
      </c>
      <c r="V699" s="29">
        <v>42864</v>
      </c>
      <c r="W699" s="41">
        <f t="shared" ref="W699:W730" si="51">V699-C699</f>
        <v>0</v>
      </c>
      <c r="X699" s="119">
        <f t="shared" ref="X699:X730" si="52">T699-C699</f>
        <v>1</v>
      </c>
    </row>
    <row r="700" ht="19.5" customHeight="1" spans="1:24">
      <c r="A700" s="69" t="s">
        <v>2194</v>
      </c>
      <c r="B700" s="96" t="s">
        <v>1155</v>
      </c>
      <c r="C700" s="71">
        <v>42864</v>
      </c>
      <c r="D700" s="72">
        <v>400</v>
      </c>
      <c r="E700" s="70" t="s">
        <v>121</v>
      </c>
      <c r="F700" s="70" t="s">
        <v>1906</v>
      </c>
      <c r="G700" s="73" t="s">
        <v>1907</v>
      </c>
      <c r="H700" s="70" t="s">
        <v>77</v>
      </c>
      <c r="I700" s="179" t="s">
        <v>2195</v>
      </c>
      <c r="J700" s="96" t="s">
        <v>2196</v>
      </c>
      <c r="K700" s="70" t="s">
        <v>93</v>
      </c>
      <c r="L700" s="70" t="s">
        <v>33</v>
      </c>
      <c r="M700" s="97" t="s">
        <v>49</v>
      </c>
      <c r="N700" s="98" t="s">
        <v>2197</v>
      </c>
      <c r="O700" s="69">
        <v>42865</v>
      </c>
      <c r="P700" s="70" t="str">
        <f>VLOOKUP(G700,Sheet1!A:C,3,0)</f>
        <v>ABLOOMY</v>
      </c>
      <c r="Q700" s="97"/>
      <c r="R700" s="88"/>
      <c r="S700" s="70" t="s">
        <v>267</v>
      </c>
      <c r="T700" s="69">
        <v>42923</v>
      </c>
      <c r="U700" s="70" t="s">
        <v>37</v>
      </c>
      <c r="V700" s="69">
        <v>42864</v>
      </c>
      <c r="W700" s="89">
        <f t="shared" si="51"/>
        <v>0</v>
      </c>
      <c r="X700" s="120">
        <f t="shared" si="52"/>
        <v>59</v>
      </c>
    </row>
    <row r="701" ht="19.5" customHeight="1" spans="1:24">
      <c r="A701" s="29"/>
      <c r="B701" s="36" t="s">
        <v>1155</v>
      </c>
      <c r="C701" s="31">
        <v>42865</v>
      </c>
      <c r="D701" s="32" t="s">
        <v>26</v>
      </c>
      <c r="E701" s="30" t="s">
        <v>903</v>
      </c>
      <c r="F701" s="30" t="s">
        <v>401</v>
      </c>
      <c r="G701" s="33" t="s">
        <v>468</v>
      </c>
      <c r="H701" s="30" t="s">
        <v>258</v>
      </c>
      <c r="I701" s="35">
        <v>13923882118</v>
      </c>
      <c r="J701" s="36" t="s">
        <v>2198</v>
      </c>
      <c r="K701" s="30" t="s">
        <v>120</v>
      </c>
      <c r="L701" s="30" t="s">
        <v>33</v>
      </c>
      <c r="M701" s="53" t="s">
        <v>427</v>
      </c>
      <c r="N701" s="63"/>
      <c r="O701" s="29">
        <v>42865</v>
      </c>
      <c r="P701" s="30" t="str">
        <f>VLOOKUP(G701,Sheet1!A:C,3,0)</f>
        <v>寰创</v>
      </c>
      <c r="Q701" s="53" t="s">
        <v>429</v>
      </c>
      <c r="R701" s="40"/>
      <c r="S701" s="30" t="s">
        <v>36</v>
      </c>
      <c r="T701" s="29">
        <v>42865</v>
      </c>
      <c r="U701" s="30" t="s">
        <v>37</v>
      </c>
      <c r="V701" s="29">
        <v>42865</v>
      </c>
      <c r="W701" s="41">
        <f t="shared" si="51"/>
        <v>0</v>
      </c>
      <c r="X701" s="119">
        <f t="shared" si="52"/>
        <v>0</v>
      </c>
    </row>
    <row r="702" ht="19.5" customHeight="1" spans="1:24">
      <c r="A702" s="69"/>
      <c r="B702" s="96" t="s">
        <v>1155</v>
      </c>
      <c r="C702" s="71">
        <v>42865</v>
      </c>
      <c r="D702" s="72" t="s">
        <v>466</v>
      </c>
      <c r="E702" s="70" t="s">
        <v>27</v>
      </c>
      <c r="F702" s="70" t="s">
        <v>513</v>
      </c>
      <c r="G702" s="73" t="s">
        <v>2179</v>
      </c>
      <c r="H702" s="70" t="s">
        <v>2199</v>
      </c>
      <c r="I702" s="82">
        <v>18256785717</v>
      </c>
      <c r="J702" s="96" t="s">
        <v>2200</v>
      </c>
      <c r="K702" s="70" t="s">
        <v>189</v>
      </c>
      <c r="L702" s="70" t="s">
        <v>33</v>
      </c>
      <c r="M702" s="97" t="s">
        <v>60</v>
      </c>
      <c r="N702" s="98"/>
      <c r="O702" s="69">
        <v>42865</v>
      </c>
      <c r="P702" s="70" t="str">
        <f>VLOOKUP(G702,Sheet1!A:C,3,0)</f>
        <v>ABLOOMY</v>
      </c>
      <c r="Q702" s="97" t="s">
        <v>144</v>
      </c>
      <c r="R702" s="88"/>
      <c r="S702" s="70" t="s">
        <v>36</v>
      </c>
      <c r="T702" s="69">
        <v>42886</v>
      </c>
      <c r="U702" s="70" t="s">
        <v>63</v>
      </c>
      <c r="V702" s="69">
        <v>42865</v>
      </c>
      <c r="W702" s="89">
        <f t="shared" si="51"/>
        <v>0</v>
      </c>
      <c r="X702" s="120">
        <f t="shared" si="52"/>
        <v>21</v>
      </c>
    </row>
    <row r="703" ht="19.5" customHeight="1" spans="1:24">
      <c r="A703" s="29"/>
      <c r="B703" s="36" t="s">
        <v>1155</v>
      </c>
      <c r="C703" s="31">
        <v>42865</v>
      </c>
      <c r="D703" s="32" t="s">
        <v>26</v>
      </c>
      <c r="E703" s="30" t="s">
        <v>65</v>
      </c>
      <c r="F703" s="30" t="s">
        <v>867</v>
      </c>
      <c r="G703" s="33" t="s">
        <v>868</v>
      </c>
      <c r="H703" s="30" t="s">
        <v>1126</v>
      </c>
      <c r="I703" s="35">
        <v>18559073129</v>
      </c>
      <c r="J703" s="36" t="s">
        <v>125</v>
      </c>
      <c r="K703" s="30" t="s">
        <v>267</v>
      </c>
      <c r="L703" s="30" t="s">
        <v>33</v>
      </c>
      <c r="M703" s="53" t="s">
        <v>44</v>
      </c>
      <c r="N703" s="63"/>
      <c r="O703" s="29">
        <v>42865</v>
      </c>
      <c r="P703" s="30" t="str">
        <f>VLOOKUP(G703,Sheet1!A:C,3,0)</f>
        <v>寰创-中苗刷</v>
      </c>
      <c r="Q703" s="53" t="s">
        <v>44</v>
      </c>
      <c r="R703" s="40"/>
      <c r="S703" s="30" t="s">
        <v>53</v>
      </c>
      <c r="T703" s="29">
        <v>42865</v>
      </c>
      <c r="U703" s="30" t="s">
        <v>37</v>
      </c>
      <c r="V703" s="29">
        <v>42865</v>
      </c>
      <c r="W703" s="41">
        <f t="shared" si="51"/>
        <v>0</v>
      </c>
      <c r="X703" s="119">
        <f t="shared" si="52"/>
        <v>0</v>
      </c>
    </row>
    <row r="704" ht="19.5" customHeight="1" spans="1:24">
      <c r="A704" s="69"/>
      <c r="B704" s="96" t="s">
        <v>1155</v>
      </c>
      <c r="C704" s="71">
        <v>42866</v>
      </c>
      <c r="D704" s="72" t="s">
        <v>466</v>
      </c>
      <c r="E704" s="70" t="s">
        <v>903</v>
      </c>
      <c r="F704" s="70" t="s">
        <v>1511</v>
      </c>
      <c r="G704" s="73" t="s">
        <v>1512</v>
      </c>
      <c r="H704" s="70" t="s">
        <v>246</v>
      </c>
      <c r="I704" s="82">
        <v>13570389146</v>
      </c>
      <c r="J704" s="96" t="s">
        <v>2201</v>
      </c>
      <c r="K704" s="70" t="s">
        <v>267</v>
      </c>
      <c r="L704" s="70" t="s">
        <v>33</v>
      </c>
      <c r="M704" s="97" t="s">
        <v>49</v>
      </c>
      <c r="N704" s="98"/>
      <c r="O704" s="69">
        <v>42866</v>
      </c>
      <c r="P704" s="70" t="str">
        <f>VLOOKUP(G704,Sheet1!A:C,3,0)</f>
        <v>寰创</v>
      </c>
      <c r="Q704" s="97"/>
      <c r="R704" s="88"/>
      <c r="S704" s="70" t="s">
        <v>36</v>
      </c>
      <c r="T704" s="69">
        <v>42878</v>
      </c>
      <c r="U704" s="30" t="s">
        <v>249</v>
      </c>
      <c r="V704" s="69">
        <v>42866</v>
      </c>
      <c r="W704" s="89">
        <f t="shared" si="51"/>
        <v>0</v>
      </c>
      <c r="X704" s="120">
        <f t="shared" si="52"/>
        <v>12</v>
      </c>
    </row>
    <row r="705" ht="19.5" customHeight="1" spans="1:24">
      <c r="A705" s="69"/>
      <c r="B705" s="96" t="s">
        <v>1155</v>
      </c>
      <c r="C705" s="71">
        <v>42866</v>
      </c>
      <c r="D705" s="72" t="s">
        <v>466</v>
      </c>
      <c r="E705" s="70" t="s">
        <v>628</v>
      </c>
      <c r="F705" s="70" t="s">
        <v>2202</v>
      </c>
      <c r="G705" s="73" t="s">
        <v>2203</v>
      </c>
      <c r="H705" s="70" t="s">
        <v>2204</v>
      </c>
      <c r="I705" s="82">
        <v>13007351017</v>
      </c>
      <c r="J705" s="96" t="s">
        <v>2045</v>
      </c>
      <c r="K705" s="70" t="s">
        <v>267</v>
      </c>
      <c r="L705" s="70" t="s">
        <v>33</v>
      </c>
      <c r="M705" s="97" t="s">
        <v>49</v>
      </c>
      <c r="N705" s="98"/>
      <c r="O705" s="69">
        <v>42866</v>
      </c>
      <c r="P705" s="70" t="str">
        <f>VLOOKUP(G705,Sheet1!A:C,3,0)</f>
        <v>ABLOOMY</v>
      </c>
      <c r="Q705" s="97"/>
      <c r="R705" s="88"/>
      <c r="S705" s="70" t="s">
        <v>36</v>
      </c>
      <c r="T705" s="69">
        <v>42891</v>
      </c>
      <c r="U705" s="70" t="s">
        <v>37</v>
      </c>
      <c r="V705" s="69">
        <v>42866</v>
      </c>
      <c r="W705" s="89">
        <f t="shared" si="51"/>
        <v>0</v>
      </c>
      <c r="X705" s="120">
        <f t="shared" si="52"/>
        <v>25</v>
      </c>
    </row>
    <row r="706" ht="19.5" customHeight="1" spans="1:24">
      <c r="A706" s="69" t="s">
        <v>2205</v>
      </c>
      <c r="B706" s="96" t="s">
        <v>1155</v>
      </c>
      <c r="C706" s="71">
        <v>42866</v>
      </c>
      <c r="D706" s="72">
        <v>400</v>
      </c>
      <c r="E706" s="70" t="s">
        <v>566</v>
      </c>
      <c r="F706" s="70" t="s">
        <v>1318</v>
      </c>
      <c r="G706" s="73" t="s">
        <v>545</v>
      </c>
      <c r="H706" s="70" t="s">
        <v>475</v>
      </c>
      <c r="I706" s="82">
        <v>18600030408</v>
      </c>
      <c r="J706" s="96" t="s">
        <v>2206</v>
      </c>
      <c r="K706" s="70" t="s">
        <v>93</v>
      </c>
      <c r="L706" s="70" t="s">
        <v>33</v>
      </c>
      <c r="M706" s="97" t="s">
        <v>34</v>
      </c>
      <c r="N706" s="98" t="s">
        <v>2207</v>
      </c>
      <c r="O706" s="69">
        <v>42866</v>
      </c>
      <c r="P706" s="30" t="str">
        <f>VLOOKUP(G706,Sheet1!A:C,3,0)</f>
        <v>ABLOOMY</v>
      </c>
      <c r="Q706" s="97" t="s">
        <v>34</v>
      </c>
      <c r="R706" s="88"/>
      <c r="S706" s="70" t="s">
        <v>223</v>
      </c>
      <c r="T706" s="69">
        <v>42878</v>
      </c>
      <c r="U706" s="30" t="s">
        <v>37</v>
      </c>
      <c r="V706" s="69">
        <v>42866</v>
      </c>
      <c r="W706" s="89">
        <f t="shared" si="51"/>
        <v>0</v>
      </c>
      <c r="X706" s="120">
        <f t="shared" si="52"/>
        <v>12</v>
      </c>
    </row>
    <row r="707" ht="19.5" customHeight="1" spans="1:24">
      <c r="A707" s="69" t="s">
        <v>2208</v>
      </c>
      <c r="B707" s="96" t="s">
        <v>1155</v>
      </c>
      <c r="C707" s="71">
        <v>42866</v>
      </c>
      <c r="D707" s="72">
        <v>400</v>
      </c>
      <c r="E707" s="70" t="s">
        <v>38</v>
      </c>
      <c r="F707" s="70" t="s">
        <v>39</v>
      </c>
      <c r="G707" s="73" t="s">
        <v>2209</v>
      </c>
      <c r="H707" s="70" t="s">
        <v>162</v>
      </c>
      <c r="I707" s="82">
        <v>13152667494</v>
      </c>
      <c r="J707" s="96" t="s">
        <v>2210</v>
      </c>
      <c r="K707" s="70" t="s">
        <v>93</v>
      </c>
      <c r="L707" s="70" t="s">
        <v>33</v>
      </c>
      <c r="M707" s="97" t="s">
        <v>49</v>
      </c>
      <c r="N707" s="98" t="s">
        <v>2211</v>
      </c>
      <c r="O707" s="69">
        <v>42866</v>
      </c>
      <c r="P707" s="70" t="str">
        <f>VLOOKUP(G707,Sheet1!A:C,3,0)</f>
        <v>ABLOOMY</v>
      </c>
      <c r="Q707" s="97"/>
      <c r="R707" s="88"/>
      <c r="S707" s="70" t="s">
        <v>36</v>
      </c>
      <c r="T707" s="69">
        <v>42886</v>
      </c>
      <c r="U707" s="70" t="s">
        <v>63</v>
      </c>
      <c r="V707" s="69">
        <v>42866</v>
      </c>
      <c r="W707" s="89">
        <f t="shared" si="51"/>
        <v>0</v>
      </c>
      <c r="X707" s="120">
        <f t="shared" si="52"/>
        <v>20</v>
      </c>
    </row>
    <row r="708" ht="19.5" customHeight="1" spans="1:24">
      <c r="A708" s="29" t="s">
        <v>2212</v>
      </c>
      <c r="B708" s="36" t="s">
        <v>1155</v>
      </c>
      <c r="C708" s="31">
        <v>42866</v>
      </c>
      <c r="D708" s="32">
        <v>400</v>
      </c>
      <c r="E708" s="30" t="s">
        <v>138</v>
      </c>
      <c r="F708" s="30" t="s">
        <v>947</v>
      </c>
      <c r="G708" s="33" t="s">
        <v>1174</v>
      </c>
      <c r="H708" s="30" t="s">
        <v>624</v>
      </c>
      <c r="I708" s="35">
        <v>18606510279</v>
      </c>
      <c r="J708" s="36" t="s">
        <v>2213</v>
      </c>
      <c r="K708" s="30" t="s">
        <v>93</v>
      </c>
      <c r="L708" s="30" t="s">
        <v>33</v>
      </c>
      <c r="M708" s="53" t="s">
        <v>49</v>
      </c>
      <c r="N708" s="63" t="s">
        <v>1871</v>
      </c>
      <c r="O708" s="29">
        <v>42866</v>
      </c>
      <c r="P708" s="30" t="str">
        <f>VLOOKUP(G708,Sheet1!A:C,3,0)</f>
        <v>爱快</v>
      </c>
      <c r="Q708" s="53" t="s">
        <v>49</v>
      </c>
      <c r="R708" s="40"/>
      <c r="S708" s="30" t="s">
        <v>53</v>
      </c>
      <c r="T708" s="29">
        <v>42867</v>
      </c>
      <c r="U708" s="30" t="s">
        <v>37</v>
      </c>
      <c r="V708" s="29">
        <v>42866</v>
      </c>
      <c r="W708" s="41">
        <f t="shared" si="51"/>
        <v>0</v>
      </c>
      <c r="X708" s="119">
        <f t="shared" si="52"/>
        <v>1</v>
      </c>
    </row>
    <row r="709" ht="19.5" customHeight="1" spans="1:24">
      <c r="A709" s="29" t="s">
        <v>2214</v>
      </c>
      <c r="B709" s="36" t="s">
        <v>1155</v>
      </c>
      <c r="C709" s="31">
        <v>42866</v>
      </c>
      <c r="D709" s="32">
        <v>400</v>
      </c>
      <c r="E709" s="30" t="s">
        <v>138</v>
      </c>
      <c r="F709" s="30" t="s">
        <v>413</v>
      </c>
      <c r="G709" s="33" t="s">
        <v>2050</v>
      </c>
      <c r="H709" s="30" t="s">
        <v>624</v>
      </c>
      <c r="I709" s="35">
        <v>13184365225</v>
      </c>
      <c r="J709" s="36" t="s">
        <v>2215</v>
      </c>
      <c r="K709" s="30" t="s">
        <v>93</v>
      </c>
      <c r="L709" s="30" t="s">
        <v>33</v>
      </c>
      <c r="M709" s="53" t="s">
        <v>49</v>
      </c>
      <c r="N709" s="63" t="s">
        <v>2216</v>
      </c>
      <c r="O709" s="29">
        <v>42866</v>
      </c>
      <c r="P709" s="30" t="str">
        <f>VLOOKUP(G709,Sheet1!A:C,3,0)</f>
        <v>寰创+爱快</v>
      </c>
      <c r="Q709" s="30" t="s">
        <v>49</v>
      </c>
      <c r="R709" s="40"/>
      <c r="S709" s="30" t="s">
        <v>53</v>
      </c>
      <c r="T709" s="29">
        <v>42886</v>
      </c>
      <c r="U709" s="30" t="s">
        <v>37</v>
      </c>
      <c r="V709" s="29">
        <v>42866</v>
      </c>
      <c r="W709" s="41">
        <f t="shared" si="51"/>
        <v>0</v>
      </c>
      <c r="X709" s="119">
        <f t="shared" si="52"/>
        <v>20</v>
      </c>
    </row>
    <row r="710" ht="19.5" customHeight="1" spans="1:24">
      <c r="A710" s="29" t="s">
        <v>2217</v>
      </c>
      <c r="B710" s="36" t="s">
        <v>1155</v>
      </c>
      <c r="C710" s="31">
        <v>42866</v>
      </c>
      <c r="D710" s="32">
        <v>400</v>
      </c>
      <c r="E710" s="30" t="s">
        <v>182</v>
      </c>
      <c r="F710" s="30" t="s">
        <v>183</v>
      </c>
      <c r="G710" s="33" t="s">
        <v>1163</v>
      </c>
      <c r="H710" s="30" t="s">
        <v>2218</v>
      </c>
      <c r="I710" s="35">
        <v>13961029369</v>
      </c>
      <c r="J710" s="36" t="s">
        <v>2219</v>
      </c>
      <c r="K710" s="30" t="s">
        <v>59</v>
      </c>
      <c r="L710" s="30" t="s">
        <v>33</v>
      </c>
      <c r="M710" s="53" t="s">
        <v>60</v>
      </c>
      <c r="N710" s="63" t="s">
        <v>1717</v>
      </c>
      <c r="O710" s="29">
        <v>42866</v>
      </c>
      <c r="P710" s="30" t="str">
        <f>VLOOKUP(G710,Sheet1!A:C,3,0)</f>
        <v>ABLOOMY</v>
      </c>
      <c r="Q710" s="53" t="s">
        <v>144</v>
      </c>
      <c r="R710" s="40"/>
      <c r="S710" s="30" t="s">
        <v>53</v>
      </c>
      <c r="T710" s="29">
        <v>42872</v>
      </c>
      <c r="U710" s="30" t="s">
        <v>249</v>
      </c>
      <c r="V710" s="29">
        <v>42866</v>
      </c>
      <c r="W710" s="41">
        <f t="shared" si="51"/>
        <v>0</v>
      </c>
      <c r="X710" s="119">
        <f t="shared" si="52"/>
        <v>6</v>
      </c>
    </row>
    <row r="711" ht="19.5" customHeight="1" spans="1:24">
      <c r="A711" s="29" t="s">
        <v>2220</v>
      </c>
      <c r="B711" s="36" t="s">
        <v>1155</v>
      </c>
      <c r="C711" s="31">
        <v>42866</v>
      </c>
      <c r="D711" s="32">
        <v>400</v>
      </c>
      <c r="E711" s="30" t="s">
        <v>138</v>
      </c>
      <c r="F711" s="30" t="s">
        <v>940</v>
      </c>
      <c r="G711" s="33" t="s">
        <v>2221</v>
      </c>
      <c r="H711" s="30" t="s">
        <v>624</v>
      </c>
      <c r="I711" s="35">
        <v>15558960958</v>
      </c>
      <c r="J711" s="36" t="s">
        <v>2222</v>
      </c>
      <c r="K711" s="30" t="s">
        <v>93</v>
      </c>
      <c r="L711" s="30" t="s">
        <v>33</v>
      </c>
      <c r="M711" s="53" t="s">
        <v>102</v>
      </c>
      <c r="N711" s="63" t="s">
        <v>2223</v>
      </c>
      <c r="O711" s="29">
        <v>42866</v>
      </c>
      <c r="P711" s="30" t="str">
        <f>VLOOKUP(G711,Sheet1!A:C,3,0)</f>
        <v>寰创+爱快</v>
      </c>
      <c r="Q711" s="53" t="s">
        <v>104</v>
      </c>
      <c r="R711" s="40"/>
      <c r="S711" s="30" t="s">
        <v>36</v>
      </c>
      <c r="T711" s="29">
        <v>42866</v>
      </c>
      <c r="U711" s="30" t="s">
        <v>37</v>
      </c>
      <c r="V711" s="29">
        <v>42866</v>
      </c>
      <c r="W711" s="41">
        <f t="shared" si="51"/>
        <v>0</v>
      </c>
      <c r="X711" s="119">
        <f t="shared" si="52"/>
        <v>0</v>
      </c>
    </row>
    <row r="712" ht="19.5" customHeight="1" spans="1:24">
      <c r="A712" s="29"/>
      <c r="B712" s="36" t="s">
        <v>1155</v>
      </c>
      <c r="C712" s="31">
        <v>42866</v>
      </c>
      <c r="D712" s="32" t="s">
        <v>26</v>
      </c>
      <c r="E712" s="30" t="s">
        <v>182</v>
      </c>
      <c r="F712" s="30" t="s">
        <v>183</v>
      </c>
      <c r="G712" s="33" t="s">
        <v>957</v>
      </c>
      <c r="H712" s="30" t="s">
        <v>958</v>
      </c>
      <c r="I712" s="35">
        <v>15195226855</v>
      </c>
      <c r="J712" s="36" t="s">
        <v>2224</v>
      </c>
      <c r="K712" s="30" t="s">
        <v>267</v>
      </c>
      <c r="L712" s="30" t="s">
        <v>33</v>
      </c>
      <c r="M712" s="53" t="s">
        <v>376</v>
      </c>
      <c r="N712" s="63"/>
      <c r="O712" s="29">
        <v>42866</v>
      </c>
      <c r="P712" s="30" t="str">
        <f>VLOOKUP(G712,Sheet1!A:C,3,0)</f>
        <v>寰创-中苗刷</v>
      </c>
      <c r="Q712" s="53" t="s">
        <v>2225</v>
      </c>
      <c r="R712" s="40"/>
      <c r="S712" s="30" t="s">
        <v>36</v>
      </c>
      <c r="T712" s="29">
        <v>42872</v>
      </c>
      <c r="U712" s="30" t="s">
        <v>63</v>
      </c>
      <c r="V712" s="29">
        <v>42866</v>
      </c>
      <c r="W712" s="41">
        <f t="shared" si="51"/>
        <v>0</v>
      </c>
      <c r="X712" s="119">
        <f t="shared" si="52"/>
        <v>6</v>
      </c>
    </row>
    <row r="713" ht="19.5" customHeight="1" spans="1:24">
      <c r="A713" s="64"/>
      <c r="B713" s="102" t="s">
        <v>1155</v>
      </c>
      <c r="C713" s="66">
        <v>42866</v>
      </c>
      <c r="D713" s="67" t="s">
        <v>466</v>
      </c>
      <c r="E713" s="65" t="s">
        <v>765</v>
      </c>
      <c r="F713" s="65" t="s">
        <v>2226</v>
      </c>
      <c r="G713" s="68" t="s">
        <v>2227</v>
      </c>
      <c r="H713" s="30" t="s">
        <v>1621</v>
      </c>
      <c r="I713" s="35">
        <v>13843978008</v>
      </c>
      <c r="J713" s="102" t="s">
        <v>158</v>
      </c>
      <c r="K713" s="65" t="s">
        <v>838</v>
      </c>
      <c r="L713" s="30" t="s">
        <v>33</v>
      </c>
      <c r="M713" s="103" t="s">
        <v>158</v>
      </c>
      <c r="N713" s="104"/>
      <c r="O713" s="29">
        <v>42866</v>
      </c>
      <c r="P713" s="30" t="str">
        <f>VLOOKUP(G713,Sheet1!A:C,3,0)</f>
        <v>寰创</v>
      </c>
      <c r="Q713" s="103"/>
      <c r="R713" s="52"/>
      <c r="S713" s="65" t="s">
        <v>33</v>
      </c>
      <c r="T713" s="64"/>
      <c r="U713" s="65"/>
      <c r="V713" s="29">
        <v>42866</v>
      </c>
      <c r="W713" s="41">
        <f t="shared" si="51"/>
        <v>0</v>
      </c>
      <c r="X713" s="119">
        <f t="shared" si="52"/>
        <v>-42866</v>
      </c>
    </row>
    <row r="714" ht="19.5" customHeight="1" spans="1:24">
      <c r="A714" s="29" t="s">
        <v>2228</v>
      </c>
      <c r="B714" s="36" t="s">
        <v>1155</v>
      </c>
      <c r="C714" s="31">
        <v>42866</v>
      </c>
      <c r="D714" s="32">
        <v>400</v>
      </c>
      <c r="E714" s="30" t="s">
        <v>38</v>
      </c>
      <c r="F714" s="30" t="s">
        <v>160</v>
      </c>
      <c r="G714" s="33" t="s">
        <v>992</v>
      </c>
      <c r="H714" s="30" t="s">
        <v>624</v>
      </c>
      <c r="I714" s="35">
        <v>18077423971</v>
      </c>
      <c r="J714" s="36" t="s">
        <v>2229</v>
      </c>
      <c r="K714" s="30" t="s">
        <v>93</v>
      </c>
      <c r="L714" s="30" t="s">
        <v>33</v>
      </c>
      <c r="M714" s="53" t="s">
        <v>60</v>
      </c>
      <c r="N714" s="63" t="s">
        <v>1271</v>
      </c>
      <c r="O714" s="29">
        <v>42866</v>
      </c>
      <c r="P714" s="30" t="str">
        <f>VLOOKUP(G714,Sheet1!A:C,3,0)</f>
        <v>ABLOOMY</v>
      </c>
      <c r="Q714" s="53" t="s">
        <v>62</v>
      </c>
      <c r="R714" s="40"/>
      <c r="S714" s="30" t="s">
        <v>53</v>
      </c>
      <c r="T714" s="29">
        <v>42871</v>
      </c>
      <c r="U714" s="30" t="s">
        <v>63</v>
      </c>
      <c r="V714" s="29">
        <v>42866</v>
      </c>
      <c r="W714" s="41">
        <f t="shared" si="51"/>
        <v>0</v>
      </c>
      <c r="X714" s="119">
        <f t="shared" si="52"/>
        <v>5</v>
      </c>
    </row>
    <row r="715" ht="19.5" customHeight="1" spans="1:24">
      <c r="A715" s="29"/>
      <c r="B715" s="36" t="s">
        <v>1155</v>
      </c>
      <c r="C715" s="31">
        <v>42867</v>
      </c>
      <c r="D715" s="32" t="s">
        <v>26</v>
      </c>
      <c r="E715" s="30" t="s">
        <v>1944</v>
      </c>
      <c r="F715" s="30" t="s">
        <v>1945</v>
      </c>
      <c r="G715" s="33" t="s">
        <v>329</v>
      </c>
      <c r="H715" s="30" t="s">
        <v>77</v>
      </c>
      <c r="I715" s="35">
        <v>18987248869</v>
      </c>
      <c r="J715" s="36" t="s">
        <v>125</v>
      </c>
      <c r="K715" s="30" t="s">
        <v>267</v>
      </c>
      <c r="L715" s="30" t="s">
        <v>33</v>
      </c>
      <c r="M715" s="53" t="s">
        <v>44</v>
      </c>
      <c r="N715" s="63"/>
      <c r="O715" s="29">
        <v>42867</v>
      </c>
      <c r="P715" s="30" t="str">
        <f>VLOOKUP(G715,Sheet1!A:C,3,0)</f>
        <v>寰创</v>
      </c>
      <c r="Q715" s="53" t="s">
        <v>44</v>
      </c>
      <c r="R715" s="40"/>
      <c r="S715" s="30" t="s">
        <v>36</v>
      </c>
      <c r="T715" s="29">
        <v>42877</v>
      </c>
      <c r="U715" s="30" t="s">
        <v>37</v>
      </c>
      <c r="V715" s="29">
        <v>42867</v>
      </c>
      <c r="W715" s="41">
        <f t="shared" si="51"/>
        <v>0</v>
      </c>
      <c r="X715" s="119">
        <f t="shared" si="52"/>
        <v>10</v>
      </c>
    </row>
    <row r="716" ht="19.5" customHeight="1" spans="1:24">
      <c r="A716" s="29"/>
      <c r="B716" s="36" t="s">
        <v>1155</v>
      </c>
      <c r="C716" s="31">
        <v>42867</v>
      </c>
      <c r="D716" s="32" t="s">
        <v>26</v>
      </c>
      <c r="E716" s="30" t="s">
        <v>903</v>
      </c>
      <c r="F716" s="30" t="s">
        <v>401</v>
      </c>
      <c r="G716" s="33" t="s">
        <v>402</v>
      </c>
      <c r="H716" s="30" t="s">
        <v>403</v>
      </c>
      <c r="I716" s="35">
        <v>15013451878</v>
      </c>
      <c r="J716" s="36" t="s">
        <v>2230</v>
      </c>
      <c r="K716" s="30" t="s">
        <v>267</v>
      </c>
      <c r="L716" s="30" t="s">
        <v>33</v>
      </c>
      <c r="M716" s="53" t="s">
        <v>44</v>
      </c>
      <c r="N716" s="63"/>
      <c r="O716" s="29">
        <v>42867</v>
      </c>
      <c r="P716" s="30" t="str">
        <f>VLOOKUP(G716,Sheet1!A:C,3,0)</f>
        <v>ABLOOMY</v>
      </c>
      <c r="Q716" s="53" t="s">
        <v>44</v>
      </c>
      <c r="R716" s="40"/>
      <c r="S716" s="30" t="s">
        <v>36</v>
      </c>
      <c r="T716" s="29">
        <v>42872</v>
      </c>
      <c r="U716" s="30" t="s">
        <v>37</v>
      </c>
      <c r="V716" s="29">
        <v>42867</v>
      </c>
      <c r="W716" s="41">
        <f t="shared" si="51"/>
        <v>0</v>
      </c>
      <c r="X716" s="119">
        <f t="shared" si="52"/>
        <v>5</v>
      </c>
    </row>
    <row r="717" ht="19.5" customHeight="1" spans="1:24">
      <c r="A717" s="29"/>
      <c r="B717" s="36" t="s">
        <v>1155</v>
      </c>
      <c r="C717" s="31">
        <v>42867</v>
      </c>
      <c r="D717" s="32" t="s">
        <v>26</v>
      </c>
      <c r="E717" s="30" t="s">
        <v>277</v>
      </c>
      <c r="F717" s="30" t="s">
        <v>419</v>
      </c>
      <c r="G717" s="33" t="s">
        <v>529</v>
      </c>
      <c r="H717" s="30" t="s">
        <v>2231</v>
      </c>
      <c r="I717" s="35">
        <v>13909166629</v>
      </c>
      <c r="J717" s="36" t="s">
        <v>2045</v>
      </c>
      <c r="K717" s="30" t="s">
        <v>267</v>
      </c>
      <c r="L717" s="30" t="s">
        <v>33</v>
      </c>
      <c r="M717" s="53" t="s">
        <v>49</v>
      </c>
      <c r="N717" s="63"/>
      <c r="O717" s="29">
        <v>42867</v>
      </c>
      <c r="P717" s="30" t="str">
        <f>VLOOKUP(G717,Sheet1!A:C,3,0)</f>
        <v>爱快</v>
      </c>
      <c r="Q717" s="53" t="s">
        <v>49</v>
      </c>
      <c r="R717" s="40"/>
      <c r="S717" s="30" t="s">
        <v>36</v>
      </c>
      <c r="T717" s="29">
        <v>42870</v>
      </c>
      <c r="U717" s="30" t="s">
        <v>63</v>
      </c>
      <c r="V717" s="29">
        <v>42867</v>
      </c>
      <c r="W717" s="41">
        <f t="shared" si="51"/>
        <v>0</v>
      </c>
      <c r="X717" s="119">
        <f t="shared" si="52"/>
        <v>3</v>
      </c>
    </row>
    <row r="718" ht="19.5" customHeight="1" spans="1:24">
      <c r="A718" s="29"/>
      <c r="B718" s="36" t="s">
        <v>1155</v>
      </c>
      <c r="C718" s="31">
        <v>42867</v>
      </c>
      <c r="D718" s="32" t="s">
        <v>26</v>
      </c>
      <c r="E718" s="30" t="s">
        <v>903</v>
      </c>
      <c r="F718" s="30" t="s">
        <v>1511</v>
      </c>
      <c r="G718" s="33" t="s">
        <v>2232</v>
      </c>
      <c r="H718" s="30" t="s">
        <v>712</v>
      </c>
      <c r="I718" s="35">
        <v>13711482053</v>
      </c>
      <c r="J718" s="36" t="s">
        <v>2233</v>
      </c>
      <c r="K718" s="30" t="s">
        <v>36</v>
      </c>
      <c r="L718" s="30" t="s">
        <v>33</v>
      </c>
      <c r="M718" s="53" t="s">
        <v>176</v>
      </c>
      <c r="N718" s="63"/>
      <c r="O718" s="29">
        <v>42867</v>
      </c>
      <c r="P718" s="30" t="str">
        <f>VLOOKUP(G718,Sheet1!A:C,3,0)</f>
        <v>寰创</v>
      </c>
      <c r="Q718" s="53" t="s">
        <v>2234</v>
      </c>
      <c r="R718" s="40"/>
      <c r="S718" s="30" t="s">
        <v>36</v>
      </c>
      <c r="T718" s="29">
        <v>42902</v>
      </c>
      <c r="U718" s="30" t="s">
        <v>63</v>
      </c>
      <c r="V718" s="29">
        <v>42867</v>
      </c>
      <c r="W718" s="41">
        <f t="shared" si="51"/>
        <v>0</v>
      </c>
      <c r="X718" s="119">
        <f t="shared" si="52"/>
        <v>35</v>
      </c>
    </row>
    <row r="719" ht="19.5" customHeight="1" spans="1:24">
      <c r="A719" s="29"/>
      <c r="B719" s="36" t="s">
        <v>1155</v>
      </c>
      <c r="C719" s="31">
        <v>42867</v>
      </c>
      <c r="D719" s="32" t="s">
        <v>26</v>
      </c>
      <c r="E719" s="30" t="s">
        <v>255</v>
      </c>
      <c r="F719" s="30" t="s">
        <v>107</v>
      </c>
      <c r="G719" s="33" t="s">
        <v>1120</v>
      </c>
      <c r="H719" s="30" t="s">
        <v>2235</v>
      </c>
      <c r="I719" s="35">
        <v>18908098229</v>
      </c>
      <c r="J719" s="36" t="s">
        <v>2236</v>
      </c>
      <c r="K719" s="30" t="s">
        <v>189</v>
      </c>
      <c r="L719" s="30" t="s">
        <v>33</v>
      </c>
      <c r="M719" s="53" t="s">
        <v>102</v>
      </c>
      <c r="N719" s="63"/>
      <c r="O719" s="29">
        <v>42867</v>
      </c>
      <c r="P719" s="30" t="str">
        <f>VLOOKUP(G719,Sheet1!A:C,3,0)</f>
        <v>寰创</v>
      </c>
      <c r="Q719" s="53" t="s">
        <v>104</v>
      </c>
      <c r="R719" s="40"/>
      <c r="S719" s="30" t="s">
        <v>36</v>
      </c>
      <c r="T719" s="29">
        <v>42872</v>
      </c>
      <c r="U719" s="30" t="s">
        <v>37</v>
      </c>
      <c r="V719" s="29">
        <v>42867</v>
      </c>
      <c r="W719" s="41">
        <f t="shared" si="51"/>
        <v>0</v>
      </c>
      <c r="X719" s="119">
        <f t="shared" si="52"/>
        <v>5</v>
      </c>
    </row>
    <row r="720" ht="19.5" customHeight="1" spans="1:24">
      <c r="A720" s="29" t="s">
        <v>2237</v>
      </c>
      <c r="B720" s="36" t="s">
        <v>1155</v>
      </c>
      <c r="C720" s="31">
        <v>42867</v>
      </c>
      <c r="D720" s="32">
        <v>400</v>
      </c>
      <c r="E720" s="30" t="s">
        <v>255</v>
      </c>
      <c r="F720" s="30" t="s">
        <v>107</v>
      </c>
      <c r="G720" s="33" t="s">
        <v>2028</v>
      </c>
      <c r="H720" s="30" t="s">
        <v>162</v>
      </c>
      <c r="I720" s="35">
        <v>15308170366</v>
      </c>
      <c r="J720" s="36" t="s">
        <v>2238</v>
      </c>
      <c r="K720" s="30" t="s">
        <v>101</v>
      </c>
      <c r="L720" s="30" t="s">
        <v>33</v>
      </c>
      <c r="M720" s="53" t="s">
        <v>49</v>
      </c>
      <c r="N720" s="125" t="s">
        <v>2239</v>
      </c>
      <c r="O720" s="29">
        <v>42867</v>
      </c>
      <c r="P720" s="30" t="str">
        <f>VLOOKUP(G720,Sheet1!A:C,3,0)</f>
        <v>ABLOOMY</v>
      </c>
      <c r="Q720" s="30" t="s">
        <v>49</v>
      </c>
      <c r="R720" s="40"/>
      <c r="S720" s="30" t="s">
        <v>659</v>
      </c>
      <c r="T720" s="29">
        <v>42892</v>
      </c>
      <c r="U720" s="30" t="s">
        <v>37</v>
      </c>
      <c r="V720" s="29">
        <v>42867</v>
      </c>
      <c r="W720" s="41">
        <f t="shared" si="51"/>
        <v>0</v>
      </c>
      <c r="X720" s="119">
        <f t="shared" si="52"/>
        <v>25</v>
      </c>
    </row>
    <row r="721" ht="19.5" customHeight="1" spans="1:24">
      <c r="A721" s="29"/>
      <c r="B721" s="36" t="s">
        <v>1155</v>
      </c>
      <c r="C721" s="31">
        <v>42870</v>
      </c>
      <c r="D721" s="32" t="s">
        <v>466</v>
      </c>
      <c r="E721" s="30" t="s">
        <v>277</v>
      </c>
      <c r="F721" s="30" t="s">
        <v>419</v>
      </c>
      <c r="G721" s="33" t="s">
        <v>2240</v>
      </c>
      <c r="H721" s="30" t="s">
        <v>258</v>
      </c>
      <c r="I721" s="35">
        <v>13630205262</v>
      </c>
      <c r="J721" s="36" t="s">
        <v>2045</v>
      </c>
      <c r="K721" s="30" t="s">
        <v>267</v>
      </c>
      <c r="L721" s="30" t="s">
        <v>33</v>
      </c>
      <c r="M721" s="53" t="s">
        <v>49</v>
      </c>
      <c r="N721" s="125"/>
      <c r="O721" s="29">
        <v>42870</v>
      </c>
      <c r="P721" s="30" t="str">
        <f>VLOOKUP(G721,Sheet1!A:C,3,0)</f>
        <v>爱快</v>
      </c>
      <c r="Q721" s="53" t="s">
        <v>49</v>
      </c>
      <c r="R721" s="40"/>
      <c r="S721" s="30" t="s">
        <v>43</v>
      </c>
      <c r="T721" s="29">
        <v>42873</v>
      </c>
      <c r="U721" s="30" t="s">
        <v>63</v>
      </c>
      <c r="V721" s="29">
        <v>42870</v>
      </c>
      <c r="W721" s="41">
        <f t="shared" si="51"/>
        <v>0</v>
      </c>
      <c r="X721" s="119">
        <f t="shared" si="52"/>
        <v>3</v>
      </c>
    </row>
    <row r="722" ht="19.5" customHeight="1" spans="1:24">
      <c r="A722" s="69" t="s">
        <v>2241</v>
      </c>
      <c r="B722" s="96" t="s">
        <v>1155</v>
      </c>
      <c r="C722" s="71">
        <v>42870</v>
      </c>
      <c r="D722" s="72">
        <v>400</v>
      </c>
      <c r="E722" s="70" t="s">
        <v>255</v>
      </c>
      <c r="F722" s="70" t="s">
        <v>769</v>
      </c>
      <c r="G722" s="73" t="s">
        <v>770</v>
      </c>
      <c r="H722" s="70" t="s">
        <v>624</v>
      </c>
      <c r="I722" s="82">
        <v>13890637093</v>
      </c>
      <c r="J722" s="96" t="s">
        <v>2242</v>
      </c>
      <c r="K722" s="70" t="s">
        <v>70</v>
      </c>
      <c r="L722" s="70" t="s">
        <v>33</v>
      </c>
      <c r="M722" s="97" t="s">
        <v>49</v>
      </c>
      <c r="N722" s="126" t="s">
        <v>2243</v>
      </c>
      <c r="O722" s="69">
        <v>42870</v>
      </c>
      <c r="P722" s="70" t="str">
        <f>VLOOKUP(G722,Sheet1!A:C,3,0)</f>
        <v>ABLOOMY</v>
      </c>
      <c r="Q722" s="97"/>
      <c r="R722" s="88"/>
      <c r="S722" s="70" t="s">
        <v>267</v>
      </c>
      <c r="T722" s="69">
        <v>42909</v>
      </c>
      <c r="U722" s="70" t="s">
        <v>37</v>
      </c>
      <c r="V722" s="69">
        <v>42870</v>
      </c>
      <c r="W722" s="89">
        <f t="shared" si="51"/>
        <v>0</v>
      </c>
      <c r="X722" s="120">
        <f t="shared" si="52"/>
        <v>39</v>
      </c>
    </row>
    <row r="723" ht="19.5" customHeight="1" spans="1:24">
      <c r="A723" s="29" t="s">
        <v>2244</v>
      </c>
      <c r="B723" s="36" t="s">
        <v>1155</v>
      </c>
      <c r="C723" s="31">
        <v>42870</v>
      </c>
      <c r="D723" s="32">
        <v>400</v>
      </c>
      <c r="E723" s="30" t="s">
        <v>182</v>
      </c>
      <c r="F723" s="30" t="s">
        <v>183</v>
      </c>
      <c r="G723" s="33" t="s">
        <v>1163</v>
      </c>
      <c r="H723" s="30" t="s">
        <v>2245</v>
      </c>
      <c r="I723" s="35">
        <v>18921738333</v>
      </c>
      <c r="J723" s="36" t="s">
        <v>2246</v>
      </c>
      <c r="K723" s="30" t="s">
        <v>70</v>
      </c>
      <c r="L723" s="30" t="s">
        <v>33</v>
      </c>
      <c r="M723" s="53" t="s">
        <v>60</v>
      </c>
      <c r="N723" s="125" t="s">
        <v>229</v>
      </c>
      <c r="O723" s="29">
        <v>42870</v>
      </c>
      <c r="P723" s="30" t="str">
        <f>VLOOKUP(G723,Sheet1!A:C,3,0)</f>
        <v>ABLOOMY</v>
      </c>
      <c r="Q723" s="53" t="s">
        <v>144</v>
      </c>
      <c r="R723" s="40"/>
      <c r="S723" s="30" t="s">
        <v>53</v>
      </c>
      <c r="T723" s="29">
        <v>42872</v>
      </c>
      <c r="U723" s="30" t="s">
        <v>37</v>
      </c>
      <c r="V723" s="29">
        <v>42870</v>
      </c>
      <c r="W723" s="41">
        <f t="shared" si="51"/>
        <v>0</v>
      </c>
      <c r="X723" s="119">
        <f t="shared" si="52"/>
        <v>2</v>
      </c>
    </row>
    <row r="724" ht="19.5" customHeight="1" spans="1:24">
      <c r="A724" s="29" t="s">
        <v>2247</v>
      </c>
      <c r="B724" s="36" t="s">
        <v>1155</v>
      </c>
      <c r="C724" s="31">
        <v>42870</v>
      </c>
      <c r="D724" s="32">
        <v>400</v>
      </c>
      <c r="E724" s="30" t="s">
        <v>703</v>
      </c>
      <c r="F724" s="30" t="s">
        <v>848</v>
      </c>
      <c r="G724" s="33" t="s">
        <v>2248</v>
      </c>
      <c r="H724" s="30" t="s">
        <v>2249</v>
      </c>
      <c r="I724" s="35">
        <v>18671592102</v>
      </c>
      <c r="J724" s="36" t="s">
        <v>2250</v>
      </c>
      <c r="K724" s="30" t="s">
        <v>70</v>
      </c>
      <c r="L724" s="30" t="s">
        <v>33</v>
      </c>
      <c r="M724" s="53" t="s">
        <v>376</v>
      </c>
      <c r="N724" s="125" t="s">
        <v>2251</v>
      </c>
      <c r="O724" s="29">
        <v>42870</v>
      </c>
      <c r="P724" s="70" t="e">
        <f>VLOOKUP(G724,Sheet1!A:C,3,0)</f>
        <v>#N/A</v>
      </c>
      <c r="Q724" s="53" t="s">
        <v>376</v>
      </c>
      <c r="R724" s="40"/>
      <c r="S724" s="30" t="s">
        <v>2252</v>
      </c>
      <c r="T724" s="29">
        <v>42877</v>
      </c>
      <c r="U724" s="30" t="s">
        <v>37</v>
      </c>
      <c r="V724" s="29">
        <v>42870</v>
      </c>
      <c r="W724" s="41">
        <f t="shared" si="51"/>
        <v>0</v>
      </c>
      <c r="X724" s="119">
        <f t="shared" si="52"/>
        <v>7</v>
      </c>
    </row>
    <row r="725" ht="19.5" customHeight="1" spans="1:24">
      <c r="A725" s="29" t="s">
        <v>2253</v>
      </c>
      <c r="B725" s="36" t="s">
        <v>1155</v>
      </c>
      <c r="C725" s="31">
        <v>42870</v>
      </c>
      <c r="D725" s="32">
        <v>400</v>
      </c>
      <c r="E725" s="30" t="s">
        <v>138</v>
      </c>
      <c r="F725" s="30" t="s">
        <v>413</v>
      </c>
      <c r="G725" s="33" t="s">
        <v>2050</v>
      </c>
      <c r="H725" s="30" t="s">
        <v>771</v>
      </c>
      <c r="I725" s="35">
        <v>18358635289</v>
      </c>
      <c r="J725" s="36" t="s">
        <v>2254</v>
      </c>
      <c r="K725" s="30" t="s">
        <v>93</v>
      </c>
      <c r="L725" s="30" t="s">
        <v>33</v>
      </c>
      <c r="M725" s="53" t="s">
        <v>49</v>
      </c>
      <c r="N725" s="63" t="s">
        <v>2255</v>
      </c>
      <c r="O725" s="29">
        <v>42870</v>
      </c>
      <c r="P725" s="30" t="str">
        <f>VLOOKUP(G725,Sheet1!A:C,3,0)</f>
        <v>寰创+爱快</v>
      </c>
      <c r="Q725" s="30" t="s">
        <v>49</v>
      </c>
      <c r="R725" s="40"/>
      <c r="S725" s="30" t="s">
        <v>53</v>
      </c>
      <c r="T725" s="29">
        <v>42886</v>
      </c>
      <c r="U725" s="30" t="s">
        <v>37</v>
      </c>
      <c r="V725" s="29">
        <v>42870</v>
      </c>
      <c r="W725" s="41">
        <f t="shared" si="51"/>
        <v>0</v>
      </c>
      <c r="X725" s="119">
        <f t="shared" si="52"/>
        <v>16</v>
      </c>
    </row>
    <row r="726" ht="19.5" customHeight="1" spans="1:24">
      <c r="A726" s="69" t="s">
        <v>2256</v>
      </c>
      <c r="B726" s="96" t="s">
        <v>1155</v>
      </c>
      <c r="C726" s="71">
        <v>42870</v>
      </c>
      <c r="D726" s="72">
        <v>400</v>
      </c>
      <c r="E726" s="70" t="s">
        <v>255</v>
      </c>
      <c r="F726" s="70" t="s">
        <v>769</v>
      </c>
      <c r="G726" s="73" t="s">
        <v>770</v>
      </c>
      <c r="H726" s="70" t="s">
        <v>771</v>
      </c>
      <c r="I726" s="82">
        <v>13547208334</v>
      </c>
      <c r="J726" s="96" t="s">
        <v>2257</v>
      </c>
      <c r="K726" s="70" t="s">
        <v>93</v>
      </c>
      <c r="L726" s="70" t="s">
        <v>33</v>
      </c>
      <c r="M726" s="97" t="s">
        <v>49</v>
      </c>
      <c r="N726" s="126" t="s">
        <v>2243</v>
      </c>
      <c r="O726" s="69">
        <v>42870</v>
      </c>
      <c r="P726" s="30" t="str">
        <f>VLOOKUP(G726,Sheet1!A:C,3,0)</f>
        <v>ABLOOMY</v>
      </c>
      <c r="Q726" s="97"/>
      <c r="R726" s="88"/>
      <c r="S726" s="70" t="s">
        <v>267</v>
      </c>
      <c r="T726" s="69">
        <v>42909</v>
      </c>
      <c r="U726" s="70" t="s">
        <v>37</v>
      </c>
      <c r="V726" s="69">
        <v>42870</v>
      </c>
      <c r="W726" s="89">
        <f t="shared" si="51"/>
        <v>0</v>
      </c>
      <c r="X726" s="120">
        <f t="shared" si="52"/>
        <v>39</v>
      </c>
    </row>
    <row r="727" ht="19.5" customHeight="1" spans="1:24">
      <c r="A727" s="69"/>
      <c r="B727" s="96" t="s">
        <v>1155</v>
      </c>
      <c r="C727" s="71">
        <v>42870</v>
      </c>
      <c r="D727" s="72" t="s">
        <v>26</v>
      </c>
      <c r="E727" s="70" t="s">
        <v>45</v>
      </c>
      <c r="F727" s="70" t="s">
        <v>2258</v>
      </c>
      <c r="G727" s="73" t="s">
        <v>2259</v>
      </c>
      <c r="H727" s="70" t="s">
        <v>475</v>
      </c>
      <c r="I727" s="82">
        <v>13333810965</v>
      </c>
      <c r="J727" s="96" t="s">
        <v>2260</v>
      </c>
      <c r="K727" s="70" t="s">
        <v>523</v>
      </c>
      <c r="L727" s="70" t="s">
        <v>2174</v>
      </c>
      <c r="M727" s="97" t="s">
        <v>34</v>
      </c>
      <c r="N727" s="126" t="s">
        <v>2175</v>
      </c>
      <c r="O727" s="69">
        <v>42870</v>
      </c>
      <c r="P727" s="30" t="str">
        <f>VLOOKUP(G727,Sheet1!A:C,3,0)</f>
        <v>爱快</v>
      </c>
      <c r="Q727" s="97"/>
      <c r="R727" s="88"/>
      <c r="S727" s="70" t="s">
        <v>523</v>
      </c>
      <c r="T727" s="69">
        <v>42870</v>
      </c>
      <c r="U727" s="30" t="s">
        <v>37</v>
      </c>
      <c r="V727" s="29">
        <v>42870</v>
      </c>
      <c r="W727" s="41"/>
      <c r="X727" s="119"/>
    </row>
    <row r="728" ht="19.5" customHeight="1" spans="1:24">
      <c r="A728" s="69"/>
      <c r="B728" s="96" t="s">
        <v>1155</v>
      </c>
      <c r="C728" s="71">
        <v>42870</v>
      </c>
      <c r="D728" s="72" t="s">
        <v>26</v>
      </c>
      <c r="E728" s="70" t="s">
        <v>182</v>
      </c>
      <c r="F728" s="70" t="s">
        <v>1055</v>
      </c>
      <c r="G728" s="73" t="s">
        <v>2009</v>
      </c>
      <c r="H728" s="70" t="s">
        <v>48</v>
      </c>
      <c r="I728" s="82">
        <v>13773439289</v>
      </c>
      <c r="J728" s="96" t="s">
        <v>2045</v>
      </c>
      <c r="K728" s="70" t="s">
        <v>36</v>
      </c>
      <c r="L728" s="70" t="s">
        <v>33</v>
      </c>
      <c r="M728" s="97" t="s">
        <v>49</v>
      </c>
      <c r="N728" s="126"/>
      <c r="O728" s="69">
        <v>42873</v>
      </c>
      <c r="P728" s="30" t="str">
        <f>VLOOKUP(G728,Sheet1!A:C,3,0)</f>
        <v>寰创</v>
      </c>
      <c r="Q728" s="97"/>
      <c r="R728" s="88"/>
      <c r="S728" s="70" t="s">
        <v>36</v>
      </c>
      <c r="T728" s="69">
        <v>42873</v>
      </c>
      <c r="U728" s="30" t="s">
        <v>249</v>
      </c>
      <c r="V728" s="29">
        <v>42870</v>
      </c>
      <c r="W728" s="41">
        <f>V728-C728</f>
        <v>0</v>
      </c>
      <c r="X728" s="119">
        <f>T728-C728</f>
        <v>3</v>
      </c>
    </row>
    <row r="729" ht="19.5" customHeight="1" spans="1:24">
      <c r="A729" s="29" t="s">
        <v>2261</v>
      </c>
      <c r="B729" s="36" t="s">
        <v>1155</v>
      </c>
      <c r="C729" s="31">
        <v>42870</v>
      </c>
      <c r="D729" s="32">
        <v>400</v>
      </c>
      <c r="E729" s="30" t="s">
        <v>765</v>
      </c>
      <c r="F729" s="30" t="s">
        <v>2262</v>
      </c>
      <c r="G729" s="33" t="s">
        <v>766</v>
      </c>
      <c r="H729" s="30" t="s">
        <v>767</v>
      </c>
      <c r="I729" s="35">
        <v>15643948877</v>
      </c>
      <c r="J729" s="36" t="s">
        <v>2263</v>
      </c>
      <c r="K729" s="30" t="s">
        <v>59</v>
      </c>
      <c r="L729" s="30" t="s">
        <v>33</v>
      </c>
      <c r="M729" s="53" t="s">
        <v>427</v>
      </c>
      <c r="N729" s="125" t="s">
        <v>428</v>
      </c>
      <c r="O729" s="29">
        <v>42870</v>
      </c>
      <c r="P729" s="30" t="str">
        <f>VLOOKUP(G729,Sheet1!A:C,3,0)</f>
        <v>ABLOOMY</v>
      </c>
      <c r="Q729" s="53" t="s">
        <v>2048</v>
      </c>
      <c r="R729" s="40"/>
      <c r="S729" s="30" t="s">
        <v>43</v>
      </c>
      <c r="T729" s="29">
        <v>42872</v>
      </c>
      <c r="U729" s="30" t="s">
        <v>37</v>
      </c>
      <c r="V729" s="29">
        <v>42870</v>
      </c>
      <c r="W729" s="41">
        <f>V729-C729</f>
        <v>0</v>
      </c>
      <c r="X729" s="119">
        <f>T729-C729</f>
        <v>2</v>
      </c>
    </row>
    <row r="730" ht="19.5" customHeight="1" spans="1:24">
      <c r="A730" s="69"/>
      <c r="B730" s="96" t="s">
        <v>1155</v>
      </c>
      <c r="C730" s="71">
        <v>42871</v>
      </c>
      <c r="D730" s="72" t="s">
        <v>466</v>
      </c>
      <c r="E730" s="70" t="s">
        <v>27</v>
      </c>
      <c r="F730" s="70" t="s">
        <v>186</v>
      </c>
      <c r="G730" s="73" t="s">
        <v>2264</v>
      </c>
      <c r="H730" s="70" t="s">
        <v>950</v>
      </c>
      <c r="I730" s="82">
        <v>15357403599</v>
      </c>
      <c r="J730" s="96" t="s">
        <v>158</v>
      </c>
      <c r="K730" s="70" t="s">
        <v>189</v>
      </c>
      <c r="L730" s="70" t="s">
        <v>33</v>
      </c>
      <c r="M730" s="97" t="s">
        <v>158</v>
      </c>
      <c r="N730" s="126"/>
      <c r="O730" s="69">
        <v>42871</v>
      </c>
      <c r="P730" s="30" t="str">
        <f>VLOOKUP(G730,Sheet1!A:C,3,0)</f>
        <v>ABLOOMY-中苗刷</v>
      </c>
      <c r="Q730" s="97"/>
      <c r="R730" s="88"/>
      <c r="S730" s="70" t="s">
        <v>53</v>
      </c>
      <c r="T730" s="69">
        <v>42919</v>
      </c>
      <c r="U730" s="70" t="s">
        <v>63</v>
      </c>
      <c r="V730" s="69">
        <v>42871</v>
      </c>
      <c r="W730" s="89">
        <f>V730-C730</f>
        <v>0</v>
      </c>
      <c r="X730" s="120">
        <f>T730-C730</f>
        <v>48</v>
      </c>
    </row>
    <row r="731" ht="19.5" customHeight="1" spans="1:24">
      <c r="A731" s="29"/>
      <c r="B731" s="36" t="s">
        <v>1155</v>
      </c>
      <c r="C731" s="31">
        <v>42871</v>
      </c>
      <c r="D731" s="32" t="s">
        <v>26</v>
      </c>
      <c r="E731" s="30" t="s">
        <v>903</v>
      </c>
      <c r="F731" s="30" t="s">
        <v>2105</v>
      </c>
      <c r="G731" s="33" t="s">
        <v>2106</v>
      </c>
      <c r="H731" s="30" t="s">
        <v>30</v>
      </c>
      <c r="I731" s="35">
        <v>15007643222</v>
      </c>
      <c r="J731" s="36" t="s">
        <v>915</v>
      </c>
      <c r="K731" s="30" t="s">
        <v>120</v>
      </c>
      <c r="L731" s="30" t="s">
        <v>33</v>
      </c>
      <c r="M731" s="53" t="s">
        <v>60</v>
      </c>
      <c r="N731" s="125"/>
      <c r="O731" s="29">
        <v>42871</v>
      </c>
      <c r="P731" s="30" t="str">
        <f>VLOOKUP(G731,Sheet1!A:C,3,0)</f>
        <v>爱快</v>
      </c>
      <c r="Q731" s="53" t="s">
        <v>144</v>
      </c>
      <c r="R731" s="40"/>
      <c r="S731" s="30" t="s">
        <v>36</v>
      </c>
      <c r="T731" s="29">
        <v>42877</v>
      </c>
      <c r="U731" s="30" t="s">
        <v>37</v>
      </c>
      <c r="V731" s="29">
        <v>42871</v>
      </c>
      <c r="W731" s="41">
        <f>V731-C731</f>
        <v>0</v>
      </c>
      <c r="X731" s="119">
        <f>T731-C731</f>
        <v>6</v>
      </c>
    </row>
    <row r="732" ht="19.5" customHeight="1" spans="1:24">
      <c r="A732" s="69"/>
      <c r="B732" s="96" t="s">
        <v>1155</v>
      </c>
      <c r="C732" s="71">
        <v>42871</v>
      </c>
      <c r="D732" s="72" t="s">
        <v>26</v>
      </c>
      <c r="E732" s="70" t="s">
        <v>703</v>
      </c>
      <c r="F732" s="70" t="s">
        <v>964</v>
      </c>
      <c r="G732" s="73" t="s">
        <v>965</v>
      </c>
      <c r="H732" s="70" t="s">
        <v>966</v>
      </c>
      <c r="I732" s="82">
        <v>13277225678</v>
      </c>
      <c r="J732" s="96" t="s">
        <v>392</v>
      </c>
      <c r="K732" s="70" t="s">
        <v>189</v>
      </c>
      <c r="L732" s="70" t="s">
        <v>33</v>
      </c>
      <c r="M732" s="97" t="s">
        <v>60</v>
      </c>
      <c r="N732" s="126"/>
      <c r="O732" s="69">
        <v>42871</v>
      </c>
      <c r="P732" s="70" t="str">
        <f>VLOOKUP(G732,Sheet1!A:C,3,0)</f>
        <v>爱快</v>
      </c>
      <c r="Q732" s="97" t="s">
        <v>144</v>
      </c>
      <c r="R732" s="88"/>
      <c r="S732" s="70" t="s">
        <v>36</v>
      </c>
      <c r="T732" s="69">
        <v>42886</v>
      </c>
      <c r="U732" s="30" t="s">
        <v>249</v>
      </c>
      <c r="V732" s="69">
        <v>42871</v>
      </c>
      <c r="W732" s="89">
        <f t="shared" ref="W732:W774" si="53">V732-C732</f>
        <v>0</v>
      </c>
      <c r="X732" s="120">
        <f t="shared" ref="X732:X774" si="54">T732-C732</f>
        <v>15</v>
      </c>
    </row>
    <row r="733" ht="19.5" customHeight="1" spans="1:24">
      <c r="A733" s="29" t="s">
        <v>2265</v>
      </c>
      <c r="B733" s="36" t="s">
        <v>1155</v>
      </c>
      <c r="C733" s="31">
        <v>42871</v>
      </c>
      <c r="D733" s="32">
        <v>400</v>
      </c>
      <c r="E733" s="30" t="s">
        <v>138</v>
      </c>
      <c r="F733" s="30" t="s">
        <v>413</v>
      </c>
      <c r="G733" s="33" t="s">
        <v>2161</v>
      </c>
      <c r="H733" s="30" t="s">
        <v>2162</v>
      </c>
      <c r="I733" s="35">
        <v>17858680108</v>
      </c>
      <c r="J733" s="36" t="s">
        <v>2266</v>
      </c>
      <c r="K733" s="30" t="s">
        <v>59</v>
      </c>
      <c r="L733" s="30" t="s">
        <v>33</v>
      </c>
      <c r="M733" s="53" t="s">
        <v>60</v>
      </c>
      <c r="N733" s="125" t="s">
        <v>2267</v>
      </c>
      <c r="O733" s="29">
        <v>42871</v>
      </c>
      <c r="P733" s="30" t="str">
        <f>VLOOKUP(G733,Sheet1!A:C,3,0)</f>
        <v>寰创</v>
      </c>
      <c r="Q733" s="53" t="s">
        <v>87</v>
      </c>
      <c r="R733" s="40"/>
      <c r="S733" s="30" t="s">
        <v>53</v>
      </c>
      <c r="T733" s="29">
        <v>42873</v>
      </c>
      <c r="U733" s="30" t="s">
        <v>37</v>
      </c>
      <c r="V733" s="29">
        <v>42871</v>
      </c>
      <c r="W733" s="41">
        <f t="shared" si="53"/>
        <v>0</v>
      </c>
      <c r="X733" s="119">
        <f t="shared" si="54"/>
        <v>2</v>
      </c>
    </row>
    <row r="734" ht="19.5" customHeight="1" spans="1:24">
      <c r="A734" s="69"/>
      <c r="B734" s="96" t="s">
        <v>1155</v>
      </c>
      <c r="C734" s="71">
        <v>42871</v>
      </c>
      <c r="D734" s="72" t="s">
        <v>26</v>
      </c>
      <c r="E734" s="70" t="s">
        <v>566</v>
      </c>
      <c r="F734" s="70" t="s">
        <v>566</v>
      </c>
      <c r="G734" s="73" t="s">
        <v>2268</v>
      </c>
      <c r="H734" s="70"/>
      <c r="I734" s="82"/>
      <c r="J734" s="96" t="s">
        <v>2269</v>
      </c>
      <c r="K734" s="70" t="s">
        <v>36</v>
      </c>
      <c r="L734" s="70" t="s">
        <v>33</v>
      </c>
      <c r="M734" s="97" t="s">
        <v>427</v>
      </c>
      <c r="N734" s="126" t="s">
        <v>2269</v>
      </c>
      <c r="O734" s="69">
        <v>42871</v>
      </c>
      <c r="P734" s="70" t="str">
        <f>VLOOKUP(G734,Sheet1!A:C,3,0)</f>
        <v>ABLOOMY</v>
      </c>
      <c r="Q734" s="97" t="s">
        <v>429</v>
      </c>
      <c r="R734" s="88"/>
      <c r="S734" s="70" t="s">
        <v>36</v>
      </c>
      <c r="T734" s="69">
        <v>42886</v>
      </c>
      <c r="U734" s="70" t="s">
        <v>63</v>
      </c>
      <c r="V734" s="69">
        <v>42871</v>
      </c>
      <c r="W734" s="89">
        <f t="shared" si="53"/>
        <v>0</v>
      </c>
      <c r="X734" s="120">
        <f t="shared" si="54"/>
        <v>15</v>
      </c>
    </row>
    <row r="735" ht="19.5" customHeight="1" spans="1:24">
      <c r="A735" s="29" t="s">
        <v>2270</v>
      </c>
      <c r="B735" s="36" t="s">
        <v>1155</v>
      </c>
      <c r="C735" s="31">
        <v>42871</v>
      </c>
      <c r="D735" s="32">
        <v>400</v>
      </c>
      <c r="E735" s="30" t="s">
        <v>566</v>
      </c>
      <c r="F735" s="30" t="s">
        <v>607</v>
      </c>
      <c r="G735" s="33" t="s">
        <v>733</v>
      </c>
      <c r="H735" s="30" t="s">
        <v>734</v>
      </c>
      <c r="I735" s="35">
        <v>13552603756</v>
      </c>
      <c r="J735" s="36" t="s">
        <v>2271</v>
      </c>
      <c r="K735" s="30" t="s">
        <v>93</v>
      </c>
      <c r="L735" s="30" t="s">
        <v>33</v>
      </c>
      <c r="M735" s="53" t="s">
        <v>44</v>
      </c>
      <c r="N735" s="125" t="s">
        <v>2272</v>
      </c>
      <c r="O735" s="29">
        <v>42871</v>
      </c>
      <c r="P735" s="30" t="str">
        <f>VLOOKUP(G735,Sheet1!A:C,3,0)</f>
        <v>ABLOOMY</v>
      </c>
      <c r="Q735" s="53" t="s">
        <v>44</v>
      </c>
      <c r="R735" s="40"/>
      <c r="S735" s="30" t="s">
        <v>267</v>
      </c>
      <c r="T735" s="29">
        <v>42872</v>
      </c>
      <c r="U735" s="30" t="s">
        <v>37</v>
      </c>
      <c r="V735" s="29">
        <v>42871</v>
      </c>
      <c r="W735" s="41">
        <f t="shared" si="53"/>
        <v>0</v>
      </c>
      <c r="X735" s="119">
        <f t="shared" si="54"/>
        <v>1</v>
      </c>
    </row>
    <row r="736" ht="19.5" customHeight="1" spans="1:24">
      <c r="A736" s="29" t="s">
        <v>2273</v>
      </c>
      <c r="B736" s="36" t="s">
        <v>1155</v>
      </c>
      <c r="C736" s="31">
        <v>42872</v>
      </c>
      <c r="D736" s="32">
        <v>400</v>
      </c>
      <c r="E736" s="30" t="s">
        <v>138</v>
      </c>
      <c r="F736" s="30" t="s">
        <v>139</v>
      </c>
      <c r="G736" s="33" t="s">
        <v>2274</v>
      </c>
      <c r="H736" s="30" t="s">
        <v>410</v>
      </c>
      <c r="I736" s="35">
        <v>13735662898</v>
      </c>
      <c r="J736" s="36" t="s">
        <v>2275</v>
      </c>
      <c r="K736" s="30" t="s">
        <v>93</v>
      </c>
      <c r="L736" s="30" t="s">
        <v>33</v>
      </c>
      <c r="M736" s="53" t="s">
        <v>158</v>
      </c>
      <c r="N736" s="125" t="s">
        <v>61</v>
      </c>
      <c r="O736" s="29">
        <v>42872</v>
      </c>
      <c r="P736" s="30" t="str">
        <f>VLOOKUP(G736,Sheet1!A:C,3,0)</f>
        <v>爱快</v>
      </c>
      <c r="Q736" s="53" t="s">
        <v>158</v>
      </c>
      <c r="R736" s="40"/>
      <c r="S736" s="30" t="s">
        <v>43</v>
      </c>
      <c r="T736" s="29">
        <v>42873</v>
      </c>
      <c r="U736" s="30" t="s">
        <v>63</v>
      </c>
      <c r="V736" s="29">
        <v>42872</v>
      </c>
      <c r="W736" s="41">
        <f t="shared" si="53"/>
        <v>0</v>
      </c>
      <c r="X736" s="119">
        <f t="shared" si="54"/>
        <v>1</v>
      </c>
    </row>
    <row r="737" ht="19.5" customHeight="1" spans="1:24">
      <c r="A737" s="69"/>
      <c r="B737" s="96" t="s">
        <v>1155</v>
      </c>
      <c r="C737" s="71">
        <v>42872</v>
      </c>
      <c r="D737" s="72" t="s">
        <v>26</v>
      </c>
      <c r="E737" s="70" t="s">
        <v>182</v>
      </c>
      <c r="F737" s="70" t="s">
        <v>183</v>
      </c>
      <c r="G737" s="73" t="s">
        <v>957</v>
      </c>
      <c r="H737" s="70" t="s">
        <v>2097</v>
      </c>
      <c r="I737" s="82">
        <v>18721556335</v>
      </c>
      <c r="J737" s="96" t="s">
        <v>2276</v>
      </c>
      <c r="K737" s="70" t="s">
        <v>36</v>
      </c>
      <c r="L737" s="70" t="s">
        <v>33</v>
      </c>
      <c r="M737" s="97" t="s">
        <v>60</v>
      </c>
      <c r="N737" s="126"/>
      <c r="O737" s="69">
        <v>42872</v>
      </c>
      <c r="P737" s="70" t="str">
        <f>VLOOKUP(G737,Sheet1!A:C,3,0)</f>
        <v>寰创-中苗刷</v>
      </c>
      <c r="Q737" s="97" t="s">
        <v>144</v>
      </c>
      <c r="R737" s="88"/>
      <c r="S737" s="70" t="s">
        <v>36</v>
      </c>
      <c r="T737" s="69">
        <v>42878</v>
      </c>
      <c r="U737" s="70" t="s">
        <v>63</v>
      </c>
      <c r="V737" s="69">
        <v>42872</v>
      </c>
      <c r="W737" s="89">
        <f t="shared" si="53"/>
        <v>0</v>
      </c>
      <c r="X737" s="120">
        <f t="shared" si="54"/>
        <v>6</v>
      </c>
    </row>
    <row r="738" ht="19.5" customHeight="1" spans="1:24">
      <c r="A738" s="29"/>
      <c r="B738" s="36" t="s">
        <v>1155</v>
      </c>
      <c r="C738" s="31">
        <v>42872</v>
      </c>
      <c r="D738" s="32" t="s">
        <v>26</v>
      </c>
      <c r="E738" s="30" t="s">
        <v>903</v>
      </c>
      <c r="F738" s="30" t="s">
        <v>401</v>
      </c>
      <c r="G738" s="33" t="s">
        <v>1240</v>
      </c>
      <c r="H738" s="30" t="s">
        <v>1241</v>
      </c>
      <c r="I738" s="35">
        <v>15012680133</v>
      </c>
      <c r="J738" s="36" t="s">
        <v>1572</v>
      </c>
      <c r="K738" s="30" t="s">
        <v>36</v>
      </c>
      <c r="L738" s="30" t="s">
        <v>33</v>
      </c>
      <c r="M738" s="53" t="s">
        <v>60</v>
      </c>
      <c r="N738" s="125"/>
      <c r="O738" s="29">
        <v>42872</v>
      </c>
      <c r="P738" s="30" t="str">
        <f>VLOOKUP(G738,Sheet1!A:C,3,0)</f>
        <v>寰创</v>
      </c>
      <c r="Q738" s="53" t="s">
        <v>144</v>
      </c>
      <c r="R738" s="40"/>
      <c r="S738" s="30" t="s">
        <v>36</v>
      </c>
      <c r="T738" s="29">
        <v>42873</v>
      </c>
      <c r="U738" s="30" t="s">
        <v>249</v>
      </c>
      <c r="V738" s="29">
        <v>42872</v>
      </c>
      <c r="W738" s="41">
        <f t="shared" si="53"/>
        <v>0</v>
      </c>
      <c r="X738" s="119">
        <f t="shared" si="54"/>
        <v>1</v>
      </c>
    </row>
    <row r="739" ht="19.5" customHeight="1" spans="1:24">
      <c r="A739" s="69" t="s">
        <v>2277</v>
      </c>
      <c r="B739" s="96" t="s">
        <v>1155</v>
      </c>
      <c r="C739" s="71">
        <v>42872</v>
      </c>
      <c r="D739" s="72">
        <v>400</v>
      </c>
      <c r="E739" s="70" t="s">
        <v>1778</v>
      </c>
      <c r="F739" s="70" t="s">
        <v>599</v>
      </c>
      <c r="G739" s="73" t="s">
        <v>600</v>
      </c>
      <c r="H739" s="70" t="s">
        <v>218</v>
      </c>
      <c r="I739" s="82">
        <v>15048321298</v>
      </c>
      <c r="J739" s="96" t="s">
        <v>2278</v>
      </c>
      <c r="K739" s="70" t="s">
        <v>93</v>
      </c>
      <c r="L739" s="70" t="s">
        <v>33</v>
      </c>
      <c r="M739" s="97" t="s">
        <v>49</v>
      </c>
      <c r="N739" s="126" t="s">
        <v>2279</v>
      </c>
      <c r="O739" s="69">
        <v>42872</v>
      </c>
      <c r="P739" s="70" t="str">
        <f>VLOOKUP(G739,Sheet1!A:C,3,0)</f>
        <v>ABLOOMY</v>
      </c>
      <c r="Q739" s="97" t="s">
        <v>49</v>
      </c>
      <c r="R739" s="88"/>
      <c r="S739" s="70" t="s">
        <v>43</v>
      </c>
      <c r="T739" s="69">
        <v>42886</v>
      </c>
      <c r="U739" s="70" t="s">
        <v>63</v>
      </c>
      <c r="V739" s="69">
        <v>42872</v>
      </c>
      <c r="W739" s="89">
        <f t="shared" si="53"/>
        <v>0</v>
      </c>
      <c r="X739" s="120">
        <f t="shared" si="54"/>
        <v>14</v>
      </c>
    </row>
    <row r="740" ht="19.5" customHeight="1" spans="1:24">
      <c r="A740" s="69" t="s">
        <v>2280</v>
      </c>
      <c r="B740" s="96" t="s">
        <v>1155</v>
      </c>
      <c r="C740" s="71">
        <v>42872</v>
      </c>
      <c r="D740" s="72">
        <v>400</v>
      </c>
      <c r="E740" s="70" t="s">
        <v>38</v>
      </c>
      <c r="F740" s="70" t="s">
        <v>39</v>
      </c>
      <c r="G740" s="73" t="s">
        <v>2209</v>
      </c>
      <c r="H740" s="70" t="s">
        <v>771</v>
      </c>
      <c r="I740" s="82">
        <v>15296282283</v>
      </c>
      <c r="J740" s="96" t="s">
        <v>2281</v>
      </c>
      <c r="K740" s="70" t="s">
        <v>93</v>
      </c>
      <c r="L740" s="70" t="s">
        <v>33</v>
      </c>
      <c r="M740" s="97" t="s">
        <v>49</v>
      </c>
      <c r="N740" s="126" t="s">
        <v>2282</v>
      </c>
      <c r="O740" s="69">
        <v>42872</v>
      </c>
      <c r="P740" s="70" t="str">
        <f>VLOOKUP(G740,Sheet1!A:C,3,0)</f>
        <v>ABLOOMY</v>
      </c>
      <c r="Q740" s="97"/>
      <c r="R740" s="88"/>
      <c r="S740" s="70" t="s">
        <v>267</v>
      </c>
      <c r="T740" s="69">
        <v>42941</v>
      </c>
      <c r="U740" s="70" t="s">
        <v>37</v>
      </c>
      <c r="V740" s="69">
        <v>42872</v>
      </c>
      <c r="W740" s="89">
        <f t="shared" si="53"/>
        <v>0</v>
      </c>
      <c r="X740" s="120">
        <f t="shared" si="54"/>
        <v>69</v>
      </c>
    </row>
    <row r="741" ht="19.5" customHeight="1" spans="1:24">
      <c r="A741" s="69"/>
      <c r="B741" s="96" t="s">
        <v>1155</v>
      </c>
      <c r="C741" s="71">
        <v>42873</v>
      </c>
      <c r="D741" s="72" t="s">
        <v>466</v>
      </c>
      <c r="E741" s="70" t="s">
        <v>27</v>
      </c>
      <c r="F741" s="70" t="s">
        <v>693</v>
      </c>
      <c r="G741" s="73" t="s">
        <v>2283</v>
      </c>
      <c r="H741" s="70" t="s">
        <v>48</v>
      </c>
      <c r="I741" s="82">
        <v>18955205566</v>
      </c>
      <c r="J741" s="96" t="s">
        <v>1148</v>
      </c>
      <c r="K741" s="70" t="s">
        <v>189</v>
      </c>
      <c r="L741" s="70" t="s">
        <v>33</v>
      </c>
      <c r="M741" s="97" t="s">
        <v>158</v>
      </c>
      <c r="N741" s="98" t="s">
        <v>2284</v>
      </c>
      <c r="O741" s="69">
        <v>42873</v>
      </c>
      <c r="P741" s="30" t="str">
        <f>VLOOKUP(G741,Sheet1!A:C,3,0)</f>
        <v>爱快</v>
      </c>
      <c r="Q741" s="97"/>
      <c r="R741" s="88"/>
      <c r="S741" s="70" t="s">
        <v>53</v>
      </c>
      <c r="T741" s="69">
        <v>42878</v>
      </c>
      <c r="U741" s="70" t="s">
        <v>63</v>
      </c>
      <c r="V741" s="69">
        <v>42873</v>
      </c>
      <c r="W741" s="89">
        <f t="shared" si="53"/>
        <v>0</v>
      </c>
      <c r="X741" s="120">
        <f t="shared" si="54"/>
        <v>5</v>
      </c>
    </row>
    <row r="742" ht="19.5" customHeight="1" spans="1:24">
      <c r="A742" s="29"/>
      <c r="B742" s="36" t="s">
        <v>1155</v>
      </c>
      <c r="C742" s="31">
        <v>42873</v>
      </c>
      <c r="D742" s="32" t="s">
        <v>26</v>
      </c>
      <c r="E742" s="30" t="s">
        <v>277</v>
      </c>
      <c r="F742" s="30" t="s">
        <v>278</v>
      </c>
      <c r="G742" s="33" t="s">
        <v>1513</v>
      </c>
      <c r="H742" s="30" t="s">
        <v>1514</v>
      </c>
      <c r="I742" s="35">
        <v>13659190909</v>
      </c>
      <c r="J742" s="36" t="s">
        <v>2285</v>
      </c>
      <c r="K742" s="30" t="s">
        <v>171</v>
      </c>
      <c r="L742" s="30" t="s">
        <v>33</v>
      </c>
      <c r="M742" s="53" t="s">
        <v>102</v>
      </c>
      <c r="N742" s="63"/>
      <c r="O742" s="29">
        <v>42873</v>
      </c>
      <c r="P742" s="30" t="str">
        <f>VLOOKUP(G742,Sheet1!A:C,3,0)</f>
        <v>寰创-中苗刷</v>
      </c>
      <c r="Q742" s="53" t="s">
        <v>104</v>
      </c>
      <c r="R742" s="40"/>
      <c r="S742" s="30" t="s">
        <v>53</v>
      </c>
      <c r="T742" s="29">
        <v>42873</v>
      </c>
      <c r="U742" s="30" t="s">
        <v>37</v>
      </c>
      <c r="V742" s="29">
        <v>42873</v>
      </c>
      <c r="W742" s="41">
        <f t="shared" si="53"/>
        <v>0</v>
      </c>
      <c r="X742" s="119">
        <f t="shared" si="54"/>
        <v>0</v>
      </c>
    </row>
    <row r="743" ht="19.5" customHeight="1" spans="1:24">
      <c r="A743" s="29" t="s">
        <v>2286</v>
      </c>
      <c r="B743" s="36" t="s">
        <v>1155</v>
      </c>
      <c r="C743" s="31">
        <v>42873</v>
      </c>
      <c r="D743" s="32" t="s">
        <v>613</v>
      </c>
      <c r="E743" s="30" t="s">
        <v>65</v>
      </c>
      <c r="F743" s="30" t="s">
        <v>66</v>
      </c>
      <c r="G743" s="33" t="s">
        <v>2114</v>
      </c>
      <c r="H743" s="30" t="s">
        <v>2287</v>
      </c>
      <c r="I743" s="35">
        <v>13666986969</v>
      </c>
      <c r="J743" s="36" t="s">
        <v>2288</v>
      </c>
      <c r="K743" s="30" t="s">
        <v>101</v>
      </c>
      <c r="L743" s="30" t="s">
        <v>33</v>
      </c>
      <c r="M743" s="53" t="s">
        <v>376</v>
      </c>
      <c r="N743" s="63" t="s">
        <v>2289</v>
      </c>
      <c r="O743" s="29">
        <v>42873</v>
      </c>
      <c r="P743" s="30" t="str">
        <f>VLOOKUP(G743,Sheet1!A:C,3,0)</f>
        <v>寰创-中苗刷</v>
      </c>
      <c r="Q743" s="53" t="s">
        <v>2225</v>
      </c>
      <c r="R743" s="40"/>
      <c r="S743" s="30" t="s">
        <v>267</v>
      </c>
      <c r="T743" s="29">
        <v>42874</v>
      </c>
      <c r="U743" s="30" t="s">
        <v>63</v>
      </c>
      <c r="V743" s="29">
        <v>42873</v>
      </c>
      <c r="W743" s="41">
        <f t="shared" si="53"/>
        <v>0</v>
      </c>
      <c r="X743" s="119">
        <f t="shared" si="54"/>
        <v>1</v>
      </c>
    </row>
    <row r="744" ht="19.5" customHeight="1" spans="1:24">
      <c r="A744" s="29" t="s">
        <v>2290</v>
      </c>
      <c r="B744" s="36" t="s">
        <v>1155</v>
      </c>
      <c r="C744" s="31">
        <v>42873</v>
      </c>
      <c r="D744" s="32">
        <v>400</v>
      </c>
      <c r="E744" s="30" t="s">
        <v>963</v>
      </c>
      <c r="F744" s="30" t="s">
        <v>848</v>
      </c>
      <c r="G744" s="33" t="s">
        <v>2084</v>
      </c>
      <c r="H744" s="30" t="s">
        <v>193</v>
      </c>
      <c r="I744" s="35">
        <v>15377527753</v>
      </c>
      <c r="J744" s="36" t="s">
        <v>2291</v>
      </c>
      <c r="K744" s="30" t="s">
        <v>101</v>
      </c>
      <c r="L744" s="30" t="s">
        <v>33</v>
      </c>
      <c r="M744" s="53" t="s">
        <v>49</v>
      </c>
      <c r="N744" s="63" t="s">
        <v>2292</v>
      </c>
      <c r="O744" s="29">
        <v>42873</v>
      </c>
      <c r="P744" s="30" t="str">
        <f>VLOOKUP(G744,Sheet1!A:C,3,0)</f>
        <v>爱快</v>
      </c>
      <c r="Q744" s="53" t="s">
        <v>49</v>
      </c>
      <c r="R744" s="40"/>
      <c r="S744" s="30" t="s">
        <v>33</v>
      </c>
      <c r="T744" s="29">
        <v>42873</v>
      </c>
      <c r="U744" s="30" t="s">
        <v>37</v>
      </c>
      <c r="V744" s="29">
        <v>42873</v>
      </c>
      <c r="W744" s="41">
        <f t="shared" si="53"/>
        <v>0</v>
      </c>
      <c r="X744" s="119">
        <f t="shared" si="54"/>
        <v>0</v>
      </c>
    </row>
    <row r="745" ht="19.5" customHeight="1" spans="1:24">
      <c r="A745" s="29" t="s">
        <v>2293</v>
      </c>
      <c r="B745" s="36" t="s">
        <v>1155</v>
      </c>
      <c r="C745" s="31">
        <v>42873</v>
      </c>
      <c r="D745" s="32">
        <v>400</v>
      </c>
      <c r="E745" s="30" t="s">
        <v>65</v>
      </c>
      <c r="F745" s="30" t="s">
        <v>909</v>
      </c>
      <c r="G745" s="33" t="s">
        <v>1493</v>
      </c>
      <c r="H745" s="30" t="s">
        <v>475</v>
      </c>
      <c r="I745" s="35">
        <v>15280210140</v>
      </c>
      <c r="J745" s="36" t="s">
        <v>2294</v>
      </c>
      <c r="K745" s="30" t="s">
        <v>70</v>
      </c>
      <c r="L745" s="30" t="s">
        <v>33</v>
      </c>
      <c r="M745" s="53" t="s">
        <v>60</v>
      </c>
      <c r="N745" s="63" t="s">
        <v>1271</v>
      </c>
      <c r="O745" s="29">
        <v>42873</v>
      </c>
      <c r="P745" s="30" t="str">
        <f>VLOOKUP(G745,Sheet1!A:C,3,0)</f>
        <v>寰创</v>
      </c>
      <c r="Q745" s="53" t="s">
        <v>62</v>
      </c>
      <c r="R745" s="40"/>
      <c r="S745" s="30" t="s">
        <v>43</v>
      </c>
      <c r="T745" s="29">
        <v>42874</v>
      </c>
      <c r="U745" s="30" t="s">
        <v>63</v>
      </c>
      <c r="V745" s="29">
        <v>42873</v>
      </c>
      <c r="W745" s="41">
        <f t="shared" si="53"/>
        <v>0</v>
      </c>
      <c r="X745" s="119">
        <f t="shared" si="54"/>
        <v>1</v>
      </c>
    </row>
    <row r="746" ht="19.5" customHeight="1" spans="1:24">
      <c r="A746" s="29" t="s">
        <v>2295</v>
      </c>
      <c r="B746" s="36" t="s">
        <v>1155</v>
      </c>
      <c r="C746" s="31">
        <v>42873</v>
      </c>
      <c r="D746" s="32">
        <v>400</v>
      </c>
      <c r="E746" s="30" t="s">
        <v>113</v>
      </c>
      <c r="F746" s="30" t="s">
        <v>394</v>
      </c>
      <c r="G746" s="33" t="s">
        <v>395</v>
      </c>
      <c r="H746" s="30" t="s">
        <v>396</v>
      </c>
      <c r="I746" s="35">
        <v>13780701866</v>
      </c>
      <c r="J746" s="36" t="s">
        <v>2296</v>
      </c>
      <c r="K746" s="30" t="s">
        <v>93</v>
      </c>
      <c r="L746" s="30" t="s">
        <v>33</v>
      </c>
      <c r="M746" s="53" t="s">
        <v>34</v>
      </c>
      <c r="N746" s="63" t="s">
        <v>658</v>
      </c>
      <c r="O746" s="29">
        <v>42873</v>
      </c>
      <c r="P746" s="30" t="str">
        <f>VLOOKUP(G746,Sheet1!A:C,3,0)</f>
        <v>寰创</v>
      </c>
      <c r="Q746" s="53" t="s">
        <v>34</v>
      </c>
      <c r="R746" s="40" t="s">
        <v>2297</v>
      </c>
      <c r="S746" s="30" t="s">
        <v>223</v>
      </c>
      <c r="T746" s="29">
        <v>42880</v>
      </c>
      <c r="U746" s="30" t="s">
        <v>37</v>
      </c>
      <c r="V746" s="29">
        <v>42873</v>
      </c>
      <c r="W746" s="41">
        <f t="shared" si="53"/>
        <v>0</v>
      </c>
      <c r="X746" s="119">
        <f t="shared" si="54"/>
        <v>7</v>
      </c>
    </row>
    <row r="747" ht="19.5" customHeight="1" spans="1:24">
      <c r="A747" s="69"/>
      <c r="B747" s="96" t="s">
        <v>1155</v>
      </c>
      <c r="C747" s="71">
        <v>42874</v>
      </c>
      <c r="D747" s="72" t="s">
        <v>26</v>
      </c>
      <c r="E747" s="70" t="s">
        <v>703</v>
      </c>
      <c r="F747" s="70" t="s">
        <v>2298</v>
      </c>
      <c r="G747" s="73" t="s">
        <v>2299</v>
      </c>
      <c r="H747" s="70" t="s">
        <v>253</v>
      </c>
      <c r="I747" s="82">
        <v>17671869652</v>
      </c>
      <c r="J747" s="96" t="s">
        <v>1075</v>
      </c>
      <c r="K747" s="70" t="s">
        <v>171</v>
      </c>
      <c r="L747" s="70" t="s">
        <v>33</v>
      </c>
      <c r="M747" s="97" t="s">
        <v>60</v>
      </c>
      <c r="N747" s="98"/>
      <c r="O747" s="69">
        <v>42874</v>
      </c>
      <c r="P747" s="70" t="str">
        <f>VLOOKUP(G747,Sheet1!A:C,3,0)</f>
        <v>爱快</v>
      </c>
      <c r="Q747" s="97" t="s">
        <v>144</v>
      </c>
      <c r="R747" s="88"/>
      <c r="S747" s="70" t="s">
        <v>43</v>
      </c>
      <c r="T747" s="69">
        <v>42880</v>
      </c>
      <c r="U747" s="70" t="s">
        <v>63</v>
      </c>
      <c r="V747" s="69">
        <v>42874</v>
      </c>
      <c r="W747" s="89">
        <f t="shared" si="53"/>
        <v>0</v>
      </c>
      <c r="X747" s="120">
        <f t="shared" si="54"/>
        <v>6</v>
      </c>
    </row>
    <row r="748" ht="19.5" customHeight="1" spans="1:24">
      <c r="A748" s="29"/>
      <c r="B748" s="36" t="s">
        <v>1155</v>
      </c>
      <c r="C748" s="31">
        <v>42874</v>
      </c>
      <c r="D748" s="32" t="s">
        <v>26</v>
      </c>
      <c r="E748" s="30" t="s">
        <v>113</v>
      </c>
      <c r="F748" s="30" t="s">
        <v>478</v>
      </c>
      <c r="G748" s="33" t="s">
        <v>2300</v>
      </c>
      <c r="H748" s="30" t="s">
        <v>2301</v>
      </c>
      <c r="I748" s="35">
        <v>13562732880</v>
      </c>
      <c r="J748" s="36" t="s">
        <v>2302</v>
      </c>
      <c r="K748" s="30" t="s">
        <v>32</v>
      </c>
      <c r="L748" s="30" t="s">
        <v>33</v>
      </c>
      <c r="M748" s="53" t="s">
        <v>427</v>
      </c>
      <c r="N748" s="63"/>
      <c r="O748" s="29">
        <v>42874</v>
      </c>
      <c r="P748" s="30" t="str">
        <f>VLOOKUP(G748,Sheet1!A:C,3,0)</f>
        <v>ABLOOMY</v>
      </c>
      <c r="Q748" s="53" t="s">
        <v>2303</v>
      </c>
      <c r="R748" s="40"/>
      <c r="S748" s="30" t="s">
        <v>43</v>
      </c>
      <c r="T748" s="29">
        <v>42874</v>
      </c>
      <c r="U748" s="30" t="s">
        <v>37</v>
      </c>
      <c r="V748" s="29">
        <v>42874</v>
      </c>
      <c r="W748" s="41">
        <f t="shared" si="53"/>
        <v>0</v>
      </c>
      <c r="X748" s="119">
        <f t="shared" si="54"/>
        <v>0</v>
      </c>
    </row>
    <row r="749" ht="19.5" customHeight="1" spans="1:24">
      <c r="A749" s="69"/>
      <c r="B749" s="96" t="s">
        <v>1155</v>
      </c>
      <c r="C749" s="71">
        <v>42874</v>
      </c>
      <c r="D749" s="72" t="s">
        <v>26</v>
      </c>
      <c r="E749" s="70" t="s">
        <v>2304</v>
      </c>
      <c r="F749" s="70" t="s">
        <v>379</v>
      </c>
      <c r="G749" s="73" t="s">
        <v>548</v>
      </c>
      <c r="H749" s="70" t="s">
        <v>2204</v>
      </c>
      <c r="I749" s="82" t="s">
        <v>2305</v>
      </c>
      <c r="J749" s="96" t="s">
        <v>2306</v>
      </c>
      <c r="K749" s="70" t="s">
        <v>32</v>
      </c>
      <c r="L749" s="70" t="s">
        <v>33</v>
      </c>
      <c r="M749" s="97" t="s">
        <v>376</v>
      </c>
      <c r="N749" s="98"/>
      <c r="O749" s="69">
        <v>42874</v>
      </c>
      <c r="P749" s="70" t="str">
        <f>VLOOKUP(G749,Sheet1!A:C,3,0)</f>
        <v>ABLOOMY</v>
      </c>
      <c r="Q749" s="97" t="s">
        <v>2225</v>
      </c>
      <c r="R749" s="88"/>
      <c r="S749" s="70" t="s">
        <v>36</v>
      </c>
      <c r="T749" s="69">
        <v>42891</v>
      </c>
      <c r="U749" s="30" t="s">
        <v>63</v>
      </c>
      <c r="V749" s="69">
        <v>42874</v>
      </c>
      <c r="W749" s="89">
        <f t="shared" si="53"/>
        <v>0</v>
      </c>
      <c r="X749" s="120">
        <f t="shared" si="54"/>
        <v>17</v>
      </c>
    </row>
    <row r="750" ht="19.5" customHeight="1" spans="1:24">
      <c r="A750" s="29"/>
      <c r="B750" s="36" t="s">
        <v>1155</v>
      </c>
      <c r="C750" s="31">
        <v>42874</v>
      </c>
      <c r="D750" s="32" t="s">
        <v>26</v>
      </c>
      <c r="E750" s="30" t="s">
        <v>38</v>
      </c>
      <c r="F750" s="30" t="s">
        <v>240</v>
      </c>
      <c r="G750" s="33" t="s">
        <v>245</v>
      </c>
      <c r="H750" s="30" t="s">
        <v>2307</v>
      </c>
      <c r="I750" s="35">
        <v>18978668250</v>
      </c>
      <c r="J750" s="36" t="s">
        <v>2308</v>
      </c>
      <c r="K750" s="30" t="s">
        <v>659</v>
      </c>
      <c r="L750" s="30" t="s">
        <v>33</v>
      </c>
      <c r="M750" s="53" t="s">
        <v>49</v>
      </c>
      <c r="N750" s="63"/>
      <c r="O750" s="29">
        <v>42874</v>
      </c>
      <c r="P750" s="30" t="str">
        <f>VLOOKUP(G750,Sheet1!A:C,3,0)</f>
        <v>寰创</v>
      </c>
      <c r="Q750" s="53" t="s">
        <v>49</v>
      </c>
      <c r="R750" s="40"/>
      <c r="S750" s="30" t="s">
        <v>43</v>
      </c>
      <c r="T750" s="29">
        <v>42893</v>
      </c>
      <c r="U750" s="30" t="s">
        <v>37</v>
      </c>
      <c r="V750" s="29">
        <v>42874</v>
      </c>
      <c r="W750" s="41">
        <f t="shared" si="53"/>
        <v>0</v>
      </c>
      <c r="X750" s="119">
        <f t="shared" si="54"/>
        <v>19</v>
      </c>
    </row>
    <row r="751" ht="19.5" customHeight="1" spans="1:24">
      <c r="A751" s="29" t="s">
        <v>2309</v>
      </c>
      <c r="B751" s="36" t="s">
        <v>1155</v>
      </c>
      <c r="C751" s="31">
        <v>42874</v>
      </c>
      <c r="D751" s="32">
        <v>400</v>
      </c>
      <c r="E751" s="30" t="s">
        <v>138</v>
      </c>
      <c r="F751" s="30" t="s">
        <v>947</v>
      </c>
      <c r="G751" s="33" t="s">
        <v>2310</v>
      </c>
      <c r="H751" s="30" t="s">
        <v>2311</v>
      </c>
      <c r="I751" s="35">
        <v>57156109569</v>
      </c>
      <c r="J751" s="36" t="s">
        <v>2312</v>
      </c>
      <c r="K751" s="30" t="s">
        <v>59</v>
      </c>
      <c r="L751" s="30" t="s">
        <v>33</v>
      </c>
      <c r="M751" s="53" t="s">
        <v>376</v>
      </c>
      <c r="N751" s="63" t="s">
        <v>1271</v>
      </c>
      <c r="O751" s="29">
        <v>42874</v>
      </c>
      <c r="P751" s="30" t="str">
        <f>VLOOKUP(G751,Sheet1!A:C,3,0)</f>
        <v>寰创</v>
      </c>
      <c r="Q751" s="53" t="s">
        <v>2225</v>
      </c>
      <c r="R751" s="40"/>
      <c r="S751" s="30" t="s">
        <v>267</v>
      </c>
      <c r="T751" s="29">
        <v>42877</v>
      </c>
      <c r="U751" s="30" t="s">
        <v>63</v>
      </c>
      <c r="V751" s="29">
        <v>42874</v>
      </c>
      <c r="W751" s="41">
        <f t="shared" si="53"/>
        <v>0</v>
      </c>
      <c r="X751" s="119">
        <f t="shared" si="54"/>
        <v>3</v>
      </c>
    </row>
    <row r="752" ht="19.5" customHeight="1" spans="1:24">
      <c r="A752" s="29" t="s">
        <v>2313</v>
      </c>
      <c r="B752" s="36" t="s">
        <v>1155</v>
      </c>
      <c r="C752" s="31">
        <v>42874</v>
      </c>
      <c r="D752" s="32">
        <v>400</v>
      </c>
      <c r="E752" s="30" t="s">
        <v>45</v>
      </c>
      <c r="F752" s="30" t="s">
        <v>75</v>
      </c>
      <c r="G752" s="33" t="s">
        <v>2314</v>
      </c>
      <c r="H752" s="30" t="s">
        <v>48</v>
      </c>
      <c r="I752" s="35">
        <v>18637377511</v>
      </c>
      <c r="J752" s="36" t="s">
        <v>2315</v>
      </c>
      <c r="K752" s="30" t="s">
        <v>70</v>
      </c>
      <c r="L752" s="30" t="s">
        <v>33</v>
      </c>
      <c r="M752" s="53" t="s">
        <v>60</v>
      </c>
      <c r="N752" s="63" t="s">
        <v>1271</v>
      </c>
      <c r="O752" s="29">
        <v>42874</v>
      </c>
      <c r="P752" s="30" t="str">
        <f>VLOOKUP(G752,Sheet1!A:C,3,0)</f>
        <v>爱快</v>
      </c>
      <c r="Q752" s="53" t="s">
        <v>144</v>
      </c>
      <c r="R752" s="40"/>
      <c r="S752" s="30" t="s">
        <v>53</v>
      </c>
      <c r="T752" s="29">
        <v>42877</v>
      </c>
      <c r="U752" s="30" t="s">
        <v>63</v>
      </c>
      <c r="V752" s="29">
        <v>42874</v>
      </c>
      <c r="W752" s="41">
        <f t="shared" si="53"/>
        <v>0</v>
      </c>
      <c r="X752" s="119">
        <f t="shared" si="54"/>
        <v>3</v>
      </c>
    </row>
    <row r="753" ht="19.5" customHeight="1" spans="1:24">
      <c r="A753" s="29" t="s">
        <v>2316</v>
      </c>
      <c r="B753" s="36" t="s">
        <v>1155</v>
      </c>
      <c r="C753" s="31">
        <v>42874</v>
      </c>
      <c r="D753" s="32">
        <v>400</v>
      </c>
      <c r="E753" s="30" t="s">
        <v>55</v>
      </c>
      <c r="F753" s="30" t="s">
        <v>745</v>
      </c>
      <c r="G753" s="33" t="s">
        <v>56</v>
      </c>
      <c r="H753" s="30" t="s">
        <v>57</v>
      </c>
      <c r="I753" s="35">
        <v>13916642566</v>
      </c>
      <c r="J753" s="36" t="s">
        <v>2317</v>
      </c>
      <c r="K753" s="30" t="s">
        <v>59</v>
      </c>
      <c r="L753" s="30" t="s">
        <v>33</v>
      </c>
      <c r="M753" s="53" t="s">
        <v>102</v>
      </c>
      <c r="N753" s="63" t="s">
        <v>2318</v>
      </c>
      <c r="O753" s="29">
        <v>42874</v>
      </c>
      <c r="P753" s="30" t="str">
        <f>VLOOKUP(G753,Sheet1!A:C,3,0)</f>
        <v>ABLOOMY</v>
      </c>
      <c r="Q753" s="53" t="s">
        <v>104</v>
      </c>
      <c r="R753" s="40"/>
      <c r="S753" s="30" t="s">
        <v>53</v>
      </c>
      <c r="T753" s="29">
        <v>42874</v>
      </c>
      <c r="U753" s="30" t="s">
        <v>37</v>
      </c>
      <c r="V753" s="29">
        <v>42874</v>
      </c>
      <c r="W753" s="41">
        <f t="shared" si="53"/>
        <v>0</v>
      </c>
      <c r="X753" s="119">
        <f t="shared" si="54"/>
        <v>0</v>
      </c>
    </row>
    <row r="754" ht="19.5" customHeight="1" spans="1:24">
      <c r="A754" s="69" t="s">
        <v>2319</v>
      </c>
      <c r="B754" s="96" t="s">
        <v>1155</v>
      </c>
      <c r="C754" s="71">
        <v>42874</v>
      </c>
      <c r="D754" s="72">
        <v>400</v>
      </c>
      <c r="E754" s="70" t="s">
        <v>38</v>
      </c>
      <c r="F754" s="70" t="s">
        <v>430</v>
      </c>
      <c r="G754" s="73" t="s">
        <v>763</v>
      </c>
      <c r="H754" s="70" t="s">
        <v>1855</v>
      </c>
      <c r="I754" s="82">
        <v>13878393595</v>
      </c>
      <c r="J754" s="96" t="s">
        <v>2320</v>
      </c>
      <c r="K754" s="70" t="s">
        <v>93</v>
      </c>
      <c r="L754" s="70" t="s">
        <v>33</v>
      </c>
      <c r="M754" s="97" t="s">
        <v>49</v>
      </c>
      <c r="N754" s="98" t="s">
        <v>2321</v>
      </c>
      <c r="O754" s="69">
        <v>42874</v>
      </c>
      <c r="P754" s="70" t="str">
        <f>VLOOKUP(G754,Sheet1!A:C,3,0)</f>
        <v>ABLOOMY</v>
      </c>
      <c r="Q754" s="97"/>
      <c r="R754" s="88"/>
      <c r="S754" s="70" t="s">
        <v>267</v>
      </c>
      <c r="T754" s="69">
        <v>42901</v>
      </c>
      <c r="U754" s="70" t="s">
        <v>63</v>
      </c>
      <c r="V754" s="69">
        <v>42874</v>
      </c>
      <c r="W754" s="89">
        <f t="shared" si="53"/>
        <v>0</v>
      </c>
      <c r="X754" s="120">
        <f t="shared" si="54"/>
        <v>27</v>
      </c>
    </row>
    <row r="755" ht="19.5" customHeight="1" spans="1:24">
      <c r="A755" s="29"/>
      <c r="B755" s="36" t="s">
        <v>1155</v>
      </c>
      <c r="C755" s="31">
        <v>42874</v>
      </c>
      <c r="D755" s="32" t="s">
        <v>26</v>
      </c>
      <c r="E755" s="30" t="s">
        <v>566</v>
      </c>
      <c r="F755" s="30" t="s">
        <v>2322</v>
      </c>
      <c r="G755" s="33" t="s">
        <v>2323</v>
      </c>
      <c r="H755" s="30"/>
      <c r="I755" s="35"/>
      <c r="J755" s="36" t="s">
        <v>170</v>
      </c>
      <c r="K755" s="30" t="s">
        <v>223</v>
      </c>
      <c r="L755" s="30" t="s">
        <v>33</v>
      </c>
      <c r="M755" s="53" t="s">
        <v>60</v>
      </c>
      <c r="N755" s="63" t="s">
        <v>2324</v>
      </c>
      <c r="O755" s="29">
        <v>42874</v>
      </c>
      <c r="P755" s="30" t="str">
        <f>VLOOKUP(G755,Sheet1!A:C,3,0)</f>
        <v>寰创</v>
      </c>
      <c r="Q755" s="53" t="s">
        <v>144</v>
      </c>
      <c r="R755" s="40"/>
      <c r="S755" s="30" t="s">
        <v>267</v>
      </c>
      <c r="T755" s="29">
        <v>42878</v>
      </c>
      <c r="U755" s="30" t="s">
        <v>63</v>
      </c>
      <c r="V755" s="29">
        <v>42874</v>
      </c>
      <c r="W755" s="41">
        <f t="shared" si="53"/>
        <v>0</v>
      </c>
      <c r="X755" s="119">
        <f t="shared" si="54"/>
        <v>4</v>
      </c>
    </row>
    <row r="756" ht="19.5" customHeight="1" spans="1:24">
      <c r="A756" s="29" t="s">
        <v>2325</v>
      </c>
      <c r="B756" s="36" t="s">
        <v>1155</v>
      </c>
      <c r="C756" s="31">
        <v>42874</v>
      </c>
      <c r="D756" s="32">
        <v>400</v>
      </c>
      <c r="E756" s="30" t="s">
        <v>255</v>
      </c>
      <c r="F756" s="30" t="s">
        <v>107</v>
      </c>
      <c r="G756" s="33" t="s">
        <v>2028</v>
      </c>
      <c r="H756" s="30" t="s">
        <v>162</v>
      </c>
      <c r="I756" s="35">
        <v>15308170366</v>
      </c>
      <c r="J756" s="36" t="s">
        <v>2326</v>
      </c>
      <c r="K756" s="30" t="s">
        <v>93</v>
      </c>
      <c r="L756" s="30" t="s">
        <v>33</v>
      </c>
      <c r="M756" s="53" t="s">
        <v>49</v>
      </c>
      <c r="N756" s="63" t="s">
        <v>2327</v>
      </c>
      <c r="O756" s="29">
        <v>42874</v>
      </c>
      <c r="P756" s="30" t="str">
        <f>VLOOKUP(G756,Sheet1!A:C,3,0)</f>
        <v>ABLOOMY</v>
      </c>
      <c r="Q756" s="30" t="s">
        <v>49</v>
      </c>
      <c r="R756" s="40"/>
      <c r="S756" s="30" t="s">
        <v>659</v>
      </c>
      <c r="T756" s="29">
        <v>42892</v>
      </c>
      <c r="U756" s="30" t="s">
        <v>37</v>
      </c>
      <c r="V756" s="29">
        <v>42874</v>
      </c>
      <c r="W756" s="41">
        <f t="shared" si="53"/>
        <v>0</v>
      </c>
      <c r="X756" s="119">
        <f t="shared" si="54"/>
        <v>18</v>
      </c>
    </row>
    <row r="757" ht="19.5" customHeight="1" spans="1:24">
      <c r="A757" s="69"/>
      <c r="B757" s="96" t="s">
        <v>1155</v>
      </c>
      <c r="C757" s="71">
        <v>42874</v>
      </c>
      <c r="D757" s="72" t="s">
        <v>26</v>
      </c>
      <c r="E757" s="70" t="s">
        <v>277</v>
      </c>
      <c r="F757" s="70" t="s">
        <v>1843</v>
      </c>
      <c r="G757" s="73" t="s">
        <v>680</v>
      </c>
      <c r="H757" s="70" t="s">
        <v>147</v>
      </c>
      <c r="I757" s="82">
        <v>13992769121</v>
      </c>
      <c r="J757" s="96" t="s">
        <v>2328</v>
      </c>
      <c r="K757" s="70" t="s">
        <v>267</v>
      </c>
      <c r="L757" s="70" t="s">
        <v>33</v>
      </c>
      <c r="M757" s="97" t="s">
        <v>49</v>
      </c>
      <c r="N757" s="98"/>
      <c r="O757" s="69">
        <v>42874</v>
      </c>
      <c r="P757" s="70" t="str">
        <f>VLOOKUP(G757,Sheet1!A:C,3,0)</f>
        <v>爱快</v>
      </c>
      <c r="Q757" s="97"/>
      <c r="R757" s="88"/>
      <c r="S757" s="70" t="s">
        <v>43</v>
      </c>
      <c r="T757" s="69">
        <v>42900</v>
      </c>
      <c r="U757" s="70" t="s">
        <v>63</v>
      </c>
      <c r="V757" s="69">
        <v>42874</v>
      </c>
      <c r="W757" s="89">
        <f t="shared" si="53"/>
        <v>0</v>
      </c>
      <c r="X757" s="120">
        <f t="shared" si="54"/>
        <v>26</v>
      </c>
    </row>
    <row r="758" ht="19.5" customHeight="1" spans="1:24">
      <c r="A758" s="69" t="s">
        <v>2329</v>
      </c>
      <c r="B758" s="96" t="s">
        <v>1155</v>
      </c>
      <c r="C758" s="71">
        <v>42874</v>
      </c>
      <c r="D758" s="72">
        <v>400</v>
      </c>
      <c r="E758" s="70" t="s">
        <v>38</v>
      </c>
      <c r="F758" s="70" t="s">
        <v>430</v>
      </c>
      <c r="G758" s="73" t="s">
        <v>763</v>
      </c>
      <c r="H758" s="70" t="s">
        <v>410</v>
      </c>
      <c r="I758" s="82">
        <v>18378076273</v>
      </c>
      <c r="J758" s="96" t="s">
        <v>2330</v>
      </c>
      <c r="K758" s="70" t="s">
        <v>93</v>
      </c>
      <c r="L758" s="70" t="s">
        <v>33</v>
      </c>
      <c r="M758" s="97" t="s">
        <v>49</v>
      </c>
      <c r="N758" s="98" t="s">
        <v>2321</v>
      </c>
      <c r="O758" s="69">
        <v>42874</v>
      </c>
      <c r="P758" s="70" t="str">
        <f>VLOOKUP(G758,Sheet1!A:C,3,0)</f>
        <v>ABLOOMY</v>
      </c>
      <c r="Q758" s="97"/>
      <c r="R758" s="88"/>
      <c r="S758" s="70" t="s">
        <v>267</v>
      </c>
      <c r="T758" s="69">
        <v>42901</v>
      </c>
      <c r="U758" s="70" t="s">
        <v>63</v>
      </c>
      <c r="V758" s="69">
        <v>42874</v>
      </c>
      <c r="W758" s="89">
        <f t="shared" si="53"/>
        <v>0</v>
      </c>
      <c r="X758" s="120">
        <f t="shared" si="54"/>
        <v>27</v>
      </c>
    </row>
    <row r="759" ht="19.5" customHeight="1" spans="1:24">
      <c r="A759" s="29" t="s">
        <v>2331</v>
      </c>
      <c r="B759" s="36" t="s">
        <v>1155</v>
      </c>
      <c r="C759" s="31">
        <v>42874</v>
      </c>
      <c r="D759" s="32">
        <v>400</v>
      </c>
      <c r="E759" s="30" t="s">
        <v>138</v>
      </c>
      <c r="F759" s="30" t="s">
        <v>1227</v>
      </c>
      <c r="G759" s="33" t="s">
        <v>1228</v>
      </c>
      <c r="H759" s="30" t="s">
        <v>2332</v>
      </c>
      <c r="I759" s="35">
        <v>13735940689</v>
      </c>
      <c r="J759" s="36" t="s">
        <v>2333</v>
      </c>
      <c r="K759" s="30" t="s">
        <v>59</v>
      </c>
      <c r="L759" s="30" t="s">
        <v>33</v>
      </c>
      <c r="M759" s="53" t="s">
        <v>102</v>
      </c>
      <c r="N759" s="63" t="s">
        <v>2334</v>
      </c>
      <c r="O759" s="29">
        <v>42874</v>
      </c>
      <c r="P759" s="30" t="str">
        <f>VLOOKUP(G759,Sheet1!A:C,3,0)</f>
        <v>寰创+爱快</v>
      </c>
      <c r="Q759" s="53" t="s">
        <v>104</v>
      </c>
      <c r="R759" s="40"/>
      <c r="S759" s="30" t="s">
        <v>53</v>
      </c>
      <c r="T759" s="29">
        <v>42874</v>
      </c>
      <c r="U759" s="30" t="s">
        <v>37</v>
      </c>
      <c r="V759" s="29">
        <v>42874</v>
      </c>
      <c r="W759" s="41">
        <f t="shared" si="53"/>
        <v>0</v>
      </c>
      <c r="X759" s="119">
        <f t="shared" si="54"/>
        <v>0</v>
      </c>
    </row>
    <row r="760" ht="19.5" customHeight="1" spans="1:24">
      <c r="A760" s="69"/>
      <c r="B760" s="96" t="s">
        <v>1155</v>
      </c>
      <c r="C760" s="71">
        <v>42877</v>
      </c>
      <c r="D760" s="72" t="s">
        <v>26</v>
      </c>
      <c r="E760" s="70" t="s">
        <v>81</v>
      </c>
      <c r="F760" s="70" t="s">
        <v>82</v>
      </c>
      <c r="G760" s="73" t="s">
        <v>1807</v>
      </c>
      <c r="H760" s="70" t="s">
        <v>527</v>
      </c>
      <c r="I760" s="82">
        <v>17773357750</v>
      </c>
      <c r="J760" s="96" t="s">
        <v>2335</v>
      </c>
      <c r="K760" s="70" t="s">
        <v>659</v>
      </c>
      <c r="L760" s="70" t="s">
        <v>33</v>
      </c>
      <c r="M760" s="97" t="s">
        <v>60</v>
      </c>
      <c r="N760" s="98"/>
      <c r="O760" s="69">
        <v>42877</v>
      </c>
      <c r="P760" s="70" t="str">
        <f>VLOOKUP(G760,Sheet1!A:C,3,0)</f>
        <v>爱快</v>
      </c>
      <c r="Q760" s="97"/>
      <c r="R760" s="88"/>
      <c r="S760" s="70" t="s">
        <v>43</v>
      </c>
      <c r="T760" s="69">
        <v>42880</v>
      </c>
      <c r="U760" s="70" t="s">
        <v>37</v>
      </c>
      <c r="V760" s="69">
        <v>42877</v>
      </c>
      <c r="W760" s="89">
        <f t="shared" si="53"/>
        <v>0</v>
      </c>
      <c r="X760" s="120">
        <f t="shared" si="54"/>
        <v>3</v>
      </c>
    </row>
    <row r="761" ht="19.5" customHeight="1" spans="1:24">
      <c r="A761" s="69"/>
      <c r="B761" s="96" t="s">
        <v>1155</v>
      </c>
      <c r="C761" s="71">
        <v>42877</v>
      </c>
      <c r="D761" s="72" t="s">
        <v>26</v>
      </c>
      <c r="E761" s="70" t="s">
        <v>277</v>
      </c>
      <c r="F761" s="70" t="s">
        <v>278</v>
      </c>
      <c r="G761" s="73" t="s">
        <v>279</v>
      </c>
      <c r="H761" s="70" t="s">
        <v>280</v>
      </c>
      <c r="I761" s="82">
        <v>13991136137</v>
      </c>
      <c r="J761" s="96" t="s">
        <v>125</v>
      </c>
      <c r="K761" s="70" t="s">
        <v>267</v>
      </c>
      <c r="L761" s="70" t="s">
        <v>33</v>
      </c>
      <c r="M761" s="97" t="s">
        <v>44</v>
      </c>
      <c r="N761" s="98" t="s">
        <v>2336</v>
      </c>
      <c r="O761" s="69">
        <v>42877</v>
      </c>
      <c r="P761" s="70" t="str">
        <f>VLOOKUP(G761,Sheet1!A:C,3,0)</f>
        <v>ABLOOMY</v>
      </c>
      <c r="Q761" s="97"/>
      <c r="R761" s="88"/>
      <c r="S761" s="70" t="s">
        <v>43</v>
      </c>
      <c r="T761" s="69">
        <v>42878</v>
      </c>
      <c r="U761" s="70" t="s">
        <v>37</v>
      </c>
      <c r="V761" s="69">
        <v>42877</v>
      </c>
      <c r="W761" s="89">
        <f t="shared" si="53"/>
        <v>0</v>
      </c>
      <c r="X761" s="120">
        <f t="shared" si="54"/>
        <v>1</v>
      </c>
    </row>
    <row r="762" ht="19.5" customHeight="1" spans="1:24">
      <c r="A762" s="69"/>
      <c r="B762" s="96" t="s">
        <v>1155</v>
      </c>
      <c r="C762" s="71">
        <v>42877</v>
      </c>
      <c r="D762" s="72" t="s">
        <v>26</v>
      </c>
      <c r="E762" s="70" t="s">
        <v>138</v>
      </c>
      <c r="F762" s="70" t="s">
        <v>940</v>
      </c>
      <c r="G762" s="73" t="s">
        <v>2337</v>
      </c>
      <c r="H762" s="70" t="s">
        <v>1020</v>
      </c>
      <c r="I762" s="82">
        <v>18657795138</v>
      </c>
      <c r="J762" s="96" t="s">
        <v>125</v>
      </c>
      <c r="K762" s="70" t="s">
        <v>267</v>
      </c>
      <c r="L762" s="70" t="s">
        <v>33</v>
      </c>
      <c r="M762" s="97" t="s">
        <v>44</v>
      </c>
      <c r="N762" s="98" t="s">
        <v>2338</v>
      </c>
      <c r="O762" s="69">
        <v>42877</v>
      </c>
      <c r="P762" s="70" t="str">
        <f>VLOOKUP(G762,Sheet1!A:C,3,0)</f>
        <v>寰创+爱快</v>
      </c>
      <c r="Q762" s="97"/>
      <c r="R762" s="88"/>
      <c r="S762" s="70" t="s">
        <v>36</v>
      </c>
      <c r="T762" s="69">
        <v>42886</v>
      </c>
      <c r="U762" s="70" t="s">
        <v>63</v>
      </c>
      <c r="V762" s="69">
        <v>42877</v>
      </c>
      <c r="W762" s="89">
        <f t="shared" si="53"/>
        <v>0</v>
      </c>
      <c r="X762" s="120">
        <f t="shared" si="54"/>
        <v>9</v>
      </c>
    </row>
    <row r="763" ht="19.5" customHeight="1" spans="1:24">
      <c r="A763" s="69"/>
      <c r="B763" s="96" t="s">
        <v>1155</v>
      </c>
      <c r="C763" s="71">
        <v>42877</v>
      </c>
      <c r="D763" s="72" t="s">
        <v>26</v>
      </c>
      <c r="E763" s="70" t="s">
        <v>138</v>
      </c>
      <c r="F763" s="70" t="s">
        <v>587</v>
      </c>
      <c r="G763" s="73" t="s">
        <v>2339</v>
      </c>
      <c r="H763" s="70" t="s">
        <v>2340</v>
      </c>
      <c r="I763" s="82">
        <v>13705856057</v>
      </c>
      <c r="J763" s="96" t="s">
        <v>2341</v>
      </c>
      <c r="K763" s="70" t="s">
        <v>267</v>
      </c>
      <c r="L763" s="70" t="s">
        <v>33</v>
      </c>
      <c r="M763" s="97" t="s">
        <v>60</v>
      </c>
      <c r="N763" s="98"/>
      <c r="O763" s="69">
        <v>42877</v>
      </c>
      <c r="P763" s="70" t="str">
        <f>VLOOKUP(G763,Sheet1!A:C,3,0)</f>
        <v>爱快</v>
      </c>
      <c r="Q763" s="97" t="s">
        <v>62</v>
      </c>
      <c r="R763" s="88"/>
      <c r="S763" s="70" t="s">
        <v>36</v>
      </c>
      <c r="T763" s="69">
        <v>42887</v>
      </c>
      <c r="U763" s="70" t="s">
        <v>37</v>
      </c>
      <c r="V763" s="69">
        <v>42877</v>
      </c>
      <c r="W763" s="89">
        <f t="shared" si="53"/>
        <v>0</v>
      </c>
      <c r="X763" s="120">
        <f t="shared" si="54"/>
        <v>10</v>
      </c>
    </row>
    <row r="764" ht="19.5" customHeight="1" spans="1:24">
      <c r="A764" s="69"/>
      <c r="B764" s="96" t="s">
        <v>1155</v>
      </c>
      <c r="C764" s="71">
        <v>42877</v>
      </c>
      <c r="D764" s="72" t="s">
        <v>26</v>
      </c>
      <c r="E764" s="70" t="s">
        <v>27</v>
      </c>
      <c r="F764" s="70" t="s">
        <v>441</v>
      </c>
      <c r="G764" s="73" t="s">
        <v>442</v>
      </c>
      <c r="H764" s="70" t="s">
        <v>443</v>
      </c>
      <c r="I764" s="82">
        <v>13856556326</v>
      </c>
      <c r="J764" s="96" t="s">
        <v>125</v>
      </c>
      <c r="K764" s="70" t="s">
        <v>267</v>
      </c>
      <c r="L764" s="70" t="s">
        <v>33</v>
      </c>
      <c r="M764" s="97" t="s">
        <v>44</v>
      </c>
      <c r="N764" s="98" t="s">
        <v>2338</v>
      </c>
      <c r="O764" s="69">
        <v>42877</v>
      </c>
      <c r="P764" s="70" t="str">
        <f>VLOOKUP(G764,Sheet1!A:C,3,0)</f>
        <v>ABLOOMY</v>
      </c>
      <c r="Q764" s="97"/>
      <c r="R764" s="88"/>
      <c r="S764" s="70" t="s">
        <v>43</v>
      </c>
      <c r="T764" s="69">
        <v>42878</v>
      </c>
      <c r="U764" s="70" t="s">
        <v>37</v>
      </c>
      <c r="V764" s="69">
        <v>42877</v>
      </c>
      <c r="W764" s="89">
        <f t="shared" si="53"/>
        <v>0</v>
      </c>
      <c r="X764" s="120">
        <f t="shared" si="54"/>
        <v>1</v>
      </c>
    </row>
    <row r="765" ht="19.5" customHeight="1" spans="1:24">
      <c r="A765" s="69"/>
      <c r="B765" s="96" t="s">
        <v>1155</v>
      </c>
      <c r="C765" s="71">
        <v>42877</v>
      </c>
      <c r="D765" s="72" t="s">
        <v>26</v>
      </c>
      <c r="E765" s="70" t="s">
        <v>765</v>
      </c>
      <c r="F765" s="70" t="s">
        <v>2342</v>
      </c>
      <c r="G765" s="73" t="s">
        <v>2343</v>
      </c>
      <c r="H765" s="70" t="s">
        <v>475</v>
      </c>
      <c r="I765" s="82" t="s">
        <v>2344</v>
      </c>
      <c r="J765" s="96" t="s">
        <v>125</v>
      </c>
      <c r="K765" s="70" t="s">
        <v>267</v>
      </c>
      <c r="L765" s="70" t="s">
        <v>33</v>
      </c>
      <c r="M765" s="97" t="s">
        <v>44</v>
      </c>
      <c r="N765" s="98" t="s">
        <v>2345</v>
      </c>
      <c r="O765" s="69">
        <v>42877</v>
      </c>
      <c r="P765" s="70" t="str">
        <f>VLOOKUP(G765,Sheet1!A:C,3,0)</f>
        <v>ABLOOMY</v>
      </c>
      <c r="Q765" s="97"/>
      <c r="R765" s="88"/>
      <c r="S765" s="70" t="s">
        <v>43</v>
      </c>
      <c r="T765" s="69">
        <v>42888</v>
      </c>
      <c r="U765" s="30" t="s">
        <v>37</v>
      </c>
      <c r="V765" s="69">
        <v>42877</v>
      </c>
      <c r="W765" s="89">
        <f t="shared" si="53"/>
        <v>0</v>
      </c>
      <c r="X765" s="120">
        <f t="shared" si="54"/>
        <v>11</v>
      </c>
    </row>
    <row r="766" ht="19.5" customHeight="1" spans="1:24">
      <c r="A766" s="69"/>
      <c r="B766" s="96" t="s">
        <v>1155</v>
      </c>
      <c r="C766" s="71">
        <v>42877</v>
      </c>
      <c r="D766" s="72" t="s">
        <v>26</v>
      </c>
      <c r="E766" s="70" t="s">
        <v>121</v>
      </c>
      <c r="F766" s="70" t="s">
        <v>333</v>
      </c>
      <c r="G766" s="73" t="s">
        <v>2346</v>
      </c>
      <c r="H766" s="70" t="s">
        <v>2347</v>
      </c>
      <c r="I766" s="82">
        <v>13832663151</v>
      </c>
      <c r="J766" s="96" t="s">
        <v>125</v>
      </c>
      <c r="K766" s="70" t="s">
        <v>267</v>
      </c>
      <c r="L766" s="70" t="s">
        <v>33</v>
      </c>
      <c r="M766" s="97" t="s">
        <v>60</v>
      </c>
      <c r="N766" s="98" t="s">
        <v>2338</v>
      </c>
      <c r="O766" s="69">
        <v>42877</v>
      </c>
      <c r="P766" s="70" t="str">
        <f>VLOOKUP(G766,Sheet1!A:C,3,0)</f>
        <v>ABLOOMY-中苗刷</v>
      </c>
      <c r="Q766" s="97" t="s">
        <v>62</v>
      </c>
      <c r="R766" s="88"/>
      <c r="S766" s="70" t="s">
        <v>43</v>
      </c>
      <c r="T766" s="69">
        <v>42882</v>
      </c>
      <c r="U766" s="70" t="s">
        <v>63</v>
      </c>
      <c r="V766" s="69">
        <v>42877</v>
      </c>
      <c r="W766" s="89">
        <f t="shared" si="53"/>
        <v>0</v>
      </c>
      <c r="X766" s="120">
        <f t="shared" si="54"/>
        <v>5</v>
      </c>
    </row>
    <row r="767" ht="19.5" customHeight="1" spans="1:24">
      <c r="A767" s="69"/>
      <c r="B767" s="96" t="s">
        <v>1155</v>
      </c>
      <c r="C767" s="71">
        <v>42877</v>
      </c>
      <c r="D767" s="72" t="s">
        <v>26</v>
      </c>
      <c r="E767" s="70" t="s">
        <v>407</v>
      </c>
      <c r="F767" s="70" t="s">
        <v>2348</v>
      </c>
      <c r="G767" s="73" t="s">
        <v>2349</v>
      </c>
      <c r="H767" s="70" t="s">
        <v>421</v>
      </c>
      <c r="I767" s="82">
        <v>18985376076</v>
      </c>
      <c r="J767" s="96" t="s">
        <v>1075</v>
      </c>
      <c r="K767" s="70" t="s">
        <v>267</v>
      </c>
      <c r="L767" s="70" t="s">
        <v>33</v>
      </c>
      <c r="M767" s="97" t="s">
        <v>60</v>
      </c>
      <c r="N767" s="98" t="s">
        <v>915</v>
      </c>
      <c r="O767" s="69">
        <v>42877</v>
      </c>
      <c r="P767" s="70" t="str">
        <f>VLOOKUP(G767,Sheet1!A:C,3,0)</f>
        <v>爱快</v>
      </c>
      <c r="Q767" s="97"/>
      <c r="R767" s="88"/>
      <c r="S767" s="70" t="s">
        <v>36</v>
      </c>
      <c r="T767" s="69">
        <v>42886</v>
      </c>
      <c r="U767" s="70" t="s">
        <v>63</v>
      </c>
      <c r="V767" s="69">
        <v>42877</v>
      </c>
      <c r="W767" s="89">
        <f t="shared" si="53"/>
        <v>0</v>
      </c>
      <c r="X767" s="120">
        <f t="shared" si="54"/>
        <v>9</v>
      </c>
    </row>
    <row r="768" ht="19.5" customHeight="1" spans="1:24">
      <c r="A768" s="29" t="s">
        <v>2350</v>
      </c>
      <c r="B768" s="36" t="s">
        <v>1155</v>
      </c>
      <c r="C768" s="31">
        <v>42877</v>
      </c>
      <c r="D768" s="32">
        <v>400</v>
      </c>
      <c r="E768" s="30" t="s">
        <v>703</v>
      </c>
      <c r="F768" s="30" t="s">
        <v>848</v>
      </c>
      <c r="G768" s="33" t="s">
        <v>2248</v>
      </c>
      <c r="H768" s="30" t="s">
        <v>2351</v>
      </c>
      <c r="I768" s="35">
        <v>18671592102</v>
      </c>
      <c r="J768" s="36" t="s">
        <v>2352</v>
      </c>
      <c r="K768" s="30" t="s">
        <v>93</v>
      </c>
      <c r="L768" s="30" t="s">
        <v>33</v>
      </c>
      <c r="M768" s="53" t="s">
        <v>376</v>
      </c>
      <c r="N768" s="63" t="s">
        <v>2353</v>
      </c>
      <c r="O768" s="29">
        <v>42877</v>
      </c>
      <c r="P768" s="70" t="e">
        <f>VLOOKUP(G768,Sheet1!A:C,3,0)</f>
        <v>#N/A</v>
      </c>
      <c r="Q768" s="53" t="s">
        <v>376</v>
      </c>
      <c r="R768" s="40"/>
      <c r="S768" s="30" t="s">
        <v>838</v>
      </c>
      <c r="T768" s="29">
        <v>42877</v>
      </c>
      <c r="U768" s="30" t="s">
        <v>37</v>
      </c>
      <c r="V768" s="29">
        <v>42877</v>
      </c>
      <c r="W768" s="41">
        <f t="shared" si="53"/>
        <v>0</v>
      </c>
      <c r="X768" s="119">
        <f t="shared" si="54"/>
        <v>0</v>
      </c>
    </row>
    <row r="769" ht="19.5" customHeight="1" spans="1:24">
      <c r="A769" s="29" t="s">
        <v>2354</v>
      </c>
      <c r="B769" s="36" t="s">
        <v>1155</v>
      </c>
      <c r="C769" s="31">
        <v>42877</v>
      </c>
      <c r="D769" s="32">
        <v>400</v>
      </c>
      <c r="E769" s="30" t="s">
        <v>45</v>
      </c>
      <c r="F769" s="30" t="s">
        <v>826</v>
      </c>
      <c r="G769" s="33" t="s">
        <v>946</v>
      </c>
      <c r="H769" s="30" t="s">
        <v>624</v>
      </c>
      <c r="I769" s="35">
        <v>18937036673</v>
      </c>
      <c r="J769" s="36" t="s">
        <v>2355</v>
      </c>
      <c r="K769" s="30" t="s">
        <v>93</v>
      </c>
      <c r="L769" s="30" t="s">
        <v>33</v>
      </c>
      <c r="M769" s="53" t="s">
        <v>102</v>
      </c>
      <c r="N769" s="63" t="s">
        <v>2356</v>
      </c>
      <c r="O769" s="29">
        <v>42877</v>
      </c>
      <c r="P769" s="30" t="str">
        <f>VLOOKUP(G769,Sheet1!A:C,3,0)</f>
        <v>寰创</v>
      </c>
      <c r="Q769" s="53" t="s">
        <v>104</v>
      </c>
      <c r="R769" s="40"/>
      <c r="S769" s="30" t="s">
        <v>267</v>
      </c>
      <c r="T769" s="29">
        <v>42877</v>
      </c>
      <c r="U769" s="30" t="s">
        <v>37</v>
      </c>
      <c r="V769" s="64">
        <v>42877</v>
      </c>
      <c r="W769" s="41">
        <f t="shared" si="53"/>
        <v>0</v>
      </c>
      <c r="X769" s="119">
        <f t="shared" si="54"/>
        <v>0</v>
      </c>
    </row>
    <row r="770" ht="19.5" customHeight="1" spans="1:24">
      <c r="A770" s="69" t="s">
        <v>2357</v>
      </c>
      <c r="B770" s="96" t="s">
        <v>1155</v>
      </c>
      <c r="C770" s="71">
        <v>42877</v>
      </c>
      <c r="D770" s="72">
        <v>400</v>
      </c>
      <c r="E770" s="70" t="s">
        <v>277</v>
      </c>
      <c r="F770" s="70" t="s">
        <v>1843</v>
      </c>
      <c r="G770" s="73" t="s">
        <v>680</v>
      </c>
      <c r="H770" s="70" t="s">
        <v>147</v>
      </c>
      <c r="I770" s="82">
        <v>13992769121</v>
      </c>
      <c r="J770" s="96" t="s">
        <v>2358</v>
      </c>
      <c r="K770" s="70" t="s">
        <v>93</v>
      </c>
      <c r="L770" s="70" t="s">
        <v>33</v>
      </c>
      <c r="M770" s="97" t="s">
        <v>49</v>
      </c>
      <c r="N770" s="98" t="s">
        <v>2359</v>
      </c>
      <c r="O770" s="69">
        <v>42877</v>
      </c>
      <c r="P770" s="70" t="str">
        <f>VLOOKUP(G770,Sheet1!A:C,3,0)</f>
        <v>爱快</v>
      </c>
      <c r="Q770" s="97"/>
      <c r="R770" s="88"/>
      <c r="S770" s="70" t="s">
        <v>43</v>
      </c>
      <c r="T770" s="69">
        <v>42900</v>
      </c>
      <c r="U770" s="70" t="s">
        <v>63</v>
      </c>
      <c r="V770" s="69">
        <v>42877</v>
      </c>
      <c r="W770" s="89">
        <f t="shared" si="53"/>
        <v>0</v>
      </c>
      <c r="X770" s="120">
        <f t="shared" si="54"/>
        <v>23</v>
      </c>
    </row>
    <row r="771" ht="19.5" customHeight="1" spans="1:24">
      <c r="A771" s="69" t="s">
        <v>2360</v>
      </c>
      <c r="B771" s="96" t="s">
        <v>1155</v>
      </c>
      <c r="C771" s="71">
        <v>42877</v>
      </c>
      <c r="D771" s="72">
        <v>400</v>
      </c>
      <c r="E771" s="70" t="s">
        <v>1778</v>
      </c>
      <c r="F771" s="70" t="s">
        <v>723</v>
      </c>
      <c r="G771" s="73" t="s">
        <v>2361</v>
      </c>
      <c r="H771" s="70" t="s">
        <v>2362</v>
      </c>
      <c r="I771" s="82">
        <v>15540964999</v>
      </c>
      <c r="J771" s="96" t="s">
        <v>2363</v>
      </c>
      <c r="K771" s="70" t="s">
        <v>59</v>
      </c>
      <c r="L771" s="70" t="s">
        <v>33</v>
      </c>
      <c r="M771" s="97" t="s">
        <v>376</v>
      </c>
      <c r="N771" s="98" t="s">
        <v>2364</v>
      </c>
      <c r="O771" s="69">
        <v>42877</v>
      </c>
      <c r="P771" s="30" t="e">
        <f>VLOOKUP(G771,Sheet1!A:C,3,0)</f>
        <v>#N/A</v>
      </c>
      <c r="Q771" s="97" t="s">
        <v>2365</v>
      </c>
      <c r="R771" s="88"/>
      <c r="S771" s="70" t="s">
        <v>223</v>
      </c>
      <c r="T771" s="69">
        <v>42878</v>
      </c>
      <c r="U771" s="70" t="s">
        <v>37</v>
      </c>
      <c r="V771" s="69">
        <v>42877</v>
      </c>
      <c r="W771" s="89">
        <f t="shared" si="53"/>
        <v>0</v>
      </c>
      <c r="X771" s="120">
        <f t="shared" si="54"/>
        <v>1</v>
      </c>
    </row>
    <row r="772" ht="19.5" customHeight="1" spans="1:24">
      <c r="A772" s="29"/>
      <c r="B772" s="36" t="s">
        <v>1155</v>
      </c>
      <c r="C772" s="31">
        <v>42878</v>
      </c>
      <c r="D772" s="32" t="s">
        <v>26</v>
      </c>
      <c r="E772" s="30" t="s">
        <v>903</v>
      </c>
      <c r="F772" s="30" t="s">
        <v>903</v>
      </c>
      <c r="G772" s="33" t="s">
        <v>1512</v>
      </c>
      <c r="H772" s="30" t="s">
        <v>246</v>
      </c>
      <c r="I772" s="35">
        <v>13570389146</v>
      </c>
      <c r="J772" s="36" t="s">
        <v>1036</v>
      </c>
      <c r="K772" s="30" t="s">
        <v>36</v>
      </c>
      <c r="L772" s="30" t="s">
        <v>1664</v>
      </c>
      <c r="M772" s="53" t="s">
        <v>44</v>
      </c>
      <c r="N772" s="63" t="s">
        <v>2338</v>
      </c>
      <c r="O772" s="29">
        <v>42878</v>
      </c>
      <c r="P772" s="30" t="str">
        <f>VLOOKUP(G772,Sheet1!A:C,3,0)</f>
        <v>寰创</v>
      </c>
      <c r="Q772" s="53"/>
      <c r="R772" s="40"/>
      <c r="S772" s="30" t="s">
        <v>36</v>
      </c>
      <c r="T772" s="29">
        <v>42880</v>
      </c>
      <c r="U772" s="30" t="s">
        <v>37</v>
      </c>
      <c r="V772" s="29">
        <v>42878</v>
      </c>
      <c r="W772" s="41">
        <f t="shared" ref="W772:W777" si="55">V772-C772</f>
        <v>0</v>
      </c>
      <c r="X772" s="119">
        <f t="shared" si="54"/>
        <v>2</v>
      </c>
    </row>
    <row r="773" ht="19.5" customHeight="1" spans="1:24">
      <c r="A773" s="69" t="s">
        <v>2366</v>
      </c>
      <c r="B773" s="96" t="s">
        <v>1155</v>
      </c>
      <c r="C773" s="71">
        <v>42878</v>
      </c>
      <c r="D773" s="72">
        <v>400</v>
      </c>
      <c r="E773" s="70" t="s">
        <v>138</v>
      </c>
      <c r="F773" s="70" t="s">
        <v>483</v>
      </c>
      <c r="G773" s="73" t="s">
        <v>2367</v>
      </c>
      <c r="H773" s="70" t="s">
        <v>663</v>
      </c>
      <c r="I773" s="82">
        <v>13858290729</v>
      </c>
      <c r="J773" s="96" t="s">
        <v>2368</v>
      </c>
      <c r="K773" s="70" t="s">
        <v>93</v>
      </c>
      <c r="L773" s="70" t="s">
        <v>1664</v>
      </c>
      <c r="M773" s="97" t="s">
        <v>49</v>
      </c>
      <c r="N773" s="98" t="s">
        <v>1860</v>
      </c>
      <c r="O773" s="69">
        <v>42878</v>
      </c>
      <c r="P773" s="70" t="str">
        <f>VLOOKUP(G773,Sheet1!A:C,3,0)</f>
        <v>爱快</v>
      </c>
      <c r="Q773" s="97" t="s">
        <v>49</v>
      </c>
      <c r="R773" s="88"/>
      <c r="S773" s="70" t="s">
        <v>1664</v>
      </c>
      <c r="T773" s="69">
        <v>42894</v>
      </c>
      <c r="U773" s="70" t="s">
        <v>37</v>
      </c>
      <c r="V773" s="69">
        <v>42878</v>
      </c>
      <c r="W773" s="89">
        <f t="shared" si="55"/>
        <v>0</v>
      </c>
      <c r="X773" s="120">
        <f t="shared" si="54"/>
        <v>16</v>
      </c>
    </row>
    <row r="774" ht="19.5" customHeight="1" spans="1:24">
      <c r="A774" s="69"/>
      <c r="B774" s="96" t="s">
        <v>1155</v>
      </c>
      <c r="C774" s="71">
        <v>42878</v>
      </c>
      <c r="D774" s="72" t="s">
        <v>26</v>
      </c>
      <c r="E774" s="70" t="s">
        <v>827</v>
      </c>
      <c r="F774" s="70" t="s">
        <v>828</v>
      </c>
      <c r="G774" s="73" t="s">
        <v>829</v>
      </c>
      <c r="H774" s="70" t="s">
        <v>1233</v>
      </c>
      <c r="I774" s="82">
        <v>13995247496</v>
      </c>
      <c r="J774" s="96" t="s">
        <v>2369</v>
      </c>
      <c r="K774" s="70" t="s">
        <v>33</v>
      </c>
      <c r="L774" s="70" t="s">
        <v>1664</v>
      </c>
      <c r="M774" s="97" t="s">
        <v>49</v>
      </c>
      <c r="N774" s="98"/>
      <c r="O774" s="69">
        <v>42878</v>
      </c>
      <c r="P774" s="70" t="str">
        <f>VLOOKUP(G774,Sheet1!A:C,3,0)</f>
        <v>ABLOOMY</v>
      </c>
      <c r="Q774" s="97"/>
      <c r="R774" s="88"/>
      <c r="S774" s="70" t="s">
        <v>43</v>
      </c>
      <c r="T774" s="69">
        <v>42894</v>
      </c>
      <c r="U774" s="70" t="s">
        <v>63</v>
      </c>
      <c r="V774" s="69">
        <v>42878</v>
      </c>
      <c r="W774" s="89">
        <f t="shared" si="55"/>
        <v>0</v>
      </c>
      <c r="X774" s="120">
        <f t="shared" ref="X774:X793" si="56">T774-C774</f>
        <v>16</v>
      </c>
    </row>
    <row r="775" ht="19.5" customHeight="1" spans="1:24">
      <c r="A775" s="29" t="s">
        <v>2370</v>
      </c>
      <c r="B775" s="36" t="s">
        <v>1155</v>
      </c>
      <c r="C775" s="31">
        <v>42879</v>
      </c>
      <c r="D775" s="32">
        <v>400</v>
      </c>
      <c r="E775" s="30" t="s">
        <v>255</v>
      </c>
      <c r="F775" s="30" t="s">
        <v>107</v>
      </c>
      <c r="G775" s="33" t="s">
        <v>2035</v>
      </c>
      <c r="H775" s="30" t="s">
        <v>2371</v>
      </c>
      <c r="I775" s="35">
        <v>13550281088</v>
      </c>
      <c r="J775" s="36" t="s">
        <v>2372</v>
      </c>
      <c r="K775" s="30" t="s">
        <v>59</v>
      </c>
      <c r="L775" s="30" t="s">
        <v>1664</v>
      </c>
      <c r="M775" s="53" t="s">
        <v>49</v>
      </c>
      <c r="N775" s="63" t="s">
        <v>2373</v>
      </c>
      <c r="O775" s="29">
        <v>42879</v>
      </c>
      <c r="P775" s="30" t="str">
        <f>VLOOKUP(G775,Sheet1!A:C,3,0)</f>
        <v>ABLOOMY</v>
      </c>
      <c r="Q775" s="30" t="s">
        <v>49</v>
      </c>
      <c r="R775" s="40"/>
      <c r="S775" s="30" t="s">
        <v>659</v>
      </c>
      <c r="T775" s="29">
        <v>42894</v>
      </c>
      <c r="U775" s="30" t="s">
        <v>37</v>
      </c>
      <c r="V775" s="29">
        <v>42879</v>
      </c>
      <c r="W775" s="41">
        <f t="shared" si="55"/>
        <v>0</v>
      </c>
      <c r="X775" s="119">
        <f t="shared" si="56"/>
        <v>15</v>
      </c>
    </row>
    <row r="776" ht="19.5" customHeight="1" spans="1:24">
      <c r="A776" s="69" t="s">
        <v>2374</v>
      </c>
      <c r="B776" s="96" t="s">
        <v>1155</v>
      </c>
      <c r="C776" s="71">
        <v>42879</v>
      </c>
      <c r="D776" s="72">
        <v>400</v>
      </c>
      <c r="E776" s="70" t="s">
        <v>81</v>
      </c>
      <c r="F776" s="70" t="s">
        <v>2145</v>
      </c>
      <c r="G776" s="73" t="s">
        <v>2146</v>
      </c>
      <c r="H776" s="70" t="s">
        <v>124</v>
      </c>
      <c r="I776" s="82">
        <v>13973754572</v>
      </c>
      <c r="J776" s="96" t="s">
        <v>2375</v>
      </c>
      <c r="K776" s="70" t="s">
        <v>59</v>
      </c>
      <c r="L776" s="70" t="s">
        <v>1664</v>
      </c>
      <c r="M776" s="97" t="s">
        <v>34</v>
      </c>
      <c r="N776" s="98" t="s">
        <v>2376</v>
      </c>
      <c r="O776" s="69">
        <v>42879</v>
      </c>
      <c r="P776" s="70" t="str">
        <f>VLOOKUP(G776,Sheet1!A:C,3,0)</f>
        <v>爱快</v>
      </c>
      <c r="Q776" s="97"/>
      <c r="R776" s="131" t="s">
        <v>2377</v>
      </c>
      <c r="S776" s="70" t="s">
        <v>120</v>
      </c>
      <c r="T776" s="69">
        <v>42893</v>
      </c>
      <c r="U776" s="70" t="s">
        <v>37</v>
      </c>
      <c r="V776" s="69">
        <v>42879</v>
      </c>
      <c r="W776" s="89">
        <f t="shared" si="55"/>
        <v>0</v>
      </c>
      <c r="X776" s="120">
        <f t="shared" si="56"/>
        <v>14</v>
      </c>
    </row>
    <row r="777" ht="19.5" customHeight="1" spans="1:24">
      <c r="A777" s="69" t="s">
        <v>2378</v>
      </c>
      <c r="B777" s="96" t="s">
        <v>1155</v>
      </c>
      <c r="C777" s="71">
        <v>42879</v>
      </c>
      <c r="D777" s="72">
        <v>400</v>
      </c>
      <c r="E777" s="70" t="s">
        <v>121</v>
      </c>
      <c r="F777" s="70" t="s">
        <v>803</v>
      </c>
      <c r="G777" s="73" t="s">
        <v>2379</v>
      </c>
      <c r="H777" s="70" t="s">
        <v>2380</v>
      </c>
      <c r="I777" s="82">
        <v>15833969900</v>
      </c>
      <c r="J777" s="96" t="s">
        <v>2381</v>
      </c>
      <c r="K777" s="70" t="s">
        <v>70</v>
      </c>
      <c r="L777" s="70" t="s">
        <v>1664</v>
      </c>
      <c r="M777" s="97" t="s">
        <v>49</v>
      </c>
      <c r="N777" s="98" t="s">
        <v>2382</v>
      </c>
      <c r="O777" s="69">
        <v>42879</v>
      </c>
      <c r="P777" s="70" t="str">
        <f>VLOOKUP(G777,Sheet1!A:C,3,0)</f>
        <v>ABLOOMY</v>
      </c>
      <c r="Q777" s="97"/>
      <c r="R777" s="88"/>
      <c r="S777" s="70" t="s">
        <v>36</v>
      </c>
      <c r="T777" s="69">
        <v>42888</v>
      </c>
      <c r="U777" s="70" t="s">
        <v>63</v>
      </c>
      <c r="V777" s="69">
        <v>42879</v>
      </c>
      <c r="W777" s="89">
        <f t="shared" ref="W777:W783" si="57">V777-C777</f>
        <v>0</v>
      </c>
      <c r="X777" s="120">
        <f t="shared" si="56"/>
        <v>9</v>
      </c>
    </row>
    <row r="778" ht="19.5" customHeight="1" spans="1:24">
      <c r="A778" s="69"/>
      <c r="B778" s="96" t="s">
        <v>1155</v>
      </c>
      <c r="C778" s="71">
        <v>42879</v>
      </c>
      <c r="D778" s="72" t="s">
        <v>26</v>
      </c>
      <c r="E778" s="70" t="s">
        <v>903</v>
      </c>
      <c r="F778" s="70" t="s">
        <v>401</v>
      </c>
      <c r="G778" s="73" t="s">
        <v>402</v>
      </c>
      <c r="H778" s="70" t="s">
        <v>666</v>
      </c>
      <c r="I778" s="82">
        <v>13923779797</v>
      </c>
      <c r="J778" s="96" t="s">
        <v>2383</v>
      </c>
      <c r="K778" s="70" t="s">
        <v>36</v>
      </c>
      <c r="L778" s="70" t="s">
        <v>1664</v>
      </c>
      <c r="M778" s="97" t="s">
        <v>49</v>
      </c>
      <c r="N778" s="98" t="s">
        <v>2384</v>
      </c>
      <c r="O778" s="69">
        <v>42879</v>
      </c>
      <c r="P778" s="70" t="str">
        <f>VLOOKUP(G778,Sheet1!A:C,3,0)</f>
        <v>ABLOOMY</v>
      </c>
      <c r="Q778" s="97"/>
      <c r="R778" s="88"/>
      <c r="S778" s="70" t="s">
        <v>36</v>
      </c>
      <c r="T778" s="69">
        <v>42880</v>
      </c>
      <c r="U778" s="70" t="s">
        <v>63</v>
      </c>
      <c r="V778" s="69">
        <v>42879</v>
      </c>
      <c r="W778" s="89">
        <f t="shared" si="57"/>
        <v>0</v>
      </c>
      <c r="X778" s="120">
        <f t="shared" si="56"/>
        <v>1</v>
      </c>
    </row>
    <row r="779" ht="19.5" customHeight="1" spans="1:24">
      <c r="A779" s="69" t="s">
        <v>2385</v>
      </c>
      <c r="B779" s="96" t="s">
        <v>1155</v>
      </c>
      <c r="C779" s="71">
        <v>42879</v>
      </c>
      <c r="D779" s="72">
        <v>400</v>
      </c>
      <c r="E779" s="70" t="s">
        <v>138</v>
      </c>
      <c r="F779" s="70" t="s">
        <v>483</v>
      </c>
      <c r="G779" s="73" t="s">
        <v>1758</v>
      </c>
      <c r="H779" s="70" t="s">
        <v>485</v>
      </c>
      <c r="I779" s="82">
        <v>13736090017</v>
      </c>
      <c r="J779" s="96" t="s">
        <v>2386</v>
      </c>
      <c r="K779" s="70" t="s">
        <v>70</v>
      </c>
      <c r="L779" s="70" t="s">
        <v>1664</v>
      </c>
      <c r="M779" s="97" t="s">
        <v>60</v>
      </c>
      <c r="N779" s="98" t="s">
        <v>2387</v>
      </c>
      <c r="O779" s="69">
        <v>42879</v>
      </c>
      <c r="P779" s="70" t="str">
        <f>VLOOKUP(G779,Sheet1!A:C,3,0)</f>
        <v>爱快</v>
      </c>
      <c r="Q779" s="97" t="s">
        <v>144</v>
      </c>
      <c r="R779" s="88"/>
      <c r="S779" s="70" t="s">
        <v>43</v>
      </c>
      <c r="T779" s="69">
        <v>42880</v>
      </c>
      <c r="U779" s="70" t="s">
        <v>63</v>
      </c>
      <c r="V779" s="69">
        <v>42879</v>
      </c>
      <c r="W779" s="89">
        <f t="shared" si="57"/>
        <v>0</v>
      </c>
      <c r="X779" s="123">
        <f t="shared" si="56"/>
        <v>1</v>
      </c>
    </row>
    <row r="780" ht="19.5" customHeight="1" spans="1:24">
      <c r="A780" s="69" t="s">
        <v>2388</v>
      </c>
      <c r="B780" s="96" t="s">
        <v>1155</v>
      </c>
      <c r="C780" s="71">
        <v>42879</v>
      </c>
      <c r="D780" s="72">
        <v>400</v>
      </c>
      <c r="E780" s="70" t="s">
        <v>566</v>
      </c>
      <c r="F780" s="70" t="s">
        <v>1256</v>
      </c>
      <c r="G780" s="73" t="s">
        <v>2389</v>
      </c>
      <c r="H780" s="70" t="s">
        <v>77</v>
      </c>
      <c r="I780" s="82">
        <v>13810807721</v>
      </c>
      <c r="J780" s="96" t="s">
        <v>2390</v>
      </c>
      <c r="K780" s="70" t="s">
        <v>93</v>
      </c>
      <c r="L780" s="70" t="s">
        <v>1664</v>
      </c>
      <c r="M780" s="97" t="s">
        <v>220</v>
      </c>
      <c r="N780" s="98" t="s">
        <v>2391</v>
      </c>
      <c r="O780" s="69">
        <v>42879</v>
      </c>
      <c r="P780" s="70" t="str">
        <f>VLOOKUP(G780,Sheet1!A:C,3,0)</f>
        <v>ABLOOMY-中苗刷</v>
      </c>
      <c r="Q780" s="97"/>
      <c r="R780" s="88" t="s">
        <v>2392</v>
      </c>
      <c r="S780" s="70" t="s">
        <v>815</v>
      </c>
      <c r="T780" s="69">
        <v>42905</v>
      </c>
      <c r="U780" s="70" t="s">
        <v>37</v>
      </c>
      <c r="V780" s="69">
        <v>42879</v>
      </c>
      <c r="W780" s="89">
        <f t="shared" si="57"/>
        <v>0</v>
      </c>
      <c r="X780" s="120">
        <f t="shared" si="56"/>
        <v>26</v>
      </c>
    </row>
    <row r="781" ht="19.5" customHeight="1" spans="1:24">
      <c r="A781" s="69" t="s">
        <v>2393</v>
      </c>
      <c r="B781" s="96" t="s">
        <v>1155</v>
      </c>
      <c r="C781" s="71">
        <v>42879</v>
      </c>
      <c r="D781" s="72">
        <v>400</v>
      </c>
      <c r="E781" s="70" t="s">
        <v>38</v>
      </c>
      <c r="F781" s="70" t="s">
        <v>240</v>
      </c>
      <c r="G781" s="73" t="s">
        <v>245</v>
      </c>
      <c r="H781" s="70" t="s">
        <v>246</v>
      </c>
      <c r="I781" s="82">
        <v>18977300058</v>
      </c>
      <c r="J781" s="96" t="s">
        <v>2394</v>
      </c>
      <c r="K781" s="70" t="s">
        <v>70</v>
      </c>
      <c r="L781" s="70" t="s">
        <v>1664</v>
      </c>
      <c r="M781" s="97" t="s">
        <v>49</v>
      </c>
      <c r="N781" s="98" t="s">
        <v>2395</v>
      </c>
      <c r="O781" s="69">
        <v>42879</v>
      </c>
      <c r="P781" s="70" t="str">
        <f>VLOOKUP(G781,Sheet1!A:C,3,0)</f>
        <v>寰创</v>
      </c>
      <c r="Q781" s="97"/>
      <c r="R781" s="88"/>
      <c r="S781" s="70" t="s">
        <v>43</v>
      </c>
      <c r="T781" s="69">
        <v>42893</v>
      </c>
      <c r="U781" s="70" t="s">
        <v>63</v>
      </c>
      <c r="V781" s="69">
        <v>42879</v>
      </c>
      <c r="W781" s="89">
        <f t="shared" si="57"/>
        <v>0</v>
      </c>
      <c r="X781" s="120">
        <f t="shared" si="56"/>
        <v>14</v>
      </c>
    </row>
    <row r="782" ht="19.5" customHeight="1" spans="1:24">
      <c r="A782" s="69" t="s">
        <v>2396</v>
      </c>
      <c r="B782" s="96" t="s">
        <v>1155</v>
      </c>
      <c r="C782" s="71">
        <v>42879</v>
      </c>
      <c r="D782" s="72">
        <v>400</v>
      </c>
      <c r="E782" s="70" t="s">
        <v>121</v>
      </c>
      <c r="F782" s="70" t="s">
        <v>1906</v>
      </c>
      <c r="G782" s="73" t="s">
        <v>1907</v>
      </c>
      <c r="H782" s="70" t="s">
        <v>77</v>
      </c>
      <c r="I782" s="82">
        <v>15933820004</v>
      </c>
      <c r="J782" s="96" t="s">
        <v>2397</v>
      </c>
      <c r="K782" s="70" t="s">
        <v>93</v>
      </c>
      <c r="L782" s="70" t="s">
        <v>1664</v>
      </c>
      <c r="M782" s="97" t="s">
        <v>49</v>
      </c>
      <c r="N782" s="98" t="s">
        <v>2398</v>
      </c>
      <c r="O782" s="69">
        <v>42879</v>
      </c>
      <c r="P782" s="70" t="str">
        <f>VLOOKUP(G782,Sheet1!A:C,3,0)</f>
        <v>ABLOOMY</v>
      </c>
      <c r="Q782" s="97"/>
      <c r="R782" s="88"/>
      <c r="S782" s="70" t="s">
        <v>267</v>
      </c>
      <c r="T782" s="69">
        <v>42923</v>
      </c>
      <c r="U782" s="70" t="s">
        <v>37</v>
      </c>
      <c r="V782" s="69">
        <v>42879</v>
      </c>
      <c r="W782" s="89">
        <f t="shared" si="57"/>
        <v>0</v>
      </c>
      <c r="X782" s="120">
        <f t="shared" si="56"/>
        <v>44</v>
      </c>
    </row>
    <row r="783" ht="19.5" customHeight="1" spans="1:24">
      <c r="A783" s="69" t="s">
        <v>2399</v>
      </c>
      <c r="B783" s="96" t="s">
        <v>1155</v>
      </c>
      <c r="C783" s="71">
        <v>42879</v>
      </c>
      <c r="D783" s="72">
        <v>400</v>
      </c>
      <c r="E783" s="70" t="s">
        <v>566</v>
      </c>
      <c r="F783" s="70" t="s">
        <v>2322</v>
      </c>
      <c r="G783" s="73" t="s">
        <v>2323</v>
      </c>
      <c r="H783" s="70" t="s">
        <v>118</v>
      </c>
      <c r="I783" s="82">
        <v>13651291101</v>
      </c>
      <c r="J783" s="96" t="s">
        <v>2400</v>
      </c>
      <c r="K783" s="70" t="s">
        <v>70</v>
      </c>
      <c r="L783" s="70" t="s">
        <v>1664</v>
      </c>
      <c r="M783" s="97" t="s">
        <v>60</v>
      </c>
      <c r="N783" s="98" t="s">
        <v>915</v>
      </c>
      <c r="O783" s="69">
        <v>42879</v>
      </c>
      <c r="P783" s="70" t="str">
        <f>VLOOKUP(G783,Sheet1!A:C,3,0)</f>
        <v>寰创</v>
      </c>
      <c r="Q783" s="97" t="s">
        <v>60</v>
      </c>
      <c r="R783" s="88" t="s">
        <v>2401</v>
      </c>
      <c r="S783" s="70" t="s">
        <v>53</v>
      </c>
      <c r="T783" s="69">
        <v>42880</v>
      </c>
      <c r="U783" s="70" t="s">
        <v>63</v>
      </c>
      <c r="V783" s="69">
        <v>42879</v>
      </c>
      <c r="W783" s="89">
        <f t="shared" si="57"/>
        <v>0</v>
      </c>
      <c r="X783" s="120">
        <f t="shared" si="56"/>
        <v>1</v>
      </c>
    </row>
    <row r="784" ht="19.5" customHeight="1" spans="1:24">
      <c r="A784" s="69"/>
      <c r="B784" s="96" t="s">
        <v>1155</v>
      </c>
      <c r="C784" s="71">
        <v>42879</v>
      </c>
      <c r="D784" s="72" t="s">
        <v>26</v>
      </c>
      <c r="E784" s="127" t="s">
        <v>113</v>
      </c>
      <c r="F784" s="128" t="s">
        <v>394</v>
      </c>
      <c r="G784" s="73" t="s">
        <v>395</v>
      </c>
      <c r="H784" s="129" t="s">
        <v>2402</v>
      </c>
      <c r="I784" s="129" t="s">
        <v>2403</v>
      </c>
      <c r="J784" s="96" t="s">
        <v>2404</v>
      </c>
      <c r="K784" s="70" t="s">
        <v>171</v>
      </c>
      <c r="L784" s="70" t="s">
        <v>2174</v>
      </c>
      <c r="M784" s="97" t="s">
        <v>34</v>
      </c>
      <c r="N784" s="98" t="s">
        <v>2405</v>
      </c>
      <c r="O784" s="69">
        <v>42879</v>
      </c>
      <c r="P784" s="70" t="str">
        <f>VLOOKUP(G784,Sheet1!A:C,3,0)</f>
        <v>寰创</v>
      </c>
      <c r="Q784" s="97"/>
      <c r="R784" s="88"/>
      <c r="S784" s="70" t="s">
        <v>171</v>
      </c>
      <c r="T784" s="69">
        <v>42879</v>
      </c>
      <c r="U784" s="70" t="s">
        <v>37</v>
      </c>
      <c r="V784" s="69">
        <v>42879</v>
      </c>
      <c r="W784" s="89"/>
      <c r="X784" s="120"/>
    </row>
    <row r="785" ht="19.5" customHeight="1" spans="1:24">
      <c r="A785" s="69"/>
      <c r="B785" s="96" t="s">
        <v>1155</v>
      </c>
      <c r="C785" s="71">
        <v>42879</v>
      </c>
      <c r="D785" s="72" t="s">
        <v>26</v>
      </c>
      <c r="E785" s="70" t="s">
        <v>182</v>
      </c>
      <c r="F785" s="70" t="s">
        <v>183</v>
      </c>
      <c r="G785" s="73" t="s">
        <v>957</v>
      </c>
      <c r="H785" s="70" t="s">
        <v>958</v>
      </c>
      <c r="I785" s="82">
        <v>15195226855</v>
      </c>
      <c r="J785" s="96" t="s">
        <v>2406</v>
      </c>
      <c r="K785" s="70" t="s">
        <v>36</v>
      </c>
      <c r="L785" s="70" t="s">
        <v>1664</v>
      </c>
      <c r="M785" s="97" t="s">
        <v>376</v>
      </c>
      <c r="N785" s="98" t="s">
        <v>2407</v>
      </c>
      <c r="O785" s="69">
        <v>42879</v>
      </c>
      <c r="P785" s="70" t="str">
        <f>VLOOKUP(G785,Sheet1!A:C,3,0)</f>
        <v>寰创-中苗刷</v>
      </c>
      <c r="Q785" s="97" t="s">
        <v>2225</v>
      </c>
      <c r="R785" s="88"/>
      <c r="S785" s="70" t="s">
        <v>36</v>
      </c>
      <c r="T785" s="69">
        <v>42880</v>
      </c>
      <c r="U785" s="70" t="s">
        <v>459</v>
      </c>
      <c r="V785" s="69">
        <v>42879</v>
      </c>
      <c r="W785" s="41">
        <f t="shared" ref="W785:W794" si="58">V785-C785</f>
        <v>0</v>
      </c>
      <c r="X785" s="123">
        <f t="shared" ref="X785:X792" si="59">T785-C785</f>
        <v>1</v>
      </c>
    </row>
    <row r="786" ht="19.5" customHeight="1" spans="1:24">
      <c r="A786" s="29" t="s">
        <v>2408</v>
      </c>
      <c r="B786" s="36" t="s">
        <v>1155</v>
      </c>
      <c r="C786" s="31">
        <v>42879</v>
      </c>
      <c r="D786" s="32">
        <v>400</v>
      </c>
      <c r="E786" s="30" t="s">
        <v>255</v>
      </c>
      <c r="F786" s="30" t="s">
        <v>107</v>
      </c>
      <c r="G786" s="33" t="s">
        <v>2073</v>
      </c>
      <c r="H786" s="30" t="s">
        <v>771</v>
      </c>
      <c r="I786" s="35">
        <v>18224046637</v>
      </c>
      <c r="J786" s="36" t="s">
        <v>2409</v>
      </c>
      <c r="K786" s="30" t="s">
        <v>93</v>
      </c>
      <c r="L786" s="30" t="s">
        <v>1664</v>
      </c>
      <c r="M786" s="53" t="s">
        <v>49</v>
      </c>
      <c r="N786" s="63" t="s">
        <v>2410</v>
      </c>
      <c r="O786" s="29">
        <v>42879</v>
      </c>
      <c r="P786" s="70" t="str">
        <f>VLOOKUP(G786,Sheet1!A:C,3,0)</f>
        <v>ABLOOMY</v>
      </c>
      <c r="Q786" s="53" t="s">
        <v>49</v>
      </c>
      <c r="R786" s="40"/>
      <c r="S786" s="30" t="s">
        <v>1664</v>
      </c>
      <c r="T786" s="29">
        <v>42892</v>
      </c>
      <c r="U786" s="30" t="s">
        <v>37</v>
      </c>
      <c r="V786" s="29">
        <v>42879</v>
      </c>
      <c r="W786" s="41">
        <f t="shared" si="58"/>
        <v>0</v>
      </c>
      <c r="X786" s="119">
        <f t="shared" si="59"/>
        <v>13</v>
      </c>
    </row>
    <row r="787" ht="19.5" customHeight="1" spans="1:24">
      <c r="A787" s="69"/>
      <c r="B787" s="96" t="s">
        <v>1155</v>
      </c>
      <c r="C787" s="71">
        <v>42880</v>
      </c>
      <c r="D787" s="72" t="s">
        <v>26</v>
      </c>
      <c r="E787" s="70" t="s">
        <v>277</v>
      </c>
      <c r="F787" s="70" t="s">
        <v>320</v>
      </c>
      <c r="G787" s="73" t="s">
        <v>2184</v>
      </c>
      <c r="H787" s="70" t="s">
        <v>2411</v>
      </c>
      <c r="I787" s="82">
        <v>15991233478</v>
      </c>
      <c r="J787" s="130" t="s">
        <v>2412</v>
      </c>
      <c r="K787" s="70" t="s">
        <v>120</v>
      </c>
      <c r="L787" s="70" t="s">
        <v>1664</v>
      </c>
      <c r="M787" s="97" t="s">
        <v>60</v>
      </c>
      <c r="N787" s="98"/>
      <c r="O787" s="69">
        <v>42880</v>
      </c>
      <c r="P787" s="70" t="str">
        <f>VLOOKUP(G787,Sheet1!A:C,3,0)</f>
        <v>寰创</v>
      </c>
      <c r="Q787" s="97"/>
      <c r="R787" s="88"/>
      <c r="S787" s="70" t="s">
        <v>36</v>
      </c>
      <c r="T787" s="69">
        <v>42886</v>
      </c>
      <c r="U787" s="70" t="s">
        <v>63</v>
      </c>
      <c r="V787" s="69">
        <v>42880</v>
      </c>
      <c r="W787" s="89">
        <f t="shared" si="58"/>
        <v>0</v>
      </c>
      <c r="X787" s="120">
        <f t="shared" si="59"/>
        <v>6</v>
      </c>
    </row>
    <row r="788" ht="19.5" customHeight="1" spans="1:24">
      <c r="A788" s="69"/>
      <c r="B788" s="96" t="s">
        <v>1155</v>
      </c>
      <c r="C788" s="71">
        <v>42880</v>
      </c>
      <c r="D788" s="72" t="s">
        <v>26</v>
      </c>
      <c r="E788" s="70" t="s">
        <v>277</v>
      </c>
      <c r="F788" s="70" t="s">
        <v>278</v>
      </c>
      <c r="G788" s="73" t="s">
        <v>1280</v>
      </c>
      <c r="H788" s="70" t="s">
        <v>1281</v>
      </c>
      <c r="I788" s="82">
        <v>13572763998</v>
      </c>
      <c r="J788" s="96" t="s">
        <v>2045</v>
      </c>
      <c r="K788" s="70" t="s">
        <v>33</v>
      </c>
      <c r="L788" s="70" t="s">
        <v>1664</v>
      </c>
      <c r="M788" s="97" t="s">
        <v>49</v>
      </c>
      <c r="N788" s="98"/>
      <c r="O788" s="69">
        <v>42880</v>
      </c>
      <c r="P788" s="70" t="str">
        <f>VLOOKUP(G788,Sheet1!A:C,3,0)</f>
        <v>爱快</v>
      </c>
      <c r="Q788" s="97"/>
      <c r="R788" s="88"/>
      <c r="S788" s="70" t="s">
        <v>43</v>
      </c>
      <c r="T788" s="69">
        <v>42896</v>
      </c>
      <c r="U788" s="70" t="s">
        <v>63</v>
      </c>
      <c r="V788" s="69">
        <v>42880</v>
      </c>
      <c r="W788" s="89">
        <f t="shared" si="58"/>
        <v>0</v>
      </c>
      <c r="X788" s="120">
        <f t="shared" si="59"/>
        <v>16</v>
      </c>
    </row>
    <row r="789" ht="19.5" customHeight="1" spans="1:24">
      <c r="A789" s="69" t="s">
        <v>2413</v>
      </c>
      <c r="B789" s="96" t="s">
        <v>1155</v>
      </c>
      <c r="C789" s="71">
        <v>42880</v>
      </c>
      <c r="D789" s="72">
        <v>400</v>
      </c>
      <c r="E789" s="70" t="s">
        <v>277</v>
      </c>
      <c r="F789" s="70" t="s">
        <v>278</v>
      </c>
      <c r="G789" s="73" t="s">
        <v>890</v>
      </c>
      <c r="H789" s="70" t="s">
        <v>891</v>
      </c>
      <c r="I789" s="82">
        <v>13572846044</v>
      </c>
      <c r="J789" s="96" t="s">
        <v>2414</v>
      </c>
      <c r="K789" s="70" t="s">
        <v>93</v>
      </c>
      <c r="L789" s="70" t="s">
        <v>1664</v>
      </c>
      <c r="M789" s="97" t="s">
        <v>49</v>
      </c>
      <c r="N789" s="98" t="s">
        <v>2415</v>
      </c>
      <c r="O789" s="69">
        <v>42880</v>
      </c>
      <c r="P789" s="70" t="str">
        <f>VLOOKUP(G789,Sheet1!A:C,3,0)</f>
        <v>ABLOOMY</v>
      </c>
      <c r="Q789" s="97"/>
      <c r="R789" s="88"/>
      <c r="S789" s="70" t="s">
        <v>267</v>
      </c>
      <c r="T789" s="69">
        <v>42964</v>
      </c>
      <c r="U789" s="70" t="s">
        <v>37</v>
      </c>
      <c r="V789" s="69">
        <v>42880</v>
      </c>
      <c r="W789" s="89">
        <f t="shared" si="58"/>
        <v>0</v>
      </c>
      <c r="X789" s="120">
        <f t="shared" si="59"/>
        <v>84</v>
      </c>
    </row>
    <row r="790" ht="19.5" customHeight="1" spans="1:24">
      <c r="A790" s="69" t="s">
        <v>2416</v>
      </c>
      <c r="B790" s="96" t="s">
        <v>1155</v>
      </c>
      <c r="C790" s="71">
        <v>42880</v>
      </c>
      <c r="D790" s="72">
        <v>400</v>
      </c>
      <c r="E790" s="70" t="s">
        <v>38</v>
      </c>
      <c r="F790" s="70" t="s">
        <v>39</v>
      </c>
      <c r="G790" s="73" t="s">
        <v>2417</v>
      </c>
      <c r="H790" s="70" t="s">
        <v>480</v>
      </c>
      <c r="I790" s="82">
        <v>18178609917</v>
      </c>
      <c r="J790" s="96" t="s">
        <v>2418</v>
      </c>
      <c r="K790" s="70" t="s">
        <v>93</v>
      </c>
      <c r="L790" s="70" t="s">
        <v>1664</v>
      </c>
      <c r="M790" s="97" t="s">
        <v>102</v>
      </c>
      <c r="N790" s="98" t="s">
        <v>2419</v>
      </c>
      <c r="O790" s="69">
        <v>42880</v>
      </c>
      <c r="P790" s="70" t="str">
        <f>VLOOKUP(G790,Sheet1!A:C,3,0)</f>
        <v>寰创</v>
      </c>
      <c r="Q790" s="97"/>
      <c r="R790" s="88"/>
      <c r="S790" s="70" t="s">
        <v>36</v>
      </c>
      <c r="T790" s="69">
        <v>42886</v>
      </c>
      <c r="U790" s="70" t="s">
        <v>63</v>
      </c>
      <c r="V790" s="69">
        <v>42880</v>
      </c>
      <c r="W790" s="89">
        <f t="shared" si="58"/>
        <v>0</v>
      </c>
      <c r="X790" s="120">
        <f t="shared" si="59"/>
        <v>6</v>
      </c>
    </row>
    <row r="791" ht="19.5" customHeight="1" spans="1:24">
      <c r="A791" s="69" t="s">
        <v>2420</v>
      </c>
      <c r="B791" s="96" t="s">
        <v>1155</v>
      </c>
      <c r="C791" s="71">
        <v>42880</v>
      </c>
      <c r="D791" s="72">
        <v>400</v>
      </c>
      <c r="E791" s="70" t="s">
        <v>45</v>
      </c>
      <c r="F791" s="70" t="s">
        <v>826</v>
      </c>
      <c r="G791" s="73" t="s">
        <v>2421</v>
      </c>
      <c r="H791" s="70" t="s">
        <v>771</v>
      </c>
      <c r="I791" s="82">
        <v>15903699097</v>
      </c>
      <c r="J791" s="96" t="s">
        <v>2422</v>
      </c>
      <c r="K791" s="70" t="s">
        <v>93</v>
      </c>
      <c r="L791" s="70" t="s">
        <v>1664</v>
      </c>
      <c r="M791" s="97" t="s">
        <v>102</v>
      </c>
      <c r="N791" s="98" t="s">
        <v>1699</v>
      </c>
      <c r="O791" s="69">
        <v>42880</v>
      </c>
      <c r="P791" s="70" t="str">
        <f>VLOOKUP(G791,Sheet1!A:C,3,0)</f>
        <v>爱快</v>
      </c>
      <c r="Q791" s="97"/>
      <c r="R791" s="88"/>
      <c r="S791" s="70" t="s">
        <v>53</v>
      </c>
      <c r="T791" s="69">
        <v>42880</v>
      </c>
      <c r="U791" s="70" t="s">
        <v>37</v>
      </c>
      <c r="V791" s="69">
        <v>42880</v>
      </c>
      <c r="W791" s="89">
        <f t="shared" si="58"/>
        <v>0</v>
      </c>
      <c r="X791" s="120">
        <f t="shared" si="59"/>
        <v>0</v>
      </c>
    </row>
    <row r="792" ht="19.5" customHeight="1" spans="1:24">
      <c r="A792" s="29" t="s">
        <v>2423</v>
      </c>
      <c r="B792" s="36" t="s">
        <v>1155</v>
      </c>
      <c r="C792" s="31">
        <v>42880</v>
      </c>
      <c r="D792" s="32" t="s">
        <v>196</v>
      </c>
      <c r="E792" s="30" t="s">
        <v>81</v>
      </c>
      <c r="F792" s="30" t="s">
        <v>1114</v>
      </c>
      <c r="G792" s="33" t="s">
        <v>934</v>
      </c>
      <c r="H792" s="30" t="s">
        <v>2019</v>
      </c>
      <c r="I792" s="35">
        <v>13637440584</v>
      </c>
      <c r="J792" s="36" t="s">
        <v>2424</v>
      </c>
      <c r="K792" s="30" t="s">
        <v>93</v>
      </c>
      <c r="L792" s="30" t="s">
        <v>1664</v>
      </c>
      <c r="M792" s="53" t="s">
        <v>102</v>
      </c>
      <c r="N792" s="63" t="s">
        <v>2425</v>
      </c>
      <c r="O792" s="29">
        <v>42880</v>
      </c>
      <c r="P792" s="30" t="str">
        <f>VLOOKUP(G792,Sheet1!A:C,3,0)</f>
        <v>爱快</v>
      </c>
      <c r="Q792" s="53" t="s">
        <v>104</v>
      </c>
      <c r="R792" s="40"/>
      <c r="S792" s="30" t="s">
        <v>43</v>
      </c>
      <c r="T792" s="29">
        <v>42880</v>
      </c>
      <c r="U792" s="30" t="s">
        <v>37</v>
      </c>
      <c r="V792" s="29">
        <v>42880</v>
      </c>
      <c r="W792" s="41">
        <f t="shared" si="58"/>
        <v>0</v>
      </c>
      <c r="X792" s="119">
        <f t="shared" si="59"/>
        <v>0</v>
      </c>
    </row>
    <row r="793" ht="19.5" customHeight="1" spans="1:24">
      <c r="A793" s="69" t="s">
        <v>2426</v>
      </c>
      <c r="B793" s="96" t="s">
        <v>1155</v>
      </c>
      <c r="C793" s="71">
        <v>42880</v>
      </c>
      <c r="D793" s="72">
        <v>400</v>
      </c>
      <c r="E793" s="70" t="s">
        <v>703</v>
      </c>
      <c r="F793" s="70" t="s">
        <v>848</v>
      </c>
      <c r="G793" s="73" t="s">
        <v>2427</v>
      </c>
      <c r="H793" s="70" t="s">
        <v>77</v>
      </c>
      <c r="I793" s="82">
        <v>13163390300</v>
      </c>
      <c r="J793" s="96" t="s">
        <v>2428</v>
      </c>
      <c r="K793" s="70" t="s">
        <v>70</v>
      </c>
      <c r="L793" s="70" t="s">
        <v>1664</v>
      </c>
      <c r="M793" s="97" t="s">
        <v>49</v>
      </c>
      <c r="N793" s="98" t="s">
        <v>2429</v>
      </c>
      <c r="O793" s="69">
        <v>42880</v>
      </c>
      <c r="P793" s="70" t="str">
        <f>VLOOKUP(G793,Sheet1!A:C,3,0)</f>
        <v>爱快</v>
      </c>
      <c r="Q793" s="97"/>
      <c r="R793" s="88"/>
      <c r="S793" s="70" t="s">
        <v>1664</v>
      </c>
      <c r="T793" s="69">
        <v>42882</v>
      </c>
      <c r="U793" s="70" t="s">
        <v>37</v>
      </c>
      <c r="V793" s="69">
        <v>42880</v>
      </c>
      <c r="W793" s="89">
        <f t="shared" si="58"/>
        <v>0</v>
      </c>
      <c r="X793" s="120">
        <f t="shared" ref="X793:X811" si="60">T793-C793</f>
        <v>2</v>
      </c>
    </row>
    <row r="794" ht="19.5" customHeight="1" spans="1:24">
      <c r="A794" s="69" t="s">
        <v>2430</v>
      </c>
      <c r="B794" s="96" t="s">
        <v>1155</v>
      </c>
      <c r="C794" s="71">
        <v>42880</v>
      </c>
      <c r="D794" s="72">
        <v>400</v>
      </c>
      <c r="E794" s="70" t="s">
        <v>138</v>
      </c>
      <c r="F794" s="70" t="s">
        <v>940</v>
      </c>
      <c r="G794" s="73" t="s">
        <v>2431</v>
      </c>
      <c r="H794" s="70" t="s">
        <v>624</v>
      </c>
      <c r="I794" s="82">
        <v>13958928262</v>
      </c>
      <c r="J794" s="96" t="s">
        <v>2432</v>
      </c>
      <c r="K794" s="70" t="s">
        <v>93</v>
      </c>
      <c r="L794" s="70" t="s">
        <v>1664</v>
      </c>
      <c r="M794" s="97" t="s">
        <v>102</v>
      </c>
      <c r="N794" s="98" t="s">
        <v>2433</v>
      </c>
      <c r="O794" s="69">
        <v>42880</v>
      </c>
      <c r="P794" s="70" t="str">
        <f>VLOOKUP(G794,Sheet1!A:C,3,0)</f>
        <v>寰创</v>
      </c>
      <c r="Q794" s="97"/>
      <c r="R794" s="88"/>
      <c r="S794" s="70" t="s">
        <v>36</v>
      </c>
      <c r="T794" s="69">
        <v>42882</v>
      </c>
      <c r="U794" s="70" t="s">
        <v>37</v>
      </c>
      <c r="V794" s="69">
        <v>42880</v>
      </c>
      <c r="W794" s="89">
        <f t="shared" si="58"/>
        <v>0</v>
      </c>
      <c r="X794" s="120">
        <f t="shared" si="60"/>
        <v>2</v>
      </c>
    </row>
    <row r="795" ht="19.5" customHeight="1" spans="1:24">
      <c r="A795" s="69"/>
      <c r="B795" s="96" t="s">
        <v>1155</v>
      </c>
      <c r="C795" s="71">
        <v>42880</v>
      </c>
      <c r="D795" s="72" t="s">
        <v>26</v>
      </c>
      <c r="E795" s="70" t="s">
        <v>55</v>
      </c>
      <c r="F795" s="70" t="s">
        <v>55</v>
      </c>
      <c r="G795" s="73" t="s">
        <v>56</v>
      </c>
      <c r="H795" s="70" t="s">
        <v>2434</v>
      </c>
      <c r="I795" s="82">
        <v>13916642566</v>
      </c>
      <c r="J795" s="96" t="s">
        <v>2435</v>
      </c>
      <c r="K795" s="70" t="s">
        <v>33</v>
      </c>
      <c r="L795" s="70" t="s">
        <v>1664</v>
      </c>
      <c r="M795" s="97" t="s">
        <v>49</v>
      </c>
      <c r="N795" s="98"/>
      <c r="O795" s="69">
        <v>42880</v>
      </c>
      <c r="P795" s="70" t="str">
        <f>VLOOKUP(G795,Sheet1!A:C,3,0)</f>
        <v>ABLOOMY</v>
      </c>
      <c r="Q795" s="97"/>
      <c r="R795" s="88"/>
      <c r="S795" s="70" t="s">
        <v>43</v>
      </c>
      <c r="T795" s="69">
        <v>42886</v>
      </c>
      <c r="U795" s="70" t="s">
        <v>63</v>
      </c>
      <c r="V795" s="69">
        <v>42880</v>
      </c>
      <c r="W795" s="89">
        <f t="shared" ref="W795:W811" si="61">V795-C795</f>
        <v>0</v>
      </c>
      <c r="X795" s="120">
        <f t="shared" si="60"/>
        <v>6</v>
      </c>
    </row>
    <row r="796" ht="19.5" customHeight="1" spans="1:24">
      <c r="A796" s="69"/>
      <c r="B796" s="96" t="s">
        <v>1155</v>
      </c>
      <c r="C796" s="71">
        <v>42880</v>
      </c>
      <c r="D796" s="72" t="s">
        <v>26</v>
      </c>
      <c r="E796" s="70" t="s">
        <v>782</v>
      </c>
      <c r="F796" s="70" t="s">
        <v>1237</v>
      </c>
      <c r="G796" s="73" t="s">
        <v>1238</v>
      </c>
      <c r="H796" s="70" t="s">
        <v>1239</v>
      </c>
      <c r="I796" s="82">
        <v>18404603555</v>
      </c>
      <c r="J796" s="96" t="s">
        <v>2436</v>
      </c>
      <c r="K796" s="70" t="s">
        <v>33</v>
      </c>
      <c r="L796" s="70" t="s">
        <v>1664</v>
      </c>
      <c r="M796" s="97" t="s">
        <v>49</v>
      </c>
      <c r="N796" s="98"/>
      <c r="O796" s="69">
        <v>42880</v>
      </c>
      <c r="P796" s="70" t="str">
        <f>VLOOKUP(G796,Sheet1!A:C,3,0)</f>
        <v>ABLOOMY</v>
      </c>
      <c r="Q796" s="97"/>
      <c r="R796" s="88"/>
      <c r="S796" s="70" t="s">
        <v>53</v>
      </c>
      <c r="T796" s="69">
        <v>42886</v>
      </c>
      <c r="U796" s="70" t="s">
        <v>63</v>
      </c>
      <c r="V796" s="69">
        <v>42880</v>
      </c>
      <c r="W796" s="89">
        <f t="shared" si="61"/>
        <v>0</v>
      </c>
      <c r="X796" s="120">
        <f t="shared" si="60"/>
        <v>6</v>
      </c>
    </row>
    <row r="797" ht="19.5" customHeight="1" spans="1:24">
      <c r="A797" s="69" t="s">
        <v>2437</v>
      </c>
      <c r="B797" s="96" t="s">
        <v>1155</v>
      </c>
      <c r="C797" s="71">
        <v>42881</v>
      </c>
      <c r="D797" s="72">
        <v>400</v>
      </c>
      <c r="E797" s="70" t="s">
        <v>255</v>
      </c>
      <c r="F797" s="70" t="s">
        <v>107</v>
      </c>
      <c r="G797" s="73" t="s">
        <v>2028</v>
      </c>
      <c r="H797" s="70" t="s">
        <v>162</v>
      </c>
      <c r="I797" s="82">
        <v>15308170366</v>
      </c>
      <c r="J797" s="96" t="s">
        <v>2438</v>
      </c>
      <c r="K797" s="70" t="s">
        <v>93</v>
      </c>
      <c r="L797" s="70" t="s">
        <v>1664</v>
      </c>
      <c r="M797" s="97" t="s">
        <v>49</v>
      </c>
      <c r="N797" s="98" t="s">
        <v>2439</v>
      </c>
      <c r="O797" s="69">
        <v>42881</v>
      </c>
      <c r="P797" s="70" t="str">
        <f>VLOOKUP(G797,Sheet1!A:C,3,0)</f>
        <v>ABLOOMY</v>
      </c>
      <c r="Q797" s="97"/>
      <c r="R797" s="88"/>
      <c r="S797" s="70" t="s">
        <v>53</v>
      </c>
      <c r="T797" s="69">
        <v>42892</v>
      </c>
      <c r="U797" s="70" t="s">
        <v>63</v>
      </c>
      <c r="V797" s="69">
        <v>42881</v>
      </c>
      <c r="W797" s="89">
        <f t="shared" si="61"/>
        <v>0</v>
      </c>
      <c r="X797" s="120">
        <f t="shared" si="60"/>
        <v>11</v>
      </c>
    </row>
    <row r="798" ht="19.5" customHeight="1" spans="1:24">
      <c r="A798" s="69" t="s">
        <v>2440</v>
      </c>
      <c r="B798" s="96" t="s">
        <v>1155</v>
      </c>
      <c r="C798" s="71">
        <v>42881</v>
      </c>
      <c r="D798" s="72">
        <v>400</v>
      </c>
      <c r="E798" s="70" t="s">
        <v>166</v>
      </c>
      <c r="F798" s="70" t="s">
        <v>940</v>
      </c>
      <c r="G798" s="73" t="s">
        <v>2431</v>
      </c>
      <c r="H798" s="70" t="s">
        <v>48</v>
      </c>
      <c r="I798" s="82" t="s">
        <v>2441</v>
      </c>
      <c r="J798" s="96" t="s">
        <v>2442</v>
      </c>
      <c r="K798" s="70" t="s">
        <v>70</v>
      </c>
      <c r="L798" s="70" t="s">
        <v>1664</v>
      </c>
      <c r="M798" s="97" t="s">
        <v>102</v>
      </c>
      <c r="N798" s="98" t="s">
        <v>2425</v>
      </c>
      <c r="O798" s="69">
        <v>42881</v>
      </c>
      <c r="P798" s="70" t="str">
        <f>VLOOKUP(G798,Sheet1!A:C,3,0)</f>
        <v>寰创</v>
      </c>
      <c r="Q798" s="97"/>
      <c r="R798" s="88"/>
      <c r="S798" s="70" t="s">
        <v>36</v>
      </c>
      <c r="T798" s="69">
        <v>42882</v>
      </c>
      <c r="U798" s="70" t="s">
        <v>37</v>
      </c>
      <c r="V798" s="69">
        <v>42881</v>
      </c>
      <c r="W798" s="89">
        <f t="shared" si="61"/>
        <v>0</v>
      </c>
      <c r="X798" s="120">
        <f t="shared" si="60"/>
        <v>1</v>
      </c>
    </row>
    <row r="799" ht="19.5" customHeight="1" spans="1:24">
      <c r="A799" s="69" t="s">
        <v>2443</v>
      </c>
      <c r="B799" s="96" t="s">
        <v>1155</v>
      </c>
      <c r="C799" s="71">
        <v>42881</v>
      </c>
      <c r="D799" s="72">
        <v>400</v>
      </c>
      <c r="E799" s="70" t="s">
        <v>703</v>
      </c>
      <c r="F799" s="70" t="s">
        <v>848</v>
      </c>
      <c r="G799" s="73" t="s">
        <v>2427</v>
      </c>
      <c r="H799" s="70" t="s">
        <v>77</v>
      </c>
      <c r="I799" s="82">
        <v>13163390300</v>
      </c>
      <c r="J799" s="96" t="s">
        <v>2444</v>
      </c>
      <c r="K799" s="70" t="s">
        <v>93</v>
      </c>
      <c r="L799" s="70" t="s">
        <v>1664</v>
      </c>
      <c r="M799" s="97" t="s">
        <v>49</v>
      </c>
      <c r="N799" s="98" t="s">
        <v>2445</v>
      </c>
      <c r="O799" s="69">
        <v>42881</v>
      </c>
      <c r="P799" s="70" t="str">
        <f>VLOOKUP(G799,Sheet1!A:C,3,0)</f>
        <v>爱快</v>
      </c>
      <c r="Q799" s="97"/>
      <c r="R799" s="88"/>
      <c r="S799" s="70" t="s">
        <v>53</v>
      </c>
      <c r="T799" s="69">
        <v>42882</v>
      </c>
      <c r="U799" s="70" t="s">
        <v>37</v>
      </c>
      <c r="V799" s="69">
        <v>42881</v>
      </c>
      <c r="W799" s="89">
        <f t="shared" si="61"/>
        <v>0</v>
      </c>
      <c r="X799" s="120">
        <f t="shared" si="60"/>
        <v>1</v>
      </c>
    </row>
    <row r="800" ht="19.5" customHeight="1" spans="1:24">
      <c r="A800" s="69" t="s">
        <v>2446</v>
      </c>
      <c r="B800" s="96" t="s">
        <v>1155</v>
      </c>
      <c r="C800" s="71">
        <v>42881</v>
      </c>
      <c r="D800" s="72">
        <v>400</v>
      </c>
      <c r="E800" s="70" t="s">
        <v>121</v>
      </c>
      <c r="F800" s="70" t="s">
        <v>803</v>
      </c>
      <c r="G800" s="73" t="s">
        <v>804</v>
      </c>
      <c r="H800" s="70" t="s">
        <v>1817</v>
      </c>
      <c r="I800" s="82">
        <v>13582348192</v>
      </c>
      <c r="J800" s="96" t="s">
        <v>2447</v>
      </c>
      <c r="K800" s="70" t="s">
        <v>93</v>
      </c>
      <c r="L800" s="70" t="s">
        <v>1664</v>
      </c>
      <c r="M800" s="97" t="s">
        <v>49</v>
      </c>
      <c r="N800" s="98" t="s">
        <v>2445</v>
      </c>
      <c r="O800" s="69">
        <v>42881</v>
      </c>
      <c r="P800" s="70" t="str">
        <f>VLOOKUP(G800,Sheet1!A:C,3,0)</f>
        <v>爱快</v>
      </c>
      <c r="Q800" s="97"/>
      <c r="R800" s="88" t="s">
        <v>2448</v>
      </c>
      <c r="S800" s="70" t="s">
        <v>523</v>
      </c>
      <c r="T800" s="69">
        <v>42901</v>
      </c>
      <c r="U800" s="70" t="s">
        <v>37</v>
      </c>
      <c r="V800" s="69">
        <v>42881</v>
      </c>
      <c r="W800" s="89">
        <f t="shared" si="61"/>
        <v>0</v>
      </c>
      <c r="X800" s="120">
        <f t="shared" si="60"/>
        <v>20</v>
      </c>
    </row>
    <row r="801" ht="19.5" customHeight="1" spans="1:24">
      <c r="A801" s="69" t="s">
        <v>2449</v>
      </c>
      <c r="B801" s="96" t="s">
        <v>1155</v>
      </c>
      <c r="C801" s="71">
        <v>42881</v>
      </c>
      <c r="D801" s="72">
        <v>400</v>
      </c>
      <c r="E801" s="70" t="s">
        <v>81</v>
      </c>
      <c r="F801" s="70" t="s">
        <v>1329</v>
      </c>
      <c r="G801" s="73" t="s">
        <v>1865</v>
      </c>
      <c r="H801" s="70" t="s">
        <v>30</v>
      </c>
      <c r="I801" s="82">
        <v>13187341790</v>
      </c>
      <c r="J801" s="96" t="s">
        <v>2450</v>
      </c>
      <c r="K801" s="70" t="s">
        <v>93</v>
      </c>
      <c r="L801" s="70" t="s">
        <v>1664</v>
      </c>
      <c r="M801" s="97" t="s">
        <v>49</v>
      </c>
      <c r="N801" s="98" t="s">
        <v>2451</v>
      </c>
      <c r="O801" s="69">
        <v>42881</v>
      </c>
      <c r="P801" s="70" t="str">
        <f>VLOOKUP(G801,Sheet1!A:C,3,0)</f>
        <v>寰创-中苗刷</v>
      </c>
      <c r="Q801" s="97"/>
      <c r="R801" s="88"/>
      <c r="S801" s="70" t="s">
        <v>223</v>
      </c>
      <c r="T801" s="69">
        <v>42906</v>
      </c>
      <c r="U801" s="70" t="s">
        <v>37</v>
      </c>
      <c r="V801" s="69">
        <v>42881</v>
      </c>
      <c r="W801" s="89">
        <f t="shared" si="61"/>
        <v>0</v>
      </c>
      <c r="X801" s="120">
        <f t="shared" si="60"/>
        <v>25</v>
      </c>
    </row>
    <row r="802" ht="19.5" customHeight="1" spans="1:24">
      <c r="A802" s="69" t="s">
        <v>2452</v>
      </c>
      <c r="B802" s="96" t="s">
        <v>1155</v>
      </c>
      <c r="C802" s="71">
        <v>42881</v>
      </c>
      <c r="D802" s="72" t="s">
        <v>26</v>
      </c>
      <c r="E802" s="70" t="s">
        <v>38</v>
      </c>
      <c r="F802" s="70" t="s">
        <v>430</v>
      </c>
      <c r="G802" s="73" t="s">
        <v>763</v>
      </c>
      <c r="H802" s="70" t="s">
        <v>1171</v>
      </c>
      <c r="I802" s="82">
        <v>18078407133</v>
      </c>
      <c r="J802" s="96" t="s">
        <v>2453</v>
      </c>
      <c r="K802" s="70" t="s">
        <v>101</v>
      </c>
      <c r="L802" s="70" t="s">
        <v>1664</v>
      </c>
      <c r="M802" s="97" t="s">
        <v>49</v>
      </c>
      <c r="N802" s="98" t="s">
        <v>2454</v>
      </c>
      <c r="O802" s="69">
        <v>42881</v>
      </c>
      <c r="P802" s="70" t="str">
        <f>VLOOKUP(G802,Sheet1!A:C,3,0)</f>
        <v>ABLOOMY</v>
      </c>
      <c r="Q802" s="97"/>
      <c r="R802" s="88"/>
      <c r="S802" s="70" t="s">
        <v>267</v>
      </c>
      <c r="T802" s="69">
        <v>42901</v>
      </c>
      <c r="U802" s="70" t="s">
        <v>63</v>
      </c>
      <c r="V802" s="69">
        <v>42881</v>
      </c>
      <c r="W802" s="89">
        <f t="shared" si="61"/>
        <v>0</v>
      </c>
      <c r="X802" s="120">
        <f t="shared" si="60"/>
        <v>20</v>
      </c>
    </row>
    <row r="803" ht="19.5" customHeight="1" spans="1:24">
      <c r="A803" s="69"/>
      <c r="B803" s="96" t="s">
        <v>1155</v>
      </c>
      <c r="C803" s="71">
        <v>42881</v>
      </c>
      <c r="D803" s="72" t="s">
        <v>26</v>
      </c>
      <c r="E803" s="70" t="s">
        <v>138</v>
      </c>
      <c r="F803" s="70" t="s">
        <v>940</v>
      </c>
      <c r="G803" s="73" t="s">
        <v>2337</v>
      </c>
      <c r="H803" s="70" t="s">
        <v>1020</v>
      </c>
      <c r="I803" s="82">
        <v>18657795138</v>
      </c>
      <c r="J803" s="96" t="s">
        <v>2455</v>
      </c>
      <c r="K803" s="70" t="s">
        <v>36</v>
      </c>
      <c r="L803" s="70" t="s">
        <v>1664</v>
      </c>
      <c r="M803" s="97" t="s">
        <v>49</v>
      </c>
      <c r="N803" s="98" t="s">
        <v>2456</v>
      </c>
      <c r="O803" s="69">
        <v>42881</v>
      </c>
      <c r="P803" s="70" t="str">
        <f>VLOOKUP(G803,Sheet1!A:C,3,0)</f>
        <v>寰创+爱快</v>
      </c>
      <c r="Q803" s="97"/>
      <c r="R803" s="88"/>
      <c r="S803" s="70" t="s">
        <v>36</v>
      </c>
      <c r="T803" s="69">
        <v>42886</v>
      </c>
      <c r="U803" s="70" t="s">
        <v>249</v>
      </c>
      <c r="V803" s="69">
        <v>42881</v>
      </c>
      <c r="W803" s="89">
        <f t="shared" si="61"/>
        <v>0</v>
      </c>
      <c r="X803" s="120">
        <f t="shared" si="60"/>
        <v>5</v>
      </c>
    </row>
    <row r="804" ht="19.5" customHeight="1" spans="1:24">
      <c r="A804" s="69" t="s">
        <v>2457</v>
      </c>
      <c r="B804" s="96" t="s">
        <v>1155</v>
      </c>
      <c r="C804" s="71">
        <v>42881</v>
      </c>
      <c r="D804" s="72" t="s">
        <v>196</v>
      </c>
      <c r="E804" s="70" t="s">
        <v>166</v>
      </c>
      <c r="F804" s="70" t="s">
        <v>940</v>
      </c>
      <c r="G804" s="73" t="s">
        <v>2431</v>
      </c>
      <c r="H804" s="70" t="s">
        <v>48</v>
      </c>
      <c r="I804" s="82" t="s">
        <v>2441</v>
      </c>
      <c r="J804" s="96" t="s">
        <v>2458</v>
      </c>
      <c r="K804" s="70" t="s">
        <v>93</v>
      </c>
      <c r="L804" s="70" t="s">
        <v>1664</v>
      </c>
      <c r="M804" s="97" t="s">
        <v>376</v>
      </c>
      <c r="N804" s="98" t="s">
        <v>2459</v>
      </c>
      <c r="O804" s="69">
        <v>42881</v>
      </c>
      <c r="P804" s="70" t="str">
        <f>VLOOKUP(G804,Sheet1!A:C,3,0)</f>
        <v>寰创</v>
      </c>
      <c r="Q804" s="97"/>
      <c r="R804" s="88"/>
      <c r="S804" s="70" t="s">
        <v>36</v>
      </c>
      <c r="T804" s="69">
        <v>42882</v>
      </c>
      <c r="U804" s="70" t="s">
        <v>37</v>
      </c>
      <c r="V804" s="69">
        <v>42881</v>
      </c>
      <c r="W804" s="89">
        <f t="shared" si="61"/>
        <v>0</v>
      </c>
      <c r="X804" s="120">
        <f t="shared" si="60"/>
        <v>1</v>
      </c>
    </row>
    <row r="805" ht="19.5" customHeight="1" spans="1:24">
      <c r="A805" s="69"/>
      <c r="B805" s="96" t="s">
        <v>1155</v>
      </c>
      <c r="C805" s="71">
        <v>42881</v>
      </c>
      <c r="D805" s="72" t="s">
        <v>26</v>
      </c>
      <c r="E805" s="70" t="s">
        <v>1778</v>
      </c>
      <c r="F805" s="70" t="s">
        <v>599</v>
      </c>
      <c r="G805" s="73" t="s">
        <v>600</v>
      </c>
      <c r="H805" s="70" t="s">
        <v>218</v>
      </c>
      <c r="I805" s="82">
        <v>15048321298</v>
      </c>
      <c r="J805" s="96" t="s">
        <v>1876</v>
      </c>
      <c r="K805" s="70" t="s">
        <v>43</v>
      </c>
      <c r="L805" s="70" t="s">
        <v>1664</v>
      </c>
      <c r="M805" s="97" t="s">
        <v>49</v>
      </c>
      <c r="N805" s="98"/>
      <c r="O805" s="69">
        <v>42881</v>
      </c>
      <c r="P805" s="70" t="str">
        <f>VLOOKUP(G805,Sheet1!A:C,3,0)</f>
        <v>ABLOOMY</v>
      </c>
      <c r="Q805" s="97"/>
      <c r="R805" s="88"/>
      <c r="S805" s="70" t="s">
        <v>43</v>
      </c>
      <c r="T805" s="69">
        <v>42886</v>
      </c>
      <c r="U805" s="70" t="s">
        <v>63</v>
      </c>
      <c r="V805" s="69">
        <v>42881</v>
      </c>
      <c r="W805" s="89">
        <f t="shared" si="61"/>
        <v>0</v>
      </c>
      <c r="X805" s="120">
        <f t="shared" si="60"/>
        <v>5</v>
      </c>
    </row>
    <row r="806" ht="19.5" customHeight="1" spans="1:24">
      <c r="A806" s="69"/>
      <c r="B806" s="96" t="s">
        <v>1155</v>
      </c>
      <c r="C806" s="71">
        <v>42881</v>
      </c>
      <c r="D806" s="72" t="s">
        <v>26</v>
      </c>
      <c r="E806" s="70" t="s">
        <v>2460</v>
      </c>
      <c r="F806" s="70" t="s">
        <v>1076</v>
      </c>
      <c r="G806" s="73" t="s">
        <v>1077</v>
      </c>
      <c r="H806" s="70" t="s">
        <v>2461</v>
      </c>
      <c r="I806" s="82">
        <v>13629076388</v>
      </c>
      <c r="J806" s="96" t="s">
        <v>2462</v>
      </c>
      <c r="K806" s="70" t="s">
        <v>659</v>
      </c>
      <c r="L806" s="70" t="s">
        <v>2174</v>
      </c>
      <c r="M806" s="97" t="s">
        <v>34</v>
      </c>
      <c r="N806" s="98"/>
      <c r="O806" s="69">
        <v>42881</v>
      </c>
      <c r="P806" s="70" t="str">
        <f>VLOOKUP(G806,Sheet1!A:C,3,0)</f>
        <v>爱快</v>
      </c>
      <c r="Q806" s="97"/>
      <c r="R806" s="88"/>
      <c r="S806" s="70" t="s">
        <v>659</v>
      </c>
      <c r="T806" s="69">
        <v>42881</v>
      </c>
      <c r="U806" s="70" t="s">
        <v>37</v>
      </c>
      <c r="V806" s="69">
        <v>42881</v>
      </c>
      <c r="W806" s="89">
        <f t="shared" si="61"/>
        <v>0</v>
      </c>
      <c r="X806" s="120">
        <f t="shared" si="60"/>
        <v>0</v>
      </c>
    </row>
    <row r="807" ht="19.5" customHeight="1" spans="1:24">
      <c r="A807" s="69"/>
      <c r="B807" s="96" t="s">
        <v>1155</v>
      </c>
      <c r="C807" s="71">
        <v>42881</v>
      </c>
      <c r="D807" s="72" t="s">
        <v>26</v>
      </c>
      <c r="E807" s="70" t="s">
        <v>27</v>
      </c>
      <c r="F807" s="70" t="s">
        <v>2463</v>
      </c>
      <c r="G807" s="73" t="s">
        <v>2464</v>
      </c>
      <c r="H807" s="70" t="s">
        <v>877</v>
      </c>
      <c r="I807" s="82">
        <v>17755431104</v>
      </c>
      <c r="J807" s="96" t="s">
        <v>2465</v>
      </c>
      <c r="K807" s="70" t="s">
        <v>33</v>
      </c>
      <c r="L807" s="70" t="s">
        <v>1664</v>
      </c>
      <c r="M807" s="97" t="s">
        <v>49</v>
      </c>
      <c r="N807" s="98"/>
      <c r="O807" s="69">
        <v>42881</v>
      </c>
      <c r="P807" s="70" t="str">
        <f>VLOOKUP(G807,Sheet1!A:C,3,0)</f>
        <v>寰创</v>
      </c>
      <c r="Q807" s="97"/>
      <c r="R807" s="88"/>
      <c r="S807" s="70" t="s">
        <v>36</v>
      </c>
      <c r="T807" s="69">
        <v>42886</v>
      </c>
      <c r="U807" s="70" t="s">
        <v>63</v>
      </c>
      <c r="V807" s="69">
        <v>42881</v>
      </c>
      <c r="W807" s="89">
        <f t="shared" si="61"/>
        <v>0</v>
      </c>
      <c r="X807" s="120">
        <f t="shared" si="60"/>
        <v>5</v>
      </c>
    </row>
    <row r="808" ht="19.5" customHeight="1" spans="1:24">
      <c r="A808" s="69"/>
      <c r="B808" s="96" t="s">
        <v>1155</v>
      </c>
      <c r="C808" s="71">
        <v>42881</v>
      </c>
      <c r="D808" s="72" t="s">
        <v>26</v>
      </c>
      <c r="E808" s="70" t="s">
        <v>81</v>
      </c>
      <c r="F808" s="70" t="s">
        <v>1329</v>
      </c>
      <c r="G808" s="73" t="s">
        <v>1865</v>
      </c>
      <c r="H808" s="70" t="s">
        <v>30</v>
      </c>
      <c r="I808" s="82">
        <v>13187341790</v>
      </c>
      <c r="J808" s="96" t="s">
        <v>2466</v>
      </c>
      <c r="K808" s="70" t="s">
        <v>33</v>
      </c>
      <c r="L808" s="70" t="s">
        <v>1664</v>
      </c>
      <c r="M808" s="97" t="s">
        <v>49</v>
      </c>
      <c r="N808" s="98"/>
      <c r="O808" s="69">
        <v>42881</v>
      </c>
      <c r="P808" s="70" t="str">
        <f>VLOOKUP(G808,Sheet1!A:C,3,0)</f>
        <v>寰创-中苗刷</v>
      </c>
      <c r="Q808" s="97"/>
      <c r="R808" s="88"/>
      <c r="S808" s="70" t="s">
        <v>43</v>
      </c>
      <c r="T808" s="69">
        <v>42906</v>
      </c>
      <c r="U808" s="70" t="s">
        <v>63</v>
      </c>
      <c r="V808" s="69">
        <v>42881</v>
      </c>
      <c r="W808" s="89">
        <f t="shared" si="61"/>
        <v>0</v>
      </c>
      <c r="X808" s="120">
        <f t="shared" si="60"/>
        <v>25</v>
      </c>
    </row>
    <row r="809" ht="19.5" customHeight="1" spans="1:24">
      <c r="A809" s="69" t="s">
        <v>2467</v>
      </c>
      <c r="B809" s="96" t="s">
        <v>1155</v>
      </c>
      <c r="C809" s="71">
        <v>42882</v>
      </c>
      <c r="D809" s="72">
        <v>400</v>
      </c>
      <c r="E809" s="70" t="s">
        <v>1778</v>
      </c>
      <c r="F809" s="70" t="s">
        <v>599</v>
      </c>
      <c r="G809" s="73" t="s">
        <v>600</v>
      </c>
      <c r="H809" s="70" t="s">
        <v>218</v>
      </c>
      <c r="I809" s="82">
        <v>15048321298</v>
      </c>
      <c r="J809" s="96" t="s">
        <v>2468</v>
      </c>
      <c r="K809" s="70" t="s">
        <v>93</v>
      </c>
      <c r="L809" s="70" t="s">
        <v>1664</v>
      </c>
      <c r="M809" s="97" t="s">
        <v>49</v>
      </c>
      <c r="N809" s="98" t="s">
        <v>2469</v>
      </c>
      <c r="O809" s="69">
        <v>42882</v>
      </c>
      <c r="P809" s="70" t="str">
        <f>VLOOKUP(G809,Sheet1!A:C,3,0)</f>
        <v>ABLOOMY</v>
      </c>
      <c r="Q809" s="97"/>
      <c r="R809" s="88"/>
      <c r="S809" s="70" t="s">
        <v>43</v>
      </c>
      <c r="T809" s="69">
        <v>42886</v>
      </c>
      <c r="U809" s="70" t="s">
        <v>63</v>
      </c>
      <c r="V809" s="69">
        <v>42882</v>
      </c>
      <c r="W809" s="89">
        <f t="shared" si="61"/>
        <v>0</v>
      </c>
      <c r="X809" s="120">
        <f t="shared" si="60"/>
        <v>4</v>
      </c>
    </row>
    <row r="810" ht="19.5" customHeight="1" spans="1:24">
      <c r="A810" s="69" t="s">
        <v>2470</v>
      </c>
      <c r="B810" s="96" t="s">
        <v>1155</v>
      </c>
      <c r="C810" s="71">
        <v>42882</v>
      </c>
      <c r="D810" s="72">
        <v>400</v>
      </c>
      <c r="E810" s="70" t="s">
        <v>277</v>
      </c>
      <c r="F810" s="70" t="s">
        <v>278</v>
      </c>
      <c r="G810" s="73" t="s">
        <v>279</v>
      </c>
      <c r="H810" s="70" t="s">
        <v>624</v>
      </c>
      <c r="I810" s="82">
        <v>18502978246</v>
      </c>
      <c r="J810" s="96" t="s">
        <v>2471</v>
      </c>
      <c r="K810" s="70" t="s">
        <v>93</v>
      </c>
      <c r="L810" s="70" t="s">
        <v>1664</v>
      </c>
      <c r="M810" s="97" t="s">
        <v>44</v>
      </c>
      <c r="N810" s="98" t="s">
        <v>2472</v>
      </c>
      <c r="O810" s="69">
        <v>42882</v>
      </c>
      <c r="P810" s="70" t="str">
        <f>VLOOKUP(G810,Sheet1!A:C,3,0)</f>
        <v>ABLOOMY</v>
      </c>
      <c r="Q810" s="97"/>
      <c r="R810" s="88"/>
      <c r="S810" s="70" t="s">
        <v>43</v>
      </c>
      <c r="T810" s="69">
        <v>42898</v>
      </c>
      <c r="U810" s="70" t="s">
        <v>63</v>
      </c>
      <c r="V810" s="69">
        <v>42882</v>
      </c>
      <c r="W810" s="89">
        <f t="shared" si="61"/>
        <v>0</v>
      </c>
      <c r="X810" s="120">
        <f t="shared" si="60"/>
        <v>16</v>
      </c>
    </row>
    <row r="811" ht="19.5" customHeight="1" spans="1:24">
      <c r="A811" s="69" t="s">
        <v>2473</v>
      </c>
      <c r="B811" s="96" t="s">
        <v>1155</v>
      </c>
      <c r="C811" s="71">
        <v>42882</v>
      </c>
      <c r="D811" s="72">
        <v>400</v>
      </c>
      <c r="E811" s="70" t="s">
        <v>400</v>
      </c>
      <c r="F811" s="70" t="s">
        <v>401</v>
      </c>
      <c r="G811" s="73" t="s">
        <v>402</v>
      </c>
      <c r="H811" s="70" t="s">
        <v>1561</v>
      </c>
      <c r="I811" s="82">
        <v>15989337809</v>
      </c>
      <c r="J811" s="96" t="s">
        <v>2474</v>
      </c>
      <c r="K811" s="70" t="s">
        <v>93</v>
      </c>
      <c r="L811" s="70" t="s">
        <v>1664</v>
      </c>
      <c r="M811" s="97" t="s">
        <v>49</v>
      </c>
      <c r="N811" s="98" t="s">
        <v>2475</v>
      </c>
      <c r="O811" s="69">
        <v>42882</v>
      </c>
      <c r="P811" s="70" t="str">
        <f>VLOOKUP(G811,Sheet1!A:C,3,0)</f>
        <v>ABLOOMY</v>
      </c>
      <c r="Q811" s="97" t="s">
        <v>49</v>
      </c>
      <c r="R811" s="88"/>
      <c r="S811" s="70" t="s">
        <v>36</v>
      </c>
      <c r="T811" s="69">
        <v>42886</v>
      </c>
      <c r="U811" s="70" t="s">
        <v>63</v>
      </c>
      <c r="V811" s="69">
        <v>42882</v>
      </c>
      <c r="W811" s="89">
        <f t="shared" si="61"/>
        <v>0</v>
      </c>
      <c r="X811" s="120">
        <f t="shared" si="60"/>
        <v>4</v>
      </c>
    </row>
    <row r="812" ht="19.5" customHeight="1" spans="1:24">
      <c r="A812" s="69"/>
      <c r="B812" s="96" t="s">
        <v>1155</v>
      </c>
      <c r="C812" s="71">
        <v>42882</v>
      </c>
      <c r="D812" s="72" t="s">
        <v>26</v>
      </c>
      <c r="E812" s="70" t="s">
        <v>45</v>
      </c>
      <c r="F812" s="70" t="s">
        <v>2258</v>
      </c>
      <c r="G812" s="73" t="s">
        <v>2259</v>
      </c>
      <c r="H812" s="70" t="s">
        <v>475</v>
      </c>
      <c r="I812" s="82">
        <v>13333810965</v>
      </c>
      <c r="J812" s="96" t="s">
        <v>2476</v>
      </c>
      <c r="K812" s="70" t="s">
        <v>523</v>
      </c>
      <c r="L812" s="70" t="s">
        <v>2174</v>
      </c>
      <c r="M812" s="97" t="s">
        <v>34</v>
      </c>
      <c r="N812" s="98" t="s">
        <v>2175</v>
      </c>
      <c r="O812" s="69"/>
      <c r="P812" s="70" t="str">
        <f>VLOOKUP(G812,Sheet1!A:C,3,0)</f>
        <v>爱快</v>
      </c>
      <c r="Q812" s="97"/>
      <c r="R812" s="88"/>
      <c r="S812" s="70" t="s">
        <v>523</v>
      </c>
      <c r="T812" s="69">
        <v>42882</v>
      </c>
      <c r="U812" s="70" t="s">
        <v>37</v>
      </c>
      <c r="V812" s="69">
        <v>42882</v>
      </c>
      <c r="W812" s="89"/>
      <c r="X812" s="120"/>
    </row>
    <row r="813" ht="19.5" customHeight="1" spans="1:24">
      <c r="A813" s="69"/>
      <c r="B813" s="96" t="s">
        <v>1155</v>
      </c>
      <c r="C813" s="71">
        <v>42882</v>
      </c>
      <c r="D813" s="72" t="s">
        <v>26</v>
      </c>
      <c r="E813" s="70" t="s">
        <v>138</v>
      </c>
      <c r="F813" s="70" t="s">
        <v>2477</v>
      </c>
      <c r="G813" s="73" t="s">
        <v>2478</v>
      </c>
      <c r="H813" s="70" t="s">
        <v>2479</v>
      </c>
      <c r="I813" s="82">
        <v>13857950218</v>
      </c>
      <c r="J813" s="96" t="s">
        <v>2480</v>
      </c>
      <c r="K813" s="70" t="s">
        <v>33</v>
      </c>
      <c r="L813" s="70" t="s">
        <v>1664</v>
      </c>
      <c r="M813" s="97" t="s">
        <v>49</v>
      </c>
      <c r="N813" s="98"/>
      <c r="O813" s="69">
        <v>42882</v>
      </c>
      <c r="P813" s="70" t="str">
        <f>VLOOKUP(G813,Sheet1!A:C,3,0)</f>
        <v>寰创</v>
      </c>
      <c r="Q813" s="97"/>
      <c r="R813" s="88"/>
      <c r="S813" s="70" t="s">
        <v>36</v>
      </c>
      <c r="T813" s="69">
        <v>42888</v>
      </c>
      <c r="U813" s="70" t="s">
        <v>249</v>
      </c>
      <c r="V813" s="69">
        <v>42882</v>
      </c>
      <c r="W813" s="89">
        <f t="shared" ref="W813:W825" si="62">V813-C813</f>
        <v>0</v>
      </c>
      <c r="X813" s="120">
        <f t="shared" ref="X813:X825" si="63">T813-C813</f>
        <v>6</v>
      </c>
    </row>
    <row r="814" ht="19.5" customHeight="1" spans="1:24">
      <c r="A814" s="69" t="s">
        <v>2481</v>
      </c>
      <c r="B814" s="96" t="s">
        <v>1155</v>
      </c>
      <c r="C814" s="71">
        <v>42882</v>
      </c>
      <c r="D814" s="72">
        <v>400</v>
      </c>
      <c r="E814" s="70" t="s">
        <v>2482</v>
      </c>
      <c r="F814" s="70" t="s">
        <v>909</v>
      </c>
      <c r="G814" s="73" t="s">
        <v>1493</v>
      </c>
      <c r="H814" s="70" t="s">
        <v>2483</v>
      </c>
      <c r="I814" s="82">
        <v>15959210316</v>
      </c>
      <c r="J814" s="96" t="s">
        <v>2484</v>
      </c>
      <c r="K814" s="70" t="s">
        <v>70</v>
      </c>
      <c r="L814" s="70" t="s">
        <v>1664</v>
      </c>
      <c r="M814" s="97" t="s">
        <v>376</v>
      </c>
      <c r="N814" s="98" t="s">
        <v>2485</v>
      </c>
      <c r="O814" s="69">
        <v>42882</v>
      </c>
      <c r="P814" s="70" t="str">
        <f>VLOOKUP(G814,Sheet1!A:C,3,0)</f>
        <v>寰创</v>
      </c>
      <c r="Q814" s="97"/>
      <c r="R814" s="88"/>
      <c r="S814" s="70" t="s">
        <v>43</v>
      </c>
      <c r="T814" s="69">
        <v>42882</v>
      </c>
      <c r="U814" s="70" t="s">
        <v>37</v>
      </c>
      <c r="V814" s="69">
        <v>42882</v>
      </c>
      <c r="W814" s="89">
        <f t="shared" si="62"/>
        <v>0</v>
      </c>
      <c r="X814" s="120">
        <f t="shared" si="63"/>
        <v>0</v>
      </c>
    </row>
    <row r="815" ht="19.5" customHeight="1" spans="1:24">
      <c r="A815" s="69" t="s">
        <v>2486</v>
      </c>
      <c r="B815" s="96" t="s">
        <v>1155</v>
      </c>
      <c r="C815" s="71">
        <v>42882</v>
      </c>
      <c r="D815" s="72">
        <v>400</v>
      </c>
      <c r="E815" s="70" t="s">
        <v>38</v>
      </c>
      <c r="F815" s="70" t="s">
        <v>2487</v>
      </c>
      <c r="G815" s="73" t="s">
        <v>2488</v>
      </c>
      <c r="H815" s="70" t="s">
        <v>2489</v>
      </c>
      <c r="I815" s="82" t="s">
        <v>2490</v>
      </c>
      <c r="J815" s="96" t="s">
        <v>2491</v>
      </c>
      <c r="K815" s="70" t="s">
        <v>70</v>
      </c>
      <c r="L815" s="70" t="s">
        <v>1664</v>
      </c>
      <c r="M815" s="97" t="s">
        <v>60</v>
      </c>
      <c r="N815" s="98" t="s">
        <v>2492</v>
      </c>
      <c r="O815" s="69">
        <v>42882</v>
      </c>
      <c r="P815" s="70" t="str">
        <f>VLOOKUP(G815,Sheet1!A:C,3,0)</f>
        <v>寰创</v>
      </c>
      <c r="Q815" s="97" t="s">
        <v>2493</v>
      </c>
      <c r="R815" s="88"/>
      <c r="S815" s="70" t="s">
        <v>36</v>
      </c>
      <c r="T815" s="69">
        <v>42887</v>
      </c>
      <c r="U815" s="70" t="s">
        <v>63</v>
      </c>
      <c r="V815" s="69">
        <v>42882</v>
      </c>
      <c r="W815" s="89">
        <f t="shared" si="62"/>
        <v>0</v>
      </c>
      <c r="X815" s="120">
        <f t="shared" si="63"/>
        <v>5</v>
      </c>
    </row>
    <row r="816" ht="19.5" customHeight="1" spans="1:24">
      <c r="A816" s="69"/>
      <c r="B816" s="96" t="s">
        <v>1155</v>
      </c>
      <c r="C816" s="71">
        <v>42886</v>
      </c>
      <c r="D816" s="72" t="s">
        <v>26</v>
      </c>
      <c r="E816" s="70" t="s">
        <v>138</v>
      </c>
      <c r="F816" s="70" t="s">
        <v>413</v>
      </c>
      <c r="G816" s="73" t="s">
        <v>2050</v>
      </c>
      <c r="H816" s="70" t="s">
        <v>2494</v>
      </c>
      <c r="I816" s="82">
        <v>18858663052</v>
      </c>
      <c r="J816" s="96" t="s">
        <v>2495</v>
      </c>
      <c r="K816" s="70" t="s">
        <v>53</v>
      </c>
      <c r="L816" s="70" t="s">
        <v>1664</v>
      </c>
      <c r="M816" s="97" t="s">
        <v>49</v>
      </c>
      <c r="N816" s="98"/>
      <c r="O816" s="69">
        <v>42886</v>
      </c>
      <c r="P816" s="70" t="str">
        <f>VLOOKUP(G816,Sheet1!A:C,3,0)</f>
        <v>寰创+爱快</v>
      </c>
      <c r="Q816" s="97"/>
      <c r="R816" s="88"/>
      <c r="S816" s="70" t="s">
        <v>53</v>
      </c>
      <c r="T816" s="69">
        <v>42886</v>
      </c>
      <c r="U816" s="70" t="s">
        <v>63</v>
      </c>
      <c r="V816" s="69">
        <v>42886</v>
      </c>
      <c r="W816" s="89">
        <f t="shared" si="62"/>
        <v>0</v>
      </c>
      <c r="X816" s="120">
        <f t="shared" si="63"/>
        <v>0</v>
      </c>
    </row>
    <row r="817" ht="19.5" customHeight="1" spans="1:24">
      <c r="A817" s="69"/>
      <c r="B817" s="96" t="s">
        <v>1155</v>
      </c>
      <c r="C817" s="71">
        <v>42886</v>
      </c>
      <c r="D817" s="72" t="s">
        <v>26</v>
      </c>
      <c r="E817" s="70" t="s">
        <v>45</v>
      </c>
      <c r="F817" s="70" t="s">
        <v>145</v>
      </c>
      <c r="G817" s="73" t="s">
        <v>1987</v>
      </c>
      <c r="H817" s="70" t="s">
        <v>2496</v>
      </c>
      <c r="I817" s="82">
        <v>18625666578</v>
      </c>
      <c r="J817" s="96" t="s">
        <v>2497</v>
      </c>
      <c r="K817" s="70" t="s">
        <v>33</v>
      </c>
      <c r="L817" s="70" t="s">
        <v>1664</v>
      </c>
      <c r="M817" s="97" t="s">
        <v>49</v>
      </c>
      <c r="N817" s="98"/>
      <c r="O817" s="69">
        <v>42886</v>
      </c>
      <c r="P817" s="70" t="str">
        <f>VLOOKUP(G817,Sheet1!A:C,3,0)</f>
        <v>ABLOOMY</v>
      </c>
      <c r="Q817" s="97"/>
      <c r="R817" s="88"/>
      <c r="S817" s="70" t="s">
        <v>43</v>
      </c>
      <c r="T817" s="69">
        <v>42887</v>
      </c>
      <c r="U817" s="70" t="s">
        <v>63</v>
      </c>
      <c r="V817" s="69">
        <v>42886</v>
      </c>
      <c r="W817" s="89">
        <f t="shared" si="62"/>
        <v>0</v>
      </c>
      <c r="X817" s="120">
        <f t="shared" si="63"/>
        <v>1</v>
      </c>
    </row>
    <row r="818" ht="19.5" customHeight="1" spans="1:24">
      <c r="A818" s="69" t="s">
        <v>2498</v>
      </c>
      <c r="B818" s="96" t="s">
        <v>1155</v>
      </c>
      <c r="C818" s="71">
        <v>42886</v>
      </c>
      <c r="D818" s="72">
        <v>400</v>
      </c>
      <c r="E818" s="70" t="s">
        <v>250</v>
      </c>
      <c r="F818" s="70" t="s">
        <v>741</v>
      </c>
      <c r="G818" s="73" t="s">
        <v>2499</v>
      </c>
      <c r="H818" s="70" t="s">
        <v>475</v>
      </c>
      <c r="I818" s="82">
        <v>15170683588</v>
      </c>
      <c r="J818" s="96" t="s">
        <v>2500</v>
      </c>
      <c r="K818" s="70" t="s">
        <v>93</v>
      </c>
      <c r="L818" s="70" t="s">
        <v>1664</v>
      </c>
      <c r="M818" s="97" t="s">
        <v>49</v>
      </c>
      <c r="N818" s="98" t="s">
        <v>2501</v>
      </c>
      <c r="O818" s="69">
        <v>42886</v>
      </c>
      <c r="P818" s="70" t="str">
        <f>VLOOKUP(G818,Sheet1!A:C,3,0)</f>
        <v>ABLOOMY</v>
      </c>
      <c r="Q818" s="97"/>
      <c r="R818" s="88"/>
      <c r="S818" s="70" t="s">
        <v>189</v>
      </c>
      <c r="T818" s="69">
        <v>42886</v>
      </c>
      <c r="U818" s="70" t="s">
        <v>37</v>
      </c>
      <c r="V818" s="69">
        <v>42886</v>
      </c>
      <c r="W818" s="89">
        <f t="shared" si="62"/>
        <v>0</v>
      </c>
      <c r="X818" s="120">
        <f t="shared" si="63"/>
        <v>0</v>
      </c>
    </row>
    <row r="819" ht="19.5" customHeight="1" spans="1:24">
      <c r="A819" s="69" t="s">
        <v>2502</v>
      </c>
      <c r="B819" s="96" t="s">
        <v>1155</v>
      </c>
      <c r="C819" s="71">
        <v>42886</v>
      </c>
      <c r="D819" s="72">
        <v>400</v>
      </c>
      <c r="E819" s="70" t="s">
        <v>121</v>
      </c>
      <c r="F819" s="70" t="s">
        <v>803</v>
      </c>
      <c r="G819" s="73" t="s">
        <v>823</v>
      </c>
      <c r="H819" s="70" t="s">
        <v>505</v>
      </c>
      <c r="I819" s="82">
        <v>15803312227</v>
      </c>
      <c r="J819" s="96" t="s">
        <v>2503</v>
      </c>
      <c r="K819" s="70" t="s">
        <v>59</v>
      </c>
      <c r="L819" s="70" t="s">
        <v>1664</v>
      </c>
      <c r="M819" s="97" t="s">
        <v>34</v>
      </c>
      <c r="N819" s="98" t="s">
        <v>2504</v>
      </c>
      <c r="O819" s="69">
        <v>42886</v>
      </c>
      <c r="P819" s="70" t="str">
        <f>VLOOKUP(G819,Sheet1!A:C,3,0)</f>
        <v>寰创</v>
      </c>
      <c r="Q819" s="97"/>
      <c r="R819" s="132" t="s">
        <v>2505</v>
      </c>
      <c r="S819" s="70" t="s">
        <v>523</v>
      </c>
      <c r="T819" s="69">
        <v>42914</v>
      </c>
      <c r="U819" s="70" t="s">
        <v>37</v>
      </c>
      <c r="V819" s="69">
        <v>42886</v>
      </c>
      <c r="W819" s="89">
        <f t="shared" si="62"/>
        <v>0</v>
      </c>
      <c r="X819" s="120">
        <f t="shared" si="63"/>
        <v>28</v>
      </c>
    </row>
    <row r="820" ht="19.5" customHeight="1" spans="1:24">
      <c r="A820" s="29" t="s">
        <v>2506</v>
      </c>
      <c r="B820" s="36" t="s">
        <v>1155</v>
      </c>
      <c r="C820" s="31">
        <v>42886</v>
      </c>
      <c r="D820" s="32">
        <v>400</v>
      </c>
      <c r="E820" s="30" t="s">
        <v>81</v>
      </c>
      <c r="F820" s="30" t="s">
        <v>1804</v>
      </c>
      <c r="G820" s="33" t="s">
        <v>1805</v>
      </c>
      <c r="H820" s="30" t="s">
        <v>162</v>
      </c>
      <c r="I820" s="35">
        <v>15386118810</v>
      </c>
      <c r="J820" s="36" t="s">
        <v>2507</v>
      </c>
      <c r="K820" s="30" t="s">
        <v>93</v>
      </c>
      <c r="L820" s="30" t="s">
        <v>1664</v>
      </c>
      <c r="M820" s="53" t="s">
        <v>60</v>
      </c>
      <c r="N820" s="63" t="s">
        <v>2508</v>
      </c>
      <c r="O820" s="29">
        <v>42886</v>
      </c>
      <c r="P820" s="30" t="str">
        <f>VLOOKUP(G820,Sheet1!A:C,3,0)</f>
        <v>ABLOOMY</v>
      </c>
      <c r="Q820" s="53" t="s">
        <v>62</v>
      </c>
      <c r="R820" s="40"/>
      <c r="S820" s="30" t="s">
        <v>53</v>
      </c>
      <c r="T820" s="29">
        <v>42886</v>
      </c>
      <c r="U820" s="30" t="s">
        <v>37</v>
      </c>
      <c r="V820" s="29">
        <v>42886</v>
      </c>
      <c r="W820" s="41">
        <f t="shared" si="62"/>
        <v>0</v>
      </c>
      <c r="X820" s="119">
        <f t="shared" si="63"/>
        <v>0</v>
      </c>
    </row>
    <row r="821" ht="19.5" customHeight="1" spans="1:24">
      <c r="A821" s="69"/>
      <c r="B821" s="96" t="s">
        <v>1155</v>
      </c>
      <c r="C821" s="71">
        <v>42886</v>
      </c>
      <c r="D821" s="72" t="s">
        <v>26</v>
      </c>
      <c r="E821" s="70" t="s">
        <v>182</v>
      </c>
      <c r="F821" s="70" t="s">
        <v>262</v>
      </c>
      <c r="G821" s="73" t="s">
        <v>1138</v>
      </c>
      <c r="H821" s="70" t="s">
        <v>1139</v>
      </c>
      <c r="I821" s="82">
        <v>13852175878</v>
      </c>
      <c r="J821" s="96" t="s">
        <v>2045</v>
      </c>
      <c r="K821" s="70" t="s">
        <v>33</v>
      </c>
      <c r="L821" s="70" t="s">
        <v>1664</v>
      </c>
      <c r="M821" s="97" t="s">
        <v>49</v>
      </c>
      <c r="N821" s="98"/>
      <c r="O821" s="69">
        <v>42886</v>
      </c>
      <c r="P821" s="70" t="str">
        <f>VLOOKUP(G821,Sheet1!A:C,3,0)</f>
        <v>ABLOOMY-中苗刷</v>
      </c>
      <c r="Q821" s="97"/>
      <c r="R821" s="88"/>
      <c r="S821" s="70" t="s">
        <v>36</v>
      </c>
      <c r="T821" s="69">
        <v>42901</v>
      </c>
      <c r="U821" s="70" t="s">
        <v>249</v>
      </c>
      <c r="V821" s="69">
        <v>42886</v>
      </c>
      <c r="W821" s="89">
        <f t="shared" si="62"/>
        <v>0</v>
      </c>
      <c r="X821" s="120">
        <f t="shared" si="63"/>
        <v>15</v>
      </c>
    </row>
    <row r="822" ht="19.5" customHeight="1" spans="1:24">
      <c r="A822" s="69"/>
      <c r="B822" s="96" t="s">
        <v>2509</v>
      </c>
      <c r="C822" s="71">
        <v>42887</v>
      </c>
      <c r="D822" s="72" t="s">
        <v>26</v>
      </c>
      <c r="E822" s="70" t="s">
        <v>277</v>
      </c>
      <c r="F822" s="70" t="s">
        <v>1291</v>
      </c>
      <c r="G822" s="73" t="s">
        <v>1292</v>
      </c>
      <c r="H822" s="70" t="s">
        <v>1293</v>
      </c>
      <c r="I822" s="82">
        <v>13649144344</v>
      </c>
      <c r="J822" s="96" t="s">
        <v>2045</v>
      </c>
      <c r="K822" s="70" t="s">
        <v>36</v>
      </c>
      <c r="L822" s="70" t="s">
        <v>1664</v>
      </c>
      <c r="M822" s="97" t="s">
        <v>49</v>
      </c>
      <c r="N822" s="98"/>
      <c r="O822" s="69">
        <v>42887</v>
      </c>
      <c r="P822" s="70" t="str">
        <f>VLOOKUP(G822,Sheet1!A:C,3,0)</f>
        <v>寰创</v>
      </c>
      <c r="Q822" s="97"/>
      <c r="R822" s="88"/>
      <c r="S822" s="70" t="s">
        <v>36</v>
      </c>
      <c r="T822" s="69">
        <v>42891</v>
      </c>
      <c r="U822" s="70" t="s">
        <v>249</v>
      </c>
      <c r="V822" s="69">
        <v>42887</v>
      </c>
      <c r="W822" s="89">
        <f t="shared" si="62"/>
        <v>0</v>
      </c>
      <c r="X822" s="120">
        <f t="shared" si="63"/>
        <v>4</v>
      </c>
    </row>
    <row r="823" ht="19.5" customHeight="1" spans="1:24">
      <c r="A823" s="29" t="s">
        <v>2510</v>
      </c>
      <c r="B823" s="36" t="s">
        <v>2509</v>
      </c>
      <c r="C823" s="31">
        <v>42887</v>
      </c>
      <c r="D823" s="32">
        <v>400</v>
      </c>
      <c r="E823" s="30" t="s">
        <v>255</v>
      </c>
      <c r="F823" s="30" t="s">
        <v>107</v>
      </c>
      <c r="G823" s="33" t="s">
        <v>2073</v>
      </c>
      <c r="H823" s="30" t="s">
        <v>1690</v>
      </c>
      <c r="I823" s="35">
        <v>13308082644</v>
      </c>
      <c r="J823" s="36" t="s">
        <v>805</v>
      </c>
      <c r="K823" s="30" t="s">
        <v>93</v>
      </c>
      <c r="L823" s="30" t="s">
        <v>1664</v>
      </c>
      <c r="M823" s="53" t="s">
        <v>49</v>
      </c>
      <c r="N823" s="63" t="s">
        <v>2511</v>
      </c>
      <c r="O823" s="29">
        <v>42887</v>
      </c>
      <c r="P823" s="30" t="str">
        <f>VLOOKUP(G823,Sheet1!A:C,3,0)</f>
        <v>ABLOOMY</v>
      </c>
      <c r="Q823" s="53" t="s">
        <v>49</v>
      </c>
      <c r="R823" s="40"/>
      <c r="S823" s="30" t="s">
        <v>659</v>
      </c>
      <c r="T823" s="29">
        <v>42892</v>
      </c>
      <c r="U823" s="30" t="s">
        <v>37</v>
      </c>
      <c r="V823" s="29">
        <v>42887</v>
      </c>
      <c r="W823" s="41">
        <f t="shared" si="62"/>
        <v>0</v>
      </c>
      <c r="X823" s="119">
        <f t="shared" si="63"/>
        <v>5</v>
      </c>
    </row>
    <row r="824" ht="19.5" customHeight="1" spans="1:24">
      <c r="A824" s="69" t="s">
        <v>2512</v>
      </c>
      <c r="B824" s="96" t="s">
        <v>2509</v>
      </c>
      <c r="C824" s="71">
        <v>42887</v>
      </c>
      <c r="D824" s="72">
        <v>400</v>
      </c>
      <c r="E824" s="70" t="s">
        <v>38</v>
      </c>
      <c r="F824" s="70" t="s">
        <v>430</v>
      </c>
      <c r="G824" s="73" t="s">
        <v>245</v>
      </c>
      <c r="H824" s="70" t="s">
        <v>1855</v>
      </c>
      <c r="I824" s="82">
        <v>15078948259</v>
      </c>
      <c r="J824" s="96" t="s">
        <v>2513</v>
      </c>
      <c r="K824" s="70" t="s">
        <v>93</v>
      </c>
      <c r="L824" s="70" t="s">
        <v>1664</v>
      </c>
      <c r="M824" s="97" t="s">
        <v>49</v>
      </c>
      <c r="N824" s="98" t="s">
        <v>2514</v>
      </c>
      <c r="O824" s="69">
        <v>42887</v>
      </c>
      <c r="P824" s="70" t="str">
        <f>VLOOKUP(G824,Sheet1!A:C,3,0)</f>
        <v>寰创</v>
      </c>
      <c r="Q824" s="97"/>
      <c r="R824" s="88"/>
      <c r="S824" s="70" t="s">
        <v>43</v>
      </c>
      <c r="T824" s="69">
        <v>42893</v>
      </c>
      <c r="U824" s="70" t="s">
        <v>63</v>
      </c>
      <c r="V824" s="69">
        <v>42887</v>
      </c>
      <c r="W824" s="89">
        <f t="shared" ref="W824:W840" si="64">V824-C824</f>
        <v>0</v>
      </c>
      <c r="X824" s="120">
        <f t="shared" ref="X824:X840" si="65">T824-C824</f>
        <v>6</v>
      </c>
    </row>
    <row r="825" ht="19.5" customHeight="1" spans="1:24">
      <c r="A825" s="69"/>
      <c r="B825" s="96" t="s">
        <v>2509</v>
      </c>
      <c r="C825" s="71">
        <v>42887</v>
      </c>
      <c r="D825" s="72" t="s">
        <v>26</v>
      </c>
      <c r="E825" s="70" t="s">
        <v>250</v>
      </c>
      <c r="F825" s="70" t="s">
        <v>379</v>
      </c>
      <c r="G825" s="73" t="s">
        <v>548</v>
      </c>
      <c r="H825" s="70" t="s">
        <v>2204</v>
      </c>
      <c r="I825" s="82">
        <v>13657927772</v>
      </c>
      <c r="J825" s="96" t="s">
        <v>2515</v>
      </c>
      <c r="K825" s="70" t="s">
        <v>36</v>
      </c>
      <c r="L825" s="70" t="s">
        <v>1664</v>
      </c>
      <c r="M825" s="97" t="s">
        <v>60</v>
      </c>
      <c r="N825" s="98"/>
      <c r="O825" s="69">
        <v>42887</v>
      </c>
      <c r="P825" s="70" t="str">
        <f>VLOOKUP(G825,Sheet1!A:C,3,0)</f>
        <v>ABLOOMY</v>
      </c>
      <c r="Q825" s="97"/>
      <c r="R825" s="88"/>
      <c r="S825" s="70" t="s">
        <v>36</v>
      </c>
      <c r="T825" s="69">
        <v>42891</v>
      </c>
      <c r="U825" s="70" t="s">
        <v>63</v>
      </c>
      <c r="V825" s="69">
        <v>42887</v>
      </c>
      <c r="W825" s="89">
        <f t="shared" si="64"/>
        <v>0</v>
      </c>
      <c r="X825" s="120">
        <f t="shared" si="65"/>
        <v>4</v>
      </c>
    </row>
    <row r="826" ht="19.5" customHeight="1" spans="1:24">
      <c r="A826" s="69" t="s">
        <v>2516</v>
      </c>
      <c r="B826" s="96" t="s">
        <v>2509</v>
      </c>
      <c r="C826" s="71">
        <v>42887</v>
      </c>
      <c r="D826" s="72">
        <v>400</v>
      </c>
      <c r="E826" s="70" t="s">
        <v>277</v>
      </c>
      <c r="F826" s="70" t="s">
        <v>1291</v>
      </c>
      <c r="G826" s="73" t="s">
        <v>1292</v>
      </c>
      <c r="H826" s="70" t="s">
        <v>619</v>
      </c>
      <c r="I826" s="82">
        <v>17719720043</v>
      </c>
      <c r="J826" s="96" t="s">
        <v>2517</v>
      </c>
      <c r="K826" s="70" t="s">
        <v>93</v>
      </c>
      <c r="L826" s="70" t="s">
        <v>1664</v>
      </c>
      <c r="M826" s="97" t="s">
        <v>49</v>
      </c>
      <c r="N826" s="98" t="s">
        <v>2518</v>
      </c>
      <c r="O826" s="69">
        <v>42887</v>
      </c>
      <c r="P826" s="70" t="str">
        <f>VLOOKUP(G826,Sheet1!A:C,3,0)</f>
        <v>寰创</v>
      </c>
      <c r="Q826" s="97"/>
      <c r="R826" s="88"/>
      <c r="S826" s="70" t="s">
        <v>36</v>
      </c>
      <c r="T826" s="69">
        <v>42891</v>
      </c>
      <c r="U826" s="70" t="s">
        <v>37</v>
      </c>
      <c r="V826" s="69">
        <v>42887</v>
      </c>
      <c r="W826" s="89">
        <f t="shared" si="64"/>
        <v>0</v>
      </c>
      <c r="X826" s="120">
        <f t="shared" si="65"/>
        <v>4</v>
      </c>
    </row>
    <row r="827" ht="19.5" customHeight="1" spans="1:24">
      <c r="A827" s="69"/>
      <c r="B827" s="96" t="s">
        <v>2509</v>
      </c>
      <c r="C827" s="71">
        <v>42888</v>
      </c>
      <c r="D827" s="72" t="s">
        <v>26</v>
      </c>
      <c r="E827" s="70" t="s">
        <v>38</v>
      </c>
      <c r="F827" s="70" t="s">
        <v>430</v>
      </c>
      <c r="G827" s="73" t="s">
        <v>241</v>
      </c>
      <c r="H827" s="70" t="s">
        <v>77</v>
      </c>
      <c r="I827" s="82">
        <v>18107736052</v>
      </c>
      <c r="J827" s="96" t="s">
        <v>2519</v>
      </c>
      <c r="K827" s="70" t="s">
        <v>33</v>
      </c>
      <c r="L827" s="70" t="s">
        <v>1664</v>
      </c>
      <c r="M827" s="97" t="s">
        <v>49</v>
      </c>
      <c r="N827" s="98"/>
      <c r="O827" s="69">
        <v>42888</v>
      </c>
      <c r="P827" s="70" t="str">
        <f>VLOOKUP(G827,Sheet1!A:C,3,0)</f>
        <v>ABLOOMY</v>
      </c>
      <c r="Q827" s="97"/>
      <c r="R827" s="88"/>
      <c r="S827" s="70" t="s">
        <v>36</v>
      </c>
      <c r="T827" s="69">
        <v>42893</v>
      </c>
      <c r="U827" s="70" t="s">
        <v>249</v>
      </c>
      <c r="V827" s="69">
        <v>42888</v>
      </c>
      <c r="W827" s="89">
        <f t="shared" si="64"/>
        <v>0</v>
      </c>
      <c r="X827" s="120">
        <f t="shared" si="65"/>
        <v>5</v>
      </c>
    </row>
    <row r="828" ht="19.5" customHeight="1" spans="1:24">
      <c r="A828" s="69" t="s">
        <v>2520</v>
      </c>
      <c r="B828" s="96" t="s">
        <v>2509</v>
      </c>
      <c r="C828" s="71">
        <v>42887</v>
      </c>
      <c r="D828" s="72">
        <v>400</v>
      </c>
      <c r="E828" s="70" t="s">
        <v>566</v>
      </c>
      <c r="F828" s="70" t="s">
        <v>1318</v>
      </c>
      <c r="G828" s="73" t="s">
        <v>545</v>
      </c>
      <c r="H828" s="70" t="s">
        <v>475</v>
      </c>
      <c r="I828" s="82">
        <v>18600030408</v>
      </c>
      <c r="J828" s="96" t="s">
        <v>2521</v>
      </c>
      <c r="K828" s="70" t="s">
        <v>93</v>
      </c>
      <c r="L828" s="70" t="s">
        <v>1664</v>
      </c>
      <c r="M828" s="97" t="s">
        <v>60</v>
      </c>
      <c r="N828" s="98" t="s">
        <v>2522</v>
      </c>
      <c r="O828" s="69">
        <v>42888</v>
      </c>
      <c r="P828" s="70" t="str">
        <f>VLOOKUP(G828,Sheet1!A:C,3,0)</f>
        <v>ABLOOMY</v>
      </c>
      <c r="Q828" s="97" t="s">
        <v>144</v>
      </c>
      <c r="R828" s="88"/>
      <c r="S828" s="70" t="s">
        <v>43</v>
      </c>
      <c r="T828" s="69">
        <v>42892</v>
      </c>
      <c r="U828" s="70" t="s">
        <v>249</v>
      </c>
      <c r="V828" s="69">
        <v>42888</v>
      </c>
      <c r="W828" s="89">
        <f t="shared" si="64"/>
        <v>1</v>
      </c>
      <c r="X828" s="120">
        <f t="shared" si="65"/>
        <v>5</v>
      </c>
    </row>
    <row r="829" ht="19.5" customHeight="1" spans="1:24">
      <c r="A829" s="69"/>
      <c r="B829" s="96" t="s">
        <v>2509</v>
      </c>
      <c r="C829" s="71">
        <v>42888</v>
      </c>
      <c r="D829" s="72" t="s">
        <v>26</v>
      </c>
      <c r="E829" s="70" t="s">
        <v>843</v>
      </c>
      <c r="F829" s="70" t="s">
        <v>1076</v>
      </c>
      <c r="G829" s="73" t="s">
        <v>1077</v>
      </c>
      <c r="H829" s="70" t="s">
        <v>552</v>
      </c>
      <c r="I829" s="82">
        <v>18728787610</v>
      </c>
      <c r="J829" s="96" t="s">
        <v>2523</v>
      </c>
      <c r="K829" s="70" t="s">
        <v>659</v>
      </c>
      <c r="L829" s="70" t="s">
        <v>1664</v>
      </c>
      <c r="M829" s="97" t="s">
        <v>60</v>
      </c>
      <c r="N829" s="98" t="s">
        <v>692</v>
      </c>
      <c r="O829" s="69">
        <v>42888</v>
      </c>
      <c r="P829" s="70" t="str">
        <f>VLOOKUP(G829,Sheet1!A:C,3,0)</f>
        <v>爱快</v>
      </c>
      <c r="Q829" s="97"/>
      <c r="R829" s="88"/>
      <c r="S829" s="70" t="s">
        <v>43</v>
      </c>
      <c r="T829" s="69">
        <v>42892</v>
      </c>
      <c r="U829" s="70" t="s">
        <v>63</v>
      </c>
      <c r="V829" s="69">
        <v>42888</v>
      </c>
      <c r="W829" s="89">
        <f t="shared" si="64"/>
        <v>0</v>
      </c>
      <c r="X829" s="120">
        <f t="shared" si="65"/>
        <v>4</v>
      </c>
    </row>
    <row r="830" ht="19.5" customHeight="1" spans="1:24">
      <c r="A830" s="69"/>
      <c r="B830" s="96" t="s">
        <v>2509</v>
      </c>
      <c r="C830" s="71">
        <v>42888</v>
      </c>
      <c r="D830" s="72" t="s">
        <v>26</v>
      </c>
      <c r="E830" s="70" t="s">
        <v>45</v>
      </c>
      <c r="F830" s="70" t="s">
        <v>794</v>
      </c>
      <c r="G830" s="73" t="s">
        <v>795</v>
      </c>
      <c r="H830" s="70" t="s">
        <v>2524</v>
      </c>
      <c r="I830" s="82">
        <v>13938880099</v>
      </c>
      <c r="J830" s="96" t="s">
        <v>1876</v>
      </c>
      <c r="K830" s="70" t="s">
        <v>33</v>
      </c>
      <c r="L830" s="70" t="s">
        <v>1664</v>
      </c>
      <c r="M830" s="97" t="s">
        <v>49</v>
      </c>
      <c r="N830" s="98"/>
      <c r="O830" s="69">
        <v>42888</v>
      </c>
      <c r="P830" s="70" t="str">
        <f>VLOOKUP(G830,Sheet1!A:C,3,0)</f>
        <v>寰创</v>
      </c>
      <c r="Q830" s="97"/>
      <c r="R830" s="88"/>
      <c r="S830" s="70" t="s">
        <v>43</v>
      </c>
      <c r="T830" s="69">
        <v>42902</v>
      </c>
      <c r="U830" s="70" t="s">
        <v>63</v>
      </c>
      <c r="V830" s="69">
        <v>42888</v>
      </c>
      <c r="W830" s="89">
        <f t="shared" si="64"/>
        <v>0</v>
      </c>
      <c r="X830" s="120">
        <f t="shared" si="65"/>
        <v>14</v>
      </c>
    </row>
    <row r="831" ht="19.5" customHeight="1" spans="1:24">
      <c r="A831" s="64" t="s">
        <v>2525</v>
      </c>
      <c r="B831" s="102" t="s">
        <v>2509</v>
      </c>
      <c r="C831" s="66">
        <v>42888</v>
      </c>
      <c r="D831" s="67">
        <v>400</v>
      </c>
      <c r="E831" s="65" t="s">
        <v>38</v>
      </c>
      <c r="F831" s="65" t="s">
        <v>39</v>
      </c>
      <c r="G831" s="68" t="s">
        <v>204</v>
      </c>
      <c r="H831" s="65" t="s">
        <v>205</v>
      </c>
      <c r="I831" s="101">
        <v>15177464080</v>
      </c>
      <c r="J831" s="102" t="s">
        <v>2526</v>
      </c>
      <c r="K831" s="65" t="s">
        <v>59</v>
      </c>
      <c r="L831" s="65" t="s">
        <v>1664</v>
      </c>
      <c r="M831" s="103" t="s">
        <v>34</v>
      </c>
      <c r="N831" s="104" t="s">
        <v>2527</v>
      </c>
      <c r="O831" s="64">
        <v>42888</v>
      </c>
      <c r="P831" s="65" t="str">
        <f>VLOOKUP(G831,Sheet1!A:C,3,0)</f>
        <v>爱快</v>
      </c>
      <c r="Q831" s="103" t="s">
        <v>2528</v>
      </c>
      <c r="R831" s="52"/>
      <c r="S831" s="65" t="s">
        <v>961</v>
      </c>
      <c r="T831" s="64"/>
      <c r="U831" s="65"/>
      <c r="V831" s="64">
        <v>42888</v>
      </c>
      <c r="W831" s="106">
        <f t="shared" si="64"/>
        <v>0</v>
      </c>
      <c r="X831" s="123">
        <f t="shared" si="65"/>
        <v>-42888</v>
      </c>
    </row>
    <row r="832" ht="19.5" customHeight="1" spans="1:24">
      <c r="A832" s="69"/>
      <c r="B832" s="96" t="s">
        <v>2509</v>
      </c>
      <c r="C832" s="71">
        <v>42891</v>
      </c>
      <c r="D832" s="72" t="s">
        <v>26</v>
      </c>
      <c r="E832" s="70" t="s">
        <v>55</v>
      </c>
      <c r="F832" s="70" t="s">
        <v>55</v>
      </c>
      <c r="G832" s="73" t="s">
        <v>2529</v>
      </c>
      <c r="H832" s="70" t="s">
        <v>162</v>
      </c>
      <c r="I832" s="82">
        <v>13761069493</v>
      </c>
      <c r="J832" s="83" t="s">
        <v>2530</v>
      </c>
      <c r="K832" s="70" t="s">
        <v>33</v>
      </c>
      <c r="L832" s="70" t="s">
        <v>1664</v>
      </c>
      <c r="M832" s="97" t="s">
        <v>49</v>
      </c>
      <c r="N832" s="98"/>
      <c r="O832" s="69">
        <v>42891</v>
      </c>
      <c r="P832" s="70" t="str">
        <f>VLOOKUP(G832,Sheet1!A:C,3,0)</f>
        <v>寰创</v>
      </c>
      <c r="Q832" s="97"/>
      <c r="R832" s="88"/>
      <c r="S832" s="70" t="s">
        <v>43</v>
      </c>
      <c r="T832" s="69">
        <v>42893</v>
      </c>
      <c r="U832" s="70" t="s">
        <v>37</v>
      </c>
      <c r="V832" s="69">
        <v>42891</v>
      </c>
      <c r="W832" s="89">
        <f t="shared" si="64"/>
        <v>0</v>
      </c>
      <c r="X832" s="120">
        <f t="shared" si="65"/>
        <v>2</v>
      </c>
    </row>
    <row r="833" ht="19.5" customHeight="1" spans="1:24">
      <c r="A833" s="29"/>
      <c r="B833" s="36" t="s">
        <v>2509</v>
      </c>
      <c r="C833" s="31">
        <v>42891</v>
      </c>
      <c r="D833" s="32" t="s">
        <v>26</v>
      </c>
      <c r="E833" s="30" t="s">
        <v>255</v>
      </c>
      <c r="F833" s="30" t="s">
        <v>107</v>
      </c>
      <c r="G833" s="33" t="s">
        <v>1120</v>
      </c>
      <c r="H833" s="30" t="s">
        <v>2235</v>
      </c>
      <c r="I833" s="35">
        <v>18908098229</v>
      </c>
      <c r="J833" s="36" t="s">
        <v>2531</v>
      </c>
      <c r="K833" s="30" t="s">
        <v>33</v>
      </c>
      <c r="L833" s="30" t="s">
        <v>1664</v>
      </c>
      <c r="M833" s="53" t="s">
        <v>60</v>
      </c>
      <c r="N833" s="63"/>
      <c r="O833" s="29">
        <v>42891</v>
      </c>
      <c r="P833" s="30" t="str">
        <f>VLOOKUP(G833,Sheet1!A:C,3,0)</f>
        <v>寰创</v>
      </c>
      <c r="Q833" s="53" t="s">
        <v>144</v>
      </c>
      <c r="R833" s="40"/>
      <c r="S833" s="30" t="s">
        <v>36</v>
      </c>
      <c r="T833" s="29">
        <v>42902</v>
      </c>
      <c r="U833" s="30" t="s">
        <v>37</v>
      </c>
      <c r="V833" s="29">
        <v>42891</v>
      </c>
      <c r="W833" s="41">
        <f t="shared" si="64"/>
        <v>0</v>
      </c>
      <c r="X833" s="119">
        <f t="shared" si="65"/>
        <v>11</v>
      </c>
    </row>
    <row r="834" ht="19.5" customHeight="1" spans="1:24">
      <c r="A834" s="29" t="s">
        <v>2532</v>
      </c>
      <c r="B834" s="36" t="s">
        <v>2509</v>
      </c>
      <c r="C834" s="31">
        <v>42891</v>
      </c>
      <c r="D834" s="32">
        <v>400</v>
      </c>
      <c r="E834" s="30" t="s">
        <v>277</v>
      </c>
      <c r="F834" s="30" t="s">
        <v>278</v>
      </c>
      <c r="G834" s="33" t="s">
        <v>2170</v>
      </c>
      <c r="H834" s="30" t="s">
        <v>258</v>
      </c>
      <c r="I834" s="35">
        <v>13519119031</v>
      </c>
      <c r="J834" s="36" t="s">
        <v>2533</v>
      </c>
      <c r="K834" s="30" t="s">
        <v>93</v>
      </c>
      <c r="L834" s="30" t="s">
        <v>1664</v>
      </c>
      <c r="M834" s="53" t="s">
        <v>44</v>
      </c>
      <c r="N834" s="63" t="s">
        <v>2338</v>
      </c>
      <c r="O834" s="29">
        <v>42891</v>
      </c>
      <c r="P834" s="30" t="str">
        <f>VLOOKUP(G834,Sheet1!A:C,3,0)</f>
        <v>寰创</v>
      </c>
      <c r="Q834" s="53" t="s">
        <v>44</v>
      </c>
      <c r="R834" s="40"/>
      <c r="S834" s="30" t="s">
        <v>43</v>
      </c>
      <c r="T834" s="29">
        <v>42902</v>
      </c>
      <c r="U834" s="30" t="s">
        <v>63</v>
      </c>
      <c r="V834" s="29">
        <v>42891</v>
      </c>
      <c r="W834" s="41">
        <f t="shared" si="64"/>
        <v>0</v>
      </c>
      <c r="X834" s="119">
        <f t="shared" si="65"/>
        <v>11</v>
      </c>
    </row>
    <row r="835" ht="19.5" customHeight="1" spans="1:24">
      <c r="A835" s="69" t="s">
        <v>2534</v>
      </c>
      <c r="B835" s="96" t="s">
        <v>2509</v>
      </c>
      <c r="C835" s="71">
        <v>42891</v>
      </c>
      <c r="D835" s="72">
        <v>400</v>
      </c>
      <c r="E835" s="70" t="s">
        <v>138</v>
      </c>
      <c r="F835" s="70" t="s">
        <v>940</v>
      </c>
      <c r="G835" s="73" t="s">
        <v>2535</v>
      </c>
      <c r="H835" s="70" t="s">
        <v>2536</v>
      </c>
      <c r="I835" s="82">
        <v>13587876969</v>
      </c>
      <c r="J835" s="96" t="s">
        <v>2537</v>
      </c>
      <c r="K835" s="70" t="s">
        <v>70</v>
      </c>
      <c r="L835" s="70" t="s">
        <v>1664</v>
      </c>
      <c r="M835" s="97" t="s">
        <v>44</v>
      </c>
      <c r="N835" s="98" t="s">
        <v>2338</v>
      </c>
      <c r="O835" s="69">
        <v>42891</v>
      </c>
      <c r="P835" s="70" t="str">
        <f>VLOOKUP(G835,Sheet1!A:C,3,0)</f>
        <v>寰创</v>
      </c>
      <c r="Q835" s="97"/>
      <c r="R835" s="88"/>
      <c r="S835" s="70" t="s">
        <v>36</v>
      </c>
      <c r="T835" s="69">
        <v>42895</v>
      </c>
      <c r="U835" s="70" t="s">
        <v>37</v>
      </c>
      <c r="V835" s="69">
        <v>42891</v>
      </c>
      <c r="W835" s="89">
        <f t="shared" si="64"/>
        <v>0</v>
      </c>
      <c r="X835" s="120">
        <f t="shared" si="65"/>
        <v>4</v>
      </c>
    </row>
    <row r="836" ht="19.5" customHeight="1" spans="1:24">
      <c r="A836" s="69" t="s">
        <v>2538</v>
      </c>
      <c r="B836" s="96" t="s">
        <v>2509</v>
      </c>
      <c r="C836" s="71">
        <v>42891</v>
      </c>
      <c r="D836" s="72">
        <v>400</v>
      </c>
      <c r="E836" s="70" t="s">
        <v>65</v>
      </c>
      <c r="F836" s="70" t="s">
        <v>886</v>
      </c>
      <c r="G836" s="73" t="s">
        <v>2539</v>
      </c>
      <c r="H836" s="70" t="s">
        <v>624</v>
      </c>
      <c r="I836" s="82">
        <v>13905995664</v>
      </c>
      <c r="J836" s="96" t="s">
        <v>2540</v>
      </c>
      <c r="K836" s="70" t="s">
        <v>93</v>
      </c>
      <c r="L836" s="70" t="s">
        <v>1664</v>
      </c>
      <c r="M836" s="97" t="s">
        <v>60</v>
      </c>
      <c r="N836" s="98" t="s">
        <v>2541</v>
      </c>
      <c r="O836" s="69">
        <v>42891</v>
      </c>
      <c r="P836" s="70" t="str">
        <f>VLOOKUP(G836,Sheet1!A:C,3,0)</f>
        <v>ABLOOMY-中苗刷</v>
      </c>
      <c r="Q836" s="97" t="s">
        <v>62</v>
      </c>
      <c r="R836" s="88"/>
      <c r="S836" s="70" t="s">
        <v>43</v>
      </c>
      <c r="T836" s="69">
        <v>42894</v>
      </c>
      <c r="U836" s="70" t="s">
        <v>63</v>
      </c>
      <c r="V836" s="69">
        <v>42891</v>
      </c>
      <c r="W836" s="89">
        <f t="shared" si="64"/>
        <v>0</v>
      </c>
      <c r="X836" s="120">
        <f t="shared" si="65"/>
        <v>3</v>
      </c>
    </row>
    <row r="837" ht="19.5" customHeight="1" spans="1:24">
      <c r="A837" s="69"/>
      <c r="B837" s="96" t="s">
        <v>2509</v>
      </c>
      <c r="C837" s="71">
        <v>42891</v>
      </c>
      <c r="D837" s="72" t="s">
        <v>26</v>
      </c>
      <c r="E837" s="70" t="s">
        <v>38</v>
      </c>
      <c r="F837" s="70" t="s">
        <v>240</v>
      </c>
      <c r="G837" s="73" t="s">
        <v>763</v>
      </c>
      <c r="H837" s="70" t="s">
        <v>410</v>
      </c>
      <c r="I837" s="82">
        <v>18378076273</v>
      </c>
      <c r="J837" s="96" t="s">
        <v>2542</v>
      </c>
      <c r="K837" s="70" t="s">
        <v>267</v>
      </c>
      <c r="L837" s="70" t="s">
        <v>1664</v>
      </c>
      <c r="M837" s="97" t="s">
        <v>49</v>
      </c>
      <c r="N837" s="98"/>
      <c r="O837" s="69">
        <v>42891</v>
      </c>
      <c r="P837" s="70" t="str">
        <f>VLOOKUP(G837,Sheet1!A:C,3,0)</f>
        <v>ABLOOMY</v>
      </c>
      <c r="Q837" s="97"/>
      <c r="R837" s="88"/>
      <c r="S837" s="70" t="s">
        <v>43</v>
      </c>
      <c r="T837" s="69">
        <v>42901</v>
      </c>
      <c r="U837" s="70" t="s">
        <v>63</v>
      </c>
      <c r="V837" s="69">
        <v>42891</v>
      </c>
      <c r="W837" s="89">
        <f t="shared" si="64"/>
        <v>0</v>
      </c>
      <c r="X837" s="120">
        <f t="shared" si="65"/>
        <v>10</v>
      </c>
    </row>
    <row r="838" ht="19.5" customHeight="1" spans="1:24">
      <c r="A838" s="69"/>
      <c r="B838" s="96" t="s">
        <v>2509</v>
      </c>
      <c r="C838" s="71">
        <v>42891</v>
      </c>
      <c r="D838" s="72" t="s">
        <v>26</v>
      </c>
      <c r="E838" s="70" t="s">
        <v>255</v>
      </c>
      <c r="F838" s="70" t="s">
        <v>357</v>
      </c>
      <c r="G838" s="73" t="s">
        <v>108</v>
      </c>
      <c r="H838" s="70" t="s">
        <v>433</v>
      </c>
      <c r="I838" s="82">
        <v>18123369362</v>
      </c>
      <c r="J838" s="96" t="s">
        <v>125</v>
      </c>
      <c r="K838" s="70" t="s">
        <v>43</v>
      </c>
      <c r="L838" s="70" t="s">
        <v>1664</v>
      </c>
      <c r="M838" s="97" t="s">
        <v>34</v>
      </c>
      <c r="N838" s="98" t="s">
        <v>2543</v>
      </c>
      <c r="O838" s="69">
        <v>42891</v>
      </c>
      <c r="P838" s="70" t="str">
        <f>VLOOKUP(G838,Sheet1!A:C,3,0)</f>
        <v>寰创</v>
      </c>
      <c r="Q838" s="97" t="s">
        <v>34</v>
      </c>
      <c r="R838" s="88"/>
      <c r="S838" s="70" t="s">
        <v>43</v>
      </c>
      <c r="T838" s="69">
        <v>42902</v>
      </c>
      <c r="U838" s="70" t="s">
        <v>37</v>
      </c>
      <c r="V838" s="69">
        <v>42891</v>
      </c>
      <c r="W838" s="89">
        <f t="shared" si="64"/>
        <v>0</v>
      </c>
      <c r="X838" s="120">
        <f t="shared" si="65"/>
        <v>11</v>
      </c>
    </row>
    <row r="839" ht="19.5" customHeight="1" spans="1:24">
      <c r="A839" s="69"/>
      <c r="B839" s="96" t="s">
        <v>2509</v>
      </c>
      <c r="C839" s="71">
        <v>42891</v>
      </c>
      <c r="D839" s="72" t="s">
        <v>26</v>
      </c>
      <c r="E839" s="70" t="s">
        <v>138</v>
      </c>
      <c r="F839" s="70" t="s">
        <v>483</v>
      </c>
      <c r="G839" s="73" t="s">
        <v>2544</v>
      </c>
      <c r="H839" s="70" t="s">
        <v>2545</v>
      </c>
      <c r="I839" s="82">
        <v>13958200624</v>
      </c>
      <c r="J839" s="96" t="s">
        <v>125</v>
      </c>
      <c r="K839" s="70" t="s">
        <v>43</v>
      </c>
      <c r="L839" s="70" t="s">
        <v>1664</v>
      </c>
      <c r="M839" s="97" t="s">
        <v>44</v>
      </c>
      <c r="N839" s="98" t="s">
        <v>2546</v>
      </c>
      <c r="O839" s="69">
        <v>42891</v>
      </c>
      <c r="P839" s="70" t="str">
        <f>VLOOKUP(G839,Sheet1!A:C,3,0)</f>
        <v>爱快</v>
      </c>
      <c r="Q839" s="97"/>
      <c r="R839" s="88" t="s">
        <v>2547</v>
      </c>
      <c r="S839" s="70" t="s">
        <v>43</v>
      </c>
      <c r="T839" s="69">
        <v>42893</v>
      </c>
      <c r="U839" s="70" t="s">
        <v>37</v>
      </c>
      <c r="V839" s="69">
        <v>42891</v>
      </c>
      <c r="W839" s="89">
        <f t="shared" si="64"/>
        <v>0</v>
      </c>
      <c r="X839" s="120">
        <f t="shared" si="65"/>
        <v>2</v>
      </c>
    </row>
    <row r="840" ht="19.5" customHeight="1" spans="1:24">
      <c r="A840" s="69" t="s">
        <v>2548</v>
      </c>
      <c r="B840" s="96" t="s">
        <v>2509</v>
      </c>
      <c r="C840" s="71">
        <v>42891</v>
      </c>
      <c r="D840" s="72">
        <v>400</v>
      </c>
      <c r="E840" s="70" t="s">
        <v>277</v>
      </c>
      <c r="F840" s="70" t="s">
        <v>1843</v>
      </c>
      <c r="G840" s="73" t="s">
        <v>680</v>
      </c>
      <c r="H840" s="70" t="s">
        <v>147</v>
      </c>
      <c r="I840" s="82">
        <v>13992769121</v>
      </c>
      <c r="J840" s="96" t="s">
        <v>2549</v>
      </c>
      <c r="K840" s="70" t="s">
        <v>93</v>
      </c>
      <c r="L840" s="70" t="s">
        <v>1664</v>
      </c>
      <c r="M840" s="97" t="s">
        <v>376</v>
      </c>
      <c r="N840" s="98" t="s">
        <v>2550</v>
      </c>
      <c r="O840" s="69">
        <v>42891</v>
      </c>
      <c r="P840" s="70" t="str">
        <f>VLOOKUP(G840,Sheet1!A:C,3,0)</f>
        <v>爱快</v>
      </c>
      <c r="Q840" s="97"/>
      <c r="R840" s="88"/>
      <c r="S840" s="70" t="s">
        <v>43</v>
      </c>
      <c r="T840" s="69">
        <v>42900</v>
      </c>
      <c r="U840" s="70" t="s">
        <v>249</v>
      </c>
      <c r="V840" s="69">
        <v>42891</v>
      </c>
      <c r="W840" s="89">
        <f t="shared" si="64"/>
        <v>0</v>
      </c>
      <c r="X840" s="120">
        <f t="shared" ref="X840:X852" si="66">T840-C840</f>
        <v>9</v>
      </c>
    </row>
    <row r="841" ht="19.5" customHeight="1" spans="1:24">
      <c r="A841" s="69" t="s">
        <v>2551</v>
      </c>
      <c r="B841" s="96" t="s">
        <v>2509</v>
      </c>
      <c r="C841" s="71">
        <v>42891</v>
      </c>
      <c r="D841" s="72">
        <v>400</v>
      </c>
      <c r="E841" s="70" t="s">
        <v>113</v>
      </c>
      <c r="F841" s="70" t="s">
        <v>394</v>
      </c>
      <c r="G841" s="73" t="s">
        <v>2552</v>
      </c>
      <c r="H841" s="70" t="s">
        <v>193</v>
      </c>
      <c r="I841" s="82">
        <v>18606352361</v>
      </c>
      <c r="J841" s="96" t="s">
        <v>2553</v>
      </c>
      <c r="K841" s="70" t="s">
        <v>93</v>
      </c>
      <c r="L841" s="70" t="s">
        <v>1664</v>
      </c>
      <c r="M841" s="97" t="s">
        <v>49</v>
      </c>
      <c r="N841" s="98" t="s">
        <v>2554</v>
      </c>
      <c r="O841" s="69">
        <v>42891</v>
      </c>
      <c r="P841" s="70" t="str">
        <f>VLOOKUP(G841,Sheet1!A:C,3,0)</f>
        <v>寰创-中苗刷</v>
      </c>
      <c r="Q841" s="97"/>
      <c r="R841" s="88"/>
      <c r="S841" s="70" t="s">
        <v>1664</v>
      </c>
      <c r="T841" s="69">
        <v>42914</v>
      </c>
      <c r="U841" s="70" t="s">
        <v>37</v>
      </c>
      <c r="V841" s="69">
        <v>42891</v>
      </c>
      <c r="W841" s="89">
        <f t="shared" ref="W841:W852" si="67">V841-C841</f>
        <v>0</v>
      </c>
      <c r="X841" s="120">
        <f t="shared" si="66"/>
        <v>23</v>
      </c>
    </row>
    <row r="842" ht="19.5" customHeight="1" spans="1:24">
      <c r="A842" s="29" t="s">
        <v>2555</v>
      </c>
      <c r="B842" s="36" t="s">
        <v>2509</v>
      </c>
      <c r="C842" s="31">
        <v>42891</v>
      </c>
      <c r="D842" s="32">
        <v>400</v>
      </c>
      <c r="E842" s="30" t="s">
        <v>65</v>
      </c>
      <c r="F842" s="30" t="s">
        <v>525</v>
      </c>
      <c r="G842" s="33" t="s">
        <v>2556</v>
      </c>
      <c r="H842" s="30" t="s">
        <v>2557</v>
      </c>
      <c r="I842" s="35">
        <v>18559732961</v>
      </c>
      <c r="J842" s="36" t="s">
        <v>2558</v>
      </c>
      <c r="K842" s="30" t="s">
        <v>70</v>
      </c>
      <c r="L842" s="30" t="s">
        <v>1664</v>
      </c>
      <c r="M842" s="53" t="s">
        <v>102</v>
      </c>
      <c r="N842" s="63" t="s">
        <v>2425</v>
      </c>
      <c r="O842" s="29">
        <v>42891</v>
      </c>
      <c r="P842" s="30" t="str">
        <f>VLOOKUP(G842,Sheet1!A:C,3,0)</f>
        <v>寰创-爱快刷</v>
      </c>
      <c r="Q842" s="53" t="s">
        <v>104</v>
      </c>
      <c r="R842" s="40"/>
      <c r="S842" s="30" t="s">
        <v>36</v>
      </c>
      <c r="T842" s="29">
        <v>42902</v>
      </c>
      <c r="U842" s="30" t="s">
        <v>37</v>
      </c>
      <c r="V842" s="29">
        <v>42891</v>
      </c>
      <c r="W842" s="41">
        <f t="shared" si="67"/>
        <v>0</v>
      </c>
      <c r="X842" s="119">
        <f t="shared" si="66"/>
        <v>11</v>
      </c>
    </row>
    <row r="843" ht="19.5" customHeight="1" spans="1:24">
      <c r="A843" s="29" t="s">
        <v>2559</v>
      </c>
      <c r="B843" s="36" t="s">
        <v>2509</v>
      </c>
      <c r="C843" s="31">
        <v>42891</v>
      </c>
      <c r="D843" s="32">
        <v>400</v>
      </c>
      <c r="E843" s="30" t="s">
        <v>566</v>
      </c>
      <c r="F843" s="30" t="s">
        <v>1031</v>
      </c>
      <c r="G843" s="33" t="s">
        <v>1032</v>
      </c>
      <c r="H843" s="30" t="s">
        <v>624</v>
      </c>
      <c r="I843" s="35">
        <v>13601228372</v>
      </c>
      <c r="J843" s="36" t="s">
        <v>2560</v>
      </c>
      <c r="K843" s="30" t="s">
        <v>93</v>
      </c>
      <c r="L843" s="30" t="s">
        <v>1664</v>
      </c>
      <c r="M843" s="53" t="s">
        <v>102</v>
      </c>
      <c r="N843" s="63" t="s">
        <v>2425</v>
      </c>
      <c r="O843" s="29">
        <v>42891</v>
      </c>
      <c r="P843" s="30" t="str">
        <f>VLOOKUP(G843,Sheet1!A:C,3,0)</f>
        <v>寰创</v>
      </c>
      <c r="Q843" s="53" t="s">
        <v>104</v>
      </c>
      <c r="R843" s="40"/>
      <c r="S843" s="30" t="s">
        <v>36</v>
      </c>
      <c r="T843" s="29">
        <v>42902</v>
      </c>
      <c r="U843" s="30" t="s">
        <v>37</v>
      </c>
      <c r="V843" s="29">
        <v>42891</v>
      </c>
      <c r="W843" s="41">
        <f t="shared" si="67"/>
        <v>0</v>
      </c>
      <c r="X843" s="119">
        <f t="shared" si="66"/>
        <v>11</v>
      </c>
    </row>
    <row r="844" ht="19.5" customHeight="1" spans="1:24">
      <c r="A844" s="69"/>
      <c r="B844" s="96" t="s">
        <v>2509</v>
      </c>
      <c r="C844" s="71">
        <v>42891</v>
      </c>
      <c r="D844" s="72" t="s">
        <v>26</v>
      </c>
      <c r="E844" s="70" t="s">
        <v>277</v>
      </c>
      <c r="F844" s="70" t="s">
        <v>278</v>
      </c>
      <c r="G844" s="73" t="s">
        <v>556</v>
      </c>
      <c r="H844" s="70" t="s">
        <v>2561</v>
      </c>
      <c r="I844" s="82">
        <v>13991106855</v>
      </c>
      <c r="J844" s="96" t="s">
        <v>2562</v>
      </c>
      <c r="K844" s="70" t="s">
        <v>33</v>
      </c>
      <c r="L844" s="70" t="s">
        <v>1664</v>
      </c>
      <c r="M844" s="97" t="s">
        <v>49</v>
      </c>
      <c r="N844" s="98"/>
      <c r="O844" s="69">
        <v>42891</v>
      </c>
      <c r="P844" s="70" t="str">
        <f>VLOOKUP(G844,Sheet1!A:C,3,0)</f>
        <v>ABLOOMY</v>
      </c>
      <c r="Q844" s="97"/>
      <c r="R844" s="88"/>
      <c r="S844" s="70" t="s">
        <v>36</v>
      </c>
      <c r="T844" s="69">
        <v>42926</v>
      </c>
      <c r="U844" s="70" t="s">
        <v>63</v>
      </c>
      <c r="V844" s="69">
        <v>42891</v>
      </c>
      <c r="W844" s="89">
        <f t="shared" si="67"/>
        <v>0</v>
      </c>
      <c r="X844" s="120">
        <f t="shared" si="66"/>
        <v>35</v>
      </c>
    </row>
    <row r="845" ht="19.5" customHeight="1" spans="1:24">
      <c r="A845" s="69"/>
      <c r="B845" s="96" t="s">
        <v>2509</v>
      </c>
      <c r="C845" s="71">
        <v>42891</v>
      </c>
      <c r="D845" s="72" t="s">
        <v>26</v>
      </c>
      <c r="E845" s="70" t="s">
        <v>27</v>
      </c>
      <c r="F845" s="70" t="s">
        <v>1685</v>
      </c>
      <c r="G845" s="73" t="s">
        <v>1686</v>
      </c>
      <c r="H845" s="70" t="s">
        <v>966</v>
      </c>
      <c r="I845" s="82">
        <v>18256566600</v>
      </c>
      <c r="J845" s="96" t="s">
        <v>2563</v>
      </c>
      <c r="K845" s="70" t="s">
        <v>33</v>
      </c>
      <c r="L845" s="70" t="s">
        <v>1664</v>
      </c>
      <c r="M845" s="97" t="s">
        <v>49</v>
      </c>
      <c r="N845" s="98"/>
      <c r="O845" s="69">
        <v>42891</v>
      </c>
      <c r="P845" s="70" t="str">
        <f>VLOOKUP(G845,Sheet1!A:C,3,0)</f>
        <v>ABLOOMY</v>
      </c>
      <c r="Q845" s="97"/>
      <c r="R845" s="88"/>
      <c r="S845" s="70" t="s">
        <v>43</v>
      </c>
      <c r="T845" s="69">
        <v>42900</v>
      </c>
      <c r="U845" s="70" t="s">
        <v>63</v>
      </c>
      <c r="V845" s="69">
        <v>42891</v>
      </c>
      <c r="W845" s="89">
        <f t="shared" si="67"/>
        <v>0</v>
      </c>
      <c r="X845" s="120">
        <f t="shared" si="66"/>
        <v>9</v>
      </c>
    </row>
    <row r="846" ht="19.5" customHeight="1" spans="1:24">
      <c r="A846" s="69"/>
      <c r="B846" s="96" t="s">
        <v>2509</v>
      </c>
      <c r="C846" s="71">
        <v>42891</v>
      </c>
      <c r="D846" s="72" t="s">
        <v>26</v>
      </c>
      <c r="E846" s="70" t="s">
        <v>38</v>
      </c>
      <c r="F846" s="70" t="s">
        <v>430</v>
      </c>
      <c r="G846" s="73" t="s">
        <v>241</v>
      </c>
      <c r="H846" s="70" t="s">
        <v>77</v>
      </c>
      <c r="I846" s="82">
        <v>18107736052</v>
      </c>
      <c r="J846" s="96" t="s">
        <v>2564</v>
      </c>
      <c r="K846" s="70" t="s">
        <v>36</v>
      </c>
      <c r="L846" s="70" t="s">
        <v>1664</v>
      </c>
      <c r="M846" s="97" t="s">
        <v>60</v>
      </c>
      <c r="N846" s="98"/>
      <c r="O846" s="69">
        <v>42891</v>
      </c>
      <c r="P846" s="70" t="str">
        <f>VLOOKUP(G846,Sheet1!A:C,3,0)</f>
        <v>ABLOOMY</v>
      </c>
      <c r="Q846" s="97"/>
      <c r="R846" s="88"/>
      <c r="S846" s="70" t="s">
        <v>36</v>
      </c>
      <c r="T846" s="69">
        <v>42895</v>
      </c>
      <c r="U846" s="70" t="s">
        <v>63</v>
      </c>
      <c r="V846" s="69">
        <v>42891</v>
      </c>
      <c r="W846" s="89">
        <f t="shared" si="67"/>
        <v>0</v>
      </c>
      <c r="X846" s="120">
        <f t="shared" si="66"/>
        <v>4</v>
      </c>
    </row>
    <row r="847" ht="19.5" customHeight="1" spans="1:24">
      <c r="A847" s="69"/>
      <c r="B847" s="96" t="s">
        <v>2509</v>
      </c>
      <c r="C847" s="71">
        <v>42891</v>
      </c>
      <c r="D847" s="72" t="s">
        <v>26</v>
      </c>
      <c r="E847" s="70" t="s">
        <v>277</v>
      </c>
      <c r="F847" s="70" t="s">
        <v>1843</v>
      </c>
      <c r="G847" s="73" t="s">
        <v>1844</v>
      </c>
      <c r="H847" s="70" t="s">
        <v>258</v>
      </c>
      <c r="I847" s="82">
        <v>17789272911</v>
      </c>
      <c r="J847" s="96" t="s">
        <v>2564</v>
      </c>
      <c r="K847" s="70" t="s">
        <v>36</v>
      </c>
      <c r="L847" s="70" t="s">
        <v>1664</v>
      </c>
      <c r="M847" s="97" t="s">
        <v>60</v>
      </c>
      <c r="N847" s="98"/>
      <c r="O847" s="69">
        <v>42891</v>
      </c>
      <c r="P847" s="70" t="str">
        <f>VLOOKUP(G847,Sheet1!A:C,3,0)</f>
        <v>爱快</v>
      </c>
      <c r="Q847" s="97"/>
      <c r="R847" s="88"/>
      <c r="S847" s="70" t="s">
        <v>36</v>
      </c>
      <c r="T847" s="69">
        <v>42895</v>
      </c>
      <c r="U847" s="70" t="s">
        <v>63</v>
      </c>
      <c r="V847" s="69">
        <v>42891</v>
      </c>
      <c r="W847" s="89">
        <f t="shared" si="67"/>
        <v>0</v>
      </c>
      <c r="X847" s="120">
        <f t="shared" si="66"/>
        <v>4</v>
      </c>
    </row>
    <row r="848" ht="19.5" customHeight="1" spans="1:24">
      <c r="A848" s="69" t="s">
        <v>2565</v>
      </c>
      <c r="B848" s="96" t="s">
        <v>2509</v>
      </c>
      <c r="C848" s="71">
        <v>42891</v>
      </c>
      <c r="D848" s="72" t="s">
        <v>196</v>
      </c>
      <c r="E848" s="70" t="s">
        <v>138</v>
      </c>
      <c r="F848" s="70" t="s">
        <v>483</v>
      </c>
      <c r="G848" s="73" t="s">
        <v>1693</v>
      </c>
      <c r="H848" s="70" t="s">
        <v>1694</v>
      </c>
      <c r="I848" s="82">
        <v>18868877086</v>
      </c>
      <c r="J848" s="96" t="s">
        <v>2566</v>
      </c>
      <c r="K848" s="70" t="s">
        <v>93</v>
      </c>
      <c r="L848" s="70" t="s">
        <v>1664</v>
      </c>
      <c r="M848" s="97" t="s">
        <v>102</v>
      </c>
      <c r="N848" s="98" t="s">
        <v>2425</v>
      </c>
      <c r="O848" s="69">
        <v>42892</v>
      </c>
      <c r="P848" s="70" t="str">
        <f>VLOOKUP(G848,Sheet1!A:C,3,0)</f>
        <v>寰创</v>
      </c>
      <c r="Q848" s="97"/>
      <c r="R848" s="88"/>
      <c r="S848" s="70" t="s">
        <v>43</v>
      </c>
      <c r="T848" s="69">
        <v>42892</v>
      </c>
      <c r="U848" s="70" t="s">
        <v>37</v>
      </c>
      <c r="V848" s="69">
        <v>42892</v>
      </c>
      <c r="W848" s="89">
        <f t="shared" si="67"/>
        <v>1</v>
      </c>
      <c r="X848" s="120">
        <f t="shared" si="66"/>
        <v>1</v>
      </c>
    </row>
    <row r="849" ht="19.5" customHeight="1" spans="1:24">
      <c r="A849" s="69" t="s">
        <v>2567</v>
      </c>
      <c r="B849" s="96" t="s">
        <v>2509</v>
      </c>
      <c r="C849" s="71">
        <v>42891</v>
      </c>
      <c r="D849" s="72" t="s">
        <v>196</v>
      </c>
      <c r="E849" s="70" t="s">
        <v>138</v>
      </c>
      <c r="F849" s="70" t="s">
        <v>483</v>
      </c>
      <c r="G849" s="73" t="s">
        <v>2568</v>
      </c>
      <c r="H849" s="70" t="s">
        <v>663</v>
      </c>
      <c r="I849" s="82">
        <v>15958259001</v>
      </c>
      <c r="J849" s="96" t="s">
        <v>2569</v>
      </c>
      <c r="K849" s="70" t="s">
        <v>93</v>
      </c>
      <c r="L849" s="70" t="s">
        <v>1664</v>
      </c>
      <c r="M849" s="97" t="s">
        <v>376</v>
      </c>
      <c r="N849" s="98" t="s">
        <v>2570</v>
      </c>
      <c r="O849" s="69">
        <v>42892</v>
      </c>
      <c r="P849" s="70" t="str">
        <f>VLOOKUP(G849,Sheet1!A:C,3,0)</f>
        <v>爱快</v>
      </c>
      <c r="Q849" s="97"/>
      <c r="R849" s="88"/>
      <c r="S849" s="70" t="s">
        <v>36</v>
      </c>
      <c r="T849" s="69">
        <v>42892</v>
      </c>
      <c r="U849" s="70" t="s">
        <v>37</v>
      </c>
      <c r="V849" s="69">
        <v>42892</v>
      </c>
      <c r="W849" s="89">
        <f t="shared" si="67"/>
        <v>1</v>
      </c>
      <c r="X849" s="120">
        <f t="shared" ref="X849:X872" si="68">T849-C849</f>
        <v>1</v>
      </c>
    </row>
    <row r="850" ht="19.5" customHeight="1" spans="1:24">
      <c r="A850" s="69"/>
      <c r="B850" s="96" t="s">
        <v>2509</v>
      </c>
      <c r="C850" s="71">
        <v>42892</v>
      </c>
      <c r="D850" s="72" t="s">
        <v>26</v>
      </c>
      <c r="E850" s="70" t="s">
        <v>277</v>
      </c>
      <c r="F850" s="70" t="s">
        <v>278</v>
      </c>
      <c r="G850" s="73" t="s">
        <v>279</v>
      </c>
      <c r="H850" s="70" t="s">
        <v>2571</v>
      </c>
      <c r="I850" s="82">
        <v>13991136137</v>
      </c>
      <c r="J850" s="96" t="s">
        <v>2547</v>
      </c>
      <c r="K850" s="70" t="s">
        <v>43</v>
      </c>
      <c r="L850" s="70" t="s">
        <v>1664</v>
      </c>
      <c r="M850" s="97" t="s">
        <v>44</v>
      </c>
      <c r="N850" s="98"/>
      <c r="O850" s="69">
        <v>42892</v>
      </c>
      <c r="P850" s="70" t="str">
        <f>VLOOKUP(G850,Sheet1!A:C,3,0)</f>
        <v>ABLOOMY</v>
      </c>
      <c r="Q850" s="97"/>
      <c r="R850" s="88"/>
      <c r="S850" s="70" t="s">
        <v>43</v>
      </c>
      <c r="T850" s="69">
        <v>42898</v>
      </c>
      <c r="U850" s="70" t="s">
        <v>63</v>
      </c>
      <c r="V850" s="69">
        <v>42892</v>
      </c>
      <c r="W850" s="89">
        <f t="shared" ref="W850:W865" si="69">V850-C850</f>
        <v>0</v>
      </c>
      <c r="X850" s="120">
        <f t="shared" si="68"/>
        <v>6</v>
      </c>
    </row>
    <row r="851" ht="19.5" customHeight="1" spans="1:24">
      <c r="A851" s="69"/>
      <c r="B851" s="96" t="s">
        <v>2509</v>
      </c>
      <c r="C851" s="71">
        <v>42892</v>
      </c>
      <c r="D851" s="72" t="s">
        <v>26</v>
      </c>
      <c r="E851" s="70" t="s">
        <v>231</v>
      </c>
      <c r="F851" s="70" t="s">
        <v>951</v>
      </c>
      <c r="G851" s="73" t="s">
        <v>2572</v>
      </c>
      <c r="H851" s="70" t="s">
        <v>2573</v>
      </c>
      <c r="I851" s="82">
        <v>15136560899</v>
      </c>
      <c r="J851" s="96" t="s">
        <v>2574</v>
      </c>
      <c r="K851" s="70" t="s">
        <v>267</v>
      </c>
      <c r="L851" s="70" t="s">
        <v>1664</v>
      </c>
      <c r="M851" s="97" t="s">
        <v>49</v>
      </c>
      <c r="N851" s="98"/>
      <c r="O851" s="69">
        <v>42892</v>
      </c>
      <c r="P851" s="70" t="str">
        <f>VLOOKUP(G851,Sheet1!A:C,3,0)</f>
        <v>寰创-爱快刷</v>
      </c>
      <c r="Q851" s="97"/>
      <c r="R851" s="88"/>
      <c r="S851" s="70" t="s">
        <v>36</v>
      </c>
      <c r="T851" s="69">
        <v>42895</v>
      </c>
      <c r="U851" s="70" t="s">
        <v>63</v>
      </c>
      <c r="V851" s="69">
        <v>42892</v>
      </c>
      <c r="W851" s="89">
        <f t="shared" si="69"/>
        <v>0</v>
      </c>
      <c r="X851" s="120">
        <f t="shared" si="68"/>
        <v>3</v>
      </c>
    </row>
    <row r="852" ht="19.5" customHeight="1" spans="1:24">
      <c r="A852" s="69"/>
      <c r="B852" s="96" t="s">
        <v>2509</v>
      </c>
      <c r="C852" s="71">
        <v>42892</v>
      </c>
      <c r="D852" s="72" t="s">
        <v>26</v>
      </c>
      <c r="E852" s="70" t="s">
        <v>38</v>
      </c>
      <c r="F852" s="70" t="s">
        <v>240</v>
      </c>
      <c r="G852" s="73" t="s">
        <v>245</v>
      </c>
      <c r="H852" s="70" t="s">
        <v>2575</v>
      </c>
      <c r="I852" s="82">
        <v>18978696181</v>
      </c>
      <c r="J852" s="96" t="s">
        <v>2576</v>
      </c>
      <c r="K852" s="70" t="s">
        <v>267</v>
      </c>
      <c r="L852" s="70" t="s">
        <v>1664</v>
      </c>
      <c r="M852" s="97" t="s">
        <v>49</v>
      </c>
      <c r="N852" s="98"/>
      <c r="O852" s="69">
        <v>42892</v>
      </c>
      <c r="P852" s="70" t="str">
        <f>VLOOKUP(G852,Sheet1!A:C,3,0)</f>
        <v>寰创</v>
      </c>
      <c r="Q852" s="97"/>
      <c r="R852" s="88"/>
      <c r="S852" s="70" t="s">
        <v>43</v>
      </c>
      <c r="T852" s="69">
        <v>42893</v>
      </c>
      <c r="U852" s="70" t="s">
        <v>63</v>
      </c>
      <c r="V852" s="69">
        <v>42892</v>
      </c>
      <c r="W852" s="89">
        <f t="shared" si="69"/>
        <v>0</v>
      </c>
      <c r="X852" s="120">
        <f t="shared" si="68"/>
        <v>1</v>
      </c>
    </row>
    <row r="853" ht="19.5" customHeight="1" spans="1:24">
      <c r="A853" s="69"/>
      <c r="B853" s="96" t="s">
        <v>2509</v>
      </c>
      <c r="C853" s="71">
        <v>42892</v>
      </c>
      <c r="D853" s="72" t="s">
        <v>26</v>
      </c>
      <c r="E853" s="70" t="s">
        <v>113</v>
      </c>
      <c r="F853" s="70" t="s">
        <v>114</v>
      </c>
      <c r="G853" s="73" t="s">
        <v>1413</v>
      </c>
      <c r="H853" s="70" t="s">
        <v>1414</v>
      </c>
      <c r="I853" s="82">
        <v>13969649935</v>
      </c>
      <c r="J853" s="96" t="s">
        <v>2577</v>
      </c>
      <c r="K853" s="70" t="s">
        <v>267</v>
      </c>
      <c r="L853" s="70" t="s">
        <v>1664</v>
      </c>
      <c r="M853" s="97" t="s">
        <v>49</v>
      </c>
      <c r="N853" s="98"/>
      <c r="O853" s="69">
        <v>42892</v>
      </c>
      <c r="P853" s="70" t="str">
        <f>VLOOKUP(G853,Sheet1!A:C,3,0)</f>
        <v>爱快</v>
      </c>
      <c r="Q853" s="97"/>
      <c r="R853" s="88"/>
      <c r="S853" s="70" t="s">
        <v>36</v>
      </c>
      <c r="T853" s="69">
        <v>42900</v>
      </c>
      <c r="U853" s="70" t="s">
        <v>249</v>
      </c>
      <c r="V853" s="69">
        <v>42892</v>
      </c>
      <c r="W853" s="89">
        <f t="shared" si="69"/>
        <v>0</v>
      </c>
      <c r="X853" s="120">
        <f t="shared" si="68"/>
        <v>8</v>
      </c>
    </row>
    <row r="854" ht="19.5" customHeight="1" spans="1:24">
      <c r="A854" s="69" t="s">
        <v>2578</v>
      </c>
      <c r="B854" s="96" t="s">
        <v>2509</v>
      </c>
      <c r="C854" s="71">
        <v>42892</v>
      </c>
      <c r="D854" s="72">
        <v>400</v>
      </c>
      <c r="E854" s="70" t="s">
        <v>255</v>
      </c>
      <c r="F854" s="70" t="s">
        <v>769</v>
      </c>
      <c r="G854" s="73" t="s">
        <v>770</v>
      </c>
      <c r="H854" s="70" t="s">
        <v>771</v>
      </c>
      <c r="I854" s="82">
        <v>13890658361</v>
      </c>
      <c r="J854" s="96" t="s">
        <v>2579</v>
      </c>
      <c r="K854" s="70" t="s">
        <v>93</v>
      </c>
      <c r="L854" s="70" t="s">
        <v>1664</v>
      </c>
      <c r="M854" s="97" t="s">
        <v>49</v>
      </c>
      <c r="N854" s="98" t="s">
        <v>2580</v>
      </c>
      <c r="O854" s="69">
        <v>42892</v>
      </c>
      <c r="P854" s="70" t="str">
        <f>VLOOKUP(G854,Sheet1!A:C,3,0)</f>
        <v>ABLOOMY</v>
      </c>
      <c r="Q854" s="97"/>
      <c r="R854" s="88"/>
      <c r="S854" s="70" t="s">
        <v>1664</v>
      </c>
      <c r="T854" s="69">
        <v>42909</v>
      </c>
      <c r="U854" s="70" t="s">
        <v>37</v>
      </c>
      <c r="V854" s="69">
        <v>42892</v>
      </c>
      <c r="W854" s="89">
        <f t="shared" si="69"/>
        <v>0</v>
      </c>
      <c r="X854" s="120">
        <f t="shared" si="68"/>
        <v>17</v>
      </c>
    </row>
    <row r="855" ht="19.5" customHeight="1" spans="1:24">
      <c r="A855" s="69" t="s">
        <v>2581</v>
      </c>
      <c r="B855" s="96" t="s">
        <v>2509</v>
      </c>
      <c r="C855" s="71">
        <v>42892</v>
      </c>
      <c r="D855" s="72">
        <v>400</v>
      </c>
      <c r="E855" s="70" t="s">
        <v>65</v>
      </c>
      <c r="F855" s="70" t="s">
        <v>909</v>
      </c>
      <c r="G855" s="73" t="s">
        <v>2582</v>
      </c>
      <c r="H855" s="70" t="s">
        <v>2583</v>
      </c>
      <c r="I855" s="82">
        <v>13328762635</v>
      </c>
      <c r="J855" s="96" t="s">
        <v>2584</v>
      </c>
      <c r="K855" s="70" t="s">
        <v>93</v>
      </c>
      <c r="L855" s="70" t="s">
        <v>1664</v>
      </c>
      <c r="M855" s="97" t="s">
        <v>49</v>
      </c>
      <c r="N855" s="98" t="s">
        <v>2585</v>
      </c>
      <c r="O855" s="69">
        <v>42892</v>
      </c>
      <c r="P855" s="70" t="str">
        <f>VLOOKUP(G855,Sheet1!A:C,3,0)</f>
        <v>寰创</v>
      </c>
      <c r="Q855" s="97"/>
      <c r="R855" s="140" t="s">
        <v>2586</v>
      </c>
      <c r="S855" s="70" t="s">
        <v>120</v>
      </c>
      <c r="T855" s="69">
        <v>42898</v>
      </c>
      <c r="U855" s="70" t="s">
        <v>37</v>
      </c>
      <c r="V855" s="69">
        <v>42892</v>
      </c>
      <c r="W855" s="89">
        <f t="shared" si="69"/>
        <v>0</v>
      </c>
      <c r="X855" s="120">
        <f t="shared" si="68"/>
        <v>6</v>
      </c>
    </row>
    <row r="856" ht="19.5" customHeight="1" spans="1:24">
      <c r="A856" s="69"/>
      <c r="B856" s="96" t="s">
        <v>2509</v>
      </c>
      <c r="C856" s="71">
        <v>42892</v>
      </c>
      <c r="D856" s="72" t="s">
        <v>26</v>
      </c>
      <c r="E856" s="70" t="s">
        <v>903</v>
      </c>
      <c r="F856" s="70" t="s">
        <v>401</v>
      </c>
      <c r="G856" s="73" t="s">
        <v>402</v>
      </c>
      <c r="H856" s="70" t="s">
        <v>666</v>
      </c>
      <c r="I856" s="82">
        <v>13923779797</v>
      </c>
      <c r="J856" s="96" t="s">
        <v>2587</v>
      </c>
      <c r="K856" s="70" t="s">
        <v>33</v>
      </c>
      <c r="L856" s="70" t="s">
        <v>1664</v>
      </c>
      <c r="M856" s="97" t="s">
        <v>49</v>
      </c>
      <c r="N856" s="98"/>
      <c r="O856" s="69">
        <v>42892</v>
      </c>
      <c r="P856" s="70" t="str">
        <f>VLOOKUP(G856,Sheet1!A:C,3,0)</f>
        <v>ABLOOMY</v>
      </c>
      <c r="Q856" s="97"/>
      <c r="R856" s="88"/>
      <c r="S856" s="70" t="s">
        <v>36</v>
      </c>
      <c r="T856" s="69">
        <v>42898</v>
      </c>
      <c r="U856" s="70" t="s">
        <v>249</v>
      </c>
      <c r="V856" s="69">
        <v>42892</v>
      </c>
      <c r="W856" s="89">
        <f t="shared" si="69"/>
        <v>0</v>
      </c>
      <c r="X856" s="120">
        <f t="shared" si="68"/>
        <v>6</v>
      </c>
    </row>
    <row r="857" ht="19.5" customHeight="1" spans="1:24">
      <c r="A857" s="69"/>
      <c r="B857" s="96" t="s">
        <v>2509</v>
      </c>
      <c r="C857" s="71">
        <v>42892</v>
      </c>
      <c r="D857" s="72" t="s">
        <v>26</v>
      </c>
      <c r="E857" s="70" t="s">
        <v>45</v>
      </c>
      <c r="F857" s="70" t="s">
        <v>145</v>
      </c>
      <c r="G857" s="73" t="s">
        <v>146</v>
      </c>
      <c r="H857" s="70" t="s">
        <v>2588</v>
      </c>
      <c r="I857" s="82">
        <v>13569225222</v>
      </c>
      <c r="J857" s="96" t="s">
        <v>2589</v>
      </c>
      <c r="K857" s="70" t="s">
        <v>33</v>
      </c>
      <c r="L857" s="70" t="s">
        <v>1664</v>
      </c>
      <c r="M857" s="97" t="s">
        <v>49</v>
      </c>
      <c r="N857" s="98"/>
      <c r="O857" s="69">
        <v>42892</v>
      </c>
      <c r="P857" s="70" t="str">
        <f>VLOOKUP(G857,Sheet1!A:C,3,0)</f>
        <v>ABLOOMY</v>
      </c>
      <c r="Q857" s="97"/>
      <c r="R857" s="88"/>
      <c r="S857" s="70" t="s">
        <v>36</v>
      </c>
      <c r="T857" s="69">
        <v>42898</v>
      </c>
      <c r="U857" s="70" t="s">
        <v>249</v>
      </c>
      <c r="V857" s="69">
        <v>42892</v>
      </c>
      <c r="W857" s="89">
        <f t="shared" si="69"/>
        <v>0</v>
      </c>
      <c r="X857" s="120">
        <f t="shared" si="68"/>
        <v>6</v>
      </c>
    </row>
    <row r="858" ht="19.5" customHeight="1" spans="1:24">
      <c r="A858" s="69"/>
      <c r="B858" s="96" t="s">
        <v>2509</v>
      </c>
      <c r="C858" s="71">
        <v>42893</v>
      </c>
      <c r="D858" s="72" t="s">
        <v>26</v>
      </c>
      <c r="E858" s="70" t="s">
        <v>38</v>
      </c>
      <c r="F858" s="70" t="s">
        <v>943</v>
      </c>
      <c r="G858" s="73" t="s">
        <v>1470</v>
      </c>
      <c r="H858" s="70" t="s">
        <v>2590</v>
      </c>
      <c r="I858" s="82">
        <v>13977739483</v>
      </c>
      <c r="J858" s="83" t="s">
        <v>2591</v>
      </c>
      <c r="K858" s="70" t="s">
        <v>267</v>
      </c>
      <c r="L858" s="70" t="s">
        <v>1664</v>
      </c>
      <c r="M858" s="97" t="s">
        <v>376</v>
      </c>
      <c r="N858" s="98" t="s">
        <v>2592</v>
      </c>
      <c r="O858" s="69">
        <v>42893</v>
      </c>
      <c r="P858" s="70" t="str">
        <f>VLOOKUP(G858,Sheet1!A:C,3,0)</f>
        <v>寰创</v>
      </c>
      <c r="Q858" s="97"/>
      <c r="R858" s="88"/>
      <c r="S858" s="70" t="s">
        <v>43</v>
      </c>
      <c r="T858" s="69">
        <v>42893</v>
      </c>
      <c r="U858" s="70" t="s">
        <v>37</v>
      </c>
      <c r="V858" s="69">
        <v>42893</v>
      </c>
      <c r="W858" s="89">
        <f t="shared" si="69"/>
        <v>0</v>
      </c>
      <c r="X858" s="120">
        <f t="shared" si="68"/>
        <v>0</v>
      </c>
    </row>
    <row r="859" ht="19.5" customHeight="1" spans="1:24">
      <c r="A859" s="69"/>
      <c r="B859" s="96" t="s">
        <v>2509</v>
      </c>
      <c r="C859" s="71">
        <v>42893</v>
      </c>
      <c r="D859" s="72" t="s">
        <v>26</v>
      </c>
      <c r="E859" s="70" t="s">
        <v>138</v>
      </c>
      <c r="F859" s="70" t="s">
        <v>483</v>
      </c>
      <c r="G859" s="73" t="s">
        <v>2367</v>
      </c>
      <c r="H859" s="70" t="s">
        <v>663</v>
      </c>
      <c r="I859" s="82">
        <v>13858290729</v>
      </c>
      <c r="J859" s="96" t="s">
        <v>2593</v>
      </c>
      <c r="K859" s="70" t="s">
        <v>466</v>
      </c>
      <c r="L859" s="70" t="s">
        <v>1664</v>
      </c>
      <c r="M859" s="97" t="s">
        <v>49</v>
      </c>
      <c r="N859" s="98"/>
      <c r="O859" s="69">
        <v>42893</v>
      </c>
      <c r="P859" s="70" t="str">
        <f>VLOOKUP(G859,Sheet1!A:C,3,0)</f>
        <v>爱快</v>
      </c>
      <c r="Q859" s="97"/>
      <c r="R859" s="88"/>
      <c r="S859" s="70" t="s">
        <v>36</v>
      </c>
      <c r="T859" s="69">
        <v>42898</v>
      </c>
      <c r="U859" s="70" t="s">
        <v>63</v>
      </c>
      <c r="V859" s="69">
        <v>42893</v>
      </c>
      <c r="W859" s="89">
        <f t="shared" si="69"/>
        <v>0</v>
      </c>
      <c r="X859" s="120">
        <f t="shared" si="68"/>
        <v>5</v>
      </c>
    </row>
    <row r="860" ht="19.5" customHeight="1" spans="1:24">
      <c r="A860" s="29" t="s">
        <v>2594</v>
      </c>
      <c r="B860" s="36" t="s">
        <v>2509</v>
      </c>
      <c r="C860" s="31">
        <v>42893</v>
      </c>
      <c r="D860" s="32">
        <v>400</v>
      </c>
      <c r="E860" s="30" t="s">
        <v>765</v>
      </c>
      <c r="F860" s="30" t="s">
        <v>765</v>
      </c>
      <c r="G860" s="33" t="s">
        <v>2595</v>
      </c>
      <c r="H860" s="30" t="s">
        <v>2483</v>
      </c>
      <c r="I860" s="35">
        <v>18643256776</v>
      </c>
      <c r="J860" s="36" t="s">
        <v>2596</v>
      </c>
      <c r="K860" s="30" t="s">
        <v>93</v>
      </c>
      <c r="L860" s="30" t="s">
        <v>33</v>
      </c>
      <c r="M860" s="53" t="s">
        <v>44</v>
      </c>
      <c r="N860" s="63" t="s">
        <v>132</v>
      </c>
      <c r="O860" s="29">
        <v>42894</v>
      </c>
      <c r="P860" s="30" t="str">
        <f>VLOOKUP(G860,Sheet1!A:C,3,0)</f>
        <v>ABLOOMY-中苗刷</v>
      </c>
      <c r="Q860" s="53" t="s">
        <v>44</v>
      </c>
      <c r="R860" s="40"/>
      <c r="S860" s="30" t="s">
        <v>43</v>
      </c>
      <c r="T860" s="29">
        <v>42902</v>
      </c>
      <c r="U860" s="30" t="s">
        <v>37</v>
      </c>
      <c r="V860" s="29">
        <v>42893</v>
      </c>
      <c r="W860" s="41">
        <f t="shared" si="69"/>
        <v>0</v>
      </c>
      <c r="X860" s="119">
        <f t="shared" si="68"/>
        <v>9</v>
      </c>
    </row>
    <row r="861" ht="19.5" customHeight="1" spans="1:24">
      <c r="A861" s="69" t="s">
        <v>2597</v>
      </c>
      <c r="B861" s="96" t="s">
        <v>2509</v>
      </c>
      <c r="C861" s="71">
        <v>42893</v>
      </c>
      <c r="D861" s="72" t="s">
        <v>196</v>
      </c>
      <c r="E861" s="70" t="s">
        <v>277</v>
      </c>
      <c r="F861" s="70" t="s">
        <v>278</v>
      </c>
      <c r="G861" s="73" t="s">
        <v>556</v>
      </c>
      <c r="H861" s="70" t="s">
        <v>663</v>
      </c>
      <c r="I861" s="82">
        <v>15829775895</v>
      </c>
      <c r="J861" s="96" t="s">
        <v>2598</v>
      </c>
      <c r="K861" s="70" t="s">
        <v>93</v>
      </c>
      <c r="L861" s="133" t="s">
        <v>33</v>
      </c>
      <c r="M861" s="134" t="s">
        <v>49</v>
      </c>
      <c r="N861" s="135" t="s">
        <v>2279</v>
      </c>
      <c r="O861" s="136">
        <v>42894</v>
      </c>
      <c r="P861" s="70" t="str">
        <f>VLOOKUP(G861,Sheet1!A:C,3,0)</f>
        <v>ABLOOMY</v>
      </c>
      <c r="Q861" s="97"/>
      <c r="R861" s="88"/>
      <c r="S861" s="70" t="s">
        <v>36</v>
      </c>
      <c r="T861" s="69">
        <v>42926</v>
      </c>
      <c r="U861" s="70" t="s">
        <v>37</v>
      </c>
      <c r="V861" s="69">
        <v>42893</v>
      </c>
      <c r="W861" s="89">
        <f t="shared" si="69"/>
        <v>0</v>
      </c>
      <c r="X861" s="120">
        <f t="shared" si="68"/>
        <v>33</v>
      </c>
    </row>
    <row r="862" ht="19.5" customHeight="1" spans="1:24">
      <c r="A862" s="29" t="s">
        <v>2599</v>
      </c>
      <c r="B862" s="36" t="s">
        <v>2509</v>
      </c>
      <c r="C862" s="31">
        <v>42893</v>
      </c>
      <c r="D862" s="32" t="s">
        <v>196</v>
      </c>
      <c r="E862" s="30" t="s">
        <v>121</v>
      </c>
      <c r="F862" s="30" t="s">
        <v>122</v>
      </c>
      <c r="G862" s="33" t="s">
        <v>1300</v>
      </c>
      <c r="H862" s="30" t="s">
        <v>2600</v>
      </c>
      <c r="I862" s="35">
        <v>13582921899</v>
      </c>
      <c r="J862" s="36" t="s">
        <v>2601</v>
      </c>
      <c r="K862" s="30" t="s">
        <v>101</v>
      </c>
      <c r="L862" s="137" t="s">
        <v>33</v>
      </c>
      <c r="M862" s="56" t="s">
        <v>60</v>
      </c>
      <c r="N862" s="138" t="s">
        <v>1271</v>
      </c>
      <c r="O862" s="139">
        <v>42894</v>
      </c>
      <c r="P862" s="30" t="str">
        <f>VLOOKUP(G862,Sheet1!A:C,3,0)</f>
        <v>ABLOOMY</v>
      </c>
      <c r="Q862" s="53" t="s">
        <v>62</v>
      </c>
      <c r="R862" s="40"/>
      <c r="S862" s="30" t="s">
        <v>43</v>
      </c>
      <c r="T862" s="29">
        <v>42902</v>
      </c>
      <c r="U862" s="30" t="s">
        <v>37</v>
      </c>
      <c r="V862" s="29">
        <v>42893</v>
      </c>
      <c r="W862" s="41">
        <f t="shared" si="69"/>
        <v>0</v>
      </c>
      <c r="X862" s="119">
        <f t="shared" si="68"/>
        <v>9</v>
      </c>
    </row>
    <row r="863" ht="19.5" customHeight="1" spans="1:24">
      <c r="A863" s="69" t="s">
        <v>2602</v>
      </c>
      <c r="B863" s="96" t="s">
        <v>2509</v>
      </c>
      <c r="C863" s="71">
        <v>42893</v>
      </c>
      <c r="D863" s="72">
        <v>400</v>
      </c>
      <c r="E863" s="70" t="s">
        <v>182</v>
      </c>
      <c r="F863" s="70" t="s">
        <v>436</v>
      </c>
      <c r="G863" s="73" t="s">
        <v>2603</v>
      </c>
      <c r="H863" s="70" t="s">
        <v>124</v>
      </c>
      <c r="I863" s="82">
        <v>13401729999</v>
      </c>
      <c r="J863" s="96" t="s">
        <v>2604</v>
      </c>
      <c r="K863" s="70" t="s">
        <v>70</v>
      </c>
      <c r="L863" s="133" t="s">
        <v>33</v>
      </c>
      <c r="M863" s="134" t="s">
        <v>34</v>
      </c>
      <c r="N863" s="135" t="s">
        <v>658</v>
      </c>
      <c r="O863" s="136">
        <v>42894</v>
      </c>
      <c r="P863" s="70" t="e">
        <f>VLOOKUP(G863,Sheet1!A:C,3,0)</f>
        <v>#N/A</v>
      </c>
      <c r="Q863" s="97"/>
      <c r="R863" s="121" t="s">
        <v>2605</v>
      </c>
      <c r="S863" s="70" t="s">
        <v>815</v>
      </c>
      <c r="T863" s="69">
        <v>42907</v>
      </c>
      <c r="U863" s="70" t="s">
        <v>37</v>
      </c>
      <c r="V863" s="69">
        <v>42893</v>
      </c>
      <c r="W863" s="89">
        <f t="shared" si="69"/>
        <v>0</v>
      </c>
      <c r="X863" s="120">
        <f t="shared" si="68"/>
        <v>14</v>
      </c>
    </row>
    <row r="864" ht="19.5" customHeight="1" spans="1:24">
      <c r="A864" s="69" t="s">
        <v>2606</v>
      </c>
      <c r="B864" s="96" t="s">
        <v>2509</v>
      </c>
      <c r="C864" s="71">
        <v>42893</v>
      </c>
      <c r="D864" s="72">
        <v>400</v>
      </c>
      <c r="E864" s="70" t="s">
        <v>27</v>
      </c>
      <c r="F864" s="70" t="s">
        <v>1124</v>
      </c>
      <c r="G864" s="73" t="s">
        <v>2607</v>
      </c>
      <c r="H864" s="70" t="s">
        <v>446</v>
      </c>
      <c r="I864" s="82">
        <v>18955861039</v>
      </c>
      <c r="J864" s="96" t="s">
        <v>2608</v>
      </c>
      <c r="K864" s="70" t="s">
        <v>93</v>
      </c>
      <c r="L864" s="133" t="s">
        <v>33</v>
      </c>
      <c r="M864" s="134" t="s">
        <v>34</v>
      </c>
      <c r="N864" s="135" t="s">
        <v>658</v>
      </c>
      <c r="O864" s="136">
        <v>42894</v>
      </c>
      <c r="P864" s="70" t="str">
        <f>VLOOKUP(G864,Sheet1!A:C,3,0)</f>
        <v>ABLOOMY</v>
      </c>
      <c r="Q864" s="121" t="s">
        <v>2609</v>
      </c>
      <c r="R864" s="121"/>
      <c r="S864" s="70" t="s">
        <v>189</v>
      </c>
      <c r="T864" s="69">
        <v>42902</v>
      </c>
      <c r="U864" s="70" t="s">
        <v>37</v>
      </c>
      <c r="V864" s="69">
        <v>42893</v>
      </c>
      <c r="W864" s="89">
        <f t="shared" si="69"/>
        <v>0</v>
      </c>
      <c r="X864" s="120">
        <f t="shared" si="68"/>
        <v>9</v>
      </c>
    </row>
    <row r="865" ht="19.5" customHeight="1" spans="1:24">
      <c r="A865" s="69"/>
      <c r="B865" s="96" t="s">
        <v>2509</v>
      </c>
      <c r="C865" s="71">
        <v>42895</v>
      </c>
      <c r="D865" s="72" t="s">
        <v>26</v>
      </c>
      <c r="E865" s="70" t="s">
        <v>38</v>
      </c>
      <c r="F865" s="70" t="s">
        <v>39</v>
      </c>
      <c r="G865" s="73" t="s">
        <v>50</v>
      </c>
      <c r="H865" s="70" t="s">
        <v>2610</v>
      </c>
      <c r="I865" s="82">
        <v>13100405555</v>
      </c>
      <c r="J865" s="96" t="s">
        <v>2611</v>
      </c>
      <c r="K865" s="70" t="s">
        <v>466</v>
      </c>
      <c r="L865" s="70" t="s">
        <v>1664</v>
      </c>
      <c r="M865" s="97" t="s">
        <v>49</v>
      </c>
      <c r="N865" s="98"/>
      <c r="O865" s="69">
        <v>42895</v>
      </c>
      <c r="P865" s="70" t="str">
        <f>VLOOKUP(G865,Sheet1!A:C,3,0)</f>
        <v>寰创</v>
      </c>
      <c r="Q865" s="97"/>
      <c r="R865" s="88"/>
      <c r="S865" s="70" t="s">
        <v>43</v>
      </c>
      <c r="T865" s="69">
        <v>42899</v>
      </c>
      <c r="U865" s="70" t="s">
        <v>63</v>
      </c>
      <c r="V865" s="69">
        <v>42895</v>
      </c>
      <c r="W865" s="89">
        <f t="shared" ref="W864:W884" si="70">V865-C865</f>
        <v>0</v>
      </c>
      <c r="X865" s="120">
        <f t="shared" ref="X865:X895" si="71">T865-C865</f>
        <v>4</v>
      </c>
    </row>
    <row r="866" ht="19.5" customHeight="1" spans="1:24">
      <c r="A866" s="69"/>
      <c r="B866" s="96" t="s">
        <v>2509</v>
      </c>
      <c r="C866" s="71">
        <v>42895</v>
      </c>
      <c r="D866" s="72" t="s">
        <v>26</v>
      </c>
      <c r="E866" s="70" t="s">
        <v>27</v>
      </c>
      <c r="F866" s="70" t="s">
        <v>1124</v>
      </c>
      <c r="G866" s="73" t="s">
        <v>1125</v>
      </c>
      <c r="H866" s="70" t="s">
        <v>2612</v>
      </c>
      <c r="I866" s="82">
        <v>18909688802</v>
      </c>
      <c r="J866" s="96" t="s">
        <v>2613</v>
      </c>
      <c r="K866" s="70" t="s">
        <v>466</v>
      </c>
      <c r="L866" s="70" t="s">
        <v>1664</v>
      </c>
      <c r="M866" s="97" t="s">
        <v>49</v>
      </c>
      <c r="N866" s="98"/>
      <c r="O866" s="69">
        <v>42895</v>
      </c>
      <c r="P866" s="70" t="str">
        <f>VLOOKUP(G866,Sheet1!A:C,3,0)</f>
        <v>ABLOOMY</v>
      </c>
      <c r="Q866" s="97"/>
      <c r="R866" s="88"/>
      <c r="S866" s="70" t="s">
        <v>43</v>
      </c>
      <c r="T866" s="69">
        <v>42908</v>
      </c>
      <c r="U866" s="70" t="s">
        <v>63</v>
      </c>
      <c r="V866" s="69">
        <v>42895</v>
      </c>
      <c r="W866" s="89">
        <f t="shared" si="70"/>
        <v>0</v>
      </c>
      <c r="X866" s="120">
        <f t="shared" si="71"/>
        <v>13</v>
      </c>
    </row>
    <row r="867" ht="19.5" customHeight="1" spans="1:24">
      <c r="A867" s="69"/>
      <c r="B867" s="96" t="s">
        <v>2509</v>
      </c>
      <c r="C867" s="71">
        <v>42895</v>
      </c>
      <c r="D867" s="72" t="s">
        <v>26</v>
      </c>
      <c r="E867" s="70" t="s">
        <v>903</v>
      </c>
      <c r="F867" s="70" t="s">
        <v>430</v>
      </c>
      <c r="G867" s="73" t="s">
        <v>2614</v>
      </c>
      <c r="H867" s="70" t="s">
        <v>2615</v>
      </c>
      <c r="I867" s="82">
        <v>15977385339</v>
      </c>
      <c r="J867" s="96" t="s">
        <v>2616</v>
      </c>
      <c r="K867" s="70" t="s">
        <v>466</v>
      </c>
      <c r="L867" s="70" t="s">
        <v>1664</v>
      </c>
      <c r="M867" s="97" t="s">
        <v>49</v>
      </c>
      <c r="N867" s="98"/>
      <c r="O867" s="69">
        <v>42895</v>
      </c>
      <c r="P867" s="70" t="str">
        <f>VLOOKUP(G867,Sheet1!A:C,3,0)</f>
        <v>ABLOOMY</v>
      </c>
      <c r="Q867" s="97"/>
      <c r="R867" s="88"/>
      <c r="S867" s="70" t="s">
        <v>36</v>
      </c>
      <c r="T867" s="69">
        <v>42906</v>
      </c>
      <c r="U867" s="70" t="s">
        <v>63</v>
      </c>
      <c r="V867" s="69">
        <v>42895</v>
      </c>
      <c r="W867" s="89">
        <f t="shared" si="70"/>
        <v>0</v>
      </c>
      <c r="X867" s="120">
        <f t="shared" si="71"/>
        <v>11</v>
      </c>
    </row>
    <row r="868" ht="19.5" customHeight="1" spans="1:24">
      <c r="A868" s="69"/>
      <c r="B868" s="96" t="s">
        <v>2509</v>
      </c>
      <c r="C868" s="71">
        <v>42895</v>
      </c>
      <c r="D868" s="72" t="s">
        <v>26</v>
      </c>
      <c r="E868" s="70" t="s">
        <v>65</v>
      </c>
      <c r="F868" s="70" t="s">
        <v>525</v>
      </c>
      <c r="G868" s="73" t="s">
        <v>1161</v>
      </c>
      <c r="H868" s="70" t="s">
        <v>258</v>
      </c>
      <c r="I868" s="82">
        <v>13626023133</v>
      </c>
      <c r="J868" s="96" t="s">
        <v>2617</v>
      </c>
      <c r="K868" s="70" t="s">
        <v>466</v>
      </c>
      <c r="L868" s="70" t="s">
        <v>1664</v>
      </c>
      <c r="M868" s="97" t="s">
        <v>49</v>
      </c>
      <c r="N868" s="98"/>
      <c r="O868" s="69">
        <v>42895</v>
      </c>
      <c r="P868" s="70" t="str">
        <f>VLOOKUP(G868,Sheet1!A:C,3,0)</f>
        <v>寰创</v>
      </c>
      <c r="Q868" s="97"/>
      <c r="R868" s="88"/>
      <c r="S868" s="70" t="s">
        <v>36</v>
      </c>
      <c r="T868" s="69">
        <v>42921</v>
      </c>
      <c r="U868" s="70" t="s">
        <v>63</v>
      </c>
      <c r="V868" s="69">
        <v>42895</v>
      </c>
      <c r="W868" s="89">
        <f t="shared" si="70"/>
        <v>0</v>
      </c>
      <c r="X868" s="120">
        <f t="shared" si="71"/>
        <v>26</v>
      </c>
    </row>
    <row r="869" ht="19.5" customHeight="1" spans="1:24">
      <c r="A869" s="69"/>
      <c r="B869" s="96" t="s">
        <v>2509</v>
      </c>
      <c r="C869" s="71">
        <v>42895</v>
      </c>
      <c r="D869" s="72" t="s">
        <v>26</v>
      </c>
      <c r="E869" s="70" t="s">
        <v>277</v>
      </c>
      <c r="F869" s="70" t="s">
        <v>2618</v>
      </c>
      <c r="G869" s="73" t="s">
        <v>2619</v>
      </c>
      <c r="H869" s="70" t="s">
        <v>2620</v>
      </c>
      <c r="I869" s="82">
        <v>18992988209</v>
      </c>
      <c r="J869" s="96" t="s">
        <v>2621</v>
      </c>
      <c r="K869" s="70" t="s">
        <v>466</v>
      </c>
      <c r="L869" s="70" t="s">
        <v>1664</v>
      </c>
      <c r="M869" s="97" t="s">
        <v>49</v>
      </c>
      <c r="N869" s="98"/>
      <c r="O869" s="69">
        <v>42895</v>
      </c>
      <c r="P869" s="70" t="str">
        <f>VLOOKUP(G869,Sheet1!A:C,3,0)</f>
        <v>爱快</v>
      </c>
      <c r="Q869" s="97"/>
      <c r="R869" s="88"/>
      <c r="S869" s="70" t="s">
        <v>36</v>
      </c>
      <c r="T869" s="69">
        <v>42921</v>
      </c>
      <c r="U869" s="70" t="s">
        <v>63</v>
      </c>
      <c r="V869" s="69">
        <v>42895</v>
      </c>
      <c r="W869" s="89">
        <f t="shared" si="70"/>
        <v>0</v>
      </c>
      <c r="X869" s="120">
        <f t="shared" si="71"/>
        <v>26</v>
      </c>
    </row>
    <row r="870" ht="19.5" customHeight="1" spans="1:24">
      <c r="A870" s="69" t="s">
        <v>2622</v>
      </c>
      <c r="B870" s="96" t="s">
        <v>2509</v>
      </c>
      <c r="C870" s="71">
        <v>42894</v>
      </c>
      <c r="D870" s="72" t="s">
        <v>196</v>
      </c>
      <c r="E870" s="70" t="s">
        <v>250</v>
      </c>
      <c r="F870" s="70" t="s">
        <v>741</v>
      </c>
      <c r="G870" s="73" t="s">
        <v>1475</v>
      </c>
      <c r="H870" s="70" t="s">
        <v>1476</v>
      </c>
      <c r="I870" s="82">
        <v>13979683437</v>
      </c>
      <c r="J870" s="96" t="s">
        <v>2623</v>
      </c>
      <c r="K870" s="70" t="s">
        <v>93</v>
      </c>
      <c r="L870" s="70" t="s">
        <v>33</v>
      </c>
      <c r="M870" s="97" t="s">
        <v>220</v>
      </c>
      <c r="N870" s="98" t="s">
        <v>658</v>
      </c>
      <c r="O870" s="69">
        <v>42894</v>
      </c>
      <c r="P870" s="70" t="str">
        <f>VLOOKUP(G870,Sheet1!A:C,3,0)</f>
        <v>ABLOOMY</v>
      </c>
      <c r="Q870" s="97" t="s">
        <v>2624</v>
      </c>
      <c r="R870" s="88"/>
      <c r="S870" s="70" t="s">
        <v>171</v>
      </c>
      <c r="T870" s="69">
        <v>42976</v>
      </c>
      <c r="U870" s="70" t="s">
        <v>37</v>
      </c>
      <c r="V870" s="69">
        <v>42894</v>
      </c>
      <c r="W870" s="89">
        <f t="shared" si="70"/>
        <v>0</v>
      </c>
      <c r="X870" s="120">
        <f t="shared" si="71"/>
        <v>82</v>
      </c>
    </row>
    <row r="871" ht="19.5" customHeight="1" spans="1:24">
      <c r="A871" s="69" t="s">
        <v>2625</v>
      </c>
      <c r="B871" s="96" t="s">
        <v>2509</v>
      </c>
      <c r="C871" s="71">
        <v>42894</v>
      </c>
      <c r="D871" s="72">
        <v>400</v>
      </c>
      <c r="E871" s="70" t="s">
        <v>38</v>
      </c>
      <c r="F871" s="70" t="s">
        <v>2626</v>
      </c>
      <c r="G871" s="73" t="s">
        <v>2627</v>
      </c>
      <c r="H871" s="70" t="s">
        <v>77</v>
      </c>
      <c r="I871" s="82">
        <v>13977016222</v>
      </c>
      <c r="J871" s="96" t="s">
        <v>2628</v>
      </c>
      <c r="K871" s="70" t="s">
        <v>93</v>
      </c>
      <c r="L871" s="70" t="s">
        <v>33</v>
      </c>
      <c r="M871" s="97" t="s">
        <v>34</v>
      </c>
      <c r="N871" s="98" t="s">
        <v>2629</v>
      </c>
      <c r="O871" s="69">
        <v>42894</v>
      </c>
      <c r="P871" s="70" t="str">
        <f>VLOOKUP(G871,Sheet1!A:C,3,0)</f>
        <v>寰创</v>
      </c>
      <c r="Q871" s="97"/>
      <c r="R871" s="88"/>
      <c r="S871" s="70" t="s">
        <v>2630</v>
      </c>
      <c r="T871" s="69">
        <v>42894</v>
      </c>
      <c r="U871" s="70" t="s">
        <v>37</v>
      </c>
      <c r="V871" s="69">
        <v>42894</v>
      </c>
      <c r="W871" s="89">
        <f t="shared" si="70"/>
        <v>0</v>
      </c>
      <c r="X871" s="120">
        <f t="shared" si="71"/>
        <v>0</v>
      </c>
    </row>
    <row r="872" ht="19.5" customHeight="1" spans="1:24">
      <c r="A872" s="69" t="s">
        <v>2631</v>
      </c>
      <c r="B872" s="96" t="s">
        <v>2509</v>
      </c>
      <c r="C872" s="71">
        <v>42894</v>
      </c>
      <c r="D872" s="72">
        <v>400</v>
      </c>
      <c r="E872" s="70" t="s">
        <v>277</v>
      </c>
      <c r="F872" s="70" t="s">
        <v>1843</v>
      </c>
      <c r="G872" s="73" t="s">
        <v>2632</v>
      </c>
      <c r="H872" s="70" t="s">
        <v>2633</v>
      </c>
      <c r="I872" s="82">
        <v>18991723099</v>
      </c>
      <c r="J872" s="96" t="s">
        <v>2634</v>
      </c>
      <c r="K872" s="70" t="s">
        <v>93</v>
      </c>
      <c r="L872" s="70" t="s">
        <v>33</v>
      </c>
      <c r="M872" s="97" t="s">
        <v>49</v>
      </c>
      <c r="N872" s="98" t="s">
        <v>2635</v>
      </c>
      <c r="O872" s="69">
        <v>42894</v>
      </c>
      <c r="P872" s="70" t="str">
        <f>VLOOKUP(G872,Sheet1!A:C,3,0)</f>
        <v>爱快</v>
      </c>
      <c r="Q872" s="97"/>
      <c r="R872" s="88"/>
      <c r="S872" s="70" t="s">
        <v>1664</v>
      </c>
      <c r="T872" s="69">
        <v>42936</v>
      </c>
      <c r="U872" s="70" t="s">
        <v>37</v>
      </c>
      <c r="V872" s="69">
        <v>42894</v>
      </c>
      <c r="W872" s="89">
        <f t="shared" si="70"/>
        <v>0</v>
      </c>
      <c r="X872" s="120">
        <f t="shared" si="71"/>
        <v>42</v>
      </c>
    </row>
    <row r="873" ht="19.5" customHeight="1" spans="1:24">
      <c r="A873" s="29" t="s">
        <v>2636</v>
      </c>
      <c r="B873" s="36" t="s">
        <v>2509</v>
      </c>
      <c r="C873" s="31">
        <v>42894</v>
      </c>
      <c r="D873" s="32">
        <v>400</v>
      </c>
      <c r="E873" s="30" t="s">
        <v>765</v>
      </c>
      <c r="F873" s="30" t="s">
        <v>765</v>
      </c>
      <c r="G873" s="33" t="s">
        <v>2595</v>
      </c>
      <c r="H873" s="30" t="s">
        <v>2637</v>
      </c>
      <c r="I873" s="35">
        <v>18643256776</v>
      </c>
      <c r="J873" s="36" t="s">
        <v>2638</v>
      </c>
      <c r="K873" s="30" t="s">
        <v>70</v>
      </c>
      <c r="L873" s="30" t="s">
        <v>33</v>
      </c>
      <c r="M873" s="53" t="s">
        <v>44</v>
      </c>
      <c r="N873" s="63" t="s">
        <v>2639</v>
      </c>
      <c r="O873" s="29">
        <v>42894</v>
      </c>
      <c r="P873" s="30" t="str">
        <f>VLOOKUP(G873,Sheet1!A:C,3,0)</f>
        <v>ABLOOMY-中苗刷</v>
      </c>
      <c r="Q873" s="53" t="s">
        <v>44</v>
      </c>
      <c r="R873" s="40"/>
      <c r="S873" s="30" t="s">
        <v>43</v>
      </c>
      <c r="T873" s="29">
        <v>42902</v>
      </c>
      <c r="U873" s="30" t="s">
        <v>37</v>
      </c>
      <c r="V873" s="29">
        <v>42894</v>
      </c>
      <c r="W873" s="41">
        <f t="shared" si="70"/>
        <v>0</v>
      </c>
      <c r="X873" s="119">
        <f t="shared" si="71"/>
        <v>8</v>
      </c>
    </row>
    <row r="874" ht="19.5" customHeight="1" spans="1:24">
      <c r="A874" s="69" t="s">
        <v>2640</v>
      </c>
      <c r="B874" s="96" t="s">
        <v>2509</v>
      </c>
      <c r="C874" s="71">
        <v>42894</v>
      </c>
      <c r="D874" s="72">
        <v>400</v>
      </c>
      <c r="E874" s="70" t="s">
        <v>113</v>
      </c>
      <c r="F874" s="70" t="s">
        <v>394</v>
      </c>
      <c r="G874" s="73" t="s">
        <v>2552</v>
      </c>
      <c r="H874" s="70" t="s">
        <v>193</v>
      </c>
      <c r="I874" s="82">
        <v>18606352361</v>
      </c>
      <c r="J874" s="96" t="s">
        <v>2641</v>
      </c>
      <c r="K874" s="70" t="s">
        <v>93</v>
      </c>
      <c r="L874" s="70" t="s">
        <v>33</v>
      </c>
      <c r="M874" s="97" t="s">
        <v>49</v>
      </c>
      <c r="N874" s="98" t="s">
        <v>2642</v>
      </c>
      <c r="O874" s="69">
        <v>42894</v>
      </c>
      <c r="P874" s="70" t="str">
        <f>VLOOKUP(G874,Sheet1!A:C,3,0)</f>
        <v>寰创-中苗刷</v>
      </c>
      <c r="Q874" s="97"/>
      <c r="R874" s="88"/>
      <c r="S874" s="70"/>
      <c r="T874" s="69">
        <v>42914</v>
      </c>
      <c r="U874" s="70" t="s">
        <v>37</v>
      </c>
      <c r="V874" s="69">
        <v>42894</v>
      </c>
      <c r="W874" s="89">
        <f t="shared" si="70"/>
        <v>0</v>
      </c>
      <c r="X874" s="120">
        <f t="shared" si="71"/>
        <v>20</v>
      </c>
    </row>
    <row r="875" ht="19.5" customHeight="1" spans="1:24">
      <c r="A875" s="69"/>
      <c r="B875" s="96" t="s">
        <v>2509</v>
      </c>
      <c r="C875" s="71">
        <v>42895</v>
      </c>
      <c r="D875" s="72" t="s">
        <v>26</v>
      </c>
      <c r="E875" s="70" t="s">
        <v>113</v>
      </c>
      <c r="F875" s="70" t="s">
        <v>478</v>
      </c>
      <c r="G875" s="73" t="s">
        <v>2300</v>
      </c>
      <c r="H875" s="70" t="s">
        <v>2301</v>
      </c>
      <c r="I875" s="82">
        <v>13562732880</v>
      </c>
      <c r="J875" s="96" t="s">
        <v>2643</v>
      </c>
      <c r="K875" s="70" t="s">
        <v>33</v>
      </c>
      <c r="L875" s="70" t="s">
        <v>1664</v>
      </c>
      <c r="M875" s="97" t="s">
        <v>176</v>
      </c>
      <c r="N875" s="98" t="s">
        <v>2644</v>
      </c>
      <c r="O875" s="69">
        <v>42895</v>
      </c>
      <c r="P875" s="70" t="str">
        <f>VLOOKUP(G875,Sheet1!A:C,3,0)</f>
        <v>ABLOOMY</v>
      </c>
      <c r="Q875" s="97"/>
      <c r="R875" s="88"/>
      <c r="S875" s="70" t="s">
        <v>43</v>
      </c>
      <c r="T875" s="69">
        <v>42895</v>
      </c>
      <c r="U875" s="70" t="s">
        <v>37</v>
      </c>
      <c r="V875" s="69">
        <v>42895</v>
      </c>
      <c r="W875" s="89">
        <f t="shared" si="70"/>
        <v>0</v>
      </c>
      <c r="X875" s="120">
        <f t="shared" si="71"/>
        <v>0</v>
      </c>
    </row>
    <row r="876" ht="19.5" customHeight="1" spans="1:24">
      <c r="A876" s="29"/>
      <c r="B876" s="36" t="s">
        <v>2509</v>
      </c>
      <c r="C876" s="31">
        <v>42895</v>
      </c>
      <c r="D876" s="32" t="s">
        <v>26</v>
      </c>
      <c r="E876" s="30" t="s">
        <v>65</v>
      </c>
      <c r="F876" s="30" t="s">
        <v>2645</v>
      </c>
      <c r="G876" s="33" t="s">
        <v>2646</v>
      </c>
      <c r="H876" s="30" t="s">
        <v>2647</v>
      </c>
      <c r="I876" s="35">
        <v>13609567958</v>
      </c>
      <c r="J876" s="36" t="s">
        <v>2648</v>
      </c>
      <c r="K876" s="30" t="s">
        <v>36</v>
      </c>
      <c r="L876" s="30" t="s">
        <v>1664</v>
      </c>
      <c r="M876" s="53" t="s">
        <v>60</v>
      </c>
      <c r="N876" s="63"/>
      <c r="O876" s="29">
        <v>42895</v>
      </c>
      <c r="P876" s="30" t="str">
        <f>VLOOKUP(G876,Sheet1!A:C,3,0)</f>
        <v>ABLOOMY</v>
      </c>
      <c r="Q876" s="53" t="s">
        <v>144</v>
      </c>
      <c r="R876" s="40"/>
      <c r="S876" s="30" t="s">
        <v>36</v>
      </c>
      <c r="T876" s="29">
        <v>42902</v>
      </c>
      <c r="U876" s="30" t="s">
        <v>63</v>
      </c>
      <c r="V876" s="29">
        <v>42895</v>
      </c>
      <c r="W876" s="41">
        <f t="shared" si="70"/>
        <v>0</v>
      </c>
      <c r="X876" s="119">
        <f t="shared" si="71"/>
        <v>7</v>
      </c>
    </row>
    <row r="877" ht="19.5" customHeight="1" spans="1:24">
      <c r="A877" s="69" t="s">
        <v>2649</v>
      </c>
      <c r="B877" s="96" t="s">
        <v>2509</v>
      </c>
      <c r="C877" s="71">
        <v>42895</v>
      </c>
      <c r="D877" s="72">
        <v>400</v>
      </c>
      <c r="E877" s="70" t="s">
        <v>1430</v>
      </c>
      <c r="F877" s="70" t="s">
        <v>741</v>
      </c>
      <c r="G877" s="73" t="s">
        <v>2499</v>
      </c>
      <c r="H877" s="70" t="s">
        <v>475</v>
      </c>
      <c r="I877" s="82">
        <v>15170683588</v>
      </c>
      <c r="J877" s="96" t="s">
        <v>2650</v>
      </c>
      <c r="K877" s="70" t="s">
        <v>101</v>
      </c>
      <c r="L877" s="70" t="s">
        <v>1664</v>
      </c>
      <c r="M877" s="97" t="s">
        <v>49</v>
      </c>
      <c r="N877" s="98" t="s">
        <v>1871</v>
      </c>
      <c r="O877" s="69">
        <v>42895</v>
      </c>
      <c r="P877" s="70" t="str">
        <f>VLOOKUP(G877,Sheet1!A:C,3,0)</f>
        <v>ABLOOMY</v>
      </c>
      <c r="Q877" s="121" t="s">
        <v>2651</v>
      </c>
      <c r="R877" s="88"/>
      <c r="S877" s="70" t="s">
        <v>1664</v>
      </c>
      <c r="T877" s="69">
        <v>42914</v>
      </c>
      <c r="U877" s="70" t="s">
        <v>37</v>
      </c>
      <c r="V877" s="69">
        <v>42895</v>
      </c>
      <c r="W877" s="89">
        <f t="shared" si="70"/>
        <v>0</v>
      </c>
      <c r="X877" s="120">
        <f t="shared" si="71"/>
        <v>19</v>
      </c>
    </row>
    <row r="878" ht="19.5" customHeight="1" spans="1:24">
      <c r="A878" s="69" t="s">
        <v>2652</v>
      </c>
      <c r="B878" s="96" t="s">
        <v>2509</v>
      </c>
      <c r="C878" s="71">
        <v>42895</v>
      </c>
      <c r="D878" s="72">
        <v>400</v>
      </c>
      <c r="E878" s="70" t="s">
        <v>1944</v>
      </c>
      <c r="F878" s="70" t="s">
        <v>2653</v>
      </c>
      <c r="G878" s="73" t="s">
        <v>2654</v>
      </c>
      <c r="H878" s="70" t="s">
        <v>77</v>
      </c>
      <c r="I878" s="82">
        <v>13078755200</v>
      </c>
      <c r="J878" s="96" t="s">
        <v>2655</v>
      </c>
      <c r="K878" s="70" t="s">
        <v>93</v>
      </c>
      <c r="L878" s="70" t="s">
        <v>1664</v>
      </c>
      <c r="M878" s="97" t="s">
        <v>60</v>
      </c>
      <c r="N878" s="98" t="s">
        <v>2656</v>
      </c>
      <c r="O878" s="69">
        <v>42895</v>
      </c>
      <c r="P878" s="70" t="str">
        <f>VLOOKUP(G878,Sheet1!A:C,3,0)</f>
        <v>ABLOOMY</v>
      </c>
      <c r="Q878" s="97"/>
      <c r="R878" s="88"/>
      <c r="S878" s="70" t="s">
        <v>43</v>
      </c>
      <c r="T878" s="69">
        <v>42895</v>
      </c>
      <c r="U878" s="70" t="s">
        <v>37</v>
      </c>
      <c r="V878" s="69">
        <v>42895</v>
      </c>
      <c r="W878" s="89">
        <f t="shared" si="70"/>
        <v>0</v>
      </c>
      <c r="X878" s="120">
        <f t="shared" si="71"/>
        <v>0</v>
      </c>
    </row>
    <row r="879" ht="19.5" customHeight="1" spans="1:24">
      <c r="A879" s="69" t="s">
        <v>2657</v>
      </c>
      <c r="B879" s="96" t="s">
        <v>2509</v>
      </c>
      <c r="C879" s="71">
        <v>42895</v>
      </c>
      <c r="D879" s="72">
        <v>400</v>
      </c>
      <c r="E879" s="70" t="s">
        <v>113</v>
      </c>
      <c r="F879" s="70" t="s">
        <v>114</v>
      </c>
      <c r="G879" s="73" t="s">
        <v>115</v>
      </c>
      <c r="H879" s="70" t="s">
        <v>771</v>
      </c>
      <c r="I879" s="82">
        <v>13791977885</v>
      </c>
      <c r="J879" s="96" t="s">
        <v>2658</v>
      </c>
      <c r="K879" s="70" t="s">
        <v>93</v>
      </c>
      <c r="L879" s="70" t="s">
        <v>1664</v>
      </c>
      <c r="M879" s="97" t="s">
        <v>60</v>
      </c>
      <c r="N879" s="98" t="s">
        <v>2659</v>
      </c>
      <c r="O879" s="69">
        <v>42895</v>
      </c>
      <c r="P879" s="70" t="str">
        <f>VLOOKUP(G879,Sheet1!A:C,3,0)</f>
        <v>ABLOOMY</v>
      </c>
      <c r="Q879" s="97" t="s">
        <v>2660</v>
      </c>
      <c r="R879" s="141" t="s">
        <v>2661</v>
      </c>
      <c r="S879" s="70" t="s">
        <v>36</v>
      </c>
      <c r="T879" s="69">
        <v>42898</v>
      </c>
      <c r="U879" s="70" t="s">
        <v>37</v>
      </c>
      <c r="V879" s="69">
        <v>42895</v>
      </c>
      <c r="W879" s="89">
        <f t="shared" si="70"/>
        <v>0</v>
      </c>
      <c r="X879" s="120">
        <f t="shared" si="71"/>
        <v>3</v>
      </c>
    </row>
    <row r="880" ht="19.5" customHeight="1" spans="1:24">
      <c r="A880" s="69"/>
      <c r="B880" s="96" t="s">
        <v>2509</v>
      </c>
      <c r="C880" s="71">
        <v>42895</v>
      </c>
      <c r="D880" s="72" t="s">
        <v>466</v>
      </c>
      <c r="E880" s="70" t="s">
        <v>27</v>
      </c>
      <c r="F880" s="70" t="s">
        <v>1124</v>
      </c>
      <c r="G880" s="73" t="s">
        <v>2662</v>
      </c>
      <c r="H880" s="70" t="s">
        <v>2663</v>
      </c>
      <c r="I880" s="82">
        <v>13955851003</v>
      </c>
      <c r="J880" s="96" t="s">
        <v>2664</v>
      </c>
      <c r="K880" s="70" t="s">
        <v>466</v>
      </c>
      <c r="L880" s="70" t="s">
        <v>1664</v>
      </c>
      <c r="M880" s="97" t="s">
        <v>49</v>
      </c>
      <c r="N880" s="98"/>
      <c r="O880" s="69">
        <v>42895</v>
      </c>
      <c r="P880" s="70" t="str">
        <f>VLOOKUP(G880,Sheet1!A:C,3,0)</f>
        <v>ABLOOMY</v>
      </c>
      <c r="Q880" s="97"/>
      <c r="R880" s="88"/>
      <c r="S880" s="70" t="s">
        <v>36</v>
      </c>
      <c r="T880" s="69">
        <v>42901</v>
      </c>
      <c r="U880" s="70" t="s">
        <v>63</v>
      </c>
      <c r="V880" s="69">
        <v>42895</v>
      </c>
      <c r="W880" s="89">
        <f t="shared" si="70"/>
        <v>0</v>
      </c>
      <c r="X880" s="120">
        <f t="shared" si="71"/>
        <v>6</v>
      </c>
    </row>
    <row r="881" ht="19.5" customHeight="1" spans="1:24">
      <c r="A881" s="69"/>
      <c r="B881" s="96" t="s">
        <v>2509</v>
      </c>
      <c r="C881" s="71">
        <v>42895</v>
      </c>
      <c r="D881" s="72" t="s">
        <v>466</v>
      </c>
      <c r="E881" s="70" t="s">
        <v>1549</v>
      </c>
      <c r="F881" s="70" t="s">
        <v>1550</v>
      </c>
      <c r="G881" s="73" t="s">
        <v>2665</v>
      </c>
      <c r="H881" s="70" t="s">
        <v>2666</v>
      </c>
      <c r="I881" s="82" t="s">
        <v>2667</v>
      </c>
      <c r="J881" s="96" t="s">
        <v>2668</v>
      </c>
      <c r="K881" s="70" t="s">
        <v>466</v>
      </c>
      <c r="L881" s="70" t="s">
        <v>1664</v>
      </c>
      <c r="M881" s="97" t="s">
        <v>49</v>
      </c>
      <c r="N881" s="98"/>
      <c r="O881" s="69">
        <v>42895</v>
      </c>
      <c r="P881" s="70" t="str">
        <f>VLOOKUP(G881,Sheet1!A:C,3,0)</f>
        <v>ABLOOMY</v>
      </c>
      <c r="Q881" s="97"/>
      <c r="R881" s="88"/>
      <c r="S881" s="70" t="s">
        <v>43</v>
      </c>
      <c r="T881" s="69">
        <v>42905</v>
      </c>
      <c r="U881" s="70" t="s">
        <v>37</v>
      </c>
      <c r="V881" s="69">
        <v>42895</v>
      </c>
      <c r="W881" s="89">
        <f t="shared" si="70"/>
        <v>0</v>
      </c>
      <c r="X881" s="120">
        <f t="shared" si="71"/>
        <v>10</v>
      </c>
    </row>
    <row r="882" ht="19.5" customHeight="1" spans="1:24">
      <c r="A882" s="69" t="s">
        <v>2669</v>
      </c>
      <c r="B882" s="96" t="s">
        <v>2509</v>
      </c>
      <c r="C882" s="71">
        <v>42895</v>
      </c>
      <c r="D882" s="72" t="s">
        <v>349</v>
      </c>
      <c r="E882" s="70" t="s">
        <v>765</v>
      </c>
      <c r="F882" s="70" t="s">
        <v>765</v>
      </c>
      <c r="G882" s="73" t="s">
        <v>1371</v>
      </c>
      <c r="H882" s="70" t="s">
        <v>1372</v>
      </c>
      <c r="I882" s="82">
        <v>13704405415</v>
      </c>
      <c r="J882" s="96" t="s">
        <v>2670</v>
      </c>
      <c r="K882" s="70" t="s">
        <v>93</v>
      </c>
      <c r="L882" s="70" t="s">
        <v>1664</v>
      </c>
      <c r="M882" s="97" t="s">
        <v>34</v>
      </c>
      <c r="N882" s="98" t="s">
        <v>2671</v>
      </c>
      <c r="O882" s="69">
        <v>42895</v>
      </c>
      <c r="P882" s="70" t="str">
        <f>VLOOKUP(G882,Sheet1!A:C,3,0)</f>
        <v>ABLOOMY</v>
      </c>
      <c r="Q882" s="142" t="s">
        <v>1374</v>
      </c>
      <c r="R882" s="88"/>
      <c r="S882" s="70" t="s">
        <v>523</v>
      </c>
      <c r="T882" s="69">
        <v>42905</v>
      </c>
      <c r="U882" s="70" t="s">
        <v>37</v>
      </c>
      <c r="V882" s="69">
        <v>42895</v>
      </c>
      <c r="W882" s="89">
        <f t="shared" si="70"/>
        <v>0</v>
      </c>
      <c r="X882" s="120">
        <f t="shared" si="71"/>
        <v>10</v>
      </c>
    </row>
    <row r="883" ht="19.5" customHeight="1" spans="1:24">
      <c r="A883" s="69" t="s">
        <v>2672</v>
      </c>
      <c r="B883" s="96" t="s">
        <v>2509</v>
      </c>
      <c r="C883" s="71">
        <v>42895</v>
      </c>
      <c r="D883" s="72" t="s">
        <v>196</v>
      </c>
      <c r="E883" s="70" t="s">
        <v>113</v>
      </c>
      <c r="F883" s="70" t="s">
        <v>478</v>
      </c>
      <c r="G883" s="73" t="s">
        <v>1061</v>
      </c>
      <c r="H883" s="70" t="s">
        <v>2673</v>
      </c>
      <c r="I883" s="82">
        <v>18660761011</v>
      </c>
      <c r="J883" s="96" t="s">
        <v>2674</v>
      </c>
      <c r="K883" s="70" t="s">
        <v>93</v>
      </c>
      <c r="L883" s="70" t="s">
        <v>1664</v>
      </c>
      <c r="M883" s="97" t="s">
        <v>49</v>
      </c>
      <c r="N883" s="98" t="s">
        <v>2675</v>
      </c>
      <c r="O883" s="69">
        <v>42895</v>
      </c>
      <c r="P883" s="70" t="str">
        <f>VLOOKUP(G883,Sheet1!A:C,3,0)</f>
        <v>ABLOOMY</v>
      </c>
      <c r="Q883" s="97"/>
      <c r="R883" s="88"/>
      <c r="S883" s="70" t="s">
        <v>1664</v>
      </c>
      <c r="T883" s="69">
        <v>42919</v>
      </c>
      <c r="U883" s="70" t="s">
        <v>37</v>
      </c>
      <c r="V883" s="69">
        <v>42895</v>
      </c>
      <c r="W883" s="89">
        <f t="shared" si="70"/>
        <v>0</v>
      </c>
      <c r="X883" s="120">
        <f t="shared" si="71"/>
        <v>24</v>
      </c>
    </row>
    <row r="884" ht="19.5" customHeight="1" spans="1:24">
      <c r="A884" s="69" t="s">
        <v>2676</v>
      </c>
      <c r="B884" s="96" t="s">
        <v>2509</v>
      </c>
      <c r="C884" s="71">
        <v>42895</v>
      </c>
      <c r="D884" s="72" t="s">
        <v>196</v>
      </c>
      <c r="E884" s="70" t="s">
        <v>827</v>
      </c>
      <c r="F884" s="70" t="s">
        <v>2677</v>
      </c>
      <c r="G884" s="73" t="s">
        <v>2678</v>
      </c>
      <c r="H884" s="70" t="s">
        <v>2679</v>
      </c>
      <c r="I884" s="179" t="s">
        <v>2680</v>
      </c>
      <c r="J884" s="96" t="s">
        <v>2681</v>
      </c>
      <c r="K884" s="70" t="s">
        <v>101</v>
      </c>
      <c r="L884" s="70" t="s">
        <v>1664</v>
      </c>
      <c r="M884" s="97" t="s">
        <v>60</v>
      </c>
      <c r="N884" s="98" t="s">
        <v>2659</v>
      </c>
      <c r="O884" s="69">
        <v>42895</v>
      </c>
      <c r="P884" s="70" t="str">
        <f>VLOOKUP(G884,Sheet1!A:C,3,0)</f>
        <v>ABLOOMY</v>
      </c>
      <c r="Q884" s="97" t="s">
        <v>2660</v>
      </c>
      <c r="R884" s="141" t="s">
        <v>2661</v>
      </c>
      <c r="S884" s="70" t="s">
        <v>36</v>
      </c>
      <c r="T884" s="69">
        <v>42898</v>
      </c>
      <c r="U884" s="70" t="s">
        <v>37</v>
      </c>
      <c r="V884" s="69">
        <v>42895</v>
      </c>
      <c r="W884" s="89">
        <f t="shared" si="70"/>
        <v>0</v>
      </c>
      <c r="X884" s="120">
        <f t="shared" si="71"/>
        <v>3</v>
      </c>
    </row>
    <row r="885" ht="19.5" customHeight="1" spans="1:24">
      <c r="A885" s="69" t="s">
        <v>2682</v>
      </c>
      <c r="B885" s="96" t="s">
        <v>2509</v>
      </c>
      <c r="C885" s="71">
        <v>42895</v>
      </c>
      <c r="D885" s="72" t="s">
        <v>196</v>
      </c>
      <c r="E885" s="70" t="s">
        <v>703</v>
      </c>
      <c r="F885" s="70" t="s">
        <v>2683</v>
      </c>
      <c r="G885" s="73" t="s">
        <v>2684</v>
      </c>
      <c r="H885" s="70" t="s">
        <v>2685</v>
      </c>
      <c r="I885" s="82">
        <v>13872769976</v>
      </c>
      <c r="J885" s="96" t="s">
        <v>2686</v>
      </c>
      <c r="K885" s="70" t="s">
        <v>101</v>
      </c>
      <c r="L885" s="70" t="s">
        <v>1664</v>
      </c>
      <c r="M885" s="97" t="s">
        <v>34</v>
      </c>
      <c r="N885" s="98" t="s">
        <v>2527</v>
      </c>
      <c r="O885" s="69">
        <v>42895</v>
      </c>
      <c r="P885" s="70" t="str">
        <f>VLOOKUP(G885,Sheet1!A:C,3,0)</f>
        <v>ABLOOMY</v>
      </c>
      <c r="Q885" s="97" t="s">
        <v>2687</v>
      </c>
      <c r="R885" s="88"/>
      <c r="S885" s="70" t="s">
        <v>961</v>
      </c>
      <c r="T885" s="69">
        <v>42997</v>
      </c>
      <c r="U885" s="70" t="s">
        <v>37</v>
      </c>
      <c r="V885" s="69">
        <v>42895</v>
      </c>
      <c r="W885" s="89">
        <f t="shared" ref="W885:W905" si="72">V885-C885</f>
        <v>0</v>
      </c>
      <c r="X885" s="120">
        <f t="shared" si="71"/>
        <v>102</v>
      </c>
    </row>
    <row r="886" ht="19.5" customHeight="1" spans="1:24">
      <c r="A886" s="29"/>
      <c r="B886" s="36" t="s">
        <v>2509</v>
      </c>
      <c r="C886" s="31">
        <v>42898</v>
      </c>
      <c r="D886" s="32" t="s">
        <v>26</v>
      </c>
      <c r="E886" s="30" t="s">
        <v>703</v>
      </c>
      <c r="F886" s="30" t="s">
        <v>1507</v>
      </c>
      <c r="G886" s="33" t="s">
        <v>2688</v>
      </c>
      <c r="H886" s="30" t="s">
        <v>2689</v>
      </c>
      <c r="I886" s="35">
        <v>13487132119</v>
      </c>
      <c r="J886" s="62" t="s">
        <v>2690</v>
      </c>
      <c r="K886" s="30" t="s">
        <v>36</v>
      </c>
      <c r="L886" s="30" t="s">
        <v>1664</v>
      </c>
      <c r="M886" s="53" t="s">
        <v>44</v>
      </c>
      <c r="N886" s="63" t="s">
        <v>2338</v>
      </c>
      <c r="O886" s="29">
        <v>42898</v>
      </c>
      <c r="P886" s="30" t="str">
        <f>VLOOKUP(G886,Sheet1!A:C,3,0)</f>
        <v>爱快</v>
      </c>
      <c r="Q886" s="53" t="s">
        <v>44</v>
      </c>
      <c r="R886" s="40"/>
      <c r="S886" s="30" t="s">
        <v>36</v>
      </c>
      <c r="T886" s="29">
        <v>42902</v>
      </c>
      <c r="U886" s="30" t="s">
        <v>37</v>
      </c>
      <c r="V886" s="29">
        <v>42898</v>
      </c>
      <c r="W886" s="41">
        <f t="shared" si="72"/>
        <v>0</v>
      </c>
      <c r="X886" s="119">
        <f t="shared" si="71"/>
        <v>4</v>
      </c>
    </row>
    <row r="887" ht="19.5" customHeight="1" spans="1:24">
      <c r="A887" s="69"/>
      <c r="B887" s="96" t="s">
        <v>2509</v>
      </c>
      <c r="C887" s="71">
        <v>42898</v>
      </c>
      <c r="D887" s="72" t="s">
        <v>26</v>
      </c>
      <c r="E887" s="70" t="s">
        <v>1394</v>
      </c>
      <c r="F887" s="70" t="s">
        <v>1395</v>
      </c>
      <c r="G887" s="73" t="s">
        <v>1396</v>
      </c>
      <c r="H887" s="70"/>
      <c r="I887" s="82">
        <v>13997210239</v>
      </c>
      <c r="J887" s="83" t="s">
        <v>2691</v>
      </c>
      <c r="K887" s="70" t="s">
        <v>26</v>
      </c>
      <c r="L887" s="70" t="s">
        <v>1664</v>
      </c>
      <c r="M887" s="97" t="s">
        <v>376</v>
      </c>
      <c r="N887" s="98"/>
      <c r="O887" s="69">
        <v>42898</v>
      </c>
      <c r="P887" s="70" t="str">
        <f>VLOOKUP(G887,Sheet1!A:C,3,0)</f>
        <v>ABLOOMY</v>
      </c>
      <c r="Q887" s="97"/>
      <c r="R887" s="88"/>
      <c r="S887" s="70" t="s">
        <v>267</v>
      </c>
      <c r="T887" s="69">
        <v>42901</v>
      </c>
      <c r="U887" s="70" t="s">
        <v>37</v>
      </c>
      <c r="V887" s="69">
        <v>42898</v>
      </c>
      <c r="W887" s="89">
        <f t="shared" si="72"/>
        <v>0</v>
      </c>
      <c r="X887" s="120">
        <f t="shared" si="71"/>
        <v>3</v>
      </c>
    </row>
    <row r="888" ht="19.5" customHeight="1" spans="1:24">
      <c r="A888" s="69" t="s">
        <v>2692</v>
      </c>
      <c r="B888" s="96" t="s">
        <v>2509</v>
      </c>
      <c r="C888" s="71">
        <v>42898</v>
      </c>
      <c r="D888" s="72">
        <v>400</v>
      </c>
      <c r="E888" s="70" t="s">
        <v>45</v>
      </c>
      <c r="F888" s="70" t="s">
        <v>209</v>
      </c>
      <c r="G888" s="73" t="s">
        <v>757</v>
      </c>
      <c r="H888" s="70" t="s">
        <v>758</v>
      </c>
      <c r="I888" s="179" t="s">
        <v>2693</v>
      </c>
      <c r="J888" s="83" t="s">
        <v>2471</v>
      </c>
      <c r="K888" s="70" t="s">
        <v>93</v>
      </c>
      <c r="L888" s="70" t="s">
        <v>1664</v>
      </c>
      <c r="M888" s="97" t="s">
        <v>176</v>
      </c>
      <c r="N888" s="98" t="s">
        <v>2694</v>
      </c>
      <c r="O888" s="69">
        <v>42898</v>
      </c>
      <c r="P888" s="70" t="str">
        <f>VLOOKUP(G888,Sheet1!A:C,3,0)</f>
        <v> ABLOOMY</v>
      </c>
      <c r="Q888" s="122" t="s">
        <v>2695</v>
      </c>
      <c r="R888" s="88"/>
      <c r="S888" s="70" t="s">
        <v>43</v>
      </c>
      <c r="T888" s="69">
        <v>42898</v>
      </c>
      <c r="U888" s="70" t="s">
        <v>37</v>
      </c>
      <c r="V888" s="69">
        <v>42898</v>
      </c>
      <c r="W888" s="89">
        <f t="shared" si="72"/>
        <v>0</v>
      </c>
      <c r="X888" s="120">
        <f t="shared" si="71"/>
        <v>0</v>
      </c>
    </row>
    <row r="889" ht="19.5" customHeight="1" spans="1:24">
      <c r="A889" s="69" t="s">
        <v>2696</v>
      </c>
      <c r="B889" s="96" t="s">
        <v>2509</v>
      </c>
      <c r="C889" s="71">
        <v>42898</v>
      </c>
      <c r="D889" s="72">
        <v>400</v>
      </c>
      <c r="E889" s="70" t="s">
        <v>65</v>
      </c>
      <c r="F889" s="70" t="s">
        <v>909</v>
      </c>
      <c r="G889" s="73" t="s">
        <v>2582</v>
      </c>
      <c r="H889" s="70" t="s">
        <v>2583</v>
      </c>
      <c r="I889" s="179" t="s">
        <v>2697</v>
      </c>
      <c r="J889" s="83" t="s">
        <v>2698</v>
      </c>
      <c r="K889" s="70" t="s">
        <v>93</v>
      </c>
      <c r="L889" s="70" t="s">
        <v>1664</v>
      </c>
      <c r="M889" s="97" t="s">
        <v>49</v>
      </c>
      <c r="N889" s="98" t="s">
        <v>2699</v>
      </c>
      <c r="O889" s="69">
        <v>42898</v>
      </c>
      <c r="P889" s="70" t="str">
        <f>VLOOKUP(G889,Sheet1!A:C,3,0)</f>
        <v>寰创</v>
      </c>
      <c r="Q889" s="143" t="s">
        <v>2700</v>
      </c>
      <c r="R889" s="88"/>
      <c r="S889" s="70" t="s">
        <v>815</v>
      </c>
      <c r="T889" s="69">
        <v>42933</v>
      </c>
      <c r="U889" s="70" t="s">
        <v>37</v>
      </c>
      <c r="V889" s="69">
        <v>42898</v>
      </c>
      <c r="W889" s="89">
        <f t="shared" si="72"/>
        <v>0</v>
      </c>
      <c r="X889" s="120">
        <f t="shared" si="71"/>
        <v>35</v>
      </c>
    </row>
    <row r="890" ht="19.5" customHeight="1" spans="1:24">
      <c r="A890" s="69" t="s">
        <v>2701</v>
      </c>
      <c r="B890" s="96" t="s">
        <v>2509</v>
      </c>
      <c r="C890" s="71">
        <v>42898</v>
      </c>
      <c r="D890" s="72">
        <v>400</v>
      </c>
      <c r="E890" s="70" t="s">
        <v>182</v>
      </c>
      <c r="F890" s="70" t="s">
        <v>183</v>
      </c>
      <c r="G890" s="73" t="s">
        <v>184</v>
      </c>
      <c r="H890" s="70" t="s">
        <v>77</v>
      </c>
      <c r="I890" s="82">
        <v>18061033096</v>
      </c>
      <c r="J890" s="83" t="s">
        <v>2702</v>
      </c>
      <c r="K890" s="70" t="s">
        <v>93</v>
      </c>
      <c r="L890" s="70" t="s">
        <v>1664</v>
      </c>
      <c r="M890" s="97" t="s">
        <v>102</v>
      </c>
      <c r="N890" s="98" t="s">
        <v>2703</v>
      </c>
      <c r="O890" s="69">
        <v>42898</v>
      </c>
      <c r="P890" s="70" t="str">
        <f>VLOOKUP(G890,Sheet1!A:C,3,0)</f>
        <v>ABLOOMY-中苗刷</v>
      </c>
      <c r="Q890" s="97"/>
      <c r="R890" s="88"/>
      <c r="S890" s="70" t="s">
        <v>36</v>
      </c>
      <c r="T890" s="69">
        <v>42898</v>
      </c>
      <c r="U890" s="70" t="s">
        <v>37</v>
      </c>
      <c r="V890" s="69">
        <v>42898</v>
      </c>
      <c r="W890" s="89">
        <f t="shared" si="72"/>
        <v>0</v>
      </c>
      <c r="X890" s="120">
        <f t="shared" si="71"/>
        <v>0</v>
      </c>
    </row>
    <row r="891" ht="19.5" customHeight="1" spans="1:24">
      <c r="A891" s="69" t="s">
        <v>2704</v>
      </c>
      <c r="B891" s="96" t="s">
        <v>2509</v>
      </c>
      <c r="C891" s="71">
        <v>42898</v>
      </c>
      <c r="D891" s="72">
        <v>400</v>
      </c>
      <c r="E891" s="70" t="s">
        <v>250</v>
      </c>
      <c r="F891" s="70" t="s">
        <v>741</v>
      </c>
      <c r="G891" s="73" t="s">
        <v>2705</v>
      </c>
      <c r="H891" s="70" t="s">
        <v>456</v>
      </c>
      <c r="I891" s="82">
        <v>15879699160</v>
      </c>
      <c r="J891" s="83" t="s">
        <v>2706</v>
      </c>
      <c r="K891" s="70" t="s">
        <v>59</v>
      </c>
      <c r="L891" s="70" t="s">
        <v>1664</v>
      </c>
      <c r="M891" s="97" t="s">
        <v>176</v>
      </c>
      <c r="N891" s="98" t="s">
        <v>2694</v>
      </c>
      <c r="O891" s="69">
        <v>42898</v>
      </c>
      <c r="P891" s="70" t="str">
        <f>VLOOKUP(G891,Sheet1!A:C,3,0)</f>
        <v>ABLOOMY</v>
      </c>
      <c r="Q891" s="122" t="s">
        <v>2695</v>
      </c>
      <c r="R891" s="88"/>
      <c r="S891" s="70" t="s">
        <v>43</v>
      </c>
      <c r="T891" s="69">
        <v>42898</v>
      </c>
      <c r="U891" s="70" t="s">
        <v>37</v>
      </c>
      <c r="V891" s="69">
        <v>42898</v>
      </c>
      <c r="W891" s="89">
        <f t="shared" si="72"/>
        <v>0</v>
      </c>
      <c r="X891" s="120">
        <f t="shared" si="71"/>
        <v>0</v>
      </c>
    </row>
    <row r="892" ht="19.5" customHeight="1" spans="1:24">
      <c r="A892" s="69" t="s">
        <v>2707</v>
      </c>
      <c r="B892" s="96" t="s">
        <v>2509</v>
      </c>
      <c r="C892" s="71">
        <v>42898</v>
      </c>
      <c r="D892" s="72">
        <v>400</v>
      </c>
      <c r="E892" s="70" t="s">
        <v>138</v>
      </c>
      <c r="F892" s="70" t="s">
        <v>575</v>
      </c>
      <c r="G892" s="73" t="s">
        <v>576</v>
      </c>
      <c r="H892" s="70" t="s">
        <v>109</v>
      </c>
      <c r="I892" s="82">
        <v>13867286362</v>
      </c>
      <c r="J892" s="83" t="s">
        <v>2708</v>
      </c>
      <c r="K892" s="70" t="s">
        <v>93</v>
      </c>
      <c r="L892" s="70" t="s">
        <v>1664</v>
      </c>
      <c r="M892" s="97" t="s">
        <v>102</v>
      </c>
      <c r="N892" s="98" t="s">
        <v>2709</v>
      </c>
      <c r="O892" s="69">
        <v>42898</v>
      </c>
      <c r="P892" s="70" t="str">
        <f>VLOOKUP(G892,Sheet1!A:C,3,0)</f>
        <v> ABLOOMY</v>
      </c>
      <c r="Q892" s="97"/>
      <c r="R892" s="88"/>
      <c r="S892" s="70" t="s">
        <v>36</v>
      </c>
      <c r="T892" s="69">
        <v>42898</v>
      </c>
      <c r="U892" s="70" t="s">
        <v>37</v>
      </c>
      <c r="V892" s="69">
        <v>42898</v>
      </c>
      <c r="W892" s="89">
        <f t="shared" si="72"/>
        <v>0</v>
      </c>
      <c r="X892" s="120">
        <f t="shared" si="71"/>
        <v>0</v>
      </c>
    </row>
    <row r="893" ht="19.5" customHeight="1" spans="1:24">
      <c r="A893" s="69" t="s">
        <v>2710</v>
      </c>
      <c r="B893" s="96" t="s">
        <v>2509</v>
      </c>
      <c r="C893" s="71">
        <v>42898</v>
      </c>
      <c r="D893" s="72">
        <v>400</v>
      </c>
      <c r="E893" s="70" t="s">
        <v>182</v>
      </c>
      <c r="F893" s="70" t="s">
        <v>1055</v>
      </c>
      <c r="G893" s="73" t="s">
        <v>1933</v>
      </c>
      <c r="H893" s="70" t="s">
        <v>109</v>
      </c>
      <c r="I893" s="82">
        <v>15995137567</v>
      </c>
      <c r="J893" s="83" t="s">
        <v>2711</v>
      </c>
      <c r="K893" s="70" t="s">
        <v>93</v>
      </c>
      <c r="L893" s="70" t="s">
        <v>1664</v>
      </c>
      <c r="M893" s="97" t="s">
        <v>60</v>
      </c>
      <c r="N893" s="98" t="s">
        <v>2712</v>
      </c>
      <c r="O893" s="69">
        <v>42898</v>
      </c>
      <c r="P893" s="70" t="str">
        <f>VLOOKUP(G893,Sheet1!A:C,3,0)</f>
        <v>ABLOOMY</v>
      </c>
      <c r="Q893" s="97"/>
      <c r="R893" s="88"/>
      <c r="S893" s="70" t="s">
        <v>53</v>
      </c>
      <c r="T893" s="69">
        <v>42898</v>
      </c>
      <c r="U893" s="70" t="s">
        <v>37</v>
      </c>
      <c r="V893" s="69">
        <v>42898</v>
      </c>
      <c r="W893" s="89">
        <f t="shared" si="72"/>
        <v>0</v>
      </c>
      <c r="X893" s="120">
        <f t="shared" si="71"/>
        <v>0</v>
      </c>
    </row>
    <row r="894" ht="19.5" customHeight="1" spans="1:24">
      <c r="A894" s="69"/>
      <c r="B894" s="96" t="s">
        <v>2509</v>
      </c>
      <c r="C894" s="71">
        <v>42898</v>
      </c>
      <c r="D894" s="72" t="s">
        <v>26</v>
      </c>
      <c r="E894" s="70" t="s">
        <v>45</v>
      </c>
      <c r="F894" s="70" t="s">
        <v>517</v>
      </c>
      <c r="G894" s="73" t="s">
        <v>518</v>
      </c>
      <c r="H894" s="70" t="s">
        <v>563</v>
      </c>
      <c r="I894" s="82">
        <v>13782628367</v>
      </c>
      <c r="J894" s="83" t="s">
        <v>2713</v>
      </c>
      <c r="K894" s="70" t="s">
        <v>267</v>
      </c>
      <c r="L894" s="70" t="s">
        <v>1664</v>
      </c>
      <c r="M894" s="97" t="s">
        <v>60</v>
      </c>
      <c r="N894" s="98"/>
      <c r="O894" s="69">
        <v>42898</v>
      </c>
      <c r="P894" s="70" t="str">
        <f>VLOOKUP(G894,Sheet1!A:C,3,0)</f>
        <v>ABLOOMY</v>
      </c>
      <c r="Q894" s="97"/>
      <c r="R894" s="88"/>
      <c r="S894" s="70" t="s">
        <v>53</v>
      </c>
      <c r="T894" s="69">
        <v>42901</v>
      </c>
      <c r="U894" s="70" t="s">
        <v>37</v>
      </c>
      <c r="V894" s="69">
        <v>42898</v>
      </c>
      <c r="W894" s="89">
        <f t="shared" si="72"/>
        <v>0</v>
      </c>
      <c r="X894" s="120">
        <f t="shared" si="71"/>
        <v>3</v>
      </c>
    </row>
    <row r="895" ht="19.5" customHeight="1" spans="1:24">
      <c r="A895" s="69" t="s">
        <v>2714</v>
      </c>
      <c r="B895" s="96" t="s">
        <v>2509</v>
      </c>
      <c r="C895" s="71">
        <v>42898</v>
      </c>
      <c r="D895" s="72">
        <v>400</v>
      </c>
      <c r="E895" s="70" t="s">
        <v>782</v>
      </c>
      <c r="F895" s="70" t="s">
        <v>783</v>
      </c>
      <c r="G895" s="73" t="s">
        <v>784</v>
      </c>
      <c r="H895" s="70" t="s">
        <v>77</v>
      </c>
      <c r="I895" s="82">
        <v>13514575926</v>
      </c>
      <c r="J895" s="83" t="s">
        <v>2715</v>
      </c>
      <c r="K895" s="70" t="s">
        <v>93</v>
      </c>
      <c r="L895" s="70" t="s">
        <v>1664</v>
      </c>
      <c r="M895" s="97" t="s">
        <v>49</v>
      </c>
      <c r="N895" s="98" t="s">
        <v>2716</v>
      </c>
      <c r="O895" s="69">
        <v>42898</v>
      </c>
      <c r="P895" s="70" t="str">
        <f>VLOOKUP(G895,Sheet1!A:C,3,0)</f>
        <v>ABLOOMY</v>
      </c>
      <c r="Q895" s="97"/>
      <c r="R895" s="88"/>
      <c r="S895" s="70" t="s">
        <v>1664</v>
      </c>
      <c r="T895" s="69">
        <v>42901</v>
      </c>
      <c r="U895" s="70" t="s">
        <v>37</v>
      </c>
      <c r="V895" s="69">
        <v>42898</v>
      </c>
      <c r="W895" s="89">
        <f t="shared" si="72"/>
        <v>0</v>
      </c>
      <c r="X895" s="120">
        <f t="shared" si="71"/>
        <v>3</v>
      </c>
    </row>
    <row r="896" ht="19.5" customHeight="1" spans="1:24">
      <c r="A896" s="69" t="s">
        <v>2717</v>
      </c>
      <c r="B896" s="96" t="s">
        <v>2509</v>
      </c>
      <c r="C896" s="71">
        <v>42898</v>
      </c>
      <c r="D896" s="72">
        <v>400</v>
      </c>
      <c r="E896" s="70" t="s">
        <v>138</v>
      </c>
      <c r="F896" s="70" t="s">
        <v>1675</v>
      </c>
      <c r="G896" s="73" t="s">
        <v>1878</v>
      </c>
      <c r="H896" s="70" t="s">
        <v>1879</v>
      </c>
      <c r="I896" s="82">
        <v>15606705657</v>
      </c>
      <c r="J896" s="83" t="s">
        <v>2718</v>
      </c>
      <c r="K896" s="70" t="s">
        <v>93</v>
      </c>
      <c r="L896" s="70" t="s">
        <v>1664</v>
      </c>
      <c r="M896" s="97" t="s">
        <v>60</v>
      </c>
      <c r="N896" s="98" t="s">
        <v>2719</v>
      </c>
      <c r="O896" s="69">
        <v>42898</v>
      </c>
      <c r="P896" s="70" t="str">
        <f>VLOOKUP(G896,Sheet1!A:C,3,0)</f>
        <v>爱快</v>
      </c>
      <c r="Q896" s="97"/>
      <c r="R896" s="88"/>
      <c r="S896" s="70" t="s">
        <v>53</v>
      </c>
      <c r="T896" s="69">
        <v>42902</v>
      </c>
      <c r="U896" s="70" t="s">
        <v>63</v>
      </c>
      <c r="V896" s="69">
        <v>42898</v>
      </c>
      <c r="W896" s="89">
        <f t="shared" ref="W896:W916" si="73">V896-C896</f>
        <v>0</v>
      </c>
      <c r="X896" s="120">
        <f t="shared" ref="X896:X914" si="74">T896-C896</f>
        <v>4</v>
      </c>
    </row>
    <row r="897" ht="19.5" customHeight="1" spans="1:24">
      <c r="A897" s="29" t="s">
        <v>2720</v>
      </c>
      <c r="B897" s="36" t="s">
        <v>2509</v>
      </c>
      <c r="C897" s="31">
        <v>42898</v>
      </c>
      <c r="D897" s="32" t="s">
        <v>196</v>
      </c>
      <c r="E897" s="30" t="s">
        <v>374</v>
      </c>
      <c r="F897" s="30" t="s">
        <v>2721</v>
      </c>
      <c r="G897" s="33" t="s">
        <v>2722</v>
      </c>
      <c r="H897" s="30" t="s">
        <v>663</v>
      </c>
      <c r="I897" s="35">
        <v>13983293551</v>
      </c>
      <c r="J897" s="62" t="s">
        <v>2723</v>
      </c>
      <c r="K897" s="30" t="s">
        <v>93</v>
      </c>
      <c r="L897" s="30" t="s">
        <v>1664</v>
      </c>
      <c r="M897" s="53" t="s">
        <v>102</v>
      </c>
      <c r="N897" s="63" t="s">
        <v>2724</v>
      </c>
      <c r="O897" s="29">
        <v>42898</v>
      </c>
      <c r="P897" s="30" t="str">
        <f>VLOOKUP(G897,Sheet1!A:C,3,0)</f>
        <v>ABLOOMY</v>
      </c>
      <c r="Q897" s="53" t="s">
        <v>104</v>
      </c>
      <c r="R897" s="40"/>
      <c r="S897" s="30" t="s">
        <v>43</v>
      </c>
      <c r="T897" s="29">
        <v>42899</v>
      </c>
      <c r="U897" s="30" t="s">
        <v>37</v>
      </c>
      <c r="V897" s="29">
        <v>42898</v>
      </c>
      <c r="W897" s="41">
        <f t="shared" si="73"/>
        <v>0</v>
      </c>
      <c r="X897" s="119">
        <f t="shared" si="74"/>
        <v>1</v>
      </c>
    </row>
    <row r="898" ht="19.5" customHeight="1" spans="1:24">
      <c r="A898" s="69" t="s">
        <v>2725</v>
      </c>
      <c r="B898" s="96" t="s">
        <v>2509</v>
      </c>
      <c r="C898" s="71">
        <v>42898</v>
      </c>
      <c r="D898" s="72" t="s">
        <v>613</v>
      </c>
      <c r="E898" s="70" t="s">
        <v>566</v>
      </c>
      <c r="F898" s="70" t="s">
        <v>1256</v>
      </c>
      <c r="G898" s="73" t="s">
        <v>2389</v>
      </c>
      <c r="H898" s="70" t="s">
        <v>77</v>
      </c>
      <c r="I898" s="82">
        <v>13810807721</v>
      </c>
      <c r="J898" s="83" t="s">
        <v>2726</v>
      </c>
      <c r="K898" s="70" t="s">
        <v>101</v>
      </c>
      <c r="L898" s="70" t="s">
        <v>1664</v>
      </c>
      <c r="M898" s="97" t="s">
        <v>60</v>
      </c>
      <c r="N898" s="147" t="s">
        <v>2727</v>
      </c>
      <c r="O898" s="69">
        <v>42898</v>
      </c>
      <c r="P898" s="70" t="str">
        <f>VLOOKUP(G898,Sheet1!A:C,3,0)</f>
        <v>ABLOOMY-中苗刷</v>
      </c>
      <c r="Q898" s="97"/>
      <c r="R898" s="88"/>
      <c r="S898" s="70" t="s">
        <v>815</v>
      </c>
      <c r="T898" s="69">
        <v>42905</v>
      </c>
      <c r="U898" s="70" t="s">
        <v>37</v>
      </c>
      <c r="V898" s="69">
        <v>42898</v>
      </c>
      <c r="W898" s="89">
        <f t="shared" si="73"/>
        <v>0</v>
      </c>
      <c r="X898" s="120">
        <f t="shared" si="74"/>
        <v>7</v>
      </c>
    </row>
    <row r="899" ht="19.5" customHeight="1" spans="1:24">
      <c r="A899" s="69" t="s">
        <v>2728</v>
      </c>
      <c r="B899" s="96" t="s">
        <v>2509</v>
      </c>
      <c r="C899" s="71">
        <v>42898</v>
      </c>
      <c r="D899" s="72">
        <v>400</v>
      </c>
      <c r="E899" s="70" t="s">
        <v>55</v>
      </c>
      <c r="F899" s="70" t="s">
        <v>2729</v>
      </c>
      <c r="G899" s="73" t="s">
        <v>2529</v>
      </c>
      <c r="H899" s="70" t="s">
        <v>2730</v>
      </c>
      <c r="I899" s="82">
        <v>15921597763</v>
      </c>
      <c r="J899" s="83" t="s">
        <v>2731</v>
      </c>
      <c r="K899" s="70" t="s">
        <v>93</v>
      </c>
      <c r="L899" s="70" t="s">
        <v>1664</v>
      </c>
      <c r="M899" s="97" t="s">
        <v>102</v>
      </c>
      <c r="N899" s="98" t="s">
        <v>1699</v>
      </c>
      <c r="O899" s="69">
        <v>42898</v>
      </c>
      <c r="P899" s="70" t="str">
        <f>VLOOKUP(G899,Sheet1!A:C,3,0)</f>
        <v>寰创</v>
      </c>
      <c r="Q899" s="97"/>
      <c r="R899" s="88"/>
      <c r="S899" s="70" t="s">
        <v>43</v>
      </c>
      <c r="T899" s="69">
        <v>42898</v>
      </c>
      <c r="U899" s="70" t="s">
        <v>37</v>
      </c>
      <c r="V899" s="69">
        <v>42898</v>
      </c>
      <c r="W899" s="89">
        <f t="shared" si="73"/>
        <v>0</v>
      </c>
      <c r="X899" s="120">
        <f t="shared" si="74"/>
        <v>0</v>
      </c>
    </row>
    <row r="900" ht="19.5" customHeight="1" spans="1:24">
      <c r="A900" s="69" t="s">
        <v>2732</v>
      </c>
      <c r="B900" s="96" t="s">
        <v>2509</v>
      </c>
      <c r="C900" s="71">
        <v>42898</v>
      </c>
      <c r="D900" s="72">
        <v>400</v>
      </c>
      <c r="E900" s="70" t="s">
        <v>827</v>
      </c>
      <c r="F900" s="70" t="s">
        <v>2677</v>
      </c>
      <c r="G900" s="73" t="s">
        <v>2678</v>
      </c>
      <c r="H900" s="70" t="s">
        <v>162</v>
      </c>
      <c r="I900" s="82">
        <v>13893446667</v>
      </c>
      <c r="J900" s="83" t="s">
        <v>2733</v>
      </c>
      <c r="K900" s="70" t="s">
        <v>59</v>
      </c>
      <c r="L900" s="70" t="s">
        <v>1664</v>
      </c>
      <c r="M900" s="97" t="s">
        <v>427</v>
      </c>
      <c r="N900" s="98" t="s">
        <v>428</v>
      </c>
      <c r="O900" s="69">
        <v>42898</v>
      </c>
      <c r="P900" s="70" t="str">
        <f>VLOOKUP(G900,Sheet1!A:C,3,0)</f>
        <v>ABLOOMY</v>
      </c>
      <c r="Q900" s="97"/>
      <c r="R900" s="88"/>
      <c r="S900" s="70" t="s">
        <v>267</v>
      </c>
      <c r="T900" s="69">
        <v>42899</v>
      </c>
      <c r="U900" s="70" t="s">
        <v>37</v>
      </c>
      <c r="V900" s="69">
        <v>42898</v>
      </c>
      <c r="W900" s="89">
        <f t="shared" si="73"/>
        <v>0</v>
      </c>
      <c r="X900" s="120">
        <f t="shared" si="74"/>
        <v>1</v>
      </c>
    </row>
    <row r="901" ht="19.5" customHeight="1" spans="1:24">
      <c r="A901" s="69"/>
      <c r="B901" s="96" t="s">
        <v>2509</v>
      </c>
      <c r="C901" s="71">
        <v>42899</v>
      </c>
      <c r="D901" s="72" t="s">
        <v>26</v>
      </c>
      <c r="E901" s="70" t="s">
        <v>38</v>
      </c>
      <c r="F901" s="70" t="s">
        <v>943</v>
      </c>
      <c r="G901" s="73" t="s">
        <v>1470</v>
      </c>
      <c r="H901" s="70" t="s">
        <v>2590</v>
      </c>
      <c r="I901" s="82">
        <v>13977739483</v>
      </c>
      <c r="J901" s="83" t="s">
        <v>2734</v>
      </c>
      <c r="K901" s="70" t="s">
        <v>189</v>
      </c>
      <c r="L901" s="70" t="s">
        <v>1664</v>
      </c>
      <c r="M901" s="97" t="s">
        <v>427</v>
      </c>
      <c r="N901" s="98" t="s">
        <v>428</v>
      </c>
      <c r="O901" s="69">
        <v>42899</v>
      </c>
      <c r="P901" s="70" t="str">
        <f>VLOOKUP(G901,Sheet1!A:C,3,0)</f>
        <v>寰创</v>
      </c>
      <c r="Q901" s="97"/>
      <c r="R901" s="88"/>
      <c r="S901" s="70" t="s">
        <v>53</v>
      </c>
      <c r="T901" s="69">
        <v>42899</v>
      </c>
      <c r="U901" s="70" t="s">
        <v>37</v>
      </c>
      <c r="V901" s="69">
        <v>42899</v>
      </c>
      <c r="W901" s="89">
        <f t="shared" si="73"/>
        <v>0</v>
      </c>
      <c r="X901" s="120">
        <f t="shared" si="74"/>
        <v>0</v>
      </c>
    </row>
    <row r="902" ht="19.5" customHeight="1" spans="1:24">
      <c r="A902" s="69"/>
      <c r="B902" s="96" t="s">
        <v>2509</v>
      </c>
      <c r="C902" s="71">
        <v>42899</v>
      </c>
      <c r="D902" s="72" t="s">
        <v>26</v>
      </c>
      <c r="E902" s="70" t="s">
        <v>182</v>
      </c>
      <c r="F902" s="70" t="s">
        <v>1055</v>
      </c>
      <c r="G902" s="73" t="s">
        <v>2009</v>
      </c>
      <c r="H902" s="144" t="s">
        <v>2735</v>
      </c>
      <c r="I902" s="144" t="s">
        <v>2736</v>
      </c>
      <c r="J902" s="96" t="s">
        <v>2737</v>
      </c>
      <c r="K902" s="70" t="s">
        <v>36</v>
      </c>
      <c r="L902" s="70" t="s">
        <v>1664</v>
      </c>
      <c r="M902" s="97" t="s">
        <v>44</v>
      </c>
      <c r="N902" s="98" t="s">
        <v>2738</v>
      </c>
      <c r="O902" s="69">
        <v>42899</v>
      </c>
      <c r="P902" s="70" t="str">
        <f>VLOOKUP(G902,Sheet1!A:C,3,0)</f>
        <v>寰创</v>
      </c>
      <c r="Q902" s="97"/>
      <c r="R902" s="88"/>
      <c r="S902" s="70" t="s">
        <v>36</v>
      </c>
      <c r="T902" s="69">
        <v>42901</v>
      </c>
      <c r="U902" s="70" t="s">
        <v>63</v>
      </c>
      <c r="V902" s="69">
        <v>42899</v>
      </c>
      <c r="W902" s="89">
        <f t="shared" si="73"/>
        <v>0</v>
      </c>
      <c r="X902" s="120">
        <f t="shared" si="74"/>
        <v>2</v>
      </c>
    </row>
    <row r="903" ht="19.5" customHeight="1" spans="1:24">
      <c r="A903" s="69"/>
      <c r="B903" s="96" t="s">
        <v>2509</v>
      </c>
      <c r="C903" s="71">
        <v>42899</v>
      </c>
      <c r="D903" s="72" t="s">
        <v>466</v>
      </c>
      <c r="E903" s="70" t="s">
        <v>121</v>
      </c>
      <c r="F903" s="70" t="s">
        <v>1906</v>
      </c>
      <c r="G903" s="73" t="s">
        <v>1907</v>
      </c>
      <c r="H903" s="70" t="s">
        <v>2739</v>
      </c>
      <c r="I903" s="82">
        <v>15933820004</v>
      </c>
      <c r="J903" s="83" t="s">
        <v>2740</v>
      </c>
      <c r="K903" s="70" t="s">
        <v>466</v>
      </c>
      <c r="L903" s="70" t="s">
        <v>1664</v>
      </c>
      <c r="M903" s="97" t="s">
        <v>49</v>
      </c>
      <c r="N903" s="98"/>
      <c r="O903" s="69">
        <v>42899</v>
      </c>
      <c r="P903" s="70" t="str">
        <f>VLOOKUP(G903,Sheet1!A:C,3,0)</f>
        <v>ABLOOMY</v>
      </c>
      <c r="Q903" s="97"/>
      <c r="R903" s="88"/>
      <c r="S903" s="70" t="s">
        <v>36</v>
      </c>
      <c r="T903" s="69">
        <v>42923</v>
      </c>
      <c r="U903" s="70" t="s">
        <v>37</v>
      </c>
      <c r="V903" s="69">
        <v>42899</v>
      </c>
      <c r="W903" s="89">
        <f t="shared" si="73"/>
        <v>0</v>
      </c>
      <c r="X903" s="120">
        <f t="shared" si="74"/>
        <v>24</v>
      </c>
    </row>
    <row r="904" ht="19.5" customHeight="1" spans="1:24">
      <c r="A904" s="69"/>
      <c r="B904" s="96" t="s">
        <v>2509</v>
      </c>
      <c r="C904" s="71">
        <v>42899</v>
      </c>
      <c r="D904" s="72" t="s">
        <v>26</v>
      </c>
      <c r="E904" s="70" t="s">
        <v>903</v>
      </c>
      <c r="F904" s="70" t="s">
        <v>401</v>
      </c>
      <c r="G904" s="73" t="s">
        <v>1240</v>
      </c>
      <c r="H904" s="70" t="s">
        <v>1241</v>
      </c>
      <c r="I904" s="82">
        <v>15012680133</v>
      </c>
      <c r="J904" s="83" t="s">
        <v>2741</v>
      </c>
      <c r="K904" s="70" t="s">
        <v>33</v>
      </c>
      <c r="L904" s="70" t="s">
        <v>1664</v>
      </c>
      <c r="M904" s="97" t="s">
        <v>102</v>
      </c>
      <c r="N904" s="98" t="s">
        <v>1531</v>
      </c>
      <c r="O904" s="69">
        <v>42899</v>
      </c>
      <c r="P904" s="70" t="str">
        <f>VLOOKUP(G904,Sheet1!A:C,3,0)</f>
        <v>寰创</v>
      </c>
      <c r="Q904" s="97"/>
      <c r="R904" s="88"/>
      <c r="S904" s="70" t="s">
        <v>36</v>
      </c>
      <c r="T904" s="69">
        <v>42899</v>
      </c>
      <c r="U904" s="70" t="s">
        <v>37</v>
      </c>
      <c r="V904" s="69">
        <v>42899</v>
      </c>
      <c r="W904" s="89">
        <f t="shared" si="73"/>
        <v>0</v>
      </c>
      <c r="X904" s="120">
        <f t="shared" si="74"/>
        <v>0</v>
      </c>
    </row>
    <row r="905" ht="19.5" customHeight="1" spans="1:24">
      <c r="A905" s="69" t="s">
        <v>2742</v>
      </c>
      <c r="B905" s="96" t="s">
        <v>2509</v>
      </c>
      <c r="C905" s="71">
        <v>42898</v>
      </c>
      <c r="D905" s="72">
        <v>400</v>
      </c>
      <c r="E905" s="70" t="s">
        <v>827</v>
      </c>
      <c r="F905" s="70" t="s">
        <v>2677</v>
      </c>
      <c r="G905" s="73" t="s">
        <v>2678</v>
      </c>
      <c r="H905" s="70" t="s">
        <v>2743</v>
      </c>
      <c r="I905" s="179" t="s">
        <v>2680</v>
      </c>
      <c r="J905" s="83" t="s">
        <v>2744</v>
      </c>
      <c r="K905" s="70" t="s">
        <v>101</v>
      </c>
      <c r="L905" s="70" t="s">
        <v>1664</v>
      </c>
      <c r="M905" s="97" t="s">
        <v>427</v>
      </c>
      <c r="N905" s="98" t="s">
        <v>428</v>
      </c>
      <c r="O905" s="69">
        <v>42899</v>
      </c>
      <c r="P905" s="70" t="str">
        <f>VLOOKUP(G905,Sheet1!A:C,3,0)</f>
        <v>ABLOOMY</v>
      </c>
      <c r="Q905" s="97"/>
      <c r="R905" s="88"/>
      <c r="S905" s="70" t="s">
        <v>1664</v>
      </c>
      <c r="T905" s="69">
        <v>42899</v>
      </c>
      <c r="U905" s="70" t="s">
        <v>37</v>
      </c>
      <c r="V905" s="69">
        <v>42899</v>
      </c>
      <c r="W905" s="89">
        <f t="shared" si="73"/>
        <v>1</v>
      </c>
      <c r="X905" s="120">
        <f t="shared" si="74"/>
        <v>1</v>
      </c>
    </row>
    <row r="906" ht="19.5" customHeight="1" spans="1:24">
      <c r="A906" s="69" t="s">
        <v>2745</v>
      </c>
      <c r="B906" s="96" t="s">
        <v>2509</v>
      </c>
      <c r="C906" s="71">
        <v>42899</v>
      </c>
      <c r="D906" s="72">
        <v>400</v>
      </c>
      <c r="E906" s="70" t="s">
        <v>782</v>
      </c>
      <c r="F906" s="70" t="s">
        <v>1237</v>
      </c>
      <c r="G906" s="73" t="s">
        <v>1238</v>
      </c>
      <c r="H906" s="70" t="s">
        <v>1005</v>
      </c>
      <c r="I906" s="82">
        <v>18404603555</v>
      </c>
      <c r="J906" s="83" t="s">
        <v>2746</v>
      </c>
      <c r="K906" s="70" t="s">
        <v>93</v>
      </c>
      <c r="L906" s="70" t="s">
        <v>1664</v>
      </c>
      <c r="M906" s="97" t="s">
        <v>176</v>
      </c>
      <c r="N906" s="98" t="s">
        <v>2747</v>
      </c>
      <c r="O906" s="69">
        <v>42899</v>
      </c>
      <c r="P906" s="70" t="str">
        <f>VLOOKUP(G906,Sheet1!A:C,3,0)</f>
        <v>ABLOOMY</v>
      </c>
      <c r="Q906" s="97"/>
      <c r="R906" s="88"/>
      <c r="S906" s="70" t="s">
        <v>53</v>
      </c>
      <c r="T906" s="69">
        <v>42900</v>
      </c>
      <c r="U906" s="70" t="s">
        <v>37</v>
      </c>
      <c r="V906" s="69">
        <v>42899</v>
      </c>
      <c r="W906" s="89">
        <f t="shared" si="73"/>
        <v>0</v>
      </c>
      <c r="X906" s="120">
        <f t="shared" si="74"/>
        <v>1</v>
      </c>
    </row>
    <row r="907" ht="19.5" customHeight="1" spans="1:24">
      <c r="A907" s="69" t="s">
        <v>2748</v>
      </c>
      <c r="B907" s="96" t="s">
        <v>2509</v>
      </c>
      <c r="C907" s="71">
        <v>42899</v>
      </c>
      <c r="D907" s="72">
        <v>400</v>
      </c>
      <c r="E907" s="70" t="s">
        <v>782</v>
      </c>
      <c r="F907" s="70" t="s">
        <v>1057</v>
      </c>
      <c r="G907" s="73" t="s">
        <v>1058</v>
      </c>
      <c r="H907" s="70" t="s">
        <v>109</v>
      </c>
      <c r="I907" s="82">
        <v>13946786784</v>
      </c>
      <c r="J907" s="83" t="s">
        <v>2749</v>
      </c>
      <c r="K907" s="70" t="s">
        <v>93</v>
      </c>
      <c r="L907" s="70" t="s">
        <v>1664</v>
      </c>
      <c r="M907" s="97" t="s">
        <v>427</v>
      </c>
      <c r="N907" s="98" t="s">
        <v>428</v>
      </c>
      <c r="O907" s="69">
        <v>42899</v>
      </c>
      <c r="P907" s="70" t="str">
        <f>VLOOKUP(G907,Sheet1!A:C,3,0)</f>
        <v>ABLOOMY</v>
      </c>
      <c r="Q907" s="97"/>
      <c r="R907" s="88"/>
      <c r="S907" s="70" t="s">
        <v>267</v>
      </c>
      <c r="T907" s="69">
        <v>42899</v>
      </c>
      <c r="U907" s="70" t="s">
        <v>37</v>
      </c>
      <c r="V907" s="69">
        <v>42899</v>
      </c>
      <c r="W907" s="89">
        <f t="shared" si="73"/>
        <v>0</v>
      </c>
      <c r="X907" s="120">
        <f t="shared" si="74"/>
        <v>0</v>
      </c>
    </row>
    <row r="908" ht="19.5" customHeight="1" spans="1:24">
      <c r="A908" s="29"/>
      <c r="B908" s="36" t="s">
        <v>2509</v>
      </c>
      <c r="C908" s="31">
        <v>42899</v>
      </c>
      <c r="D908" s="32" t="s">
        <v>26</v>
      </c>
      <c r="E908" s="30" t="s">
        <v>138</v>
      </c>
      <c r="F908" s="30" t="s">
        <v>587</v>
      </c>
      <c r="G908" s="33" t="s">
        <v>2339</v>
      </c>
      <c r="H908" s="30" t="s">
        <v>2750</v>
      </c>
      <c r="I908" s="35">
        <v>13705856057</v>
      </c>
      <c r="J908" s="62" t="s">
        <v>1876</v>
      </c>
      <c r="K908" s="30" t="s">
        <v>36</v>
      </c>
      <c r="L908" s="30" t="s">
        <v>1664</v>
      </c>
      <c r="M908" s="53" t="s">
        <v>49</v>
      </c>
      <c r="N908" s="148"/>
      <c r="O908" s="29">
        <v>42899</v>
      </c>
      <c r="P908" s="30" t="str">
        <f>VLOOKUP(G908,Sheet1!A:C,3,0)</f>
        <v>爱快</v>
      </c>
      <c r="Q908" s="53"/>
      <c r="R908" s="40"/>
      <c r="S908" s="30" t="s">
        <v>36</v>
      </c>
      <c r="T908" s="29">
        <v>42902</v>
      </c>
      <c r="U908" s="30" t="s">
        <v>249</v>
      </c>
      <c r="V908" s="29">
        <v>42899</v>
      </c>
      <c r="W908" s="41">
        <f t="shared" si="73"/>
        <v>0</v>
      </c>
      <c r="X908" s="119">
        <f t="shared" si="74"/>
        <v>3</v>
      </c>
    </row>
    <row r="909" ht="19.5" customHeight="1" spans="1:24">
      <c r="A909" s="29"/>
      <c r="B909" s="36" t="s">
        <v>2509</v>
      </c>
      <c r="C909" s="31">
        <v>42899</v>
      </c>
      <c r="D909" s="32" t="s">
        <v>26</v>
      </c>
      <c r="E909" s="30" t="s">
        <v>277</v>
      </c>
      <c r="F909" s="30" t="s">
        <v>278</v>
      </c>
      <c r="G909" s="33" t="s">
        <v>2170</v>
      </c>
      <c r="H909" s="30" t="s">
        <v>258</v>
      </c>
      <c r="I909" s="35">
        <v>13519119031</v>
      </c>
      <c r="J909" s="36" t="s">
        <v>2751</v>
      </c>
      <c r="K909" s="30" t="s">
        <v>43</v>
      </c>
      <c r="L909" s="30" t="s">
        <v>1664</v>
      </c>
      <c r="M909" s="53" t="s">
        <v>44</v>
      </c>
      <c r="N909" s="63" t="s">
        <v>2752</v>
      </c>
      <c r="O909" s="29">
        <v>42899</v>
      </c>
      <c r="P909" s="30" t="str">
        <f>VLOOKUP(G909,Sheet1!A:C,3,0)</f>
        <v>寰创</v>
      </c>
      <c r="Q909" s="53" t="s">
        <v>44</v>
      </c>
      <c r="R909" s="40"/>
      <c r="S909" s="30" t="s">
        <v>43</v>
      </c>
      <c r="T909" s="29">
        <v>42902</v>
      </c>
      <c r="U909" s="30" t="s">
        <v>37</v>
      </c>
      <c r="V909" s="29">
        <v>42899</v>
      </c>
      <c r="W909" s="41">
        <f t="shared" si="73"/>
        <v>0</v>
      </c>
      <c r="X909" s="119">
        <f t="shared" si="74"/>
        <v>3</v>
      </c>
    </row>
    <row r="910" ht="19.5" customHeight="1" spans="1:24">
      <c r="A910" s="69" t="s">
        <v>2753</v>
      </c>
      <c r="B910" s="96" t="s">
        <v>2509</v>
      </c>
      <c r="C910" s="71">
        <v>42899</v>
      </c>
      <c r="D910" s="72">
        <v>400</v>
      </c>
      <c r="E910" s="70" t="s">
        <v>250</v>
      </c>
      <c r="F910" s="70" t="s">
        <v>741</v>
      </c>
      <c r="G910" s="73" t="s">
        <v>2705</v>
      </c>
      <c r="H910" s="70" t="s">
        <v>1566</v>
      </c>
      <c r="I910" s="82">
        <v>13755415373</v>
      </c>
      <c r="J910" s="96" t="s">
        <v>2754</v>
      </c>
      <c r="K910" s="70" t="s">
        <v>93</v>
      </c>
      <c r="L910" s="70" t="s">
        <v>1664</v>
      </c>
      <c r="M910" s="97" t="s">
        <v>60</v>
      </c>
      <c r="N910" s="98" t="s">
        <v>2755</v>
      </c>
      <c r="O910" s="69">
        <v>42899</v>
      </c>
      <c r="P910" s="70" t="str">
        <f>VLOOKUP(G910,Sheet1!A:C,3,0)</f>
        <v>ABLOOMY</v>
      </c>
      <c r="Q910" s="97"/>
      <c r="R910" s="88"/>
      <c r="S910" s="70" t="s">
        <v>43</v>
      </c>
      <c r="T910" s="69">
        <v>42905</v>
      </c>
      <c r="U910" s="70" t="s">
        <v>37</v>
      </c>
      <c r="V910" s="69">
        <v>42899</v>
      </c>
      <c r="W910" s="89">
        <f t="shared" si="73"/>
        <v>0</v>
      </c>
      <c r="X910" s="120">
        <f t="shared" si="74"/>
        <v>6</v>
      </c>
    </row>
    <row r="911" ht="19.5" customHeight="1" spans="1:24">
      <c r="A911" s="69" t="s">
        <v>2756</v>
      </c>
      <c r="B911" s="96" t="s">
        <v>2509</v>
      </c>
      <c r="C911" s="71">
        <v>42899</v>
      </c>
      <c r="D911" s="72">
        <v>400</v>
      </c>
      <c r="E911" s="70" t="s">
        <v>250</v>
      </c>
      <c r="F911" s="70" t="s">
        <v>379</v>
      </c>
      <c r="G911" s="73" t="s">
        <v>2757</v>
      </c>
      <c r="H911" s="70" t="s">
        <v>993</v>
      </c>
      <c r="I911" s="82">
        <v>18707021898</v>
      </c>
      <c r="J911" s="96" t="s">
        <v>2758</v>
      </c>
      <c r="K911" s="70" t="s">
        <v>70</v>
      </c>
      <c r="L911" s="70" t="s">
        <v>1664</v>
      </c>
      <c r="M911" s="97" t="s">
        <v>176</v>
      </c>
      <c r="N911" s="98" t="s">
        <v>2747</v>
      </c>
      <c r="O911" s="69">
        <v>42899</v>
      </c>
      <c r="P911" s="70" t="str">
        <f>VLOOKUP(G911,Sheet1!A:C,3,0)</f>
        <v>ABLOOMY</v>
      </c>
      <c r="Q911" s="97"/>
      <c r="R911" s="88"/>
      <c r="S911" s="70" t="s">
        <v>53</v>
      </c>
      <c r="T911" s="69">
        <v>42900</v>
      </c>
      <c r="U911" s="70" t="s">
        <v>37</v>
      </c>
      <c r="V911" s="69">
        <v>42899</v>
      </c>
      <c r="W911" s="89">
        <f t="shared" si="73"/>
        <v>0</v>
      </c>
      <c r="X911" s="120">
        <f t="shared" si="74"/>
        <v>1</v>
      </c>
    </row>
    <row r="912" ht="19.5" customHeight="1" spans="1:24">
      <c r="A912" s="29"/>
      <c r="B912" s="36" t="s">
        <v>2509</v>
      </c>
      <c r="C912" s="31">
        <v>42899</v>
      </c>
      <c r="D912" s="32" t="s">
        <v>26</v>
      </c>
      <c r="E912" s="30" t="s">
        <v>38</v>
      </c>
      <c r="F912" s="30" t="s">
        <v>2759</v>
      </c>
      <c r="G912" s="33" t="s">
        <v>2760</v>
      </c>
      <c r="H912" s="30" t="s">
        <v>2761</v>
      </c>
      <c r="I912" s="35">
        <v>18977601565</v>
      </c>
      <c r="J912" s="36" t="s">
        <v>2762</v>
      </c>
      <c r="K912" s="30" t="s">
        <v>43</v>
      </c>
      <c r="L912" s="30" t="s">
        <v>1664</v>
      </c>
      <c r="M912" s="53" t="s">
        <v>44</v>
      </c>
      <c r="N912" s="63" t="s">
        <v>2338</v>
      </c>
      <c r="O912" s="29">
        <v>42899</v>
      </c>
      <c r="P912" s="30" t="str">
        <f>VLOOKUP(G912,Sheet1!A:C,3,0)</f>
        <v>爱快</v>
      </c>
      <c r="Q912" s="53" t="s">
        <v>44</v>
      </c>
      <c r="R912" s="40"/>
      <c r="S912" s="30" t="s">
        <v>43</v>
      </c>
      <c r="T912" s="29">
        <v>42902</v>
      </c>
      <c r="U912" s="30" t="s">
        <v>37</v>
      </c>
      <c r="V912" s="29">
        <v>42899</v>
      </c>
      <c r="W912" s="41">
        <f t="shared" si="73"/>
        <v>0</v>
      </c>
      <c r="X912" s="119">
        <f t="shared" si="74"/>
        <v>3</v>
      </c>
    </row>
    <row r="913" ht="19.5" customHeight="1" spans="1:24">
      <c r="A913" s="69"/>
      <c r="B913" s="96" t="s">
        <v>2509</v>
      </c>
      <c r="C913" s="71">
        <v>42899</v>
      </c>
      <c r="D913" s="72" t="s">
        <v>26</v>
      </c>
      <c r="E913" s="70" t="s">
        <v>255</v>
      </c>
      <c r="F913" s="70" t="s">
        <v>1809</v>
      </c>
      <c r="G913" s="73" t="s">
        <v>1810</v>
      </c>
      <c r="H913" s="70" t="s">
        <v>218</v>
      </c>
      <c r="I913" s="82">
        <v>13541706956</v>
      </c>
      <c r="J913" s="82" t="s">
        <v>2763</v>
      </c>
      <c r="K913" s="70" t="s">
        <v>659</v>
      </c>
      <c r="L913" s="70" t="s">
        <v>1664</v>
      </c>
      <c r="M913" s="97" t="s">
        <v>44</v>
      </c>
      <c r="N913" s="98" t="s">
        <v>2338</v>
      </c>
      <c r="O913" s="69">
        <v>42899</v>
      </c>
      <c r="P913" s="70" t="str">
        <f>VLOOKUP(G913,Sheet1!A:C,3,0)</f>
        <v>ABLOOMY</v>
      </c>
      <c r="Q913" s="97"/>
      <c r="R913" s="88"/>
      <c r="S913" s="70" t="s">
        <v>36</v>
      </c>
      <c r="T913" s="69">
        <v>42902</v>
      </c>
      <c r="U913" s="70" t="s">
        <v>37</v>
      </c>
      <c r="V913" s="69">
        <v>42899</v>
      </c>
      <c r="W913" s="89">
        <f t="shared" si="73"/>
        <v>0</v>
      </c>
      <c r="X913" s="120">
        <f t="shared" si="74"/>
        <v>3</v>
      </c>
    </row>
    <row r="914" ht="19.5" customHeight="1" spans="1:24">
      <c r="A914" s="69" t="s">
        <v>2764</v>
      </c>
      <c r="B914" s="96" t="s">
        <v>2509</v>
      </c>
      <c r="C914" s="71">
        <v>42899</v>
      </c>
      <c r="D914" s="72">
        <v>400</v>
      </c>
      <c r="E914" s="70" t="s">
        <v>566</v>
      </c>
      <c r="F914" s="70" t="s">
        <v>1256</v>
      </c>
      <c r="G914" s="73" t="s">
        <v>424</v>
      </c>
      <c r="H914" s="70" t="s">
        <v>425</v>
      </c>
      <c r="I914" s="82">
        <v>18618238639</v>
      </c>
      <c r="J914" s="82" t="s">
        <v>2765</v>
      </c>
      <c r="K914" s="70" t="s">
        <v>70</v>
      </c>
      <c r="L914" s="70" t="s">
        <v>1664</v>
      </c>
      <c r="M914" s="97" t="s">
        <v>427</v>
      </c>
      <c r="N914" s="98" t="s">
        <v>428</v>
      </c>
      <c r="O914" s="69">
        <v>42899</v>
      </c>
      <c r="P914" s="70" t="str">
        <f>VLOOKUP(G914,Sheet1!A:C,3,0)</f>
        <v>ABLOOMY</v>
      </c>
      <c r="Q914" s="97"/>
      <c r="R914" s="88"/>
      <c r="S914" s="70" t="s">
        <v>53</v>
      </c>
      <c r="T914" s="69">
        <v>42900</v>
      </c>
      <c r="U914" s="70" t="s">
        <v>37</v>
      </c>
      <c r="V914" s="69">
        <v>42899</v>
      </c>
      <c r="W914" s="89">
        <f t="shared" si="73"/>
        <v>0</v>
      </c>
      <c r="X914" s="120">
        <f t="shared" si="74"/>
        <v>1</v>
      </c>
    </row>
    <row r="915" ht="19.5" customHeight="1" spans="1:24">
      <c r="A915" s="69" t="s">
        <v>2766</v>
      </c>
      <c r="B915" s="96" t="s">
        <v>2509</v>
      </c>
      <c r="C915" s="71">
        <v>42899</v>
      </c>
      <c r="D915" s="72" t="s">
        <v>196</v>
      </c>
      <c r="E915" s="70" t="s">
        <v>903</v>
      </c>
      <c r="F915" s="70" t="s">
        <v>904</v>
      </c>
      <c r="G915" s="73" t="s">
        <v>905</v>
      </c>
      <c r="H915" s="70" t="s">
        <v>666</v>
      </c>
      <c r="I915" s="82">
        <v>18922011108</v>
      </c>
      <c r="J915" s="82" t="s">
        <v>2767</v>
      </c>
      <c r="K915" s="70" t="s">
        <v>93</v>
      </c>
      <c r="L915" s="70" t="s">
        <v>1664</v>
      </c>
      <c r="M915" s="97" t="s">
        <v>176</v>
      </c>
      <c r="N915" s="98" t="s">
        <v>2768</v>
      </c>
      <c r="O915" s="69">
        <v>42899</v>
      </c>
      <c r="P915" s="70" t="str">
        <f>VLOOKUP(G915,Sheet1!A:C,3,0)</f>
        <v>ABLOOMY</v>
      </c>
      <c r="Q915" s="97"/>
      <c r="R915" s="88"/>
      <c r="S915" s="70" t="s">
        <v>36</v>
      </c>
      <c r="T915" s="69">
        <v>42900</v>
      </c>
      <c r="U915" s="70" t="s">
        <v>37</v>
      </c>
      <c r="V915" s="69">
        <v>42899</v>
      </c>
      <c r="W915" s="89">
        <f t="shared" si="73"/>
        <v>0</v>
      </c>
      <c r="X915" s="120">
        <f t="shared" ref="X915:X942" si="75">T915-C915</f>
        <v>1</v>
      </c>
    </row>
    <row r="916" ht="19.5" customHeight="1" spans="1:24">
      <c r="A916" s="69" t="s">
        <v>2769</v>
      </c>
      <c r="B916" s="96" t="s">
        <v>2509</v>
      </c>
      <c r="C916" s="71">
        <v>42899</v>
      </c>
      <c r="D916" s="72" t="s">
        <v>196</v>
      </c>
      <c r="E916" s="70" t="s">
        <v>350</v>
      </c>
      <c r="F916" s="70" t="s">
        <v>1116</v>
      </c>
      <c r="G916" s="73" t="s">
        <v>1117</v>
      </c>
      <c r="H916" s="70" t="s">
        <v>1118</v>
      </c>
      <c r="I916" s="82">
        <v>13892313539</v>
      </c>
      <c r="J916" s="82" t="s">
        <v>2770</v>
      </c>
      <c r="K916" s="70" t="s">
        <v>70</v>
      </c>
      <c r="L916" s="70" t="s">
        <v>1664</v>
      </c>
      <c r="M916" s="97" t="s">
        <v>49</v>
      </c>
      <c r="N916" s="98" t="s">
        <v>2771</v>
      </c>
      <c r="O916" s="69">
        <v>42899</v>
      </c>
      <c r="P916" s="70" t="str">
        <f>VLOOKUP(G916,Sheet1!A:C,3,0)</f>
        <v>寰创</v>
      </c>
      <c r="Q916" s="97"/>
      <c r="R916" s="88"/>
      <c r="S916" s="70" t="s">
        <v>1664</v>
      </c>
      <c r="T916" s="69">
        <v>42972</v>
      </c>
      <c r="U916" s="70" t="s">
        <v>37</v>
      </c>
      <c r="V916" s="69">
        <v>42899</v>
      </c>
      <c r="W916" s="89">
        <f t="shared" si="73"/>
        <v>0</v>
      </c>
      <c r="X916" s="120">
        <f t="shared" si="75"/>
        <v>73</v>
      </c>
    </row>
    <row r="917" ht="19.5" customHeight="1" spans="1:24">
      <c r="A917" s="69" t="s">
        <v>2772</v>
      </c>
      <c r="B917" s="96" t="s">
        <v>2509</v>
      </c>
      <c r="C917" s="71">
        <v>42899</v>
      </c>
      <c r="D917" s="72" t="s">
        <v>196</v>
      </c>
      <c r="E917" s="70" t="s">
        <v>138</v>
      </c>
      <c r="F917" s="70" t="s">
        <v>191</v>
      </c>
      <c r="G917" s="73" t="s">
        <v>2773</v>
      </c>
      <c r="H917" s="70" t="s">
        <v>51</v>
      </c>
      <c r="I917" s="82">
        <v>13757335599</v>
      </c>
      <c r="J917" s="82" t="s">
        <v>2774</v>
      </c>
      <c r="K917" s="70" t="s">
        <v>70</v>
      </c>
      <c r="L917" s="70" t="s">
        <v>1664</v>
      </c>
      <c r="M917" s="97" t="s">
        <v>176</v>
      </c>
      <c r="N917" s="98" t="s">
        <v>2747</v>
      </c>
      <c r="O917" s="69">
        <v>42899</v>
      </c>
      <c r="P917" s="70" t="str">
        <f>VLOOKUP(G917,Sheet1!A:C,3,0)</f>
        <v>ABLOOMY</v>
      </c>
      <c r="Q917" s="97"/>
      <c r="R917" s="88"/>
      <c r="S917" s="70" t="s">
        <v>267</v>
      </c>
      <c r="T917" s="69">
        <v>42899</v>
      </c>
      <c r="U917" s="70" t="s">
        <v>37</v>
      </c>
      <c r="V917" s="69">
        <v>42899</v>
      </c>
      <c r="W917" s="89">
        <f t="shared" ref="W917:W939" si="76">V917-C917</f>
        <v>0</v>
      </c>
      <c r="X917" s="120">
        <f t="shared" si="75"/>
        <v>0</v>
      </c>
    </row>
    <row r="918" ht="19.5" customHeight="1" spans="1:24">
      <c r="A918" s="69" t="s">
        <v>2775</v>
      </c>
      <c r="B918" s="96" t="s">
        <v>2509</v>
      </c>
      <c r="C918" s="71">
        <v>42899</v>
      </c>
      <c r="D918" s="72" t="s">
        <v>196</v>
      </c>
      <c r="E918" s="70" t="s">
        <v>45</v>
      </c>
      <c r="F918" s="70" t="s">
        <v>197</v>
      </c>
      <c r="G918" s="73" t="s">
        <v>2776</v>
      </c>
      <c r="H918" s="70" t="s">
        <v>2777</v>
      </c>
      <c r="I918" s="82">
        <v>15037892358</v>
      </c>
      <c r="J918" s="82" t="s">
        <v>2778</v>
      </c>
      <c r="K918" s="70" t="s">
        <v>93</v>
      </c>
      <c r="L918" s="70" t="s">
        <v>1664</v>
      </c>
      <c r="M918" s="97" t="s">
        <v>376</v>
      </c>
      <c r="N918" s="98" t="s">
        <v>2779</v>
      </c>
      <c r="O918" s="69">
        <v>42899</v>
      </c>
      <c r="P918" s="70" t="str">
        <f>VLOOKUP(G918,Sheet1!A:C,3,0)</f>
        <v>寰创</v>
      </c>
      <c r="Q918" s="97"/>
      <c r="R918" s="88"/>
      <c r="S918" s="70" t="s">
        <v>523</v>
      </c>
      <c r="T918" s="69">
        <v>42899</v>
      </c>
      <c r="U918" s="70" t="s">
        <v>37</v>
      </c>
      <c r="V918" s="69">
        <v>42899</v>
      </c>
      <c r="W918" s="89">
        <f t="shared" si="76"/>
        <v>0</v>
      </c>
      <c r="X918" s="120">
        <f t="shared" si="75"/>
        <v>0</v>
      </c>
    </row>
    <row r="919" ht="19.5" customHeight="1" spans="1:24">
      <c r="A919" s="69" t="s">
        <v>2780</v>
      </c>
      <c r="B919" s="96" t="s">
        <v>2509</v>
      </c>
      <c r="C919" s="71">
        <v>42899</v>
      </c>
      <c r="D919" s="72">
        <v>400</v>
      </c>
      <c r="E919" s="70" t="s">
        <v>45</v>
      </c>
      <c r="F919" s="70" t="s">
        <v>145</v>
      </c>
      <c r="G919" s="73" t="s">
        <v>1987</v>
      </c>
      <c r="H919" s="70" t="s">
        <v>2781</v>
      </c>
      <c r="I919" s="82">
        <v>13598271180</v>
      </c>
      <c r="J919" s="82" t="s">
        <v>2782</v>
      </c>
      <c r="K919" s="70" t="s">
        <v>59</v>
      </c>
      <c r="L919" s="70" t="s">
        <v>1664</v>
      </c>
      <c r="M919" s="97" t="s">
        <v>176</v>
      </c>
      <c r="N919" s="98" t="s">
        <v>2747</v>
      </c>
      <c r="O919" s="69">
        <v>42899</v>
      </c>
      <c r="P919" s="70" t="str">
        <f>VLOOKUP(G919,Sheet1!A:C,3,0)</f>
        <v>ABLOOMY</v>
      </c>
      <c r="Q919" s="97"/>
      <c r="R919" s="88"/>
      <c r="S919" s="70" t="s">
        <v>267</v>
      </c>
      <c r="T919" s="69">
        <v>42899</v>
      </c>
      <c r="U919" s="70" t="s">
        <v>37</v>
      </c>
      <c r="V919" s="69">
        <v>42899</v>
      </c>
      <c r="W919" s="89">
        <f t="shared" si="76"/>
        <v>0</v>
      </c>
      <c r="X919" s="120">
        <f t="shared" si="75"/>
        <v>0</v>
      </c>
    </row>
    <row r="920" ht="19.5" customHeight="1" spans="1:24">
      <c r="A920" s="69"/>
      <c r="B920" s="96" t="s">
        <v>2509</v>
      </c>
      <c r="C920" s="71">
        <v>42900</v>
      </c>
      <c r="D920" s="72" t="s">
        <v>26</v>
      </c>
      <c r="E920" s="70" t="s">
        <v>121</v>
      </c>
      <c r="F920" s="70" t="s">
        <v>803</v>
      </c>
      <c r="G920" s="73" t="s">
        <v>998</v>
      </c>
      <c r="H920" s="70" t="s">
        <v>258</v>
      </c>
      <c r="I920" s="82">
        <v>13803216608</v>
      </c>
      <c r="J920" s="83" t="s">
        <v>2783</v>
      </c>
      <c r="K920" s="70" t="s">
        <v>36</v>
      </c>
      <c r="L920" s="70" t="s">
        <v>1664</v>
      </c>
      <c r="M920" s="97" t="s">
        <v>49</v>
      </c>
      <c r="N920" s="98"/>
      <c r="O920" s="69">
        <v>42900</v>
      </c>
      <c r="P920" s="70" t="str">
        <f>VLOOKUP(G920,Sheet1!A:C,3,0)</f>
        <v>爱快</v>
      </c>
      <c r="Q920" s="97"/>
      <c r="R920" s="88"/>
      <c r="S920" s="70" t="s">
        <v>43</v>
      </c>
      <c r="T920" s="69">
        <v>42902</v>
      </c>
      <c r="U920" s="70" t="s">
        <v>63</v>
      </c>
      <c r="V920" s="69">
        <v>42900</v>
      </c>
      <c r="W920" s="89">
        <f t="shared" si="76"/>
        <v>0</v>
      </c>
      <c r="X920" s="120">
        <f t="shared" si="75"/>
        <v>2</v>
      </c>
    </row>
    <row r="921" ht="19.5" customHeight="1" spans="1:24">
      <c r="A921" s="69"/>
      <c r="B921" s="96" t="s">
        <v>2509</v>
      </c>
      <c r="C921" s="71">
        <v>42900</v>
      </c>
      <c r="D921" s="72" t="s">
        <v>26</v>
      </c>
      <c r="E921" s="70" t="s">
        <v>45</v>
      </c>
      <c r="F921" s="70" t="s">
        <v>75</v>
      </c>
      <c r="G921" s="73" t="s">
        <v>2314</v>
      </c>
      <c r="H921" s="145" t="s">
        <v>2784</v>
      </c>
      <c r="I921" s="149" t="s">
        <v>2785</v>
      </c>
      <c r="J921" s="96" t="s">
        <v>2786</v>
      </c>
      <c r="K921" s="70" t="s">
        <v>43</v>
      </c>
      <c r="L921" s="70" t="s">
        <v>1664</v>
      </c>
      <c r="M921" s="97" t="s">
        <v>60</v>
      </c>
      <c r="N921" s="98" t="s">
        <v>2787</v>
      </c>
      <c r="O921" s="69">
        <v>42900</v>
      </c>
      <c r="P921" s="70" t="str">
        <f>VLOOKUP(G921,Sheet1!A:C,3,0)</f>
        <v>爱快</v>
      </c>
      <c r="Q921" s="97"/>
      <c r="R921" s="88"/>
      <c r="S921" s="70" t="s">
        <v>43</v>
      </c>
      <c r="T921" s="69">
        <v>42900</v>
      </c>
      <c r="U921" s="70" t="s">
        <v>37</v>
      </c>
      <c r="V921" s="69">
        <v>42900</v>
      </c>
      <c r="W921" s="89">
        <f t="shared" si="76"/>
        <v>0</v>
      </c>
      <c r="X921" s="120">
        <f t="shared" si="75"/>
        <v>0</v>
      </c>
    </row>
    <row r="922" ht="19.5" customHeight="1" spans="1:24">
      <c r="A922" s="69" t="s">
        <v>2780</v>
      </c>
      <c r="B922" s="96" t="s">
        <v>2509</v>
      </c>
      <c r="C922" s="71">
        <v>42899</v>
      </c>
      <c r="D922" s="72">
        <v>400</v>
      </c>
      <c r="E922" s="70" t="s">
        <v>45</v>
      </c>
      <c r="F922" s="70" t="s">
        <v>145</v>
      </c>
      <c r="G922" s="73" t="s">
        <v>1987</v>
      </c>
      <c r="H922" s="70" t="s">
        <v>2781</v>
      </c>
      <c r="I922" s="82">
        <v>13598271180</v>
      </c>
      <c r="J922" s="83" t="s">
        <v>2782</v>
      </c>
      <c r="K922" s="70" t="s">
        <v>59</v>
      </c>
      <c r="L922" s="70" t="s">
        <v>1664</v>
      </c>
      <c r="M922" s="97" t="s">
        <v>376</v>
      </c>
      <c r="N922" s="98" t="s">
        <v>2788</v>
      </c>
      <c r="O922" s="69">
        <v>42900</v>
      </c>
      <c r="P922" s="70" t="str">
        <f>VLOOKUP(G922,Sheet1!A:C,3,0)</f>
        <v>ABLOOMY</v>
      </c>
      <c r="Q922" s="97"/>
      <c r="R922" s="88"/>
      <c r="S922" s="70" t="s">
        <v>43</v>
      </c>
      <c r="T922" s="69">
        <v>42900</v>
      </c>
      <c r="U922" s="70" t="s">
        <v>37</v>
      </c>
      <c r="V922" s="69">
        <v>42900</v>
      </c>
      <c r="W922" s="89">
        <f t="shared" si="76"/>
        <v>1</v>
      </c>
      <c r="X922" s="120">
        <f t="shared" si="75"/>
        <v>1</v>
      </c>
    </row>
    <row r="923" ht="19.5" customHeight="1" spans="1:24">
      <c r="A923" s="69" t="s">
        <v>2789</v>
      </c>
      <c r="B923" s="96" t="s">
        <v>2509</v>
      </c>
      <c r="C923" s="71">
        <v>42900</v>
      </c>
      <c r="D923" s="72">
        <v>400</v>
      </c>
      <c r="E923" s="70" t="s">
        <v>138</v>
      </c>
      <c r="F923" s="70" t="s">
        <v>483</v>
      </c>
      <c r="G923" s="73" t="s">
        <v>2790</v>
      </c>
      <c r="H923" s="70" t="s">
        <v>2791</v>
      </c>
      <c r="I923" s="82">
        <v>13034665627</v>
      </c>
      <c r="J923" s="83" t="s">
        <v>2792</v>
      </c>
      <c r="K923" s="70" t="s">
        <v>93</v>
      </c>
      <c r="L923" s="70" t="s">
        <v>1664</v>
      </c>
      <c r="M923" s="97" t="s">
        <v>376</v>
      </c>
      <c r="N923" s="98" t="s">
        <v>2504</v>
      </c>
      <c r="O923" s="69">
        <v>42900</v>
      </c>
      <c r="P923" s="70" t="e">
        <f>VLOOKUP(G923,Sheet1!A:C,3,0)</f>
        <v>#N/A</v>
      </c>
      <c r="Q923" s="97"/>
      <c r="R923" s="131" t="s">
        <v>2793</v>
      </c>
      <c r="S923" s="70" t="s">
        <v>120</v>
      </c>
      <c r="T923" s="69">
        <v>42899</v>
      </c>
      <c r="U923" s="70" t="s">
        <v>37</v>
      </c>
      <c r="V923" s="69">
        <v>42900</v>
      </c>
      <c r="W923" s="89">
        <f t="shared" si="76"/>
        <v>0</v>
      </c>
      <c r="X923" s="120">
        <f t="shared" si="75"/>
        <v>-1</v>
      </c>
    </row>
    <row r="924" ht="19.5" customHeight="1" spans="1:24">
      <c r="A924" s="69" t="s">
        <v>2794</v>
      </c>
      <c r="B924" s="96" t="s">
        <v>2509</v>
      </c>
      <c r="C924" s="71">
        <v>42900</v>
      </c>
      <c r="D924" s="72" t="s">
        <v>196</v>
      </c>
      <c r="E924" s="70" t="s">
        <v>45</v>
      </c>
      <c r="F924" s="70" t="s">
        <v>209</v>
      </c>
      <c r="G924" s="73" t="s">
        <v>757</v>
      </c>
      <c r="H924" s="70" t="s">
        <v>758</v>
      </c>
      <c r="I924" s="82">
        <v>13939151619</v>
      </c>
      <c r="J924" s="83" t="s">
        <v>2795</v>
      </c>
      <c r="K924" s="70" t="s">
        <v>93</v>
      </c>
      <c r="L924" s="70" t="s">
        <v>1664</v>
      </c>
      <c r="M924" s="97" t="s">
        <v>176</v>
      </c>
      <c r="N924" s="98" t="s">
        <v>2796</v>
      </c>
      <c r="O924" s="69">
        <v>42900</v>
      </c>
      <c r="P924" s="70" t="str">
        <f>VLOOKUP(G924,Sheet1!A:C,3,0)</f>
        <v> ABLOOMY</v>
      </c>
      <c r="Q924" s="97"/>
      <c r="R924" s="88"/>
      <c r="S924" s="70" t="s">
        <v>267</v>
      </c>
      <c r="T924" s="69">
        <v>42900</v>
      </c>
      <c r="U924" s="70" t="s">
        <v>37</v>
      </c>
      <c r="V924" s="69">
        <v>42900</v>
      </c>
      <c r="W924" s="89">
        <f t="shared" si="76"/>
        <v>0</v>
      </c>
      <c r="X924" s="120">
        <f t="shared" si="75"/>
        <v>0</v>
      </c>
    </row>
    <row r="925" ht="19.5" customHeight="1" spans="1:24">
      <c r="A925" s="69" t="s">
        <v>2797</v>
      </c>
      <c r="B925" s="96" t="s">
        <v>2509</v>
      </c>
      <c r="C925" s="71">
        <v>42900</v>
      </c>
      <c r="D925" s="72">
        <v>400</v>
      </c>
      <c r="E925" s="70" t="s">
        <v>277</v>
      </c>
      <c r="F925" s="70" t="s">
        <v>278</v>
      </c>
      <c r="G925" s="73" t="s">
        <v>2170</v>
      </c>
      <c r="H925" s="70" t="s">
        <v>258</v>
      </c>
      <c r="I925" s="82">
        <v>13519119031</v>
      </c>
      <c r="J925" s="83" t="s">
        <v>2798</v>
      </c>
      <c r="K925" s="70" t="s">
        <v>70</v>
      </c>
      <c r="L925" s="70" t="s">
        <v>1664</v>
      </c>
      <c r="M925" s="97" t="s">
        <v>60</v>
      </c>
      <c r="N925" s="98" t="s">
        <v>2799</v>
      </c>
      <c r="O925" s="69">
        <v>42900</v>
      </c>
      <c r="P925" s="70" t="str">
        <f>VLOOKUP(G925,Sheet1!A:C,3,0)</f>
        <v>寰创</v>
      </c>
      <c r="Q925" s="97" t="s">
        <v>62</v>
      </c>
      <c r="R925" s="88"/>
      <c r="S925" s="70" t="s">
        <v>43</v>
      </c>
      <c r="T925" s="69">
        <v>42902</v>
      </c>
      <c r="U925" s="70" t="s">
        <v>63</v>
      </c>
      <c r="V925" s="69">
        <v>42900</v>
      </c>
      <c r="W925" s="89">
        <f t="shared" si="76"/>
        <v>0</v>
      </c>
      <c r="X925" s="120">
        <f t="shared" si="75"/>
        <v>2</v>
      </c>
    </row>
    <row r="926" ht="19.5" customHeight="1" spans="1:24">
      <c r="A926" s="29" t="s">
        <v>2800</v>
      </c>
      <c r="B926" s="36" t="s">
        <v>2509</v>
      </c>
      <c r="C926" s="31">
        <v>42900</v>
      </c>
      <c r="D926" s="32" t="s">
        <v>196</v>
      </c>
      <c r="E926" s="30" t="s">
        <v>138</v>
      </c>
      <c r="F926" s="30" t="s">
        <v>139</v>
      </c>
      <c r="G926" s="33" t="s">
        <v>140</v>
      </c>
      <c r="H926" s="30" t="s">
        <v>1345</v>
      </c>
      <c r="I926" s="35">
        <v>13586976505</v>
      </c>
      <c r="J926" s="62" t="s">
        <v>2801</v>
      </c>
      <c r="K926" s="30" t="s">
        <v>93</v>
      </c>
      <c r="L926" s="30" t="s">
        <v>1664</v>
      </c>
      <c r="M926" s="53" t="s">
        <v>376</v>
      </c>
      <c r="N926" s="63" t="s">
        <v>2802</v>
      </c>
      <c r="O926" s="29">
        <v>42900</v>
      </c>
      <c r="P926" s="30" t="str">
        <f>VLOOKUP(G926,Sheet1!A:C,3,0)</f>
        <v>寰创</v>
      </c>
      <c r="Q926" s="53" t="s">
        <v>376</v>
      </c>
      <c r="R926" s="40"/>
      <c r="S926" s="30" t="s">
        <v>1664</v>
      </c>
      <c r="T926" s="29">
        <v>42900</v>
      </c>
      <c r="U926" s="30" t="s">
        <v>37</v>
      </c>
      <c r="V926" s="29">
        <v>42900</v>
      </c>
      <c r="W926" s="41">
        <f t="shared" si="76"/>
        <v>0</v>
      </c>
      <c r="X926" s="119">
        <f t="shared" si="75"/>
        <v>0</v>
      </c>
    </row>
    <row r="927" ht="19.5" customHeight="1" spans="1:24">
      <c r="A927" s="69" t="s">
        <v>2803</v>
      </c>
      <c r="B927" s="96" t="s">
        <v>2509</v>
      </c>
      <c r="C927" s="71">
        <v>42900</v>
      </c>
      <c r="D927" s="72" t="s">
        <v>196</v>
      </c>
      <c r="E927" s="70" t="s">
        <v>113</v>
      </c>
      <c r="F927" s="70" t="s">
        <v>394</v>
      </c>
      <c r="G927" s="73" t="s">
        <v>2804</v>
      </c>
      <c r="H927" s="70" t="s">
        <v>1062</v>
      </c>
      <c r="I927" s="82">
        <v>13326257373</v>
      </c>
      <c r="J927" s="83" t="s">
        <v>2805</v>
      </c>
      <c r="K927" s="70" t="s">
        <v>93</v>
      </c>
      <c r="L927" s="70" t="s">
        <v>1664</v>
      </c>
      <c r="M927" s="97" t="s">
        <v>34</v>
      </c>
      <c r="N927" s="98" t="s">
        <v>2806</v>
      </c>
      <c r="O927" s="69">
        <v>42900</v>
      </c>
      <c r="P927" s="70" t="str">
        <f>VLOOKUP(G927,Sheet1!A:C,3,0)</f>
        <v>ABLOOMY-中苗刷</v>
      </c>
      <c r="Q927" s="97"/>
      <c r="R927" s="88"/>
      <c r="S927" s="70" t="s">
        <v>523</v>
      </c>
      <c r="T927" s="69">
        <v>42906</v>
      </c>
      <c r="U927" s="70" t="s">
        <v>37</v>
      </c>
      <c r="V927" s="69">
        <v>42900</v>
      </c>
      <c r="W927" s="89">
        <f t="shared" si="76"/>
        <v>0</v>
      </c>
      <c r="X927" s="120">
        <f t="shared" si="75"/>
        <v>6</v>
      </c>
    </row>
    <row r="928" ht="19.5" customHeight="1" spans="1:24">
      <c r="A928" s="64" t="s">
        <v>2807</v>
      </c>
      <c r="B928" s="102" t="s">
        <v>2509</v>
      </c>
      <c r="C928" s="71">
        <v>42900</v>
      </c>
      <c r="D928" s="67" t="s">
        <v>196</v>
      </c>
      <c r="E928" s="65" t="s">
        <v>703</v>
      </c>
      <c r="F928" s="65" t="s">
        <v>1507</v>
      </c>
      <c r="G928" s="68" t="s">
        <v>2688</v>
      </c>
      <c r="H928" s="65" t="s">
        <v>485</v>
      </c>
      <c r="I928" s="101">
        <v>13487132119</v>
      </c>
      <c r="J928" s="80" t="s">
        <v>2808</v>
      </c>
      <c r="K928" s="65" t="s">
        <v>59</v>
      </c>
      <c r="L928" s="65" t="s">
        <v>1664</v>
      </c>
      <c r="M928" s="103" t="s">
        <v>34</v>
      </c>
      <c r="N928" s="104" t="s">
        <v>2809</v>
      </c>
      <c r="O928" s="69">
        <v>42900</v>
      </c>
      <c r="P928" s="65" t="str">
        <f>VLOOKUP(G928,Sheet1!A:C,3,0)</f>
        <v>爱快</v>
      </c>
      <c r="Q928" s="103"/>
      <c r="R928" s="52"/>
      <c r="S928" s="65" t="s">
        <v>267</v>
      </c>
      <c r="T928" s="64"/>
      <c r="U928" s="65"/>
      <c r="V928" s="69">
        <v>42900</v>
      </c>
      <c r="W928" s="89">
        <f t="shared" si="76"/>
        <v>0</v>
      </c>
      <c r="X928" s="120">
        <f t="shared" si="75"/>
        <v>-42900</v>
      </c>
    </row>
    <row r="929" ht="19.5" customHeight="1" spans="1:24">
      <c r="A929" s="69" t="s">
        <v>2810</v>
      </c>
      <c r="B929" s="96" t="s">
        <v>2509</v>
      </c>
      <c r="C929" s="71">
        <v>42900</v>
      </c>
      <c r="D929" s="72" t="s">
        <v>196</v>
      </c>
      <c r="E929" s="70" t="s">
        <v>55</v>
      </c>
      <c r="F929" s="70" t="s">
        <v>1295</v>
      </c>
      <c r="G929" s="73" t="s">
        <v>1296</v>
      </c>
      <c r="H929" s="70" t="s">
        <v>650</v>
      </c>
      <c r="I929" s="82">
        <v>13661915867</v>
      </c>
      <c r="J929" s="83" t="s">
        <v>2811</v>
      </c>
      <c r="K929" s="70" t="s">
        <v>101</v>
      </c>
      <c r="L929" s="70" t="s">
        <v>1664</v>
      </c>
      <c r="M929" s="97" t="s">
        <v>376</v>
      </c>
      <c r="N929" s="98" t="s">
        <v>2812</v>
      </c>
      <c r="O929" s="69">
        <v>42900</v>
      </c>
      <c r="P929" s="70" t="str">
        <f>VLOOKUP(G929,Sheet1!A:C,3,0)</f>
        <v>寰创</v>
      </c>
      <c r="Q929" s="97"/>
      <c r="R929" s="88"/>
      <c r="S929" s="70" t="s">
        <v>43</v>
      </c>
      <c r="T929" s="69">
        <v>42902</v>
      </c>
      <c r="U929" s="70" t="s">
        <v>63</v>
      </c>
      <c r="V929" s="69">
        <v>42900</v>
      </c>
      <c r="W929" s="89">
        <f t="shared" si="76"/>
        <v>0</v>
      </c>
      <c r="X929" s="120">
        <f t="shared" si="75"/>
        <v>2</v>
      </c>
    </row>
    <row r="930" ht="19.5" customHeight="1" spans="1:24">
      <c r="A930" s="69" t="s">
        <v>2813</v>
      </c>
      <c r="B930" s="96" t="s">
        <v>2509</v>
      </c>
      <c r="C930" s="71">
        <v>42900</v>
      </c>
      <c r="D930" s="72" t="s">
        <v>196</v>
      </c>
      <c r="E930" s="70" t="s">
        <v>27</v>
      </c>
      <c r="F930" s="70" t="s">
        <v>693</v>
      </c>
      <c r="G930" s="73" t="s">
        <v>694</v>
      </c>
      <c r="H930" s="70" t="s">
        <v>48</v>
      </c>
      <c r="I930" s="82">
        <v>13956387523</v>
      </c>
      <c r="J930" s="83" t="s">
        <v>2814</v>
      </c>
      <c r="K930" s="70" t="s">
        <v>70</v>
      </c>
      <c r="L930" s="70" t="s">
        <v>1664</v>
      </c>
      <c r="M930" s="97" t="s">
        <v>176</v>
      </c>
      <c r="N930" s="98" t="s">
        <v>2815</v>
      </c>
      <c r="O930" s="69">
        <v>42900</v>
      </c>
      <c r="P930" s="70" t="str">
        <f>VLOOKUP(G930,Sheet1!A:C,3,0)</f>
        <v>ABLOOMY</v>
      </c>
      <c r="Q930" s="97"/>
      <c r="R930" s="88"/>
      <c r="S930" s="70" t="s">
        <v>43</v>
      </c>
      <c r="T930" s="69">
        <v>42900</v>
      </c>
      <c r="U930" s="70" t="s">
        <v>37</v>
      </c>
      <c r="V930" s="69">
        <v>42900</v>
      </c>
      <c r="W930" s="89">
        <f t="shared" si="76"/>
        <v>0</v>
      </c>
      <c r="X930" s="120">
        <f t="shared" si="75"/>
        <v>0</v>
      </c>
    </row>
    <row r="931" ht="19.5" customHeight="1" spans="1:24">
      <c r="A931" s="69" t="s">
        <v>2816</v>
      </c>
      <c r="B931" s="96" t="s">
        <v>2509</v>
      </c>
      <c r="C931" s="71">
        <v>42900</v>
      </c>
      <c r="D931" s="72" t="s">
        <v>196</v>
      </c>
      <c r="E931" s="70" t="s">
        <v>182</v>
      </c>
      <c r="F931" s="70" t="s">
        <v>1055</v>
      </c>
      <c r="G931" s="73" t="s">
        <v>2009</v>
      </c>
      <c r="H931" s="70" t="s">
        <v>48</v>
      </c>
      <c r="I931" s="82">
        <v>13773439289</v>
      </c>
      <c r="J931" s="83" t="s">
        <v>2817</v>
      </c>
      <c r="K931" s="70" t="s">
        <v>70</v>
      </c>
      <c r="L931" s="70" t="s">
        <v>1664</v>
      </c>
      <c r="M931" s="97" t="s">
        <v>60</v>
      </c>
      <c r="N931" s="98" t="s">
        <v>2818</v>
      </c>
      <c r="O931" s="69">
        <v>42900</v>
      </c>
      <c r="P931" s="70" t="str">
        <f>VLOOKUP(G931,Sheet1!A:C,3,0)</f>
        <v>寰创</v>
      </c>
      <c r="Q931" s="97"/>
      <c r="R931" s="88"/>
      <c r="S931" s="70" t="s">
        <v>1664</v>
      </c>
      <c r="T931" s="69">
        <v>42908</v>
      </c>
      <c r="U931" s="70" t="s">
        <v>37</v>
      </c>
      <c r="V931" s="69">
        <v>42900</v>
      </c>
      <c r="W931" s="89">
        <f t="shared" si="76"/>
        <v>0</v>
      </c>
      <c r="X931" s="120">
        <f t="shared" si="75"/>
        <v>8</v>
      </c>
    </row>
    <row r="932" ht="19.5" customHeight="1" spans="1:24">
      <c r="A932" s="69" t="s">
        <v>2819</v>
      </c>
      <c r="B932" s="96" t="s">
        <v>2509</v>
      </c>
      <c r="C932" s="71">
        <v>42900</v>
      </c>
      <c r="D932" s="72" t="s">
        <v>196</v>
      </c>
      <c r="E932" s="70" t="s">
        <v>1576</v>
      </c>
      <c r="F932" s="70" t="s">
        <v>1550</v>
      </c>
      <c r="G932" s="73" t="s">
        <v>2665</v>
      </c>
      <c r="H932" s="70" t="s">
        <v>258</v>
      </c>
      <c r="I932" s="82">
        <v>13834823750</v>
      </c>
      <c r="J932" s="83" t="s">
        <v>2820</v>
      </c>
      <c r="K932" s="70" t="s">
        <v>59</v>
      </c>
      <c r="L932" s="70" t="s">
        <v>1664</v>
      </c>
      <c r="M932" s="97" t="s">
        <v>49</v>
      </c>
      <c r="N932" s="98" t="s">
        <v>2821</v>
      </c>
      <c r="O932" s="69">
        <v>42900</v>
      </c>
      <c r="P932" s="70" t="str">
        <f>VLOOKUP(G932,Sheet1!A:C,3,0)</f>
        <v>ABLOOMY</v>
      </c>
      <c r="Q932" s="97"/>
      <c r="R932" s="88"/>
      <c r="S932" s="70" t="s">
        <v>43</v>
      </c>
      <c r="T932" s="69">
        <v>42905</v>
      </c>
      <c r="U932" s="70" t="s">
        <v>37</v>
      </c>
      <c r="V932" s="69">
        <v>42900</v>
      </c>
      <c r="W932" s="89">
        <f t="shared" si="76"/>
        <v>0</v>
      </c>
      <c r="X932" s="120">
        <f t="shared" si="75"/>
        <v>5</v>
      </c>
    </row>
    <row r="933" ht="19.5" customHeight="1" spans="1:24">
      <c r="A933" s="69" t="s">
        <v>2822</v>
      </c>
      <c r="B933" s="96" t="s">
        <v>2509</v>
      </c>
      <c r="C933" s="71">
        <v>42900</v>
      </c>
      <c r="D933" s="72" t="s">
        <v>196</v>
      </c>
      <c r="E933" s="70" t="s">
        <v>65</v>
      </c>
      <c r="F933" s="70" t="s">
        <v>909</v>
      </c>
      <c r="G933" s="73" t="s">
        <v>2823</v>
      </c>
      <c r="H933" s="70" t="s">
        <v>2824</v>
      </c>
      <c r="I933" s="82">
        <v>15260229140</v>
      </c>
      <c r="J933" s="83" t="s">
        <v>2825</v>
      </c>
      <c r="K933" s="70" t="s">
        <v>101</v>
      </c>
      <c r="L933" s="70" t="s">
        <v>1664</v>
      </c>
      <c r="M933" s="97" t="s">
        <v>34</v>
      </c>
      <c r="N933" s="98" t="s">
        <v>2527</v>
      </c>
      <c r="O933" s="69">
        <v>42900</v>
      </c>
      <c r="P933" s="70" t="e">
        <f>VLOOKUP(G933,Sheet1!A:C,3,0)</f>
        <v>#N/A</v>
      </c>
      <c r="Q933" s="97"/>
      <c r="R933" s="88"/>
      <c r="S933" s="70" t="s">
        <v>961</v>
      </c>
      <c r="T933" s="69">
        <v>42997</v>
      </c>
      <c r="U933" s="70" t="s">
        <v>37</v>
      </c>
      <c r="V933" s="69">
        <v>42900</v>
      </c>
      <c r="W933" s="89">
        <f t="shared" si="76"/>
        <v>0</v>
      </c>
      <c r="X933" s="120">
        <f t="shared" si="75"/>
        <v>97</v>
      </c>
    </row>
    <row r="934" ht="19.5" customHeight="1" spans="1:24">
      <c r="A934" s="69" t="s">
        <v>2826</v>
      </c>
      <c r="B934" s="96" t="s">
        <v>2509</v>
      </c>
      <c r="C934" s="71">
        <v>42900</v>
      </c>
      <c r="D934" s="72">
        <v>400</v>
      </c>
      <c r="E934" s="70" t="s">
        <v>45</v>
      </c>
      <c r="F934" s="70" t="s">
        <v>145</v>
      </c>
      <c r="G934" s="73" t="s">
        <v>1987</v>
      </c>
      <c r="H934" s="70" t="s">
        <v>2781</v>
      </c>
      <c r="I934" s="82">
        <v>13598271180</v>
      </c>
      <c r="J934" s="83" t="s">
        <v>2827</v>
      </c>
      <c r="K934" s="70" t="s">
        <v>59</v>
      </c>
      <c r="L934" s="70" t="s">
        <v>1664</v>
      </c>
      <c r="M934" s="97" t="s">
        <v>102</v>
      </c>
      <c r="N934" s="98" t="s">
        <v>37</v>
      </c>
      <c r="O934" s="69">
        <v>42900</v>
      </c>
      <c r="P934" s="70" t="str">
        <f>VLOOKUP(G934,Sheet1!A:C,3,0)</f>
        <v>ABLOOMY</v>
      </c>
      <c r="Q934" s="97"/>
      <c r="R934" s="88"/>
      <c r="S934" s="70" t="s">
        <v>43</v>
      </c>
      <c r="T934" s="69">
        <v>42900</v>
      </c>
      <c r="U934" s="70" t="s">
        <v>37</v>
      </c>
      <c r="V934" s="69">
        <v>42900</v>
      </c>
      <c r="W934" s="89">
        <f t="shared" si="76"/>
        <v>0</v>
      </c>
      <c r="X934" s="120">
        <f t="shared" si="75"/>
        <v>0</v>
      </c>
    </row>
    <row r="935" ht="19.5" customHeight="1" spans="1:24">
      <c r="A935" s="69" t="s">
        <v>2828</v>
      </c>
      <c r="B935" s="96" t="s">
        <v>2509</v>
      </c>
      <c r="C935" s="71">
        <v>42900</v>
      </c>
      <c r="D935" s="72">
        <v>400</v>
      </c>
      <c r="E935" s="70" t="s">
        <v>255</v>
      </c>
      <c r="F935" s="70" t="s">
        <v>107</v>
      </c>
      <c r="G935" s="73" t="s">
        <v>2829</v>
      </c>
      <c r="H935" s="70" t="s">
        <v>2332</v>
      </c>
      <c r="I935" s="82">
        <v>18380372204</v>
      </c>
      <c r="J935" s="83" t="s">
        <v>2830</v>
      </c>
      <c r="K935" s="70" t="s">
        <v>93</v>
      </c>
      <c r="L935" s="70" t="s">
        <v>1664</v>
      </c>
      <c r="M935" s="97" t="s">
        <v>376</v>
      </c>
      <c r="N935" s="98" t="s">
        <v>2831</v>
      </c>
      <c r="O935" s="69">
        <v>42900</v>
      </c>
      <c r="P935" s="70" t="e">
        <f>VLOOKUP(G935,Sheet1!A:C,3,0)</f>
        <v>#N/A</v>
      </c>
      <c r="Q935" s="97"/>
      <c r="R935" s="88"/>
      <c r="S935" s="70" t="s">
        <v>2252</v>
      </c>
      <c r="T935" s="69">
        <v>42900</v>
      </c>
      <c r="U935" s="70" t="s">
        <v>37</v>
      </c>
      <c r="V935" s="69">
        <v>42900</v>
      </c>
      <c r="W935" s="89">
        <f t="shared" si="76"/>
        <v>0</v>
      </c>
      <c r="X935" s="120">
        <f t="shared" si="75"/>
        <v>0</v>
      </c>
    </row>
    <row r="936" ht="19.5" customHeight="1" spans="1:24">
      <c r="A936" s="69" t="s">
        <v>2832</v>
      </c>
      <c r="B936" s="96" t="s">
        <v>2509</v>
      </c>
      <c r="C936" s="71">
        <v>42901</v>
      </c>
      <c r="D936" s="72">
        <v>400</v>
      </c>
      <c r="E936" s="70" t="s">
        <v>277</v>
      </c>
      <c r="F936" s="70" t="s">
        <v>1843</v>
      </c>
      <c r="G936" s="73" t="s">
        <v>680</v>
      </c>
      <c r="H936" s="70" t="s">
        <v>147</v>
      </c>
      <c r="I936" s="82">
        <v>13992769121</v>
      </c>
      <c r="J936" s="83" t="s">
        <v>2833</v>
      </c>
      <c r="K936" s="70" t="s">
        <v>101</v>
      </c>
      <c r="L936" s="70" t="s">
        <v>1664</v>
      </c>
      <c r="M936" s="97" t="s">
        <v>102</v>
      </c>
      <c r="N936" s="98" t="s">
        <v>2834</v>
      </c>
      <c r="O936" s="69">
        <v>42901</v>
      </c>
      <c r="P936" s="70" t="str">
        <f>VLOOKUP(G936,Sheet1!A:C,3,0)</f>
        <v>爱快</v>
      </c>
      <c r="Q936" s="97"/>
      <c r="R936" s="88"/>
      <c r="S936" s="70" t="s">
        <v>43</v>
      </c>
      <c r="T936" s="69">
        <v>42901</v>
      </c>
      <c r="U936" s="70" t="s">
        <v>37</v>
      </c>
      <c r="V936" s="69">
        <v>42901</v>
      </c>
      <c r="W936" s="89">
        <f t="shared" si="76"/>
        <v>0</v>
      </c>
      <c r="X936" s="120">
        <f t="shared" si="75"/>
        <v>0</v>
      </c>
    </row>
    <row r="937" ht="19.5" customHeight="1" spans="1:24">
      <c r="A937" s="69" t="s">
        <v>2835</v>
      </c>
      <c r="B937" s="96" t="s">
        <v>2509</v>
      </c>
      <c r="C937" s="71">
        <v>42901</v>
      </c>
      <c r="D937" s="72">
        <v>400</v>
      </c>
      <c r="E937" s="70" t="s">
        <v>1430</v>
      </c>
      <c r="F937" s="70" t="s">
        <v>741</v>
      </c>
      <c r="G937" s="73" t="s">
        <v>2499</v>
      </c>
      <c r="H937" s="70" t="s">
        <v>475</v>
      </c>
      <c r="I937" s="82">
        <v>15170683588</v>
      </c>
      <c r="J937" s="83" t="s">
        <v>2836</v>
      </c>
      <c r="K937" s="70" t="s">
        <v>101</v>
      </c>
      <c r="L937" s="70" t="s">
        <v>1664</v>
      </c>
      <c r="M937" s="97" t="s">
        <v>49</v>
      </c>
      <c r="N937" s="98" t="s">
        <v>2837</v>
      </c>
      <c r="O937" s="69">
        <v>42901</v>
      </c>
      <c r="P937" s="70" t="str">
        <f>VLOOKUP(G937,Sheet1!A:C,3,0)</f>
        <v>ABLOOMY</v>
      </c>
      <c r="Q937" s="121" t="s">
        <v>2651</v>
      </c>
      <c r="R937" s="88"/>
      <c r="S937" s="70" t="s">
        <v>171</v>
      </c>
      <c r="T937" s="69">
        <v>42914</v>
      </c>
      <c r="U937" s="70" t="s">
        <v>37</v>
      </c>
      <c r="V937" s="69">
        <v>42901</v>
      </c>
      <c r="W937" s="89">
        <f t="shared" si="76"/>
        <v>0</v>
      </c>
      <c r="X937" s="120">
        <f t="shared" si="75"/>
        <v>13</v>
      </c>
    </row>
    <row r="938" ht="19.5" customHeight="1" spans="1:24">
      <c r="A938" s="29" t="s">
        <v>2838</v>
      </c>
      <c r="B938" s="36" t="s">
        <v>2509</v>
      </c>
      <c r="C938" s="31">
        <v>42901</v>
      </c>
      <c r="D938" s="32" t="s">
        <v>196</v>
      </c>
      <c r="E938" s="30" t="s">
        <v>65</v>
      </c>
      <c r="F938" s="30" t="s">
        <v>525</v>
      </c>
      <c r="G938" s="33" t="s">
        <v>1004</v>
      </c>
      <c r="H938" s="30" t="s">
        <v>1005</v>
      </c>
      <c r="I938" s="35">
        <v>15959727058</v>
      </c>
      <c r="J938" s="62" t="s">
        <v>2839</v>
      </c>
      <c r="K938" s="30" t="s">
        <v>70</v>
      </c>
      <c r="L938" s="30" t="s">
        <v>1664</v>
      </c>
      <c r="M938" s="53" t="s">
        <v>60</v>
      </c>
      <c r="N938" s="63" t="s">
        <v>37</v>
      </c>
      <c r="O938" s="29">
        <v>42901</v>
      </c>
      <c r="P938" s="30" t="str">
        <f>VLOOKUP(G938,Sheet1!A:C,3,0)</f>
        <v>寰创</v>
      </c>
      <c r="Q938" s="53" t="s">
        <v>62</v>
      </c>
      <c r="R938" s="40"/>
      <c r="S938" s="30" t="s">
        <v>36</v>
      </c>
      <c r="T938" s="29">
        <v>42902</v>
      </c>
      <c r="U938" s="30" t="s">
        <v>249</v>
      </c>
      <c r="V938" s="29">
        <v>42901</v>
      </c>
      <c r="W938" s="41">
        <f t="shared" si="76"/>
        <v>0</v>
      </c>
      <c r="X938" s="119">
        <f t="shared" si="75"/>
        <v>1</v>
      </c>
    </row>
    <row r="939" ht="19.5" customHeight="1" spans="1:24">
      <c r="A939" s="69" t="s">
        <v>2840</v>
      </c>
      <c r="B939" s="96" t="s">
        <v>2509</v>
      </c>
      <c r="C939" s="71">
        <v>42901</v>
      </c>
      <c r="D939" s="72">
        <v>400</v>
      </c>
      <c r="E939" s="70" t="s">
        <v>250</v>
      </c>
      <c r="F939" s="70" t="s">
        <v>379</v>
      </c>
      <c r="G939" s="73" t="s">
        <v>2841</v>
      </c>
      <c r="H939" s="70" t="s">
        <v>2842</v>
      </c>
      <c r="I939" s="82" t="s">
        <v>2843</v>
      </c>
      <c r="J939" s="83" t="s">
        <v>2844</v>
      </c>
      <c r="K939" s="70" t="s">
        <v>2845</v>
      </c>
      <c r="L939" s="70" t="s">
        <v>1664</v>
      </c>
      <c r="M939" s="97" t="s">
        <v>60</v>
      </c>
      <c r="N939" s="98" t="s">
        <v>2846</v>
      </c>
      <c r="O939" s="69">
        <v>42901</v>
      </c>
      <c r="P939" s="70" t="str">
        <f>VLOOKUP(G939,Sheet1!A:C,3,0)</f>
        <v>ABLOOMY</v>
      </c>
      <c r="Q939" s="97"/>
      <c r="R939" s="88"/>
      <c r="S939" s="70" t="s">
        <v>36</v>
      </c>
      <c r="T939" s="69">
        <v>42902</v>
      </c>
      <c r="U939" s="70" t="s">
        <v>63</v>
      </c>
      <c r="V939" s="69">
        <v>42901</v>
      </c>
      <c r="W939" s="89">
        <f t="shared" si="76"/>
        <v>0</v>
      </c>
      <c r="X939" s="120">
        <f t="shared" si="75"/>
        <v>1</v>
      </c>
    </row>
    <row r="940" ht="19.5" customHeight="1" spans="1:24">
      <c r="A940" s="69"/>
      <c r="B940" s="96" t="s">
        <v>2509</v>
      </c>
      <c r="C940" s="71">
        <v>42901</v>
      </c>
      <c r="D940" s="72" t="s">
        <v>26</v>
      </c>
      <c r="E940" s="70" t="s">
        <v>215</v>
      </c>
      <c r="F940" s="70" t="s">
        <v>1685</v>
      </c>
      <c r="G940" s="124" t="s">
        <v>1686</v>
      </c>
      <c r="H940" s="70" t="s">
        <v>966</v>
      </c>
      <c r="I940" s="82">
        <v>18256566600</v>
      </c>
      <c r="J940" s="83" t="s">
        <v>2847</v>
      </c>
      <c r="K940" s="70" t="s">
        <v>189</v>
      </c>
      <c r="L940" s="70" t="s">
        <v>2174</v>
      </c>
      <c r="M940" s="97" t="s">
        <v>34</v>
      </c>
      <c r="N940" s="98" t="s">
        <v>2175</v>
      </c>
      <c r="O940" s="69">
        <v>42901</v>
      </c>
      <c r="P940" s="65" t="str">
        <f>VLOOKUP(G940,Sheet1!A:C,3,0)</f>
        <v>ABLOOMY</v>
      </c>
      <c r="Q940" s="97"/>
      <c r="R940" s="88"/>
      <c r="S940" s="70" t="s">
        <v>189</v>
      </c>
      <c r="T940" s="69">
        <v>42901</v>
      </c>
      <c r="U940" s="70" t="s">
        <v>37</v>
      </c>
      <c r="V940" s="69">
        <v>42901</v>
      </c>
      <c r="W940" s="89"/>
      <c r="X940" s="120"/>
    </row>
    <row r="941" ht="19.5" customHeight="1" spans="1:24">
      <c r="A941" s="29"/>
      <c r="B941" s="36" t="s">
        <v>2509</v>
      </c>
      <c r="C941" s="31">
        <v>42901</v>
      </c>
      <c r="D941" s="32" t="s">
        <v>26</v>
      </c>
      <c r="E941" s="30" t="s">
        <v>121</v>
      </c>
      <c r="F941" s="30" t="s">
        <v>803</v>
      </c>
      <c r="G941" s="33" t="s">
        <v>2848</v>
      </c>
      <c r="H941" s="146" t="s">
        <v>48</v>
      </c>
      <c r="I941" s="150" t="s">
        <v>2849</v>
      </c>
      <c r="J941" s="62" t="s">
        <v>2850</v>
      </c>
      <c r="K941" s="30" t="s">
        <v>36</v>
      </c>
      <c r="L941" s="30" t="s">
        <v>1664</v>
      </c>
      <c r="M941" s="53" t="s">
        <v>49</v>
      </c>
      <c r="N941" s="63"/>
      <c r="O941" s="29">
        <v>42901</v>
      </c>
      <c r="P941" s="30" t="str">
        <f>VLOOKUP(G941,Sheet1!A:C,3,0)</f>
        <v>寰创</v>
      </c>
      <c r="Q941" s="53" t="s">
        <v>49</v>
      </c>
      <c r="R941" s="40"/>
      <c r="S941" s="30" t="s">
        <v>36</v>
      </c>
      <c r="T941" s="29">
        <v>42902</v>
      </c>
      <c r="U941" s="30" t="s">
        <v>63</v>
      </c>
      <c r="V941" s="29">
        <v>42901</v>
      </c>
      <c r="W941" s="41">
        <f t="shared" ref="W941:W959" si="77">V941-C941</f>
        <v>0</v>
      </c>
      <c r="X941" s="119">
        <f t="shared" ref="X941:X963" si="78">T941-C941</f>
        <v>1</v>
      </c>
    </row>
    <row r="942" ht="19.5" customHeight="1" spans="1:24">
      <c r="A942" s="69"/>
      <c r="B942" s="96" t="s">
        <v>2509</v>
      </c>
      <c r="C942" s="71">
        <v>42901</v>
      </c>
      <c r="D942" s="72" t="s">
        <v>26</v>
      </c>
      <c r="E942" s="70" t="s">
        <v>765</v>
      </c>
      <c r="F942" s="70" t="s">
        <v>1094</v>
      </c>
      <c r="G942" s="83" t="s">
        <v>1095</v>
      </c>
      <c r="H942" s="70" t="s">
        <v>895</v>
      </c>
      <c r="I942" s="82">
        <v>15567806669</v>
      </c>
      <c r="J942" s="96" t="s">
        <v>2851</v>
      </c>
      <c r="K942" s="70" t="s">
        <v>961</v>
      </c>
      <c r="L942" s="70" t="s">
        <v>1664</v>
      </c>
      <c r="M942" s="97" t="s">
        <v>60</v>
      </c>
      <c r="N942" s="98" t="s">
        <v>593</v>
      </c>
      <c r="O942" s="69">
        <v>42901</v>
      </c>
      <c r="P942" s="70" t="str">
        <f>VLOOKUP(G942,Sheet1!A:C,3,0)</f>
        <v>ABLOOMY</v>
      </c>
      <c r="Q942" s="97"/>
      <c r="R942" s="88"/>
      <c r="S942" s="70" t="s">
        <v>36</v>
      </c>
      <c r="T942" s="69">
        <v>42905</v>
      </c>
      <c r="U942" s="70" t="s">
        <v>37</v>
      </c>
      <c r="V942" s="69">
        <v>42901</v>
      </c>
      <c r="W942" s="89">
        <f t="shared" si="77"/>
        <v>0</v>
      </c>
      <c r="X942" s="120">
        <f t="shared" si="78"/>
        <v>4</v>
      </c>
    </row>
    <row r="943" ht="19.5" customHeight="1" spans="1:24">
      <c r="A943" s="29" t="s">
        <v>2852</v>
      </c>
      <c r="B943" s="36" t="s">
        <v>2509</v>
      </c>
      <c r="C943" s="31">
        <v>42901</v>
      </c>
      <c r="D943" s="32">
        <v>400</v>
      </c>
      <c r="E943" s="30" t="s">
        <v>400</v>
      </c>
      <c r="F943" s="30" t="s">
        <v>904</v>
      </c>
      <c r="G943" s="33" t="s">
        <v>2853</v>
      </c>
      <c r="H943" s="146" t="s">
        <v>2854</v>
      </c>
      <c r="I943" s="150">
        <v>18022929858</v>
      </c>
      <c r="J943" s="62" t="s">
        <v>2855</v>
      </c>
      <c r="K943" s="30" t="s">
        <v>70</v>
      </c>
      <c r="L943" s="30" t="s">
        <v>1664</v>
      </c>
      <c r="M943" s="53" t="s">
        <v>427</v>
      </c>
      <c r="N943" s="63" t="s">
        <v>2856</v>
      </c>
      <c r="O943" s="29">
        <v>42901</v>
      </c>
      <c r="P943" s="30" t="str">
        <f>VLOOKUP(G943,Sheet1!A:C,3,0)</f>
        <v>寰创-中苗刷</v>
      </c>
      <c r="Q943" s="53" t="s">
        <v>429</v>
      </c>
      <c r="R943" s="40"/>
      <c r="S943" s="30" t="s">
        <v>267</v>
      </c>
      <c r="T943" s="29">
        <v>42902</v>
      </c>
      <c r="U943" s="30" t="s">
        <v>37</v>
      </c>
      <c r="V943" s="29">
        <v>42901</v>
      </c>
      <c r="W943" s="41">
        <f t="shared" si="77"/>
        <v>0</v>
      </c>
      <c r="X943" s="119">
        <f t="shared" si="78"/>
        <v>1</v>
      </c>
    </row>
    <row r="944" ht="19.5" customHeight="1" spans="1:24">
      <c r="A944" s="69" t="s">
        <v>2857</v>
      </c>
      <c r="B944" s="96" t="s">
        <v>2509</v>
      </c>
      <c r="C944" s="71">
        <v>42901</v>
      </c>
      <c r="D944" s="72" t="s">
        <v>196</v>
      </c>
      <c r="E944" s="70" t="s">
        <v>65</v>
      </c>
      <c r="F944" s="70" t="s">
        <v>66</v>
      </c>
      <c r="G944" s="73" t="s">
        <v>730</v>
      </c>
      <c r="H944" s="144" t="s">
        <v>415</v>
      </c>
      <c r="I944" s="124">
        <v>13950981733</v>
      </c>
      <c r="J944" s="83" t="s">
        <v>2858</v>
      </c>
      <c r="K944" s="70" t="s">
        <v>59</v>
      </c>
      <c r="L944" s="70" t="s">
        <v>1664</v>
      </c>
      <c r="M944" s="97" t="s">
        <v>376</v>
      </c>
      <c r="N944" s="98" t="s">
        <v>2859</v>
      </c>
      <c r="O944" s="69">
        <v>42901</v>
      </c>
      <c r="P944" s="70" t="str">
        <f>VLOOKUP(G944,Sheet1!A:C,3,0)</f>
        <v>ABLOOMY</v>
      </c>
      <c r="Q944" s="97"/>
      <c r="R944" s="88"/>
      <c r="S944" s="70" t="s">
        <v>1664</v>
      </c>
      <c r="T944" s="69">
        <v>42902</v>
      </c>
      <c r="U944" s="70" t="s">
        <v>37</v>
      </c>
      <c r="V944" s="69">
        <v>42901</v>
      </c>
      <c r="W944" s="89">
        <f t="shared" si="77"/>
        <v>0</v>
      </c>
      <c r="X944" s="120">
        <f t="shared" si="78"/>
        <v>1</v>
      </c>
    </row>
    <row r="945" ht="19.5" customHeight="1" spans="1:24">
      <c r="A945" s="69" t="s">
        <v>2860</v>
      </c>
      <c r="B945" s="96" t="s">
        <v>2509</v>
      </c>
      <c r="C945" s="71">
        <v>42901</v>
      </c>
      <c r="D945" s="72" t="s">
        <v>196</v>
      </c>
      <c r="E945" s="70" t="s">
        <v>2861</v>
      </c>
      <c r="F945" s="70" t="s">
        <v>178</v>
      </c>
      <c r="G945" s="73" t="s">
        <v>1935</v>
      </c>
      <c r="H945" s="144" t="s">
        <v>475</v>
      </c>
      <c r="I945" s="124">
        <v>15159384800</v>
      </c>
      <c r="J945" s="83" t="s">
        <v>2862</v>
      </c>
      <c r="K945" s="70" t="s">
        <v>70</v>
      </c>
      <c r="L945" s="70" t="s">
        <v>1664</v>
      </c>
      <c r="M945" s="97" t="s">
        <v>34</v>
      </c>
      <c r="N945" s="98" t="s">
        <v>2863</v>
      </c>
      <c r="O945" s="69">
        <v>42901</v>
      </c>
      <c r="P945" s="70" t="str">
        <f>VLOOKUP(G945,Sheet1!A:C,3,0)</f>
        <v>ABLOOMY</v>
      </c>
      <c r="Q945" s="143" t="s">
        <v>2864</v>
      </c>
      <c r="R945" s="151" t="s">
        <v>2865</v>
      </c>
      <c r="S945" s="70" t="s">
        <v>120</v>
      </c>
      <c r="T945" s="69">
        <v>42908</v>
      </c>
      <c r="U945" s="70" t="s">
        <v>37</v>
      </c>
      <c r="V945" s="69">
        <v>42901</v>
      </c>
      <c r="W945" s="89">
        <f t="shared" si="77"/>
        <v>0</v>
      </c>
      <c r="X945" s="120">
        <f t="shared" si="78"/>
        <v>7</v>
      </c>
    </row>
    <row r="946" ht="19.5" customHeight="1" spans="1:24">
      <c r="A946" s="69" t="s">
        <v>2866</v>
      </c>
      <c r="B946" s="96" t="s">
        <v>2509</v>
      </c>
      <c r="C946" s="71">
        <v>42901</v>
      </c>
      <c r="D946" s="72">
        <v>400</v>
      </c>
      <c r="E946" s="70" t="s">
        <v>45</v>
      </c>
      <c r="F946" s="70" t="s">
        <v>209</v>
      </c>
      <c r="G946" s="73" t="s">
        <v>757</v>
      </c>
      <c r="H946" s="144" t="s">
        <v>758</v>
      </c>
      <c r="I946" s="124">
        <v>13939151619</v>
      </c>
      <c r="J946" s="83" t="s">
        <v>2867</v>
      </c>
      <c r="K946" s="70" t="s">
        <v>101</v>
      </c>
      <c r="L946" s="70" t="s">
        <v>1664</v>
      </c>
      <c r="M946" s="97" t="s">
        <v>49</v>
      </c>
      <c r="N946" s="98" t="s">
        <v>2868</v>
      </c>
      <c r="O946" s="69">
        <v>42901</v>
      </c>
      <c r="P946" s="70" t="str">
        <f>VLOOKUP(G946,Sheet1!A:C,3,0)</f>
        <v> ABLOOMY</v>
      </c>
      <c r="Q946" s="97"/>
      <c r="R946" s="88"/>
      <c r="S946" s="70" t="s">
        <v>1664</v>
      </c>
      <c r="T946" s="69">
        <v>42919</v>
      </c>
      <c r="U946" s="70" t="s">
        <v>37</v>
      </c>
      <c r="V946" s="69">
        <v>42901</v>
      </c>
      <c r="W946" s="89">
        <f t="shared" si="77"/>
        <v>0</v>
      </c>
      <c r="X946" s="120">
        <f t="shared" si="78"/>
        <v>18</v>
      </c>
    </row>
    <row r="947" ht="19.5" customHeight="1" spans="1:24">
      <c r="A947" s="69" t="s">
        <v>2869</v>
      </c>
      <c r="B947" s="96" t="s">
        <v>2509</v>
      </c>
      <c r="C947" s="71">
        <v>42901</v>
      </c>
      <c r="D947" s="72">
        <v>400</v>
      </c>
      <c r="E947" s="70" t="s">
        <v>121</v>
      </c>
      <c r="F947" s="70" t="s">
        <v>1906</v>
      </c>
      <c r="G947" s="73" t="s">
        <v>1907</v>
      </c>
      <c r="H947" s="144" t="s">
        <v>77</v>
      </c>
      <c r="I947" s="124">
        <v>15933820004</v>
      </c>
      <c r="J947" s="83" t="s">
        <v>2870</v>
      </c>
      <c r="K947" s="70" t="s">
        <v>101</v>
      </c>
      <c r="L947" s="70" t="s">
        <v>1664</v>
      </c>
      <c r="M947" s="97" t="s">
        <v>376</v>
      </c>
      <c r="N947" s="98" t="s">
        <v>2871</v>
      </c>
      <c r="O947" s="69">
        <v>42901</v>
      </c>
      <c r="P947" s="70" t="str">
        <f>VLOOKUP(G947,Sheet1!A:C,3,0)</f>
        <v>ABLOOMY</v>
      </c>
      <c r="Q947" s="97"/>
      <c r="R947" s="88"/>
      <c r="S947" s="70" t="s">
        <v>33</v>
      </c>
      <c r="T947" s="69">
        <v>42923</v>
      </c>
      <c r="U947" s="70" t="s">
        <v>37</v>
      </c>
      <c r="V947" s="69">
        <v>42901</v>
      </c>
      <c r="W947" s="89">
        <f t="shared" si="77"/>
        <v>0</v>
      </c>
      <c r="X947" s="120">
        <f t="shared" si="78"/>
        <v>22</v>
      </c>
    </row>
    <row r="948" ht="19.5" customHeight="1" spans="1:24">
      <c r="A948" s="69" t="s">
        <v>2872</v>
      </c>
      <c r="B948" s="96" t="s">
        <v>2509</v>
      </c>
      <c r="C948" s="71">
        <v>42901</v>
      </c>
      <c r="D948" s="72" t="s">
        <v>196</v>
      </c>
      <c r="E948" s="70" t="s">
        <v>703</v>
      </c>
      <c r="F948" s="70" t="s">
        <v>2873</v>
      </c>
      <c r="G948" s="73" t="s">
        <v>2874</v>
      </c>
      <c r="H948" s="144" t="s">
        <v>77</v>
      </c>
      <c r="I948" s="124">
        <v>18671101000</v>
      </c>
      <c r="J948" s="83" t="s">
        <v>2875</v>
      </c>
      <c r="K948" s="70" t="s">
        <v>70</v>
      </c>
      <c r="L948" s="70" t="s">
        <v>1664</v>
      </c>
      <c r="M948" s="97" t="s">
        <v>34</v>
      </c>
      <c r="N948" s="98" t="s">
        <v>2504</v>
      </c>
      <c r="O948" s="69">
        <v>42901</v>
      </c>
      <c r="P948" s="70" t="str">
        <f>VLOOKUP(G948,Sheet1!A:C,3,0)</f>
        <v>爱快</v>
      </c>
      <c r="Q948" s="97" t="s">
        <v>2876</v>
      </c>
      <c r="R948" s="88"/>
      <c r="S948" s="70" t="s">
        <v>171</v>
      </c>
      <c r="T948" s="69">
        <v>42950</v>
      </c>
      <c r="U948" s="70" t="s">
        <v>37</v>
      </c>
      <c r="V948" s="69">
        <v>42901</v>
      </c>
      <c r="W948" s="89">
        <f t="shared" si="77"/>
        <v>0</v>
      </c>
      <c r="X948" s="120">
        <f t="shared" si="78"/>
        <v>49</v>
      </c>
    </row>
    <row r="949" ht="19.5" customHeight="1" spans="1:24">
      <c r="A949" s="69" t="s">
        <v>2877</v>
      </c>
      <c r="B949" s="96" t="s">
        <v>2509</v>
      </c>
      <c r="C949" s="71">
        <v>42901</v>
      </c>
      <c r="D949" s="72" t="s">
        <v>196</v>
      </c>
      <c r="E949" s="70" t="s">
        <v>45</v>
      </c>
      <c r="F949" s="70" t="s">
        <v>2878</v>
      </c>
      <c r="G949" s="73" t="s">
        <v>795</v>
      </c>
      <c r="H949" s="144" t="s">
        <v>280</v>
      </c>
      <c r="I949" s="124">
        <v>13938880099</v>
      </c>
      <c r="J949" s="83" t="s">
        <v>2879</v>
      </c>
      <c r="K949" s="70" t="s">
        <v>59</v>
      </c>
      <c r="L949" s="70" t="s">
        <v>1664</v>
      </c>
      <c r="M949" s="97" t="s">
        <v>49</v>
      </c>
      <c r="N949" s="98" t="s">
        <v>37</v>
      </c>
      <c r="O949" s="69">
        <v>42901</v>
      </c>
      <c r="P949" s="70" t="str">
        <f>VLOOKUP(G949,Sheet1!A:C,3,0)</f>
        <v>寰创</v>
      </c>
      <c r="Q949" s="97"/>
      <c r="R949" s="88"/>
      <c r="S949" s="70" t="s">
        <v>43</v>
      </c>
      <c r="T949" s="69">
        <v>42901</v>
      </c>
      <c r="U949" s="70" t="s">
        <v>37</v>
      </c>
      <c r="V949" s="69">
        <v>42901</v>
      </c>
      <c r="W949" s="89">
        <f t="shared" si="77"/>
        <v>0</v>
      </c>
      <c r="X949" s="120">
        <f t="shared" si="78"/>
        <v>0</v>
      </c>
    </row>
    <row r="950" ht="19.5" customHeight="1" spans="1:24">
      <c r="A950" s="69" t="s">
        <v>2880</v>
      </c>
      <c r="B950" s="96" t="s">
        <v>2509</v>
      </c>
      <c r="C950" s="71">
        <v>42901</v>
      </c>
      <c r="D950" s="72" t="s">
        <v>196</v>
      </c>
      <c r="E950" s="70" t="s">
        <v>407</v>
      </c>
      <c r="F950" s="70" t="s">
        <v>2171</v>
      </c>
      <c r="G950" s="73" t="s">
        <v>2881</v>
      </c>
      <c r="H950" s="144" t="s">
        <v>734</v>
      </c>
      <c r="I950" s="124">
        <v>13668565318</v>
      </c>
      <c r="J950" s="83" t="s">
        <v>2882</v>
      </c>
      <c r="K950" s="70" t="s">
        <v>59</v>
      </c>
      <c r="L950" s="70" t="s">
        <v>1664</v>
      </c>
      <c r="M950" s="97" t="s">
        <v>49</v>
      </c>
      <c r="N950" s="98" t="s">
        <v>2883</v>
      </c>
      <c r="O950" s="69">
        <v>42901</v>
      </c>
      <c r="P950" s="70" t="str">
        <f>VLOOKUP(G950,Sheet1!A:C,3,0)</f>
        <v>爱快</v>
      </c>
      <c r="Q950" s="97"/>
      <c r="R950" s="88"/>
      <c r="S950" s="70" t="s">
        <v>1664</v>
      </c>
      <c r="T950" s="69">
        <v>42901</v>
      </c>
      <c r="U950" s="70" t="s">
        <v>37</v>
      </c>
      <c r="V950" s="69">
        <v>42901</v>
      </c>
      <c r="W950" s="89">
        <f t="shared" si="77"/>
        <v>0</v>
      </c>
      <c r="X950" s="120">
        <f t="shared" si="78"/>
        <v>0</v>
      </c>
    </row>
    <row r="951" ht="19.5" customHeight="1" spans="1:24">
      <c r="A951" s="69" t="s">
        <v>2884</v>
      </c>
      <c r="B951" s="102" t="s">
        <v>2509</v>
      </c>
      <c r="C951" s="71">
        <v>42902</v>
      </c>
      <c r="D951" s="72">
        <v>400</v>
      </c>
      <c r="E951" s="70" t="s">
        <v>765</v>
      </c>
      <c r="F951" s="70" t="s">
        <v>765</v>
      </c>
      <c r="G951" s="73" t="s">
        <v>766</v>
      </c>
      <c r="H951" s="144" t="s">
        <v>767</v>
      </c>
      <c r="I951" s="124">
        <v>13596239787</v>
      </c>
      <c r="J951" s="83" t="s">
        <v>2885</v>
      </c>
      <c r="K951" s="70" t="s">
        <v>70</v>
      </c>
      <c r="L951" s="70" t="s">
        <v>1664</v>
      </c>
      <c r="M951" s="97" t="s">
        <v>60</v>
      </c>
      <c r="N951" s="98" t="s">
        <v>593</v>
      </c>
      <c r="O951" s="69">
        <v>42902</v>
      </c>
      <c r="P951" s="70" t="str">
        <f>VLOOKUP(G951,Sheet1!A:C,3,0)</f>
        <v>ABLOOMY</v>
      </c>
      <c r="Q951" s="97"/>
      <c r="R951" s="88"/>
      <c r="S951" s="70" t="s">
        <v>43</v>
      </c>
      <c r="T951" s="69">
        <v>42902</v>
      </c>
      <c r="U951" s="70" t="s">
        <v>37</v>
      </c>
      <c r="V951" s="69">
        <v>42902</v>
      </c>
      <c r="W951" s="89">
        <f t="shared" si="77"/>
        <v>0</v>
      </c>
      <c r="X951" s="120">
        <f t="shared" si="78"/>
        <v>0</v>
      </c>
    </row>
    <row r="952" ht="19.5" customHeight="1" spans="1:24">
      <c r="A952" s="29" t="s">
        <v>2886</v>
      </c>
      <c r="B952" s="36" t="s">
        <v>2509</v>
      </c>
      <c r="C952" s="31">
        <v>42902</v>
      </c>
      <c r="D952" s="32">
        <v>400</v>
      </c>
      <c r="E952" s="30" t="s">
        <v>113</v>
      </c>
      <c r="F952" s="30" t="s">
        <v>550</v>
      </c>
      <c r="G952" s="33" t="s">
        <v>551</v>
      </c>
      <c r="H952" s="146" t="s">
        <v>581</v>
      </c>
      <c r="I952" s="150">
        <v>18653719925</v>
      </c>
      <c r="J952" s="62" t="s">
        <v>2887</v>
      </c>
      <c r="K952" s="30" t="s">
        <v>70</v>
      </c>
      <c r="L952" s="30" t="s">
        <v>33</v>
      </c>
      <c r="M952" s="53" t="s">
        <v>49</v>
      </c>
      <c r="N952" s="63" t="s">
        <v>2888</v>
      </c>
      <c r="O952" s="29">
        <v>42905</v>
      </c>
      <c r="P952" s="30" t="str">
        <f>VLOOKUP(G952,Sheet1!A:C,3,0)</f>
        <v>ABLOOMY</v>
      </c>
      <c r="Q952" s="53"/>
      <c r="R952" s="40"/>
      <c r="S952" s="152" t="s">
        <v>1664</v>
      </c>
      <c r="T952" s="29">
        <v>42927</v>
      </c>
      <c r="U952" s="30" t="s">
        <v>37</v>
      </c>
      <c r="V952" s="29">
        <v>42902</v>
      </c>
      <c r="W952" s="41">
        <f t="shared" si="77"/>
        <v>0</v>
      </c>
      <c r="X952" s="119">
        <f t="shared" si="78"/>
        <v>25</v>
      </c>
    </row>
    <row r="953" ht="19.5" customHeight="1" spans="1:24">
      <c r="A953" s="69" t="s">
        <v>2889</v>
      </c>
      <c r="B953" s="96" t="s">
        <v>2509</v>
      </c>
      <c r="C953" s="71">
        <v>42902</v>
      </c>
      <c r="D953" s="72">
        <v>400</v>
      </c>
      <c r="E953" s="70" t="s">
        <v>903</v>
      </c>
      <c r="F953" s="70" t="s">
        <v>904</v>
      </c>
      <c r="G953" s="73" t="s">
        <v>905</v>
      </c>
      <c r="H953" s="144" t="s">
        <v>666</v>
      </c>
      <c r="I953" s="124">
        <v>18922011108</v>
      </c>
      <c r="J953" s="83" t="s">
        <v>2767</v>
      </c>
      <c r="K953" s="70" t="s">
        <v>93</v>
      </c>
      <c r="L953" s="70" t="s">
        <v>33</v>
      </c>
      <c r="M953" s="97" t="s">
        <v>102</v>
      </c>
      <c r="N953" s="98" t="s">
        <v>2890</v>
      </c>
      <c r="O953" s="69">
        <v>42905</v>
      </c>
      <c r="P953" s="70" t="str">
        <f>VLOOKUP(G953,Sheet1!A:C,3,0)</f>
        <v>ABLOOMY</v>
      </c>
      <c r="Q953" s="97"/>
      <c r="R953" s="88"/>
      <c r="S953" s="153" t="s">
        <v>36</v>
      </c>
      <c r="T953" s="69">
        <v>42905</v>
      </c>
      <c r="U953" s="70" t="s">
        <v>37</v>
      </c>
      <c r="V953" s="69">
        <v>42902</v>
      </c>
      <c r="W953" s="89">
        <f t="shared" si="77"/>
        <v>0</v>
      </c>
      <c r="X953" s="120">
        <f t="shared" si="78"/>
        <v>3</v>
      </c>
    </row>
    <row r="954" ht="19.5" customHeight="1" spans="1:24">
      <c r="A954" s="69" t="s">
        <v>2891</v>
      </c>
      <c r="B954" s="96" t="s">
        <v>2509</v>
      </c>
      <c r="C954" s="71">
        <v>42902</v>
      </c>
      <c r="D954" s="72">
        <v>400</v>
      </c>
      <c r="E954" s="70" t="s">
        <v>566</v>
      </c>
      <c r="F954" s="70" t="s">
        <v>1256</v>
      </c>
      <c r="G954" s="73" t="s">
        <v>424</v>
      </c>
      <c r="H954" s="144" t="s">
        <v>2892</v>
      </c>
      <c r="I954" s="124">
        <v>18618238503</v>
      </c>
      <c r="J954" s="83" t="s">
        <v>2893</v>
      </c>
      <c r="K954" s="70" t="s">
        <v>70</v>
      </c>
      <c r="L954" s="70" t="s">
        <v>33</v>
      </c>
      <c r="M954" s="97" t="s">
        <v>427</v>
      </c>
      <c r="N954" s="98" t="s">
        <v>652</v>
      </c>
      <c r="O954" s="69">
        <v>42905</v>
      </c>
      <c r="P954" s="70" t="str">
        <f>VLOOKUP(G954,Sheet1!A:C,3,0)</f>
        <v>ABLOOMY</v>
      </c>
      <c r="Q954" s="97"/>
      <c r="R954" s="88"/>
      <c r="S954" s="154" t="s">
        <v>267</v>
      </c>
      <c r="T954" s="69">
        <v>42902</v>
      </c>
      <c r="U954" s="70" t="s">
        <v>37</v>
      </c>
      <c r="V954" s="69">
        <v>42902</v>
      </c>
      <c r="W954" s="89">
        <f t="shared" si="77"/>
        <v>0</v>
      </c>
      <c r="X954" s="120">
        <f t="shared" si="78"/>
        <v>0</v>
      </c>
    </row>
    <row r="955" ht="19.5" customHeight="1" spans="1:24">
      <c r="A955" s="69"/>
      <c r="B955" s="96" t="s">
        <v>2509</v>
      </c>
      <c r="C955" s="71">
        <v>42902</v>
      </c>
      <c r="D955" s="72" t="s">
        <v>26</v>
      </c>
      <c r="E955" s="30" t="s">
        <v>121</v>
      </c>
      <c r="F955" s="30" t="s">
        <v>2131</v>
      </c>
      <c r="G955" s="33" t="s">
        <v>2132</v>
      </c>
      <c r="H955" s="30" t="s">
        <v>2133</v>
      </c>
      <c r="I955" s="35">
        <v>13315003953</v>
      </c>
      <c r="J955" s="83" t="s">
        <v>2894</v>
      </c>
      <c r="K955" s="70" t="s">
        <v>267</v>
      </c>
      <c r="L955" s="70" t="s">
        <v>1664</v>
      </c>
      <c r="M955" s="97" t="s">
        <v>60</v>
      </c>
      <c r="N955" s="98" t="s">
        <v>2895</v>
      </c>
      <c r="O955" s="69">
        <v>42905</v>
      </c>
      <c r="P955" s="70" t="str">
        <f>VLOOKUP(G955,Sheet1!A:C,3,0)</f>
        <v>爱快</v>
      </c>
      <c r="Q955" s="97"/>
      <c r="R955" s="88"/>
      <c r="S955" s="154" t="s">
        <v>53</v>
      </c>
      <c r="T955" s="69">
        <v>42908</v>
      </c>
      <c r="U955" s="30" t="s">
        <v>249</v>
      </c>
      <c r="V955" s="69">
        <v>42902</v>
      </c>
      <c r="W955" s="89">
        <f t="shared" si="77"/>
        <v>0</v>
      </c>
      <c r="X955" s="120">
        <f t="shared" si="78"/>
        <v>6</v>
      </c>
    </row>
    <row r="956" ht="19.5" customHeight="1" spans="1:24">
      <c r="A956" s="69" t="s">
        <v>2896</v>
      </c>
      <c r="B956" s="96" t="s">
        <v>2509</v>
      </c>
      <c r="C956" s="71">
        <v>42902</v>
      </c>
      <c r="D956" s="72">
        <v>400</v>
      </c>
      <c r="E956" s="70" t="s">
        <v>45</v>
      </c>
      <c r="F956" s="70" t="s">
        <v>145</v>
      </c>
      <c r="G956" s="73" t="s">
        <v>1987</v>
      </c>
      <c r="H956" s="144" t="s">
        <v>2897</v>
      </c>
      <c r="I956" s="124">
        <v>13598271180</v>
      </c>
      <c r="J956" s="83" t="s">
        <v>2898</v>
      </c>
      <c r="K956" s="70" t="s">
        <v>93</v>
      </c>
      <c r="L956" s="70" t="s">
        <v>33</v>
      </c>
      <c r="M956" s="97" t="s">
        <v>44</v>
      </c>
      <c r="N956" s="98" t="s">
        <v>132</v>
      </c>
      <c r="O956" s="69">
        <v>42905</v>
      </c>
      <c r="P956" s="70" t="str">
        <f>VLOOKUP(G956,Sheet1!A:C,3,0)</f>
        <v>ABLOOMY</v>
      </c>
      <c r="Q956" s="97"/>
      <c r="R956" s="88"/>
      <c r="S956" s="154" t="s">
        <v>43</v>
      </c>
      <c r="T956" s="69">
        <v>42905</v>
      </c>
      <c r="U956" s="70" t="s">
        <v>37</v>
      </c>
      <c r="V956" s="69">
        <v>42902</v>
      </c>
      <c r="W956" s="89">
        <f t="shared" ref="W956:W958" si="79">V956-C956</f>
        <v>0</v>
      </c>
      <c r="X956" s="120">
        <f t="shared" si="78"/>
        <v>3</v>
      </c>
    </row>
    <row r="957" ht="19.5" customHeight="1" spans="1:24">
      <c r="A957" s="29" t="s">
        <v>2899</v>
      </c>
      <c r="B957" s="36" t="s">
        <v>2509</v>
      </c>
      <c r="C957" s="31">
        <v>42905</v>
      </c>
      <c r="D957" s="32">
        <v>400</v>
      </c>
      <c r="E957" s="30" t="s">
        <v>113</v>
      </c>
      <c r="F957" s="30" t="s">
        <v>550</v>
      </c>
      <c r="G957" s="33" t="s">
        <v>551</v>
      </c>
      <c r="H957" s="146" t="s">
        <v>581</v>
      </c>
      <c r="I957" s="150">
        <v>18653719925</v>
      </c>
      <c r="J957" s="62" t="s">
        <v>2900</v>
      </c>
      <c r="K957" s="30" t="s">
        <v>93</v>
      </c>
      <c r="L957" s="30" t="s">
        <v>33</v>
      </c>
      <c r="M957" s="53" t="s">
        <v>49</v>
      </c>
      <c r="N957" s="63" t="s">
        <v>2901</v>
      </c>
      <c r="O957" s="29">
        <v>42905</v>
      </c>
      <c r="P957" s="30" t="str">
        <f>VLOOKUP(G957,Sheet1!A:C,3,0)</f>
        <v>ABLOOMY</v>
      </c>
      <c r="Q957" s="53"/>
      <c r="R957" s="40"/>
      <c r="S957" s="152" t="s">
        <v>33</v>
      </c>
      <c r="T957" s="29">
        <v>42927</v>
      </c>
      <c r="U957" s="30" t="s">
        <v>37</v>
      </c>
      <c r="V957" s="29">
        <v>42905</v>
      </c>
      <c r="W957" s="41">
        <f t="shared" si="79"/>
        <v>0</v>
      </c>
      <c r="X957" s="119">
        <f t="shared" si="78"/>
        <v>22</v>
      </c>
    </row>
    <row r="958" ht="19.5" customHeight="1" spans="1:24">
      <c r="A958" s="69" t="s">
        <v>2902</v>
      </c>
      <c r="B958" s="96" t="s">
        <v>2509</v>
      </c>
      <c r="C958" s="71">
        <v>42905</v>
      </c>
      <c r="D958" s="72">
        <v>400</v>
      </c>
      <c r="E958" s="70" t="s">
        <v>45</v>
      </c>
      <c r="F958" s="70" t="s">
        <v>75</v>
      </c>
      <c r="G958" s="73" t="s">
        <v>2314</v>
      </c>
      <c r="H958" s="144" t="s">
        <v>48</v>
      </c>
      <c r="I958" s="124">
        <v>18637377511</v>
      </c>
      <c r="J958" s="83" t="s">
        <v>2903</v>
      </c>
      <c r="K958" s="70" t="s">
        <v>70</v>
      </c>
      <c r="L958" s="70" t="s">
        <v>33</v>
      </c>
      <c r="M958" s="97" t="s">
        <v>427</v>
      </c>
      <c r="N958" s="98" t="s">
        <v>2904</v>
      </c>
      <c r="O958" s="69">
        <v>42905</v>
      </c>
      <c r="P958" s="70" t="str">
        <f>VLOOKUP(G958,Sheet1!A:C,3,0)</f>
        <v>爱快</v>
      </c>
      <c r="Q958" s="97" t="s">
        <v>915</v>
      </c>
      <c r="R958" s="88"/>
      <c r="S958" s="153" t="s">
        <v>53</v>
      </c>
      <c r="T958" s="69">
        <v>42905</v>
      </c>
      <c r="U958" s="30" t="s">
        <v>63</v>
      </c>
      <c r="V958" s="69">
        <v>42905</v>
      </c>
      <c r="W958" s="89">
        <f t="shared" si="79"/>
        <v>0</v>
      </c>
      <c r="X958" s="120">
        <f t="shared" ref="X958:X988" si="80">T958-C958</f>
        <v>0</v>
      </c>
    </row>
    <row r="959" ht="19.5" customHeight="1" spans="1:24">
      <c r="A959" s="69" t="s">
        <v>2905</v>
      </c>
      <c r="B959" s="96" t="s">
        <v>2509</v>
      </c>
      <c r="C959" s="71">
        <v>42905</v>
      </c>
      <c r="D959" s="72">
        <v>400</v>
      </c>
      <c r="E959" s="70" t="s">
        <v>81</v>
      </c>
      <c r="F959" s="70" t="s">
        <v>1329</v>
      </c>
      <c r="G959" s="73" t="s">
        <v>2906</v>
      </c>
      <c r="H959" s="144" t="s">
        <v>2907</v>
      </c>
      <c r="I959" s="124">
        <v>13975465181</v>
      </c>
      <c r="J959" s="83" t="s">
        <v>2908</v>
      </c>
      <c r="K959" s="70" t="s">
        <v>93</v>
      </c>
      <c r="L959" s="70" t="s">
        <v>33</v>
      </c>
      <c r="M959" s="97" t="s">
        <v>60</v>
      </c>
      <c r="N959" s="98" t="s">
        <v>2909</v>
      </c>
      <c r="O959" s="69">
        <v>42905</v>
      </c>
      <c r="P959" s="70" t="str">
        <f>VLOOKUP(G959,Sheet1!A:C,3,0)</f>
        <v>爱快</v>
      </c>
      <c r="Q959" s="97"/>
      <c r="R959" s="88"/>
      <c r="S959" s="153" t="s">
        <v>53</v>
      </c>
      <c r="T959" s="69">
        <v>42905</v>
      </c>
      <c r="U959" s="70" t="s">
        <v>37</v>
      </c>
      <c r="V959" s="69">
        <v>42905</v>
      </c>
      <c r="W959" s="89">
        <f t="shared" ref="W959:W984" si="81">V959-C959</f>
        <v>0</v>
      </c>
      <c r="X959" s="120">
        <f t="shared" si="80"/>
        <v>0</v>
      </c>
    </row>
    <row r="960" ht="19.5" customHeight="1" spans="1:24">
      <c r="A960" s="69" t="s">
        <v>2910</v>
      </c>
      <c r="B960" s="96" t="s">
        <v>2509</v>
      </c>
      <c r="C960" s="71">
        <v>42905</v>
      </c>
      <c r="D960" s="72">
        <v>400</v>
      </c>
      <c r="E960" s="70" t="s">
        <v>45</v>
      </c>
      <c r="F960" s="70" t="s">
        <v>794</v>
      </c>
      <c r="G960" s="73" t="s">
        <v>795</v>
      </c>
      <c r="H960" s="144" t="s">
        <v>2127</v>
      </c>
      <c r="I960" s="124">
        <v>13838822655</v>
      </c>
      <c r="J960" s="83" t="s">
        <v>2911</v>
      </c>
      <c r="K960" s="70" t="s">
        <v>93</v>
      </c>
      <c r="L960" s="70" t="s">
        <v>33</v>
      </c>
      <c r="M960" s="97" t="s">
        <v>427</v>
      </c>
      <c r="N960" s="98" t="s">
        <v>2904</v>
      </c>
      <c r="O960" s="69">
        <v>42905</v>
      </c>
      <c r="P960" s="70" t="str">
        <f>VLOOKUP(G960,Sheet1!A:C,3,0)</f>
        <v>寰创</v>
      </c>
      <c r="Q960" s="97"/>
      <c r="R960" s="88"/>
      <c r="S960" s="153" t="s">
        <v>53</v>
      </c>
      <c r="T960" s="69">
        <v>42905</v>
      </c>
      <c r="U960" s="70" t="s">
        <v>37</v>
      </c>
      <c r="V960" s="69">
        <v>42905</v>
      </c>
      <c r="W960" s="89">
        <f t="shared" si="81"/>
        <v>0</v>
      </c>
      <c r="X960" s="120">
        <f t="shared" si="80"/>
        <v>0</v>
      </c>
    </row>
    <row r="961" ht="19.5" customHeight="1" spans="1:24">
      <c r="A961" s="69" t="s">
        <v>2912</v>
      </c>
      <c r="B961" s="96" t="s">
        <v>2509</v>
      </c>
      <c r="C961" s="71">
        <v>42905</v>
      </c>
      <c r="D961" s="72">
        <v>400</v>
      </c>
      <c r="E961" s="70" t="s">
        <v>182</v>
      </c>
      <c r="F961" s="70" t="s">
        <v>295</v>
      </c>
      <c r="G961" s="73" t="s">
        <v>1954</v>
      </c>
      <c r="H961" s="144" t="s">
        <v>624</v>
      </c>
      <c r="I961" s="124">
        <v>13584234596</v>
      </c>
      <c r="J961" s="83" t="s">
        <v>2913</v>
      </c>
      <c r="K961" s="70" t="s">
        <v>93</v>
      </c>
      <c r="L961" s="70" t="s">
        <v>33</v>
      </c>
      <c r="M961" s="97" t="s">
        <v>60</v>
      </c>
      <c r="N961" s="98" t="s">
        <v>61</v>
      </c>
      <c r="O961" s="69">
        <v>42905</v>
      </c>
      <c r="P961" s="70" t="str">
        <f>VLOOKUP(G961,Sheet1!A:C,3,0)</f>
        <v>寰创+爱快</v>
      </c>
      <c r="Q961" s="97"/>
      <c r="R961" s="88"/>
      <c r="S961" s="154" t="s">
        <v>36</v>
      </c>
      <c r="T961" s="69">
        <v>42908</v>
      </c>
      <c r="U961" s="70" t="s">
        <v>63</v>
      </c>
      <c r="V961" s="69">
        <v>42905</v>
      </c>
      <c r="W961" s="89">
        <f t="shared" si="81"/>
        <v>0</v>
      </c>
      <c r="X961" s="120">
        <f t="shared" si="80"/>
        <v>3</v>
      </c>
    </row>
    <row r="962" ht="19.5" customHeight="1" spans="1:24">
      <c r="A962" s="64" t="s">
        <v>2914</v>
      </c>
      <c r="B962" s="102" t="s">
        <v>2509</v>
      </c>
      <c r="C962" s="71">
        <v>42905</v>
      </c>
      <c r="D962" s="67">
        <v>400</v>
      </c>
      <c r="E962" s="65" t="s">
        <v>38</v>
      </c>
      <c r="F962" s="65" t="s">
        <v>1149</v>
      </c>
      <c r="G962" s="68" t="s">
        <v>1326</v>
      </c>
      <c r="H962" s="155" t="s">
        <v>771</v>
      </c>
      <c r="I962" s="156">
        <v>13711949822</v>
      </c>
      <c r="J962" s="80" t="s">
        <v>2915</v>
      </c>
      <c r="K962" s="65" t="s">
        <v>93</v>
      </c>
      <c r="L962" s="70" t="s">
        <v>33</v>
      </c>
      <c r="M962" s="103" t="s">
        <v>49</v>
      </c>
      <c r="N962" s="104" t="s">
        <v>2916</v>
      </c>
      <c r="O962" s="69">
        <v>42905</v>
      </c>
      <c r="P962" s="65" t="str">
        <f>VLOOKUP(G962,Sheet1!A:C,3,0)</f>
        <v>ABLOOMY</v>
      </c>
      <c r="Q962" s="103"/>
      <c r="R962" s="52"/>
      <c r="S962" s="154" t="s">
        <v>267</v>
      </c>
      <c r="T962" s="64">
        <v>42906</v>
      </c>
      <c r="U962" s="65" t="s">
        <v>127</v>
      </c>
      <c r="V962" s="69">
        <v>42905</v>
      </c>
      <c r="W962" s="89">
        <f t="shared" si="81"/>
        <v>0</v>
      </c>
      <c r="X962" s="120">
        <f t="shared" si="80"/>
        <v>1</v>
      </c>
    </row>
    <row r="963" ht="19.5" customHeight="1" spans="1:24">
      <c r="A963" s="69" t="s">
        <v>2917</v>
      </c>
      <c r="B963" s="96" t="s">
        <v>2509</v>
      </c>
      <c r="C963" s="71">
        <v>42905</v>
      </c>
      <c r="D963" s="72" t="s">
        <v>196</v>
      </c>
      <c r="E963" s="70" t="s">
        <v>566</v>
      </c>
      <c r="F963" s="70" t="s">
        <v>1256</v>
      </c>
      <c r="G963" s="73" t="s">
        <v>2389</v>
      </c>
      <c r="H963" s="144" t="s">
        <v>77</v>
      </c>
      <c r="I963" s="124">
        <v>13810807721</v>
      </c>
      <c r="J963" s="83" t="s">
        <v>2918</v>
      </c>
      <c r="K963" s="70" t="s">
        <v>59</v>
      </c>
      <c r="L963" s="70" t="s">
        <v>33</v>
      </c>
      <c r="M963" s="97" t="s">
        <v>376</v>
      </c>
      <c r="N963" s="98" t="s">
        <v>2919</v>
      </c>
      <c r="O963" s="69">
        <v>42905</v>
      </c>
      <c r="P963" s="70" t="str">
        <f>VLOOKUP(G963,Sheet1!A:C,3,0)</f>
        <v>ABLOOMY-中苗刷</v>
      </c>
      <c r="Q963" s="97"/>
      <c r="R963" s="88"/>
      <c r="S963" s="153" t="s">
        <v>53</v>
      </c>
      <c r="T963" s="69">
        <v>42905</v>
      </c>
      <c r="U963" s="70" t="s">
        <v>37</v>
      </c>
      <c r="V963" s="69">
        <v>42905</v>
      </c>
      <c r="W963" s="89">
        <f t="shared" si="81"/>
        <v>0</v>
      </c>
      <c r="X963" s="120">
        <f t="shared" si="80"/>
        <v>0</v>
      </c>
    </row>
    <row r="964" ht="19.5" customHeight="1" spans="1:24">
      <c r="A964" s="69" t="s">
        <v>2920</v>
      </c>
      <c r="B964" s="96" t="s">
        <v>2509</v>
      </c>
      <c r="C964" s="71">
        <v>42905</v>
      </c>
      <c r="D964" s="72" t="s">
        <v>196</v>
      </c>
      <c r="E964" s="70" t="s">
        <v>121</v>
      </c>
      <c r="F964" s="70" t="s">
        <v>900</v>
      </c>
      <c r="G964" s="73" t="s">
        <v>2921</v>
      </c>
      <c r="H964" s="144" t="s">
        <v>734</v>
      </c>
      <c r="I964" s="124">
        <v>18932791252</v>
      </c>
      <c r="J964" s="83" t="s">
        <v>2922</v>
      </c>
      <c r="K964" s="70" t="s">
        <v>70</v>
      </c>
      <c r="L964" s="70" t="s">
        <v>33</v>
      </c>
      <c r="M964" s="97" t="s">
        <v>34</v>
      </c>
      <c r="N964" s="98" t="s">
        <v>2364</v>
      </c>
      <c r="O964" s="69">
        <v>42905</v>
      </c>
      <c r="P964" s="70" t="str">
        <f>VLOOKUP(G964,Sheet1!A:C,3,0)</f>
        <v>寰创</v>
      </c>
      <c r="Q964" s="97"/>
      <c r="R964" s="88"/>
      <c r="S964" s="153" t="s">
        <v>523</v>
      </c>
      <c r="T964" s="69">
        <v>42914</v>
      </c>
      <c r="U964" s="70" t="s">
        <v>37</v>
      </c>
      <c r="V964" s="69">
        <v>42905</v>
      </c>
      <c r="W964" s="89">
        <f t="shared" si="81"/>
        <v>0</v>
      </c>
      <c r="X964" s="120">
        <f t="shared" si="80"/>
        <v>9</v>
      </c>
    </row>
    <row r="965" ht="19.5" customHeight="1" spans="1:24">
      <c r="A965" s="69" t="s">
        <v>2923</v>
      </c>
      <c r="B965" s="96" t="s">
        <v>2509</v>
      </c>
      <c r="C965" s="71">
        <v>42905</v>
      </c>
      <c r="D965" s="72" t="s">
        <v>196</v>
      </c>
      <c r="E965" s="70" t="s">
        <v>138</v>
      </c>
      <c r="F965" s="70" t="s">
        <v>940</v>
      </c>
      <c r="G965" s="73" t="s">
        <v>2535</v>
      </c>
      <c r="H965" s="144" t="s">
        <v>1690</v>
      </c>
      <c r="I965" s="124">
        <v>13738313738</v>
      </c>
      <c r="J965" s="83" t="s">
        <v>2924</v>
      </c>
      <c r="K965" s="70" t="s">
        <v>59</v>
      </c>
      <c r="L965" s="70" t="s">
        <v>33</v>
      </c>
      <c r="M965" s="97" t="s">
        <v>60</v>
      </c>
      <c r="N965" s="98" t="s">
        <v>61</v>
      </c>
      <c r="O965" s="69">
        <v>42905</v>
      </c>
      <c r="P965" s="70" t="str">
        <f>VLOOKUP(G965,Sheet1!A:C,3,0)</f>
        <v>寰创</v>
      </c>
      <c r="Q965" s="97"/>
      <c r="R965" s="88"/>
      <c r="S965" s="153" t="s">
        <v>53</v>
      </c>
      <c r="T965" s="69">
        <v>42912</v>
      </c>
      <c r="U965" s="70" t="s">
        <v>459</v>
      </c>
      <c r="V965" s="69">
        <v>42905</v>
      </c>
      <c r="W965" s="89">
        <f t="shared" si="81"/>
        <v>0</v>
      </c>
      <c r="X965" s="120">
        <f t="shared" si="80"/>
        <v>7</v>
      </c>
    </row>
    <row r="966" ht="19.5" customHeight="1" spans="1:24">
      <c r="A966" s="69" t="s">
        <v>2925</v>
      </c>
      <c r="B966" s="96" t="s">
        <v>2509</v>
      </c>
      <c r="C966" s="71">
        <v>42905</v>
      </c>
      <c r="D966" s="72">
        <v>400</v>
      </c>
      <c r="E966" s="70" t="s">
        <v>566</v>
      </c>
      <c r="F966" s="70" t="s">
        <v>566</v>
      </c>
      <c r="G966" s="73" t="s">
        <v>1032</v>
      </c>
      <c r="H966" s="144" t="s">
        <v>2054</v>
      </c>
      <c r="I966" s="124">
        <v>18610021429</v>
      </c>
      <c r="J966" s="83" t="s">
        <v>2926</v>
      </c>
      <c r="K966" s="70" t="s">
        <v>70</v>
      </c>
      <c r="L966" s="70" t="s">
        <v>33</v>
      </c>
      <c r="M966" s="97" t="s">
        <v>60</v>
      </c>
      <c r="N966" s="98" t="s">
        <v>61</v>
      </c>
      <c r="O966" s="69">
        <v>42905</v>
      </c>
      <c r="P966" s="70" t="str">
        <f>VLOOKUP(G966,Sheet1!A:C,3,0)</f>
        <v>寰创</v>
      </c>
      <c r="Q966" s="97"/>
      <c r="R966" s="88"/>
      <c r="S966" s="154" t="s">
        <v>53</v>
      </c>
      <c r="T966" s="69">
        <v>42912</v>
      </c>
      <c r="U966" s="70" t="s">
        <v>63</v>
      </c>
      <c r="V966" s="69">
        <v>42905</v>
      </c>
      <c r="W966" s="89">
        <f t="shared" si="81"/>
        <v>0</v>
      </c>
      <c r="X966" s="120">
        <f t="shared" si="80"/>
        <v>7</v>
      </c>
    </row>
    <row r="967" ht="19.5" customHeight="1" spans="1:24">
      <c r="A967" s="69" t="s">
        <v>2927</v>
      </c>
      <c r="B967" s="96" t="s">
        <v>2509</v>
      </c>
      <c r="C967" s="71">
        <v>42905</v>
      </c>
      <c r="D967" s="72" t="s">
        <v>196</v>
      </c>
      <c r="E967" s="70" t="s">
        <v>38</v>
      </c>
      <c r="F967" s="70" t="s">
        <v>1438</v>
      </c>
      <c r="G967" s="73" t="s">
        <v>1470</v>
      </c>
      <c r="H967" s="144" t="s">
        <v>162</v>
      </c>
      <c r="I967" s="124">
        <v>13977739483</v>
      </c>
      <c r="J967" s="83" t="s">
        <v>2928</v>
      </c>
      <c r="K967" s="70" t="s">
        <v>101</v>
      </c>
      <c r="L967" s="70" t="s">
        <v>33</v>
      </c>
      <c r="M967" s="97" t="s">
        <v>427</v>
      </c>
      <c r="N967" s="98" t="s">
        <v>2929</v>
      </c>
      <c r="O967" s="69">
        <v>42905</v>
      </c>
      <c r="P967" s="70" t="str">
        <f>VLOOKUP(G967,Sheet1!A:C,3,0)</f>
        <v>寰创</v>
      </c>
      <c r="Q967" s="97"/>
      <c r="R967" s="88"/>
      <c r="S967" s="153" t="s">
        <v>53</v>
      </c>
      <c r="T967" s="69">
        <v>42905</v>
      </c>
      <c r="U967" s="70" t="s">
        <v>37</v>
      </c>
      <c r="V967" s="69">
        <v>42905</v>
      </c>
      <c r="W967" s="89">
        <f t="shared" si="81"/>
        <v>0</v>
      </c>
      <c r="X967" s="120">
        <f t="shared" si="80"/>
        <v>0</v>
      </c>
    </row>
    <row r="968" ht="19.5" customHeight="1" spans="1:24">
      <c r="A968" s="64" t="s">
        <v>2930</v>
      </c>
      <c r="B968" s="102" t="s">
        <v>2509</v>
      </c>
      <c r="C968" s="71">
        <v>42905</v>
      </c>
      <c r="D968" s="67">
        <v>400</v>
      </c>
      <c r="E968" s="65" t="s">
        <v>38</v>
      </c>
      <c r="F968" s="65" t="s">
        <v>1149</v>
      </c>
      <c r="G968" s="68" t="s">
        <v>2931</v>
      </c>
      <c r="H968" s="155" t="s">
        <v>2932</v>
      </c>
      <c r="I968" s="156">
        <v>18070860418</v>
      </c>
      <c r="J968" s="80" t="s">
        <v>2933</v>
      </c>
      <c r="K968" s="65" t="s">
        <v>93</v>
      </c>
      <c r="L968" s="70" t="s">
        <v>33</v>
      </c>
      <c r="M968" s="103" t="s">
        <v>49</v>
      </c>
      <c r="N968" s="104" t="s">
        <v>2934</v>
      </c>
      <c r="O968" s="69">
        <v>42905</v>
      </c>
      <c r="P968" s="30" t="str">
        <f>VLOOKUP(G968,Sheet1!A:C,3,0)</f>
        <v>爱快</v>
      </c>
      <c r="Q968" s="103"/>
      <c r="R968" s="52"/>
      <c r="S968" s="153" t="s">
        <v>189</v>
      </c>
      <c r="T968" s="64"/>
      <c r="U968" s="65"/>
      <c r="V968" s="69">
        <v>42905</v>
      </c>
      <c r="W968" s="89">
        <f t="shared" si="81"/>
        <v>0</v>
      </c>
      <c r="X968" s="120">
        <f t="shared" si="80"/>
        <v>-42905</v>
      </c>
    </row>
    <row r="969" ht="19.5" customHeight="1" spans="1:24">
      <c r="A969" s="69"/>
      <c r="B969" s="96" t="s">
        <v>2509</v>
      </c>
      <c r="C969" s="71">
        <v>42905</v>
      </c>
      <c r="D969" s="72" t="s">
        <v>26</v>
      </c>
      <c r="E969" s="70" t="s">
        <v>128</v>
      </c>
      <c r="F969" s="70" t="s">
        <v>2935</v>
      </c>
      <c r="G969" s="73" t="s">
        <v>2936</v>
      </c>
      <c r="H969" s="144" t="s">
        <v>2937</v>
      </c>
      <c r="I969" s="124">
        <v>13999854055</v>
      </c>
      <c r="J969" s="83" t="s">
        <v>2938</v>
      </c>
      <c r="K969" s="70" t="s">
        <v>43</v>
      </c>
      <c r="L969" s="70" t="s">
        <v>1664</v>
      </c>
      <c r="M969" s="97" t="s">
        <v>44</v>
      </c>
      <c r="N969" s="98" t="s">
        <v>37</v>
      </c>
      <c r="O969" s="69">
        <v>42905</v>
      </c>
      <c r="P969" s="70" t="str">
        <f>VLOOKUP(G969,Sheet1!A:C,3,0)</f>
        <v>ABLOOMY</v>
      </c>
      <c r="Q969" s="97"/>
      <c r="R969" s="88"/>
      <c r="S969" s="153" t="s">
        <v>43</v>
      </c>
      <c r="T969" s="69">
        <v>42905</v>
      </c>
      <c r="U969" s="70" t="s">
        <v>37</v>
      </c>
      <c r="V969" s="69">
        <v>42905</v>
      </c>
      <c r="W969" s="89">
        <f t="shared" si="81"/>
        <v>0</v>
      </c>
      <c r="X969" s="120">
        <f t="shared" si="80"/>
        <v>0</v>
      </c>
    </row>
    <row r="970" ht="19.5" customHeight="1" spans="1:24">
      <c r="A970" s="69"/>
      <c r="B970" s="96" t="s">
        <v>2509</v>
      </c>
      <c r="C970" s="71">
        <v>42906</v>
      </c>
      <c r="D970" s="72" t="s">
        <v>26</v>
      </c>
      <c r="E970" s="70" t="s">
        <v>121</v>
      </c>
      <c r="F970" s="70" t="s">
        <v>900</v>
      </c>
      <c r="G970" s="73" t="s">
        <v>2921</v>
      </c>
      <c r="H970" s="70"/>
      <c r="I970" s="82">
        <v>13785761929</v>
      </c>
      <c r="J970" s="96" t="s">
        <v>2939</v>
      </c>
      <c r="K970" s="70" t="s">
        <v>33</v>
      </c>
      <c r="L970" s="70" t="s">
        <v>1664</v>
      </c>
      <c r="M970" s="97" t="s">
        <v>102</v>
      </c>
      <c r="N970" s="98" t="s">
        <v>1699</v>
      </c>
      <c r="O970" s="69">
        <v>42906</v>
      </c>
      <c r="P970" s="70" t="str">
        <f>VLOOKUP(G970,Sheet1!A:C,3,0)</f>
        <v>寰创</v>
      </c>
      <c r="Q970" s="97"/>
      <c r="R970" s="88"/>
      <c r="S970" s="70" t="s">
        <v>43</v>
      </c>
      <c r="T970" s="69">
        <v>42906</v>
      </c>
      <c r="U970" s="70" t="s">
        <v>37</v>
      </c>
      <c r="V970" s="69">
        <v>42906</v>
      </c>
      <c r="W970" s="89">
        <f t="shared" si="81"/>
        <v>0</v>
      </c>
      <c r="X970" s="120">
        <f t="shared" si="80"/>
        <v>0</v>
      </c>
    </row>
    <row r="971" ht="19.5" customHeight="1" spans="1:24">
      <c r="A971" s="69" t="s">
        <v>2940</v>
      </c>
      <c r="B971" s="96" t="s">
        <v>2509</v>
      </c>
      <c r="C971" s="71">
        <v>42906</v>
      </c>
      <c r="D971" s="72">
        <v>400</v>
      </c>
      <c r="E971" s="70" t="s">
        <v>138</v>
      </c>
      <c r="F971" s="70" t="s">
        <v>191</v>
      </c>
      <c r="G971" s="73" t="s">
        <v>2773</v>
      </c>
      <c r="H971" s="144" t="s">
        <v>51</v>
      </c>
      <c r="I971" s="124">
        <v>13757335599</v>
      </c>
      <c r="J971" s="83" t="s">
        <v>2941</v>
      </c>
      <c r="K971" s="70" t="s">
        <v>93</v>
      </c>
      <c r="L971" s="70" t="s">
        <v>1664</v>
      </c>
      <c r="M971" s="97" t="s">
        <v>102</v>
      </c>
      <c r="N971" s="98" t="s">
        <v>2942</v>
      </c>
      <c r="O971" s="69">
        <v>42906</v>
      </c>
      <c r="P971" s="70" t="str">
        <f>VLOOKUP(G971,Sheet1!A:C,3,0)</f>
        <v>ABLOOMY</v>
      </c>
      <c r="Q971" s="97"/>
      <c r="R971" s="88"/>
      <c r="S971" s="153" t="s">
        <v>43</v>
      </c>
      <c r="T971" s="69">
        <v>42906</v>
      </c>
      <c r="U971" s="70" t="s">
        <v>37</v>
      </c>
      <c r="V971" s="69">
        <v>42906</v>
      </c>
      <c r="W971" s="89">
        <f t="shared" si="81"/>
        <v>0</v>
      </c>
      <c r="X971" s="120">
        <f t="shared" si="80"/>
        <v>0</v>
      </c>
    </row>
    <row r="972" ht="19.5" customHeight="1" spans="1:24">
      <c r="A972" s="69" t="s">
        <v>2943</v>
      </c>
      <c r="B972" s="96" t="s">
        <v>2509</v>
      </c>
      <c r="C972" s="71">
        <v>42906</v>
      </c>
      <c r="D972" s="72">
        <v>400</v>
      </c>
      <c r="E972" s="70" t="s">
        <v>255</v>
      </c>
      <c r="F972" s="70" t="s">
        <v>1813</v>
      </c>
      <c r="G972" s="73" t="s">
        <v>2944</v>
      </c>
      <c r="H972" s="144" t="s">
        <v>169</v>
      </c>
      <c r="I972" s="124">
        <v>15348101786</v>
      </c>
      <c r="J972" s="83" t="s">
        <v>2945</v>
      </c>
      <c r="K972" s="70" t="s">
        <v>70</v>
      </c>
      <c r="L972" s="70" t="s">
        <v>1664</v>
      </c>
      <c r="M972" s="97" t="s">
        <v>376</v>
      </c>
      <c r="N972" s="98" t="s">
        <v>2946</v>
      </c>
      <c r="O972" s="69">
        <v>42906</v>
      </c>
      <c r="P972" s="70" t="str">
        <f>VLOOKUP(G972,Sheet1!A:C,3,0)</f>
        <v>寰创</v>
      </c>
      <c r="Q972" s="97"/>
      <c r="R972" s="88"/>
      <c r="S972" s="153" t="s">
        <v>267</v>
      </c>
      <c r="T972" s="69">
        <v>42906</v>
      </c>
      <c r="U972" s="70" t="s">
        <v>37</v>
      </c>
      <c r="V972" s="69">
        <v>42906</v>
      </c>
      <c r="W972" s="89">
        <f t="shared" si="81"/>
        <v>0</v>
      </c>
      <c r="X972" s="120">
        <f t="shared" si="80"/>
        <v>0</v>
      </c>
    </row>
    <row r="973" ht="19.5" customHeight="1" spans="1:24">
      <c r="A973" s="69" t="s">
        <v>2947</v>
      </c>
      <c r="B973" s="96" t="s">
        <v>2509</v>
      </c>
      <c r="C973" s="71">
        <v>42906</v>
      </c>
      <c r="D973" s="72" t="s">
        <v>196</v>
      </c>
      <c r="E973" s="70" t="s">
        <v>45</v>
      </c>
      <c r="F973" s="70" t="s">
        <v>1573</v>
      </c>
      <c r="G973" s="73" t="s">
        <v>1574</v>
      </c>
      <c r="H973" s="144" t="s">
        <v>77</v>
      </c>
      <c r="I973" s="124">
        <v>18736169039</v>
      </c>
      <c r="J973" s="83" t="s">
        <v>2948</v>
      </c>
      <c r="K973" s="70" t="s">
        <v>59</v>
      </c>
      <c r="L973" s="70" t="s">
        <v>1664</v>
      </c>
      <c r="M973" s="97" t="s">
        <v>376</v>
      </c>
      <c r="N973" s="98" t="s">
        <v>2949</v>
      </c>
      <c r="O973" s="69">
        <v>42906</v>
      </c>
      <c r="P973" s="70" t="str">
        <f>VLOOKUP(G973,Sheet1!A:C,3,0)</f>
        <v>寰创</v>
      </c>
      <c r="Q973" s="97"/>
      <c r="R973" s="88"/>
      <c r="S973" s="153" t="s">
        <v>523</v>
      </c>
      <c r="T973" s="69">
        <v>42906</v>
      </c>
      <c r="U973" s="70" t="s">
        <v>37</v>
      </c>
      <c r="V973" s="69">
        <v>42906</v>
      </c>
      <c r="W973" s="89">
        <f t="shared" si="81"/>
        <v>0</v>
      </c>
      <c r="X973" s="120">
        <f t="shared" si="80"/>
        <v>0</v>
      </c>
    </row>
    <row r="974" ht="19.5" customHeight="1" spans="1:24">
      <c r="A974" s="69" t="s">
        <v>2950</v>
      </c>
      <c r="B974" s="96" t="s">
        <v>2509</v>
      </c>
      <c r="C974" s="71">
        <v>42906</v>
      </c>
      <c r="D974" s="72" t="s">
        <v>196</v>
      </c>
      <c r="E974" s="70" t="s">
        <v>138</v>
      </c>
      <c r="F974" s="70" t="s">
        <v>940</v>
      </c>
      <c r="G974" s="73" t="s">
        <v>2535</v>
      </c>
      <c r="H974" s="144" t="s">
        <v>1690</v>
      </c>
      <c r="I974" s="124">
        <v>13738313738</v>
      </c>
      <c r="J974" s="83" t="s">
        <v>2951</v>
      </c>
      <c r="K974" s="70" t="s">
        <v>93</v>
      </c>
      <c r="L974" s="70" t="s">
        <v>1664</v>
      </c>
      <c r="M974" s="97" t="s">
        <v>60</v>
      </c>
      <c r="N974" s="98" t="s">
        <v>2952</v>
      </c>
      <c r="O974" s="69">
        <v>42906</v>
      </c>
      <c r="P974" s="70" t="str">
        <f>VLOOKUP(G974,Sheet1!A:C,3,0)</f>
        <v>寰创</v>
      </c>
      <c r="Q974" s="97"/>
      <c r="R974" s="88"/>
      <c r="S974" s="153" t="s">
        <v>53</v>
      </c>
      <c r="T974" s="69">
        <v>42912</v>
      </c>
      <c r="U974" s="70" t="s">
        <v>37</v>
      </c>
      <c r="V974" s="69">
        <v>42906</v>
      </c>
      <c r="W974" s="89">
        <f t="shared" si="81"/>
        <v>0</v>
      </c>
      <c r="X974" s="120">
        <f t="shared" si="80"/>
        <v>6</v>
      </c>
    </row>
    <row r="975" ht="19.5" customHeight="1" spans="1:24">
      <c r="A975" s="69" t="s">
        <v>2953</v>
      </c>
      <c r="B975" s="96" t="s">
        <v>2509</v>
      </c>
      <c r="C975" s="71">
        <v>42906</v>
      </c>
      <c r="D975" s="72" t="s">
        <v>196</v>
      </c>
      <c r="E975" s="70" t="s">
        <v>255</v>
      </c>
      <c r="F975" s="70" t="s">
        <v>1076</v>
      </c>
      <c r="G975" s="73" t="s">
        <v>2954</v>
      </c>
      <c r="H975" s="144" t="s">
        <v>77</v>
      </c>
      <c r="I975" s="124">
        <v>15182769467</v>
      </c>
      <c r="J975" s="83" t="s">
        <v>2955</v>
      </c>
      <c r="K975" s="70" t="s">
        <v>70</v>
      </c>
      <c r="L975" s="70" t="s">
        <v>1664</v>
      </c>
      <c r="M975" s="97" t="s">
        <v>49</v>
      </c>
      <c r="N975" s="98" t="s">
        <v>2956</v>
      </c>
      <c r="O975" s="69">
        <v>42906</v>
      </c>
      <c r="P975" s="70" t="str">
        <f>VLOOKUP(G975,Sheet1!A:C,3,0)</f>
        <v>ABLOOMY</v>
      </c>
      <c r="Q975" s="97"/>
      <c r="R975" s="88"/>
      <c r="S975" s="153" t="s">
        <v>1664</v>
      </c>
      <c r="T975" s="69">
        <v>42941</v>
      </c>
      <c r="U975" s="70" t="s">
        <v>37</v>
      </c>
      <c r="V975" s="69">
        <v>42906</v>
      </c>
      <c r="W975" s="89">
        <f t="shared" si="81"/>
        <v>0</v>
      </c>
      <c r="X975" s="120">
        <f t="shared" si="80"/>
        <v>35</v>
      </c>
    </row>
    <row r="976" ht="19.5" customHeight="1" spans="1:24">
      <c r="A976" s="69"/>
      <c r="B976" s="96" t="s">
        <v>2509</v>
      </c>
      <c r="C976" s="71">
        <v>42906</v>
      </c>
      <c r="D976" s="72" t="s">
        <v>26</v>
      </c>
      <c r="E976" s="70" t="s">
        <v>765</v>
      </c>
      <c r="F976" s="70" t="s">
        <v>765</v>
      </c>
      <c r="G976" s="73" t="s">
        <v>766</v>
      </c>
      <c r="H976" s="144" t="s">
        <v>767</v>
      </c>
      <c r="I976" s="124">
        <v>13596239787</v>
      </c>
      <c r="J976" s="96" t="s">
        <v>2957</v>
      </c>
      <c r="K976" s="70" t="s">
        <v>43</v>
      </c>
      <c r="L976" s="70" t="s">
        <v>1664</v>
      </c>
      <c r="M976" s="97" t="s">
        <v>102</v>
      </c>
      <c r="N976" s="98" t="s">
        <v>1699</v>
      </c>
      <c r="O976" s="69">
        <v>42906</v>
      </c>
      <c r="P976" s="70" t="str">
        <f>VLOOKUP(G976,Sheet1!A:C,3,0)</f>
        <v>ABLOOMY</v>
      </c>
      <c r="Q976" s="97"/>
      <c r="R976" s="88"/>
      <c r="S976" s="70" t="s">
        <v>43</v>
      </c>
      <c r="T976" s="69">
        <v>42906</v>
      </c>
      <c r="U976" s="70" t="s">
        <v>37</v>
      </c>
      <c r="V976" s="69">
        <v>42906</v>
      </c>
      <c r="W976" s="89">
        <f t="shared" si="81"/>
        <v>0</v>
      </c>
      <c r="X976" s="120">
        <f t="shared" si="80"/>
        <v>0</v>
      </c>
    </row>
    <row r="977" ht="19.5" customHeight="1" spans="1:24">
      <c r="A977" s="69"/>
      <c r="B977" s="96" t="s">
        <v>2509</v>
      </c>
      <c r="C977" s="71">
        <v>42906</v>
      </c>
      <c r="D977" s="72" t="s">
        <v>26</v>
      </c>
      <c r="E977" s="70" t="s">
        <v>121</v>
      </c>
      <c r="F977" s="70" t="s">
        <v>122</v>
      </c>
      <c r="G977" s="73" t="s">
        <v>1300</v>
      </c>
      <c r="H977" s="70" t="s">
        <v>2600</v>
      </c>
      <c r="I977" s="82">
        <v>13582921899</v>
      </c>
      <c r="J977" s="96" t="s">
        <v>2958</v>
      </c>
      <c r="K977" s="70" t="s">
        <v>267</v>
      </c>
      <c r="L977" s="70" t="s">
        <v>1664</v>
      </c>
      <c r="M977" s="97" t="s">
        <v>60</v>
      </c>
      <c r="N977" s="98" t="s">
        <v>2959</v>
      </c>
      <c r="O977" s="69">
        <v>42906</v>
      </c>
      <c r="P977" s="70" t="str">
        <f>VLOOKUP(G977,Sheet1!A:C,3,0)</f>
        <v>ABLOOMY</v>
      </c>
      <c r="Q977" s="97"/>
      <c r="R977" s="88"/>
      <c r="S977" s="70" t="s">
        <v>43</v>
      </c>
      <c r="T977" s="69">
        <v>42920</v>
      </c>
      <c r="U977" s="70" t="s">
        <v>37</v>
      </c>
      <c r="V977" s="69">
        <v>42906</v>
      </c>
      <c r="W977" s="89">
        <f t="shared" si="81"/>
        <v>0</v>
      </c>
      <c r="X977" s="120">
        <f t="shared" si="80"/>
        <v>14</v>
      </c>
    </row>
    <row r="978" ht="19.5" customHeight="1" spans="1:24">
      <c r="A978" s="29" t="s">
        <v>2960</v>
      </c>
      <c r="B978" s="36" t="s">
        <v>2509</v>
      </c>
      <c r="C978" s="31">
        <v>42906</v>
      </c>
      <c r="D978" s="32" t="s">
        <v>196</v>
      </c>
      <c r="E978" s="30" t="s">
        <v>65</v>
      </c>
      <c r="F978" s="30" t="s">
        <v>525</v>
      </c>
      <c r="G978" s="33" t="s">
        <v>1004</v>
      </c>
      <c r="H978" s="30" t="s">
        <v>1005</v>
      </c>
      <c r="I978" s="35">
        <v>15959727058</v>
      </c>
      <c r="J978" s="36" t="s">
        <v>2961</v>
      </c>
      <c r="K978" s="30" t="s">
        <v>93</v>
      </c>
      <c r="L978" s="30" t="s">
        <v>1664</v>
      </c>
      <c r="M978" s="53" t="s">
        <v>49</v>
      </c>
      <c r="N978" s="63" t="s">
        <v>2962</v>
      </c>
      <c r="O978" s="29">
        <v>42906</v>
      </c>
      <c r="P978" s="30" t="str">
        <f>VLOOKUP(G978,Sheet1!A:C,3,0)</f>
        <v>寰创</v>
      </c>
      <c r="Q978" s="53"/>
      <c r="R978" s="40"/>
      <c r="S978" s="30" t="s">
        <v>43</v>
      </c>
      <c r="T978" s="29">
        <v>42912</v>
      </c>
      <c r="U978" s="30" t="s">
        <v>37</v>
      </c>
      <c r="V978" s="29">
        <v>42906</v>
      </c>
      <c r="W978" s="41">
        <f t="shared" si="81"/>
        <v>0</v>
      </c>
      <c r="X978" s="119">
        <f t="shared" si="80"/>
        <v>6</v>
      </c>
    </row>
    <row r="979" ht="19.5" customHeight="1" spans="1:24">
      <c r="A979" s="69" t="s">
        <v>2963</v>
      </c>
      <c r="B979" s="96" t="s">
        <v>2509</v>
      </c>
      <c r="C979" s="71">
        <v>42906</v>
      </c>
      <c r="D979" s="72">
        <v>400</v>
      </c>
      <c r="E979" s="70" t="s">
        <v>400</v>
      </c>
      <c r="F979" s="70" t="s">
        <v>904</v>
      </c>
      <c r="G979" s="73" t="s">
        <v>2853</v>
      </c>
      <c r="H979" s="70" t="s">
        <v>2854</v>
      </c>
      <c r="I979" s="82">
        <v>18022929858</v>
      </c>
      <c r="J979" s="96" t="s">
        <v>2964</v>
      </c>
      <c r="K979" s="70" t="s">
        <v>70</v>
      </c>
      <c r="L979" s="70" t="s">
        <v>1664</v>
      </c>
      <c r="M979" s="97" t="s">
        <v>60</v>
      </c>
      <c r="N979" s="98" t="s">
        <v>2965</v>
      </c>
      <c r="O979" s="69">
        <v>42906</v>
      </c>
      <c r="P979" s="70" t="str">
        <f>VLOOKUP(G979,Sheet1!A:C,3,0)</f>
        <v>寰创-中苗刷</v>
      </c>
      <c r="Q979" s="97"/>
      <c r="R979" s="88"/>
      <c r="S979" s="70" t="s">
        <v>267</v>
      </c>
      <c r="T979" s="69">
        <v>42907</v>
      </c>
      <c r="U979" s="70" t="s">
        <v>37</v>
      </c>
      <c r="V979" s="69">
        <v>42906</v>
      </c>
      <c r="W979" s="89">
        <f t="shared" si="81"/>
        <v>0</v>
      </c>
      <c r="X979" s="120">
        <f t="shared" si="80"/>
        <v>1</v>
      </c>
    </row>
    <row r="980" ht="19.5" customHeight="1" spans="1:24">
      <c r="A980" s="69" t="s">
        <v>2966</v>
      </c>
      <c r="B980" s="96" t="s">
        <v>2509</v>
      </c>
      <c r="C980" s="71">
        <v>42906</v>
      </c>
      <c r="D980" s="72">
        <v>400</v>
      </c>
      <c r="E980" s="70" t="s">
        <v>138</v>
      </c>
      <c r="F980" s="70" t="s">
        <v>575</v>
      </c>
      <c r="G980" s="73" t="s">
        <v>576</v>
      </c>
      <c r="H980" s="70" t="s">
        <v>738</v>
      </c>
      <c r="I980" s="179" t="s">
        <v>2967</v>
      </c>
      <c r="J980" s="96" t="s">
        <v>2968</v>
      </c>
      <c r="K980" s="70" t="s">
        <v>93</v>
      </c>
      <c r="L980" s="70" t="s">
        <v>1664</v>
      </c>
      <c r="M980" s="97" t="s">
        <v>34</v>
      </c>
      <c r="N980" s="98" t="s">
        <v>2969</v>
      </c>
      <c r="O980" s="69">
        <v>42906</v>
      </c>
      <c r="P980" s="70" t="str">
        <f>VLOOKUP(G980,Sheet1!A:C,3,0)</f>
        <v> ABLOOMY</v>
      </c>
      <c r="Q980" s="97"/>
      <c r="R980" s="88"/>
      <c r="S980" s="70" t="s">
        <v>36</v>
      </c>
      <c r="T980" s="69">
        <v>42906</v>
      </c>
      <c r="U980" s="70" t="s">
        <v>37</v>
      </c>
      <c r="V980" s="69">
        <v>42906</v>
      </c>
      <c r="W980" s="89">
        <f t="shared" si="81"/>
        <v>0</v>
      </c>
      <c r="X980" s="120">
        <f t="shared" si="80"/>
        <v>0</v>
      </c>
    </row>
    <row r="981" ht="19.5" customHeight="1" spans="1:24">
      <c r="A981" s="69" t="s">
        <v>2970</v>
      </c>
      <c r="B981" s="96" t="s">
        <v>2509</v>
      </c>
      <c r="C981" s="71">
        <v>42906</v>
      </c>
      <c r="D981" s="72" t="s">
        <v>196</v>
      </c>
      <c r="E981" s="70" t="s">
        <v>138</v>
      </c>
      <c r="F981" s="70" t="s">
        <v>191</v>
      </c>
      <c r="G981" s="73" t="s">
        <v>2773</v>
      </c>
      <c r="H981" s="70" t="s">
        <v>51</v>
      </c>
      <c r="I981" s="82">
        <v>13757335599</v>
      </c>
      <c r="J981" s="96" t="s">
        <v>2971</v>
      </c>
      <c r="K981" s="70" t="s">
        <v>93</v>
      </c>
      <c r="L981" s="70" t="s">
        <v>1664</v>
      </c>
      <c r="M981" s="97" t="s">
        <v>102</v>
      </c>
      <c r="N981" s="98" t="s">
        <v>37</v>
      </c>
      <c r="O981" s="69">
        <v>42906</v>
      </c>
      <c r="P981" s="70" t="str">
        <f>VLOOKUP(G981,Sheet1!A:C,3,0)</f>
        <v>ABLOOMY</v>
      </c>
      <c r="Q981" s="97"/>
      <c r="R981" s="88"/>
      <c r="S981" s="70" t="s">
        <v>43</v>
      </c>
      <c r="T981" s="69">
        <v>42906</v>
      </c>
      <c r="U981" s="70" t="s">
        <v>37</v>
      </c>
      <c r="V981" s="69">
        <v>42906</v>
      </c>
      <c r="W981" s="89">
        <f t="shared" si="81"/>
        <v>0</v>
      </c>
      <c r="X981" s="120">
        <f t="shared" si="80"/>
        <v>0</v>
      </c>
    </row>
    <row r="982" ht="19.5" customHeight="1" spans="1:24">
      <c r="A982" s="69"/>
      <c r="B982" s="96" t="s">
        <v>2509</v>
      </c>
      <c r="C982" s="71">
        <v>42907</v>
      </c>
      <c r="D982" s="72" t="s">
        <v>26</v>
      </c>
      <c r="E982" s="30" t="s">
        <v>121</v>
      </c>
      <c r="F982" s="30" t="s">
        <v>913</v>
      </c>
      <c r="G982" s="73" t="s">
        <v>914</v>
      </c>
      <c r="H982" s="30" t="s">
        <v>193</v>
      </c>
      <c r="I982" s="35">
        <v>13223388629</v>
      </c>
      <c r="J982" s="36" t="s">
        <v>915</v>
      </c>
      <c r="K982" s="30" t="s">
        <v>53</v>
      </c>
      <c r="L982" s="70" t="s">
        <v>1664</v>
      </c>
      <c r="M982" s="97" t="s">
        <v>60</v>
      </c>
      <c r="N982" s="98" t="s">
        <v>915</v>
      </c>
      <c r="O982" s="69">
        <v>42907</v>
      </c>
      <c r="P982" s="70" t="str">
        <f>VLOOKUP(G982,Sheet1!A:C,3,0)</f>
        <v>寰创</v>
      </c>
      <c r="Q982" s="97"/>
      <c r="R982" s="88"/>
      <c r="S982" s="70" t="s">
        <v>53</v>
      </c>
      <c r="T982" s="69">
        <v>42909</v>
      </c>
      <c r="U982" s="70" t="s">
        <v>63</v>
      </c>
      <c r="V982" s="69">
        <v>42907</v>
      </c>
      <c r="W982" s="89">
        <f t="shared" si="81"/>
        <v>0</v>
      </c>
      <c r="X982" s="120">
        <f t="shared" si="80"/>
        <v>2</v>
      </c>
    </row>
    <row r="983" ht="19.5" customHeight="1" spans="1:24">
      <c r="A983" s="69" t="s">
        <v>2972</v>
      </c>
      <c r="B983" s="96" t="s">
        <v>2509</v>
      </c>
      <c r="C983" s="71">
        <v>42907</v>
      </c>
      <c r="D983" s="72" t="s">
        <v>196</v>
      </c>
      <c r="E983" s="70" t="s">
        <v>121</v>
      </c>
      <c r="F983" s="70" t="s">
        <v>1397</v>
      </c>
      <c r="G983" s="73" t="s">
        <v>1398</v>
      </c>
      <c r="H983" s="70" t="s">
        <v>2380</v>
      </c>
      <c r="I983" s="82">
        <v>15233439495</v>
      </c>
      <c r="J983" s="96" t="s">
        <v>2973</v>
      </c>
      <c r="K983" s="70" t="s">
        <v>70</v>
      </c>
      <c r="L983" s="70" t="s">
        <v>33</v>
      </c>
      <c r="M983" s="97" t="s">
        <v>427</v>
      </c>
      <c r="N983" s="98" t="s">
        <v>2974</v>
      </c>
      <c r="O983" s="69">
        <v>42907</v>
      </c>
      <c r="P983" s="70" t="str">
        <f>VLOOKUP(G983,Sheet1!A:C,3,0)</f>
        <v>ABLOOMY</v>
      </c>
      <c r="Q983" s="97"/>
      <c r="R983" s="88"/>
      <c r="S983" s="70" t="s">
        <v>43</v>
      </c>
      <c r="T983" s="69">
        <v>42907</v>
      </c>
      <c r="U983" s="70" t="s">
        <v>37</v>
      </c>
      <c r="V983" s="69">
        <v>42907</v>
      </c>
      <c r="W983" s="89">
        <f t="shared" ref="W983:W990" si="82">V983-C983</f>
        <v>0</v>
      </c>
      <c r="X983" s="120">
        <f t="shared" ref="X983:X989" si="83">T983-C983</f>
        <v>0</v>
      </c>
    </row>
    <row r="984" ht="19.5" customHeight="1" spans="1:24">
      <c r="A984" s="69" t="s">
        <v>2975</v>
      </c>
      <c r="B984" s="96" t="s">
        <v>2509</v>
      </c>
      <c r="C984" s="71">
        <v>42907</v>
      </c>
      <c r="D984" s="72" t="s">
        <v>196</v>
      </c>
      <c r="E984" s="70" t="s">
        <v>277</v>
      </c>
      <c r="F984" s="70" t="s">
        <v>614</v>
      </c>
      <c r="G984" s="73" t="s">
        <v>2976</v>
      </c>
      <c r="H984" s="70" t="s">
        <v>258</v>
      </c>
      <c r="I984" s="82">
        <v>13389112302</v>
      </c>
      <c r="J984" s="96" t="s">
        <v>2977</v>
      </c>
      <c r="K984" s="70" t="s">
        <v>70</v>
      </c>
      <c r="L984" s="70" t="s">
        <v>33</v>
      </c>
      <c r="M984" s="97" t="s">
        <v>49</v>
      </c>
      <c r="N984" s="98" t="s">
        <v>2978</v>
      </c>
      <c r="O984" s="69">
        <v>42907</v>
      </c>
      <c r="P984" s="70" t="str">
        <f>VLOOKUP(G984,Sheet1!A:C,3,0)</f>
        <v>爱快</v>
      </c>
      <c r="Q984" s="97" t="s">
        <v>2979</v>
      </c>
      <c r="R984" s="88"/>
      <c r="S984" s="70" t="s">
        <v>267</v>
      </c>
      <c r="T984" s="69">
        <v>42947</v>
      </c>
      <c r="U984" s="70" t="s">
        <v>37</v>
      </c>
      <c r="V984" s="69">
        <v>42907</v>
      </c>
      <c r="W984" s="89">
        <f t="shared" si="82"/>
        <v>0</v>
      </c>
      <c r="X984" s="120">
        <f t="shared" si="83"/>
        <v>40</v>
      </c>
    </row>
    <row r="985" ht="19.5" customHeight="1" spans="1:24">
      <c r="A985" s="69" t="s">
        <v>2980</v>
      </c>
      <c r="B985" s="96" t="s">
        <v>2509</v>
      </c>
      <c r="C985" s="71">
        <v>42907</v>
      </c>
      <c r="D985" s="72">
        <v>400</v>
      </c>
      <c r="E985" s="70" t="s">
        <v>55</v>
      </c>
      <c r="F985" s="70" t="s">
        <v>55</v>
      </c>
      <c r="G985" s="73" t="s">
        <v>56</v>
      </c>
      <c r="H985" s="70" t="s">
        <v>2434</v>
      </c>
      <c r="I985" s="82">
        <v>13916642566</v>
      </c>
      <c r="J985" s="96" t="s">
        <v>2981</v>
      </c>
      <c r="K985" s="70" t="s">
        <v>93</v>
      </c>
      <c r="L985" s="70" t="s">
        <v>33</v>
      </c>
      <c r="M985" s="97" t="s">
        <v>44</v>
      </c>
      <c r="N985" s="98" t="s">
        <v>2982</v>
      </c>
      <c r="O985" s="69">
        <v>42907</v>
      </c>
      <c r="P985" s="70" t="str">
        <f>VLOOKUP(G985,Sheet1!A:C,3,0)</f>
        <v>ABLOOMY</v>
      </c>
      <c r="Q985" s="97"/>
      <c r="R985" s="88"/>
      <c r="S985" s="70" t="s">
        <v>53</v>
      </c>
      <c r="T985" s="69">
        <v>42907</v>
      </c>
      <c r="U985" s="70" t="s">
        <v>37</v>
      </c>
      <c r="V985" s="69">
        <v>42907</v>
      </c>
      <c r="W985" s="89">
        <f t="shared" si="82"/>
        <v>0</v>
      </c>
      <c r="X985" s="120">
        <f t="shared" si="83"/>
        <v>0</v>
      </c>
    </row>
    <row r="986" ht="19.5" customHeight="1" spans="1:24">
      <c r="A986" s="69" t="s">
        <v>2983</v>
      </c>
      <c r="B986" s="96" t="s">
        <v>2509</v>
      </c>
      <c r="C986" s="71">
        <v>42907</v>
      </c>
      <c r="D986" s="72">
        <v>400</v>
      </c>
      <c r="E986" s="70" t="s">
        <v>65</v>
      </c>
      <c r="F986" s="70" t="s">
        <v>886</v>
      </c>
      <c r="G986" s="73" t="s">
        <v>887</v>
      </c>
      <c r="H986" s="70" t="s">
        <v>552</v>
      </c>
      <c r="I986" s="82">
        <v>18094198300</v>
      </c>
      <c r="J986" s="96" t="s">
        <v>1722</v>
      </c>
      <c r="K986" s="70" t="s">
        <v>93</v>
      </c>
      <c r="L986" s="70" t="s">
        <v>1664</v>
      </c>
      <c r="M986" s="97" t="s">
        <v>44</v>
      </c>
      <c r="N986" s="98" t="s">
        <v>2338</v>
      </c>
      <c r="O986" s="69">
        <v>42908</v>
      </c>
      <c r="P986" s="70" t="str">
        <f>VLOOKUP(G986,Sheet1!A:C,3,0)</f>
        <v>ABLOOMY-中苗刷</v>
      </c>
      <c r="Q986" s="97"/>
      <c r="R986" s="88"/>
      <c r="S986" s="70" t="s">
        <v>53</v>
      </c>
      <c r="T986" s="69">
        <v>42913</v>
      </c>
      <c r="U986" s="70" t="s">
        <v>37</v>
      </c>
      <c r="V986" s="69">
        <v>42908</v>
      </c>
      <c r="W986" s="89">
        <f t="shared" si="82"/>
        <v>1</v>
      </c>
      <c r="X986" s="120">
        <f t="shared" si="83"/>
        <v>6</v>
      </c>
    </row>
    <row r="987" ht="19.5" customHeight="1" spans="1:24">
      <c r="A987" s="69" t="s">
        <v>2984</v>
      </c>
      <c r="B987" s="96" t="s">
        <v>2509</v>
      </c>
      <c r="C987" s="71">
        <v>42908</v>
      </c>
      <c r="D987" s="72" t="s">
        <v>613</v>
      </c>
      <c r="E987" s="70" t="s">
        <v>277</v>
      </c>
      <c r="F987" s="70" t="s">
        <v>278</v>
      </c>
      <c r="G987" s="73" t="s">
        <v>890</v>
      </c>
      <c r="H987" s="70" t="s">
        <v>891</v>
      </c>
      <c r="I987" s="82">
        <v>13572846044</v>
      </c>
      <c r="J987" s="96" t="s">
        <v>2985</v>
      </c>
      <c r="K987" s="70" t="s">
        <v>101</v>
      </c>
      <c r="L987" s="70" t="s">
        <v>1664</v>
      </c>
      <c r="M987" s="97" t="s">
        <v>376</v>
      </c>
      <c r="N987" s="98" t="s">
        <v>2986</v>
      </c>
      <c r="O987" s="69">
        <v>42908</v>
      </c>
      <c r="P987" s="70" t="str">
        <f>VLOOKUP(G987,Sheet1!A:C,3,0)</f>
        <v>ABLOOMY</v>
      </c>
      <c r="Q987" s="97"/>
      <c r="R987" s="88"/>
      <c r="S987" s="70" t="s">
        <v>267</v>
      </c>
      <c r="T987" s="69">
        <v>42964</v>
      </c>
      <c r="U987" s="70" t="s">
        <v>37</v>
      </c>
      <c r="V987" s="69">
        <v>42908</v>
      </c>
      <c r="W987" s="89">
        <f t="shared" si="82"/>
        <v>0</v>
      </c>
      <c r="X987" s="120">
        <f t="shared" si="83"/>
        <v>56</v>
      </c>
    </row>
    <row r="988" ht="19.5" customHeight="1" spans="1:24">
      <c r="A988" s="29" t="s">
        <v>2987</v>
      </c>
      <c r="B988" s="36" t="s">
        <v>2509</v>
      </c>
      <c r="C988" s="31">
        <v>42908</v>
      </c>
      <c r="D988" s="32">
        <v>400</v>
      </c>
      <c r="E988" s="30" t="s">
        <v>45</v>
      </c>
      <c r="F988" s="30" t="s">
        <v>2988</v>
      </c>
      <c r="G988" s="33" t="s">
        <v>2989</v>
      </c>
      <c r="H988" s="30" t="s">
        <v>2990</v>
      </c>
      <c r="I988" s="35">
        <v>13838023020</v>
      </c>
      <c r="J988" s="36" t="s">
        <v>2991</v>
      </c>
      <c r="K988" s="30" t="s">
        <v>70</v>
      </c>
      <c r="L988" s="30" t="s">
        <v>1664</v>
      </c>
      <c r="M988" s="53" t="s">
        <v>376</v>
      </c>
      <c r="N988" s="63" t="s">
        <v>2992</v>
      </c>
      <c r="O988" s="29">
        <v>42908</v>
      </c>
      <c r="P988" s="30" t="str">
        <f>VLOOKUP(G988,Sheet1!A:C,3,0)</f>
        <v>ABLOOMY</v>
      </c>
      <c r="Q988" s="53"/>
      <c r="R988" s="40"/>
      <c r="S988" s="30" t="s">
        <v>267</v>
      </c>
      <c r="T988" s="29">
        <v>42928</v>
      </c>
      <c r="U988" s="30" t="s">
        <v>37</v>
      </c>
      <c r="V988" s="29">
        <v>42908</v>
      </c>
      <c r="W988" s="41">
        <f t="shared" si="82"/>
        <v>0</v>
      </c>
      <c r="X988" s="119">
        <f t="shared" si="83"/>
        <v>20</v>
      </c>
    </row>
    <row r="989" ht="19.5" customHeight="1" spans="1:24">
      <c r="A989" s="69" t="s">
        <v>2993</v>
      </c>
      <c r="B989" s="96" t="s">
        <v>2509</v>
      </c>
      <c r="C989" s="71">
        <v>42908</v>
      </c>
      <c r="D989" s="72">
        <v>400</v>
      </c>
      <c r="E989" s="70" t="s">
        <v>138</v>
      </c>
      <c r="F989" s="70" t="s">
        <v>191</v>
      </c>
      <c r="G989" s="73" t="s">
        <v>2773</v>
      </c>
      <c r="H989" s="70" t="s">
        <v>169</v>
      </c>
      <c r="I989" s="82">
        <v>15257292385</v>
      </c>
      <c r="J989" s="96" t="s">
        <v>2994</v>
      </c>
      <c r="K989" s="70" t="s">
        <v>59</v>
      </c>
      <c r="L989" s="70" t="s">
        <v>1664</v>
      </c>
      <c r="M989" s="97" t="s">
        <v>427</v>
      </c>
      <c r="N989" s="98" t="s">
        <v>2995</v>
      </c>
      <c r="O989" s="69">
        <v>42908</v>
      </c>
      <c r="P989" s="70" t="str">
        <f>VLOOKUP(G989,Sheet1!A:C,3,0)</f>
        <v>ABLOOMY</v>
      </c>
      <c r="Q989" s="97"/>
      <c r="R989" s="88"/>
      <c r="S989" s="70" t="s">
        <v>43</v>
      </c>
      <c r="T989" s="69">
        <v>42908</v>
      </c>
      <c r="U989" s="70" t="s">
        <v>37</v>
      </c>
      <c r="V989" s="69">
        <v>42908</v>
      </c>
      <c r="W989" s="89">
        <f t="shared" si="82"/>
        <v>0</v>
      </c>
      <c r="X989" s="120">
        <f t="shared" si="83"/>
        <v>0</v>
      </c>
    </row>
    <row r="990" ht="19.5" customHeight="1" spans="1:24">
      <c r="A990" s="69" t="s">
        <v>2996</v>
      </c>
      <c r="B990" s="96" t="s">
        <v>2509</v>
      </c>
      <c r="C990" s="71">
        <v>42908</v>
      </c>
      <c r="D990" s="72">
        <v>400</v>
      </c>
      <c r="E990" s="70" t="s">
        <v>27</v>
      </c>
      <c r="F990" s="70" t="s">
        <v>693</v>
      </c>
      <c r="G990" s="73" t="s">
        <v>2997</v>
      </c>
      <c r="H990" s="70" t="s">
        <v>2998</v>
      </c>
      <c r="I990" s="82">
        <v>17755256892</v>
      </c>
      <c r="J990" s="96" t="s">
        <v>2999</v>
      </c>
      <c r="K990" s="70" t="s">
        <v>93</v>
      </c>
      <c r="L990" s="70" t="s">
        <v>1664</v>
      </c>
      <c r="M990" s="97" t="s">
        <v>376</v>
      </c>
      <c r="N990" s="98" t="s">
        <v>3000</v>
      </c>
      <c r="O990" s="69">
        <v>42908</v>
      </c>
      <c r="P990" s="65" t="str">
        <f>VLOOKUP(G990,Sheet1!A:C,3,0)</f>
        <v>ABLOOMY</v>
      </c>
      <c r="Q990" s="97" t="s">
        <v>3001</v>
      </c>
      <c r="R990" s="88"/>
      <c r="S990" s="70" t="s">
        <v>189</v>
      </c>
      <c r="T990" s="69">
        <v>42912</v>
      </c>
      <c r="U990" s="70" t="s">
        <v>37</v>
      </c>
      <c r="V990" s="69">
        <v>42908</v>
      </c>
      <c r="W990" s="89">
        <f t="shared" si="82"/>
        <v>0</v>
      </c>
      <c r="X990" s="120">
        <f t="shared" ref="X990:X1025" si="84">T990-C990</f>
        <v>4</v>
      </c>
    </row>
    <row r="991" ht="19.5" customHeight="1" spans="1:24">
      <c r="A991" s="69"/>
      <c r="B991" s="96" t="s">
        <v>2509</v>
      </c>
      <c r="C991" s="71">
        <v>42909</v>
      </c>
      <c r="D991" s="72" t="s">
        <v>26</v>
      </c>
      <c r="E991" s="70" t="s">
        <v>255</v>
      </c>
      <c r="F991" s="70" t="s">
        <v>769</v>
      </c>
      <c r="G991" s="73" t="s">
        <v>770</v>
      </c>
      <c r="H991" s="70"/>
      <c r="I991" s="82"/>
      <c r="J991" s="96" t="s">
        <v>3002</v>
      </c>
      <c r="K991" s="70" t="s">
        <v>53</v>
      </c>
      <c r="L991" s="70" t="s">
        <v>1664</v>
      </c>
      <c r="M991" s="97" t="s">
        <v>60</v>
      </c>
      <c r="N991" s="98"/>
      <c r="O991" s="69">
        <v>42909</v>
      </c>
      <c r="P991" s="70" t="str">
        <f>VLOOKUP(G991,Sheet1!A:C,3,0)</f>
        <v>ABLOOMY</v>
      </c>
      <c r="Q991" s="97"/>
      <c r="R991" s="88"/>
      <c r="S991" s="70" t="s">
        <v>53</v>
      </c>
      <c r="T991" s="69">
        <v>42922</v>
      </c>
      <c r="U991" s="70" t="s">
        <v>37</v>
      </c>
      <c r="V991" s="69">
        <v>42909</v>
      </c>
      <c r="W991" s="89">
        <f t="shared" ref="W991:W1011" si="85">V991-C991</f>
        <v>0</v>
      </c>
      <c r="X991" s="120">
        <f t="shared" si="84"/>
        <v>13</v>
      </c>
    </row>
    <row r="992" ht="19.5" customHeight="1" spans="1:24">
      <c r="A992" s="69"/>
      <c r="B992" s="96" t="s">
        <v>2509</v>
      </c>
      <c r="C992" s="71">
        <v>42909</v>
      </c>
      <c r="D992" s="72" t="s">
        <v>466</v>
      </c>
      <c r="E992" s="70" t="s">
        <v>65</v>
      </c>
      <c r="F992" s="70" t="s">
        <v>525</v>
      </c>
      <c r="G992" s="73" t="s">
        <v>1004</v>
      </c>
      <c r="H992" s="70" t="s">
        <v>3003</v>
      </c>
      <c r="I992" s="82">
        <v>15959727058</v>
      </c>
      <c r="J992" s="96" t="s">
        <v>3004</v>
      </c>
      <c r="K992" s="70" t="s">
        <v>466</v>
      </c>
      <c r="L992" s="70" t="s">
        <v>1664</v>
      </c>
      <c r="M992" s="97" t="s">
        <v>49</v>
      </c>
      <c r="N992" s="98"/>
      <c r="O992" s="69">
        <v>42909</v>
      </c>
      <c r="P992" s="70" t="str">
        <f>VLOOKUP(G992,Sheet1!A:C,3,0)</f>
        <v>寰创</v>
      </c>
      <c r="Q992" s="97"/>
      <c r="R992" s="88"/>
      <c r="S992" s="70" t="s">
        <v>43</v>
      </c>
      <c r="T992" s="69">
        <v>42912</v>
      </c>
      <c r="U992" s="70" t="s">
        <v>249</v>
      </c>
      <c r="V992" s="69">
        <v>42909</v>
      </c>
      <c r="W992" s="89">
        <f t="shared" si="85"/>
        <v>0</v>
      </c>
      <c r="X992" s="120">
        <f t="shared" si="84"/>
        <v>3</v>
      </c>
    </row>
    <row r="993" ht="19.5" customHeight="1" spans="1:24">
      <c r="A993" s="69" t="s">
        <v>3005</v>
      </c>
      <c r="B993" s="96" t="s">
        <v>2509</v>
      </c>
      <c r="C993" s="71">
        <v>42909</v>
      </c>
      <c r="D993" s="72">
        <v>400</v>
      </c>
      <c r="E993" s="70" t="s">
        <v>250</v>
      </c>
      <c r="F993" s="70" t="s">
        <v>379</v>
      </c>
      <c r="G993" s="73" t="s">
        <v>2841</v>
      </c>
      <c r="H993" s="70" t="s">
        <v>577</v>
      </c>
      <c r="I993" s="82">
        <v>13879233976</v>
      </c>
      <c r="J993" s="96" t="s">
        <v>3006</v>
      </c>
      <c r="K993" s="70" t="s">
        <v>93</v>
      </c>
      <c r="L993" s="70" t="s">
        <v>1664</v>
      </c>
      <c r="M993" s="97" t="s">
        <v>102</v>
      </c>
      <c r="N993" s="98" t="s">
        <v>3007</v>
      </c>
      <c r="O993" s="69">
        <v>42909</v>
      </c>
      <c r="P993" s="70" t="str">
        <f>VLOOKUP(G993,Sheet1!A:C,3,0)</f>
        <v>ABLOOMY</v>
      </c>
      <c r="Q993" s="97"/>
      <c r="R993" s="88"/>
      <c r="S993" s="70" t="s">
        <v>43</v>
      </c>
      <c r="T993" s="69">
        <v>42909</v>
      </c>
      <c r="U993" s="70" t="s">
        <v>37</v>
      </c>
      <c r="V993" s="69">
        <v>42909</v>
      </c>
      <c r="W993" s="89">
        <f t="shared" si="85"/>
        <v>0</v>
      </c>
      <c r="X993" s="120">
        <f t="shared" si="84"/>
        <v>0</v>
      </c>
    </row>
    <row r="994" ht="19.5" customHeight="1" spans="1:24">
      <c r="A994" s="69" t="s">
        <v>3008</v>
      </c>
      <c r="B994" s="96" t="s">
        <v>2509</v>
      </c>
      <c r="C994" s="71">
        <v>42909</v>
      </c>
      <c r="D994" s="72">
        <v>400</v>
      </c>
      <c r="E994" s="70" t="s">
        <v>566</v>
      </c>
      <c r="F994" s="70" t="s">
        <v>1031</v>
      </c>
      <c r="G994" s="73" t="s">
        <v>1032</v>
      </c>
      <c r="H994" s="70" t="s">
        <v>3009</v>
      </c>
      <c r="I994" s="82">
        <v>13520591596</v>
      </c>
      <c r="J994" s="96" t="s">
        <v>3010</v>
      </c>
      <c r="K994" s="70" t="s">
        <v>93</v>
      </c>
      <c r="L994" s="70" t="s">
        <v>1664</v>
      </c>
      <c r="M994" s="97" t="s">
        <v>60</v>
      </c>
      <c r="N994" s="98" t="s">
        <v>1271</v>
      </c>
      <c r="O994" s="69">
        <v>42909</v>
      </c>
      <c r="P994" s="70" t="str">
        <f>VLOOKUP(G994,Sheet1!A:C,3,0)</f>
        <v>寰创</v>
      </c>
      <c r="Q994" s="97"/>
      <c r="R994" s="88"/>
      <c r="S994" s="70" t="s">
        <v>53</v>
      </c>
      <c r="T994" s="69">
        <v>42912</v>
      </c>
      <c r="U994" s="70" t="s">
        <v>63</v>
      </c>
      <c r="V994" s="69">
        <v>42909</v>
      </c>
      <c r="W994" s="89">
        <f t="shared" si="85"/>
        <v>0</v>
      </c>
      <c r="X994" s="120">
        <f t="shared" si="84"/>
        <v>3</v>
      </c>
    </row>
    <row r="995" ht="19.5" customHeight="1" spans="1:24">
      <c r="A995" s="69"/>
      <c r="B995" s="96" t="s">
        <v>2509</v>
      </c>
      <c r="C995" s="71">
        <v>42909</v>
      </c>
      <c r="D995" s="72" t="s">
        <v>26</v>
      </c>
      <c r="E995" s="70" t="s">
        <v>182</v>
      </c>
      <c r="F995" s="70" t="s">
        <v>470</v>
      </c>
      <c r="G995" s="73" t="s">
        <v>471</v>
      </c>
      <c r="H995" s="70" t="s">
        <v>205</v>
      </c>
      <c r="I995" s="82">
        <v>13951092378</v>
      </c>
      <c r="J995" s="96" t="s">
        <v>3011</v>
      </c>
      <c r="K995" s="70" t="s">
        <v>267</v>
      </c>
      <c r="L995" s="70" t="s">
        <v>1664</v>
      </c>
      <c r="M995" s="97" t="s">
        <v>49</v>
      </c>
      <c r="N995" s="98"/>
      <c r="O995" s="69">
        <v>42909</v>
      </c>
      <c r="P995" s="70" t="str">
        <f>VLOOKUP(G995,Sheet1!A:C,3,0)</f>
        <v>寰创</v>
      </c>
      <c r="Q995" s="97"/>
      <c r="R995" s="88"/>
      <c r="S995" s="70" t="s">
        <v>53</v>
      </c>
      <c r="T995" s="69">
        <v>42919</v>
      </c>
      <c r="U995" s="70" t="s">
        <v>249</v>
      </c>
      <c r="V995" s="69">
        <v>42909</v>
      </c>
      <c r="W995" s="89">
        <f t="shared" si="85"/>
        <v>0</v>
      </c>
      <c r="X995" s="120">
        <f t="shared" si="84"/>
        <v>10</v>
      </c>
    </row>
    <row r="996" ht="19.5" customHeight="1" spans="1:24">
      <c r="A996" s="69"/>
      <c r="B996" s="96" t="s">
        <v>2509</v>
      </c>
      <c r="C996" s="71">
        <v>42909</v>
      </c>
      <c r="D996" s="72" t="s">
        <v>26</v>
      </c>
      <c r="E996" s="70" t="s">
        <v>182</v>
      </c>
      <c r="F996" s="70" t="s">
        <v>183</v>
      </c>
      <c r="G996" s="73" t="s">
        <v>1099</v>
      </c>
      <c r="H996" s="70" t="s">
        <v>3012</v>
      </c>
      <c r="I996" s="82">
        <v>13052960358</v>
      </c>
      <c r="J996" s="96" t="s">
        <v>3011</v>
      </c>
      <c r="K996" s="70" t="s">
        <v>267</v>
      </c>
      <c r="L996" s="70" t="s">
        <v>1664</v>
      </c>
      <c r="M996" s="97" t="s">
        <v>49</v>
      </c>
      <c r="N996" s="98"/>
      <c r="O996" s="69">
        <v>42909</v>
      </c>
      <c r="P996" s="70" t="str">
        <f>VLOOKUP(G996,Sheet1!A:C,3,0)</f>
        <v>寰创</v>
      </c>
      <c r="Q996" s="97"/>
      <c r="R996" s="88"/>
      <c r="S996" s="70" t="s">
        <v>43</v>
      </c>
      <c r="T996" s="69">
        <v>42912</v>
      </c>
      <c r="U996" s="70" t="s">
        <v>63</v>
      </c>
      <c r="V996" s="69">
        <v>42909</v>
      </c>
      <c r="W996" s="89">
        <f t="shared" si="85"/>
        <v>0</v>
      </c>
      <c r="X996" s="120">
        <f t="shared" si="84"/>
        <v>3</v>
      </c>
    </row>
    <row r="997" ht="19.5" customHeight="1" spans="1:24">
      <c r="A997" s="69" t="s">
        <v>3013</v>
      </c>
      <c r="B997" s="96" t="s">
        <v>2509</v>
      </c>
      <c r="C997" s="71">
        <v>42909</v>
      </c>
      <c r="D997" s="72">
        <v>400</v>
      </c>
      <c r="E997" s="70" t="s">
        <v>55</v>
      </c>
      <c r="F997" s="70" t="s">
        <v>55</v>
      </c>
      <c r="G997" s="73" t="s">
        <v>56</v>
      </c>
      <c r="H997" s="70" t="s">
        <v>2434</v>
      </c>
      <c r="I997" s="82">
        <v>13916642566</v>
      </c>
      <c r="J997" s="96" t="s">
        <v>3014</v>
      </c>
      <c r="K997" s="70" t="s">
        <v>59</v>
      </c>
      <c r="L997" s="70" t="s">
        <v>1664</v>
      </c>
      <c r="M997" s="97" t="s">
        <v>60</v>
      </c>
      <c r="N997" s="98" t="s">
        <v>3015</v>
      </c>
      <c r="O997" s="69">
        <v>42909</v>
      </c>
      <c r="P997" s="70" t="str">
        <f>VLOOKUP(G997,Sheet1!A:C,3,0)</f>
        <v>ABLOOMY</v>
      </c>
      <c r="Q997" s="97"/>
      <c r="R997" s="88"/>
      <c r="S997" s="70" t="s">
        <v>267</v>
      </c>
      <c r="T997" s="69">
        <v>42909</v>
      </c>
      <c r="U997" s="70" t="s">
        <v>37</v>
      </c>
      <c r="V997" s="69">
        <v>42909</v>
      </c>
      <c r="W997" s="89">
        <f t="shared" si="85"/>
        <v>0</v>
      </c>
      <c r="X997" s="120">
        <f t="shared" si="84"/>
        <v>0</v>
      </c>
    </row>
    <row r="998" ht="19.5" customHeight="1" spans="1:24">
      <c r="A998" s="69" t="s">
        <v>3016</v>
      </c>
      <c r="B998" s="96" t="s">
        <v>2509</v>
      </c>
      <c r="C998" s="71">
        <v>42909</v>
      </c>
      <c r="D998" s="72">
        <v>400</v>
      </c>
      <c r="E998" s="70" t="s">
        <v>566</v>
      </c>
      <c r="F998" s="70" t="s">
        <v>1031</v>
      </c>
      <c r="G998" s="73" t="s">
        <v>1032</v>
      </c>
      <c r="H998" s="70" t="s">
        <v>109</v>
      </c>
      <c r="I998" s="179" t="s">
        <v>3017</v>
      </c>
      <c r="J998" s="96" t="s">
        <v>3018</v>
      </c>
      <c r="K998" s="70" t="s">
        <v>93</v>
      </c>
      <c r="L998" s="70" t="s">
        <v>1664</v>
      </c>
      <c r="M998" s="97" t="s">
        <v>60</v>
      </c>
      <c r="N998" s="98" t="s">
        <v>1271</v>
      </c>
      <c r="O998" s="69">
        <v>42909</v>
      </c>
      <c r="P998" s="70" t="str">
        <f>VLOOKUP(G998,Sheet1!A:C,3,0)</f>
        <v>寰创</v>
      </c>
      <c r="Q998" s="97"/>
      <c r="R998" s="88"/>
      <c r="S998" s="70" t="s">
        <v>53</v>
      </c>
      <c r="T998" s="69">
        <v>42912</v>
      </c>
      <c r="U998" s="70" t="s">
        <v>63</v>
      </c>
      <c r="V998" s="69">
        <v>42909</v>
      </c>
      <c r="W998" s="89">
        <f t="shared" si="85"/>
        <v>0</v>
      </c>
      <c r="X998" s="120">
        <f t="shared" si="84"/>
        <v>3</v>
      </c>
    </row>
    <row r="999" ht="19.5" customHeight="1" spans="1:24">
      <c r="A999" s="69" t="s">
        <v>3019</v>
      </c>
      <c r="B999" s="96" t="s">
        <v>2509</v>
      </c>
      <c r="C999" s="71">
        <v>42909</v>
      </c>
      <c r="D999" s="72">
        <v>400</v>
      </c>
      <c r="E999" s="70" t="s">
        <v>566</v>
      </c>
      <c r="F999" s="70" t="s">
        <v>1031</v>
      </c>
      <c r="G999" s="73" t="s">
        <v>1032</v>
      </c>
      <c r="H999" s="70" t="s">
        <v>109</v>
      </c>
      <c r="I999" s="179" t="s">
        <v>3017</v>
      </c>
      <c r="J999" s="96" t="s">
        <v>3020</v>
      </c>
      <c r="K999" s="70" t="s">
        <v>93</v>
      </c>
      <c r="L999" s="70" t="s">
        <v>1664</v>
      </c>
      <c r="M999" s="97" t="s">
        <v>60</v>
      </c>
      <c r="N999" s="98" t="s">
        <v>1271</v>
      </c>
      <c r="O999" s="69">
        <v>42909</v>
      </c>
      <c r="P999" s="70" t="str">
        <f>VLOOKUP(G999,Sheet1!A:C,3,0)</f>
        <v>寰创</v>
      </c>
      <c r="Q999" s="97"/>
      <c r="R999" s="88"/>
      <c r="S999" s="70" t="s">
        <v>53</v>
      </c>
      <c r="T999" s="69">
        <v>42912</v>
      </c>
      <c r="U999" s="70" t="s">
        <v>63</v>
      </c>
      <c r="V999" s="69">
        <v>42909</v>
      </c>
      <c r="W999" s="89">
        <f t="shared" si="85"/>
        <v>0</v>
      </c>
      <c r="X999" s="120">
        <f t="shared" si="84"/>
        <v>3</v>
      </c>
    </row>
    <row r="1000" ht="19.5" customHeight="1" spans="1:24">
      <c r="A1000" s="69"/>
      <c r="B1000" s="96" t="s">
        <v>2509</v>
      </c>
      <c r="C1000" s="71">
        <v>42909</v>
      </c>
      <c r="D1000" s="72" t="s">
        <v>26</v>
      </c>
      <c r="E1000" s="70" t="s">
        <v>138</v>
      </c>
      <c r="F1000" s="70" t="s">
        <v>940</v>
      </c>
      <c r="G1000" s="73" t="s">
        <v>2535</v>
      </c>
      <c r="H1000" s="70" t="s">
        <v>3021</v>
      </c>
      <c r="I1000" s="82">
        <v>13738313738</v>
      </c>
      <c r="J1000" s="96" t="s">
        <v>3022</v>
      </c>
      <c r="K1000" s="70" t="s">
        <v>53</v>
      </c>
      <c r="L1000" s="70" t="s">
        <v>1664</v>
      </c>
      <c r="M1000" s="97" t="s">
        <v>44</v>
      </c>
      <c r="N1000" s="98" t="s">
        <v>3023</v>
      </c>
      <c r="O1000" s="69">
        <v>42909</v>
      </c>
      <c r="P1000" s="70" t="str">
        <f>VLOOKUP(G1000,Sheet1!A:C,3,0)</f>
        <v>寰创</v>
      </c>
      <c r="Q1000" s="97"/>
      <c r="R1000" s="88"/>
      <c r="S1000" s="70" t="s">
        <v>53</v>
      </c>
      <c r="T1000" s="69">
        <v>42915</v>
      </c>
      <c r="U1000" s="70" t="s">
        <v>63</v>
      </c>
      <c r="V1000" s="69">
        <v>42909</v>
      </c>
      <c r="W1000" s="89">
        <f t="shared" si="85"/>
        <v>0</v>
      </c>
      <c r="X1000" s="120">
        <f t="shared" si="84"/>
        <v>6</v>
      </c>
    </row>
    <row r="1001" ht="19.5" customHeight="1" spans="1:24">
      <c r="A1001" s="69" t="s">
        <v>3024</v>
      </c>
      <c r="B1001" s="96" t="s">
        <v>2509</v>
      </c>
      <c r="C1001" s="71">
        <v>42912</v>
      </c>
      <c r="D1001" s="72">
        <v>400</v>
      </c>
      <c r="E1001" s="70" t="s">
        <v>277</v>
      </c>
      <c r="F1001" s="70" t="s">
        <v>1291</v>
      </c>
      <c r="G1001" s="73" t="s">
        <v>1292</v>
      </c>
      <c r="H1001" s="70" t="s">
        <v>619</v>
      </c>
      <c r="I1001" s="82">
        <v>17719720043</v>
      </c>
      <c r="J1001" s="96" t="s">
        <v>3025</v>
      </c>
      <c r="K1001" s="70" t="s">
        <v>59</v>
      </c>
      <c r="L1001" s="70" t="s">
        <v>1664</v>
      </c>
      <c r="M1001" s="97" t="s">
        <v>60</v>
      </c>
      <c r="N1001" s="98" t="s">
        <v>3026</v>
      </c>
      <c r="O1001" s="69">
        <v>42912</v>
      </c>
      <c r="P1001" s="70" t="str">
        <f>VLOOKUP(G1001,Sheet1!A:C,3,0)</f>
        <v>寰创</v>
      </c>
      <c r="Q1001" s="97"/>
      <c r="R1001" s="88"/>
      <c r="S1001" s="70" t="s">
        <v>43</v>
      </c>
      <c r="T1001" s="69">
        <v>42912</v>
      </c>
      <c r="U1001" s="70" t="s">
        <v>37</v>
      </c>
      <c r="V1001" s="69">
        <v>42912</v>
      </c>
      <c r="W1001" s="89">
        <f t="shared" si="85"/>
        <v>0</v>
      </c>
      <c r="X1001" s="120">
        <f t="shared" si="84"/>
        <v>0</v>
      </c>
    </row>
    <row r="1002" ht="19.5" customHeight="1" spans="1:24">
      <c r="A1002" s="69" t="s">
        <v>3027</v>
      </c>
      <c r="B1002" s="96" t="s">
        <v>2509</v>
      </c>
      <c r="C1002" s="71">
        <v>42912</v>
      </c>
      <c r="D1002" s="72">
        <v>400</v>
      </c>
      <c r="E1002" s="70" t="s">
        <v>255</v>
      </c>
      <c r="F1002" s="70" t="s">
        <v>454</v>
      </c>
      <c r="G1002" s="73" t="s">
        <v>937</v>
      </c>
      <c r="H1002" s="70" t="s">
        <v>877</v>
      </c>
      <c r="I1002" s="82">
        <v>13890351916</v>
      </c>
      <c r="J1002" s="96" t="s">
        <v>3028</v>
      </c>
      <c r="K1002" s="70" t="s">
        <v>93</v>
      </c>
      <c r="L1002" s="70" t="s">
        <v>1664</v>
      </c>
      <c r="M1002" s="97" t="s">
        <v>49</v>
      </c>
      <c r="N1002" s="98" t="s">
        <v>3029</v>
      </c>
      <c r="O1002" s="69">
        <v>42912</v>
      </c>
      <c r="P1002" s="70" t="str">
        <f>VLOOKUP(G1002,Sheet1!A:C,3,0)</f>
        <v>ABLOOMY</v>
      </c>
      <c r="Q1002" s="97"/>
      <c r="R1002" s="88"/>
      <c r="S1002" s="70" t="s">
        <v>1664</v>
      </c>
      <c r="T1002" s="69">
        <v>42985</v>
      </c>
      <c r="U1002" s="70" t="s">
        <v>37</v>
      </c>
      <c r="V1002" s="69">
        <v>42912</v>
      </c>
      <c r="W1002" s="89">
        <f t="shared" si="85"/>
        <v>0</v>
      </c>
      <c r="X1002" s="120">
        <f t="shared" si="84"/>
        <v>73</v>
      </c>
    </row>
    <row r="1003" ht="19.5" customHeight="1" spans="1:24">
      <c r="A1003" s="69" t="s">
        <v>3030</v>
      </c>
      <c r="B1003" s="96" t="s">
        <v>2509</v>
      </c>
      <c r="C1003" s="71">
        <v>42912</v>
      </c>
      <c r="D1003" s="72">
        <v>400</v>
      </c>
      <c r="E1003" s="70" t="s">
        <v>113</v>
      </c>
      <c r="F1003" s="70" t="s">
        <v>114</v>
      </c>
      <c r="G1003" s="73" t="s">
        <v>115</v>
      </c>
      <c r="H1003" s="70" t="s">
        <v>771</v>
      </c>
      <c r="I1003" s="82">
        <v>18300205662</v>
      </c>
      <c r="J1003" s="96" t="s">
        <v>3031</v>
      </c>
      <c r="K1003" s="70" t="s">
        <v>59</v>
      </c>
      <c r="L1003" s="70" t="s">
        <v>1664</v>
      </c>
      <c r="M1003" s="97" t="s">
        <v>102</v>
      </c>
      <c r="N1003" s="98" t="s">
        <v>3032</v>
      </c>
      <c r="O1003" s="69">
        <v>42912</v>
      </c>
      <c r="P1003" s="70" t="str">
        <f>VLOOKUP(G1003,Sheet1!A:C,3,0)</f>
        <v>ABLOOMY</v>
      </c>
      <c r="Q1003" s="97" t="s">
        <v>3033</v>
      </c>
      <c r="R1003" s="88"/>
      <c r="S1003" s="70" t="s">
        <v>36</v>
      </c>
      <c r="T1003" s="69">
        <v>42913</v>
      </c>
      <c r="U1003" s="70" t="s">
        <v>37</v>
      </c>
      <c r="V1003" s="69">
        <v>42912</v>
      </c>
      <c r="W1003" s="89">
        <f t="shared" si="85"/>
        <v>0</v>
      </c>
      <c r="X1003" s="120">
        <f t="shared" si="84"/>
        <v>1</v>
      </c>
    </row>
    <row r="1004" ht="19.5" customHeight="1" spans="1:24">
      <c r="A1004" s="69" t="s">
        <v>3034</v>
      </c>
      <c r="B1004" s="96" t="s">
        <v>2509</v>
      </c>
      <c r="C1004" s="71">
        <v>42912</v>
      </c>
      <c r="D1004" s="72">
        <v>400</v>
      </c>
      <c r="E1004" s="70" t="s">
        <v>255</v>
      </c>
      <c r="F1004" s="70" t="s">
        <v>769</v>
      </c>
      <c r="G1004" s="73" t="s">
        <v>770</v>
      </c>
      <c r="H1004" s="70" t="s">
        <v>109</v>
      </c>
      <c r="I1004" s="82">
        <v>13981396682</v>
      </c>
      <c r="J1004" s="96" t="s">
        <v>3035</v>
      </c>
      <c r="K1004" s="70" t="s">
        <v>93</v>
      </c>
      <c r="L1004" s="70" t="s">
        <v>1664</v>
      </c>
      <c r="M1004" s="97" t="s">
        <v>60</v>
      </c>
      <c r="N1004" s="98" t="s">
        <v>3036</v>
      </c>
      <c r="O1004" s="69">
        <v>42912</v>
      </c>
      <c r="P1004" s="70" t="str">
        <f>VLOOKUP(G1004,Sheet1!A:C,3,0)</f>
        <v>ABLOOMY</v>
      </c>
      <c r="Q1004" s="97"/>
      <c r="R1004" s="88"/>
      <c r="S1004" s="70" t="s">
        <v>53</v>
      </c>
      <c r="T1004" s="69">
        <v>42922</v>
      </c>
      <c r="U1004" s="70" t="s">
        <v>37</v>
      </c>
      <c r="V1004" s="69">
        <v>42912</v>
      </c>
      <c r="W1004" s="89">
        <f t="shared" si="85"/>
        <v>0</v>
      </c>
      <c r="X1004" s="120">
        <f t="shared" si="84"/>
        <v>10</v>
      </c>
    </row>
    <row r="1005" ht="19.5" customHeight="1" spans="1:24">
      <c r="A1005" s="69" t="s">
        <v>3037</v>
      </c>
      <c r="B1005" s="96" t="s">
        <v>2509</v>
      </c>
      <c r="C1005" s="71">
        <v>42912</v>
      </c>
      <c r="D1005" s="72">
        <v>400</v>
      </c>
      <c r="E1005" s="70" t="s">
        <v>55</v>
      </c>
      <c r="F1005" s="70" t="s">
        <v>55</v>
      </c>
      <c r="G1005" s="73" t="s">
        <v>2529</v>
      </c>
      <c r="H1005" s="70" t="s">
        <v>109</v>
      </c>
      <c r="I1005" s="82">
        <v>15921597763</v>
      </c>
      <c r="J1005" s="96" t="s">
        <v>3038</v>
      </c>
      <c r="K1005" s="70" t="s">
        <v>93</v>
      </c>
      <c r="L1005" s="70" t="s">
        <v>1664</v>
      </c>
      <c r="M1005" s="97" t="s">
        <v>44</v>
      </c>
      <c r="N1005" s="98" t="s">
        <v>3039</v>
      </c>
      <c r="O1005" s="69">
        <v>42912</v>
      </c>
      <c r="P1005" s="70" t="str">
        <f>VLOOKUP(G1005,Sheet1!A:C,3,0)</f>
        <v>寰创</v>
      </c>
      <c r="Q1005" s="97"/>
      <c r="R1005" s="88"/>
      <c r="S1005" s="70" t="s">
        <v>43</v>
      </c>
      <c r="T1005" s="69">
        <v>42912</v>
      </c>
      <c r="U1005" s="70" t="s">
        <v>37</v>
      </c>
      <c r="V1005" s="69">
        <v>42912</v>
      </c>
      <c r="W1005" s="89">
        <f t="shared" si="85"/>
        <v>0</v>
      </c>
      <c r="X1005" s="120">
        <f t="shared" si="84"/>
        <v>0</v>
      </c>
    </row>
    <row r="1006" ht="19.5" customHeight="1" spans="1:24">
      <c r="A1006" s="69"/>
      <c r="B1006" s="96" t="s">
        <v>2509</v>
      </c>
      <c r="C1006" s="71">
        <v>42912</v>
      </c>
      <c r="D1006" s="72" t="s">
        <v>466</v>
      </c>
      <c r="E1006" s="70" t="s">
        <v>38</v>
      </c>
      <c r="F1006" s="70" t="s">
        <v>160</v>
      </c>
      <c r="G1006" s="73" t="s">
        <v>3040</v>
      </c>
      <c r="H1006" s="70" t="s">
        <v>3041</v>
      </c>
      <c r="I1006" s="82">
        <v>13877417581</v>
      </c>
      <c r="J1006" s="96" t="s">
        <v>3042</v>
      </c>
      <c r="K1006" s="70" t="s">
        <v>466</v>
      </c>
      <c r="L1006" s="70" t="s">
        <v>1664</v>
      </c>
      <c r="M1006" s="97" t="s">
        <v>49</v>
      </c>
      <c r="N1006" s="98"/>
      <c r="O1006" s="69">
        <v>42912</v>
      </c>
      <c r="P1006" s="70" t="str">
        <f>VLOOKUP(G1006,Sheet1!A:C,3,0)</f>
        <v>ABLOOMY</v>
      </c>
      <c r="Q1006" s="97"/>
      <c r="R1006" s="88"/>
      <c r="S1006" s="70" t="s">
        <v>43</v>
      </c>
      <c r="T1006" s="69">
        <v>42935</v>
      </c>
      <c r="U1006" s="70" t="s">
        <v>249</v>
      </c>
      <c r="V1006" s="69">
        <v>42912</v>
      </c>
      <c r="W1006" s="89">
        <f t="shared" si="85"/>
        <v>0</v>
      </c>
      <c r="X1006" s="120">
        <f t="shared" si="84"/>
        <v>23</v>
      </c>
    </row>
    <row r="1007" ht="19.5" customHeight="1" spans="1:24">
      <c r="A1007" s="69"/>
      <c r="B1007" s="96" t="s">
        <v>2509</v>
      </c>
      <c r="C1007" s="71">
        <v>42912</v>
      </c>
      <c r="D1007" s="72" t="s">
        <v>26</v>
      </c>
      <c r="E1007" s="70" t="s">
        <v>566</v>
      </c>
      <c r="F1007" s="70" t="s">
        <v>566</v>
      </c>
      <c r="G1007" s="73" t="s">
        <v>2268</v>
      </c>
      <c r="H1007" s="70" t="s">
        <v>48</v>
      </c>
      <c r="I1007" s="82">
        <v>13716462294</v>
      </c>
      <c r="J1007" s="96" t="s">
        <v>3043</v>
      </c>
      <c r="K1007" s="70" t="s">
        <v>53</v>
      </c>
      <c r="L1007" s="70" t="s">
        <v>1664</v>
      </c>
      <c r="M1007" s="97" t="s">
        <v>60</v>
      </c>
      <c r="N1007" s="98"/>
      <c r="O1007" s="69">
        <v>42912</v>
      </c>
      <c r="P1007" s="70" t="str">
        <f>VLOOKUP(G1007,Sheet1!A:C,3,0)</f>
        <v>ABLOOMY</v>
      </c>
      <c r="Q1007" s="97" t="s">
        <v>3044</v>
      </c>
      <c r="R1007" s="88"/>
      <c r="S1007" s="70" t="s">
        <v>53</v>
      </c>
      <c r="T1007" s="69">
        <v>42914</v>
      </c>
      <c r="U1007" s="70" t="s">
        <v>63</v>
      </c>
      <c r="V1007" s="69">
        <v>42912</v>
      </c>
      <c r="W1007" s="89">
        <f t="shared" si="85"/>
        <v>0</v>
      </c>
      <c r="X1007" s="120">
        <f t="shared" si="84"/>
        <v>2</v>
      </c>
    </row>
    <row r="1008" ht="19.5" customHeight="1" spans="1:24">
      <c r="A1008" s="69"/>
      <c r="B1008" s="96" t="s">
        <v>2509</v>
      </c>
      <c r="C1008" s="71">
        <v>42912</v>
      </c>
      <c r="D1008" s="72" t="s">
        <v>26</v>
      </c>
      <c r="E1008" s="70" t="s">
        <v>113</v>
      </c>
      <c r="F1008" s="70" t="s">
        <v>394</v>
      </c>
      <c r="G1008" s="73" t="s">
        <v>2552</v>
      </c>
      <c r="H1008" s="70" t="s">
        <v>193</v>
      </c>
      <c r="I1008" s="82">
        <v>18606352361</v>
      </c>
      <c r="J1008" s="83" t="s">
        <v>3045</v>
      </c>
      <c r="K1008" s="70" t="s">
        <v>33</v>
      </c>
      <c r="L1008" s="70" t="s">
        <v>1664</v>
      </c>
      <c r="M1008" s="97" t="s">
        <v>49</v>
      </c>
      <c r="N1008" s="98"/>
      <c r="O1008" s="69">
        <v>42912</v>
      </c>
      <c r="P1008" s="70" t="str">
        <f>VLOOKUP(G1008,Sheet1!A:C,3,0)</f>
        <v>寰创-中苗刷</v>
      </c>
      <c r="Q1008" s="97"/>
      <c r="R1008" s="88"/>
      <c r="S1008" s="70" t="s">
        <v>43</v>
      </c>
      <c r="T1008" s="69">
        <v>42914</v>
      </c>
      <c r="U1008" s="70" t="s">
        <v>63</v>
      </c>
      <c r="V1008" s="69">
        <v>42912</v>
      </c>
      <c r="W1008" s="89">
        <f t="shared" si="85"/>
        <v>0</v>
      </c>
      <c r="X1008" s="120">
        <f t="shared" si="84"/>
        <v>2</v>
      </c>
    </row>
    <row r="1009" ht="19.5" customHeight="1" spans="1:24">
      <c r="A1009" s="69"/>
      <c r="B1009" s="96" t="s">
        <v>2509</v>
      </c>
      <c r="C1009" s="71">
        <v>42913</v>
      </c>
      <c r="D1009" s="72" t="s">
        <v>26</v>
      </c>
      <c r="E1009" s="70" t="s">
        <v>113</v>
      </c>
      <c r="F1009" s="70" t="s">
        <v>478</v>
      </c>
      <c r="G1009" s="73" t="s">
        <v>479</v>
      </c>
      <c r="H1009" s="70" t="s">
        <v>3046</v>
      </c>
      <c r="I1009" s="82" t="s">
        <v>3047</v>
      </c>
      <c r="J1009" s="83" t="s">
        <v>3048</v>
      </c>
      <c r="K1009" s="70" t="s">
        <v>33</v>
      </c>
      <c r="L1009" s="70" t="s">
        <v>1664</v>
      </c>
      <c r="M1009" s="97" t="s">
        <v>49</v>
      </c>
      <c r="N1009" s="98"/>
      <c r="O1009" s="69">
        <v>42913</v>
      </c>
      <c r="P1009" s="70" t="str">
        <f>VLOOKUP(G1009,Sheet1!A:C,3,0)</f>
        <v>ABLOOMY</v>
      </c>
      <c r="Q1009" s="97"/>
      <c r="R1009" s="88"/>
      <c r="S1009" s="70" t="s">
        <v>43</v>
      </c>
      <c r="T1009" s="69">
        <v>42924</v>
      </c>
      <c r="U1009" s="70" t="s">
        <v>249</v>
      </c>
      <c r="V1009" s="69">
        <v>42913</v>
      </c>
      <c r="W1009" s="89">
        <f t="shared" si="85"/>
        <v>0</v>
      </c>
      <c r="X1009" s="120">
        <f t="shared" si="84"/>
        <v>11</v>
      </c>
    </row>
    <row r="1010" ht="19.5" customHeight="1" spans="1:24">
      <c r="A1010" s="29"/>
      <c r="B1010" s="36" t="s">
        <v>2509</v>
      </c>
      <c r="C1010" s="31">
        <v>42913</v>
      </c>
      <c r="D1010" s="32" t="s">
        <v>26</v>
      </c>
      <c r="E1010" s="30" t="s">
        <v>113</v>
      </c>
      <c r="F1010" s="30" t="s">
        <v>478</v>
      </c>
      <c r="G1010" s="33" t="s">
        <v>551</v>
      </c>
      <c r="H1010" s="30" t="s">
        <v>3049</v>
      </c>
      <c r="I1010" s="35" t="s">
        <v>3050</v>
      </c>
      <c r="J1010" s="62" t="s">
        <v>3051</v>
      </c>
      <c r="K1010" s="30" t="s">
        <v>33</v>
      </c>
      <c r="L1010" s="30" t="s">
        <v>1664</v>
      </c>
      <c r="M1010" s="53" t="s">
        <v>49</v>
      </c>
      <c r="N1010" s="63"/>
      <c r="O1010" s="29">
        <v>42913</v>
      </c>
      <c r="P1010" s="30" t="str">
        <f>VLOOKUP(G1010,Sheet1!A:C,3,0)</f>
        <v>ABLOOMY</v>
      </c>
      <c r="Q1010" s="53"/>
      <c r="R1010" s="40"/>
      <c r="S1010" s="30" t="s">
        <v>36</v>
      </c>
      <c r="T1010" s="29">
        <v>42927</v>
      </c>
      <c r="U1010" s="30" t="s">
        <v>249</v>
      </c>
      <c r="V1010" s="29">
        <v>42913</v>
      </c>
      <c r="W1010" s="41">
        <f t="shared" si="85"/>
        <v>0</v>
      </c>
      <c r="X1010" s="119">
        <f t="shared" si="84"/>
        <v>14</v>
      </c>
    </row>
    <row r="1011" ht="19.5" customHeight="1" spans="1:24">
      <c r="A1011" s="69" t="s">
        <v>3052</v>
      </c>
      <c r="B1011" s="96" t="s">
        <v>2509</v>
      </c>
      <c r="C1011" s="71">
        <v>42913</v>
      </c>
      <c r="D1011" s="72">
        <v>400</v>
      </c>
      <c r="E1011" s="70" t="s">
        <v>27</v>
      </c>
      <c r="F1011" s="70" t="s">
        <v>28</v>
      </c>
      <c r="G1011" s="73" t="s">
        <v>29</v>
      </c>
      <c r="H1011" s="70" t="s">
        <v>30</v>
      </c>
      <c r="I1011" s="82">
        <v>13855982050</v>
      </c>
      <c r="J1011" s="83" t="s">
        <v>3053</v>
      </c>
      <c r="K1011" s="70" t="s">
        <v>93</v>
      </c>
      <c r="L1011" s="70" t="s">
        <v>1664</v>
      </c>
      <c r="M1011" s="97" t="s">
        <v>34</v>
      </c>
      <c r="N1011" s="98" t="s">
        <v>3054</v>
      </c>
      <c r="O1011" s="69">
        <v>42913</v>
      </c>
      <c r="P1011" s="70" t="str">
        <f>VLOOKUP(G1011,Sheet1!A:C,3,0)</f>
        <v>ABLOOMY</v>
      </c>
      <c r="Q1011" s="97"/>
      <c r="R1011" s="88"/>
      <c r="S1011" s="70" t="s">
        <v>43</v>
      </c>
      <c r="T1011" s="69">
        <v>42913</v>
      </c>
      <c r="U1011" s="70" t="s">
        <v>37</v>
      </c>
      <c r="V1011" s="69">
        <v>42913</v>
      </c>
      <c r="W1011" s="89">
        <f t="shared" ref="W1011:W1024" si="86">V1011-C1011</f>
        <v>0</v>
      </c>
      <c r="X1011" s="120">
        <f t="shared" si="84"/>
        <v>0</v>
      </c>
    </row>
    <row r="1012" ht="19.5" customHeight="1" spans="1:24">
      <c r="A1012" s="69" t="s">
        <v>3055</v>
      </c>
      <c r="B1012" s="96" t="s">
        <v>2509</v>
      </c>
      <c r="C1012" s="71">
        <v>42913</v>
      </c>
      <c r="D1012" s="72">
        <v>400</v>
      </c>
      <c r="E1012" s="70" t="s">
        <v>138</v>
      </c>
      <c r="F1012" s="70" t="s">
        <v>947</v>
      </c>
      <c r="G1012" s="73" t="s">
        <v>3056</v>
      </c>
      <c r="H1012" s="70" t="s">
        <v>3057</v>
      </c>
      <c r="I1012" s="179" t="s">
        <v>3058</v>
      </c>
      <c r="J1012" s="83" t="s">
        <v>3059</v>
      </c>
      <c r="K1012" s="70" t="s">
        <v>93</v>
      </c>
      <c r="L1012" s="70" t="s">
        <v>1664</v>
      </c>
      <c r="M1012" s="97" t="s">
        <v>60</v>
      </c>
      <c r="N1012" s="98" t="s">
        <v>3060</v>
      </c>
      <c r="O1012" s="69">
        <v>42913</v>
      </c>
      <c r="P1012" s="70" t="str">
        <f>VLOOKUP(G1012,Sheet1!A:C,3,0)</f>
        <v>爱快</v>
      </c>
      <c r="Q1012" s="97"/>
      <c r="R1012" s="88"/>
      <c r="S1012" s="70" t="s">
        <v>53</v>
      </c>
      <c r="T1012" s="69">
        <v>42916</v>
      </c>
      <c r="U1012" s="70" t="s">
        <v>63</v>
      </c>
      <c r="V1012" s="69">
        <v>42913</v>
      </c>
      <c r="W1012" s="89">
        <f t="shared" si="86"/>
        <v>0</v>
      </c>
      <c r="X1012" s="120">
        <f t="shared" si="84"/>
        <v>3</v>
      </c>
    </row>
    <row r="1013" ht="19.5" customHeight="1" spans="1:24">
      <c r="A1013" s="69" t="s">
        <v>3061</v>
      </c>
      <c r="B1013" s="96" t="s">
        <v>2509</v>
      </c>
      <c r="C1013" s="71">
        <v>42913</v>
      </c>
      <c r="D1013" s="72" t="s">
        <v>196</v>
      </c>
      <c r="E1013" s="70" t="s">
        <v>65</v>
      </c>
      <c r="F1013" s="70" t="s">
        <v>886</v>
      </c>
      <c r="G1013" s="73" t="s">
        <v>3062</v>
      </c>
      <c r="H1013" s="70" t="s">
        <v>2340</v>
      </c>
      <c r="I1013" s="82">
        <v>17789197515</v>
      </c>
      <c r="J1013" s="83" t="s">
        <v>3063</v>
      </c>
      <c r="K1013" s="70" t="s">
        <v>101</v>
      </c>
      <c r="L1013" s="70" t="s">
        <v>1664</v>
      </c>
      <c r="M1013" s="97" t="s">
        <v>34</v>
      </c>
      <c r="N1013" s="97" t="s">
        <v>2863</v>
      </c>
      <c r="O1013" s="69">
        <v>42913</v>
      </c>
      <c r="P1013" s="70" t="e">
        <f>VLOOKUP(G1013,Sheet1!A:C,3,0)</f>
        <v>#N/A</v>
      </c>
      <c r="Q1013" s="97"/>
      <c r="R1013" s="143" t="s">
        <v>3064</v>
      </c>
      <c r="S1013" s="70" t="s">
        <v>120</v>
      </c>
      <c r="T1013" s="69">
        <v>42914</v>
      </c>
      <c r="U1013" s="70" t="s">
        <v>37</v>
      </c>
      <c r="V1013" s="69">
        <v>42913</v>
      </c>
      <c r="W1013" s="89">
        <f t="shared" si="86"/>
        <v>0</v>
      </c>
      <c r="X1013" s="120">
        <f t="shared" si="84"/>
        <v>1</v>
      </c>
    </row>
    <row r="1014" ht="19.5" customHeight="1" spans="1:24">
      <c r="A1014" s="69" t="s">
        <v>3065</v>
      </c>
      <c r="B1014" s="96" t="s">
        <v>2509</v>
      </c>
      <c r="C1014" s="71">
        <v>42912</v>
      </c>
      <c r="D1014" s="72">
        <v>400</v>
      </c>
      <c r="E1014" s="70" t="s">
        <v>38</v>
      </c>
      <c r="F1014" s="70" t="s">
        <v>943</v>
      </c>
      <c r="G1014" s="73" t="s">
        <v>1470</v>
      </c>
      <c r="H1014" s="70" t="s">
        <v>3066</v>
      </c>
      <c r="I1014" s="82">
        <v>18825845290</v>
      </c>
      <c r="J1014" s="83" t="s">
        <v>3067</v>
      </c>
      <c r="K1014" s="70" t="s">
        <v>59</v>
      </c>
      <c r="L1014" s="70" t="s">
        <v>1664</v>
      </c>
      <c r="M1014" s="97" t="s">
        <v>102</v>
      </c>
      <c r="N1014" s="98" t="s">
        <v>1699</v>
      </c>
      <c r="O1014" s="69">
        <v>42913</v>
      </c>
      <c r="P1014" s="70" t="str">
        <f>VLOOKUP(G1014,Sheet1!A:C,3,0)</f>
        <v>寰创</v>
      </c>
      <c r="Q1014" s="97"/>
      <c r="R1014" s="88"/>
      <c r="S1014" s="70" t="s">
        <v>53</v>
      </c>
      <c r="T1014" s="69">
        <v>42913</v>
      </c>
      <c r="U1014" s="70" t="s">
        <v>37</v>
      </c>
      <c r="V1014" s="69">
        <v>42913</v>
      </c>
      <c r="W1014" s="89">
        <f t="shared" si="86"/>
        <v>1</v>
      </c>
      <c r="X1014" s="120">
        <f t="shared" si="84"/>
        <v>1</v>
      </c>
    </row>
    <row r="1015" ht="19.5" customHeight="1" spans="1:24">
      <c r="A1015" s="69" t="s">
        <v>3068</v>
      </c>
      <c r="B1015" s="96" t="s">
        <v>2509</v>
      </c>
      <c r="C1015" s="71">
        <v>42912</v>
      </c>
      <c r="D1015" s="72">
        <v>400</v>
      </c>
      <c r="E1015" s="70" t="s">
        <v>566</v>
      </c>
      <c r="F1015" s="70" t="s">
        <v>1031</v>
      </c>
      <c r="G1015" s="73" t="s">
        <v>1032</v>
      </c>
      <c r="H1015" s="70" t="s">
        <v>109</v>
      </c>
      <c r="I1015" s="82">
        <v>13671395703</v>
      </c>
      <c r="J1015" s="83" t="s">
        <v>3069</v>
      </c>
      <c r="K1015" s="70" t="s">
        <v>93</v>
      </c>
      <c r="L1015" s="70" t="s">
        <v>1664</v>
      </c>
      <c r="M1015" s="97" t="s">
        <v>102</v>
      </c>
      <c r="N1015" s="98" t="s">
        <v>3070</v>
      </c>
      <c r="O1015" s="69">
        <v>42913</v>
      </c>
      <c r="P1015" s="70" t="str">
        <f>VLOOKUP(G1015,Sheet1!A:C,3,0)</f>
        <v>寰创</v>
      </c>
      <c r="Q1015" s="97"/>
      <c r="R1015" s="88"/>
      <c r="S1015" s="70" t="s">
        <v>53</v>
      </c>
      <c r="T1015" s="69">
        <v>42913</v>
      </c>
      <c r="U1015" s="70" t="s">
        <v>37</v>
      </c>
      <c r="V1015" s="69">
        <v>42913</v>
      </c>
      <c r="W1015" s="89">
        <f t="shared" si="86"/>
        <v>1</v>
      </c>
      <c r="X1015" s="120">
        <f t="shared" si="84"/>
        <v>1</v>
      </c>
    </row>
    <row r="1016" ht="19.5" customHeight="1" spans="1:24">
      <c r="A1016" s="69" t="s">
        <v>3071</v>
      </c>
      <c r="B1016" s="96" t="s">
        <v>2509</v>
      </c>
      <c r="C1016" s="71">
        <v>42913</v>
      </c>
      <c r="D1016" s="72">
        <v>400</v>
      </c>
      <c r="E1016" s="70" t="s">
        <v>113</v>
      </c>
      <c r="F1016" s="70" t="s">
        <v>3072</v>
      </c>
      <c r="G1016" s="73" t="s">
        <v>3073</v>
      </c>
      <c r="H1016" s="70" t="s">
        <v>505</v>
      </c>
      <c r="I1016" s="82">
        <v>13573429746</v>
      </c>
      <c r="J1016" s="83" t="s">
        <v>3074</v>
      </c>
      <c r="K1016" s="70" t="s">
        <v>70</v>
      </c>
      <c r="L1016" s="70" t="s">
        <v>1664</v>
      </c>
      <c r="M1016" s="97" t="s">
        <v>49</v>
      </c>
      <c r="N1016" s="97" t="s">
        <v>3075</v>
      </c>
      <c r="O1016" s="69">
        <v>42913</v>
      </c>
      <c r="P1016" s="70" t="str">
        <f>VLOOKUP(G1016,Sheet1!A:C,3,0)</f>
        <v>爱快</v>
      </c>
      <c r="Q1016" s="97"/>
      <c r="R1016" s="88"/>
      <c r="S1016" s="70" t="s">
        <v>523</v>
      </c>
      <c r="T1016" s="69">
        <v>42914</v>
      </c>
      <c r="U1016" s="70" t="s">
        <v>37</v>
      </c>
      <c r="V1016" s="69">
        <v>42913</v>
      </c>
      <c r="W1016" s="89">
        <f t="shared" si="86"/>
        <v>0</v>
      </c>
      <c r="X1016" s="120">
        <f t="shared" si="84"/>
        <v>1</v>
      </c>
    </row>
    <row r="1017" ht="19.5" customHeight="1" spans="1:24">
      <c r="A1017" s="69"/>
      <c r="B1017" s="96" t="s">
        <v>2509</v>
      </c>
      <c r="C1017" s="71">
        <v>42914</v>
      </c>
      <c r="D1017" s="72" t="s">
        <v>26</v>
      </c>
      <c r="E1017" s="70" t="s">
        <v>38</v>
      </c>
      <c r="F1017" s="70" t="s">
        <v>2759</v>
      </c>
      <c r="G1017" s="73" t="s">
        <v>3076</v>
      </c>
      <c r="H1017" s="70" t="s">
        <v>3077</v>
      </c>
      <c r="I1017" s="82" t="s">
        <v>3078</v>
      </c>
      <c r="J1017" s="83" t="s">
        <v>1075</v>
      </c>
      <c r="K1017" s="70" t="s">
        <v>267</v>
      </c>
      <c r="L1017" s="70" t="s">
        <v>1664</v>
      </c>
      <c r="M1017" s="97" t="s">
        <v>60</v>
      </c>
      <c r="N1017" s="97"/>
      <c r="O1017" s="69">
        <v>42914</v>
      </c>
      <c r="P1017" s="70" t="str">
        <f>VLOOKUP(G1017,Sheet1!A:C,3,0)</f>
        <v>爱快</v>
      </c>
      <c r="Q1017" s="97"/>
      <c r="R1017" s="88"/>
      <c r="S1017" s="70" t="s">
        <v>36</v>
      </c>
      <c r="T1017" s="69">
        <v>42921</v>
      </c>
      <c r="U1017" s="70" t="s">
        <v>63</v>
      </c>
      <c r="V1017" s="69">
        <v>42914</v>
      </c>
      <c r="W1017" s="89">
        <f t="shared" si="86"/>
        <v>0</v>
      </c>
      <c r="X1017" s="120">
        <f t="shared" si="84"/>
        <v>7</v>
      </c>
    </row>
    <row r="1018" ht="19.5" customHeight="1" spans="1:24">
      <c r="A1018" s="69"/>
      <c r="B1018" s="96" t="s">
        <v>2509</v>
      </c>
      <c r="C1018" s="71">
        <v>42914</v>
      </c>
      <c r="D1018" s="72" t="s">
        <v>26</v>
      </c>
      <c r="E1018" s="70" t="s">
        <v>65</v>
      </c>
      <c r="F1018" s="70" t="s">
        <v>909</v>
      </c>
      <c r="G1018" s="73" t="s">
        <v>2582</v>
      </c>
      <c r="H1018" s="70" t="s">
        <v>2583</v>
      </c>
      <c r="I1018" s="82">
        <v>13328762635</v>
      </c>
      <c r="J1018" s="83" t="s">
        <v>3079</v>
      </c>
      <c r="K1018" s="70" t="s">
        <v>33</v>
      </c>
      <c r="L1018" s="70" t="s">
        <v>1664</v>
      </c>
      <c r="M1018" s="97" t="s">
        <v>49</v>
      </c>
      <c r="N1018" s="98"/>
      <c r="O1018" s="69">
        <v>42914</v>
      </c>
      <c r="P1018" s="70" t="str">
        <f>VLOOKUP(G1018,Sheet1!A:C,3,0)</f>
        <v>寰创</v>
      </c>
      <c r="Q1018" s="97"/>
      <c r="R1018" s="88"/>
      <c r="S1018" s="70" t="s">
        <v>53</v>
      </c>
      <c r="T1018" s="69">
        <v>42933</v>
      </c>
      <c r="U1018" s="70" t="s">
        <v>63</v>
      </c>
      <c r="V1018" s="69">
        <v>42914</v>
      </c>
      <c r="W1018" s="89">
        <f t="shared" si="86"/>
        <v>0</v>
      </c>
      <c r="X1018" s="120">
        <f t="shared" si="84"/>
        <v>19</v>
      </c>
    </row>
    <row r="1019" ht="19.5" customHeight="1" spans="1:24">
      <c r="A1019" s="69"/>
      <c r="B1019" s="96" t="s">
        <v>2509</v>
      </c>
      <c r="C1019" s="71">
        <v>42914</v>
      </c>
      <c r="D1019" s="72" t="s">
        <v>26</v>
      </c>
      <c r="E1019" s="70" t="s">
        <v>250</v>
      </c>
      <c r="F1019" s="70" t="s">
        <v>741</v>
      </c>
      <c r="G1019" s="73" t="s">
        <v>3080</v>
      </c>
      <c r="H1019" s="70" t="s">
        <v>3081</v>
      </c>
      <c r="I1019" s="82">
        <v>15170676201</v>
      </c>
      <c r="J1019" s="83" t="s">
        <v>3082</v>
      </c>
      <c r="K1019" s="70" t="s">
        <v>267</v>
      </c>
      <c r="L1019" s="70" t="s">
        <v>1664</v>
      </c>
      <c r="M1019" s="97" t="s">
        <v>60</v>
      </c>
      <c r="N1019" s="98"/>
      <c r="O1019" s="69">
        <v>42914</v>
      </c>
      <c r="P1019" s="70" t="str">
        <f>VLOOKUP(G1019,Sheet1!A:C,3,0)</f>
        <v>ABLOOMY</v>
      </c>
      <c r="Q1019" s="97"/>
      <c r="R1019" s="88"/>
      <c r="S1019" s="70" t="s">
        <v>53</v>
      </c>
      <c r="T1019" s="69">
        <v>42919</v>
      </c>
      <c r="U1019" s="70" t="s">
        <v>37</v>
      </c>
      <c r="V1019" s="69">
        <v>42914</v>
      </c>
      <c r="W1019" s="89">
        <f t="shared" si="86"/>
        <v>0</v>
      </c>
      <c r="X1019" s="120">
        <f t="shared" si="84"/>
        <v>5</v>
      </c>
    </row>
    <row r="1020" ht="19.5" customHeight="1" spans="1:24">
      <c r="A1020" s="69"/>
      <c r="B1020" s="96" t="s">
        <v>2509</v>
      </c>
      <c r="C1020" s="71">
        <v>42914</v>
      </c>
      <c r="D1020" s="72" t="s">
        <v>26</v>
      </c>
      <c r="E1020" s="70" t="s">
        <v>703</v>
      </c>
      <c r="F1020" s="70" t="s">
        <v>3083</v>
      </c>
      <c r="G1020" s="73" t="s">
        <v>3084</v>
      </c>
      <c r="H1020" s="70" t="s">
        <v>3085</v>
      </c>
      <c r="I1020" s="82">
        <v>13035324178</v>
      </c>
      <c r="J1020" s="83" t="s">
        <v>3086</v>
      </c>
      <c r="K1020" s="70" t="s">
        <v>267</v>
      </c>
      <c r="L1020" s="70" t="s">
        <v>1664</v>
      </c>
      <c r="M1020" s="97" t="s">
        <v>60</v>
      </c>
      <c r="N1020" s="98" t="s">
        <v>37</v>
      </c>
      <c r="O1020" s="69">
        <v>42914</v>
      </c>
      <c r="P1020" s="70" t="str">
        <f>VLOOKUP(G1020,Sheet1!A:C,3,0)</f>
        <v>爱快</v>
      </c>
      <c r="Q1020" s="97"/>
      <c r="R1020" s="88"/>
      <c r="S1020" s="70" t="s">
        <v>53</v>
      </c>
      <c r="T1020" s="69">
        <v>42914</v>
      </c>
      <c r="U1020" s="70" t="s">
        <v>37</v>
      </c>
      <c r="V1020" s="69">
        <v>42914</v>
      </c>
      <c r="W1020" s="89">
        <f t="shared" si="86"/>
        <v>0</v>
      </c>
      <c r="X1020" s="120">
        <f t="shared" ref="X1020:X1044" si="87">T1020-C1020</f>
        <v>0</v>
      </c>
    </row>
    <row r="1021" ht="19.5" customHeight="1" spans="1:24">
      <c r="A1021" s="69"/>
      <c r="B1021" s="96" t="s">
        <v>2509</v>
      </c>
      <c r="C1021" s="71">
        <v>42914</v>
      </c>
      <c r="D1021" s="72" t="s">
        <v>26</v>
      </c>
      <c r="E1021" s="70" t="s">
        <v>121</v>
      </c>
      <c r="F1021" s="70" t="s">
        <v>122</v>
      </c>
      <c r="G1021" s="73" t="s">
        <v>1300</v>
      </c>
      <c r="H1021" s="70" t="s">
        <v>869</v>
      </c>
      <c r="I1021" s="82">
        <v>13111479002</v>
      </c>
      <c r="J1021" s="96" t="s">
        <v>3087</v>
      </c>
      <c r="K1021" s="70" t="s">
        <v>267</v>
      </c>
      <c r="L1021" s="70" t="s">
        <v>1664</v>
      </c>
      <c r="M1021" s="97" t="s">
        <v>102</v>
      </c>
      <c r="N1021" s="98"/>
      <c r="O1021" s="69">
        <v>42914</v>
      </c>
      <c r="P1021" s="70" t="str">
        <f>VLOOKUP(G1021,Sheet1!A:C,3,0)</f>
        <v>ABLOOMY</v>
      </c>
      <c r="Q1021" s="97"/>
      <c r="R1021" s="88"/>
      <c r="S1021" s="70" t="s">
        <v>815</v>
      </c>
      <c r="T1021" s="69">
        <v>42920</v>
      </c>
      <c r="U1021" s="70" t="s">
        <v>37</v>
      </c>
      <c r="V1021" s="69">
        <v>42914</v>
      </c>
      <c r="W1021" s="89">
        <f t="shared" ref="W1021:W1044" si="88">V1021-C1021</f>
        <v>0</v>
      </c>
      <c r="X1021" s="120">
        <f t="shared" si="87"/>
        <v>6</v>
      </c>
    </row>
    <row r="1022" ht="19.5" customHeight="1" spans="1:24">
      <c r="A1022" s="69"/>
      <c r="B1022" s="96" t="s">
        <v>2509</v>
      </c>
      <c r="C1022" s="71">
        <v>42914</v>
      </c>
      <c r="D1022" s="72" t="s">
        <v>26</v>
      </c>
      <c r="E1022" s="70" t="s">
        <v>113</v>
      </c>
      <c r="F1022" s="70" t="s">
        <v>478</v>
      </c>
      <c r="G1022" s="73" t="s">
        <v>1061</v>
      </c>
      <c r="H1022" s="70" t="s">
        <v>2673</v>
      </c>
      <c r="I1022" s="82">
        <v>18660761011</v>
      </c>
      <c r="J1022" s="96" t="s">
        <v>3088</v>
      </c>
      <c r="K1022" s="70" t="s">
        <v>36</v>
      </c>
      <c r="L1022" s="70" t="s">
        <v>1664</v>
      </c>
      <c r="M1022" s="97" t="s">
        <v>49</v>
      </c>
      <c r="N1022" s="98"/>
      <c r="O1022" s="69">
        <v>42914</v>
      </c>
      <c r="P1022" s="70" t="str">
        <f>VLOOKUP(G1022,Sheet1!A:C,3,0)</f>
        <v>ABLOOMY</v>
      </c>
      <c r="Q1022" s="97"/>
      <c r="R1022" s="88"/>
      <c r="S1022" s="70" t="s">
        <v>36</v>
      </c>
      <c r="T1022" s="69">
        <v>42919</v>
      </c>
      <c r="U1022" s="70" t="s">
        <v>63</v>
      </c>
      <c r="V1022" s="69">
        <v>42914</v>
      </c>
      <c r="W1022" s="89">
        <f t="shared" si="88"/>
        <v>0</v>
      </c>
      <c r="X1022" s="120">
        <f t="shared" si="87"/>
        <v>5</v>
      </c>
    </row>
    <row r="1023" ht="19.5" customHeight="1" spans="1:24">
      <c r="A1023" s="69"/>
      <c r="B1023" s="96" t="s">
        <v>2509</v>
      </c>
      <c r="C1023" s="71">
        <v>42914</v>
      </c>
      <c r="D1023" s="72" t="s">
        <v>26</v>
      </c>
      <c r="E1023" s="70" t="s">
        <v>407</v>
      </c>
      <c r="F1023" s="70" t="s">
        <v>2348</v>
      </c>
      <c r="G1023" s="73" t="s">
        <v>2349</v>
      </c>
      <c r="H1023" s="70" t="s">
        <v>3089</v>
      </c>
      <c r="I1023" s="82">
        <v>18985376076</v>
      </c>
      <c r="J1023" s="96" t="s">
        <v>3090</v>
      </c>
      <c r="K1023" s="70" t="s">
        <v>267</v>
      </c>
      <c r="L1023" s="70" t="s">
        <v>1664</v>
      </c>
      <c r="M1023" s="97" t="s">
        <v>49</v>
      </c>
      <c r="N1023" s="98"/>
      <c r="O1023" s="69">
        <v>42914</v>
      </c>
      <c r="P1023" s="70" t="str">
        <f>VLOOKUP(G1023,Sheet1!A:C,3,0)</f>
        <v>爱快</v>
      </c>
      <c r="Q1023" s="97"/>
      <c r="R1023" s="88"/>
      <c r="S1023" s="70" t="s">
        <v>43</v>
      </c>
      <c r="T1023" s="69">
        <v>42915</v>
      </c>
      <c r="U1023" s="70" t="s">
        <v>37</v>
      </c>
      <c r="V1023" s="69">
        <v>42914</v>
      </c>
      <c r="W1023" s="89">
        <f t="shared" si="88"/>
        <v>0</v>
      </c>
      <c r="X1023" s="120">
        <f t="shared" si="87"/>
        <v>1</v>
      </c>
    </row>
    <row r="1024" ht="19.5" customHeight="1" spans="1:24">
      <c r="A1024" s="69"/>
      <c r="B1024" s="96" t="s">
        <v>2509</v>
      </c>
      <c r="C1024" s="71">
        <v>42914</v>
      </c>
      <c r="D1024" s="72" t="s">
        <v>26</v>
      </c>
      <c r="E1024" s="70" t="s">
        <v>81</v>
      </c>
      <c r="F1024" s="70" t="s">
        <v>82</v>
      </c>
      <c r="G1024" s="73" t="s">
        <v>1807</v>
      </c>
      <c r="H1024" s="70" t="s">
        <v>443</v>
      </c>
      <c r="I1024" s="82">
        <v>13037337760</v>
      </c>
      <c r="J1024" s="96" t="s">
        <v>2547</v>
      </c>
      <c r="K1024" s="70" t="s">
        <v>43</v>
      </c>
      <c r="L1024" s="70" t="s">
        <v>1664</v>
      </c>
      <c r="M1024" s="97" t="s">
        <v>44</v>
      </c>
      <c r="N1024" s="98"/>
      <c r="O1024" s="69">
        <v>42914</v>
      </c>
      <c r="P1024" s="70" t="str">
        <f>VLOOKUP(G1024,Sheet1!A:C,3,0)</f>
        <v>爱快</v>
      </c>
      <c r="Q1024" s="97"/>
      <c r="R1024" s="88"/>
      <c r="S1024" s="70" t="s">
        <v>43</v>
      </c>
      <c r="T1024" s="69">
        <v>42914</v>
      </c>
      <c r="U1024" s="70" t="s">
        <v>37</v>
      </c>
      <c r="V1024" s="64">
        <v>42914</v>
      </c>
      <c r="W1024" s="89">
        <f t="shared" si="88"/>
        <v>0</v>
      </c>
      <c r="X1024" s="120">
        <f t="shared" si="87"/>
        <v>0</v>
      </c>
    </row>
    <row r="1025" ht="19.5" customHeight="1" spans="1:24">
      <c r="A1025" s="69"/>
      <c r="B1025" s="96" t="s">
        <v>2509</v>
      </c>
      <c r="C1025" s="71">
        <v>42914</v>
      </c>
      <c r="D1025" s="72" t="s">
        <v>26</v>
      </c>
      <c r="E1025" s="70" t="s">
        <v>903</v>
      </c>
      <c r="F1025" s="70" t="s">
        <v>430</v>
      </c>
      <c r="G1025" s="73" t="s">
        <v>2614</v>
      </c>
      <c r="H1025" s="70" t="s">
        <v>2615</v>
      </c>
      <c r="I1025" s="82">
        <v>15977385339</v>
      </c>
      <c r="J1025" s="96" t="s">
        <v>3091</v>
      </c>
      <c r="K1025" s="70" t="s">
        <v>43</v>
      </c>
      <c r="L1025" s="70" t="s">
        <v>1664</v>
      </c>
      <c r="M1025" s="97" t="s">
        <v>44</v>
      </c>
      <c r="N1025" s="98" t="s">
        <v>37</v>
      </c>
      <c r="O1025" s="69">
        <v>42914</v>
      </c>
      <c r="P1025" s="70" t="str">
        <f>VLOOKUP(G1025,Sheet1!A:C,3,0)</f>
        <v>ABLOOMY</v>
      </c>
      <c r="Q1025" s="97"/>
      <c r="R1025" s="88"/>
      <c r="S1025" s="70" t="s">
        <v>43</v>
      </c>
      <c r="T1025" s="69">
        <v>42914</v>
      </c>
      <c r="U1025" s="70" t="s">
        <v>37</v>
      </c>
      <c r="V1025" s="69">
        <v>42914</v>
      </c>
      <c r="W1025" s="89">
        <f t="shared" si="88"/>
        <v>0</v>
      </c>
      <c r="X1025" s="120">
        <f t="shared" si="87"/>
        <v>0</v>
      </c>
    </row>
    <row r="1026" ht="19.5" customHeight="1" spans="1:24">
      <c r="A1026" s="29"/>
      <c r="B1026" s="36" t="s">
        <v>2509</v>
      </c>
      <c r="C1026" s="31">
        <v>42914</v>
      </c>
      <c r="D1026" s="32" t="s">
        <v>26</v>
      </c>
      <c r="E1026" s="30" t="s">
        <v>113</v>
      </c>
      <c r="F1026" s="30" t="s">
        <v>1286</v>
      </c>
      <c r="G1026" s="33" t="s">
        <v>1287</v>
      </c>
      <c r="H1026" s="30" t="s">
        <v>280</v>
      </c>
      <c r="I1026" s="35">
        <v>18663307789</v>
      </c>
      <c r="J1026" s="36" t="s">
        <v>3092</v>
      </c>
      <c r="K1026" s="30" t="s">
        <v>267</v>
      </c>
      <c r="L1026" s="30" t="s">
        <v>1664</v>
      </c>
      <c r="M1026" s="53" t="s">
        <v>44</v>
      </c>
      <c r="N1026" s="63" t="s">
        <v>42</v>
      </c>
      <c r="O1026" s="29">
        <v>42914</v>
      </c>
      <c r="P1026" s="30" t="str">
        <f>VLOOKUP(G1026,Sheet1!A:C,3,0)</f>
        <v>爱快</v>
      </c>
      <c r="Q1026" s="53"/>
      <c r="R1026" s="40"/>
      <c r="S1026" s="30" t="s">
        <v>43</v>
      </c>
      <c r="T1026" s="29">
        <v>42915</v>
      </c>
      <c r="U1026" s="30" t="s">
        <v>37</v>
      </c>
      <c r="V1026" s="29">
        <v>42914</v>
      </c>
      <c r="W1026" s="41">
        <f t="shared" si="88"/>
        <v>0</v>
      </c>
      <c r="X1026" s="119">
        <f t="shared" si="87"/>
        <v>1</v>
      </c>
    </row>
    <row r="1027" ht="19.5" customHeight="1" spans="1:24">
      <c r="A1027" s="69" t="s">
        <v>3093</v>
      </c>
      <c r="B1027" s="96" t="s">
        <v>2509</v>
      </c>
      <c r="C1027" s="71">
        <v>42914</v>
      </c>
      <c r="D1027" s="72">
        <v>400</v>
      </c>
      <c r="E1027" s="70" t="s">
        <v>81</v>
      </c>
      <c r="F1027" s="70" t="s">
        <v>1804</v>
      </c>
      <c r="G1027" s="73" t="s">
        <v>1805</v>
      </c>
      <c r="H1027" s="70" t="s">
        <v>162</v>
      </c>
      <c r="I1027" s="82">
        <v>15386118810</v>
      </c>
      <c r="J1027" s="83" t="s">
        <v>3094</v>
      </c>
      <c r="K1027" s="70" t="s">
        <v>93</v>
      </c>
      <c r="L1027" s="70" t="s">
        <v>1664</v>
      </c>
      <c r="M1027" s="97" t="s">
        <v>49</v>
      </c>
      <c r="N1027" s="97" t="s">
        <v>3095</v>
      </c>
      <c r="O1027" s="69">
        <v>42914</v>
      </c>
      <c r="P1027" s="70" t="str">
        <f>VLOOKUP(G1027,Sheet1!A:C,3,0)</f>
        <v>ABLOOMY</v>
      </c>
      <c r="Q1027" s="97"/>
      <c r="R1027" s="88"/>
      <c r="S1027" s="70" t="s">
        <v>53</v>
      </c>
      <c r="T1027" s="69">
        <v>42922</v>
      </c>
      <c r="U1027" s="70" t="s">
        <v>37</v>
      </c>
      <c r="V1027" s="69">
        <v>42914</v>
      </c>
      <c r="W1027" s="89">
        <f t="shared" si="88"/>
        <v>0</v>
      </c>
      <c r="X1027" s="120">
        <f t="shared" si="87"/>
        <v>8</v>
      </c>
    </row>
    <row r="1028" ht="19.5" customHeight="1" spans="1:24">
      <c r="A1028" s="29" t="s">
        <v>3096</v>
      </c>
      <c r="B1028" s="36" t="s">
        <v>2509</v>
      </c>
      <c r="C1028" s="31">
        <v>42914</v>
      </c>
      <c r="D1028" s="32">
        <v>400</v>
      </c>
      <c r="E1028" s="30" t="s">
        <v>27</v>
      </c>
      <c r="F1028" s="30" t="s">
        <v>28</v>
      </c>
      <c r="G1028" s="33" t="s">
        <v>29</v>
      </c>
      <c r="H1028" s="30" t="s">
        <v>30</v>
      </c>
      <c r="I1028" s="35">
        <v>13855982050</v>
      </c>
      <c r="J1028" s="62" t="s">
        <v>3097</v>
      </c>
      <c r="K1028" s="30" t="s">
        <v>93</v>
      </c>
      <c r="L1028" s="30" t="s">
        <v>1664</v>
      </c>
      <c r="M1028" s="53" t="s">
        <v>34</v>
      </c>
      <c r="N1028" s="53" t="s">
        <v>1548</v>
      </c>
      <c r="O1028" s="29">
        <v>42914</v>
      </c>
      <c r="P1028" s="30" t="str">
        <f>VLOOKUP(G1028,Sheet1!A:C,3,0)</f>
        <v>ABLOOMY</v>
      </c>
      <c r="Q1028" s="53"/>
      <c r="R1028" s="40"/>
      <c r="S1028" s="30" t="s">
        <v>43</v>
      </c>
      <c r="T1028" s="29">
        <v>42914</v>
      </c>
      <c r="U1028" s="30" t="s">
        <v>37</v>
      </c>
      <c r="V1028" s="29">
        <v>42914</v>
      </c>
      <c r="W1028" s="41">
        <f t="shared" si="88"/>
        <v>0</v>
      </c>
      <c r="X1028" s="119">
        <f t="shared" si="87"/>
        <v>0</v>
      </c>
    </row>
    <row r="1029" ht="19.5" customHeight="1" spans="1:24">
      <c r="A1029" s="69"/>
      <c r="B1029" s="96" t="s">
        <v>2509</v>
      </c>
      <c r="C1029" s="71">
        <v>42914</v>
      </c>
      <c r="D1029" s="72" t="s">
        <v>26</v>
      </c>
      <c r="E1029" s="70" t="s">
        <v>374</v>
      </c>
      <c r="F1029" s="70" t="s">
        <v>374</v>
      </c>
      <c r="G1029" s="73" t="s">
        <v>375</v>
      </c>
      <c r="H1029" s="70" t="s">
        <v>77</v>
      </c>
      <c r="I1029" s="82">
        <v>18523516650</v>
      </c>
      <c r="J1029" s="96" t="s">
        <v>3043</v>
      </c>
      <c r="K1029" s="70" t="s">
        <v>267</v>
      </c>
      <c r="L1029" s="70" t="s">
        <v>1664</v>
      </c>
      <c r="M1029" s="97" t="s">
        <v>376</v>
      </c>
      <c r="N1029" s="98"/>
      <c r="O1029" s="69">
        <v>42914</v>
      </c>
      <c r="P1029" s="70" t="str">
        <f>VLOOKUP(G1029,Sheet1!A:C,3,0)</f>
        <v>ABLOOMY</v>
      </c>
      <c r="Q1029" s="97"/>
      <c r="R1029" s="88"/>
      <c r="S1029" s="70" t="s">
        <v>36</v>
      </c>
      <c r="T1029" s="69">
        <v>42927</v>
      </c>
      <c r="U1029" s="70" t="s">
        <v>37</v>
      </c>
      <c r="V1029" s="69">
        <v>42914</v>
      </c>
      <c r="W1029" s="89">
        <f t="shared" si="88"/>
        <v>0</v>
      </c>
      <c r="X1029" s="120">
        <f t="shared" si="87"/>
        <v>13</v>
      </c>
    </row>
    <row r="1030" ht="19.5" customHeight="1" spans="1:24">
      <c r="A1030" s="69"/>
      <c r="B1030" s="96" t="s">
        <v>2509</v>
      </c>
      <c r="C1030" s="71">
        <v>42914</v>
      </c>
      <c r="D1030" s="72" t="s">
        <v>26</v>
      </c>
      <c r="E1030" s="70" t="s">
        <v>255</v>
      </c>
      <c r="F1030" s="70" t="s">
        <v>769</v>
      </c>
      <c r="G1030" s="73" t="s">
        <v>770</v>
      </c>
      <c r="H1030" s="157" t="s">
        <v>3098</v>
      </c>
      <c r="I1030" s="157" t="s">
        <v>3099</v>
      </c>
      <c r="J1030" s="96" t="s">
        <v>1036</v>
      </c>
      <c r="K1030" s="70" t="s">
        <v>53</v>
      </c>
      <c r="L1030" s="70" t="s">
        <v>1664</v>
      </c>
      <c r="M1030" s="97" t="s">
        <v>44</v>
      </c>
      <c r="N1030" s="98"/>
      <c r="O1030" s="69">
        <v>42914</v>
      </c>
      <c r="P1030" s="70" t="str">
        <f>VLOOKUP(G1030,Sheet1!A:C,3,0)</f>
        <v>ABLOOMY</v>
      </c>
      <c r="Q1030" s="97"/>
      <c r="R1030" s="88"/>
      <c r="S1030" s="70" t="s">
        <v>53</v>
      </c>
      <c r="T1030" s="69">
        <v>42914</v>
      </c>
      <c r="U1030" s="70" t="s">
        <v>37</v>
      </c>
      <c r="V1030" s="69">
        <v>42914</v>
      </c>
      <c r="W1030" s="89">
        <f t="shared" si="88"/>
        <v>0</v>
      </c>
      <c r="X1030" s="120">
        <f t="shared" si="87"/>
        <v>0</v>
      </c>
    </row>
    <row r="1031" ht="19.5" customHeight="1" spans="1:24">
      <c r="A1031" s="69"/>
      <c r="B1031" s="96" t="s">
        <v>2509</v>
      </c>
      <c r="C1031" s="71">
        <v>42915</v>
      </c>
      <c r="D1031" s="72" t="s">
        <v>26</v>
      </c>
      <c r="E1031" s="70" t="s">
        <v>65</v>
      </c>
      <c r="F1031" s="70" t="s">
        <v>525</v>
      </c>
      <c r="G1031" s="73" t="s">
        <v>1004</v>
      </c>
      <c r="H1031" s="70" t="s">
        <v>3003</v>
      </c>
      <c r="I1031" s="82">
        <v>15959727058</v>
      </c>
      <c r="J1031" s="96" t="s">
        <v>3100</v>
      </c>
      <c r="K1031" s="70" t="s">
        <v>43</v>
      </c>
      <c r="L1031" s="70" t="s">
        <v>1664</v>
      </c>
      <c r="M1031" s="97" t="s">
        <v>44</v>
      </c>
      <c r="N1031" s="98" t="s">
        <v>2338</v>
      </c>
      <c r="O1031" s="69">
        <v>42915</v>
      </c>
      <c r="P1031" s="70" t="str">
        <f>VLOOKUP(G1031,Sheet1!A:C,3,0)</f>
        <v>寰创</v>
      </c>
      <c r="Q1031" s="97"/>
      <c r="R1031" s="88"/>
      <c r="S1031" s="70" t="s">
        <v>43</v>
      </c>
      <c r="T1031" s="69">
        <v>42915</v>
      </c>
      <c r="U1031" s="70" t="s">
        <v>37</v>
      </c>
      <c r="V1031" s="69">
        <v>42915</v>
      </c>
      <c r="W1031" s="89">
        <f t="shared" si="88"/>
        <v>0</v>
      </c>
      <c r="X1031" s="120">
        <f t="shared" si="87"/>
        <v>0</v>
      </c>
    </row>
    <row r="1032" ht="19.5" customHeight="1" spans="1:24">
      <c r="A1032" s="69"/>
      <c r="B1032" s="96" t="s">
        <v>2509</v>
      </c>
      <c r="C1032" s="71">
        <v>42915</v>
      </c>
      <c r="D1032" s="72" t="s">
        <v>466</v>
      </c>
      <c r="E1032" s="70" t="s">
        <v>65</v>
      </c>
      <c r="F1032" s="70" t="s">
        <v>886</v>
      </c>
      <c r="G1032" s="73" t="s">
        <v>3101</v>
      </c>
      <c r="H1032" s="157" t="s">
        <v>3102</v>
      </c>
      <c r="I1032" s="157" t="s">
        <v>3103</v>
      </c>
      <c r="J1032" s="96" t="s">
        <v>1151</v>
      </c>
      <c r="K1032" s="70" t="s">
        <v>120</v>
      </c>
      <c r="L1032" s="70" t="s">
        <v>1664</v>
      </c>
      <c r="M1032" s="97" t="s">
        <v>158</v>
      </c>
      <c r="N1032" s="98"/>
      <c r="O1032" s="69">
        <v>42915</v>
      </c>
      <c r="P1032" s="70" t="str">
        <f>VLOOKUP(G1032,Sheet1!A:C,3,0)</f>
        <v>爱快</v>
      </c>
      <c r="Q1032" s="97"/>
      <c r="R1032" s="88"/>
      <c r="S1032" s="70" t="s">
        <v>43</v>
      </c>
      <c r="T1032" s="69">
        <v>42930</v>
      </c>
      <c r="U1032" s="70" t="s">
        <v>63</v>
      </c>
      <c r="V1032" s="69">
        <v>42915</v>
      </c>
      <c r="W1032" s="89">
        <f t="shared" si="88"/>
        <v>0</v>
      </c>
      <c r="X1032" s="120">
        <f t="shared" si="87"/>
        <v>15</v>
      </c>
    </row>
    <row r="1033" ht="19.5" customHeight="1" spans="1:24">
      <c r="A1033" s="69" t="s">
        <v>3104</v>
      </c>
      <c r="B1033" s="96" t="s">
        <v>2509</v>
      </c>
      <c r="C1033" s="71">
        <v>42915</v>
      </c>
      <c r="D1033" s="72">
        <v>400</v>
      </c>
      <c r="E1033" s="70" t="s">
        <v>1944</v>
      </c>
      <c r="F1033" s="70" t="s">
        <v>1945</v>
      </c>
      <c r="G1033" s="73" t="s">
        <v>1946</v>
      </c>
      <c r="H1033" s="70" t="s">
        <v>218</v>
      </c>
      <c r="I1033" s="82">
        <v>13529725238</v>
      </c>
      <c r="J1033" s="96" t="s">
        <v>3105</v>
      </c>
      <c r="K1033" s="70" t="s">
        <v>93</v>
      </c>
      <c r="L1033" s="70" t="s">
        <v>1664</v>
      </c>
      <c r="M1033" s="97" t="s">
        <v>44</v>
      </c>
      <c r="N1033" s="98" t="s">
        <v>2338</v>
      </c>
      <c r="O1033" s="69">
        <v>42915</v>
      </c>
      <c r="P1033" s="70" t="str">
        <f>VLOOKUP(G1033,Sheet1!A:C,3,0)</f>
        <v>ABLOOMY</v>
      </c>
      <c r="Q1033" s="97"/>
      <c r="R1033" s="88"/>
      <c r="S1033" s="70" t="s">
        <v>43</v>
      </c>
      <c r="T1033" s="69">
        <v>42916</v>
      </c>
      <c r="U1033" s="70" t="s">
        <v>37</v>
      </c>
      <c r="V1033" s="69">
        <v>42915</v>
      </c>
      <c r="W1033" s="89">
        <f t="shared" si="88"/>
        <v>0</v>
      </c>
      <c r="X1033" s="120">
        <f t="shared" si="87"/>
        <v>1</v>
      </c>
    </row>
    <row r="1034" ht="19.5" customHeight="1" spans="1:24">
      <c r="A1034" s="69" t="s">
        <v>3106</v>
      </c>
      <c r="B1034" s="96" t="s">
        <v>2509</v>
      </c>
      <c r="C1034" s="71">
        <v>42915</v>
      </c>
      <c r="D1034" s="72">
        <v>400</v>
      </c>
      <c r="E1034" s="70" t="s">
        <v>138</v>
      </c>
      <c r="F1034" s="70" t="s">
        <v>413</v>
      </c>
      <c r="G1034" s="73" t="s">
        <v>571</v>
      </c>
      <c r="H1034" s="70" t="s">
        <v>421</v>
      </c>
      <c r="I1034" s="82">
        <v>15968135502</v>
      </c>
      <c r="J1034" s="96" t="s">
        <v>3107</v>
      </c>
      <c r="K1034" s="70" t="s">
        <v>93</v>
      </c>
      <c r="L1034" s="70" t="s">
        <v>1664</v>
      </c>
      <c r="M1034" s="97" t="s">
        <v>44</v>
      </c>
      <c r="N1034" s="98" t="s">
        <v>2338</v>
      </c>
      <c r="O1034" s="69">
        <v>42915</v>
      </c>
      <c r="P1034" s="70" t="str">
        <f>VLOOKUP(G1034,Sheet1!A:C,3,0)</f>
        <v>寰创</v>
      </c>
      <c r="Q1034" s="97"/>
      <c r="R1034" s="88"/>
      <c r="S1034" s="70" t="s">
        <v>43</v>
      </c>
      <c r="T1034" s="69">
        <v>42919</v>
      </c>
      <c r="U1034" s="70" t="s">
        <v>37</v>
      </c>
      <c r="V1034" s="69">
        <v>42915</v>
      </c>
      <c r="W1034" s="89">
        <f t="shared" si="88"/>
        <v>0</v>
      </c>
      <c r="X1034" s="120">
        <f t="shared" si="87"/>
        <v>4</v>
      </c>
    </row>
    <row r="1035" ht="19.5" customHeight="1" spans="1:24">
      <c r="A1035" s="69" t="s">
        <v>3108</v>
      </c>
      <c r="B1035" s="96" t="s">
        <v>2509</v>
      </c>
      <c r="C1035" s="71">
        <v>42915</v>
      </c>
      <c r="D1035" s="72">
        <v>400</v>
      </c>
      <c r="E1035" s="70" t="s">
        <v>38</v>
      </c>
      <c r="F1035" s="70" t="s">
        <v>39</v>
      </c>
      <c r="G1035" s="73" t="s">
        <v>2417</v>
      </c>
      <c r="H1035" s="70" t="s">
        <v>480</v>
      </c>
      <c r="I1035" s="82">
        <v>18178609917</v>
      </c>
      <c r="J1035" s="96" t="s">
        <v>3109</v>
      </c>
      <c r="K1035" s="70" t="s">
        <v>93</v>
      </c>
      <c r="L1035" s="70" t="s">
        <v>1664</v>
      </c>
      <c r="M1035" s="97" t="s">
        <v>102</v>
      </c>
      <c r="N1035" s="98" t="s">
        <v>3110</v>
      </c>
      <c r="O1035" s="69">
        <v>42915</v>
      </c>
      <c r="P1035" s="70" t="str">
        <f>VLOOKUP(G1035,Sheet1!A:C,3,0)</f>
        <v>寰创</v>
      </c>
      <c r="Q1035" s="97"/>
      <c r="R1035" s="88"/>
      <c r="S1035" s="70" t="s">
        <v>36</v>
      </c>
      <c r="T1035" s="69">
        <v>42922</v>
      </c>
      <c r="U1035" s="70" t="s">
        <v>37</v>
      </c>
      <c r="V1035" s="69">
        <v>42915</v>
      </c>
      <c r="W1035" s="89">
        <f t="shared" si="88"/>
        <v>0</v>
      </c>
      <c r="X1035" s="120">
        <f t="shared" si="87"/>
        <v>7</v>
      </c>
    </row>
    <row r="1036" ht="19.5" customHeight="1" spans="1:24">
      <c r="A1036" s="69" t="s">
        <v>3111</v>
      </c>
      <c r="B1036" s="96" t="s">
        <v>2509</v>
      </c>
      <c r="C1036" s="71">
        <v>42915</v>
      </c>
      <c r="D1036" s="72">
        <v>400</v>
      </c>
      <c r="E1036" s="70" t="s">
        <v>38</v>
      </c>
      <c r="F1036" s="70" t="s">
        <v>430</v>
      </c>
      <c r="G1036" s="73" t="s">
        <v>241</v>
      </c>
      <c r="H1036" s="70" t="s">
        <v>3112</v>
      </c>
      <c r="I1036" s="82">
        <v>15977385339</v>
      </c>
      <c r="J1036" s="96" t="s">
        <v>3113</v>
      </c>
      <c r="K1036" s="70" t="s">
        <v>93</v>
      </c>
      <c r="L1036" s="70" t="s">
        <v>1664</v>
      </c>
      <c r="M1036" s="97" t="s">
        <v>102</v>
      </c>
      <c r="N1036" s="98" t="s">
        <v>1699</v>
      </c>
      <c r="O1036" s="69">
        <v>42915</v>
      </c>
      <c r="P1036" s="70" t="str">
        <f>VLOOKUP(G1036,Sheet1!A:C,3,0)</f>
        <v>ABLOOMY</v>
      </c>
      <c r="Q1036" s="97"/>
      <c r="R1036" s="88"/>
      <c r="S1036" s="70" t="s">
        <v>53</v>
      </c>
      <c r="T1036" s="69">
        <v>42915</v>
      </c>
      <c r="U1036" s="70" t="s">
        <v>37</v>
      </c>
      <c r="V1036" s="69">
        <v>42915</v>
      </c>
      <c r="W1036" s="89">
        <f t="shared" si="88"/>
        <v>0</v>
      </c>
      <c r="X1036" s="120">
        <f t="shared" si="87"/>
        <v>0</v>
      </c>
    </row>
    <row r="1037" ht="19.5" customHeight="1" spans="1:24">
      <c r="A1037" s="69" t="s">
        <v>3114</v>
      </c>
      <c r="B1037" s="96" t="s">
        <v>2509</v>
      </c>
      <c r="C1037" s="71">
        <v>42915</v>
      </c>
      <c r="D1037" s="72">
        <v>400</v>
      </c>
      <c r="E1037" s="70" t="s">
        <v>255</v>
      </c>
      <c r="F1037" s="70" t="s">
        <v>769</v>
      </c>
      <c r="G1037" s="73" t="s">
        <v>770</v>
      </c>
      <c r="H1037" s="70" t="s">
        <v>109</v>
      </c>
      <c r="I1037" s="82">
        <v>13981396713</v>
      </c>
      <c r="J1037" s="96" t="s">
        <v>3115</v>
      </c>
      <c r="K1037" s="70" t="s">
        <v>93</v>
      </c>
      <c r="L1037" s="70" t="s">
        <v>1664</v>
      </c>
      <c r="M1037" s="97" t="s">
        <v>60</v>
      </c>
      <c r="N1037" s="98" t="s">
        <v>3116</v>
      </c>
      <c r="O1037" s="69">
        <v>42915</v>
      </c>
      <c r="P1037" s="70" t="str">
        <f>VLOOKUP(G1037,Sheet1!A:C,3,0)</f>
        <v>ABLOOMY</v>
      </c>
      <c r="Q1037" s="97"/>
      <c r="R1037" s="88"/>
      <c r="S1037" s="70" t="s">
        <v>53</v>
      </c>
      <c r="T1037" s="69">
        <v>42922</v>
      </c>
      <c r="U1037" s="70" t="s">
        <v>37</v>
      </c>
      <c r="V1037" s="69">
        <v>42915</v>
      </c>
      <c r="W1037" s="89">
        <f t="shared" si="88"/>
        <v>0</v>
      </c>
      <c r="X1037" s="120">
        <f t="shared" si="87"/>
        <v>7</v>
      </c>
    </row>
    <row r="1038" ht="19.5" customHeight="1" spans="1:24">
      <c r="A1038" s="69"/>
      <c r="B1038" s="96" t="s">
        <v>2509</v>
      </c>
      <c r="C1038" s="71">
        <v>42916</v>
      </c>
      <c r="D1038" s="72" t="s">
        <v>26</v>
      </c>
      <c r="E1038" s="70" t="s">
        <v>566</v>
      </c>
      <c r="F1038" s="70" t="s">
        <v>3117</v>
      </c>
      <c r="G1038" s="73" t="s">
        <v>3118</v>
      </c>
      <c r="H1038" s="70" t="s">
        <v>3119</v>
      </c>
      <c r="I1038" s="82" t="s">
        <v>3120</v>
      </c>
      <c r="J1038" s="96" t="s">
        <v>3121</v>
      </c>
      <c r="K1038" s="70" t="s">
        <v>33</v>
      </c>
      <c r="L1038" s="70" t="s">
        <v>1664</v>
      </c>
      <c r="M1038" s="97" t="s">
        <v>44</v>
      </c>
      <c r="N1038" s="98" t="s">
        <v>2338</v>
      </c>
      <c r="O1038" s="69">
        <v>42916</v>
      </c>
      <c r="P1038" s="70" t="str">
        <f>VLOOKUP(G1038,Sheet1!A:C,3,0)</f>
        <v>ABLOOMY</v>
      </c>
      <c r="Q1038" s="97"/>
      <c r="R1038" s="88"/>
      <c r="S1038" s="70" t="s">
        <v>43</v>
      </c>
      <c r="T1038" s="69">
        <v>42919</v>
      </c>
      <c r="U1038" s="70" t="s">
        <v>37</v>
      </c>
      <c r="V1038" s="69">
        <v>42916</v>
      </c>
      <c r="W1038" s="89">
        <f t="shared" si="88"/>
        <v>0</v>
      </c>
      <c r="X1038" s="120">
        <f t="shared" si="87"/>
        <v>3</v>
      </c>
    </row>
    <row r="1039" ht="19.5" customHeight="1" spans="1:24">
      <c r="A1039" s="69"/>
      <c r="B1039" s="96" t="s">
        <v>2509</v>
      </c>
      <c r="C1039" s="71">
        <v>42916</v>
      </c>
      <c r="D1039" s="72" t="s">
        <v>26</v>
      </c>
      <c r="E1039" s="70" t="s">
        <v>38</v>
      </c>
      <c r="F1039" s="70" t="s">
        <v>39</v>
      </c>
      <c r="G1039" s="73" t="s">
        <v>2417</v>
      </c>
      <c r="H1039" s="70" t="s">
        <v>2590</v>
      </c>
      <c r="I1039" s="82">
        <v>18107718902</v>
      </c>
      <c r="J1039" s="96" t="s">
        <v>3122</v>
      </c>
      <c r="K1039" s="70" t="s">
        <v>267</v>
      </c>
      <c r="L1039" s="70" t="s">
        <v>1664</v>
      </c>
      <c r="M1039" s="97" t="s">
        <v>176</v>
      </c>
      <c r="N1039" s="98" t="s">
        <v>3123</v>
      </c>
      <c r="O1039" s="69">
        <v>42916</v>
      </c>
      <c r="P1039" s="70" t="str">
        <f>VLOOKUP(G1039,Sheet1!A:C,3,0)</f>
        <v>寰创</v>
      </c>
      <c r="Q1039" s="97"/>
      <c r="R1039" s="88"/>
      <c r="S1039" s="70" t="s">
        <v>36</v>
      </c>
      <c r="T1039" s="69">
        <v>42922</v>
      </c>
      <c r="U1039" s="70" t="s">
        <v>37</v>
      </c>
      <c r="V1039" s="69">
        <v>42916</v>
      </c>
      <c r="W1039" s="89">
        <f t="shared" si="88"/>
        <v>0</v>
      </c>
      <c r="X1039" s="120">
        <f t="shared" si="87"/>
        <v>6</v>
      </c>
    </row>
    <row r="1040" ht="19.5" customHeight="1" spans="1:24">
      <c r="A1040" s="69"/>
      <c r="B1040" s="96" t="s">
        <v>2509</v>
      </c>
      <c r="C1040" s="71">
        <v>42916</v>
      </c>
      <c r="D1040" s="72" t="s">
        <v>26</v>
      </c>
      <c r="E1040" s="70" t="s">
        <v>765</v>
      </c>
      <c r="F1040" s="70" t="s">
        <v>765</v>
      </c>
      <c r="G1040" s="73" t="s">
        <v>766</v>
      </c>
      <c r="H1040" s="144" t="s">
        <v>767</v>
      </c>
      <c r="I1040" s="124">
        <v>13596239787</v>
      </c>
      <c r="J1040" s="96" t="s">
        <v>2957</v>
      </c>
      <c r="K1040" s="70" t="s">
        <v>43</v>
      </c>
      <c r="L1040" s="70" t="s">
        <v>1664</v>
      </c>
      <c r="M1040" s="97" t="s">
        <v>60</v>
      </c>
      <c r="N1040" s="98" t="s">
        <v>3124</v>
      </c>
      <c r="O1040" s="69">
        <v>42916</v>
      </c>
      <c r="P1040" s="70" t="str">
        <f>VLOOKUP(G1040,Sheet1!A:C,3,0)</f>
        <v>ABLOOMY</v>
      </c>
      <c r="Q1040" s="97"/>
      <c r="R1040" s="88"/>
      <c r="S1040" s="70" t="s">
        <v>43</v>
      </c>
      <c r="T1040" s="69">
        <v>42916</v>
      </c>
      <c r="U1040" s="70" t="s">
        <v>37</v>
      </c>
      <c r="V1040" s="69">
        <v>42916</v>
      </c>
      <c r="W1040" s="89">
        <f t="shared" si="88"/>
        <v>0</v>
      </c>
      <c r="X1040" s="120">
        <f t="shared" si="87"/>
        <v>0</v>
      </c>
    </row>
    <row r="1041" ht="19.5" customHeight="1" spans="1:24">
      <c r="A1041" s="69" t="s">
        <v>3125</v>
      </c>
      <c r="B1041" s="96" t="s">
        <v>2509</v>
      </c>
      <c r="C1041" s="71">
        <v>42916</v>
      </c>
      <c r="D1041" s="72">
        <v>400</v>
      </c>
      <c r="E1041" s="70" t="s">
        <v>255</v>
      </c>
      <c r="F1041" s="70" t="s">
        <v>454</v>
      </c>
      <c r="G1041" s="73" t="s">
        <v>937</v>
      </c>
      <c r="H1041" s="70" t="s">
        <v>877</v>
      </c>
      <c r="I1041" s="82">
        <v>13890351916</v>
      </c>
      <c r="J1041" s="96" t="s">
        <v>3126</v>
      </c>
      <c r="K1041" s="70" t="s">
        <v>93</v>
      </c>
      <c r="L1041" s="70" t="s">
        <v>1664</v>
      </c>
      <c r="M1041" s="97" t="s">
        <v>49</v>
      </c>
      <c r="N1041" s="98" t="s">
        <v>3127</v>
      </c>
      <c r="O1041" s="69">
        <v>42916</v>
      </c>
      <c r="P1041" s="70" t="str">
        <f>VLOOKUP(G1041,Sheet1!A:C,3,0)</f>
        <v>ABLOOMY</v>
      </c>
      <c r="Q1041" s="97"/>
      <c r="R1041" s="88"/>
      <c r="S1041" s="70" t="s">
        <v>1664</v>
      </c>
      <c r="T1041" s="69">
        <v>42985</v>
      </c>
      <c r="U1041" s="70" t="s">
        <v>37</v>
      </c>
      <c r="V1041" s="69">
        <v>42916</v>
      </c>
      <c r="W1041" s="89">
        <f t="shared" si="88"/>
        <v>0</v>
      </c>
      <c r="X1041" s="120">
        <f t="shared" si="87"/>
        <v>69</v>
      </c>
    </row>
    <row r="1042" ht="19.5" customHeight="1" spans="1:24">
      <c r="A1042" s="69"/>
      <c r="B1042" s="96" t="s">
        <v>2509</v>
      </c>
      <c r="C1042" s="71">
        <v>42916</v>
      </c>
      <c r="D1042" s="72" t="s">
        <v>26</v>
      </c>
      <c r="E1042" s="70" t="s">
        <v>45</v>
      </c>
      <c r="F1042" s="70" t="s">
        <v>517</v>
      </c>
      <c r="G1042" s="73" t="s">
        <v>518</v>
      </c>
      <c r="H1042" s="70" t="s">
        <v>563</v>
      </c>
      <c r="I1042" s="82">
        <v>13782628367</v>
      </c>
      <c r="J1042" s="96" t="s">
        <v>2713</v>
      </c>
      <c r="K1042" s="70" t="s">
        <v>961</v>
      </c>
      <c r="L1042" s="70" t="s">
        <v>1664</v>
      </c>
      <c r="M1042" s="97" t="s">
        <v>60</v>
      </c>
      <c r="N1042" s="98" t="s">
        <v>3036</v>
      </c>
      <c r="O1042" s="69">
        <v>42916</v>
      </c>
      <c r="P1042" s="70" t="str">
        <f>VLOOKUP(G1042,Sheet1!A:C,3,0)</f>
        <v>ABLOOMY</v>
      </c>
      <c r="Q1042" s="97"/>
      <c r="R1042" s="88"/>
      <c r="S1042" s="70" t="s">
        <v>53</v>
      </c>
      <c r="T1042" s="69">
        <v>42928</v>
      </c>
      <c r="U1042" s="70" t="s">
        <v>63</v>
      </c>
      <c r="V1042" s="69">
        <v>42916</v>
      </c>
      <c r="W1042" s="89">
        <f t="shared" si="88"/>
        <v>0</v>
      </c>
      <c r="X1042" s="120">
        <f t="shared" ref="X1042:X1065" si="89">T1042-C1042</f>
        <v>12</v>
      </c>
    </row>
    <row r="1043" ht="19.5" customHeight="1" spans="1:24">
      <c r="A1043" s="69"/>
      <c r="B1043" s="96" t="s">
        <v>2509</v>
      </c>
      <c r="C1043" s="71">
        <v>42916</v>
      </c>
      <c r="D1043" s="72" t="s">
        <v>26</v>
      </c>
      <c r="E1043" s="70" t="s">
        <v>765</v>
      </c>
      <c r="F1043" s="70" t="s">
        <v>765</v>
      </c>
      <c r="G1043" s="73" t="s">
        <v>766</v>
      </c>
      <c r="H1043" s="70" t="s">
        <v>767</v>
      </c>
      <c r="I1043" s="82">
        <v>13596239787</v>
      </c>
      <c r="J1043" s="96" t="s">
        <v>3128</v>
      </c>
      <c r="K1043" s="70" t="s">
        <v>43</v>
      </c>
      <c r="L1043" s="70" t="s">
        <v>1664</v>
      </c>
      <c r="M1043" s="97" t="s">
        <v>60</v>
      </c>
      <c r="N1043" s="98"/>
      <c r="O1043" s="69">
        <v>42916</v>
      </c>
      <c r="P1043" s="70" t="str">
        <f>VLOOKUP(G1043,Sheet1!A:C,3,0)</f>
        <v>ABLOOMY</v>
      </c>
      <c r="Q1043" s="97"/>
      <c r="R1043" s="88"/>
      <c r="S1043" s="70" t="s">
        <v>43</v>
      </c>
      <c r="T1043" s="69">
        <v>42927</v>
      </c>
      <c r="U1043" s="70" t="s">
        <v>37</v>
      </c>
      <c r="V1043" s="69">
        <v>42916</v>
      </c>
      <c r="W1043" s="89">
        <f t="shared" ref="W1043:W1065" si="90">V1043-C1043</f>
        <v>0</v>
      </c>
      <c r="X1043" s="120">
        <f t="shared" si="89"/>
        <v>11</v>
      </c>
    </row>
    <row r="1044" ht="19.5" customHeight="1" spans="1:24">
      <c r="A1044" s="69" t="s">
        <v>3129</v>
      </c>
      <c r="B1044" s="96" t="s">
        <v>2509</v>
      </c>
      <c r="C1044" s="71">
        <v>42916</v>
      </c>
      <c r="D1044" s="72">
        <v>400</v>
      </c>
      <c r="E1044" s="70" t="s">
        <v>566</v>
      </c>
      <c r="F1044" s="70" t="s">
        <v>3117</v>
      </c>
      <c r="G1044" s="73" t="s">
        <v>3118</v>
      </c>
      <c r="H1044" s="70" t="s">
        <v>3119</v>
      </c>
      <c r="I1044" s="82" t="s">
        <v>3130</v>
      </c>
      <c r="J1044" s="96" t="s">
        <v>3131</v>
      </c>
      <c r="K1044" s="70" t="s">
        <v>101</v>
      </c>
      <c r="L1044" s="70" t="s">
        <v>1664</v>
      </c>
      <c r="M1044" s="97" t="s">
        <v>44</v>
      </c>
      <c r="N1044" s="98" t="s">
        <v>2338</v>
      </c>
      <c r="O1044" s="69">
        <v>42916</v>
      </c>
      <c r="P1044" s="70" t="str">
        <f>VLOOKUP(G1044,Sheet1!A:C,3,0)</f>
        <v>ABLOOMY</v>
      </c>
      <c r="Q1044" s="97"/>
      <c r="R1044" s="88"/>
      <c r="S1044" s="70" t="s">
        <v>1664</v>
      </c>
      <c r="T1044" s="69">
        <v>42919</v>
      </c>
      <c r="U1044" s="70" t="s">
        <v>37</v>
      </c>
      <c r="V1044" s="69">
        <v>42916</v>
      </c>
      <c r="W1044" s="89">
        <f t="shared" si="90"/>
        <v>0</v>
      </c>
      <c r="X1044" s="120">
        <f t="shared" si="89"/>
        <v>3</v>
      </c>
    </row>
    <row r="1045" ht="19.5" customHeight="1" spans="1:24">
      <c r="A1045" s="69" t="s">
        <v>3132</v>
      </c>
      <c r="B1045" s="96" t="s">
        <v>2509</v>
      </c>
      <c r="C1045" s="71">
        <v>42916</v>
      </c>
      <c r="D1045" s="72">
        <v>400</v>
      </c>
      <c r="E1045" s="70" t="s">
        <v>903</v>
      </c>
      <c r="F1045" s="70" t="s">
        <v>1928</v>
      </c>
      <c r="G1045" s="73" t="s">
        <v>1929</v>
      </c>
      <c r="H1045" s="70" t="s">
        <v>3133</v>
      </c>
      <c r="I1045" s="82">
        <v>13926954133</v>
      </c>
      <c r="J1045" s="96" t="s">
        <v>3134</v>
      </c>
      <c r="K1045" s="70" t="s">
        <v>101</v>
      </c>
      <c r="L1045" s="70" t="s">
        <v>1664</v>
      </c>
      <c r="M1045" s="97" t="s">
        <v>176</v>
      </c>
      <c r="N1045" s="98" t="s">
        <v>3135</v>
      </c>
      <c r="O1045" s="69">
        <v>42916</v>
      </c>
      <c r="P1045" s="70" t="str">
        <f>VLOOKUP(G1045,Sheet1!A:C,3,0)</f>
        <v>寰创</v>
      </c>
      <c r="Q1045" s="97"/>
      <c r="R1045" s="88"/>
      <c r="S1045" s="70" t="s">
        <v>36</v>
      </c>
      <c r="T1045" s="69">
        <v>42916</v>
      </c>
      <c r="U1045" s="70" t="s">
        <v>37</v>
      </c>
      <c r="V1045" s="69">
        <v>42916</v>
      </c>
      <c r="W1045" s="89">
        <f t="shared" si="90"/>
        <v>0</v>
      </c>
      <c r="X1045" s="120">
        <f t="shared" si="89"/>
        <v>0</v>
      </c>
    </row>
    <row r="1046" ht="19.5" customHeight="1" spans="1:24">
      <c r="A1046" s="69"/>
      <c r="B1046" s="96" t="s">
        <v>2509</v>
      </c>
      <c r="C1046" s="71">
        <v>42916</v>
      </c>
      <c r="D1046" s="72" t="s">
        <v>26</v>
      </c>
      <c r="E1046" s="70" t="s">
        <v>81</v>
      </c>
      <c r="F1046" s="70" t="s">
        <v>1804</v>
      </c>
      <c r="G1046" s="73" t="s">
        <v>1805</v>
      </c>
      <c r="H1046" s="70" t="s">
        <v>162</v>
      </c>
      <c r="I1046" s="82">
        <v>15386118810</v>
      </c>
      <c r="J1046" s="96" t="s">
        <v>3136</v>
      </c>
      <c r="K1046" s="70" t="s">
        <v>53</v>
      </c>
      <c r="L1046" s="70" t="s">
        <v>1664</v>
      </c>
      <c r="M1046" s="97" t="s">
        <v>49</v>
      </c>
      <c r="N1046" s="98"/>
      <c r="O1046" s="69">
        <v>42916</v>
      </c>
      <c r="P1046" s="70" t="str">
        <f>VLOOKUP(G1046,Sheet1!A:C,3,0)</f>
        <v>ABLOOMY</v>
      </c>
      <c r="Q1046" s="97"/>
      <c r="R1046" s="88"/>
      <c r="S1046" s="70" t="s">
        <v>53</v>
      </c>
      <c r="T1046" s="69">
        <v>42922</v>
      </c>
      <c r="U1046" s="70" t="s">
        <v>249</v>
      </c>
      <c r="V1046" s="69">
        <v>42916</v>
      </c>
      <c r="W1046" s="89">
        <f t="shared" si="90"/>
        <v>0</v>
      </c>
      <c r="X1046" s="120">
        <f t="shared" si="89"/>
        <v>6</v>
      </c>
    </row>
    <row r="1047" ht="19.5" customHeight="1" spans="1:24">
      <c r="A1047" s="69"/>
      <c r="B1047" s="96" t="s">
        <v>2509</v>
      </c>
      <c r="C1047" s="71">
        <v>42916</v>
      </c>
      <c r="D1047" s="72" t="s">
        <v>26</v>
      </c>
      <c r="E1047" s="70" t="s">
        <v>628</v>
      </c>
      <c r="F1047" s="70" t="s">
        <v>2202</v>
      </c>
      <c r="G1047" s="73" t="s">
        <v>2203</v>
      </c>
      <c r="H1047" s="70" t="s">
        <v>2204</v>
      </c>
      <c r="I1047" s="82">
        <v>13007351017</v>
      </c>
      <c r="J1047" s="96" t="s">
        <v>3137</v>
      </c>
      <c r="K1047" s="70" t="s">
        <v>189</v>
      </c>
      <c r="L1047" s="70" t="s">
        <v>1664</v>
      </c>
      <c r="M1047" s="97" t="s">
        <v>102</v>
      </c>
      <c r="N1047" s="98" t="s">
        <v>37</v>
      </c>
      <c r="O1047" s="69">
        <v>42916</v>
      </c>
      <c r="P1047" s="70" t="str">
        <f>VLOOKUP(G1047,Sheet1!A:C,3,0)</f>
        <v>ABLOOMY</v>
      </c>
      <c r="Q1047" s="97"/>
      <c r="R1047" s="88"/>
      <c r="S1047" s="70" t="s">
        <v>36</v>
      </c>
      <c r="T1047" s="69">
        <v>42916</v>
      </c>
      <c r="U1047" s="70" t="s">
        <v>37</v>
      </c>
      <c r="V1047" s="69">
        <v>42916</v>
      </c>
      <c r="W1047" s="89">
        <f t="shared" si="90"/>
        <v>0</v>
      </c>
      <c r="X1047" s="120">
        <f t="shared" si="89"/>
        <v>0</v>
      </c>
    </row>
    <row r="1048" ht="19.5" customHeight="1" spans="1:24">
      <c r="A1048" s="69"/>
      <c r="B1048" s="96" t="s">
        <v>3138</v>
      </c>
      <c r="C1048" s="71">
        <v>42919</v>
      </c>
      <c r="D1048" s="72" t="s">
        <v>26</v>
      </c>
      <c r="E1048" s="70" t="s">
        <v>255</v>
      </c>
      <c r="F1048" s="70" t="s">
        <v>107</v>
      </c>
      <c r="G1048" s="73" t="s">
        <v>718</v>
      </c>
      <c r="H1048" s="70" t="s">
        <v>77</v>
      </c>
      <c r="I1048" s="82" t="s">
        <v>3139</v>
      </c>
      <c r="J1048" s="96" t="s">
        <v>3140</v>
      </c>
      <c r="K1048" s="70" t="s">
        <v>189</v>
      </c>
      <c r="L1048" s="70" t="s">
        <v>1664</v>
      </c>
      <c r="M1048" s="97" t="s">
        <v>176</v>
      </c>
      <c r="N1048" s="98" t="s">
        <v>37</v>
      </c>
      <c r="O1048" s="69">
        <v>42919</v>
      </c>
      <c r="P1048" s="70" t="str">
        <f>VLOOKUP(G1048,Sheet1!A:C,3,0)</f>
        <v>ABLOOMY</v>
      </c>
      <c r="Q1048" s="97"/>
      <c r="R1048" s="88"/>
      <c r="S1048" s="70" t="s">
        <v>36</v>
      </c>
      <c r="T1048" s="69">
        <v>42919</v>
      </c>
      <c r="U1048" s="70" t="s">
        <v>37</v>
      </c>
      <c r="V1048" s="69">
        <v>42919</v>
      </c>
      <c r="W1048" s="89">
        <f t="shared" si="90"/>
        <v>0</v>
      </c>
      <c r="X1048" s="120">
        <f t="shared" si="89"/>
        <v>0</v>
      </c>
    </row>
    <row r="1049" ht="19.5" customHeight="1" spans="1:24">
      <c r="A1049" s="69"/>
      <c r="B1049" s="96" t="s">
        <v>3138</v>
      </c>
      <c r="C1049" s="71">
        <v>42919</v>
      </c>
      <c r="D1049" s="72" t="s">
        <v>26</v>
      </c>
      <c r="E1049" s="70" t="s">
        <v>55</v>
      </c>
      <c r="F1049" s="70" t="s">
        <v>745</v>
      </c>
      <c r="G1049" s="73" t="s">
        <v>748</v>
      </c>
      <c r="H1049" s="70" t="s">
        <v>77</v>
      </c>
      <c r="I1049" s="82">
        <v>13917154670</v>
      </c>
      <c r="J1049" s="96" t="s">
        <v>3141</v>
      </c>
      <c r="K1049" s="70" t="s">
        <v>3142</v>
      </c>
      <c r="L1049" s="70" t="s">
        <v>1664</v>
      </c>
      <c r="M1049" s="97" t="s">
        <v>102</v>
      </c>
      <c r="N1049" s="98" t="s">
        <v>2425</v>
      </c>
      <c r="O1049" s="69">
        <v>42919</v>
      </c>
      <c r="P1049" s="70" t="str">
        <f>VLOOKUP(G1049,Sheet1!A:C,3,0)</f>
        <v>ABLOOMY</v>
      </c>
      <c r="Q1049" s="97"/>
      <c r="R1049" s="88"/>
      <c r="S1049" s="70" t="s">
        <v>53</v>
      </c>
      <c r="T1049" s="69">
        <v>42921</v>
      </c>
      <c r="U1049" s="70" t="s">
        <v>37</v>
      </c>
      <c r="V1049" s="69">
        <v>42919</v>
      </c>
      <c r="W1049" s="89">
        <f t="shared" si="90"/>
        <v>0</v>
      </c>
      <c r="X1049" s="120">
        <f t="shared" si="89"/>
        <v>2</v>
      </c>
    </row>
    <row r="1050" ht="19.5" customHeight="1" spans="1:24">
      <c r="A1050" s="69" t="s">
        <v>3143</v>
      </c>
      <c r="B1050" s="96" t="s">
        <v>3138</v>
      </c>
      <c r="C1050" s="71">
        <v>42919</v>
      </c>
      <c r="D1050" s="72">
        <v>400</v>
      </c>
      <c r="E1050" s="70" t="s">
        <v>55</v>
      </c>
      <c r="F1050" s="70" t="s">
        <v>2729</v>
      </c>
      <c r="G1050" s="73" t="s">
        <v>2529</v>
      </c>
      <c r="H1050" s="70" t="s">
        <v>109</v>
      </c>
      <c r="I1050" s="82">
        <v>13761737183</v>
      </c>
      <c r="J1050" s="96" t="s">
        <v>3144</v>
      </c>
      <c r="K1050" s="70" t="s">
        <v>93</v>
      </c>
      <c r="L1050" s="70" t="s">
        <v>1664</v>
      </c>
      <c r="M1050" s="97" t="s">
        <v>102</v>
      </c>
      <c r="N1050" s="98" t="s">
        <v>1699</v>
      </c>
      <c r="O1050" s="69">
        <v>42919</v>
      </c>
      <c r="P1050" s="70" t="str">
        <f>VLOOKUP(G1050,Sheet1!A:C,3,0)</f>
        <v>寰创</v>
      </c>
      <c r="Q1050" s="97"/>
      <c r="R1050" s="88"/>
      <c r="S1050" s="70" t="s">
        <v>43</v>
      </c>
      <c r="T1050" s="69">
        <v>42919</v>
      </c>
      <c r="U1050" s="70" t="s">
        <v>37</v>
      </c>
      <c r="V1050" s="69">
        <v>42919</v>
      </c>
      <c r="W1050" s="89">
        <f t="shared" si="90"/>
        <v>0</v>
      </c>
      <c r="X1050" s="120">
        <f t="shared" si="89"/>
        <v>0</v>
      </c>
    </row>
    <row r="1051" ht="19.5" customHeight="1" spans="1:24">
      <c r="A1051" s="69"/>
      <c r="B1051" s="96" t="s">
        <v>3138</v>
      </c>
      <c r="C1051" s="71">
        <v>42919</v>
      </c>
      <c r="D1051" s="72" t="s">
        <v>26</v>
      </c>
      <c r="E1051" s="70" t="s">
        <v>477</v>
      </c>
      <c r="F1051" s="70" t="s">
        <v>1015</v>
      </c>
      <c r="G1051" s="73" t="s">
        <v>1016</v>
      </c>
      <c r="H1051" s="70" t="s">
        <v>3145</v>
      </c>
      <c r="I1051" s="82">
        <v>13665388378</v>
      </c>
      <c r="J1051" s="96" t="s">
        <v>3146</v>
      </c>
      <c r="K1051" s="70" t="s">
        <v>961</v>
      </c>
      <c r="L1051" s="70" t="s">
        <v>1664</v>
      </c>
      <c r="M1051" s="97" t="s">
        <v>102</v>
      </c>
      <c r="N1051" s="98" t="s">
        <v>1699</v>
      </c>
      <c r="O1051" s="69">
        <v>42919</v>
      </c>
      <c r="P1051" s="70" t="str">
        <f>VLOOKUP(G1051,Sheet1!A:C,3,0)</f>
        <v>寰创-爱快刷</v>
      </c>
      <c r="Q1051" s="97"/>
      <c r="R1051" s="88"/>
      <c r="S1051" s="70" t="s">
        <v>43</v>
      </c>
      <c r="T1051" s="69">
        <v>42919</v>
      </c>
      <c r="U1051" s="70" t="s">
        <v>37</v>
      </c>
      <c r="V1051" s="69">
        <v>42919</v>
      </c>
      <c r="W1051" s="89">
        <f t="shared" si="90"/>
        <v>0</v>
      </c>
      <c r="X1051" s="120">
        <f t="shared" si="89"/>
        <v>0</v>
      </c>
    </row>
    <row r="1052" ht="19.5" customHeight="1" spans="1:24">
      <c r="A1052" s="69"/>
      <c r="B1052" s="96" t="s">
        <v>3138</v>
      </c>
      <c r="C1052" s="71">
        <v>42919</v>
      </c>
      <c r="D1052" s="72" t="s">
        <v>26</v>
      </c>
      <c r="E1052" s="70" t="s">
        <v>182</v>
      </c>
      <c r="F1052" s="70" t="s">
        <v>183</v>
      </c>
      <c r="G1052" s="73" t="s">
        <v>3147</v>
      </c>
      <c r="H1052" s="70" t="s">
        <v>3148</v>
      </c>
      <c r="I1052" s="82">
        <v>13952682502</v>
      </c>
      <c r="J1052" s="96" t="s">
        <v>3149</v>
      </c>
      <c r="K1052" s="70" t="s">
        <v>120</v>
      </c>
      <c r="L1052" s="70" t="s">
        <v>1664</v>
      </c>
      <c r="M1052" s="97" t="s">
        <v>44</v>
      </c>
      <c r="N1052" s="98" t="s">
        <v>2338</v>
      </c>
      <c r="O1052" s="69">
        <v>42919</v>
      </c>
      <c r="P1052" s="70" t="str">
        <f>VLOOKUP(G1052,Sheet1!A:C,3,0)</f>
        <v>寰创-中苗刷</v>
      </c>
      <c r="Q1052" s="97"/>
      <c r="R1052" s="88"/>
      <c r="S1052" s="70" t="s">
        <v>43</v>
      </c>
      <c r="T1052" s="69">
        <v>42926</v>
      </c>
      <c r="U1052" s="70" t="s">
        <v>249</v>
      </c>
      <c r="V1052" s="69">
        <v>42919</v>
      </c>
      <c r="W1052" s="89">
        <f t="shared" si="90"/>
        <v>0</v>
      </c>
      <c r="X1052" s="120">
        <f t="shared" si="89"/>
        <v>7</v>
      </c>
    </row>
    <row r="1053" ht="19.5" customHeight="1" spans="1:24">
      <c r="A1053" s="69" t="s">
        <v>3150</v>
      </c>
      <c r="B1053" s="96" t="s">
        <v>3138</v>
      </c>
      <c r="C1053" s="71">
        <v>42919</v>
      </c>
      <c r="D1053" s="72">
        <v>400</v>
      </c>
      <c r="E1053" s="70" t="s">
        <v>113</v>
      </c>
      <c r="F1053" s="70" t="s">
        <v>114</v>
      </c>
      <c r="G1053" s="73" t="s">
        <v>115</v>
      </c>
      <c r="H1053" s="70" t="s">
        <v>3151</v>
      </c>
      <c r="I1053" s="82">
        <v>13864205986</v>
      </c>
      <c r="J1053" s="96" t="s">
        <v>3152</v>
      </c>
      <c r="K1053" s="70" t="s">
        <v>70</v>
      </c>
      <c r="L1053" s="70" t="s">
        <v>1664</v>
      </c>
      <c r="M1053" s="97" t="s">
        <v>176</v>
      </c>
      <c r="N1053" s="98" t="s">
        <v>37</v>
      </c>
      <c r="O1053" s="69">
        <v>42919</v>
      </c>
      <c r="P1053" s="70" t="str">
        <f>VLOOKUP(G1053,Sheet1!A:C,3,0)</f>
        <v>ABLOOMY</v>
      </c>
      <c r="Q1053" s="97"/>
      <c r="R1053" s="88"/>
      <c r="S1053" s="70" t="s">
        <v>36</v>
      </c>
      <c r="T1053" s="69">
        <v>42919</v>
      </c>
      <c r="U1053" s="70" t="s">
        <v>37</v>
      </c>
      <c r="V1053" s="69">
        <v>42919</v>
      </c>
      <c r="W1053" s="89">
        <f t="shared" si="90"/>
        <v>0</v>
      </c>
      <c r="X1053" s="120">
        <f t="shared" si="89"/>
        <v>0</v>
      </c>
    </row>
    <row r="1054" ht="19.5" customHeight="1" spans="1:24">
      <c r="A1054" s="69" t="s">
        <v>3153</v>
      </c>
      <c r="B1054" s="96" t="s">
        <v>3138</v>
      </c>
      <c r="C1054" s="71">
        <v>42919</v>
      </c>
      <c r="D1054" s="72">
        <v>400</v>
      </c>
      <c r="E1054" s="70" t="s">
        <v>255</v>
      </c>
      <c r="F1054" s="70" t="s">
        <v>769</v>
      </c>
      <c r="G1054" s="73" t="s">
        <v>770</v>
      </c>
      <c r="H1054" s="70" t="s">
        <v>1898</v>
      </c>
      <c r="I1054" s="82">
        <v>13350500512</v>
      </c>
      <c r="J1054" s="96" t="s">
        <v>3154</v>
      </c>
      <c r="K1054" s="70" t="s">
        <v>70</v>
      </c>
      <c r="L1054" s="70" t="s">
        <v>1664</v>
      </c>
      <c r="M1054" s="97" t="s">
        <v>44</v>
      </c>
      <c r="N1054" s="98" t="s">
        <v>3155</v>
      </c>
      <c r="O1054" s="69">
        <v>42919</v>
      </c>
      <c r="P1054" s="70" t="str">
        <f>VLOOKUP(G1054,Sheet1!A:C,3,0)</f>
        <v>ABLOOMY</v>
      </c>
      <c r="Q1054" s="97"/>
      <c r="R1054" s="88"/>
      <c r="S1054" s="70" t="s">
        <v>53</v>
      </c>
      <c r="T1054" s="69">
        <v>42922</v>
      </c>
      <c r="U1054" s="70" t="s">
        <v>37</v>
      </c>
      <c r="V1054" s="69">
        <v>42919</v>
      </c>
      <c r="W1054" s="89">
        <f t="shared" si="90"/>
        <v>0</v>
      </c>
      <c r="X1054" s="120">
        <f t="shared" si="89"/>
        <v>3</v>
      </c>
    </row>
    <row r="1055" ht="19.5" customHeight="1" spans="1:24">
      <c r="A1055" s="29"/>
      <c r="B1055" s="36" t="s">
        <v>3138</v>
      </c>
      <c r="C1055" s="31">
        <v>42919</v>
      </c>
      <c r="D1055" s="32" t="s">
        <v>26</v>
      </c>
      <c r="E1055" s="30" t="s">
        <v>38</v>
      </c>
      <c r="F1055" s="30" t="s">
        <v>149</v>
      </c>
      <c r="G1055" s="33" t="s">
        <v>3156</v>
      </c>
      <c r="H1055" s="30" t="s">
        <v>3157</v>
      </c>
      <c r="I1055" s="35">
        <v>18276750070</v>
      </c>
      <c r="J1055" s="36" t="s">
        <v>3158</v>
      </c>
      <c r="K1055" s="30" t="s">
        <v>43</v>
      </c>
      <c r="L1055" s="30" t="s">
        <v>1664</v>
      </c>
      <c r="M1055" s="53" t="s">
        <v>60</v>
      </c>
      <c r="N1055" s="63" t="s">
        <v>37</v>
      </c>
      <c r="O1055" s="29">
        <v>42919</v>
      </c>
      <c r="P1055" s="30" t="str">
        <f>VLOOKUP(G1055,Sheet1!A:C,3,0)</f>
        <v>爱快</v>
      </c>
      <c r="Q1055" s="53"/>
      <c r="R1055" s="40"/>
      <c r="S1055" s="30" t="s">
        <v>43</v>
      </c>
      <c r="T1055" s="29">
        <v>42919</v>
      </c>
      <c r="U1055" s="30" t="s">
        <v>37</v>
      </c>
      <c r="V1055" s="29">
        <v>42919</v>
      </c>
      <c r="W1055" s="41">
        <f t="shared" si="90"/>
        <v>0</v>
      </c>
      <c r="X1055" s="119">
        <f t="shared" si="89"/>
        <v>0</v>
      </c>
    </row>
    <row r="1056" ht="19.5" customHeight="1" spans="1:24">
      <c r="A1056" s="69"/>
      <c r="B1056" s="96" t="s">
        <v>3138</v>
      </c>
      <c r="C1056" s="71">
        <v>42919</v>
      </c>
      <c r="D1056" s="72" t="s">
        <v>26</v>
      </c>
      <c r="E1056" s="70" t="s">
        <v>38</v>
      </c>
      <c r="F1056" s="70" t="s">
        <v>240</v>
      </c>
      <c r="G1056" s="73" t="s">
        <v>876</v>
      </c>
      <c r="H1056" s="70" t="s">
        <v>877</v>
      </c>
      <c r="I1056" s="82">
        <v>13978358887</v>
      </c>
      <c r="J1056" s="96" t="s">
        <v>3159</v>
      </c>
      <c r="K1056" s="70" t="s">
        <v>43</v>
      </c>
      <c r="L1056" s="70" t="s">
        <v>1664</v>
      </c>
      <c r="M1056" s="97" t="s">
        <v>44</v>
      </c>
      <c r="N1056" s="98" t="s">
        <v>2338</v>
      </c>
      <c r="O1056" s="69">
        <v>42919</v>
      </c>
      <c r="P1056" s="70" t="str">
        <f>VLOOKUP(G1056,Sheet1!A:C,3,0)</f>
        <v>寰创</v>
      </c>
      <c r="Q1056" s="97"/>
      <c r="R1056" s="88"/>
      <c r="S1056" s="70" t="s">
        <v>43</v>
      </c>
      <c r="T1056" s="69">
        <v>42926</v>
      </c>
      <c r="U1056" s="70" t="s">
        <v>37</v>
      </c>
      <c r="V1056" s="69">
        <v>42919</v>
      </c>
      <c r="W1056" s="89">
        <f t="shared" si="90"/>
        <v>0</v>
      </c>
      <c r="X1056" s="120">
        <f t="shared" si="89"/>
        <v>7</v>
      </c>
    </row>
    <row r="1057" ht="19.5" customHeight="1" spans="1:24">
      <c r="A1057" s="69" t="s">
        <v>3160</v>
      </c>
      <c r="B1057" s="96" t="s">
        <v>3138</v>
      </c>
      <c r="C1057" s="71">
        <v>42919</v>
      </c>
      <c r="D1057" s="72">
        <v>400</v>
      </c>
      <c r="E1057" s="70" t="s">
        <v>566</v>
      </c>
      <c r="F1057" s="70" t="s">
        <v>1318</v>
      </c>
      <c r="G1057" s="73" t="s">
        <v>545</v>
      </c>
      <c r="H1057" s="70" t="s">
        <v>475</v>
      </c>
      <c r="I1057" s="82">
        <v>18600030408</v>
      </c>
      <c r="J1057" s="96" t="s">
        <v>3161</v>
      </c>
      <c r="K1057" s="70" t="s">
        <v>93</v>
      </c>
      <c r="L1057" s="70" t="s">
        <v>1664</v>
      </c>
      <c r="M1057" s="97" t="s">
        <v>176</v>
      </c>
      <c r="N1057" s="98" t="s">
        <v>3162</v>
      </c>
      <c r="O1057" s="69">
        <v>42919</v>
      </c>
      <c r="P1057" s="70" t="str">
        <f>VLOOKUP(G1057,Sheet1!A:C,3,0)</f>
        <v>ABLOOMY</v>
      </c>
      <c r="Q1057" s="97"/>
      <c r="R1057" s="88"/>
      <c r="S1057" s="70" t="s">
        <v>43</v>
      </c>
      <c r="T1057" s="69">
        <v>42920</v>
      </c>
      <c r="U1057" s="70" t="s">
        <v>37</v>
      </c>
      <c r="V1057" s="69">
        <v>42919</v>
      </c>
      <c r="W1057" s="89">
        <f t="shared" si="90"/>
        <v>0</v>
      </c>
      <c r="X1057" s="120">
        <f t="shared" si="89"/>
        <v>1</v>
      </c>
    </row>
    <row r="1058" ht="19.5" customHeight="1" spans="1:24">
      <c r="A1058" s="69" t="s">
        <v>3163</v>
      </c>
      <c r="B1058" s="96" t="s">
        <v>3138</v>
      </c>
      <c r="C1058" s="71">
        <v>42919</v>
      </c>
      <c r="D1058" s="72">
        <v>400</v>
      </c>
      <c r="E1058" s="70" t="s">
        <v>81</v>
      </c>
      <c r="F1058" s="70" t="s">
        <v>82</v>
      </c>
      <c r="G1058" s="73" t="s">
        <v>1807</v>
      </c>
      <c r="H1058" s="70" t="s">
        <v>527</v>
      </c>
      <c r="I1058" s="82">
        <v>13787810643</v>
      </c>
      <c r="J1058" s="96" t="s">
        <v>3164</v>
      </c>
      <c r="K1058" s="70" t="s">
        <v>93</v>
      </c>
      <c r="L1058" s="70" t="s">
        <v>1664</v>
      </c>
      <c r="M1058" s="97" t="s">
        <v>60</v>
      </c>
      <c r="N1058" s="98" t="s">
        <v>3165</v>
      </c>
      <c r="O1058" s="69">
        <v>42919</v>
      </c>
      <c r="P1058" s="70" t="str">
        <f>VLOOKUP(G1058,Sheet1!A:C,3,0)</f>
        <v>爱快</v>
      </c>
      <c r="Q1058" s="97"/>
      <c r="R1058" s="88"/>
      <c r="S1058" s="70" t="s">
        <v>43</v>
      </c>
      <c r="T1058" s="69">
        <v>42928</v>
      </c>
      <c r="U1058" s="70" t="s">
        <v>63</v>
      </c>
      <c r="V1058" s="69">
        <v>42919</v>
      </c>
      <c r="W1058" s="89">
        <f t="shared" si="90"/>
        <v>0</v>
      </c>
      <c r="X1058" s="120">
        <f t="shared" si="89"/>
        <v>9</v>
      </c>
    </row>
    <row r="1059" ht="19.5" customHeight="1" spans="1:24">
      <c r="A1059" s="29" t="s">
        <v>3166</v>
      </c>
      <c r="B1059" s="36" t="s">
        <v>3138</v>
      </c>
      <c r="C1059" s="31">
        <v>42919</v>
      </c>
      <c r="D1059" s="32">
        <v>400</v>
      </c>
      <c r="E1059" s="30" t="s">
        <v>121</v>
      </c>
      <c r="F1059" s="30" t="s">
        <v>1906</v>
      </c>
      <c r="G1059" s="33" t="s">
        <v>1907</v>
      </c>
      <c r="H1059" s="30" t="s">
        <v>77</v>
      </c>
      <c r="I1059" s="35">
        <v>15933820004</v>
      </c>
      <c r="J1059" s="36" t="s">
        <v>3167</v>
      </c>
      <c r="K1059" s="30" t="s">
        <v>93</v>
      </c>
      <c r="L1059" s="30" t="s">
        <v>1664</v>
      </c>
      <c r="M1059" s="53" t="s">
        <v>376</v>
      </c>
      <c r="N1059" s="63" t="s">
        <v>3168</v>
      </c>
      <c r="O1059" s="29">
        <v>42919</v>
      </c>
      <c r="P1059" s="30" t="str">
        <f>VLOOKUP(G1059,Sheet1!A:C,3,0)</f>
        <v>ABLOOMY</v>
      </c>
      <c r="Q1059" s="53"/>
      <c r="R1059" s="40"/>
      <c r="S1059" s="30" t="s">
        <v>36</v>
      </c>
      <c r="T1059" s="29">
        <v>42923</v>
      </c>
      <c r="U1059" s="30" t="s">
        <v>63</v>
      </c>
      <c r="V1059" s="29">
        <v>42919</v>
      </c>
      <c r="W1059" s="41">
        <f t="shared" si="90"/>
        <v>0</v>
      </c>
      <c r="X1059" s="119">
        <f t="shared" si="89"/>
        <v>4</v>
      </c>
    </row>
    <row r="1060" ht="19.5" customHeight="1" spans="1:24">
      <c r="A1060" s="64" t="s">
        <v>3169</v>
      </c>
      <c r="B1060" s="102" t="s">
        <v>3138</v>
      </c>
      <c r="C1060" s="66">
        <v>42919</v>
      </c>
      <c r="D1060" s="67">
        <v>400</v>
      </c>
      <c r="E1060" s="65" t="s">
        <v>45</v>
      </c>
      <c r="F1060" s="65" t="s">
        <v>209</v>
      </c>
      <c r="G1060" s="68" t="s">
        <v>3170</v>
      </c>
      <c r="H1060" s="65" t="s">
        <v>77</v>
      </c>
      <c r="I1060" s="101">
        <v>13523344669</v>
      </c>
      <c r="J1060" s="102" t="s">
        <v>3171</v>
      </c>
      <c r="K1060" s="65" t="s">
        <v>93</v>
      </c>
      <c r="L1060" s="65" t="s">
        <v>1664</v>
      </c>
      <c r="M1060" s="103" t="s">
        <v>44</v>
      </c>
      <c r="N1060" s="104" t="s">
        <v>3172</v>
      </c>
      <c r="O1060" s="69">
        <v>42919</v>
      </c>
      <c r="P1060" s="30" t="str">
        <f>VLOOKUP(G1060,Sheet1!A:C,3,0)</f>
        <v>寰创</v>
      </c>
      <c r="Q1060" s="103" t="s">
        <v>3173</v>
      </c>
      <c r="R1060" s="52"/>
      <c r="S1060" s="65" t="s">
        <v>223</v>
      </c>
      <c r="T1060" s="64"/>
      <c r="U1060" s="65"/>
      <c r="V1060" s="69">
        <v>42919</v>
      </c>
      <c r="W1060" s="89">
        <f t="shared" si="90"/>
        <v>0</v>
      </c>
      <c r="X1060" s="120">
        <f t="shared" si="89"/>
        <v>-42919</v>
      </c>
    </row>
    <row r="1061" ht="19.5" customHeight="1" spans="1:24">
      <c r="A1061" s="69"/>
      <c r="B1061" s="96" t="s">
        <v>3138</v>
      </c>
      <c r="C1061" s="71">
        <v>42919</v>
      </c>
      <c r="D1061" s="72" t="s">
        <v>26</v>
      </c>
      <c r="E1061" s="70" t="s">
        <v>765</v>
      </c>
      <c r="F1061" s="70" t="s">
        <v>2226</v>
      </c>
      <c r="G1061" s="73" t="s">
        <v>3174</v>
      </c>
      <c r="H1061" s="70" t="s">
        <v>3175</v>
      </c>
      <c r="I1061" s="82">
        <v>13634390677</v>
      </c>
      <c r="J1061" s="96" t="s">
        <v>1876</v>
      </c>
      <c r="K1061" s="70" t="s">
        <v>36</v>
      </c>
      <c r="L1061" s="70" t="s">
        <v>1664</v>
      </c>
      <c r="M1061" s="97" t="s">
        <v>49</v>
      </c>
      <c r="N1061" s="98"/>
      <c r="O1061" s="69">
        <v>42919</v>
      </c>
      <c r="P1061" s="70" t="str">
        <f>VLOOKUP(G1061,Sheet1!A:C,3,0)</f>
        <v>寰创</v>
      </c>
      <c r="Q1061" s="97"/>
      <c r="R1061" s="88"/>
      <c r="S1061" s="70" t="s">
        <v>36</v>
      </c>
      <c r="T1061" s="69">
        <v>42922</v>
      </c>
      <c r="U1061" s="70" t="s">
        <v>63</v>
      </c>
      <c r="V1061" s="69">
        <v>42919</v>
      </c>
      <c r="W1061" s="89">
        <f t="shared" si="90"/>
        <v>0</v>
      </c>
      <c r="X1061" s="120">
        <f t="shared" si="89"/>
        <v>3</v>
      </c>
    </row>
    <row r="1062" ht="19.5" customHeight="1" spans="1:24">
      <c r="A1062" s="69" t="s">
        <v>3176</v>
      </c>
      <c r="B1062" s="96" t="s">
        <v>3138</v>
      </c>
      <c r="C1062" s="71">
        <v>42919</v>
      </c>
      <c r="D1062" s="72">
        <v>400</v>
      </c>
      <c r="E1062" s="70" t="s">
        <v>138</v>
      </c>
      <c r="F1062" s="70" t="s">
        <v>575</v>
      </c>
      <c r="G1062" s="73" t="s">
        <v>2535</v>
      </c>
      <c r="H1062" s="70" t="s">
        <v>3177</v>
      </c>
      <c r="I1062" s="82">
        <v>18767285958</v>
      </c>
      <c r="J1062" s="96" t="s">
        <v>3178</v>
      </c>
      <c r="K1062" s="70" t="s">
        <v>59</v>
      </c>
      <c r="L1062" s="70" t="s">
        <v>1664</v>
      </c>
      <c r="M1062" s="97" t="s">
        <v>102</v>
      </c>
      <c r="N1062" s="98" t="s">
        <v>1699</v>
      </c>
      <c r="O1062" s="69">
        <v>42920</v>
      </c>
      <c r="P1062" s="70" t="str">
        <f>VLOOKUP(G1062,Sheet1!A:C,3,0)</f>
        <v>寰创</v>
      </c>
      <c r="Q1062" s="97"/>
      <c r="R1062" s="88"/>
      <c r="S1062" s="70" t="s">
        <v>36</v>
      </c>
      <c r="T1062" s="69">
        <v>42920</v>
      </c>
      <c r="U1062" s="70" t="s">
        <v>37</v>
      </c>
      <c r="V1062" s="69">
        <v>42920</v>
      </c>
      <c r="W1062" s="89">
        <f t="shared" si="90"/>
        <v>1</v>
      </c>
      <c r="X1062" s="120">
        <f t="shared" si="89"/>
        <v>1</v>
      </c>
    </row>
    <row r="1063" ht="19.5" customHeight="1" spans="1:24">
      <c r="A1063" s="29" t="s">
        <v>3179</v>
      </c>
      <c r="B1063" s="36" t="s">
        <v>3138</v>
      </c>
      <c r="C1063" s="31">
        <v>42919</v>
      </c>
      <c r="D1063" s="32">
        <v>400</v>
      </c>
      <c r="E1063" s="30" t="s">
        <v>45</v>
      </c>
      <c r="F1063" s="30" t="s">
        <v>145</v>
      </c>
      <c r="G1063" s="33" t="s">
        <v>1987</v>
      </c>
      <c r="H1063" s="30" t="s">
        <v>771</v>
      </c>
      <c r="I1063" s="35">
        <v>18739009470</v>
      </c>
      <c r="J1063" s="36" t="s">
        <v>3180</v>
      </c>
      <c r="K1063" s="30" t="s">
        <v>93</v>
      </c>
      <c r="L1063" s="30" t="s">
        <v>1664</v>
      </c>
      <c r="M1063" s="53" t="s">
        <v>44</v>
      </c>
      <c r="N1063" s="63" t="s">
        <v>2338</v>
      </c>
      <c r="O1063" s="29">
        <v>42920</v>
      </c>
      <c r="P1063" s="30" t="str">
        <f>VLOOKUP(G1063,Sheet1!A:C,3,0)</f>
        <v>ABLOOMY</v>
      </c>
      <c r="Q1063" s="53"/>
      <c r="R1063" s="40"/>
      <c r="S1063" s="30" t="s">
        <v>43</v>
      </c>
      <c r="T1063" s="29">
        <v>42920</v>
      </c>
      <c r="U1063" s="30" t="s">
        <v>37</v>
      </c>
      <c r="V1063" s="29">
        <v>42920</v>
      </c>
      <c r="W1063" s="41">
        <f t="shared" si="90"/>
        <v>1</v>
      </c>
      <c r="X1063" s="119">
        <f t="shared" si="89"/>
        <v>1</v>
      </c>
    </row>
    <row r="1064" ht="19.5" customHeight="1" spans="1:24">
      <c r="A1064" s="64" t="s">
        <v>3181</v>
      </c>
      <c r="B1064" s="102" t="s">
        <v>3138</v>
      </c>
      <c r="C1064" s="66">
        <v>42920</v>
      </c>
      <c r="D1064" s="67">
        <v>400</v>
      </c>
      <c r="E1064" s="65" t="s">
        <v>1170</v>
      </c>
      <c r="F1064" s="65" t="s">
        <v>430</v>
      </c>
      <c r="G1064" s="68" t="s">
        <v>3182</v>
      </c>
      <c r="H1064" s="65" t="s">
        <v>3183</v>
      </c>
      <c r="I1064" s="101">
        <v>18178325962</v>
      </c>
      <c r="J1064" s="102" t="s">
        <v>3184</v>
      </c>
      <c r="K1064" s="65" t="s">
        <v>93</v>
      </c>
      <c r="L1064" s="65" t="s">
        <v>1664</v>
      </c>
      <c r="M1064" s="103" t="s">
        <v>34</v>
      </c>
      <c r="N1064" s="104" t="s">
        <v>3185</v>
      </c>
      <c r="O1064" s="69">
        <v>42920</v>
      </c>
      <c r="P1064" s="65" t="str">
        <f>VLOOKUP(G1064,Sheet1!A:C,3,0)</f>
        <v>ABLOOMY</v>
      </c>
      <c r="Q1064" s="161" t="s">
        <v>3186</v>
      </c>
      <c r="R1064" s="52"/>
      <c r="S1064" s="65" t="s">
        <v>189</v>
      </c>
      <c r="T1064" s="64"/>
      <c r="U1064" s="65"/>
      <c r="V1064" s="69">
        <v>42920</v>
      </c>
      <c r="W1064" s="89">
        <f t="shared" si="90"/>
        <v>0</v>
      </c>
      <c r="X1064" s="120">
        <f t="shared" si="89"/>
        <v>-42920</v>
      </c>
    </row>
    <row r="1065" ht="19.5" customHeight="1" spans="1:24">
      <c r="A1065" s="69"/>
      <c r="B1065" s="96" t="s">
        <v>3138</v>
      </c>
      <c r="C1065" s="71">
        <v>42920</v>
      </c>
      <c r="D1065" s="72" t="s">
        <v>26</v>
      </c>
      <c r="E1065" s="70" t="s">
        <v>1170</v>
      </c>
      <c r="F1065" s="70" t="s">
        <v>430</v>
      </c>
      <c r="G1065" s="73" t="s">
        <v>3187</v>
      </c>
      <c r="H1065" s="70" t="s">
        <v>1834</v>
      </c>
      <c r="I1065" s="82" t="s">
        <v>3188</v>
      </c>
      <c r="J1065" s="96" t="s">
        <v>3159</v>
      </c>
      <c r="K1065" s="70" t="s">
        <v>43</v>
      </c>
      <c r="L1065" s="70" t="s">
        <v>1664</v>
      </c>
      <c r="M1065" s="97" t="s">
        <v>44</v>
      </c>
      <c r="N1065" s="98" t="s">
        <v>2338</v>
      </c>
      <c r="O1065" s="69">
        <v>42920</v>
      </c>
      <c r="P1065" s="70" t="str">
        <f>VLOOKUP(G1065,Sheet1!A:C,3,0)</f>
        <v>ABLOOMY</v>
      </c>
      <c r="Q1065" s="97"/>
      <c r="R1065" s="88"/>
      <c r="S1065" s="70" t="s">
        <v>43</v>
      </c>
      <c r="T1065" s="69">
        <v>42930</v>
      </c>
      <c r="U1065" s="70" t="s">
        <v>37</v>
      </c>
      <c r="V1065" s="69">
        <v>42920</v>
      </c>
      <c r="W1065" s="89">
        <f t="shared" si="90"/>
        <v>0</v>
      </c>
      <c r="X1065" s="120">
        <f t="shared" si="89"/>
        <v>10</v>
      </c>
    </row>
    <row r="1066" ht="19.5" customHeight="1" spans="1:24">
      <c r="A1066" s="29" t="s">
        <v>3189</v>
      </c>
      <c r="B1066" s="36" t="s">
        <v>3138</v>
      </c>
      <c r="C1066" s="31">
        <v>42920</v>
      </c>
      <c r="D1066" s="32">
        <v>400</v>
      </c>
      <c r="E1066" s="30" t="s">
        <v>45</v>
      </c>
      <c r="F1066" s="30" t="s">
        <v>826</v>
      </c>
      <c r="G1066" s="33" t="s">
        <v>2989</v>
      </c>
      <c r="H1066" s="30" t="s">
        <v>3190</v>
      </c>
      <c r="I1066" s="35">
        <v>13838023020</v>
      </c>
      <c r="J1066" s="36" t="s">
        <v>3191</v>
      </c>
      <c r="K1066" s="30" t="s">
        <v>93</v>
      </c>
      <c r="L1066" s="30" t="s">
        <v>1664</v>
      </c>
      <c r="M1066" s="53" t="s">
        <v>49</v>
      </c>
      <c r="N1066" s="63" t="s">
        <v>3192</v>
      </c>
      <c r="O1066" s="29">
        <v>42920</v>
      </c>
      <c r="P1066" s="30" t="str">
        <f>VLOOKUP(G1066,Sheet1!A:C,3,0)</f>
        <v>ABLOOMY</v>
      </c>
      <c r="Q1066" s="53"/>
      <c r="R1066" s="40"/>
      <c r="S1066" s="30" t="s">
        <v>267</v>
      </c>
      <c r="T1066" s="29">
        <v>42928</v>
      </c>
      <c r="U1066" s="30" t="s">
        <v>37</v>
      </c>
      <c r="V1066" s="29">
        <v>42920</v>
      </c>
      <c r="W1066" s="41">
        <f t="shared" ref="W1066:W1083" si="91">V1066-C1066</f>
        <v>0</v>
      </c>
      <c r="X1066" s="119">
        <f t="shared" ref="X1066:X1083" si="92">T1066-C1066</f>
        <v>8</v>
      </c>
    </row>
    <row r="1067" ht="19.5" customHeight="1" spans="1:24">
      <c r="A1067" s="29" t="s">
        <v>3193</v>
      </c>
      <c r="B1067" s="36" t="s">
        <v>3138</v>
      </c>
      <c r="C1067" s="31">
        <v>42920</v>
      </c>
      <c r="D1067" s="32">
        <v>400</v>
      </c>
      <c r="E1067" s="30" t="s">
        <v>782</v>
      </c>
      <c r="F1067" s="30" t="s">
        <v>1237</v>
      </c>
      <c r="G1067" s="33" t="s">
        <v>1238</v>
      </c>
      <c r="H1067" s="30" t="s">
        <v>1005</v>
      </c>
      <c r="I1067" s="35">
        <v>18404603555</v>
      </c>
      <c r="J1067" s="36" t="s">
        <v>3194</v>
      </c>
      <c r="K1067" s="30" t="s">
        <v>70</v>
      </c>
      <c r="L1067" s="30" t="s">
        <v>1664</v>
      </c>
      <c r="M1067" s="53" t="s">
        <v>176</v>
      </c>
      <c r="N1067" s="63" t="s">
        <v>3195</v>
      </c>
      <c r="O1067" s="29">
        <v>42920</v>
      </c>
      <c r="P1067" s="30" t="str">
        <f>VLOOKUP(G1067,Sheet1!A:C,3,0)</f>
        <v>ABLOOMY</v>
      </c>
      <c r="Q1067" s="53"/>
      <c r="R1067" s="40"/>
      <c r="S1067" s="30" t="s">
        <v>36</v>
      </c>
      <c r="T1067" s="29">
        <v>42921</v>
      </c>
      <c r="U1067" s="30" t="s">
        <v>37</v>
      </c>
      <c r="V1067" s="29">
        <v>42920</v>
      </c>
      <c r="W1067" s="41">
        <f t="shared" si="91"/>
        <v>0</v>
      </c>
      <c r="X1067" s="119">
        <f t="shared" si="92"/>
        <v>1</v>
      </c>
    </row>
    <row r="1068" ht="19.5" customHeight="1" spans="1:24">
      <c r="A1068" s="69" t="s">
        <v>3196</v>
      </c>
      <c r="B1068" s="96" t="s">
        <v>3138</v>
      </c>
      <c r="C1068" s="71">
        <v>42920</v>
      </c>
      <c r="D1068" s="72">
        <v>400</v>
      </c>
      <c r="E1068" s="70" t="s">
        <v>703</v>
      </c>
      <c r="F1068" s="70" t="s">
        <v>704</v>
      </c>
      <c r="G1068" s="73" t="s">
        <v>3197</v>
      </c>
      <c r="H1068" s="70" t="s">
        <v>199</v>
      </c>
      <c r="I1068" s="82">
        <v>13618679133</v>
      </c>
      <c r="J1068" s="96" t="s">
        <v>3198</v>
      </c>
      <c r="K1068" s="70" t="s">
        <v>93</v>
      </c>
      <c r="L1068" s="70" t="s">
        <v>1664</v>
      </c>
      <c r="M1068" s="97" t="s">
        <v>49</v>
      </c>
      <c r="N1068" s="98" t="s">
        <v>3199</v>
      </c>
      <c r="O1068" s="69">
        <v>42920</v>
      </c>
      <c r="P1068" s="70" t="str">
        <f>VLOOKUP(G1068,Sheet1!A:C,3,0)</f>
        <v>ABLOOMY</v>
      </c>
      <c r="Q1068" s="97"/>
      <c r="R1068" s="88"/>
      <c r="S1068" s="70" t="s">
        <v>267</v>
      </c>
      <c r="T1068" s="69">
        <v>42985</v>
      </c>
      <c r="U1068" s="70" t="s">
        <v>37</v>
      </c>
      <c r="V1068" s="69">
        <v>42920</v>
      </c>
      <c r="W1068" s="89">
        <f t="shared" si="91"/>
        <v>0</v>
      </c>
      <c r="X1068" s="120">
        <f t="shared" si="92"/>
        <v>65</v>
      </c>
    </row>
    <row r="1069" ht="19.5" customHeight="1" spans="1:24">
      <c r="A1069" s="69" t="s">
        <v>3200</v>
      </c>
      <c r="B1069" s="96" t="s">
        <v>3138</v>
      </c>
      <c r="C1069" s="71">
        <v>42920</v>
      </c>
      <c r="D1069" s="72">
        <v>400</v>
      </c>
      <c r="E1069" s="70" t="s">
        <v>121</v>
      </c>
      <c r="F1069" s="70" t="s">
        <v>333</v>
      </c>
      <c r="G1069" s="73" t="s">
        <v>2346</v>
      </c>
      <c r="H1069" s="70" t="s">
        <v>3201</v>
      </c>
      <c r="I1069" s="82">
        <v>17731635453</v>
      </c>
      <c r="J1069" s="96" t="s">
        <v>3202</v>
      </c>
      <c r="K1069" s="70" t="s">
        <v>59</v>
      </c>
      <c r="L1069" s="70" t="s">
        <v>1664</v>
      </c>
      <c r="M1069" s="97" t="s">
        <v>49</v>
      </c>
      <c r="N1069" s="98" t="s">
        <v>3203</v>
      </c>
      <c r="O1069" s="69">
        <v>42920</v>
      </c>
      <c r="P1069" s="70" t="str">
        <f>VLOOKUP(G1069,Sheet1!A:C,3,0)</f>
        <v>ABLOOMY-中苗刷</v>
      </c>
      <c r="Q1069" s="97"/>
      <c r="R1069" s="88"/>
      <c r="S1069" s="70" t="s">
        <v>267</v>
      </c>
      <c r="T1069" s="69">
        <v>42969</v>
      </c>
      <c r="U1069" s="70" t="s">
        <v>37</v>
      </c>
      <c r="V1069" s="69">
        <v>42920</v>
      </c>
      <c r="W1069" s="89">
        <f t="shared" si="91"/>
        <v>0</v>
      </c>
      <c r="X1069" s="120">
        <f t="shared" si="92"/>
        <v>49</v>
      </c>
    </row>
    <row r="1070" ht="19.5" customHeight="1" spans="1:24">
      <c r="A1070" s="29"/>
      <c r="B1070" s="36" t="s">
        <v>3138</v>
      </c>
      <c r="C1070" s="31">
        <v>42921</v>
      </c>
      <c r="D1070" s="32" t="s">
        <v>26</v>
      </c>
      <c r="E1070" s="30" t="s">
        <v>138</v>
      </c>
      <c r="F1070" s="30" t="s">
        <v>483</v>
      </c>
      <c r="G1070" s="33" t="s">
        <v>484</v>
      </c>
      <c r="H1070" s="30" t="s">
        <v>485</v>
      </c>
      <c r="I1070" s="35" t="s">
        <v>3204</v>
      </c>
      <c r="J1070" s="36" t="s">
        <v>3205</v>
      </c>
      <c r="K1070" s="30" t="s">
        <v>171</v>
      </c>
      <c r="L1070" s="30" t="s">
        <v>1664</v>
      </c>
      <c r="M1070" s="53" t="s">
        <v>158</v>
      </c>
      <c r="N1070" s="63"/>
      <c r="O1070" s="29">
        <v>42921</v>
      </c>
      <c r="P1070" s="30" t="str">
        <f>VLOOKUP(G1070,Sheet1!A:C,3,0)</f>
        <v>爱快</v>
      </c>
      <c r="Q1070" s="53"/>
      <c r="R1070" s="40"/>
      <c r="S1070" s="30" t="s">
        <v>36</v>
      </c>
      <c r="T1070" s="29">
        <v>42929</v>
      </c>
      <c r="U1070" s="30" t="s">
        <v>63</v>
      </c>
      <c r="V1070" s="29">
        <v>42921</v>
      </c>
      <c r="W1070" s="41">
        <f t="shared" si="91"/>
        <v>0</v>
      </c>
      <c r="X1070" s="119">
        <f t="shared" si="92"/>
        <v>8</v>
      </c>
    </row>
    <row r="1071" ht="19.5" customHeight="1" spans="1:24">
      <c r="A1071" s="29"/>
      <c r="B1071" s="36" t="s">
        <v>3138</v>
      </c>
      <c r="C1071" s="31">
        <v>42921</v>
      </c>
      <c r="D1071" s="32" t="s">
        <v>26</v>
      </c>
      <c r="E1071" s="30" t="s">
        <v>121</v>
      </c>
      <c r="F1071" s="30" t="s">
        <v>803</v>
      </c>
      <c r="G1071" s="33" t="s">
        <v>998</v>
      </c>
      <c r="H1071" s="30" t="s">
        <v>258</v>
      </c>
      <c r="I1071" s="35">
        <v>13803216608</v>
      </c>
      <c r="J1071" s="36" t="s">
        <v>3206</v>
      </c>
      <c r="K1071" s="30" t="s">
        <v>523</v>
      </c>
      <c r="L1071" s="30" t="s">
        <v>1664</v>
      </c>
      <c r="M1071" s="53" t="s">
        <v>49</v>
      </c>
      <c r="N1071" s="63" t="s">
        <v>1876</v>
      </c>
      <c r="O1071" s="29">
        <v>42921</v>
      </c>
      <c r="P1071" s="30" t="str">
        <f>VLOOKUP(G1071,Sheet1!A:C,3,0)</f>
        <v>爱快</v>
      </c>
      <c r="Q1071" s="53"/>
      <c r="R1071" s="40"/>
      <c r="S1071" s="30" t="s">
        <v>36</v>
      </c>
      <c r="T1071" s="29">
        <v>42927</v>
      </c>
      <c r="U1071" s="30" t="s">
        <v>63</v>
      </c>
      <c r="V1071" s="29">
        <v>42921</v>
      </c>
      <c r="W1071" s="41">
        <f t="shared" si="91"/>
        <v>0</v>
      </c>
      <c r="X1071" s="119">
        <f t="shared" si="92"/>
        <v>6</v>
      </c>
    </row>
    <row r="1072" ht="19.5" customHeight="1" spans="1:24">
      <c r="A1072" s="69" t="s">
        <v>3207</v>
      </c>
      <c r="B1072" s="96" t="s">
        <v>3138</v>
      </c>
      <c r="C1072" s="71">
        <v>42921</v>
      </c>
      <c r="D1072" s="72">
        <v>400</v>
      </c>
      <c r="E1072" s="70" t="s">
        <v>55</v>
      </c>
      <c r="F1072" s="70" t="s">
        <v>2729</v>
      </c>
      <c r="G1072" s="73" t="s">
        <v>2529</v>
      </c>
      <c r="H1072" s="70" t="s">
        <v>109</v>
      </c>
      <c r="I1072" s="82">
        <v>20261679</v>
      </c>
      <c r="J1072" s="96" t="s">
        <v>3208</v>
      </c>
      <c r="K1072" s="70" t="s">
        <v>93</v>
      </c>
      <c r="L1072" s="70" t="s">
        <v>1664</v>
      </c>
      <c r="M1072" s="97" t="s">
        <v>3209</v>
      </c>
      <c r="N1072" s="98" t="s">
        <v>3210</v>
      </c>
      <c r="O1072" s="69">
        <v>42921</v>
      </c>
      <c r="P1072" s="70" t="str">
        <f>VLOOKUP(G1072,Sheet1!A:C,3,0)</f>
        <v>寰创</v>
      </c>
      <c r="Q1072" s="97"/>
      <c r="R1072" s="88"/>
      <c r="S1072" s="70" t="s">
        <v>1664</v>
      </c>
      <c r="T1072" s="69">
        <v>42921</v>
      </c>
      <c r="U1072" s="70" t="s">
        <v>37</v>
      </c>
      <c r="V1072" s="69">
        <v>42921</v>
      </c>
      <c r="W1072" s="89">
        <f t="shared" si="91"/>
        <v>0</v>
      </c>
      <c r="X1072" s="120">
        <f t="shared" si="92"/>
        <v>0</v>
      </c>
    </row>
    <row r="1073" ht="19.5" customHeight="1" spans="1:24">
      <c r="A1073" s="69" t="s">
        <v>3211</v>
      </c>
      <c r="B1073" s="96" t="s">
        <v>3138</v>
      </c>
      <c r="C1073" s="71">
        <v>42921</v>
      </c>
      <c r="D1073" s="72">
        <v>400</v>
      </c>
      <c r="E1073" s="70" t="s">
        <v>255</v>
      </c>
      <c r="F1073" s="70" t="s">
        <v>107</v>
      </c>
      <c r="G1073" s="73" t="s">
        <v>2073</v>
      </c>
      <c r="H1073" s="70" t="s">
        <v>109</v>
      </c>
      <c r="I1073" s="179" t="s">
        <v>3212</v>
      </c>
      <c r="J1073" s="96" t="s">
        <v>3213</v>
      </c>
      <c r="K1073" s="70" t="s">
        <v>93</v>
      </c>
      <c r="L1073" s="70" t="s">
        <v>1664</v>
      </c>
      <c r="M1073" s="97" t="s">
        <v>3209</v>
      </c>
      <c r="N1073" s="98" t="s">
        <v>3210</v>
      </c>
      <c r="O1073" s="69">
        <v>42921</v>
      </c>
      <c r="P1073" s="70" t="str">
        <f>VLOOKUP(G1073,Sheet1!A:C,3,0)</f>
        <v>ABLOOMY</v>
      </c>
      <c r="Q1073" s="97"/>
      <c r="R1073" s="88"/>
      <c r="S1073" s="70" t="s">
        <v>43</v>
      </c>
      <c r="T1073" s="69">
        <v>42921</v>
      </c>
      <c r="U1073" s="70" t="s">
        <v>37</v>
      </c>
      <c r="V1073" s="69">
        <v>42921</v>
      </c>
      <c r="W1073" s="89">
        <f t="shared" si="91"/>
        <v>0</v>
      </c>
      <c r="X1073" s="120">
        <f t="shared" si="92"/>
        <v>0</v>
      </c>
    </row>
    <row r="1074" ht="19.5" customHeight="1" spans="1:24">
      <c r="A1074" s="69" t="s">
        <v>3214</v>
      </c>
      <c r="B1074" s="96" t="s">
        <v>3138</v>
      </c>
      <c r="C1074" s="71">
        <v>42921</v>
      </c>
      <c r="D1074" s="72">
        <v>400</v>
      </c>
      <c r="E1074" s="70" t="s">
        <v>566</v>
      </c>
      <c r="F1074" s="70" t="s">
        <v>1318</v>
      </c>
      <c r="G1074" s="73" t="s">
        <v>545</v>
      </c>
      <c r="H1074" s="70" t="s">
        <v>475</v>
      </c>
      <c r="I1074" s="82">
        <v>18600030408</v>
      </c>
      <c r="J1074" s="96" t="s">
        <v>1172</v>
      </c>
      <c r="K1074" s="70" t="s">
        <v>93</v>
      </c>
      <c r="L1074" s="70" t="s">
        <v>1664</v>
      </c>
      <c r="M1074" s="97" t="s">
        <v>44</v>
      </c>
      <c r="N1074" s="98" t="s">
        <v>2338</v>
      </c>
      <c r="O1074" s="69">
        <v>42921</v>
      </c>
      <c r="P1074" s="70" t="str">
        <f>VLOOKUP(G1074,Sheet1!A:C,3,0)</f>
        <v>ABLOOMY</v>
      </c>
      <c r="Q1074" s="97"/>
      <c r="R1074" s="88"/>
      <c r="S1074" s="70" t="s">
        <v>43</v>
      </c>
      <c r="T1074" s="69">
        <v>42921</v>
      </c>
      <c r="U1074" s="70" t="s">
        <v>37</v>
      </c>
      <c r="V1074" s="69">
        <v>42921</v>
      </c>
      <c r="W1074" s="89">
        <f t="shared" si="91"/>
        <v>0</v>
      </c>
      <c r="X1074" s="120">
        <f t="shared" si="92"/>
        <v>0</v>
      </c>
    </row>
    <row r="1075" ht="19.5" customHeight="1" spans="1:24">
      <c r="A1075" s="69" t="s">
        <v>3215</v>
      </c>
      <c r="B1075" s="96" t="s">
        <v>3138</v>
      </c>
      <c r="C1075" s="71">
        <v>42921</v>
      </c>
      <c r="D1075" s="72">
        <v>400</v>
      </c>
      <c r="E1075" s="70" t="s">
        <v>566</v>
      </c>
      <c r="F1075" s="70" t="s">
        <v>174</v>
      </c>
      <c r="G1075" s="73" t="s">
        <v>175</v>
      </c>
      <c r="H1075" s="70" t="s">
        <v>77</v>
      </c>
      <c r="I1075" s="82">
        <v>15501088956</v>
      </c>
      <c r="J1075" s="96" t="s">
        <v>3216</v>
      </c>
      <c r="K1075" s="70" t="s">
        <v>93</v>
      </c>
      <c r="L1075" s="70" t="s">
        <v>1664</v>
      </c>
      <c r="M1075" s="97" t="s">
        <v>3209</v>
      </c>
      <c r="N1075" s="98" t="s">
        <v>3210</v>
      </c>
      <c r="O1075" s="69">
        <v>42921</v>
      </c>
      <c r="P1075" s="70" t="str">
        <f>VLOOKUP(G1075,Sheet1!A:C,3,0)</f>
        <v>ABLOOMY</v>
      </c>
      <c r="Q1075" s="97"/>
      <c r="R1075" s="88"/>
      <c r="S1075" s="70" t="s">
        <v>43</v>
      </c>
      <c r="T1075" s="69">
        <v>42921</v>
      </c>
      <c r="U1075" s="70" t="s">
        <v>37</v>
      </c>
      <c r="V1075" s="69">
        <v>42921</v>
      </c>
      <c r="W1075" s="89">
        <f t="shared" si="91"/>
        <v>0</v>
      </c>
      <c r="X1075" s="120">
        <f t="shared" si="92"/>
        <v>0</v>
      </c>
    </row>
    <row r="1076" ht="19.5" customHeight="1" spans="1:24">
      <c r="A1076" s="69" t="s">
        <v>3217</v>
      </c>
      <c r="B1076" s="96" t="s">
        <v>3138</v>
      </c>
      <c r="C1076" s="71">
        <v>42921</v>
      </c>
      <c r="D1076" s="72" t="s">
        <v>613</v>
      </c>
      <c r="E1076" s="70" t="s">
        <v>65</v>
      </c>
      <c r="F1076" s="70" t="s">
        <v>66</v>
      </c>
      <c r="G1076" s="73" t="s">
        <v>2114</v>
      </c>
      <c r="H1076" s="70" t="s">
        <v>3218</v>
      </c>
      <c r="I1076" s="82">
        <v>13666986969</v>
      </c>
      <c r="J1076" s="96" t="s">
        <v>3219</v>
      </c>
      <c r="K1076" s="70" t="s">
        <v>101</v>
      </c>
      <c r="L1076" s="70" t="s">
        <v>1664</v>
      </c>
      <c r="M1076" s="97" t="s">
        <v>3209</v>
      </c>
      <c r="N1076" s="98" t="s">
        <v>3220</v>
      </c>
      <c r="O1076" s="69">
        <v>42921</v>
      </c>
      <c r="P1076" s="70" t="str">
        <f>VLOOKUP(G1076,Sheet1!A:C,3,0)</f>
        <v>寰创-中苗刷</v>
      </c>
      <c r="Q1076" s="97"/>
      <c r="R1076" s="88"/>
      <c r="S1076" s="70" t="s">
        <v>36</v>
      </c>
      <c r="T1076" s="69">
        <v>42921</v>
      </c>
      <c r="U1076" s="70" t="s">
        <v>37</v>
      </c>
      <c r="V1076" s="69">
        <v>42921</v>
      </c>
      <c r="W1076" s="89">
        <f t="shared" si="91"/>
        <v>0</v>
      </c>
      <c r="X1076" s="120">
        <f t="shared" si="92"/>
        <v>0</v>
      </c>
    </row>
    <row r="1077" ht="19.5" customHeight="1" spans="1:24">
      <c r="A1077" s="69" t="s">
        <v>3221</v>
      </c>
      <c r="B1077" s="96" t="s">
        <v>3138</v>
      </c>
      <c r="C1077" s="71">
        <v>42921</v>
      </c>
      <c r="D1077" s="72">
        <v>400</v>
      </c>
      <c r="E1077" s="70" t="s">
        <v>121</v>
      </c>
      <c r="F1077" s="70" t="s">
        <v>803</v>
      </c>
      <c r="G1077" s="73" t="s">
        <v>3222</v>
      </c>
      <c r="H1077" s="70" t="s">
        <v>77</v>
      </c>
      <c r="I1077" s="82">
        <v>17798072995</v>
      </c>
      <c r="J1077" s="96" t="s">
        <v>3223</v>
      </c>
      <c r="K1077" s="70" t="s">
        <v>93</v>
      </c>
      <c r="L1077" s="70" t="s">
        <v>1664</v>
      </c>
      <c r="M1077" s="97" t="s">
        <v>3209</v>
      </c>
      <c r="N1077" s="98" t="s">
        <v>3220</v>
      </c>
      <c r="O1077" s="69">
        <v>42921</v>
      </c>
      <c r="P1077" s="70" t="str">
        <f>VLOOKUP(G1077,Sheet1!A:C,3,0)</f>
        <v>ABLOOMY-中苗刷</v>
      </c>
      <c r="Q1077" s="97"/>
      <c r="R1077" s="88"/>
      <c r="S1077" s="70" t="s">
        <v>36</v>
      </c>
      <c r="T1077" s="69">
        <v>42921</v>
      </c>
      <c r="U1077" s="70" t="s">
        <v>37</v>
      </c>
      <c r="V1077" s="69">
        <v>42921</v>
      </c>
      <c r="W1077" s="89">
        <f t="shared" ref="W1077:W1093" si="93">V1077-C1077</f>
        <v>0</v>
      </c>
      <c r="X1077" s="120">
        <f t="shared" ref="X1077:X1093" si="94">T1077-C1077</f>
        <v>0</v>
      </c>
    </row>
    <row r="1078" ht="19.5" customHeight="1" spans="1:24">
      <c r="A1078" s="69" t="s">
        <v>3224</v>
      </c>
      <c r="B1078" s="96" t="s">
        <v>3138</v>
      </c>
      <c r="C1078" s="71">
        <v>42921</v>
      </c>
      <c r="D1078" s="72">
        <v>400</v>
      </c>
      <c r="E1078" s="70" t="s">
        <v>65</v>
      </c>
      <c r="F1078" s="70" t="s">
        <v>66</v>
      </c>
      <c r="G1078" s="73" t="s">
        <v>730</v>
      </c>
      <c r="H1078" s="70" t="s">
        <v>193</v>
      </c>
      <c r="I1078" s="82">
        <v>13950981733</v>
      </c>
      <c r="J1078" s="96" t="s">
        <v>3225</v>
      </c>
      <c r="K1078" s="70" t="s">
        <v>70</v>
      </c>
      <c r="L1078" s="70" t="s">
        <v>1664</v>
      </c>
      <c r="M1078" s="97" t="s">
        <v>49</v>
      </c>
      <c r="N1078" s="98" t="s">
        <v>3226</v>
      </c>
      <c r="O1078" s="69">
        <v>42921</v>
      </c>
      <c r="P1078" s="70" t="str">
        <f>VLOOKUP(G1078,Sheet1!A:C,3,0)</f>
        <v>ABLOOMY</v>
      </c>
      <c r="Q1078" s="97" t="s">
        <v>3227</v>
      </c>
      <c r="R1078" s="88"/>
      <c r="S1078" s="70" t="s">
        <v>223</v>
      </c>
      <c r="T1078" s="69">
        <v>42923</v>
      </c>
      <c r="U1078" s="70" t="s">
        <v>37</v>
      </c>
      <c r="V1078" s="69">
        <v>42921</v>
      </c>
      <c r="W1078" s="89">
        <f t="shared" si="93"/>
        <v>0</v>
      </c>
      <c r="X1078" s="120">
        <f t="shared" si="94"/>
        <v>2</v>
      </c>
    </row>
    <row r="1079" ht="19.5" customHeight="1" spans="1:24">
      <c r="A1079" s="69" t="s">
        <v>3228</v>
      </c>
      <c r="B1079" s="96" t="s">
        <v>3138</v>
      </c>
      <c r="C1079" s="71">
        <v>42921</v>
      </c>
      <c r="D1079" s="72">
        <v>400</v>
      </c>
      <c r="E1079" s="70" t="s">
        <v>255</v>
      </c>
      <c r="F1079" s="70" t="s">
        <v>1813</v>
      </c>
      <c r="G1079" s="73" t="s">
        <v>2944</v>
      </c>
      <c r="H1079" s="70" t="s">
        <v>169</v>
      </c>
      <c r="I1079" s="82">
        <v>15348101786</v>
      </c>
      <c r="J1079" s="96" t="s">
        <v>3229</v>
      </c>
      <c r="K1079" s="70" t="s">
        <v>93</v>
      </c>
      <c r="L1079" s="70" t="s">
        <v>1664</v>
      </c>
      <c r="M1079" s="97" t="s">
        <v>49</v>
      </c>
      <c r="N1079" s="98" t="s">
        <v>3230</v>
      </c>
      <c r="O1079" s="69">
        <v>42921</v>
      </c>
      <c r="P1079" s="70" t="str">
        <f>VLOOKUP(G1079,Sheet1!A:C,3,0)</f>
        <v>寰创</v>
      </c>
      <c r="Q1079" s="97"/>
      <c r="R1079" s="88"/>
      <c r="S1079" s="70" t="s">
        <v>1664</v>
      </c>
      <c r="T1079" s="69">
        <v>42928</v>
      </c>
      <c r="U1079" s="70" t="s">
        <v>37</v>
      </c>
      <c r="V1079" s="69">
        <v>42921</v>
      </c>
      <c r="W1079" s="89">
        <f t="shared" si="93"/>
        <v>0</v>
      </c>
      <c r="X1079" s="120">
        <f t="shared" si="94"/>
        <v>7</v>
      </c>
    </row>
    <row r="1080" ht="19.5" customHeight="1" spans="1:24">
      <c r="A1080" s="69" t="s">
        <v>3231</v>
      </c>
      <c r="B1080" s="96" t="s">
        <v>3138</v>
      </c>
      <c r="C1080" s="71">
        <v>42921</v>
      </c>
      <c r="D1080" s="72">
        <v>400</v>
      </c>
      <c r="E1080" s="70" t="s">
        <v>1170</v>
      </c>
      <c r="F1080" s="70" t="s">
        <v>39</v>
      </c>
      <c r="G1080" s="73" t="s">
        <v>2417</v>
      </c>
      <c r="H1080" s="70" t="s">
        <v>480</v>
      </c>
      <c r="I1080" s="82">
        <v>18178609917</v>
      </c>
      <c r="J1080" s="96" t="s">
        <v>3232</v>
      </c>
      <c r="K1080" s="70" t="s">
        <v>70</v>
      </c>
      <c r="L1080" s="70" t="s">
        <v>1664</v>
      </c>
      <c r="M1080" s="97" t="s">
        <v>60</v>
      </c>
      <c r="N1080" s="98" t="s">
        <v>3233</v>
      </c>
      <c r="O1080" s="69">
        <v>42922</v>
      </c>
      <c r="P1080" s="70" t="str">
        <f>VLOOKUP(G1080,Sheet1!A:C,3,0)</f>
        <v>寰创</v>
      </c>
      <c r="Q1080" s="97"/>
      <c r="R1080" s="88"/>
      <c r="S1080" s="70" t="s">
        <v>36</v>
      </c>
      <c r="T1080" s="69">
        <v>42922</v>
      </c>
      <c r="U1080" s="70" t="s">
        <v>63</v>
      </c>
      <c r="V1080" s="69">
        <v>42922</v>
      </c>
      <c r="W1080" s="89">
        <f t="shared" si="93"/>
        <v>1</v>
      </c>
      <c r="X1080" s="120">
        <f t="shared" si="94"/>
        <v>1</v>
      </c>
    </row>
    <row r="1081" ht="19.5" customHeight="1" spans="1:24">
      <c r="A1081" s="69" t="s">
        <v>3234</v>
      </c>
      <c r="B1081" s="96" t="s">
        <v>3138</v>
      </c>
      <c r="C1081" s="71">
        <v>42922</v>
      </c>
      <c r="D1081" s="72">
        <v>400</v>
      </c>
      <c r="E1081" s="70" t="s">
        <v>81</v>
      </c>
      <c r="F1081" s="70" t="s">
        <v>82</v>
      </c>
      <c r="G1081" s="73" t="s">
        <v>1807</v>
      </c>
      <c r="H1081" s="70" t="s">
        <v>527</v>
      </c>
      <c r="I1081" s="82">
        <v>13787810643</v>
      </c>
      <c r="J1081" s="96" t="s">
        <v>3235</v>
      </c>
      <c r="K1081" s="70" t="s">
        <v>93</v>
      </c>
      <c r="L1081" s="70" t="s">
        <v>1664</v>
      </c>
      <c r="M1081" s="97" t="s">
        <v>49</v>
      </c>
      <c r="N1081" s="98" t="s">
        <v>3236</v>
      </c>
      <c r="O1081" s="69">
        <v>42922</v>
      </c>
      <c r="P1081" s="70" t="str">
        <f>VLOOKUP(G1081,Sheet1!A:C,3,0)</f>
        <v>爱快</v>
      </c>
      <c r="Q1081" s="97"/>
      <c r="R1081" s="88"/>
      <c r="S1081" s="70" t="s">
        <v>1664</v>
      </c>
      <c r="T1081" s="69">
        <v>42928</v>
      </c>
      <c r="U1081" s="70" t="s">
        <v>37</v>
      </c>
      <c r="V1081" s="69">
        <v>42922</v>
      </c>
      <c r="W1081" s="89">
        <f t="shared" si="93"/>
        <v>0</v>
      </c>
      <c r="X1081" s="120">
        <f t="shared" si="94"/>
        <v>6</v>
      </c>
    </row>
    <row r="1082" ht="19.5" customHeight="1" spans="1:24">
      <c r="A1082" s="69" t="s">
        <v>3237</v>
      </c>
      <c r="B1082" s="96" t="s">
        <v>3138</v>
      </c>
      <c r="C1082" s="71">
        <v>42922</v>
      </c>
      <c r="D1082" s="72">
        <v>400</v>
      </c>
      <c r="E1082" s="70" t="s">
        <v>566</v>
      </c>
      <c r="F1082" s="70" t="s">
        <v>174</v>
      </c>
      <c r="G1082" s="73" t="s">
        <v>175</v>
      </c>
      <c r="H1082" s="70" t="s">
        <v>77</v>
      </c>
      <c r="I1082" s="82">
        <v>13699277922</v>
      </c>
      <c r="J1082" s="96" t="s">
        <v>3238</v>
      </c>
      <c r="K1082" s="70" t="s">
        <v>93</v>
      </c>
      <c r="L1082" s="70" t="s">
        <v>1664</v>
      </c>
      <c r="M1082" s="97" t="s">
        <v>376</v>
      </c>
      <c r="N1082" s="98" t="s">
        <v>2527</v>
      </c>
      <c r="O1082" s="69">
        <v>42922</v>
      </c>
      <c r="P1082" s="70" t="str">
        <f>VLOOKUP(G1082,Sheet1!A:C,3,0)</f>
        <v>ABLOOMY</v>
      </c>
      <c r="Q1082" s="97" t="s">
        <v>3239</v>
      </c>
      <c r="R1082" s="88"/>
      <c r="S1082" s="70" t="s">
        <v>2630</v>
      </c>
      <c r="T1082" s="69">
        <v>42922</v>
      </c>
      <c r="U1082" s="70" t="s">
        <v>37</v>
      </c>
      <c r="V1082" s="69">
        <v>42922</v>
      </c>
      <c r="W1082" s="89">
        <f t="shared" si="93"/>
        <v>0</v>
      </c>
      <c r="X1082" s="120">
        <f t="shared" si="94"/>
        <v>0</v>
      </c>
    </row>
    <row r="1083" ht="19.5" customHeight="1" spans="1:24">
      <c r="A1083" s="69" t="s">
        <v>3240</v>
      </c>
      <c r="B1083" s="96" t="s">
        <v>3138</v>
      </c>
      <c r="C1083" s="71">
        <v>42922</v>
      </c>
      <c r="D1083" s="72">
        <v>400</v>
      </c>
      <c r="E1083" s="70" t="s">
        <v>138</v>
      </c>
      <c r="F1083" s="70" t="s">
        <v>947</v>
      </c>
      <c r="G1083" s="73" t="s">
        <v>1916</v>
      </c>
      <c r="H1083" s="70" t="s">
        <v>624</v>
      </c>
      <c r="I1083" s="82">
        <v>18067953389</v>
      </c>
      <c r="J1083" s="96" t="s">
        <v>3241</v>
      </c>
      <c r="K1083" s="70" t="s">
        <v>93</v>
      </c>
      <c r="L1083" s="70" t="s">
        <v>1664</v>
      </c>
      <c r="M1083" s="97" t="s">
        <v>60</v>
      </c>
      <c r="N1083" s="98"/>
      <c r="O1083" s="69">
        <v>42922</v>
      </c>
      <c r="P1083" s="70" t="str">
        <f>VLOOKUP(G1083,Sheet1!A:C,3,0)</f>
        <v>寰创+爱快</v>
      </c>
      <c r="Q1083" s="97" t="s">
        <v>3242</v>
      </c>
      <c r="R1083" s="88"/>
      <c r="S1083" s="70" t="s">
        <v>53</v>
      </c>
      <c r="T1083" s="69">
        <v>42930</v>
      </c>
      <c r="U1083" s="70" t="s">
        <v>37</v>
      </c>
      <c r="V1083" s="69">
        <v>42922</v>
      </c>
      <c r="W1083" s="89">
        <f t="shared" si="93"/>
        <v>0</v>
      </c>
      <c r="X1083" s="120">
        <f t="shared" si="94"/>
        <v>8</v>
      </c>
    </row>
    <row r="1084" ht="19.5" customHeight="1" spans="1:24">
      <c r="A1084" s="69"/>
      <c r="B1084" s="96" t="s">
        <v>3138</v>
      </c>
      <c r="C1084" s="71">
        <v>42922</v>
      </c>
      <c r="D1084" s="72" t="s">
        <v>26</v>
      </c>
      <c r="E1084" s="70" t="s">
        <v>277</v>
      </c>
      <c r="F1084" s="70" t="s">
        <v>1843</v>
      </c>
      <c r="G1084" s="73" t="s">
        <v>1844</v>
      </c>
      <c r="H1084" s="70" t="s">
        <v>3243</v>
      </c>
      <c r="I1084" s="82">
        <v>13484501123</v>
      </c>
      <c r="J1084" s="96" t="s">
        <v>2547</v>
      </c>
      <c r="K1084" s="70" t="s">
        <v>43</v>
      </c>
      <c r="L1084" s="70" t="s">
        <v>1664</v>
      </c>
      <c r="M1084" s="97" t="s">
        <v>44</v>
      </c>
      <c r="N1084" s="98" t="s">
        <v>3244</v>
      </c>
      <c r="O1084" s="69">
        <v>42922</v>
      </c>
      <c r="P1084" s="70" t="str">
        <f>VLOOKUP(G1084,Sheet1!A:C,3,0)</f>
        <v>爱快</v>
      </c>
      <c r="Q1084" s="97" t="s">
        <v>476</v>
      </c>
      <c r="R1084" s="88"/>
      <c r="S1084" s="70" t="s">
        <v>43</v>
      </c>
      <c r="T1084" s="69">
        <v>42923</v>
      </c>
      <c r="U1084" s="70" t="s">
        <v>37</v>
      </c>
      <c r="V1084" s="69">
        <v>42922</v>
      </c>
      <c r="W1084" s="89">
        <f t="shared" si="93"/>
        <v>0</v>
      </c>
      <c r="X1084" s="120">
        <f t="shared" si="94"/>
        <v>1</v>
      </c>
    </row>
    <row r="1085" ht="19.5" customHeight="1" spans="1:24">
      <c r="A1085" s="69"/>
      <c r="B1085" s="158" t="s">
        <v>3138</v>
      </c>
      <c r="C1085" s="71">
        <v>42922</v>
      </c>
      <c r="D1085" s="72" t="s">
        <v>26</v>
      </c>
      <c r="E1085" s="70" t="s">
        <v>703</v>
      </c>
      <c r="F1085" s="70" t="s">
        <v>704</v>
      </c>
      <c r="G1085" s="73" t="s">
        <v>3245</v>
      </c>
      <c r="H1085" s="70" t="s">
        <v>3246</v>
      </c>
      <c r="I1085" s="82" t="s">
        <v>3247</v>
      </c>
      <c r="J1085" s="96" t="s">
        <v>3248</v>
      </c>
      <c r="K1085" s="70" t="s">
        <v>189</v>
      </c>
      <c r="L1085" s="70" t="s">
        <v>1664</v>
      </c>
      <c r="M1085" s="97" t="s">
        <v>49</v>
      </c>
      <c r="N1085" s="98"/>
      <c r="O1085" s="69">
        <v>42922</v>
      </c>
      <c r="P1085" s="70" t="str">
        <f>VLOOKUP(G1085,Sheet1!A:C,3,0)</f>
        <v>爱快</v>
      </c>
      <c r="Q1085" s="97"/>
      <c r="R1085" s="88"/>
      <c r="S1085" s="70" t="s">
        <v>43</v>
      </c>
      <c r="T1085" s="69">
        <v>42926</v>
      </c>
      <c r="U1085" s="70" t="s">
        <v>63</v>
      </c>
      <c r="V1085" s="69">
        <v>42922</v>
      </c>
      <c r="W1085" s="89">
        <f t="shared" si="93"/>
        <v>0</v>
      </c>
      <c r="X1085" s="120">
        <f t="shared" si="94"/>
        <v>4</v>
      </c>
    </row>
    <row r="1086" ht="19.5" customHeight="1" spans="1:24">
      <c r="A1086" s="64" t="s">
        <v>3249</v>
      </c>
      <c r="B1086" s="159" t="s">
        <v>3138</v>
      </c>
      <c r="C1086" s="66">
        <v>42922</v>
      </c>
      <c r="D1086" s="67">
        <v>400</v>
      </c>
      <c r="E1086" s="65" t="s">
        <v>255</v>
      </c>
      <c r="F1086" s="65" t="s">
        <v>107</v>
      </c>
      <c r="G1086" s="68" t="s">
        <v>2073</v>
      </c>
      <c r="H1086" s="65" t="s">
        <v>77</v>
      </c>
      <c r="I1086" s="101">
        <v>15108250580</v>
      </c>
      <c r="J1086" s="102" t="s">
        <v>3250</v>
      </c>
      <c r="K1086" s="65" t="s">
        <v>93</v>
      </c>
      <c r="L1086" s="65" t="s">
        <v>1664</v>
      </c>
      <c r="M1086" s="103" t="s">
        <v>34</v>
      </c>
      <c r="N1086" s="104" t="s">
        <v>2504</v>
      </c>
      <c r="O1086" s="69">
        <v>42922</v>
      </c>
      <c r="P1086" s="65" t="str">
        <f>VLOOKUP(G1086,Sheet1!A:C,3,0)</f>
        <v>ABLOOMY</v>
      </c>
      <c r="Q1086" s="103"/>
      <c r="R1086" s="52"/>
      <c r="S1086" s="65" t="s">
        <v>223</v>
      </c>
      <c r="T1086" s="64"/>
      <c r="U1086" s="65"/>
      <c r="V1086" s="69">
        <v>42922</v>
      </c>
      <c r="W1086" s="89">
        <f t="shared" si="93"/>
        <v>0</v>
      </c>
      <c r="X1086" s="120">
        <f t="shared" si="94"/>
        <v>-42922</v>
      </c>
    </row>
    <row r="1087" ht="19.5" customHeight="1" spans="1:24">
      <c r="A1087" s="69" t="s">
        <v>3251</v>
      </c>
      <c r="B1087" s="158" t="s">
        <v>3138</v>
      </c>
      <c r="C1087" s="71">
        <v>42922</v>
      </c>
      <c r="D1087" s="72">
        <v>400</v>
      </c>
      <c r="E1087" s="70" t="s">
        <v>606</v>
      </c>
      <c r="F1087" s="70" t="s">
        <v>1631</v>
      </c>
      <c r="G1087" s="73" t="s">
        <v>1632</v>
      </c>
      <c r="H1087" s="70" t="s">
        <v>3252</v>
      </c>
      <c r="I1087" s="82">
        <v>13842437037</v>
      </c>
      <c r="J1087" s="96" t="s">
        <v>3253</v>
      </c>
      <c r="K1087" s="70" t="s">
        <v>93</v>
      </c>
      <c r="L1087" s="70" t="s">
        <v>1664</v>
      </c>
      <c r="M1087" s="97" t="s">
        <v>158</v>
      </c>
      <c r="N1087" s="98" t="s">
        <v>3254</v>
      </c>
      <c r="O1087" s="69">
        <v>42922</v>
      </c>
      <c r="P1087" s="70" t="str">
        <f>VLOOKUP(G1087,Sheet1!A:C,3,0)</f>
        <v>寰创</v>
      </c>
      <c r="Q1087" s="97"/>
      <c r="R1087" s="88"/>
      <c r="S1087" s="70" t="s">
        <v>43</v>
      </c>
      <c r="T1087" s="69">
        <v>42928</v>
      </c>
      <c r="U1087" s="70" t="s">
        <v>63</v>
      </c>
      <c r="V1087" s="69">
        <v>42922</v>
      </c>
      <c r="W1087" s="89">
        <f t="shared" si="93"/>
        <v>0</v>
      </c>
      <c r="X1087" s="120">
        <f t="shared" si="94"/>
        <v>6</v>
      </c>
    </row>
    <row r="1088" ht="19.5" customHeight="1" spans="1:24">
      <c r="A1088" s="29" t="s">
        <v>3255</v>
      </c>
      <c r="B1088" s="160" t="s">
        <v>3138</v>
      </c>
      <c r="C1088" s="31">
        <v>42922</v>
      </c>
      <c r="D1088" s="32">
        <v>400</v>
      </c>
      <c r="E1088" s="30" t="s">
        <v>277</v>
      </c>
      <c r="F1088" s="30" t="s">
        <v>278</v>
      </c>
      <c r="G1088" s="33" t="s">
        <v>279</v>
      </c>
      <c r="H1088" s="30" t="s">
        <v>624</v>
      </c>
      <c r="I1088" s="35">
        <v>15594105113</v>
      </c>
      <c r="J1088" s="36" t="s">
        <v>3256</v>
      </c>
      <c r="K1088" s="30" t="s">
        <v>93</v>
      </c>
      <c r="L1088" s="30" t="s">
        <v>1664</v>
      </c>
      <c r="M1088" s="53" t="s">
        <v>44</v>
      </c>
      <c r="N1088" s="63" t="s">
        <v>3257</v>
      </c>
      <c r="O1088" s="29">
        <v>42922</v>
      </c>
      <c r="P1088" s="30" t="str">
        <f>VLOOKUP(G1088,Sheet1!A:C,3,0)</f>
        <v>ABLOOMY</v>
      </c>
      <c r="Q1088" s="53"/>
      <c r="R1088" s="40"/>
      <c r="S1088" s="30" t="s">
        <v>43</v>
      </c>
      <c r="T1088" s="29">
        <v>42927</v>
      </c>
      <c r="U1088" s="30" t="s">
        <v>37</v>
      </c>
      <c r="V1088" s="29">
        <v>42922</v>
      </c>
      <c r="W1088" s="41">
        <f t="shared" si="93"/>
        <v>0</v>
      </c>
      <c r="X1088" s="119">
        <f t="shared" si="94"/>
        <v>5</v>
      </c>
    </row>
    <row r="1089" ht="19.5" customHeight="1" spans="1:24">
      <c r="A1089" s="69"/>
      <c r="B1089" s="158" t="s">
        <v>3138</v>
      </c>
      <c r="C1089" s="71">
        <v>42923</v>
      </c>
      <c r="D1089" s="72" t="s">
        <v>26</v>
      </c>
      <c r="E1089" s="70" t="s">
        <v>843</v>
      </c>
      <c r="F1089" s="70" t="s">
        <v>1076</v>
      </c>
      <c r="G1089" s="73" t="s">
        <v>1077</v>
      </c>
      <c r="H1089" s="70" t="s">
        <v>2461</v>
      </c>
      <c r="I1089" s="82">
        <v>13629076388</v>
      </c>
      <c r="J1089" s="96" t="s">
        <v>3258</v>
      </c>
      <c r="K1089" s="70" t="s">
        <v>267</v>
      </c>
      <c r="L1089" s="70" t="s">
        <v>1664</v>
      </c>
      <c r="M1089" s="97" t="s">
        <v>60</v>
      </c>
      <c r="N1089" s="98"/>
      <c r="O1089" s="69">
        <v>42923</v>
      </c>
      <c r="P1089" s="70" t="str">
        <f>VLOOKUP(G1089,Sheet1!A:C,3,0)</f>
        <v>爱快</v>
      </c>
      <c r="Q1089" s="97"/>
      <c r="R1089" s="88"/>
      <c r="S1089" s="70" t="s">
        <v>43</v>
      </c>
      <c r="T1089" s="69">
        <v>42928</v>
      </c>
      <c r="U1089" s="70" t="s">
        <v>37</v>
      </c>
      <c r="V1089" s="69">
        <v>42923</v>
      </c>
      <c r="W1089" s="89">
        <f t="shared" si="93"/>
        <v>0</v>
      </c>
      <c r="X1089" s="120">
        <f t="shared" si="94"/>
        <v>5</v>
      </c>
    </row>
    <row r="1090" ht="19.5" customHeight="1" spans="1:24">
      <c r="A1090" s="69"/>
      <c r="B1090" s="158" t="s">
        <v>3138</v>
      </c>
      <c r="C1090" s="71">
        <v>42923</v>
      </c>
      <c r="D1090" s="72" t="s">
        <v>26</v>
      </c>
      <c r="E1090" s="70" t="s">
        <v>374</v>
      </c>
      <c r="F1090" s="70" t="s">
        <v>374</v>
      </c>
      <c r="G1090" s="73" t="s">
        <v>375</v>
      </c>
      <c r="H1090" s="70" t="s">
        <v>77</v>
      </c>
      <c r="I1090" s="82">
        <v>18523516650</v>
      </c>
      <c r="J1090" s="96" t="s">
        <v>3259</v>
      </c>
      <c r="K1090" s="70" t="s">
        <v>267</v>
      </c>
      <c r="L1090" s="70" t="s">
        <v>1664</v>
      </c>
      <c r="M1090" s="97" t="s">
        <v>220</v>
      </c>
      <c r="N1090" s="98"/>
      <c r="O1090" s="69">
        <v>42923</v>
      </c>
      <c r="P1090" s="70" t="str">
        <f>VLOOKUP(G1090,Sheet1!A:C,3,0)</f>
        <v>ABLOOMY</v>
      </c>
      <c r="Q1090" s="97"/>
      <c r="R1090" s="88"/>
      <c r="S1090" s="70" t="s">
        <v>36</v>
      </c>
      <c r="T1090" s="69">
        <v>42927</v>
      </c>
      <c r="U1090" s="70" t="s">
        <v>63</v>
      </c>
      <c r="V1090" s="69">
        <v>42923</v>
      </c>
      <c r="W1090" s="89">
        <f t="shared" si="93"/>
        <v>0</v>
      </c>
      <c r="X1090" s="120">
        <f t="shared" si="94"/>
        <v>4</v>
      </c>
    </row>
    <row r="1091" ht="19.5" customHeight="1" spans="1:24">
      <c r="A1091" s="29" t="s">
        <v>3260</v>
      </c>
      <c r="B1091" s="160" t="s">
        <v>3138</v>
      </c>
      <c r="C1091" s="31">
        <v>42923</v>
      </c>
      <c r="D1091" s="32">
        <v>400</v>
      </c>
      <c r="E1091" s="30" t="s">
        <v>45</v>
      </c>
      <c r="F1091" s="30" t="s">
        <v>826</v>
      </c>
      <c r="G1091" s="33" t="s">
        <v>2989</v>
      </c>
      <c r="H1091" s="30" t="s">
        <v>258</v>
      </c>
      <c r="I1091" s="35">
        <v>18037381038</v>
      </c>
      <c r="J1091" s="36" t="s">
        <v>3261</v>
      </c>
      <c r="K1091" s="30" t="s">
        <v>93</v>
      </c>
      <c r="L1091" s="30" t="s">
        <v>1664</v>
      </c>
      <c r="M1091" s="53" t="s">
        <v>376</v>
      </c>
      <c r="N1091" s="63" t="s">
        <v>3262</v>
      </c>
      <c r="O1091" s="29">
        <v>42923</v>
      </c>
      <c r="P1091" s="30" t="str">
        <f>VLOOKUP(G1091,Sheet1!A:C,3,0)</f>
        <v>ABLOOMY</v>
      </c>
      <c r="Q1091" s="53"/>
      <c r="R1091" s="40"/>
      <c r="S1091" s="30" t="s">
        <v>267</v>
      </c>
      <c r="T1091" s="29">
        <v>42928</v>
      </c>
      <c r="U1091" s="30" t="s">
        <v>37</v>
      </c>
      <c r="V1091" s="29">
        <v>42923</v>
      </c>
      <c r="W1091" s="41">
        <f t="shared" ref="W1091:W1105" si="95">V1091-C1091</f>
        <v>0</v>
      </c>
      <c r="X1091" s="119">
        <f t="shared" ref="X1091:X1105" si="96">T1091-C1091</f>
        <v>5</v>
      </c>
    </row>
    <row r="1092" ht="19.5" customHeight="1" spans="1:24">
      <c r="A1092" s="69" t="s">
        <v>3263</v>
      </c>
      <c r="B1092" s="158" t="s">
        <v>3138</v>
      </c>
      <c r="C1092" s="71">
        <v>42923</v>
      </c>
      <c r="D1092" s="72" t="s">
        <v>613</v>
      </c>
      <c r="E1092" s="70" t="s">
        <v>1394</v>
      </c>
      <c r="F1092" s="70" t="s">
        <v>1395</v>
      </c>
      <c r="G1092" s="73" t="s">
        <v>1396</v>
      </c>
      <c r="H1092" s="70" t="s">
        <v>3264</v>
      </c>
      <c r="I1092" s="82" t="s">
        <v>3265</v>
      </c>
      <c r="J1092" s="96" t="s">
        <v>3266</v>
      </c>
      <c r="K1092" s="70" t="s">
        <v>101</v>
      </c>
      <c r="L1092" s="70" t="s">
        <v>1664</v>
      </c>
      <c r="M1092" s="97" t="s">
        <v>34</v>
      </c>
      <c r="N1092" s="98" t="s">
        <v>3267</v>
      </c>
      <c r="O1092" s="69">
        <v>42923</v>
      </c>
      <c r="P1092" s="70" t="str">
        <f>VLOOKUP(G1092,Sheet1!A:C,3,0)</f>
        <v>ABLOOMY</v>
      </c>
      <c r="Q1092" s="97"/>
      <c r="R1092" s="88"/>
      <c r="S1092" s="70" t="s">
        <v>523</v>
      </c>
      <c r="T1092" s="69">
        <v>42933</v>
      </c>
      <c r="U1092" s="70" t="s">
        <v>37</v>
      </c>
      <c r="V1092" s="69">
        <v>42923</v>
      </c>
      <c r="W1092" s="89">
        <f t="shared" si="95"/>
        <v>0</v>
      </c>
      <c r="X1092" s="120">
        <f t="shared" si="96"/>
        <v>10</v>
      </c>
    </row>
    <row r="1093" ht="19.5" customHeight="1" spans="1:24">
      <c r="A1093" s="69" t="s">
        <v>3268</v>
      </c>
      <c r="B1093" s="158" t="s">
        <v>3138</v>
      </c>
      <c r="C1093" s="71">
        <v>42923</v>
      </c>
      <c r="D1093" s="72">
        <v>400</v>
      </c>
      <c r="E1093" s="70" t="s">
        <v>138</v>
      </c>
      <c r="F1093" s="70" t="s">
        <v>947</v>
      </c>
      <c r="G1093" s="73" t="s">
        <v>3269</v>
      </c>
      <c r="H1093" s="70" t="s">
        <v>619</v>
      </c>
      <c r="I1093" s="82">
        <v>13750875109</v>
      </c>
      <c r="J1093" s="96" t="s">
        <v>3270</v>
      </c>
      <c r="K1093" s="70" t="s">
        <v>93</v>
      </c>
      <c r="L1093" s="70" t="s">
        <v>1664</v>
      </c>
      <c r="M1093" s="97" t="s">
        <v>34</v>
      </c>
      <c r="N1093" s="98" t="s">
        <v>3271</v>
      </c>
      <c r="O1093" s="69">
        <v>42923</v>
      </c>
      <c r="P1093" s="70" t="e">
        <f>VLOOKUP(G1093,Sheet1!A:C,3,0)</f>
        <v>#N/A</v>
      </c>
      <c r="Q1093" s="97" t="s">
        <v>3272</v>
      </c>
      <c r="R1093" s="88"/>
      <c r="S1093" s="70" t="s">
        <v>171</v>
      </c>
      <c r="T1093" s="69">
        <v>42923</v>
      </c>
      <c r="U1093" s="70" t="s">
        <v>37</v>
      </c>
      <c r="V1093" s="69">
        <v>42923</v>
      </c>
      <c r="W1093" s="89">
        <f t="shared" si="95"/>
        <v>0</v>
      </c>
      <c r="X1093" s="120">
        <f t="shared" si="96"/>
        <v>0</v>
      </c>
    </row>
    <row r="1094" ht="19.5" customHeight="1" spans="1:24">
      <c r="A1094" s="69" t="s">
        <v>3273</v>
      </c>
      <c r="B1094" s="158" t="s">
        <v>3138</v>
      </c>
      <c r="C1094" s="71">
        <v>42923</v>
      </c>
      <c r="D1094" s="72">
        <v>400</v>
      </c>
      <c r="E1094" s="70" t="s">
        <v>81</v>
      </c>
      <c r="F1094" s="70" t="s">
        <v>1329</v>
      </c>
      <c r="G1094" s="73" t="s">
        <v>2906</v>
      </c>
      <c r="H1094" s="70" t="s">
        <v>3274</v>
      </c>
      <c r="I1094" s="82">
        <v>18374772150</v>
      </c>
      <c r="J1094" s="96" t="s">
        <v>3275</v>
      </c>
      <c r="K1094" s="70" t="s">
        <v>101</v>
      </c>
      <c r="L1094" s="70" t="s">
        <v>1664</v>
      </c>
      <c r="M1094" s="97" t="s">
        <v>49</v>
      </c>
      <c r="N1094" s="98" t="s">
        <v>3276</v>
      </c>
      <c r="O1094" s="69">
        <v>42923</v>
      </c>
      <c r="P1094" s="70" t="str">
        <f>VLOOKUP(G1094,Sheet1!A:C,3,0)</f>
        <v>爱快</v>
      </c>
      <c r="Q1094" s="97" t="s">
        <v>3277</v>
      </c>
      <c r="R1094" s="88"/>
      <c r="S1094" s="70" t="s">
        <v>223</v>
      </c>
      <c r="T1094" s="69">
        <v>42928</v>
      </c>
      <c r="U1094" s="70" t="s">
        <v>37</v>
      </c>
      <c r="V1094" s="69">
        <v>42923</v>
      </c>
      <c r="W1094" s="89">
        <f t="shared" si="95"/>
        <v>0</v>
      </c>
      <c r="X1094" s="120">
        <f t="shared" si="96"/>
        <v>5</v>
      </c>
    </row>
    <row r="1095" ht="19.5" customHeight="1" spans="1:24">
      <c r="A1095" s="69"/>
      <c r="B1095" s="158" t="s">
        <v>3138</v>
      </c>
      <c r="C1095" s="71">
        <v>42923</v>
      </c>
      <c r="D1095" s="72" t="s">
        <v>26</v>
      </c>
      <c r="E1095" s="70" t="s">
        <v>81</v>
      </c>
      <c r="F1095" s="70" t="s">
        <v>1329</v>
      </c>
      <c r="G1095" s="73" t="s">
        <v>2906</v>
      </c>
      <c r="H1095" s="70" t="s">
        <v>3274</v>
      </c>
      <c r="I1095" s="82">
        <v>18374772150</v>
      </c>
      <c r="J1095" s="96" t="s">
        <v>3278</v>
      </c>
      <c r="K1095" s="70" t="s">
        <v>223</v>
      </c>
      <c r="L1095" s="70" t="s">
        <v>1664</v>
      </c>
      <c r="M1095" s="97" t="s">
        <v>49</v>
      </c>
      <c r="N1095" s="98"/>
      <c r="O1095" s="69">
        <v>42923</v>
      </c>
      <c r="P1095" s="70" t="str">
        <f>VLOOKUP(G1095,Sheet1!A:C,3,0)</f>
        <v>爱快</v>
      </c>
      <c r="Q1095" s="97"/>
      <c r="R1095" s="88"/>
      <c r="S1095" s="70" t="s">
        <v>43</v>
      </c>
      <c r="T1095" s="69">
        <v>42928</v>
      </c>
      <c r="U1095" s="70" t="s">
        <v>63</v>
      </c>
      <c r="V1095" s="69">
        <v>42923</v>
      </c>
      <c r="W1095" s="89">
        <f t="shared" si="95"/>
        <v>0</v>
      </c>
      <c r="X1095" s="120">
        <f t="shared" si="96"/>
        <v>5</v>
      </c>
    </row>
    <row r="1096" ht="19.5" customHeight="1" spans="1:24">
      <c r="A1096" s="69"/>
      <c r="B1096" s="158" t="s">
        <v>3138</v>
      </c>
      <c r="C1096" s="71">
        <v>42923</v>
      </c>
      <c r="D1096" s="72" t="s">
        <v>26</v>
      </c>
      <c r="E1096" s="70" t="s">
        <v>45</v>
      </c>
      <c r="F1096" s="70" t="s">
        <v>826</v>
      </c>
      <c r="G1096" s="73" t="s">
        <v>2989</v>
      </c>
      <c r="H1096" s="70" t="s">
        <v>3190</v>
      </c>
      <c r="I1096" s="82">
        <v>13838023020</v>
      </c>
      <c r="J1096" s="96" t="s">
        <v>3279</v>
      </c>
      <c r="K1096" s="70" t="s">
        <v>267</v>
      </c>
      <c r="L1096" s="70" t="s">
        <v>1664</v>
      </c>
      <c r="M1096" s="97" t="s">
        <v>49</v>
      </c>
      <c r="N1096" s="98"/>
      <c r="O1096" s="69">
        <v>42923</v>
      </c>
      <c r="P1096" s="70" t="str">
        <f>VLOOKUP(G1096,Sheet1!A:C,3,0)</f>
        <v>ABLOOMY</v>
      </c>
      <c r="Q1096" s="97"/>
      <c r="R1096" s="88"/>
      <c r="S1096" s="70" t="s">
        <v>43</v>
      </c>
      <c r="T1096" s="69">
        <v>42928</v>
      </c>
      <c r="U1096" s="70" t="s">
        <v>63</v>
      </c>
      <c r="V1096" s="69">
        <v>42923</v>
      </c>
      <c r="W1096" s="89">
        <f t="shared" si="95"/>
        <v>0</v>
      </c>
      <c r="X1096" s="120">
        <f t="shared" si="96"/>
        <v>5</v>
      </c>
    </row>
    <row r="1097" ht="19.5" customHeight="1" spans="1:24">
      <c r="A1097" s="29"/>
      <c r="B1097" s="160" t="s">
        <v>3138</v>
      </c>
      <c r="C1097" s="31">
        <v>42923</v>
      </c>
      <c r="D1097" s="32" t="s">
        <v>26</v>
      </c>
      <c r="E1097" s="30" t="s">
        <v>45</v>
      </c>
      <c r="F1097" s="30" t="s">
        <v>826</v>
      </c>
      <c r="G1097" s="33" t="s">
        <v>3280</v>
      </c>
      <c r="H1097" s="30" t="s">
        <v>3281</v>
      </c>
      <c r="I1097" s="35">
        <v>15515556309</v>
      </c>
      <c r="J1097" s="36" t="s">
        <v>3279</v>
      </c>
      <c r="K1097" s="30" t="s">
        <v>267</v>
      </c>
      <c r="L1097" s="30" t="s">
        <v>1664</v>
      </c>
      <c r="M1097" s="53" t="s">
        <v>49</v>
      </c>
      <c r="N1097" s="63"/>
      <c r="O1097" s="29">
        <v>42923</v>
      </c>
      <c r="P1097" s="30" t="str">
        <f>VLOOKUP(G1097,Sheet1!A:C,3,0)</f>
        <v>寰创</v>
      </c>
      <c r="Q1097" s="53"/>
      <c r="R1097" s="40"/>
      <c r="S1097" s="30" t="s">
        <v>36</v>
      </c>
      <c r="T1097" s="29">
        <v>42929</v>
      </c>
      <c r="U1097" s="30" t="s">
        <v>63</v>
      </c>
      <c r="V1097" s="29">
        <v>42923</v>
      </c>
      <c r="W1097" s="41">
        <f t="shared" si="95"/>
        <v>0</v>
      </c>
      <c r="X1097" s="119">
        <f t="shared" si="96"/>
        <v>6</v>
      </c>
    </row>
    <row r="1098" ht="19.5" customHeight="1" spans="1:24">
      <c r="A1098" s="69"/>
      <c r="B1098" s="158" t="s">
        <v>3138</v>
      </c>
      <c r="C1098" s="71">
        <v>42926</v>
      </c>
      <c r="D1098" s="72" t="s">
        <v>26</v>
      </c>
      <c r="E1098" s="70" t="s">
        <v>277</v>
      </c>
      <c r="F1098" s="70" t="s">
        <v>1843</v>
      </c>
      <c r="G1098" s="73" t="s">
        <v>680</v>
      </c>
      <c r="H1098" s="70" t="s">
        <v>3282</v>
      </c>
      <c r="I1098" s="82">
        <v>13992769121</v>
      </c>
      <c r="J1098" s="96" t="s">
        <v>3283</v>
      </c>
      <c r="K1098" s="70" t="s">
        <v>43</v>
      </c>
      <c r="L1098" s="70" t="s">
        <v>1664</v>
      </c>
      <c r="M1098" s="97" t="s">
        <v>44</v>
      </c>
      <c r="N1098" s="98"/>
      <c r="O1098" s="69">
        <v>42926</v>
      </c>
      <c r="P1098" s="70" t="str">
        <f>VLOOKUP(G1098,Sheet1!A:C,3,0)</f>
        <v>爱快</v>
      </c>
      <c r="Q1098" s="97"/>
      <c r="R1098" s="88"/>
      <c r="S1098" s="70" t="s">
        <v>43</v>
      </c>
      <c r="T1098" s="69">
        <v>42934</v>
      </c>
      <c r="U1098" s="70" t="s">
        <v>37</v>
      </c>
      <c r="V1098" s="69">
        <v>42926</v>
      </c>
      <c r="W1098" s="89">
        <f t="shared" si="95"/>
        <v>0</v>
      </c>
      <c r="X1098" s="120">
        <f t="shared" si="96"/>
        <v>8</v>
      </c>
    </row>
    <row r="1099" ht="19.5" customHeight="1" spans="1:24">
      <c r="A1099" s="69"/>
      <c r="B1099" s="158" t="s">
        <v>3138</v>
      </c>
      <c r="C1099" s="71">
        <v>42926</v>
      </c>
      <c r="D1099" s="72" t="s">
        <v>26</v>
      </c>
      <c r="E1099" s="70" t="s">
        <v>113</v>
      </c>
      <c r="F1099" s="70" t="s">
        <v>385</v>
      </c>
      <c r="G1099" s="73" t="s">
        <v>386</v>
      </c>
      <c r="H1099" s="70" t="s">
        <v>3284</v>
      </c>
      <c r="I1099" s="82">
        <v>13954655057</v>
      </c>
      <c r="J1099" s="96" t="s">
        <v>2547</v>
      </c>
      <c r="K1099" s="70" t="s">
        <v>43</v>
      </c>
      <c r="L1099" s="70" t="s">
        <v>1664</v>
      </c>
      <c r="M1099" s="97" t="s">
        <v>44</v>
      </c>
      <c r="N1099" s="98"/>
      <c r="O1099" s="69">
        <v>42926</v>
      </c>
      <c r="P1099" s="70" t="str">
        <f>VLOOKUP(G1099,Sheet1!A:C,3,0)</f>
        <v>ABLOOMY</v>
      </c>
      <c r="Q1099" s="97"/>
      <c r="R1099" s="88"/>
      <c r="S1099" s="70" t="s">
        <v>43</v>
      </c>
      <c r="T1099" s="69">
        <v>42928</v>
      </c>
      <c r="U1099" s="70" t="s">
        <v>37</v>
      </c>
      <c r="V1099" s="69">
        <v>42926</v>
      </c>
      <c r="W1099" s="89">
        <f t="shared" si="95"/>
        <v>0</v>
      </c>
      <c r="X1099" s="120">
        <f t="shared" si="96"/>
        <v>2</v>
      </c>
    </row>
    <row r="1100" ht="19.5" customHeight="1" spans="1:24">
      <c r="A1100" s="29" t="s">
        <v>3285</v>
      </c>
      <c r="B1100" s="160" t="s">
        <v>3138</v>
      </c>
      <c r="C1100" s="31">
        <v>42926</v>
      </c>
      <c r="D1100" s="32">
        <v>400</v>
      </c>
      <c r="E1100" s="30" t="s">
        <v>903</v>
      </c>
      <c r="F1100" s="30" t="s">
        <v>904</v>
      </c>
      <c r="G1100" s="33" t="s">
        <v>2853</v>
      </c>
      <c r="H1100" s="30" t="s">
        <v>258</v>
      </c>
      <c r="I1100" s="180" t="s">
        <v>3286</v>
      </c>
      <c r="J1100" s="36" t="s">
        <v>3287</v>
      </c>
      <c r="K1100" s="30" t="s">
        <v>93</v>
      </c>
      <c r="L1100" s="30" t="s">
        <v>1664</v>
      </c>
      <c r="M1100" s="53" t="s">
        <v>60</v>
      </c>
      <c r="N1100" s="63" t="s">
        <v>3288</v>
      </c>
      <c r="O1100" s="29">
        <v>42926</v>
      </c>
      <c r="P1100" s="30" t="str">
        <f>VLOOKUP(G1100,Sheet1!A:C,3,0)</f>
        <v>寰创-中苗刷</v>
      </c>
      <c r="Q1100" s="53"/>
      <c r="R1100" s="40"/>
      <c r="S1100" s="30" t="s">
        <v>43</v>
      </c>
      <c r="T1100" s="29">
        <v>42926</v>
      </c>
      <c r="U1100" s="30" t="s">
        <v>37</v>
      </c>
      <c r="V1100" s="29">
        <v>42926</v>
      </c>
      <c r="W1100" s="41">
        <f t="shared" si="95"/>
        <v>0</v>
      </c>
      <c r="X1100" s="119">
        <f t="shared" si="96"/>
        <v>0</v>
      </c>
    </row>
    <row r="1101" ht="19.5" customHeight="1" spans="1:24">
      <c r="A1101" s="29" t="s">
        <v>3289</v>
      </c>
      <c r="B1101" s="160" t="s">
        <v>3138</v>
      </c>
      <c r="C1101" s="31">
        <v>42926</v>
      </c>
      <c r="D1101" s="32">
        <v>400</v>
      </c>
      <c r="E1101" s="30" t="s">
        <v>113</v>
      </c>
      <c r="F1101" s="30" t="s">
        <v>370</v>
      </c>
      <c r="G1101" s="33" t="s">
        <v>537</v>
      </c>
      <c r="H1101" s="30" t="s">
        <v>258</v>
      </c>
      <c r="I1101" s="35" t="s">
        <v>3290</v>
      </c>
      <c r="J1101" s="36" t="s">
        <v>3291</v>
      </c>
      <c r="K1101" s="30" t="s">
        <v>70</v>
      </c>
      <c r="L1101" s="30" t="s">
        <v>1664</v>
      </c>
      <c r="M1101" s="53" t="s">
        <v>60</v>
      </c>
      <c r="N1101" s="63" t="s">
        <v>2942</v>
      </c>
      <c r="O1101" s="29">
        <v>42926</v>
      </c>
      <c r="P1101" s="30" t="str">
        <f>VLOOKUP(G1101,Sheet1!A:C,3,0)</f>
        <v>寰创+爱快</v>
      </c>
      <c r="Q1101" s="53"/>
      <c r="R1101" s="40"/>
      <c r="S1101" s="30" t="s">
        <v>36</v>
      </c>
      <c r="T1101" s="29">
        <v>42926</v>
      </c>
      <c r="U1101" s="30" t="s">
        <v>37</v>
      </c>
      <c r="V1101" s="29">
        <v>42926</v>
      </c>
      <c r="W1101" s="41">
        <f t="shared" si="95"/>
        <v>0</v>
      </c>
      <c r="X1101" s="119">
        <f t="shared" si="96"/>
        <v>0</v>
      </c>
    </row>
    <row r="1102" ht="19.5" customHeight="1" spans="1:24">
      <c r="A1102" s="69" t="s">
        <v>3292</v>
      </c>
      <c r="B1102" s="158" t="s">
        <v>3138</v>
      </c>
      <c r="C1102" s="71">
        <v>42926</v>
      </c>
      <c r="D1102" s="72">
        <v>400</v>
      </c>
      <c r="E1102" s="70" t="s">
        <v>121</v>
      </c>
      <c r="F1102" s="70" t="s">
        <v>803</v>
      </c>
      <c r="G1102" s="73" t="s">
        <v>562</v>
      </c>
      <c r="H1102" s="70" t="s">
        <v>771</v>
      </c>
      <c r="I1102" s="82">
        <v>18032012382</v>
      </c>
      <c r="J1102" s="96" t="s">
        <v>3293</v>
      </c>
      <c r="K1102" s="70" t="s">
        <v>93</v>
      </c>
      <c r="L1102" s="70" t="s">
        <v>1664</v>
      </c>
      <c r="M1102" s="97" t="s">
        <v>102</v>
      </c>
      <c r="N1102" s="98" t="s">
        <v>1699</v>
      </c>
      <c r="O1102" s="69">
        <v>42926</v>
      </c>
      <c r="P1102" s="70" t="str">
        <f>VLOOKUP(G1102,Sheet1!A:C,3,0)</f>
        <v>寰创</v>
      </c>
      <c r="Q1102" s="97"/>
      <c r="R1102" s="88"/>
      <c r="S1102" s="70" t="s">
        <v>53</v>
      </c>
      <c r="T1102" s="69">
        <v>42926</v>
      </c>
      <c r="U1102" s="70" t="s">
        <v>37</v>
      </c>
      <c r="V1102" s="69">
        <v>42926</v>
      </c>
      <c r="W1102" s="89">
        <f t="shared" si="95"/>
        <v>0</v>
      </c>
      <c r="X1102" s="120">
        <f t="shared" si="96"/>
        <v>0</v>
      </c>
    </row>
    <row r="1103" ht="19.5" customHeight="1" spans="1:24">
      <c r="A1103" s="69" t="s">
        <v>3294</v>
      </c>
      <c r="B1103" s="158" t="s">
        <v>3138</v>
      </c>
      <c r="C1103" s="71">
        <v>42926</v>
      </c>
      <c r="D1103" s="72">
        <v>400</v>
      </c>
      <c r="E1103" s="70" t="s">
        <v>45</v>
      </c>
      <c r="F1103" s="70" t="s">
        <v>197</v>
      </c>
      <c r="G1103" s="73" t="s">
        <v>90</v>
      </c>
      <c r="H1103" s="70" t="s">
        <v>771</v>
      </c>
      <c r="I1103" s="82">
        <v>18637820560</v>
      </c>
      <c r="J1103" s="96" t="s">
        <v>3295</v>
      </c>
      <c r="K1103" s="70" t="s">
        <v>93</v>
      </c>
      <c r="L1103" s="70" t="s">
        <v>1664</v>
      </c>
      <c r="M1103" s="97" t="s">
        <v>102</v>
      </c>
      <c r="N1103" s="98" t="s">
        <v>1699</v>
      </c>
      <c r="O1103" s="69">
        <v>42926</v>
      </c>
      <c r="P1103" s="70" t="str">
        <f>VLOOKUP(G1103,Sheet1!A:C,3,0)</f>
        <v>寰创</v>
      </c>
      <c r="Q1103" s="97"/>
      <c r="R1103" s="88"/>
      <c r="S1103" s="70" t="s">
        <v>53</v>
      </c>
      <c r="T1103" s="69">
        <v>42926</v>
      </c>
      <c r="U1103" s="70" t="s">
        <v>37</v>
      </c>
      <c r="V1103" s="69">
        <v>42926</v>
      </c>
      <c r="W1103" s="89">
        <f t="shared" si="95"/>
        <v>0</v>
      </c>
      <c r="X1103" s="120">
        <f t="shared" si="96"/>
        <v>0</v>
      </c>
    </row>
    <row r="1104" ht="19.5" customHeight="1" spans="1:24">
      <c r="A1104" s="69" t="s">
        <v>3296</v>
      </c>
      <c r="B1104" s="158" t="s">
        <v>3138</v>
      </c>
      <c r="C1104" s="71">
        <v>42926</v>
      </c>
      <c r="D1104" s="72">
        <v>400</v>
      </c>
      <c r="E1104" s="70" t="s">
        <v>113</v>
      </c>
      <c r="F1104" s="70" t="s">
        <v>385</v>
      </c>
      <c r="G1104" s="73" t="s">
        <v>386</v>
      </c>
      <c r="H1104" s="70" t="s">
        <v>109</v>
      </c>
      <c r="I1104" s="82">
        <v>18369611535</v>
      </c>
      <c r="J1104" s="96" t="s">
        <v>3297</v>
      </c>
      <c r="K1104" s="70" t="s">
        <v>93</v>
      </c>
      <c r="L1104" s="70" t="s">
        <v>1664</v>
      </c>
      <c r="M1104" s="97" t="s">
        <v>44</v>
      </c>
      <c r="N1104" s="98" t="s">
        <v>2338</v>
      </c>
      <c r="O1104" s="69">
        <v>42926</v>
      </c>
      <c r="P1104" s="70" t="str">
        <f>VLOOKUP(G1104,Sheet1!A:C,3,0)</f>
        <v>ABLOOMY</v>
      </c>
      <c r="Q1104" s="97"/>
      <c r="R1104" s="88"/>
      <c r="S1104" s="70" t="s">
        <v>43</v>
      </c>
      <c r="T1104" s="69">
        <v>42928</v>
      </c>
      <c r="U1104" s="70" t="s">
        <v>37</v>
      </c>
      <c r="V1104" s="69">
        <v>42926</v>
      </c>
      <c r="W1104" s="89">
        <f t="shared" si="95"/>
        <v>0</v>
      </c>
      <c r="X1104" s="120">
        <f t="shared" si="96"/>
        <v>2</v>
      </c>
    </row>
    <row r="1105" ht="19.5" customHeight="1" spans="1:24">
      <c r="A1105" s="29" t="s">
        <v>3298</v>
      </c>
      <c r="B1105" s="160" t="s">
        <v>3138</v>
      </c>
      <c r="C1105" s="31">
        <v>42926</v>
      </c>
      <c r="D1105" s="32">
        <v>400</v>
      </c>
      <c r="E1105" s="30" t="s">
        <v>113</v>
      </c>
      <c r="F1105" s="30" t="s">
        <v>114</v>
      </c>
      <c r="G1105" s="33" t="s">
        <v>115</v>
      </c>
      <c r="H1105" s="30" t="s">
        <v>624</v>
      </c>
      <c r="I1105" s="35">
        <v>13869888497</v>
      </c>
      <c r="J1105" s="36" t="s">
        <v>3299</v>
      </c>
      <c r="K1105" s="30" t="s">
        <v>93</v>
      </c>
      <c r="L1105" s="30" t="s">
        <v>1664</v>
      </c>
      <c r="M1105" s="53" t="s">
        <v>102</v>
      </c>
      <c r="N1105" s="63" t="s">
        <v>3032</v>
      </c>
      <c r="O1105" s="29">
        <v>42926</v>
      </c>
      <c r="P1105" s="30" t="str">
        <f>VLOOKUP(G1105,Sheet1!A:C,3,0)</f>
        <v>ABLOOMY</v>
      </c>
      <c r="Q1105" s="53"/>
      <c r="R1105" s="40"/>
      <c r="S1105" s="30" t="s">
        <v>36</v>
      </c>
      <c r="T1105" s="29">
        <v>42926</v>
      </c>
      <c r="U1105" s="30" t="s">
        <v>37</v>
      </c>
      <c r="V1105" s="29">
        <v>42926</v>
      </c>
      <c r="W1105" s="41">
        <f t="shared" si="95"/>
        <v>0</v>
      </c>
      <c r="X1105" s="119">
        <f t="shared" si="96"/>
        <v>0</v>
      </c>
    </row>
    <row r="1106" ht="19.5" customHeight="1" spans="1:45">
      <c r="A1106" s="69"/>
      <c r="B1106" s="158" t="s">
        <v>3138</v>
      </c>
      <c r="C1106" s="71">
        <v>42926</v>
      </c>
      <c r="D1106" s="72" t="s">
        <v>26</v>
      </c>
      <c r="E1106" s="70" t="s">
        <v>255</v>
      </c>
      <c r="F1106" s="70" t="s">
        <v>1813</v>
      </c>
      <c r="G1106" s="73" t="s">
        <v>2944</v>
      </c>
      <c r="H1106" s="70" t="s">
        <v>3300</v>
      </c>
      <c r="I1106" s="82" t="s">
        <v>3301</v>
      </c>
      <c r="J1106" s="96" t="s">
        <v>3088</v>
      </c>
      <c r="K1106" s="70" t="s">
        <v>53</v>
      </c>
      <c r="L1106" s="70" t="s">
        <v>1664</v>
      </c>
      <c r="M1106" s="97" t="s">
        <v>49</v>
      </c>
      <c r="N1106" s="98"/>
      <c r="O1106" s="69">
        <v>42926</v>
      </c>
      <c r="P1106" s="70" t="str">
        <f>VLOOKUP(G1106,Sheet1!A:C,3,0)</f>
        <v>寰创</v>
      </c>
      <c r="Q1106" s="97"/>
      <c r="R1106" s="88"/>
      <c r="S1106" s="70" t="s">
        <v>53</v>
      </c>
      <c r="T1106" s="69">
        <v>42928</v>
      </c>
      <c r="U1106" s="70" t="s">
        <v>63</v>
      </c>
      <c r="V1106" s="69">
        <v>42926</v>
      </c>
      <c r="W1106" s="89">
        <f t="shared" ref="W1106:W1126" si="97">V1106-C1106</f>
        <v>0</v>
      </c>
      <c r="X1106" s="120">
        <f t="shared" ref="X1106:X1117" si="98">T1106-C1106</f>
        <v>2</v>
      </c>
      <c r="Y1106" s="163"/>
      <c r="Z1106" s="163"/>
      <c r="AA1106" s="163"/>
      <c r="AB1106" s="163"/>
      <c r="AC1106" s="163"/>
      <c r="AD1106" s="163"/>
      <c r="AE1106" s="163"/>
      <c r="AF1106" s="163"/>
      <c r="AG1106" s="163"/>
      <c r="AH1106" s="163"/>
      <c r="AI1106" s="163"/>
      <c r="AJ1106" s="163"/>
      <c r="AK1106" s="163"/>
      <c r="AL1106" s="163"/>
      <c r="AM1106" s="163"/>
      <c r="AN1106" s="163"/>
      <c r="AO1106" s="163"/>
      <c r="AP1106" s="163"/>
      <c r="AQ1106" s="163"/>
      <c r="AR1106" s="163"/>
      <c r="AS1106" s="163"/>
    </row>
    <row r="1107" ht="19.5" customHeight="1" spans="1:45">
      <c r="A1107" s="69"/>
      <c r="B1107" s="158" t="s">
        <v>3138</v>
      </c>
      <c r="C1107" s="71">
        <v>42926</v>
      </c>
      <c r="D1107" s="72" t="s">
        <v>26</v>
      </c>
      <c r="E1107" s="70" t="s">
        <v>255</v>
      </c>
      <c r="F1107" s="70" t="s">
        <v>1813</v>
      </c>
      <c r="G1107" s="73" t="s">
        <v>1814</v>
      </c>
      <c r="H1107" s="70" t="s">
        <v>3302</v>
      </c>
      <c r="I1107" s="82" t="s">
        <v>3303</v>
      </c>
      <c r="J1107" s="96" t="s">
        <v>3088</v>
      </c>
      <c r="K1107" s="70" t="s">
        <v>53</v>
      </c>
      <c r="L1107" s="70" t="s">
        <v>1664</v>
      </c>
      <c r="M1107" s="97" t="s">
        <v>49</v>
      </c>
      <c r="N1107" s="98"/>
      <c r="O1107" s="69">
        <v>42926</v>
      </c>
      <c r="P1107" s="70" t="str">
        <f>VLOOKUP(G1107,Sheet1!A:C,3,0)</f>
        <v>寰创-中苗刷</v>
      </c>
      <c r="Q1107" s="97"/>
      <c r="R1107" s="88"/>
      <c r="S1107" s="70" t="s">
        <v>53</v>
      </c>
      <c r="T1107" s="69">
        <v>42928</v>
      </c>
      <c r="U1107" s="70" t="s">
        <v>63</v>
      </c>
      <c r="V1107" s="69">
        <v>42926</v>
      </c>
      <c r="W1107" s="89">
        <f t="shared" si="97"/>
        <v>0</v>
      </c>
      <c r="X1107" s="120">
        <f t="shared" si="98"/>
        <v>2</v>
      </c>
      <c r="Y1107" s="163"/>
      <c r="Z1107" s="163"/>
      <c r="AA1107" s="163"/>
      <c r="AB1107" s="163"/>
      <c r="AC1107" s="163"/>
      <c r="AD1107" s="163"/>
      <c r="AE1107" s="163"/>
      <c r="AF1107" s="163"/>
      <c r="AG1107" s="163"/>
      <c r="AH1107" s="163"/>
      <c r="AI1107" s="163"/>
      <c r="AJ1107" s="163"/>
      <c r="AK1107" s="163"/>
      <c r="AL1107" s="163"/>
      <c r="AM1107" s="163"/>
      <c r="AN1107" s="163"/>
      <c r="AO1107" s="163"/>
      <c r="AP1107" s="163"/>
      <c r="AQ1107" s="163"/>
      <c r="AR1107" s="163"/>
      <c r="AS1107" s="163"/>
    </row>
    <row r="1108" ht="19.5" customHeight="1" spans="1:45">
      <c r="A1108" s="69"/>
      <c r="B1108" s="158" t="s">
        <v>3138</v>
      </c>
      <c r="C1108" s="71">
        <v>42926</v>
      </c>
      <c r="D1108" s="72" t="s">
        <v>26</v>
      </c>
      <c r="E1108" s="70" t="s">
        <v>255</v>
      </c>
      <c r="F1108" s="70" t="s">
        <v>1076</v>
      </c>
      <c r="G1108" s="73" t="s">
        <v>2954</v>
      </c>
      <c r="H1108" s="70" t="s">
        <v>3304</v>
      </c>
      <c r="I1108" s="82">
        <v>15182769467</v>
      </c>
      <c r="J1108" s="96" t="s">
        <v>3088</v>
      </c>
      <c r="K1108" s="70" t="s">
        <v>53</v>
      </c>
      <c r="L1108" s="70" t="s">
        <v>1664</v>
      </c>
      <c r="M1108" s="97" t="s">
        <v>49</v>
      </c>
      <c r="N1108" s="98"/>
      <c r="O1108" s="69">
        <v>42926</v>
      </c>
      <c r="P1108" s="70" t="str">
        <f>VLOOKUP(G1108,Sheet1!A:C,3,0)</f>
        <v>ABLOOMY</v>
      </c>
      <c r="Q1108" s="97"/>
      <c r="R1108" s="88"/>
      <c r="S1108" s="70" t="s">
        <v>53</v>
      </c>
      <c r="T1108" s="69">
        <v>42941</v>
      </c>
      <c r="U1108" s="70" t="s">
        <v>459</v>
      </c>
      <c r="V1108" s="69">
        <v>42926</v>
      </c>
      <c r="W1108" s="89">
        <f t="shared" si="97"/>
        <v>0</v>
      </c>
      <c r="X1108" s="120">
        <f t="shared" si="98"/>
        <v>15</v>
      </c>
      <c r="Y1108" s="163"/>
      <c r="Z1108" s="163"/>
      <c r="AA1108" s="163"/>
      <c r="AB1108" s="163"/>
      <c r="AC1108" s="163"/>
      <c r="AD1108" s="163"/>
      <c r="AE1108" s="163"/>
      <c r="AF1108" s="163"/>
      <c r="AG1108" s="163"/>
      <c r="AH1108" s="163"/>
      <c r="AI1108" s="163"/>
      <c r="AJ1108" s="163"/>
      <c r="AK1108" s="163"/>
      <c r="AL1108" s="163"/>
      <c r="AM1108" s="163"/>
      <c r="AN1108" s="163"/>
      <c r="AO1108" s="163"/>
      <c r="AP1108" s="163"/>
      <c r="AQ1108" s="163"/>
      <c r="AR1108" s="163"/>
      <c r="AS1108" s="163"/>
    </row>
    <row r="1109" ht="19.5" customHeight="1" spans="1:45">
      <c r="A1109" s="29"/>
      <c r="B1109" s="160" t="s">
        <v>3138</v>
      </c>
      <c r="C1109" s="31">
        <v>42926</v>
      </c>
      <c r="D1109" s="32" t="s">
        <v>26</v>
      </c>
      <c r="E1109" s="30" t="s">
        <v>81</v>
      </c>
      <c r="F1109" s="30" t="s">
        <v>2202</v>
      </c>
      <c r="G1109" s="33" t="s">
        <v>2203</v>
      </c>
      <c r="H1109" s="30" t="s">
        <v>3305</v>
      </c>
      <c r="I1109" s="35">
        <v>13007351017</v>
      </c>
      <c r="J1109" s="36" t="s">
        <v>3306</v>
      </c>
      <c r="K1109" s="30" t="s">
        <v>189</v>
      </c>
      <c r="L1109" s="30" t="s">
        <v>1664</v>
      </c>
      <c r="M1109" s="53" t="s">
        <v>102</v>
      </c>
      <c r="N1109" s="63"/>
      <c r="O1109" s="29">
        <v>42926</v>
      </c>
      <c r="P1109" s="30" t="str">
        <f>VLOOKUP(G1109,Sheet1!A:C,3,0)</f>
        <v>ABLOOMY</v>
      </c>
      <c r="Q1109" s="53"/>
      <c r="R1109" s="40"/>
      <c r="S1109" s="30" t="s">
        <v>36</v>
      </c>
      <c r="T1109" s="29">
        <v>42928</v>
      </c>
      <c r="U1109" s="30" t="s">
        <v>37</v>
      </c>
      <c r="V1109" s="29">
        <v>42926</v>
      </c>
      <c r="W1109" s="41">
        <f t="shared" si="97"/>
        <v>0</v>
      </c>
      <c r="X1109" s="119">
        <f t="shared" si="98"/>
        <v>2</v>
      </c>
      <c r="Y1109" s="164"/>
      <c r="Z1109" s="164"/>
      <c r="AA1109" s="164"/>
      <c r="AB1109" s="164"/>
      <c r="AC1109" s="164"/>
      <c r="AD1109" s="164"/>
      <c r="AE1109" s="164"/>
      <c r="AF1109" s="164"/>
      <c r="AG1109" s="164"/>
      <c r="AH1109" s="164"/>
      <c r="AI1109" s="164"/>
      <c r="AJ1109" s="164"/>
      <c r="AK1109" s="164"/>
      <c r="AL1109" s="164"/>
      <c r="AM1109" s="164"/>
      <c r="AN1109" s="164"/>
      <c r="AO1109" s="164"/>
      <c r="AP1109" s="164"/>
      <c r="AQ1109" s="164"/>
      <c r="AR1109" s="164"/>
      <c r="AS1109" s="164"/>
    </row>
    <row r="1110" ht="19.5" customHeight="1" spans="1:45">
      <c r="A1110" s="69"/>
      <c r="B1110" s="158" t="s">
        <v>3138</v>
      </c>
      <c r="C1110" s="71">
        <v>42926</v>
      </c>
      <c r="D1110" s="72" t="s">
        <v>26</v>
      </c>
      <c r="E1110" s="70" t="s">
        <v>606</v>
      </c>
      <c r="F1110" s="70" t="s">
        <v>3307</v>
      </c>
      <c r="G1110" s="73" t="s">
        <v>3308</v>
      </c>
      <c r="H1110" s="70" t="s">
        <v>3309</v>
      </c>
      <c r="I1110" s="82">
        <v>13700076609</v>
      </c>
      <c r="J1110" s="96" t="s">
        <v>3310</v>
      </c>
      <c r="K1110" s="70" t="s">
        <v>36</v>
      </c>
      <c r="L1110" s="70" t="s">
        <v>1664</v>
      </c>
      <c r="M1110" s="97" t="s">
        <v>102</v>
      </c>
      <c r="N1110" s="98"/>
      <c r="O1110" s="69">
        <v>42926</v>
      </c>
      <c r="P1110" s="70" t="str">
        <f>VLOOKUP(G1110,Sheet1!A:C,3,0)</f>
        <v>寰创</v>
      </c>
      <c r="Q1110" s="97"/>
      <c r="R1110" s="88"/>
      <c r="S1110" s="70" t="s">
        <v>36</v>
      </c>
      <c r="T1110" s="69">
        <v>42928</v>
      </c>
      <c r="U1110" s="70" t="s">
        <v>37</v>
      </c>
      <c r="V1110" s="69">
        <v>42926</v>
      </c>
      <c r="W1110" s="89">
        <f t="shared" si="97"/>
        <v>0</v>
      </c>
      <c r="X1110" s="120">
        <f t="shared" si="98"/>
        <v>2</v>
      </c>
      <c r="Y1110" s="163"/>
      <c r="Z1110" s="163"/>
      <c r="AA1110" s="163"/>
      <c r="AB1110" s="163"/>
      <c r="AC1110" s="163"/>
      <c r="AD1110" s="163"/>
      <c r="AE1110" s="163"/>
      <c r="AF1110" s="163"/>
      <c r="AG1110" s="163"/>
      <c r="AH1110" s="163"/>
      <c r="AI1110" s="163"/>
      <c r="AJ1110" s="163"/>
      <c r="AK1110" s="163"/>
      <c r="AL1110" s="163"/>
      <c r="AM1110" s="163"/>
      <c r="AN1110" s="163"/>
      <c r="AO1110" s="163"/>
      <c r="AP1110" s="163"/>
      <c r="AQ1110" s="163"/>
      <c r="AR1110" s="163"/>
      <c r="AS1110" s="163"/>
    </row>
    <row r="1111" ht="19.5" customHeight="1" spans="1:45">
      <c r="A1111" s="69"/>
      <c r="B1111" s="158" t="s">
        <v>3138</v>
      </c>
      <c r="C1111" s="71">
        <v>42927</v>
      </c>
      <c r="D1111" s="72" t="s">
        <v>26</v>
      </c>
      <c r="E1111" s="70" t="s">
        <v>250</v>
      </c>
      <c r="F1111" s="70" t="s">
        <v>741</v>
      </c>
      <c r="G1111" s="73" t="s">
        <v>2705</v>
      </c>
      <c r="H1111" s="70" t="s">
        <v>456</v>
      </c>
      <c r="I1111" s="82">
        <v>15879699160</v>
      </c>
      <c r="J1111" s="96" t="s">
        <v>42</v>
      </c>
      <c r="K1111" s="70" t="s">
        <v>43</v>
      </c>
      <c r="L1111" s="70" t="s">
        <v>1664</v>
      </c>
      <c r="M1111" s="97" t="s">
        <v>44</v>
      </c>
      <c r="N1111" s="98"/>
      <c r="O1111" s="69">
        <v>42927</v>
      </c>
      <c r="P1111" s="70" t="str">
        <f>VLOOKUP(G1111,Sheet1!A:C,3,0)</f>
        <v>ABLOOMY</v>
      </c>
      <c r="Q1111" s="97"/>
      <c r="R1111" s="88"/>
      <c r="S1111" s="70" t="s">
        <v>43</v>
      </c>
      <c r="T1111" s="69">
        <v>42928</v>
      </c>
      <c r="U1111" s="70" t="s">
        <v>37</v>
      </c>
      <c r="V1111" s="69">
        <v>42927</v>
      </c>
      <c r="W1111" s="89">
        <f t="shared" si="97"/>
        <v>0</v>
      </c>
      <c r="X1111" s="120">
        <f t="shared" si="98"/>
        <v>1</v>
      </c>
      <c r="Y1111" s="163"/>
      <c r="Z1111" s="163"/>
      <c r="AA1111" s="163"/>
      <c r="AB1111" s="163"/>
      <c r="AC1111" s="163"/>
      <c r="AD1111" s="163"/>
      <c r="AE1111" s="163"/>
      <c r="AF1111" s="163"/>
      <c r="AG1111" s="163"/>
      <c r="AH1111" s="163"/>
      <c r="AI1111" s="163"/>
      <c r="AJ1111" s="163"/>
      <c r="AK1111" s="163"/>
      <c r="AL1111" s="163"/>
      <c r="AM1111" s="163"/>
      <c r="AN1111" s="163"/>
      <c r="AO1111" s="163"/>
      <c r="AP1111" s="163"/>
      <c r="AQ1111" s="163"/>
      <c r="AR1111" s="163"/>
      <c r="AS1111" s="163"/>
    </row>
    <row r="1112" ht="19.5" customHeight="1" spans="1:45">
      <c r="A1112" s="69"/>
      <c r="B1112" s="158" t="s">
        <v>3138</v>
      </c>
      <c r="C1112" s="71">
        <v>42927</v>
      </c>
      <c r="D1112" s="72" t="s">
        <v>26</v>
      </c>
      <c r="E1112" s="70" t="s">
        <v>38</v>
      </c>
      <c r="F1112" s="70" t="s">
        <v>943</v>
      </c>
      <c r="G1112" s="73" t="s">
        <v>944</v>
      </c>
      <c r="H1112" s="70" t="s">
        <v>945</v>
      </c>
      <c r="I1112" s="82">
        <v>18278785371</v>
      </c>
      <c r="J1112" s="96" t="s">
        <v>42</v>
      </c>
      <c r="K1112" s="70" t="s">
        <v>43</v>
      </c>
      <c r="L1112" s="70" t="s">
        <v>1664</v>
      </c>
      <c r="M1112" s="97" t="s">
        <v>60</v>
      </c>
      <c r="N1112" s="98" t="s">
        <v>3311</v>
      </c>
      <c r="O1112" s="69">
        <v>42927</v>
      </c>
      <c r="P1112" s="70" t="str">
        <f>VLOOKUP(G1112,Sheet1!A:C,3,0)</f>
        <v>寰创</v>
      </c>
      <c r="Q1112" s="97"/>
      <c r="R1112" s="88"/>
      <c r="S1112" s="70" t="s">
        <v>43</v>
      </c>
      <c r="T1112" s="69">
        <v>42930</v>
      </c>
      <c r="U1112" s="70" t="s">
        <v>63</v>
      </c>
      <c r="V1112" s="69">
        <v>42927</v>
      </c>
      <c r="W1112" s="89">
        <f t="shared" si="97"/>
        <v>0</v>
      </c>
      <c r="X1112" s="120">
        <f t="shared" si="98"/>
        <v>3</v>
      </c>
      <c r="Y1112" s="163"/>
      <c r="Z1112" s="163"/>
      <c r="AA1112" s="163"/>
      <c r="AB1112" s="163"/>
      <c r="AC1112" s="163"/>
      <c r="AD1112" s="163"/>
      <c r="AE1112" s="163"/>
      <c r="AF1112" s="163"/>
      <c r="AG1112" s="163"/>
      <c r="AH1112" s="163"/>
      <c r="AI1112" s="163"/>
      <c r="AJ1112" s="163"/>
      <c r="AK1112" s="163"/>
      <c r="AL1112" s="163"/>
      <c r="AM1112" s="163"/>
      <c r="AN1112" s="163"/>
      <c r="AO1112" s="163"/>
      <c r="AP1112" s="163"/>
      <c r="AQ1112" s="163"/>
      <c r="AR1112" s="163"/>
      <c r="AS1112" s="163"/>
    </row>
    <row r="1113" ht="19.5" customHeight="1" spans="1:45">
      <c r="A1113" s="29"/>
      <c r="B1113" s="160" t="s">
        <v>3138</v>
      </c>
      <c r="C1113" s="31">
        <v>42927</v>
      </c>
      <c r="D1113" s="32" t="s">
        <v>26</v>
      </c>
      <c r="E1113" s="30" t="s">
        <v>250</v>
      </c>
      <c r="F1113" s="30" t="s">
        <v>741</v>
      </c>
      <c r="G1113" s="33" t="s">
        <v>1475</v>
      </c>
      <c r="H1113" s="30" t="s">
        <v>1476</v>
      </c>
      <c r="I1113" s="35">
        <v>13979683437</v>
      </c>
      <c r="J1113" s="36" t="s">
        <v>2547</v>
      </c>
      <c r="K1113" s="30" t="s">
        <v>43</v>
      </c>
      <c r="L1113" s="30" t="s">
        <v>1664</v>
      </c>
      <c r="M1113" s="53" t="s">
        <v>60</v>
      </c>
      <c r="N1113" s="63" t="s">
        <v>3312</v>
      </c>
      <c r="O1113" s="29">
        <v>42927</v>
      </c>
      <c r="P1113" s="30" t="str">
        <f>VLOOKUP(G1113,Sheet1!A:C,3,0)</f>
        <v>ABLOOMY</v>
      </c>
      <c r="Q1113" s="53"/>
      <c r="R1113" s="40"/>
      <c r="S1113" s="30" t="s">
        <v>43</v>
      </c>
      <c r="T1113" s="29">
        <v>42927</v>
      </c>
      <c r="U1113" s="30" t="s">
        <v>37</v>
      </c>
      <c r="V1113" s="29">
        <v>42927</v>
      </c>
      <c r="W1113" s="41">
        <f t="shared" si="97"/>
        <v>0</v>
      </c>
      <c r="X1113" s="119">
        <f t="shared" si="98"/>
        <v>0</v>
      </c>
      <c r="Y1113" s="164"/>
      <c r="Z1113" s="164"/>
      <c r="AA1113" s="164"/>
      <c r="AB1113" s="164"/>
      <c r="AC1113" s="164"/>
      <c r="AD1113" s="164"/>
      <c r="AE1113" s="164"/>
      <c r="AF1113" s="164"/>
      <c r="AG1113" s="164"/>
      <c r="AH1113" s="164"/>
      <c r="AI1113" s="164"/>
      <c r="AJ1113" s="164"/>
      <c r="AK1113" s="164"/>
      <c r="AL1113" s="164"/>
      <c r="AM1113" s="164"/>
      <c r="AN1113" s="164"/>
      <c r="AO1113" s="164"/>
      <c r="AP1113" s="164"/>
      <c r="AQ1113" s="164"/>
      <c r="AR1113" s="164"/>
      <c r="AS1113" s="164"/>
    </row>
    <row r="1114" ht="19.5" customHeight="1" spans="1:45">
      <c r="A1114" s="69" t="s">
        <v>3313</v>
      </c>
      <c r="B1114" s="158" t="s">
        <v>3138</v>
      </c>
      <c r="C1114" s="71">
        <v>42927</v>
      </c>
      <c r="D1114" s="72" t="s">
        <v>613</v>
      </c>
      <c r="E1114" s="70" t="s">
        <v>1394</v>
      </c>
      <c r="F1114" s="70" t="s">
        <v>1395</v>
      </c>
      <c r="G1114" s="73" t="s">
        <v>1396</v>
      </c>
      <c r="H1114" s="70" t="s">
        <v>77</v>
      </c>
      <c r="I1114" s="179" t="s">
        <v>3314</v>
      </c>
      <c r="J1114" s="96" t="s">
        <v>3315</v>
      </c>
      <c r="K1114" s="70" t="s">
        <v>101</v>
      </c>
      <c r="L1114" s="70" t="s">
        <v>1664</v>
      </c>
      <c r="M1114" s="97" t="s">
        <v>376</v>
      </c>
      <c r="N1114" s="98" t="s">
        <v>3316</v>
      </c>
      <c r="O1114" s="69">
        <v>42927</v>
      </c>
      <c r="P1114" s="70" t="str">
        <f>VLOOKUP(G1114,Sheet1!A:C,3,0)</f>
        <v>ABLOOMY</v>
      </c>
      <c r="Q1114" s="97"/>
      <c r="R1114" s="88"/>
      <c r="S1114" s="70" t="s">
        <v>2630</v>
      </c>
      <c r="T1114" s="69">
        <v>42933</v>
      </c>
      <c r="U1114" s="70" t="s">
        <v>37</v>
      </c>
      <c r="V1114" s="69">
        <v>42927</v>
      </c>
      <c r="W1114" s="89">
        <f t="shared" si="97"/>
        <v>0</v>
      </c>
      <c r="X1114" s="120">
        <f t="shared" si="98"/>
        <v>6</v>
      </c>
      <c r="Y1114" s="163"/>
      <c r="Z1114" s="163"/>
      <c r="AA1114" s="163"/>
      <c r="AB1114" s="163"/>
      <c r="AC1114" s="163"/>
      <c r="AD1114" s="163"/>
      <c r="AE1114" s="163"/>
      <c r="AF1114" s="163"/>
      <c r="AG1114" s="163"/>
      <c r="AH1114" s="163"/>
      <c r="AI1114" s="163"/>
      <c r="AJ1114" s="163"/>
      <c r="AK1114" s="163"/>
      <c r="AL1114" s="163"/>
      <c r="AM1114" s="163"/>
      <c r="AN1114" s="163"/>
      <c r="AO1114" s="163"/>
      <c r="AP1114" s="163"/>
      <c r="AQ1114" s="163"/>
      <c r="AR1114" s="163"/>
      <c r="AS1114" s="163"/>
    </row>
    <row r="1115" ht="19.5" customHeight="1" spans="1:45">
      <c r="A1115" s="69" t="s">
        <v>3317</v>
      </c>
      <c r="B1115" s="158" t="s">
        <v>3138</v>
      </c>
      <c r="C1115" s="71">
        <v>42927</v>
      </c>
      <c r="D1115" s="72">
        <v>400</v>
      </c>
      <c r="E1115" s="70" t="s">
        <v>113</v>
      </c>
      <c r="F1115" s="70" t="s">
        <v>385</v>
      </c>
      <c r="G1115" s="73" t="s">
        <v>386</v>
      </c>
      <c r="H1115" s="70" t="s">
        <v>3318</v>
      </c>
      <c r="I1115" s="179" t="s">
        <v>1727</v>
      </c>
      <c r="J1115" s="96" t="s">
        <v>3319</v>
      </c>
      <c r="K1115" s="70" t="s">
        <v>93</v>
      </c>
      <c r="L1115" s="70" t="s">
        <v>1664</v>
      </c>
      <c r="M1115" s="97" t="s">
        <v>49</v>
      </c>
      <c r="N1115" s="98" t="s">
        <v>3320</v>
      </c>
      <c r="O1115" s="69">
        <v>42927</v>
      </c>
      <c r="P1115" s="70" t="str">
        <f>VLOOKUP(G1115,Sheet1!A:C,3,0)</f>
        <v>ABLOOMY</v>
      </c>
      <c r="Q1115" s="97" t="s">
        <v>3321</v>
      </c>
      <c r="R1115" s="88"/>
      <c r="S1115" s="70" t="s">
        <v>267</v>
      </c>
      <c r="T1115" s="69">
        <v>42928</v>
      </c>
      <c r="U1115" s="70" t="s">
        <v>37</v>
      </c>
      <c r="V1115" s="69">
        <v>42927</v>
      </c>
      <c r="W1115" s="89">
        <f t="shared" si="97"/>
        <v>0</v>
      </c>
      <c r="X1115" s="120">
        <f t="shared" si="98"/>
        <v>1</v>
      </c>
      <c r="Y1115" s="163"/>
      <c r="Z1115" s="163"/>
      <c r="AA1115" s="163"/>
      <c r="AB1115" s="163"/>
      <c r="AC1115" s="163"/>
      <c r="AD1115" s="163"/>
      <c r="AE1115" s="163"/>
      <c r="AF1115" s="163"/>
      <c r="AG1115" s="163"/>
      <c r="AH1115" s="163"/>
      <c r="AI1115" s="163"/>
      <c r="AJ1115" s="163"/>
      <c r="AK1115" s="163"/>
      <c r="AL1115" s="163"/>
      <c r="AM1115" s="163"/>
      <c r="AN1115" s="163"/>
      <c r="AO1115" s="163"/>
      <c r="AP1115" s="163"/>
      <c r="AQ1115" s="163"/>
      <c r="AR1115" s="163"/>
      <c r="AS1115" s="163"/>
    </row>
    <row r="1116" ht="19.5" customHeight="1" spans="1:45">
      <c r="A1116" s="69"/>
      <c r="B1116" s="158" t="s">
        <v>3138</v>
      </c>
      <c r="C1116" s="71">
        <v>42927</v>
      </c>
      <c r="D1116" s="72" t="s">
        <v>26</v>
      </c>
      <c r="E1116" s="70" t="s">
        <v>765</v>
      </c>
      <c r="F1116" s="70" t="s">
        <v>765</v>
      </c>
      <c r="G1116" s="73" t="s">
        <v>766</v>
      </c>
      <c r="H1116" s="70" t="s">
        <v>767</v>
      </c>
      <c r="I1116" s="82">
        <v>13596239787</v>
      </c>
      <c r="J1116" s="96" t="s">
        <v>2957</v>
      </c>
      <c r="K1116" s="70" t="s">
        <v>43</v>
      </c>
      <c r="L1116" s="70" t="s">
        <v>1664</v>
      </c>
      <c r="M1116" s="97" t="s">
        <v>60</v>
      </c>
      <c r="N1116" s="98" t="s">
        <v>3322</v>
      </c>
      <c r="O1116" s="69">
        <v>42927</v>
      </c>
      <c r="P1116" s="70" t="str">
        <f>VLOOKUP(G1116,Sheet1!A:C,3,0)</f>
        <v>ABLOOMY</v>
      </c>
      <c r="Q1116" s="97"/>
      <c r="R1116" s="88"/>
      <c r="S1116" s="70" t="s">
        <v>43</v>
      </c>
      <c r="T1116" s="69">
        <v>42927</v>
      </c>
      <c r="U1116" s="70" t="s">
        <v>37</v>
      </c>
      <c r="V1116" s="69">
        <v>42927</v>
      </c>
      <c r="W1116" s="89">
        <f t="shared" si="97"/>
        <v>0</v>
      </c>
      <c r="X1116" s="120">
        <f t="shared" si="98"/>
        <v>0</v>
      </c>
      <c r="Y1116" s="163"/>
      <c r="Z1116" s="163"/>
      <c r="AA1116" s="163"/>
      <c r="AB1116" s="163"/>
      <c r="AC1116" s="163"/>
      <c r="AD1116" s="163"/>
      <c r="AE1116" s="163"/>
      <c r="AF1116" s="163"/>
      <c r="AG1116" s="163"/>
      <c r="AH1116" s="163"/>
      <c r="AI1116" s="163"/>
      <c r="AJ1116" s="163"/>
      <c r="AK1116" s="163"/>
      <c r="AL1116" s="163"/>
      <c r="AM1116" s="163"/>
      <c r="AN1116" s="163"/>
      <c r="AO1116" s="163"/>
      <c r="AP1116" s="163"/>
      <c r="AQ1116" s="163"/>
      <c r="AR1116" s="163"/>
      <c r="AS1116" s="163"/>
    </row>
    <row r="1117" ht="19.5" customHeight="1" spans="1:45">
      <c r="A1117" s="69"/>
      <c r="B1117" s="158" t="s">
        <v>3138</v>
      </c>
      <c r="C1117" s="71">
        <v>42927</v>
      </c>
      <c r="D1117" s="72" t="s">
        <v>26</v>
      </c>
      <c r="E1117" s="70" t="s">
        <v>255</v>
      </c>
      <c r="F1117" s="70" t="s">
        <v>1076</v>
      </c>
      <c r="G1117" s="73" t="s">
        <v>1077</v>
      </c>
      <c r="H1117" s="70" t="s">
        <v>3323</v>
      </c>
      <c r="I1117" s="82">
        <v>13330671005</v>
      </c>
      <c r="J1117" s="96" t="s">
        <v>3324</v>
      </c>
      <c r="K1117" s="70" t="s">
        <v>43</v>
      </c>
      <c r="L1117" s="70" t="s">
        <v>1664</v>
      </c>
      <c r="M1117" s="97" t="s">
        <v>60</v>
      </c>
      <c r="N1117" s="98"/>
      <c r="O1117" s="69">
        <v>42927</v>
      </c>
      <c r="P1117" s="70" t="str">
        <f>VLOOKUP(G1117,Sheet1!A:C,3,0)</f>
        <v>爱快</v>
      </c>
      <c r="Q1117" s="97"/>
      <c r="R1117" s="88"/>
      <c r="S1117" s="70" t="s">
        <v>43</v>
      </c>
      <c r="T1117" s="69">
        <v>42928</v>
      </c>
      <c r="U1117" s="70" t="s">
        <v>249</v>
      </c>
      <c r="V1117" s="69">
        <v>42927</v>
      </c>
      <c r="W1117" s="89">
        <f t="shared" si="97"/>
        <v>0</v>
      </c>
      <c r="X1117" s="120">
        <f t="shared" si="98"/>
        <v>1</v>
      </c>
      <c r="Y1117" s="163"/>
      <c r="Z1117" s="163"/>
      <c r="AA1117" s="163"/>
      <c r="AB1117" s="163"/>
      <c r="AC1117" s="163"/>
      <c r="AD1117" s="163"/>
      <c r="AE1117" s="163"/>
      <c r="AF1117" s="163"/>
      <c r="AG1117" s="163"/>
      <c r="AH1117" s="163"/>
      <c r="AI1117" s="163"/>
      <c r="AJ1117" s="163"/>
      <c r="AK1117" s="163"/>
      <c r="AL1117" s="163"/>
      <c r="AM1117" s="163"/>
      <c r="AN1117" s="163"/>
      <c r="AO1117" s="163"/>
      <c r="AP1117" s="163"/>
      <c r="AQ1117" s="163"/>
      <c r="AR1117" s="163"/>
      <c r="AS1117" s="163"/>
    </row>
    <row r="1118" ht="19.5" customHeight="1" spans="1:45">
      <c r="A1118" s="69" t="s">
        <v>3325</v>
      </c>
      <c r="B1118" s="158" t="s">
        <v>3138</v>
      </c>
      <c r="C1118" s="71">
        <v>42927</v>
      </c>
      <c r="D1118" s="72">
        <v>400</v>
      </c>
      <c r="E1118" s="70" t="s">
        <v>250</v>
      </c>
      <c r="F1118" s="70" t="s">
        <v>741</v>
      </c>
      <c r="G1118" s="73" t="s">
        <v>2705</v>
      </c>
      <c r="H1118" s="70" t="s">
        <v>1566</v>
      </c>
      <c r="I1118" s="82">
        <v>13755415373</v>
      </c>
      <c r="J1118" s="96" t="s">
        <v>422</v>
      </c>
      <c r="K1118" s="70" t="s">
        <v>93</v>
      </c>
      <c r="L1118" s="70" t="s">
        <v>1664</v>
      </c>
      <c r="M1118" s="97" t="s">
        <v>44</v>
      </c>
      <c r="N1118" s="98" t="s">
        <v>2338</v>
      </c>
      <c r="O1118" s="69">
        <v>42927</v>
      </c>
      <c r="P1118" s="70" t="str">
        <f>VLOOKUP(G1118,Sheet1!A:C,3,0)</f>
        <v>ABLOOMY</v>
      </c>
      <c r="Q1118" s="97"/>
      <c r="R1118" s="88"/>
      <c r="S1118" s="70" t="s">
        <v>43</v>
      </c>
      <c r="T1118" s="69">
        <v>42928</v>
      </c>
      <c r="U1118" s="70" t="s">
        <v>37</v>
      </c>
      <c r="V1118" s="69">
        <v>42927</v>
      </c>
      <c r="W1118" s="89">
        <f t="shared" si="97"/>
        <v>0</v>
      </c>
      <c r="X1118" s="120">
        <f t="shared" ref="X1118:X1126" si="99">T1118-C1118</f>
        <v>1</v>
      </c>
      <c r="Y1118" s="163"/>
      <c r="Z1118" s="163"/>
      <c r="AA1118" s="163"/>
      <c r="AB1118" s="163"/>
      <c r="AC1118" s="163"/>
      <c r="AD1118" s="163"/>
      <c r="AE1118" s="163"/>
      <c r="AF1118" s="163"/>
      <c r="AG1118" s="163"/>
      <c r="AH1118" s="163"/>
      <c r="AI1118" s="163"/>
      <c r="AJ1118" s="163"/>
      <c r="AK1118" s="163"/>
      <c r="AL1118" s="163"/>
      <c r="AM1118" s="163"/>
      <c r="AN1118" s="163"/>
      <c r="AO1118" s="163"/>
      <c r="AP1118" s="163"/>
      <c r="AQ1118" s="163"/>
      <c r="AR1118" s="163"/>
      <c r="AS1118" s="163"/>
    </row>
    <row r="1119" ht="19.5" customHeight="1" spans="1:45">
      <c r="A1119" s="29" t="s">
        <v>3326</v>
      </c>
      <c r="B1119" s="160" t="s">
        <v>3138</v>
      </c>
      <c r="C1119" s="31">
        <v>42927</v>
      </c>
      <c r="D1119" s="32">
        <v>400</v>
      </c>
      <c r="E1119" s="30" t="s">
        <v>55</v>
      </c>
      <c r="F1119" s="30" t="s">
        <v>2729</v>
      </c>
      <c r="G1119" s="33" t="s">
        <v>2529</v>
      </c>
      <c r="H1119" s="30" t="s">
        <v>162</v>
      </c>
      <c r="I1119" s="35">
        <v>13761069493</v>
      </c>
      <c r="J1119" s="36" t="s">
        <v>3327</v>
      </c>
      <c r="K1119" s="30" t="s">
        <v>93</v>
      </c>
      <c r="L1119" s="30" t="s">
        <v>1664</v>
      </c>
      <c r="M1119" s="53" t="s">
        <v>60</v>
      </c>
      <c r="N1119" s="63" t="s">
        <v>3328</v>
      </c>
      <c r="O1119" s="29">
        <v>42927</v>
      </c>
      <c r="P1119" s="30" t="str">
        <f>VLOOKUP(G1119,Sheet1!A:C,3,0)</f>
        <v>寰创</v>
      </c>
      <c r="Q1119" s="53"/>
      <c r="R1119" s="40"/>
      <c r="S1119" s="30" t="s">
        <v>267</v>
      </c>
      <c r="T1119" s="29">
        <v>42927</v>
      </c>
      <c r="U1119" s="30" t="s">
        <v>37</v>
      </c>
      <c r="V1119" s="29">
        <v>42927</v>
      </c>
      <c r="W1119" s="41">
        <f t="shared" si="97"/>
        <v>0</v>
      </c>
      <c r="X1119" s="119">
        <f t="shared" si="99"/>
        <v>0</v>
      </c>
      <c r="Y1119" s="164"/>
      <c r="Z1119" s="164"/>
      <c r="AA1119" s="164"/>
      <c r="AB1119" s="164"/>
      <c r="AC1119" s="164"/>
      <c r="AD1119" s="164"/>
      <c r="AE1119" s="164"/>
      <c r="AF1119" s="164"/>
      <c r="AG1119" s="164"/>
      <c r="AH1119" s="164"/>
      <c r="AI1119" s="164"/>
      <c r="AJ1119" s="164"/>
      <c r="AK1119" s="164"/>
      <c r="AL1119" s="164"/>
      <c r="AM1119" s="164"/>
      <c r="AN1119" s="164"/>
      <c r="AO1119" s="164"/>
      <c r="AP1119" s="164"/>
      <c r="AQ1119" s="164"/>
      <c r="AR1119" s="164"/>
      <c r="AS1119" s="164"/>
    </row>
    <row r="1120" ht="19.5" customHeight="1" spans="1:45">
      <c r="A1120" s="69" t="s">
        <v>3329</v>
      </c>
      <c r="B1120" s="158" t="s">
        <v>3138</v>
      </c>
      <c r="C1120" s="71">
        <v>42927</v>
      </c>
      <c r="D1120" s="72" t="s">
        <v>613</v>
      </c>
      <c r="E1120" s="70" t="s">
        <v>277</v>
      </c>
      <c r="F1120" s="70" t="s">
        <v>278</v>
      </c>
      <c r="G1120" s="73" t="s">
        <v>890</v>
      </c>
      <c r="H1120" s="70" t="s">
        <v>891</v>
      </c>
      <c r="I1120" s="82">
        <v>13572846044</v>
      </c>
      <c r="J1120" s="96" t="s">
        <v>3330</v>
      </c>
      <c r="K1120" s="70" t="s">
        <v>101</v>
      </c>
      <c r="L1120" s="70" t="s">
        <v>1664</v>
      </c>
      <c r="M1120" s="97" t="s">
        <v>49</v>
      </c>
      <c r="N1120" s="98" t="s">
        <v>3331</v>
      </c>
      <c r="O1120" s="69">
        <v>42927</v>
      </c>
      <c r="P1120" s="70" t="str">
        <f>VLOOKUP(G1120,Sheet1!A:C,3,0)</f>
        <v>ABLOOMY</v>
      </c>
      <c r="Q1120" s="97"/>
      <c r="R1120" s="88"/>
      <c r="S1120" s="70" t="s">
        <v>267</v>
      </c>
      <c r="T1120" s="69">
        <v>42964</v>
      </c>
      <c r="U1120" s="70" t="s">
        <v>37</v>
      </c>
      <c r="V1120" s="69">
        <v>42927</v>
      </c>
      <c r="W1120" s="89">
        <f t="shared" si="97"/>
        <v>0</v>
      </c>
      <c r="X1120" s="120">
        <f t="shared" si="99"/>
        <v>37</v>
      </c>
      <c r="Y1120" s="163"/>
      <c r="Z1120" s="163"/>
      <c r="AA1120" s="163"/>
      <c r="AB1120" s="163"/>
      <c r="AC1120" s="163"/>
      <c r="AD1120" s="163"/>
      <c r="AE1120" s="163"/>
      <c r="AF1120" s="163"/>
      <c r="AG1120" s="163"/>
      <c r="AH1120" s="163"/>
      <c r="AI1120" s="163"/>
      <c r="AJ1120" s="163"/>
      <c r="AK1120" s="163"/>
      <c r="AL1120" s="163"/>
      <c r="AM1120" s="163"/>
      <c r="AN1120" s="163"/>
      <c r="AO1120" s="163"/>
      <c r="AP1120" s="163"/>
      <c r="AQ1120" s="163"/>
      <c r="AR1120" s="163"/>
      <c r="AS1120" s="163"/>
    </row>
    <row r="1121" ht="19.5" customHeight="1" spans="1:45">
      <c r="A1121" s="69" t="s">
        <v>3332</v>
      </c>
      <c r="B1121" s="158" t="s">
        <v>3138</v>
      </c>
      <c r="C1121" s="71">
        <v>42927</v>
      </c>
      <c r="D1121" s="72">
        <v>400</v>
      </c>
      <c r="E1121" s="70" t="s">
        <v>113</v>
      </c>
      <c r="F1121" s="70" t="s">
        <v>385</v>
      </c>
      <c r="G1121" s="73" t="s">
        <v>386</v>
      </c>
      <c r="H1121" s="70" t="s">
        <v>3318</v>
      </c>
      <c r="I1121" s="179" t="s">
        <v>1727</v>
      </c>
      <c r="J1121" s="96" t="s">
        <v>3333</v>
      </c>
      <c r="K1121" s="70" t="s">
        <v>93</v>
      </c>
      <c r="L1121" s="70" t="s">
        <v>1664</v>
      </c>
      <c r="M1121" s="97" t="s">
        <v>49</v>
      </c>
      <c r="N1121" s="98" t="s">
        <v>3334</v>
      </c>
      <c r="O1121" s="69">
        <v>42927</v>
      </c>
      <c r="P1121" s="70" t="str">
        <f>VLOOKUP(G1121,Sheet1!A:C,3,0)</f>
        <v>ABLOOMY</v>
      </c>
      <c r="Q1121" s="97"/>
      <c r="R1121" s="88"/>
      <c r="S1121" s="70" t="s">
        <v>267</v>
      </c>
      <c r="T1121" s="69">
        <v>42928</v>
      </c>
      <c r="U1121" s="70" t="s">
        <v>37</v>
      </c>
      <c r="V1121" s="69">
        <v>42927</v>
      </c>
      <c r="W1121" s="89">
        <f t="shared" si="97"/>
        <v>0</v>
      </c>
      <c r="X1121" s="120">
        <f t="shared" si="99"/>
        <v>1</v>
      </c>
      <c r="Y1121" s="163"/>
      <c r="Z1121" s="163"/>
      <c r="AA1121" s="163"/>
      <c r="AB1121" s="163"/>
      <c r="AC1121" s="163"/>
      <c r="AD1121" s="163"/>
      <c r="AE1121" s="163"/>
      <c r="AF1121" s="163"/>
      <c r="AG1121" s="163"/>
      <c r="AH1121" s="163"/>
      <c r="AI1121" s="163"/>
      <c r="AJ1121" s="163"/>
      <c r="AK1121" s="163"/>
      <c r="AL1121" s="163"/>
      <c r="AM1121" s="163"/>
      <c r="AN1121" s="163"/>
      <c r="AO1121" s="163"/>
      <c r="AP1121" s="163"/>
      <c r="AQ1121" s="163"/>
      <c r="AR1121" s="163"/>
      <c r="AS1121" s="163"/>
    </row>
    <row r="1122" ht="19.5" customHeight="1" spans="1:45">
      <c r="A1122" s="69" t="s">
        <v>3335</v>
      </c>
      <c r="B1122" s="158" t="s">
        <v>3138</v>
      </c>
      <c r="C1122" s="71">
        <v>42926</v>
      </c>
      <c r="D1122" s="72">
        <v>400</v>
      </c>
      <c r="E1122" s="70" t="s">
        <v>113</v>
      </c>
      <c r="F1122" s="70" t="s">
        <v>540</v>
      </c>
      <c r="G1122" s="73" t="s">
        <v>541</v>
      </c>
      <c r="H1122" s="70" t="s">
        <v>624</v>
      </c>
      <c r="I1122" s="82">
        <v>18853386109</v>
      </c>
      <c r="J1122" s="96" t="s">
        <v>3336</v>
      </c>
      <c r="K1122" s="70" t="s">
        <v>93</v>
      </c>
      <c r="L1122" s="70" t="s">
        <v>1664</v>
      </c>
      <c r="M1122" s="97" t="s">
        <v>102</v>
      </c>
      <c r="N1122" s="98" t="s">
        <v>1699</v>
      </c>
      <c r="O1122" s="69">
        <v>42927</v>
      </c>
      <c r="P1122" s="70" t="str">
        <f>VLOOKUP(G1122,Sheet1!A:C,3,0)</f>
        <v>寰创</v>
      </c>
      <c r="Q1122" s="97"/>
      <c r="R1122" s="88"/>
      <c r="S1122" s="70" t="s">
        <v>43</v>
      </c>
      <c r="T1122" s="69">
        <v>42927</v>
      </c>
      <c r="U1122" s="70" t="s">
        <v>37</v>
      </c>
      <c r="V1122" s="69">
        <v>42927</v>
      </c>
      <c r="W1122" s="89">
        <f t="shared" si="97"/>
        <v>1</v>
      </c>
      <c r="X1122" s="120">
        <f t="shared" si="99"/>
        <v>1</v>
      </c>
      <c r="Y1122" s="163"/>
      <c r="Z1122" s="163"/>
      <c r="AA1122" s="163"/>
      <c r="AB1122" s="163"/>
      <c r="AC1122" s="163"/>
      <c r="AD1122" s="163"/>
      <c r="AE1122" s="163"/>
      <c r="AF1122" s="163"/>
      <c r="AG1122" s="163"/>
      <c r="AH1122" s="163"/>
      <c r="AI1122" s="163"/>
      <c r="AJ1122" s="163"/>
      <c r="AK1122" s="163"/>
      <c r="AL1122" s="163"/>
      <c r="AM1122" s="163"/>
      <c r="AN1122" s="163"/>
      <c r="AO1122" s="163"/>
      <c r="AP1122" s="163"/>
      <c r="AQ1122" s="163"/>
      <c r="AR1122" s="163"/>
      <c r="AS1122" s="163"/>
    </row>
    <row r="1123" ht="19.5" customHeight="1" spans="1:24">
      <c r="A1123" s="29"/>
      <c r="B1123" s="160" t="s">
        <v>3138</v>
      </c>
      <c r="C1123" s="31">
        <v>42928</v>
      </c>
      <c r="D1123" s="32" t="s">
        <v>26</v>
      </c>
      <c r="E1123" s="30" t="s">
        <v>113</v>
      </c>
      <c r="F1123" s="30" t="s">
        <v>385</v>
      </c>
      <c r="G1123" s="33" t="s">
        <v>1949</v>
      </c>
      <c r="H1123" s="30"/>
      <c r="I1123" s="35" t="s">
        <v>3337</v>
      </c>
      <c r="J1123" s="36" t="s">
        <v>3338</v>
      </c>
      <c r="K1123" s="30" t="s">
        <v>223</v>
      </c>
      <c r="L1123" s="30" t="s">
        <v>1664</v>
      </c>
      <c r="M1123" s="53" t="s">
        <v>427</v>
      </c>
      <c r="N1123" s="63" t="s">
        <v>429</v>
      </c>
      <c r="O1123" s="29">
        <v>42928</v>
      </c>
      <c r="P1123" s="30" t="str">
        <f>VLOOKUP(G1123,Sheet1!A:C,3,0)</f>
        <v>爱快</v>
      </c>
      <c r="Q1123" s="53"/>
      <c r="R1123" s="40"/>
      <c r="S1123" s="30" t="s">
        <v>36</v>
      </c>
      <c r="T1123" s="29">
        <v>42929</v>
      </c>
      <c r="U1123" s="30" t="s">
        <v>37</v>
      </c>
      <c r="V1123" s="29">
        <v>42928</v>
      </c>
      <c r="W1123" s="41">
        <f t="shared" si="97"/>
        <v>0</v>
      </c>
      <c r="X1123" s="119">
        <f t="shared" si="99"/>
        <v>1</v>
      </c>
    </row>
    <row r="1124" ht="19.5" customHeight="1" spans="1:24">
      <c r="A1124" s="69"/>
      <c r="B1124" s="158" t="s">
        <v>3138</v>
      </c>
      <c r="C1124" s="71">
        <v>42928</v>
      </c>
      <c r="D1124" s="72" t="s">
        <v>26</v>
      </c>
      <c r="E1124" s="70" t="s">
        <v>65</v>
      </c>
      <c r="F1124" s="70" t="s">
        <v>66</v>
      </c>
      <c r="G1124" s="73" t="s">
        <v>3339</v>
      </c>
      <c r="H1124" s="70" t="s">
        <v>3340</v>
      </c>
      <c r="I1124" s="82">
        <v>13850857290</v>
      </c>
      <c r="J1124" s="96" t="s">
        <v>3088</v>
      </c>
      <c r="K1124" s="70" t="s">
        <v>36</v>
      </c>
      <c r="L1124" s="70" t="s">
        <v>1664</v>
      </c>
      <c r="M1124" s="97" t="s">
        <v>49</v>
      </c>
      <c r="N1124" s="98"/>
      <c r="O1124" s="69">
        <v>42928</v>
      </c>
      <c r="P1124" s="70" t="str">
        <f>VLOOKUP(G1124,Sheet1!A:C,3,0)</f>
        <v>寰创-中苗刷</v>
      </c>
      <c r="Q1124" s="97"/>
      <c r="R1124" s="88"/>
      <c r="S1124" s="70" t="s">
        <v>36</v>
      </c>
      <c r="T1124" s="69">
        <v>42933</v>
      </c>
      <c r="U1124" s="70" t="s">
        <v>63</v>
      </c>
      <c r="V1124" s="69">
        <v>42928</v>
      </c>
      <c r="W1124" s="89">
        <f t="shared" si="97"/>
        <v>0</v>
      </c>
      <c r="X1124" s="120">
        <f t="shared" si="99"/>
        <v>5</v>
      </c>
    </row>
    <row r="1125" ht="19.5" customHeight="1" spans="1:24">
      <c r="A1125" s="69" t="s">
        <v>3341</v>
      </c>
      <c r="B1125" s="158" t="s">
        <v>3138</v>
      </c>
      <c r="C1125" s="71">
        <v>42928</v>
      </c>
      <c r="D1125" s="72">
        <v>400</v>
      </c>
      <c r="E1125" s="70" t="s">
        <v>250</v>
      </c>
      <c r="F1125" s="70" t="s">
        <v>379</v>
      </c>
      <c r="G1125" s="73" t="s">
        <v>3342</v>
      </c>
      <c r="H1125" s="70" t="s">
        <v>77</v>
      </c>
      <c r="I1125" s="82">
        <v>15179252575</v>
      </c>
      <c r="J1125" s="96" t="s">
        <v>3343</v>
      </c>
      <c r="K1125" s="70" t="s">
        <v>70</v>
      </c>
      <c r="L1125" s="70" t="s">
        <v>1664</v>
      </c>
      <c r="M1125" s="97" t="s">
        <v>34</v>
      </c>
      <c r="N1125" s="98" t="s">
        <v>3344</v>
      </c>
      <c r="O1125" s="69">
        <v>42928</v>
      </c>
      <c r="P1125" s="70" t="str">
        <f>VLOOKUP(G1125,Sheet1!A:C,3,0)</f>
        <v>ABLOOMY</v>
      </c>
      <c r="Q1125" s="97" t="s">
        <v>3345</v>
      </c>
      <c r="R1125" s="88"/>
      <c r="S1125" s="70" t="s">
        <v>43</v>
      </c>
      <c r="T1125" s="69">
        <v>42928</v>
      </c>
      <c r="U1125" s="70" t="s">
        <v>37</v>
      </c>
      <c r="V1125" s="69">
        <v>42928</v>
      </c>
      <c r="W1125" s="89">
        <f t="shared" si="97"/>
        <v>0</v>
      </c>
      <c r="X1125" s="120">
        <f t="shared" si="99"/>
        <v>0</v>
      </c>
    </row>
    <row r="1126" ht="19.5" customHeight="1" spans="1:24">
      <c r="A1126" s="69"/>
      <c r="B1126" s="158" t="s">
        <v>3138</v>
      </c>
      <c r="C1126" s="71">
        <v>42928</v>
      </c>
      <c r="D1126" s="72" t="s">
        <v>26</v>
      </c>
      <c r="E1126" s="70" t="s">
        <v>215</v>
      </c>
      <c r="F1126" s="70" t="s">
        <v>1685</v>
      </c>
      <c r="G1126" s="124" t="s">
        <v>1686</v>
      </c>
      <c r="H1126" s="70" t="s">
        <v>966</v>
      </c>
      <c r="I1126" s="82">
        <v>18256566600</v>
      </c>
      <c r="J1126" s="96" t="s">
        <v>3346</v>
      </c>
      <c r="K1126" s="70" t="s">
        <v>189</v>
      </c>
      <c r="L1126" s="70" t="s">
        <v>2174</v>
      </c>
      <c r="M1126" s="97" t="s">
        <v>34</v>
      </c>
      <c r="N1126" s="98"/>
      <c r="O1126" s="69">
        <v>42928</v>
      </c>
      <c r="P1126" s="70" t="str">
        <f>VLOOKUP(G1126,Sheet1!A:C,3,0)</f>
        <v>ABLOOMY</v>
      </c>
      <c r="Q1126" s="97" t="s">
        <v>3347</v>
      </c>
      <c r="R1126" s="88"/>
      <c r="S1126" s="70" t="s">
        <v>189</v>
      </c>
      <c r="T1126" s="69">
        <v>42927</v>
      </c>
      <c r="U1126" s="70" t="s">
        <v>37</v>
      </c>
      <c r="V1126" s="69">
        <v>42928</v>
      </c>
      <c r="W1126" s="89">
        <f t="shared" si="97"/>
        <v>0</v>
      </c>
      <c r="X1126" s="120">
        <f t="shared" si="99"/>
        <v>-1</v>
      </c>
    </row>
    <row r="1127" ht="19.5" customHeight="1" spans="1:24">
      <c r="A1127" s="69"/>
      <c r="B1127" s="158" t="s">
        <v>3138</v>
      </c>
      <c r="C1127" s="71">
        <v>42928</v>
      </c>
      <c r="D1127" s="72" t="s">
        <v>26</v>
      </c>
      <c r="E1127" s="70" t="s">
        <v>255</v>
      </c>
      <c r="F1127" s="70" t="s">
        <v>1809</v>
      </c>
      <c r="G1127" s="73" t="s">
        <v>1810</v>
      </c>
      <c r="H1127" s="70" t="s">
        <v>3348</v>
      </c>
      <c r="I1127" s="82" t="s">
        <v>3349</v>
      </c>
      <c r="J1127" s="96" t="s">
        <v>3088</v>
      </c>
      <c r="K1127" s="70" t="s">
        <v>53</v>
      </c>
      <c r="L1127" s="70" t="s">
        <v>1664</v>
      </c>
      <c r="M1127" s="97" t="s">
        <v>49</v>
      </c>
      <c r="N1127" s="98"/>
      <c r="O1127" s="69">
        <v>42928</v>
      </c>
      <c r="P1127" s="70" t="str">
        <f>VLOOKUP(G1127,Sheet1!A:C,3,0)</f>
        <v>ABLOOMY</v>
      </c>
      <c r="Q1127" s="97"/>
      <c r="R1127" s="88"/>
      <c r="S1127" s="70" t="s">
        <v>53</v>
      </c>
      <c r="T1127" s="69">
        <v>42933</v>
      </c>
      <c r="U1127" s="70" t="s">
        <v>63</v>
      </c>
      <c r="V1127" s="69">
        <v>42928</v>
      </c>
      <c r="W1127" s="89">
        <f t="shared" ref="W1127:W1146" si="100">V1127-C1127</f>
        <v>0</v>
      </c>
      <c r="X1127" s="120">
        <f t="shared" ref="X1127:X1146" si="101">T1127-C1127</f>
        <v>5</v>
      </c>
    </row>
    <row r="1128" ht="19.5" customHeight="1" spans="1:24">
      <c r="A1128" s="69" t="s">
        <v>3350</v>
      </c>
      <c r="B1128" s="158" t="s">
        <v>3138</v>
      </c>
      <c r="C1128" s="71">
        <v>42928</v>
      </c>
      <c r="D1128" s="72">
        <v>400</v>
      </c>
      <c r="E1128" s="70" t="s">
        <v>1394</v>
      </c>
      <c r="F1128" s="70" t="s">
        <v>1395</v>
      </c>
      <c r="G1128" s="73" t="s">
        <v>1396</v>
      </c>
      <c r="H1128" s="70" t="s">
        <v>77</v>
      </c>
      <c r="I1128" s="82">
        <v>13997195443</v>
      </c>
      <c r="J1128" s="96" t="s">
        <v>3351</v>
      </c>
      <c r="K1128" s="70" t="s">
        <v>101</v>
      </c>
      <c r="L1128" s="70" t="s">
        <v>1664</v>
      </c>
      <c r="M1128" s="97" t="s">
        <v>34</v>
      </c>
      <c r="N1128" s="98" t="s">
        <v>3352</v>
      </c>
      <c r="O1128" s="69">
        <v>42928</v>
      </c>
      <c r="P1128" s="70" t="str">
        <f>VLOOKUP(G1128,Sheet1!A:C,3,0)</f>
        <v>ABLOOMY</v>
      </c>
      <c r="Q1128" s="97"/>
      <c r="R1128" s="88"/>
      <c r="S1128" s="70" t="s">
        <v>2630</v>
      </c>
      <c r="T1128" s="69">
        <v>42933</v>
      </c>
      <c r="U1128" s="70" t="s">
        <v>37</v>
      </c>
      <c r="V1128" s="69">
        <v>42928</v>
      </c>
      <c r="W1128" s="89">
        <f t="shared" si="100"/>
        <v>0</v>
      </c>
      <c r="X1128" s="120">
        <f t="shared" si="101"/>
        <v>5</v>
      </c>
    </row>
    <row r="1129" ht="19.5" customHeight="1" spans="1:24">
      <c r="A1129" s="69" t="s">
        <v>3353</v>
      </c>
      <c r="B1129" s="158" t="s">
        <v>3138</v>
      </c>
      <c r="C1129" s="71">
        <v>42928</v>
      </c>
      <c r="D1129" s="72">
        <v>400</v>
      </c>
      <c r="E1129" s="70" t="s">
        <v>113</v>
      </c>
      <c r="F1129" s="70" t="s">
        <v>114</v>
      </c>
      <c r="G1129" s="73" t="s">
        <v>115</v>
      </c>
      <c r="H1129" s="70" t="s">
        <v>624</v>
      </c>
      <c r="I1129" s="82">
        <v>18953613885</v>
      </c>
      <c r="J1129" s="96" t="s">
        <v>3354</v>
      </c>
      <c r="K1129" s="70" t="s">
        <v>93</v>
      </c>
      <c r="L1129" s="70" t="s">
        <v>1664</v>
      </c>
      <c r="M1129" s="97" t="s">
        <v>102</v>
      </c>
      <c r="N1129" s="98" t="s">
        <v>3355</v>
      </c>
      <c r="O1129" s="69">
        <v>42928</v>
      </c>
      <c r="P1129" s="70" t="str">
        <f>VLOOKUP(G1129,Sheet1!A:C,3,0)</f>
        <v>ABLOOMY</v>
      </c>
      <c r="Q1129" s="97"/>
      <c r="R1129" s="88"/>
      <c r="S1129" s="70" t="s">
        <v>36</v>
      </c>
      <c r="T1129" s="69">
        <v>42928</v>
      </c>
      <c r="U1129" s="70" t="s">
        <v>37</v>
      </c>
      <c r="V1129" s="69">
        <v>42928</v>
      </c>
      <c r="W1129" s="89">
        <f t="shared" si="100"/>
        <v>0</v>
      </c>
      <c r="X1129" s="120">
        <f t="shared" si="101"/>
        <v>0</v>
      </c>
    </row>
    <row r="1130" ht="19.5" customHeight="1" spans="1:24">
      <c r="A1130" s="69" t="s">
        <v>3356</v>
      </c>
      <c r="B1130" s="158" t="s">
        <v>3138</v>
      </c>
      <c r="C1130" s="71">
        <v>42928</v>
      </c>
      <c r="D1130" s="72">
        <v>400</v>
      </c>
      <c r="E1130" s="70" t="s">
        <v>55</v>
      </c>
      <c r="F1130" s="70" t="s">
        <v>55</v>
      </c>
      <c r="G1130" s="73" t="s">
        <v>2529</v>
      </c>
      <c r="H1130" s="70" t="s">
        <v>3357</v>
      </c>
      <c r="I1130" s="82">
        <v>20261679</v>
      </c>
      <c r="J1130" s="96" t="s">
        <v>3358</v>
      </c>
      <c r="K1130" s="70" t="s">
        <v>93</v>
      </c>
      <c r="L1130" s="70" t="s">
        <v>1664</v>
      </c>
      <c r="M1130" s="97" t="s">
        <v>60</v>
      </c>
      <c r="N1130" s="98" t="s">
        <v>850</v>
      </c>
      <c r="O1130" s="69">
        <v>42928</v>
      </c>
      <c r="P1130" s="70" t="str">
        <f>VLOOKUP(G1130,Sheet1!A:C,3,0)</f>
        <v>寰创</v>
      </c>
      <c r="Q1130" s="97"/>
      <c r="R1130" s="88"/>
      <c r="S1130" s="70" t="s">
        <v>267</v>
      </c>
      <c r="T1130" s="69">
        <v>42928</v>
      </c>
      <c r="U1130" s="70" t="s">
        <v>37</v>
      </c>
      <c r="V1130" s="69">
        <v>42928</v>
      </c>
      <c r="W1130" s="89">
        <f t="shared" si="100"/>
        <v>0</v>
      </c>
      <c r="X1130" s="120">
        <f t="shared" si="101"/>
        <v>0</v>
      </c>
    </row>
    <row r="1131" ht="19.5" customHeight="1" spans="1:24">
      <c r="A1131" s="69" t="s">
        <v>3359</v>
      </c>
      <c r="B1131" s="158" t="s">
        <v>3138</v>
      </c>
      <c r="C1131" s="71">
        <v>42928</v>
      </c>
      <c r="D1131" s="72">
        <v>400</v>
      </c>
      <c r="E1131" s="70" t="s">
        <v>128</v>
      </c>
      <c r="F1131" s="70" t="s">
        <v>129</v>
      </c>
      <c r="G1131" s="73" t="s">
        <v>130</v>
      </c>
      <c r="H1131" s="70" t="s">
        <v>3360</v>
      </c>
      <c r="I1131" s="82">
        <v>18299206016</v>
      </c>
      <c r="J1131" s="96" t="s">
        <v>3361</v>
      </c>
      <c r="K1131" s="70" t="s">
        <v>93</v>
      </c>
      <c r="L1131" s="70" t="s">
        <v>1664</v>
      </c>
      <c r="M1131" s="97" t="s">
        <v>49</v>
      </c>
      <c r="N1131" s="98" t="s">
        <v>3362</v>
      </c>
      <c r="O1131" s="69">
        <v>42928</v>
      </c>
      <c r="P1131" s="70" t="str">
        <f>VLOOKUP(G1131,Sheet1!A:C,3,0)</f>
        <v>寰创</v>
      </c>
      <c r="Q1131" s="97" t="s">
        <v>3363</v>
      </c>
      <c r="R1131" s="88"/>
      <c r="S1131" s="70" t="s">
        <v>267</v>
      </c>
      <c r="T1131" s="69">
        <v>43000</v>
      </c>
      <c r="U1131" s="70" t="s">
        <v>37</v>
      </c>
      <c r="V1131" s="69">
        <v>42928</v>
      </c>
      <c r="W1131" s="89">
        <f t="shared" si="100"/>
        <v>0</v>
      </c>
      <c r="X1131" s="120">
        <f t="shared" si="101"/>
        <v>72</v>
      </c>
    </row>
    <row r="1132" ht="19.5" customHeight="1" spans="1:24">
      <c r="A1132" s="69"/>
      <c r="B1132" s="158" t="s">
        <v>3138</v>
      </c>
      <c r="C1132" s="71">
        <v>42929</v>
      </c>
      <c r="D1132" s="72" t="s">
        <v>26</v>
      </c>
      <c r="E1132" s="70" t="s">
        <v>45</v>
      </c>
      <c r="F1132" s="70" t="s">
        <v>508</v>
      </c>
      <c r="G1132" s="73" t="s">
        <v>509</v>
      </c>
      <c r="H1132" s="70" t="s">
        <v>3364</v>
      </c>
      <c r="I1132" s="82">
        <v>13673759669</v>
      </c>
      <c r="J1132" s="96" t="s">
        <v>3365</v>
      </c>
      <c r="K1132" s="70" t="s">
        <v>523</v>
      </c>
      <c r="L1132" s="70" t="s">
        <v>1664</v>
      </c>
      <c r="M1132" s="97" t="s">
        <v>60</v>
      </c>
      <c r="N1132" s="98"/>
      <c r="O1132" s="69">
        <v>42929</v>
      </c>
      <c r="P1132" s="70" t="str">
        <f>VLOOKUP(G1132,Sheet1!A:C,3,0)</f>
        <v>ABLOOMY</v>
      </c>
      <c r="Q1132" s="97"/>
      <c r="R1132" s="88"/>
      <c r="S1132" s="70" t="s">
        <v>53</v>
      </c>
      <c r="T1132" s="69">
        <v>42941</v>
      </c>
      <c r="U1132" s="70" t="s">
        <v>63</v>
      </c>
      <c r="V1132" s="69">
        <v>42929</v>
      </c>
      <c r="W1132" s="89">
        <f t="shared" si="100"/>
        <v>0</v>
      </c>
      <c r="X1132" s="120">
        <f t="shared" si="101"/>
        <v>12</v>
      </c>
    </row>
    <row r="1133" ht="19.5" customHeight="1" spans="1:24">
      <c r="A1133" s="69"/>
      <c r="B1133" s="158" t="s">
        <v>3138</v>
      </c>
      <c r="C1133" s="71">
        <v>42929</v>
      </c>
      <c r="D1133" s="72" t="s">
        <v>466</v>
      </c>
      <c r="E1133" s="70" t="s">
        <v>606</v>
      </c>
      <c r="F1133" s="70" t="s">
        <v>3366</v>
      </c>
      <c r="G1133" s="73" t="s">
        <v>3367</v>
      </c>
      <c r="H1133" s="70" t="s">
        <v>3368</v>
      </c>
      <c r="I1133" s="82">
        <v>15541326778</v>
      </c>
      <c r="J1133" s="96" t="s">
        <v>3369</v>
      </c>
      <c r="K1133" s="70" t="s">
        <v>466</v>
      </c>
      <c r="L1133" s="70" t="s">
        <v>1664</v>
      </c>
      <c r="M1133" s="97" t="s">
        <v>49</v>
      </c>
      <c r="N1133" s="98"/>
      <c r="O1133" s="69">
        <v>42929</v>
      </c>
      <c r="P1133" s="70" t="str">
        <f>VLOOKUP(G1133,Sheet1!A:C,3,0)</f>
        <v>寰创</v>
      </c>
      <c r="Q1133" s="97"/>
      <c r="R1133" s="88"/>
      <c r="S1133" s="70" t="s">
        <v>36</v>
      </c>
      <c r="T1133" s="69">
        <v>42930</v>
      </c>
      <c r="U1133" s="70" t="s">
        <v>63</v>
      </c>
      <c r="V1133" s="69">
        <v>42929</v>
      </c>
      <c r="W1133" s="89">
        <f t="shared" si="100"/>
        <v>0</v>
      </c>
      <c r="X1133" s="120">
        <f t="shared" si="101"/>
        <v>1</v>
      </c>
    </row>
    <row r="1134" ht="19.5" customHeight="1" spans="1:24">
      <c r="A1134" s="69"/>
      <c r="B1134" s="158" t="s">
        <v>3138</v>
      </c>
      <c r="C1134" s="71">
        <v>42929</v>
      </c>
      <c r="D1134" s="72" t="s">
        <v>26</v>
      </c>
      <c r="E1134" s="70" t="s">
        <v>121</v>
      </c>
      <c r="F1134" s="70" t="s">
        <v>913</v>
      </c>
      <c r="G1134" s="73" t="s">
        <v>914</v>
      </c>
      <c r="H1134" s="70" t="s">
        <v>3370</v>
      </c>
      <c r="I1134" s="82">
        <v>18232350707</v>
      </c>
      <c r="J1134" s="96" t="s">
        <v>3088</v>
      </c>
      <c r="K1134" s="70" t="s">
        <v>53</v>
      </c>
      <c r="L1134" s="70" t="s">
        <v>1664</v>
      </c>
      <c r="M1134" s="97" t="s">
        <v>49</v>
      </c>
      <c r="N1134" s="98"/>
      <c r="O1134" s="69">
        <v>42929</v>
      </c>
      <c r="P1134" s="70" t="str">
        <f>VLOOKUP(G1134,Sheet1!A:C,3,0)</f>
        <v>寰创</v>
      </c>
      <c r="Q1134" s="97"/>
      <c r="R1134" s="88"/>
      <c r="S1134" s="70" t="s">
        <v>53</v>
      </c>
      <c r="T1134" s="69">
        <v>42933</v>
      </c>
      <c r="U1134" s="70" t="s">
        <v>63</v>
      </c>
      <c r="V1134" s="69">
        <v>42929</v>
      </c>
      <c r="W1134" s="89">
        <f t="shared" si="100"/>
        <v>0</v>
      </c>
      <c r="X1134" s="120">
        <f t="shared" si="101"/>
        <v>4</v>
      </c>
    </row>
    <row r="1135" ht="19.5" customHeight="1" spans="1:24">
      <c r="A1135" s="29"/>
      <c r="B1135" s="160" t="s">
        <v>3138</v>
      </c>
      <c r="C1135" s="31">
        <v>42929</v>
      </c>
      <c r="D1135" s="32" t="s">
        <v>26</v>
      </c>
      <c r="E1135" s="30" t="s">
        <v>81</v>
      </c>
      <c r="F1135" s="30" t="s">
        <v>2202</v>
      </c>
      <c r="G1135" s="33" t="s">
        <v>2203</v>
      </c>
      <c r="H1135" s="30" t="s">
        <v>3305</v>
      </c>
      <c r="I1135" s="35">
        <v>13007351017</v>
      </c>
      <c r="J1135" s="36" t="s">
        <v>3306</v>
      </c>
      <c r="K1135" s="30" t="s">
        <v>189</v>
      </c>
      <c r="L1135" s="30" t="s">
        <v>1664</v>
      </c>
      <c r="M1135" s="53" t="s">
        <v>427</v>
      </c>
      <c r="N1135" s="63" t="s">
        <v>428</v>
      </c>
      <c r="O1135" s="29">
        <v>42929</v>
      </c>
      <c r="P1135" s="30" t="str">
        <f>VLOOKUP(G1135,Sheet1!A:C,3,0)</f>
        <v>ABLOOMY</v>
      </c>
      <c r="Q1135" s="53"/>
      <c r="R1135" s="40"/>
      <c r="S1135" s="30" t="s">
        <v>36</v>
      </c>
      <c r="T1135" s="29">
        <v>42929</v>
      </c>
      <c r="U1135" s="30" t="s">
        <v>37</v>
      </c>
      <c r="V1135" s="29">
        <v>42929</v>
      </c>
      <c r="W1135" s="41">
        <f t="shared" si="100"/>
        <v>0</v>
      </c>
      <c r="X1135" s="119">
        <f t="shared" si="101"/>
        <v>0</v>
      </c>
    </row>
    <row r="1136" ht="19.5" customHeight="1" spans="1:24">
      <c r="A1136" s="69"/>
      <c r="B1136" s="158" t="s">
        <v>3138</v>
      </c>
      <c r="C1136" s="71">
        <v>42929</v>
      </c>
      <c r="D1136" s="72" t="s">
        <v>26</v>
      </c>
      <c r="E1136" s="70" t="s">
        <v>138</v>
      </c>
      <c r="F1136" s="70" t="s">
        <v>1001</v>
      </c>
      <c r="G1136" s="73" t="s">
        <v>290</v>
      </c>
      <c r="H1136" s="70" t="s">
        <v>3371</v>
      </c>
      <c r="I1136" s="82">
        <v>13777563610</v>
      </c>
      <c r="J1136" s="96" t="s">
        <v>3088</v>
      </c>
      <c r="K1136" s="70" t="s">
        <v>53</v>
      </c>
      <c r="L1136" s="70" t="s">
        <v>1664</v>
      </c>
      <c r="M1136" s="97" t="s">
        <v>49</v>
      </c>
      <c r="N1136" s="98"/>
      <c r="O1136" s="69">
        <v>42929</v>
      </c>
      <c r="P1136" s="70" t="e">
        <f>VLOOKUP(G1136,Sheet1!A:C,3,0)</f>
        <v>#N/A</v>
      </c>
      <c r="Q1136" s="97"/>
      <c r="R1136" s="88"/>
      <c r="S1136" s="70" t="s">
        <v>53</v>
      </c>
      <c r="T1136" s="69">
        <v>42944</v>
      </c>
      <c r="U1136" s="70" t="s">
        <v>459</v>
      </c>
      <c r="V1136" s="69">
        <v>42929</v>
      </c>
      <c r="W1136" s="89">
        <f t="shared" si="100"/>
        <v>0</v>
      </c>
      <c r="X1136" s="120">
        <f t="shared" si="101"/>
        <v>15</v>
      </c>
    </row>
    <row r="1137" ht="19.5" customHeight="1" spans="1:24">
      <c r="A1137" s="69" t="s">
        <v>3372</v>
      </c>
      <c r="B1137" s="158" t="s">
        <v>3138</v>
      </c>
      <c r="C1137" s="71">
        <v>42929</v>
      </c>
      <c r="D1137" s="72">
        <v>400</v>
      </c>
      <c r="E1137" s="70" t="s">
        <v>138</v>
      </c>
      <c r="F1137" s="70" t="s">
        <v>413</v>
      </c>
      <c r="G1137" s="73" t="s">
        <v>2050</v>
      </c>
      <c r="H1137" s="70" t="s">
        <v>162</v>
      </c>
      <c r="I1137" s="82">
        <v>18858663052</v>
      </c>
      <c r="J1137" s="96" t="s">
        <v>3373</v>
      </c>
      <c r="K1137" s="70" t="s">
        <v>101</v>
      </c>
      <c r="L1137" s="70" t="s">
        <v>1664</v>
      </c>
      <c r="M1137" s="97" t="s">
        <v>60</v>
      </c>
      <c r="N1137" s="98" t="s">
        <v>3374</v>
      </c>
      <c r="O1137" s="69">
        <v>42929</v>
      </c>
      <c r="P1137" s="70" t="str">
        <f>VLOOKUP(G1137,Sheet1!A:C,3,0)</f>
        <v>寰创+爱快</v>
      </c>
      <c r="Q1137" s="162" t="s">
        <v>3375</v>
      </c>
      <c r="R1137" s="88"/>
      <c r="S1137" s="70" t="s">
        <v>171</v>
      </c>
      <c r="T1137" s="69">
        <v>42973</v>
      </c>
      <c r="U1137" s="70" t="s">
        <v>37</v>
      </c>
      <c r="V1137" s="69">
        <v>42929</v>
      </c>
      <c r="W1137" s="89">
        <f t="shared" si="100"/>
        <v>0</v>
      </c>
      <c r="X1137" s="120">
        <f t="shared" si="101"/>
        <v>44</v>
      </c>
    </row>
    <row r="1138" ht="19.5" customHeight="1" spans="1:24">
      <c r="A1138" s="29"/>
      <c r="B1138" s="160" t="s">
        <v>3138</v>
      </c>
      <c r="C1138" s="31">
        <v>42929</v>
      </c>
      <c r="D1138" s="32" t="s">
        <v>26</v>
      </c>
      <c r="E1138" s="30" t="s">
        <v>121</v>
      </c>
      <c r="F1138" s="30" t="s">
        <v>900</v>
      </c>
      <c r="G1138" s="33" t="s">
        <v>901</v>
      </c>
      <c r="H1138" s="30" t="s">
        <v>3376</v>
      </c>
      <c r="I1138" s="35">
        <v>13833977354</v>
      </c>
      <c r="J1138" s="36" t="s">
        <v>1876</v>
      </c>
      <c r="K1138" s="30" t="s">
        <v>36</v>
      </c>
      <c r="L1138" s="30" t="s">
        <v>1664</v>
      </c>
      <c r="M1138" s="53" t="s">
        <v>49</v>
      </c>
      <c r="N1138" s="63"/>
      <c r="O1138" s="29">
        <v>42929</v>
      </c>
      <c r="P1138" s="30" t="str">
        <f>VLOOKUP(G1138,Sheet1!A:C,3,0)</f>
        <v>寰创-中苗刷</v>
      </c>
      <c r="Q1138" s="53"/>
      <c r="R1138" s="40"/>
      <c r="S1138" s="30" t="s">
        <v>36</v>
      </c>
      <c r="T1138" s="29">
        <v>42929</v>
      </c>
      <c r="U1138" s="30" t="s">
        <v>63</v>
      </c>
      <c r="V1138" s="29">
        <v>42929</v>
      </c>
      <c r="W1138" s="41">
        <f t="shared" si="100"/>
        <v>0</v>
      </c>
      <c r="X1138" s="119">
        <f t="shared" si="101"/>
        <v>0</v>
      </c>
    </row>
    <row r="1139" ht="19.5" customHeight="1" spans="1:24">
      <c r="A1139" s="69"/>
      <c r="B1139" s="158" t="s">
        <v>3138</v>
      </c>
      <c r="C1139" s="71">
        <v>42930</v>
      </c>
      <c r="D1139" s="72" t="s">
        <v>26</v>
      </c>
      <c r="E1139" s="70" t="s">
        <v>55</v>
      </c>
      <c r="F1139" s="70" t="s">
        <v>55</v>
      </c>
      <c r="G1139" s="73" t="s">
        <v>1296</v>
      </c>
      <c r="H1139" s="70" t="s">
        <v>1297</v>
      </c>
      <c r="I1139" s="82">
        <v>18621676321</v>
      </c>
      <c r="J1139" s="96" t="s">
        <v>3377</v>
      </c>
      <c r="K1139" s="70" t="s">
        <v>961</v>
      </c>
      <c r="L1139" s="70" t="s">
        <v>1664</v>
      </c>
      <c r="M1139" s="97" t="s">
        <v>427</v>
      </c>
      <c r="N1139" s="98" t="s">
        <v>37</v>
      </c>
      <c r="O1139" s="69">
        <v>42930</v>
      </c>
      <c r="P1139" s="70" t="str">
        <f>VLOOKUP(G1139,Sheet1!A:C,3,0)</f>
        <v>寰创</v>
      </c>
      <c r="Q1139" s="97"/>
      <c r="R1139" s="88"/>
      <c r="S1139" s="70" t="s">
        <v>267</v>
      </c>
      <c r="T1139" s="69">
        <v>42930</v>
      </c>
      <c r="U1139" s="70" t="s">
        <v>37</v>
      </c>
      <c r="V1139" s="69">
        <v>42930</v>
      </c>
      <c r="W1139" s="89">
        <f t="shared" si="100"/>
        <v>0</v>
      </c>
      <c r="X1139" s="120">
        <f t="shared" si="101"/>
        <v>0</v>
      </c>
    </row>
    <row r="1140" ht="19.5" customHeight="1" spans="1:24">
      <c r="A1140" s="69" t="s">
        <v>3378</v>
      </c>
      <c r="B1140" s="158" t="s">
        <v>3138</v>
      </c>
      <c r="C1140" s="71">
        <v>42930</v>
      </c>
      <c r="D1140" s="72">
        <v>400</v>
      </c>
      <c r="E1140" s="70" t="s">
        <v>277</v>
      </c>
      <c r="F1140" s="70" t="s">
        <v>1843</v>
      </c>
      <c r="G1140" s="73" t="s">
        <v>680</v>
      </c>
      <c r="H1140" s="70" t="s">
        <v>147</v>
      </c>
      <c r="I1140" s="82">
        <v>13992769121</v>
      </c>
      <c r="J1140" s="96" t="s">
        <v>3379</v>
      </c>
      <c r="K1140" s="70" t="s">
        <v>101</v>
      </c>
      <c r="L1140" s="70" t="s">
        <v>1664</v>
      </c>
      <c r="M1140" s="97" t="s">
        <v>44</v>
      </c>
      <c r="N1140" s="98" t="s">
        <v>3380</v>
      </c>
      <c r="O1140" s="69">
        <v>42930</v>
      </c>
      <c r="P1140" s="70" t="str">
        <f>VLOOKUP(G1140,Sheet1!A:C,3,0)</f>
        <v>爱快</v>
      </c>
      <c r="Q1140" s="97"/>
      <c r="R1140" s="88"/>
      <c r="S1140" s="70" t="s">
        <v>43</v>
      </c>
      <c r="T1140" s="69">
        <v>42934</v>
      </c>
      <c r="U1140" s="70" t="s">
        <v>37</v>
      </c>
      <c r="V1140" s="69">
        <v>42930</v>
      </c>
      <c r="W1140" s="89">
        <f t="shared" si="100"/>
        <v>0</v>
      </c>
      <c r="X1140" s="120">
        <f t="shared" si="101"/>
        <v>4</v>
      </c>
    </row>
    <row r="1141" ht="19.5" customHeight="1" spans="1:24">
      <c r="A1141" s="69" t="s">
        <v>3381</v>
      </c>
      <c r="B1141" s="158" t="s">
        <v>3138</v>
      </c>
      <c r="C1141" s="71">
        <v>42930</v>
      </c>
      <c r="D1141" s="72">
        <v>400</v>
      </c>
      <c r="E1141" s="70" t="s">
        <v>55</v>
      </c>
      <c r="F1141" s="70" t="s">
        <v>55</v>
      </c>
      <c r="G1141" s="73" t="s">
        <v>2529</v>
      </c>
      <c r="H1141" s="70" t="s">
        <v>109</v>
      </c>
      <c r="I1141" s="82">
        <v>15921597763</v>
      </c>
      <c r="J1141" s="96" t="s">
        <v>3382</v>
      </c>
      <c r="K1141" s="70" t="s">
        <v>93</v>
      </c>
      <c r="L1141" s="70" t="s">
        <v>1664</v>
      </c>
      <c r="M1141" s="97" t="s">
        <v>60</v>
      </c>
      <c r="N1141" s="98" t="s">
        <v>3383</v>
      </c>
      <c r="O1141" s="69">
        <v>42930</v>
      </c>
      <c r="P1141" s="70" t="str">
        <f>VLOOKUP(G1141,Sheet1!A:C,3,0)</f>
        <v>寰创</v>
      </c>
      <c r="Q1141" s="97"/>
      <c r="R1141" s="88"/>
      <c r="S1141" s="70" t="s">
        <v>267</v>
      </c>
      <c r="T1141" s="69">
        <v>42930</v>
      </c>
      <c r="U1141" s="70" t="s">
        <v>37</v>
      </c>
      <c r="V1141" s="69">
        <v>42930</v>
      </c>
      <c r="W1141" s="89">
        <f t="shared" si="100"/>
        <v>0</v>
      </c>
      <c r="X1141" s="120">
        <f t="shared" si="101"/>
        <v>0</v>
      </c>
    </row>
    <row r="1142" ht="19.5" customHeight="1" spans="1:24">
      <c r="A1142" s="69" t="s">
        <v>3384</v>
      </c>
      <c r="B1142" s="158" t="s">
        <v>3138</v>
      </c>
      <c r="C1142" s="71">
        <v>42930</v>
      </c>
      <c r="D1142" s="72">
        <v>400</v>
      </c>
      <c r="E1142" s="70" t="s">
        <v>55</v>
      </c>
      <c r="F1142" s="70" t="s">
        <v>55</v>
      </c>
      <c r="G1142" s="73" t="s">
        <v>2529</v>
      </c>
      <c r="H1142" s="70" t="s">
        <v>109</v>
      </c>
      <c r="I1142" s="82">
        <v>20261679</v>
      </c>
      <c r="J1142" s="96" t="s">
        <v>3382</v>
      </c>
      <c r="K1142" s="70" t="s">
        <v>93</v>
      </c>
      <c r="L1142" s="70" t="s">
        <v>1664</v>
      </c>
      <c r="M1142" s="97" t="s">
        <v>60</v>
      </c>
      <c r="N1142" s="98" t="s">
        <v>3383</v>
      </c>
      <c r="O1142" s="69">
        <v>42930</v>
      </c>
      <c r="P1142" s="70" t="str">
        <f>VLOOKUP(G1142,Sheet1!A:C,3,0)</f>
        <v>寰创</v>
      </c>
      <c r="Q1142" s="97"/>
      <c r="R1142" s="88"/>
      <c r="S1142" s="70" t="s">
        <v>267</v>
      </c>
      <c r="T1142" s="69">
        <v>42930</v>
      </c>
      <c r="U1142" s="70" t="s">
        <v>37</v>
      </c>
      <c r="V1142" s="69">
        <v>42930</v>
      </c>
      <c r="W1142" s="89">
        <f t="shared" si="100"/>
        <v>0</v>
      </c>
      <c r="X1142" s="120">
        <f t="shared" si="101"/>
        <v>0</v>
      </c>
    </row>
    <row r="1143" ht="19.5" customHeight="1" spans="1:24">
      <c r="A1143" s="69"/>
      <c r="B1143" s="158" t="s">
        <v>3138</v>
      </c>
      <c r="C1143" s="71">
        <v>42930</v>
      </c>
      <c r="D1143" s="72" t="s">
        <v>26</v>
      </c>
      <c r="E1143" s="70" t="s">
        <v>277</v>
      </c>
      <c r="F1143" s="70" t="s">
        <v>278</v>
      </c>
      <c r="G1143" s="73" t="s">
        <v>3385</v>
      </c>
      <c r="H1143" s="70" t="s">
        <v>193</v>
      </c>
      <c r="I1143" s="82">
        <v>18049602553</v>
      </c>
      <c r="J1143" s="96" t="s">
        <v>3386</v>
      </c>
      <c r="K1143" s="70" t="s">
        <v>223</v>
      </c>
      <c r="L1143" s="70" t="s">
        <v>1664</v>
      </c>
      <c r="M1143" s="97" t="s">
        <v>60</v>
      </c>
      <c r="N1143" s="98" t="s">
        <v>3387</v>
      </c>
      <c r="O1143" s="69">
        <v>42930</v>
      </c>
      <c r="P1143" s="70" t="str">
        <f>VLOOKUP(G1143,Sheet1!A:C,3,0)</f>
        <v>ABLOOMY</v>
      </c>
      <c r="Q1143" s="97"/>
      <c r="R1143" s="88"/>
      <c r="S1143" s="70" t="s">
        <v>3388</v>
      </c>
      <c r="T1143" s="69">
        <v>42933</v>
      </c>
      <c r="U1143" s="70" t="s">
        <v>37</v>
      </c>
      <c r="V1143" s="69">
        <v>42930</v>
      </c>
      <c r="W1143" s="89">
        <f t="shared" si="100"/>
        <v>0</v>
      </c>
      <c r="X1143" s="120">
        <f t="shared" si="101"/>
        <v>3</v>
      </c>
    </row>
    <row r="1144" ht="19.5" customHeight="1" spans="1:24">
      <c r="A1144" s="69"/>
      <c r="B1144" s="158" t="s">
        <v>3138</v>
      </c>
      <c r="C1144" s="71">
        <v>42930</v>
      </c>
      <c r="D1144" s="72" t="s">
        <v>26</v>
      </c>
      <c r="E1144" s="70" t="s">
        <v>182</v>
      </c>
      <c r="F1144" s="70" t="s">
        <v>295</v>
      </c>
      <c r="G1144" s="73" t="s">
        <v>296</v>
      </c>
      <c r="H1144" s="70" t="s">
        <v>3389</v>
      </c>
      <c r="I1144" s="82">
        <v>13701537575</v>
      </c>
      <c r="J1144" s="96" t="s">
        <v>3390</v>
      </c>
      <c r="K1144" s="70" t="s">
        <v>223</v>
      </c>
      <c r="L1144" s="70" t="s">
        <v>1664</v>
      </c>
      <c r="M1144" s="97" t="s">
        <v>3391</v>
      </c>
      <c r="N1144" s="98" t="s">
        <v>915</v>
      </c>
      <c r="O1144" s="69">
        <v>42930</v>
      </c>
      <c r="P1144" s="70" t="str">
        <f>VLOOKUP(G1144,Sheet1!A:C,3,0)</f>
        <v>爱快</v>
      </c>
      <c r="Q1144" s="97"/>
      <c r="R1144" s="88"/>
      <c r="S1144" s="70" t="s">
        <v>36</v>
      </c>
      <c r="T1144" s="69">
        <v>42944</v>
      </c>
      <c r="U1144" s="70" t="s">
        <v>37</v>
      </c>
      <c r="V1144" s="69">
        <v>42930</v>
      </c>
      <c r="W1144" s="89">
        <f t="shared" si="100"/>
        <v>0</v>
      </c>
      <c r="X1144" s="120">
        <f t="shared" si="101"/>
        <v>14</v>
      </c>
    </row>
    <row r="1145" ht="19.5" customHeight="1" spans="1:24">
      <c r="A1145" s="69"/>
      <c r="B1145" s="158" t="s">
        <v>3138</v>
      </c>
      <c r="C1145" s="71">
        <v>42930</v>
      </c>
      <c r="D1145" s="72" t="s">
        <v>466</v>
      </c>
      <c r="E1145" s="70" t="s">
        <v>277</v>
      </c>
      <c r="F1145" s="70" t="s">
        <v>1843</v>
      </c>
      <c r="G1145" s="73" t="s">
        <v>2632</v>
      </c>
      <c r="H1145" s="70" t="s">
        <v>2633</v>
      </c>
      <c r="I1145" s="82">
        <v>18991723099</v>
      </c>
      <c r="J1145" s="96" t="s">
        <v>3392</v>
      </c>
      <c r="K1145" s="70" t="s">
        <v>466</v>
      </c>
      <c r="L1145" s="70" t="s">
        <v>1664</v>
      </c>
      <c r="M1145" s="97" t="s">
        <v>49</v>
      </c>
      <c r="N1145" s="98" t="s">
        <v>37</v>
      </c>
      <c r="O1145" s="69">
        <v>42930</v>
      </c>
      <c r="P1145" s="70" t="str">
        <f>VLOOKUP(G1145,Sheet1!A:C,3,0)</f>
        <v>爱快</v>
      </c>
      <c r="Q1145" s="97"/>
      <c r="R1145" s="88"/>
      <c r="S1145" s="70" t="s">
        <v>36</v>
      </c>
      <c r="T1145" s="69">
        <v>42936</v>
      </c>
      <c r="U1145" s="70" t="s">
        <v>37</v>
      </c>
      <c r="V1145" s="69">
        <v>42930</v>
      </c>
      <c r="W1145" s="89">
        <f t="shared" si="100"/>
        <v>0</v>
      </c>
      <c r="X1145" s="120">
        <f t="shared" si="101"/>
        <v>6</v>
      </c>
    </row>
    <row r="1146" ht="19.5" customHeight="1" spans="1:24">
      <c r="A1146" s="69"/>
      <c r="B1146" s="158" t="s">
        <v>3138</v>
      </c>
      <c r="C1146" s="71">
        <v>42930</v>
      </c>
      <c r="D1146" s="72" t="s">
        <v>466</v>
      </c>
      <c r="E1146" s="70" t="s">
        <v>138</v>
      </c>
      <c r="F1146" s="70" t="s">
        <v>413</v>
      </c>
      <c r="G1146" s="73" t="s">
        <v>3393</v>
      </c>
      <c r="H1146" s="70" t="s">
        <v>193</v>
      </c>
      <c r="I1146" s="82">
        <v>13967617176</v>
      </c>
      <c r="J1146" s="96" t="s">
        <v>3394</v>
      </c>
      <c r="K1146" s="70" t="s">
        <v>466</v>
      </c>
      <c r="L1146" s="70" t="s">
        <v>1664</v>
      </c>
      <c r="M1146" s="97" t="s">
        <v>60</v>
      </c>
      <c r="N1146" s="98"/>
      <c r="O1146" s="69">
        <v>42930</v>
      </c>
      <c r="P1146" s="70" t="str">
        <f>VLOOKUP(G1146,Sheet1!A:C,3,0)</f>
        <v>ABLOOMY-爱快刷</v>
      </c>
      <c r="Q1146" s="97"/>
      <c r="R1146" s="88"/>
      <c r="S1146" s="70" t="s">
        <v>36</v>
      </c>
      <c r="T1146" s="69">
        <v>42930</v>
      </c>
      <c r="U1146" s="70" t="s">
        <v>37</v>
      </c>
      <c r="V1146" s="69">
        <v>42930</v>
      </c>
      <c r="W1146" s="89">
        <f t="shared" si="100"/>
        <v>0</v>
      </c>
      <c r="X1146" s="120">
        <f t="shared" si="101"/>
        <v>0</v>
      </c>
    </row>
    <row r="1147" ht="19.5" customHeight="1" spans="1:24">
      <c r="A1147" s="69"/>
      <c r="B1147" s="158" t="s">
        <v>3138</v>
      </c>
      <c r="C1147" s="71">
        <v>42930</v>
      </c>
      <c r="D1147" s="72" t="s">
        <v>466</v>
      </c>
      <c r="E1147" s="70" t="s">
        <v>38</v>
      </c>
      <c r="F1147" s="70" t="s">
        <v>39</v>
      </c>
      <c r="G1147" s="73" t="s">
        <v>2209</v>
      </c>
      <c r="H1147" s="70" t="s">
        <v>3395</v>
      </c>
      <c r="I1147" s="82">
        <v>18077105805</v>
      </c>
      <c r="J1147" s="96" t="s">
        <v>3396</v>
      </c>
      <c r="K1147" s="70" t="s">
        <v>466</v>
      </c>
      <c r="L1147" s="70" t="s">
        <v>1664</v>
      </c>
      <c r="M1147" s="97" t="s">
        <v>49</v>
      </c>
      <c r="N1147" s="98"/>
      <c r="O1147" s="69">
        <v>42930</v>
      </c>
      <c r="P1147" s="70" t="str">
        <f>VLOOKUP(G1147,Sheet1!A:C,3,0)</f>
        <v>ABLOOMY</v>
      </c>
      <c r="Q1147" s="97"/>
      <c r="R1147" s="88"/>
      <c r="S1147" s="70" t="s">
        <v>43</v>
      </c>
      <c r="T1147" s="69">
        <v>42941</v>
      </c>
      <c r="U1147" s="70" t="s">
        <v>63</v>
      </c>
      <c r="V1147" s="69">
        <v>42930</v>
      </c>
      <c r="W1147" s="89">
        <f t="shared" ref="W1147:W1155" si="102">V1147-C1147</f>
        <v>0</v>
      </c>
      <c r="X1147" s="120">
        <f t="shared" ref="X1147:X1155" si="103">T1147-C1147</f>
        <v>11</v>
      </c>
    </row>
    <row r="1148" ht="19.5" customHeight="1" spans="1:24">
      <c r="A1148" s="69"/>
      <c r="B1148" s="158" t="s">
        <v>3138</v>
      </c>
      <c r="C1148" s="71">
        <v>42933</v>
      </c>
      <c r="D1148" s="72" t="s">
        <v>26</v>
      </c>
      <c r="E1148" s="70" t="s">
        <v>166</v>
      </c>
      <c r="F1148" s="70" t="s">
        <v>413</v>
      </c>
      <c r="G1148" s="73" t="s">
        <v>533</v>
      </c>
      <c r="H1148" s="70" t="s">
        <v>162</v>
      </c>
      <c r="I1148" s="82">
        <v>15857666688</v>
      </c>
      <c r="J1148" s="96" t="s">
        <v>3397</v>
      </c>
      <c r="K1148" s="70" t="s">
        <v>171</v>
      </c>
      <c r="L1148" s="70" t="s">
        <v>1664</v>
      </c>
      <c r="M1148" s="97" t="s">
        <v>44</v>
      </c>
      <c r="N1148" s="98" t="s">
        <v>2338</v>
      </c>
      <c r="O1148" s="69">
        <v>42933</v>
      </c>
      <c r="P1148" s="70" t="str">
        <f>VLOOKUP(G1148,Sheet1!A:C,3,0)</f>
        <v>寰创</v>
      </c>
      <c r="Q1148" s="97" t="s">
        <v>3398</v>
      </c>
      <c r="R1148" s="88"/>
      <c r="S1148" s="70" t="s">
        <v>36</v>
      </c>
      <c r="T1148" s="69">
        <v>42934</v>
      </c>
      <c r="U1148" s="70" t="s">
        <v>37</v>
      </c>
      <c r="V1148" s="69">
        <v>42933</v>
      </c>
      <c r="W1148" s="89">
        <f t="shared" si="102"/>
        <v>0</v>
      </c>
      <c r="X1148" s="120">
        <f t="shared" si="103"/>
        <v>1</v>
      </c>
    </row>
    <row r="1149" ht="19.5" customHeight="1" spans="1:24">
      <c r="A1149" s="69" t="s">
        <v>3399</v>
      </c>
      <c r="B1149" s="158" t="s">
        <v>3138</v>
      </c>
      <c r="C1149" s="71">
        <v>42933</v>
      </c>
      <c r="D1149" s="72">
        <v>400</v>
      </c>
      <c r="E1149" s="70" t="s">
        <v>65</v>
      </c>
      <c r="F1149" s="70" t="s">
        <v>66</v>
      </c>
      <c r="G1149" s="73" t="s">
        <v>67</v>
      </c>
      <c r="H1149" s="70" t="s">
        <v>193</v>
      </c>
      <c r="I1149" s="82">
        <v>15280565363</v>
      </c>
      <c r="J1149" s="96" t="s">
        <v>3400</v>
      </c>
      <c r="K1149" s="70" t="s">
        <v>59</v>
      </c>
      <c r="L1149" s="70" t="s">
        <v>1664</v>
      </c>
      <c r="M1149" s="97" t="s">
        <v>49</v>
      </c>
      <c r="N1149" s="98" t="s">
        <v>3401</v>
      </c>
      <c r="O1149" s="69">
        <v>42933</v>
      </c>
      <c r="P1149" s="70" t="str">
        <f>VLOOKUP(G1149,Sheet1!A:C,3,0)</f>
        <v>ABLOOMY-爱快刷</v>
      </c>
      <c r="Q1149" s="97" t="s">
        <v>3402</v>
      </c>
      <c r="R1149" s="88"/>
      <c r="S1149" s="70" t="s">
        <v>120</v>
      </c>
      <c r="T1149" s="69">
        <v>42934</v>
      </c>
      <c r="U1149" s="70" t="s">
        <v>37</v>
      </c>
      <c r="V1149" s="69">
        <v>42933</v>
      </c>
      <c r="W1149" s="89">
        <f t="shared" si="102"/>
        <v>0</v>
      </c>
      <c r="X1149" s="120">
        <f t="shared" si="103"/>
        <v>1</v>
      </c>
    </row>
    <row r="1150" ht="19.5" customHeight="1" spans="1:24">
      <c r="A1150" s="69" t="s">
        <v>3403</v>
      </c>
      <c r="B1150" s="158" t="s">
        <v>3138</v>
      </c>
      <c r="C1150" s="71">
        <v>42933</v>
      </c>
      <c r="D1150" s="72">
        <v>400</v>
      </c>
      <c r="E1150" s="70" t="s">
        <v>113</v>
      </c>
      <c r="F1150" s="70" t="s">
        <v>1555</v>
      </c>
      <c r="G1150" s="73" t="s">
        <v>1754</v>
      </c>
      <c r="H1150" s="70" t="s">
        <v>2102</v>
      </c>
      <c r="I1150" s="179" t="s">
        <v>1558</v>
      </c>
      <c r="J1150" s="96" t="s">
        <v>3404</v>
      </c>
      <c r="K1150" s="70" t="s">
        <v>59</v>
      </c>
      <c r="L1150" s="70" t="s">
        <v>1664</v>
      </c>
      <c r="M1150" s="97" t="s">
        <v>220</v>
      </c>
      <c r="N1150" s="98" t="s">
        <v>37</v>
      </c>
      <c r="O1150" s="69">
        <v>42933</v>
      </c>
      <c r="P1150" s="70" t="str">
        <f>VLOOKUP(G1150,Sheet1!A:C,3,0)</f>
        <v>寰创</v>
      </c>
      <c r="Q1150" s="97"/>
      <c r="R1150" s="88"/>
      <c r="S1150" s="70" t="s">
        <v>36</v>
      </c>
      <c r="T1150" s="69">
        <v>42934</v>
      </c>
      <c r="U1150" s="70" t="s">
        <v>37</v>
      </c>
      <c r="V1150" s="69">
        <v>42933</v>
      </c>
      <c r="W1150" s="89">
        <f t="shared" si="102"/>
        <v>0</v>
      </c>
      <c r="X1150" s="120">
        <f t="shared" si="103"/>
        <v>1</v>
      </c>
    </row>
    <row r="1151" ht="19.5" customHeight="1" spans="1:24">
      <c r="A1151" s="69" t="s">
        <v>3405</v>
      </c>
      <c r="B1151" s="158" t="s">
        <v>3138</v>
      </c>
      <c r="C1151" s="71">
        <v>42933</v>
      </c>
      <c r="D1151" s="72">
        <v>400</v>
      </c>
      <c r="E1151" s="70" t="s">
        <v>81</v>
      </c>
      <c r="F1151" s="70" t="s">
        <v>1329</v>
      </c>
      <c r="G1151" s="73" t="s">
        <v>3406</v>
      </c>
      <c r="H1151" s="70" t="s">
        <v>3407</v>
      </c>
      <c r="I1151" s="82">
        <v>13453445422</v>
      </c>
      <c r="J1151" s="96" t="s">
        <v>3408</v>
      </c>
      <c r="K1151" s="70" t="s">
        <v>59</v>
      </c>
      <c r="L1151" s="70" t="s">
        <v>1664</v>
      </c>
      <c r="M1151" s="97" t="s">
        <v>60</v>
      </c>
      <c r="N1151" s="98" t="s">
        <v>1458</v>
      </c>
      <c r="O1151" s="69">
        <v>42933</v>
      </c>
      <c r="P1151" s="70" t="str">
        <f>VLOOKUP(G1151,Sheet1!A:C,3,0)</f>
        <v>ABLOOMY</v>
      </c>
      <c r="Q1151" s="97"/>
      <c r="R1151" s="88"/>
      <c r="S1151" s="70" t="s">
        <v>3409</v>
      </c>
      <c r="T1151" s="69">
        <v>42933</v>
      </c>
      <c r="U1151" s="70" t="s">
        <v>37</v>
      </c>
      <c r="V1151" s="69">
        <v>42933</v>
      </c>
      <c r="W1151" s="89">
        <f t="shared" si="102"/>
        <v>0</v>
      </c>
      <c r="X1151" s="120">
        <f t="shared" si="103"/>
        <v>0</v>
      </c>
    </row>
    <row r="1152" ht="19.5" customHeight="1" spans="1:24">
      <c r="A1152" s="69" t="s">
        <v>3410</v>
      </c>
      <c r="B1152" s="158" t="s">
        <v>3138</v>
      </c>
      <c r="C1152" s="71">
        <v>42933</v>
      </c>
      <c r="D1152" s="72">
        <v>400</v>
      </c>
      <c r="E1152" s="70" t="s">
        <v>38</v>
      </c>
      <c r="F1152" s="70" t="s">
        <v>39</v>
      </c>
      <c r="G1152" s="73" t="s">
        <v>40</v>
      </c>
      <c r="H1152" s="70" t="s">
        <v>3411</v>
      </c>
      <c r="I1152" s="82">
        <v>18077105657</v>
      </c>
      <c r="J1152" s="96" t="s">
        <v>3412</v>
      </c>
      <c r="K1152" s="70" t="s">
        <v>59</v>
      </c>
      <c r="L1152" s="70" t="s">
        <v>1664</v>
      </c>
      <c r="M1152" s="97" t="s">
        <v>60</v>
      </c>
      <c r="N1152" s="98" t="s">
        <v>3413</v>
      </c>
      <c r="O1152" s="69">
        <v>42933</v>
      </c>
      <c r="P1152" s="70" t="str">
        <f>VLOOKUP(G1152,Sheet1!A:C,3,0)</f>
        <v>寰创</v>
      </c>
      <c r="Q1152" s="97"/>
      <c r="R1152" s="88"/>
      <c r="S1152" s="70" t="s">
        <v>36</v>
      </c>
      <c r="T1152" s="69">
        <v>42934</v>
      </c>
      <c r="U1152" s="70" t="s">
        <v>37</v>
      </c>
      <c r="V1152" s="69">
        <v>42933</v>
      </c>
      <c r="W1152" s="89">
        <f t="shared" si="102"/>
        <v>0</v>
      </c>
      <c r="X1152" s="120">
        <f t="shared" si="103"/>
        <v>1</v>
      </c>
    </row>
    <row r="1153" ht="19.5" customHeight="1" spans="1:24">
      <c r="A1153" s="69"/>
      <c r="B1153" s="158" t="s">
        <v>3138</v>
      </c>
      <c r="C1153" s="71">
        <v>42933</v>
      </c>
      <c r="D1153" s="72" t="s">
        <v>26</v>
      </c>
      <c r="E1153" s="70" t="s">
        <v>3414</v>
      </c>
      <c r="F1153" s="70" t="s">
        <v>1843</v>
      </c>
      <c r="G1153" s="73" t="s">
        <v>2632</v>
      </c>
      <c r="H1153" s="70" t="s">
        <v>2633</v>
      </c>
      <c r="I1153" s="82">
        <v>18991723099</v>
      </c>
      <c r="J1153" s="96" t="s">
        <v>3128</v>
      </c>
      <c r="K1153" s="70" t="s">
        <v>36</v>
      </c>
      <c r="L1153" s="70" t="s">
        <v>1664</v>
      </c>
      <c r="M1153" s="97" t="s">
        <v>44</v>
      </c>
      <c r="N1153" s="98"/>
      <c r="O1153" s="69">
        <v>42933</v>
      </c>
      <c r="P1153" s="70" t="str">
        <f>VLOOKUP(G1153,Sheet1!A:C,3,0)</f>
        <v>爱快</v>
      </c>
      <c r="Q1153" s="97"/>
      <c r="R1153" s="88"/>
      <c r="S1153" s="70" t="s">
        <v>36</v>
      </c>
      <c r="T1153" s="69">
        <v>42936</v>
      </c>
      <c r="U1153" s="70" t="s">
        <v>249</v>
      </c>
      <c r="V1153" s="69">
        <v>42933</v>
      </c>
      <c r="W1153" s="89">
        <f t="shared" si="102"/>
        <v>0</v>
      </c>
      <c r="X1153" s="120">
        <f t="shared" si="103"/>
        <v>3</v>
      </c>
    </row>
    <row r="1154" ht="19.5" customHeight="1" spans="1:24">
      <c r="A1154" s="69" t="s">
        <v>3415</v>
      </c>
      <c r="B1154" s="158" t="s">
        <v>3138</v>
      </c>
      <c r="C1154" s="71">
        <v>42933</v>
      </c>
      <c r="D1154" s="72">
        <v>400</v>
      </c>
      <c r="E1154" s="70" t="s">
        <v>374</v>
      </c>
      <c r="F1154" s="70" t="s">
        <v>2721</v>
      </c>
      <c r="G1154" s="73" t="s">
        <v>2722</v>
      </c>
      <c r="H1154" s="70" t="s">
        <v>663</v>
      </c>
      <c r="I1154" s="82">
        <v>13983293551</v>
      </c>
      <c r="J1154" s="96" t="s">
        <v>1806</v>
      </c>
      <c r="K1154" s="70" t="s">
        <v>101</v>
      </c>
      <c r="L1154" s="70" t="s">
        <v>1664</v>
      </c>
      <c r="M1154" s="97" t="s">
        <v>60</v>
      </c>
      <c r="N1154" s="98" t="s">
        <v>3416</v>
      </c>
      <c r="O1154" s="69">
        <v>42933</v>
      </c>
      <c r="P1154" s="70" t="str">
        <f>VLOOKUP(G1154,Sheet1!A:C,3,0)</f>
        <v>ABLOOMY</v>
      </c>
      <c r="Q1154" s="97"/>
      <c r="R1154" s="88"/>
      <c r="S1154" s="70" t="s">
        <v>3409</v>
      </c>
      <c r="T1154" s="69">
        <v>42934</v>
      </c>
      <c r="U1154" s="70" t="s">
        <v>37</v>
      </c>
      <c r="V1154" s="69">
        <v>42933</v>
      </c>
      <c r="W1154" s="89">
        <f t="shared" si="102"/>
        <v>0</v>
      </c>
      <c r="X1154" s="120">
        <f t="shared" si="103"/>
        <v>1</v>
      </c>
    </row>
    <row r="1155" ht="19.5" customHeight="1" spans="1:24">
      <c r="A1155" s="69"/>
      <c r="B1155" s="158" t="s">
        <v>3138</v>
      </c>
      <c r="C1155" s="71">
        <v>42934</v>
      </c>
      <c r="D1155" s="72" t="s">
        <v>466</v>
      </c>
      <c r="E1155" s="70" t="s">
        <v>3417</v>
      </c>
      <c r="F1155" s="70" t="s">
        <v>3418</v>
      </c>
      <c r="G1155" s="73" t="s">
        <v>3419</v>
      </c>
      <c r="H1155" s="70" t="s">
        <v>3420</v>
      </c>
      <c r="I1155" s="82" t="s">
        <v>3421</v>
      </c>
      <c r="J1155" s="96" t="s">
        <v>1151</v>
      </c>
      <c r="K1155" s="70" t="s">
        <v>189</v>
      </c>
      <c r="L1155" s="70" t="s">
        <v>1664</v>
      </c>
      <c r="M1155" s="97" t="s">
        <v>158</v>
      </c>
      <c r="N1155" s="98"/>
      <c r="O1155" s="69">
        <v>42934</v>
      </c>
      <c r="P1155" s="70" t="str">
        <f>VLOOKUP(G1155,Sheet1!A:C,3,0)</f>
        <v>寰创</v>
      </c>
      <c r="Q1155" s="97"/>
      <c r="R1155" s="88"/>
      <c r="S1155" s="70" t="s">
        <v>36</v>
      </c>
      <c r="T1155" s="69">
        <v>42934</v>
      </c>
      <c r="U1155" s="70" t="s">
        <v>63</v>
      </c>
      <c r="V1155" s="69">
        <v>42934</v>
      </c>
      <c r="W1155" s="89">
        <f t="shared" si="102"/>
        <v>0</v>
      </c>
      <c r="X1155" s="120">
        <f t="shared" si="103"/>
        <v>0</v>
      </c>
    </row>
    <row r="1156" ht="19.5" customHeight="1" spans="1:24">
      <c r="A1156" s="69"/>
      <c r="B1156" s="158" t="s">
        <v>3138</v>
      </c>
      <c r="C1156" s="71">
        <v>42934</v>
      </c>
      <c r="D1156" s="72" t="s">
        <v>466</v>
      </c>
      <c r="E1156" s="70" t="s">
        <v>407</v>
      </c>
      <c r="F1156" s="70" t="s">
        <v>3422</v>
      </c>
      <c r="G1156" s="73" t="s">
        <v>3423</v>
      </c>
      <c r="H1156" s="70" t="s">
        <v>3424</v>
      </c>
      <c r="I1156" s="82" t="s">
        <v>3425</v>
      </c>
      <c r="J1156" s="96" t="s">
        <v>3426</v>
      </c>
      <c r="K1156" s="70" t="s">
        <v>523</v>
      </c>
      <c r="L1156" s="70" t="s">
        <v>1664</v>
      </c>
      <c r="M1156" s="97" t="s">
        <v>158</v>
      </c>
      <c r="N1156" s="98"/>
      <c r="O1156" s="69">
        <v>42934</v>
      </c>
      <c r="P1156" s="70" t="str">
        <f>VLOOKUP(G1156,Sheet1!A:C,3,0)</f>
        <v>爱快</v>
      </c>
      <c r="Q1156" s="97"/>
      <c r="R1156" s="88"/>
      <c r="S1156" s="70" t="s">
        <v>53</v>
      </c>
      <c r="T1156" s="69">
        <v>42941</v>
      </c>
      <c r="U1156" s="70" t="s">
        <v>63</v>
      </c>
      <c r="V1156" s="69">
        <v>42934</v>
      </c>
      <c r="W1156" s="89">
        <f t="shared" ref="W1156:W1168" si="104">V1156-C1156</f>
        <v>0</v>
      </c>
      <c r="X1156" s="120">
        <f t="shared" ref="X1156:X1168" si="105">T1156-C1156</f>
        <v>7</v>
      </c>
    </row>
    <row r="1157" ht="19.5" customHeight="1" spans="1:24">
      <c r="A1157" s="69"/>
      <c r="B1157" s="158" t="s">
        <v>3138</v>
      </c>
      <c r="C1157" s="71">
        <v>42934</v>
      </c>
      <c r="D1157" s="72" t="s">
        <v>466</v>
      </c>
      <c r="E1157" s="70" t="s">
        <v>255</v>
      </c>
      <c r="F1157" s="70" t="s">
        <v>1076</v>
      </c>
      <c r="G1157" s="73" t="s">
        <v>1077</v>
      </c>
      <c r="H1157" s="70" t="s">
        <v>552</v>
      </c>
      <c r="I1157" s="82">
        <v>18728787610</v>
      </c>
      <c r="J1157" s="96" t="s">
        <v>3427</v>
      </c>
      <c r="K1157" s="70" t="s">
        <v>189</v>
      </c>
      <c r="L1157" s="70" t="s">
        <v>1664</v>
      </c>
      <c r="M1157" s="97" t="s">
        <v>102</v>
      </c>
      <c r="N1157" s="98" t="s">
        <v>1699</v>
      </c>
      <c r="O1157" s="69">
        <v>42934</v>
      </c>
      <c r="P1157" s="70" t="str">
        <f>VLOOKUP(G1157,Sheet1!A:C,3,0)</f>
        <v>爱快</v>
      </c>
      <c r="Q1157" s="97"/>
      <c r="R1157" s="88"/>
      <c r="S1157" s="70" t="s">
        <v>43</v>
      </c>
      <c r="T1157" s="69">
        <v>42935</v>
      </c>
      <c r="U1157" s="70" t="s">
        <v>63</v>
      </c>
      <c r="V1157" s="69">
        <v>42934</v>
      </c>
      <c r="W1157" s="89">
        <f t="shared" si="104"/>
        <v>0</v>
      </c>
      <c r="X1157" s="120">
        <f t="shared" si="105"/>
        <v>1</v>
      </c>
    </row>
    <row r="1158" ht="19.5" customHeight="1" spans="1:24">
      <c r="A1158" s="69"/>
      <c r="B1158" s="158" t="s">
        <v>3138</v>
      </c>
      <c r="C1158" s="71">
        <v>42934</v>
      </c>
      <c r="D1158" s="72" t="s">
        <v>466</v>
      </c>
      <c r="E1158" s="70" t="s">
        <v>121</v>
      </c>
      <c r="F1158" s="70" t="s">
        <v>333</v>
      </c>
      <c r="G1158" s="73" t="s">
        <v>3428</v>
      </c>
      <c r="H1158" s="70" t="s">
        <v>3429</v>
      </c>
      <c r="I1158" s="82">
        <v>13831630809</v>
      </c>
      <c r="J1158" s="96" t="s">
        <v>3430</v>
      </c>
      <c r="K1158" s="70" t="s">
        <v>36</v>
      </c>
      <c r="L1158" s="70" t="s">
        <v>1664</v>
      </c>
      <c r="M1158" s="97" t="s">
        <v>49</v>
      </c>
      <c r="N1158" s="98"/>
      <c r="O1158" s="69">
        <v>42934</v>
      </c>
      <c r="P1158" s="70" t="str">
        <f>VLOOKUP(G1158,Sheet1!A:C,3,0)</f>
        <v>ABLOOMY</v>
      </c>
      <c r="Q1158" s="97"/>
      <c r="R1158" s="88"/>
      <c r="S1158" s="70" t="s">
        <v>36</v>
      </c>
      <c r="T1158" s="69">
        <v>42934</v>
      </c>
      <c r="U1158" s="70" t="s">
        <v>63</v>
      </c>
      <c r="V1158" s="69">
        <v>42934</v>
      </c>
      <c r="W1158" s="89">
        <f t="shared" si="104"/>
        <v>0</v>
      </c>
      <c r="X1158" s="120">
        <f t="shared" si="105"/>
        <v>0</v>
      </c>
    </row>
    <row r="1159" ht="19.5" customHeight="1" spans="1:24">
      <c r="A1159" s="69"/>
      <c r="B1159" s="158" t="s">
        <v>3138</v>
      </c>
      <c r="C1159" s="71">
        <v>42934</v>
      </c>
      <c r="D1159" s="72" t="s">
        <v>466</v>
      </c>
      <c r="E1159" s="70" t="s">
        <v>566</v>
      </c>
      <c r="F1159" s="70" t="s">
        <v>1256</v>
      </c>
      <c r="G1159" s="73" t="s">
        <v>2389</v>
      </c>
      <c r="H1159" s="70" t="s">
        <v>77</v>
      </c>
      <c r="I1159" s="82">
        <v>13810807721</v>
      </c>
      <c r="J1159" s="96" t="s">
        <v>3431</v>
      </c>
      <c r="K1159" s="70" t="s">
        <v>33</v>
      </c>
      <c r="L1159" s="70" t="s">
        <v>1664</v>
      </c>
      <c r="M1159" s="97" t="s">
        <v>376</v>
      </c>
      <c r="N1159" s="98"/>
      <c r="O1159" s="69">
        <v>42934</v>
      </c>
      <c r="P1159" s="70" t="str">
        <f>VLOOKUP(G1159,Sheet1!A:C,3,0)</f>
        <v>ABLOOMY-中苗刷</v>
      </c>
      <c r="Q1159" s="97"/>
      <c r="R1159" s="88"/>
      <c r="S1159" s="70" t="s">
        <v>43</v>
      </c>
      <c r="T1159" s="69">
        <v>42934</v>
      </c>
      <c r="U1159" s="70" t="s">
        <v>37</v>
      </c>
      <c r="V1159" s="69">
        <v>42934</v>
      </c>
      <c r="W1159" s="89">
        <f t="shared" si="104"/>
        <v>0</v>
      </c>
      <c r="X1159" s="120">
        <f t="shared" si="105"/>
        <v>0</v>
      </c>
    </row>
    <row r="1160" ht="19.5" customHeight="1" spans="1:24">
      <c r="A1160" s="69" t="s">
        <v>3432</v>
      </c>
      <c r="B1160" s="158" t="s">
        <v>3138</v>
      </c>
      <c r="C1160" s="71">
        <v>42934</v>
      </c>
      <c r="D1160" s="72" t="s">
        <v>613</v>
      </c>
      <c r="E1160" s="70" t="s">
        <v>566</v>
      </c>
      <c r="F1160" s="70" t="s">
        <v>1256</v>
      </c>
      <c r="G1160" s="73" t="s">
        <v>2389</v>
      </c>
      <c r="H1160" s="70" t="s">
        <v>77</v>
      </c>
      <c r="I1160" s="82">
        <v>13810807721</v>
      </c>
      <c r="J1160" s="96" t="s">
        <v>3433</v>
      </c>
      <c r="K1160" s="70" t="s">
        <v>101</v>
      </c>
      <c r="L1160" s="70" t="s">
        <v>1664</v>
      </c>
      <c r="M1160" s="97" t="s">
        <v>34</v>
      </c>
      <c r="N1160" s="98" t="s">
        <v>3434</v>
      </c>
      <c r="O1160" s="69">
        <v>42934</v>
      </c>
      <c r="P1160" s="70" t="str">
        <f>VLOOKUP(G1160,Sheet1!A:C,3,0)</f>
        <v>ABLOOMY-中苗刷</v>
      </c>
      <c r="Q1160" s="97"/>
      <c r="R1160" s="88"/>
      <c r="S1160" s="70" t="s">
        <v>815</v>
      </c>
      <c r="T1160" s="69">
        <v>42938</v>
      </c>
      <c r="U1160" s="70" t="s">
        <v>37</v>
      </c>
      <c r="V1160" s="69">
        <v>42934</v>
      </c>
      <c r="W1160" s="89">
        <f t="shared" si="104"/>
        <v>0</v>
      </c>
      <c r="X1160" s="120">
        <f t="shared" si="105"/>
        <v>4</v>
      </c>
    </row>
    <row r="1161" ht="19.5" customHeight="1" spans="1:24">
      <c r="A1161" s="69"/>
      <c r="B1161" s="158" t="s">
        <v>3138</v>
      </c>
      <c r="C1161" s="71">
        <v>42934</v>
      </c>
      <c r="D1161" s="72" t="s">
        <v>466</v>
      </c>
      <c r="E1161" s="70" t="s">
        <v>255</v>
      </c>
      <c r="F1161" s="70" t="s">
        <v>1076</v>
      </c>
      <c r="G1161" s="73" t="s">
        <v>1077</v>
      </c>
      <c r="H1161" s="70" t="s">
        <v>552</v>
      </c>
      <c r="I1161" s="82">
        <v>18728787610</v>
      </c>
      <c r="J1161" s="96" t="s">
        <v>2547</v>
      </c>
      <c r="K1161" s="70" t="s">
        <v>43</v>
      </c>
      <c r="L1161" s="70" t="s">
        <v>1664</v>
      </c>
      <c r="M1161" s="97" t="s">
        <v>60</v>
      </c>
      <c r="N1161" s="98" t="s">
        <v>3435</v>
      </c>
      <c r="O1161" s="69">
        <v>42934</v>
      </c>
      <c r="P1161" s="70" t="str">
        <f>VLOOKUP(G1161,Sheet1!A:C,3,0)</f>
        <v>爱快</v>
      </c>
      <c r="Q1161" s="97"/>
      <c r="R1161" s="88"/>
      <c r="S1161" s="70" t="s">
        <v>43</v>
      </c>
      <c r="T1161" s="69">
        <v>42935</v>
      </c>
      <c r="U1161" s="70" t="s">
        <v>63</v>
      </c>
      <c r="V1161" s="69">
        <v>42934</v>
      </c>
      <c r="W1161" s="89">
        <f t="shared" si="104"/>
        <v>0</v>
      </c>
      <c r="X1161" s="120">
        <f t="shared" si="105"/>
        <v>1</v>
      </c>
    </row>
    <row r="1162" ht="19.5" customHeight="1" spans="1:24">
      <c r="A1162" s="69"/>
      <c r="B1162" s="158" t="s">
        <v>3138</v>
      </c>
      <c r="C1162" s="71">
        <v>42934</v>
      </c>
      <c r="D1162" s="72" t="s">
        <v>466</v>
      </c>
      <c r="E1162" s="70" t="s">
        <v>138</v>
      </c>
      <c r="F1162" s="70" t="s">
        <v>587</v>
      </c>
      <c r="G1162" s="73" t="s">
        <v>588</v>
      </c>
      <c r="H1162" s="70" t="s">
        <v>3436</v>
      </c>
      <c r="I1162" s="82">
        <v>13758513887</v>
      </c>
      <c r="J1162" s="96" t="s">
        <v>1876</v>
      </c>
      <c r="K1162" s="70" t="s">
        <v>36</v>
      </c>
      <c r="L1162" s="70" t="s">
        <v>1664</v>
      </c>
      <c r="M1162" s="97" t="s">
        <v>49</v>
      </c>
      <c r="N1162" s="98"/>
      <c r="O1162" s="69">
        <v>42934</v>
      </c>
      <c r="P1162" s="70" t="str">
        <f>VLOOKUP(G1162,Sheet1!A:C,3,0)</f>
        <v>爱快</v>
      </c>
      <c r="Q1162" s="97"/>
      <c r="R1162" s="88"/>
      <c r="S1162" s="70" t="s">
        <v>36</v>
      </c>
      <c r="T1162" s="69">
        <v>42935</v>
      </c>
      <c r="U1162" s="70" t="s">
        <v>63</v>
      </c>
      <c r="V1162" s="69">
        <v>42934</v>
      </c>
      <c r="W1162" s="89">
        <f t="shared" si="104"/>
        <v>0</v>
      </c>
      <c r="X1162" s="120">
        <f t="shared" si="105"/>
        <v>1</v>
      </c>
    </row>
    <row r="1163" ht="19.5" customHeight="1" spans="1:30">
      <c r="A1163" s="69" t="s">
        <v>3437</v>
      </c>
      <c r="B1163" s="158" t="s">
        <v>3138</v>
      </c>
      <c r="C1163" s="71">
        <v>42934</v>
      </c>
      <c r="D1163" s="72">
        <v>400</v>
      </c>
      <c r="E1163" s="70" t="s">
        <v>3438</v>
      </c>
      <c r="F1163" s="70" t="s">
        <v>1057</v>
      </c>
      <c r="G1163" s="73" t="s">
        <v>1058</v>
      </c>
      <c r="H1163" s="70" t="s">
        <v>3439</v>
      </c>
      <c r="I1163" s="82">
        <v>15845484620</v>
      </c>
      <c r="J1163" s="96" t="s">
        <v>3440</v>
      </c>
      <c r="K1163" s="70" t="s">
        <v>70</v>
      </c>
      <c r="L1163" s="70" t="s">
        <v>1664</v>
      </c>
      <c r="M1163" s="97" t="s">
        <v>102</v>
      </c>
      <c r="N1163" s="98" t="s">
        <v>3032</v>
      </c>
      <c r="O1163" s="69">
        <v>42934</v>
      </c>
      <c r="P1163" s="70" t="str">
        <f>VLOOKUP(G1163,Sheet1!A:C,3,0)</f>
        <v>ABLOOMY</v>
      </c>
      <c r="Q1163" s="97"/>
      <c r="R1163" s="88"/>
      <c r="S1163" s="70" t="s">
        <v>3409</v>
      </c>
      <c r="T1163" s="69">
        <v>42934</v>
      </c>
      <c r="U1163" s="70" t="s">
        <v>37</v>
      </c>
      <c r="V1163" s="69">
        <v>42934</v>
      </c>
      <c r="W1163" s="89">
        <f t="shared" si="104"/>
        <v>0</v>
      </c>
      <c r="X1163" s="120">
        <f t="shared" si="105"/>
        <v>0</v>
      </c>
      <c r="Y1163" s="163"/>
      <c r="Z1163" s="163"/>
      <c r="AA1163" s="163"/>
      <c r="AB1163" s="163"/>
      <c r="AC1163" s="163"/>
      <c r="AD1163" s="163"/>
    </row>
    <row r="1164" ht="19.5" customHeight="1" spans="1:24">
      <c r="A1164" s="69"/>
      <c r="B1164" s="158" t="s">
        <v>3138</v>
      </c>
      <c r="C1164" s="71">
        <v>42934</v>
      </c>
      <c r="D1164" s="72" t="s">
        <v>26</v>
      </c>
      <c r="E1164" s="70" t="s">
        <v>250</v>
      </c>
      <c r="F1164" s="70" t="s">
        <v>379</v>
      </c>
      <c r="G1164" s="73" t="s">
        <v>3342</v>
      </c>
      <c r="H1164" s="70" t="s">
        <v>77</v>
      </c>
      <c r="I1164" s="82">
        <v>15179252575</v>
      </c>
      <c r="J1164" s="96" t="s">
        <v>2547</v>
      </c>
      <c r="K1164" s="70" t="s">
        <v>43</v>
      </c>
      <c r="L1164" s="70" t="s">
        <v>1664</v>
      </c>
      <c r="M1164" s="97" t="s">
        <v>44</v>
      </c>
      <c r="N1164" s="98" t="s">
        <v>42</v>
      </c>
      <c r="O1164" s="69">
        <v>42934</v>
      </c>
      <c r="P1164" s="70" t="str">
        <f>VLOOKUP(G1164,Sheet1!A:C,3,0)</f>
        <v>ABLOOMY</v>
      </c>
      <c r="Q1164" s="97"/>
      <c r="R1164" s="88"/>
      <c r="S1164" s="70" t="s">
        <v>43</v>
      </c>
      <c r="T1164" s="69">
        <v>42940</v>
      </c>
      <c r="U1164" s="70" t="s">
        <v>63</v>
      </c>
      <c r="V1164" s="69">
        <v>42934</v>
      </c>
      <c r="W1164" s="89">
        <f t="shared" si="104"/>
        <v>0</v>
      </c>
      <c r="X1164" s="120">
        <f t="shared" si="105"/>
        <v>6</v>
      </c>
    </row>
    <row r="1165" ht="19.5" customHeight="1" spans="1:24">
      <c r="A1165" s="69"/>
      <c r="B1165" s="158" t="s">
        <v>3138</v>
      </c>
      <c r="C1165" s="71">
        <v>42934</v>
      </c>
      <c r="D1165" s="72" t="s">
        <v>26</v>
      </c>
      <c r="E1165" s="70" t="s">
        <v>113</v>
      </c>
      <c r="F1165" s="70" t="s">
        <v>1015</v>
      </c>
      <c r="G1165" s="73" t="s">
        <v>1016</v>
      </c>
      <c r="H1165" s="70" t="s">
        <v>3441</v>
      </c>
      <c r="I1165" s="82">
        <v>13665388378</v>
      </c>
      <c r="J1165" s="96" t="s">
        <v>3088</v>
      </c>
      <c r="K1165" s="70" t="s">
        <v>53</v>
      </c>
      <c r="L1165" s="70" t="s">
        <v>1664</v>
      </c>
      <c r="M1165" s="97" t="s">
        <v>49</v>
      </c>
      <c r="N1165" s="98"/>
      <c r="O1165" s="69">
        <v>42934</v>
      </c>
      <c r="P1165" s="70" t="str">
        <f>VLOOKUP(G1165,Sheet1!A:C,3,0)</f>
        <v>寰创-爱快刷</v>
      </c>
      <c r="Q1165" s="97"/>
      <c r="R1165" s="88"/>
      <c r="S1165" s="70" t="s">
        <v>53</v>
      </c>
      <c r="T1165" s="69">
        <v>42934</v>
      </c>
      <c r="U1165" s="70" t="s">
        <v>37</v>
      </c>
      <c r="V1165" s="69">
        <v>42934</v>
      </c>
      <c r="W1165" s="89">
        <f t="shared" si="104"/>
        <v>0</v>
      </c>
      <c r="X1165" s="120">
        <f t="shared" si="105"/>
        <v>0</v>
      </c>
    </row>
    <row r="1166" ht="19.5" customHeight="1" spans="1:24">
      <c r="A1166" s="69"/>
      <c r="B1166" s="158" t="s">
        <v>3138</v>
      </c>
      <c r="C1166" s="71">
        <v>42935</v>
      </c>
      <c r="D1166" s="72" t="s">
        <v>26</v>
      </c>
      <c r="E1166" s="70" t="s">
        <v>121</v>
      </c>
      <c r="F1166" s="70" t="s">
        <v>2131</v>
      </c>
      <c r="G1166" s="73" t="s">
        <v>2132</v>
      </c>
      <c r="H1166" s="70" t="s">
        <v>2133</v>
      </c>
      <c r="I1166" s="82">
        <v>13315003953</v>
      </c>
      <c r="J1166" s="96" t="s">
        <v>3442</v>
      </c>
      <c r="K1166" s="70" t="s">
        <v>523</v>
      </c>
      <c r="L1166" s="70" t="s">
        <v>1664</v>
      </c>
      <c r="M1166" s="97" t="s">
        <v>427</v>
      </c>
      <c r="N1166" s="98" t="s">
        <v>37</v>
      </c>
      <c r="O1166" s="69">
        <v>42935</v>
      </c>
      <c r="P1166" s="70" t="str">
        <f>VLOOKUP(G1166,Sheet1!A:C,3,0)</f>
        <v>爱快</v>
      </c>
      <c r="Q1166" s="97"/>
      <c r="R1166" s="88"/>
      <c r="S1166" s="70" t="s">
        <v>43</v>
      </c>
      <c r="T1166" s="69">
        <v>42935</v>
      </c>
      <c r="U1166" s="70" t="s">
        <v>37</v>
      </c>
      <c r="V1166" s="69">
        <v>42935</v>
      </c>
      <c r="W1166" s="89">
        <f t="shared" si="104"/>
        <v>0</v>
      </c>
      <c r="X1166" s="120">
        <f t="shared" si="105"/>
        <v>0</v>
      </c>
    </row>
    <row r="1167" ht="19.5" customHeight="1" spans="1:24">
      <c r="A1167" s="69"/>
      <c r="B1167" s="158" t="s">
        <v>3138</v>
      </c>
      <c r="C1167" s="71">
        <v>42935</v>
      </c>
      <c r="D1167" s="72" t="s">
        <v>26</v>
      </c>
      <c r="E1167" s="70" t="s">
        <v>255</v>
      </c>
      <c r="F1167" s="70" t="s">
        <v>107</v>
      </c>
      <c r="G1167" s="73" t="s">
        <v>3443</v>
      </c>
      <c r="H1167" s="70" t="s">
        <v>3444</v>
      </c>
      <c r="I1167" s="82">
        <v>13568985205</v>
      </c>
      <c r="J1167" s="96" t="s">
        <v>3445</v>
      </c>
      <c r="K1167" s="70" t="s">
        <v>189</v>
      </c>
      <c r="L1167" s="70" t="s">
        <v>1664</v>
      </c>
      <c r="M1167" s="97" t="s">
        <v>49</v>
      </c>
      <c r="N1167" s="98" t="s">
        <v>37</v>
      </c>
      <c r="O1167" s="69">
        <v>42935</v>
      </c>
      <c r="P1167" s="70" t="str">
        <f>VLOOKUP(G1167,Sheet1!A:C,3,0)</f>
        <v>ABLOOMY</v>
      </c>
      <c r="Q1167" s="97"/>
      <c r="R1167" s="88"/>
      <c r="S1167" s="70" t="s">
        <v>36</v>
      </c>
      <c r="T1167" s="69">
        <v>42944</v>
      </c>
      <c r="U1167" s="70" t="s">
        <v>63</v>
      </c>
      <c r="V1167" s="69">
        <v>42935</v>
      </c>
      <c r="W1167" s="89">
        <f t="shared" si="104"/>
        <v>0</v>
      </c>
      <c r="X1167" s="120">
        <f t="shared" si="105"/>
        <v>9</v>
      </c>
    </row>
    <row r="1168" ht="19.5" customHeight="1" spans="1:24">
      <c r="A1168" s="69"/>
      <c r="B1168" s="158" t="s">
        <v>3138</v>
      </c>
      <c r="C1168" s="71">
        <v>42935</v>
      </c>
      <c r="D1168" s="72" t="s">
        <v>26</v>
      </c>
      <c r="E1168" s="70" t="s">
        <v>903</v>
      </c>
      <c r="F1168" s="70" t="s">
        <v>1928</v>
      </c>
      <c r="G1168" s="73" t="s">
        <v>1929</v>
      </c>
      <c r="H1168" s="70" t="s">
        <v>77</v>
      </c>
      <c r="I1168" s="82">
        <v>13727058129</v>
      </c>
      <c r="J1168" s="96" t="s">
        <v>3446</v>
      </c>
      <c r="K1168" s="70" t="s">
        <v>43</v>
      </c>
      <c r="L1168" s="70" t="s">
        <v>1664</v>
      </c>
      <c r="M1168" s="97" t="s">
        <v>44</v>
      </c>
      <c r="N1168" s="98" t="s">
        <v>37</v>
      </c>
      <c r="O1168" s="69">
        <v>42935</v>
      </c>
      <c r="P1168" s="70" t="str">
        <f>VLOOKUP(G1168,Sheet1!A:C,3,0)</f>
        <v>寰创</v>
      </c>
      <c r="Q1168" s="97"/>
      <c r="R1168" s="88"/>
      <c r="S1168" s="70" t="s">
        <v>43</v>
      </c>
      <c r="T1168" s="69">
        <v>42935</v>
      </c>
      <c r="U1168" s="70" t="s">
        <v>37</v>
      </c>
      <c r="V1168" s="69">
        <v>42935</v>
      </c>
      <c r="W1168" s="89">
        <f t="shared" si="104"/>
        <v>0</v>
      </c>
      <c r="X1168" s="120">
        <f t="shared" si="105"/>
        <v>0</v>
      </c>
    </row>
    <row r="1169" ht="19.5" customHeight="1" spans="1:24">
      <c r="A1169" s="64" t="s">
        <v>3447</v>
      </c>
      <c r="B1169" s="165" t="s">
        <v>3138</v>
      </c>
      <c r="C1169" s="66">
        <v>42934</v>
      </c>
      <c r="D1169" s="67">
        <v>400</v>
      </c>
      <c r="E1169" s="65" t="s">
        <v>1170</v>
      </c>
      <c r="F1169" s="65" t="s">
        <v>430</v>
      </c>
      <c r="G1169" s="68" t="s">
        <v>1589</v>
      </c>
      <c r="H1169" s="65" t="s">
        <v>258</v>
      </c>
      <c r="I1169" s="101">
        <v>13977335390</v>
      </c>
      <c r="J1169" s="102" t="s">
        <v>3448</v>
      </c>
      <c r="K1169" s="65" t="s">
        <v>59</v>
      </c>
      <c r="L1169" s="65" t="s">
        <v>1664</v>
      </c>
      <c r="M1169" s="103" t="s">
        <v>49</v>
      </c>
      <c r="N1169" s="104" t="s">
        <v>3449</v>
      </c>
      <c r="O1169" s="64">
        <v>42935</v>
      </c>
      <c r="P1169" s="65" t="str">
        <f>VLOOKUP(G1169,Sheet1!A:C,3,0)</f>
        <v>爱快</v>
      </c>
      <c r="Q1169" s="103"/>
      <c r="R1169" s="52"/>
      <c r="S1169" s="65" t="s">
        <v>223</v>
      </c>
      <c r="T1169" s="64"/>
      <c r="U1169" s="65"/>
      <c r="V1169" s="64">
        <v>42935</v>
      </c>
      <c r="W1169" s="89">
        <f t="shared" ref="W1161:W1190" si="106">V1169-C1169</f>
        <v>1</v>
      </c>
      <c r="X1169" s="120">
        <f t="shared" ref="X1161:X1190" si="107">T1169-C1169</f>
        <v>-42934</v>
      </c>
    </row>
    <row r="1170" ht="19.5" customHeight="1" spans="1:24">
      <c r="A1170" s="69" t="s">
        <v>3450</v>
      </c>
      <c r="B1170" s="158" t="s">
        <v>3138</v>
      </c>
      <c r="C1170" s="71">
        <v>42935</v>
      </c>
      <c r="D1170" s="72">
        <v>400</v>
      </c>
      <c r="E1170" s="70" t="s">
        <v>703</v>
      </c>
      <c r="F1170" s="70" t="s">
        <v>704</v>
      </c>
      <c r="G1170" s="73" t="s">
        <v>3197</v>
      </c>
      <c r="H1170" s="70" t="s">
        <v>199</v>
      </c>
      <c r="I1170" s="82">
        <v>13618679133</v>
      </c>
      <c r="J1170" s="96" t="s">
        <v>3451</v>
      </c>
      <c r="K1170" s="70" t="s">
        <v>101</v>
      </c>
      <c r="L1170" s="70" t="s">
        <v>1664</v>
      </c>
      <c r="M1170" s="97" t="s">
        <v>49</v>
      </c>
      <c r="N1170" s="98" t="s">
        <v>3452</v>
      </c>
      <c r="O1170" s="69">
        <v>42935</v>
      </c>
      <c r="P1170" s="70" t="str">
        <f>VLOOKUP(G1170,Sheet1!A:C,3,0)</f>
        <v>ABLOOMY</v>
      </c>
      <c r="Q1170" s="97"/>
      <c r="R1170" s="88"/>
      <c r="S1170" s="70" t="s">
        <v>267</v>
      </c>
      <c r="T1170" s="69">
        <v>42985</v>
      </c>
      <c r="U1170" s="70" t="s">
        <v>37</v>
      </c>
      <c r="V1170" s="69">
        <v>42935</v>
      </c>
      <c r="W1170" s="89">
        <f t="shared" si="106"/>
        <v>0</v>
      </c>
      <c r="X1170" s="120">
        <f t="shared" si="107"/>
        <v>50</v>
      </c>
    </row>
    <row r="1171" ht="19.5" customHeight="1" spans="1:24">
      <c r="A1171" s="64" t="s">
        <v>3453</v>
      </c>
      <c r="B1171" s="165" t="s">
        <v>3138</v>
      </c>
      <c r="C1171" s="66">
        <v>42934</v>
      </c>
      <c r="D1171" s="67">
        <v>400</v>
      </c>
      <c r="E1171" s="65" t="s">
        <v>255</v>
      </c>
      <c r="F1171" s="65" t="s">
        <v>454</v>
      </c>
      <c r="G1171" s="68" t="s">
        <v>937</v>
      </c>
      <c r="H1171" s="65" t="s">
        <v>3454</v>
      </c>
      <c r="I1171" s="181" t="s">
        <v>938</v>
      </c>
      <c r="J1171" s="102" t="s">
        <v>3455</v>
      </c>
      <c r="K1171" s="65" t="s">
        <v>101</v>
      </c>
      <c r="L1171" s="65" t="s">
        <v>1664</v>
      </c>
      <c r="M1171" s="103" t="s">
        <v>49</v>
      </c>
      <c r="N1171" s="104" t="s">
        <v>3456</v>
      </c>
      <c r="O1171" s="64">
        <v>42935</v>
      </c>
      <c r="P1171" s="65" t="str">
        <f>VLOOKUP(G1171,Sheet1!A:C,3,0)</f>
        <v>ABLOOMY</v>
      </c>
      <c r="Q1171" s="103"/>
      <c r="R1171" s="52"/>
      <c r="S1171" s="65" t="s">
        <v>267</v>
      </c>
      <c r="T1171" s="64"/>
      <c r="U1171" s="65"/>
      <c r="V1171" s="64">
        <v>42935</v>
      </c>
      <c r="W1171" s="106">
        <f t="shared" si="106"/>
        <v>1</v>
      </c>
      <c r="X1171" s="123">
        <f t="shared" si="107"/>
        <v>-42934</v>
      </c>
    </row>
    <row r="1172" ht="19.5" customHeight="1" spans="1:24">
      <c r="A1172" s="69" t="s">
        <v>3457</v>
      </c>
      <c r="B1172" s="158" t="s">
        <v>3138</v>
      </c>
      <c r="C1172" s="71">
        <v>42935</v>
      </c>
      <c r="D1172" s="72">
        <v>400</v>
      </c>
      <c r="E1172" s="70" t="s">
        <v>138</v>
      </c>
      <c r="F1172" s="70" t="s">
        <v>1001</v>
      </c>
      <c r="G1172" s="73" t="s">
        <v>3458</v>
      </c>
      <c r="H1172" s="70" t="s">
        <v>109</v>
      </c>
      <c r="I1172" s="82">
        <v>13282150757</v>
      </c>
      <c r="J1172" s="96" t="s">
        <v>3459</v>
      </c>
      <c r="K1172" s="70" t="s">
        <v>93</v>
      </c>
      <c r="L1172" s="70" t="s">
        <v>1664</v>
      </c>
      <c r="M1172" s="97" t="s">
        <v>44</v>
      </c>
      <c r="N1172" s="98" t="s">
        <v>3460</v>
      </c>
      <c r="O1172" s="69">
        <v>42935</v>
      </c>
      <c r="P1172" s="70" t="e">
        <f>VLOOKUP(G1172,Sheet1!A:C,3,0)</f>
        <v>#N/A</v>
      </c>
      <c r="Q1172" s="97"/>
      <c r="R1172" s="88"/>
      <c r="S1172" s="70" t="s">
        <v>53</v>
      </c>
      <c r="T1172" s="69">
        <v>42944</v>
      </c>
      <c r="U1172" s="70" t="s">
        <v>459</v>
      </c>
      <c r="V1172" s="69">
        <v>42935</v>
      </c>
      <c r="W1172" s="89">
        <f t="shared" si="106"/>
        <v>0</v>
      </c>
      <c r="X1172" s="120">
        <f t="shared" si="107"/>
        <v>9</v>
      </c>
    </row>
    <row r="1173" ht="19.5" customHeight="1" spans="1:24">
      <c r="A1173" s="69" t="s">
        <v>3461</v>
      </c>
      <c r="B1173" s="158" t="s">
        <v>3138</v>
      </c>
      <c r="C1173" s="71">
        <v>42935</v>
      </c>
      <c r="D1173" s="72">
        <v>400</v>
      </c>
      <c r="E1173" s="70" t="s">
        <v>128</v>
      </c>
      <c r="F1173" s="70" t="s">
        <v>129</v>
      </c>
      <c r="G1173" s="73" t="s">
        <v>130</v>
      </c>
      <c r="H1173" s="70" t="s">
        <v>3360</v>
      </c>
      <c r="I1173" s="82">
        <v>18299206016</v>
      </c>
      <c r="J1173" s="96" t="s">
        <v>3462</v>
      </c>
      <c r="K1173" s="70" t="s">
        <v>93</v>
      </c>
      <c r="L1173" s="70" t="s">
        <v>1664</v>
      </c>
      <c r="M1173" s="97" t="s">
        <v>376</v>
      </c>
      <c r="N1173" s="98" t="s">
        <v>3463</v>
      </c>
      <c r="O1173" s="69">
        <v>42935</v>
      </c>
      <c r="P1173" s="70" t="str">
        <f>VLOOKUP(G1173,Sheet1!A:C,3,0)</f>
        <v>寰创</v>
      </c>
      <c r="Q1173" s="97" t="s">
        <v>3363</v>
      </c>
      <c r="R1173" s="88"/>
      <c r="S1173" s="70" t="s">
        <v>267</v>
      </c>
      <c r="T1173" s="69">
        <v>43000</v>
      </c>
      <c r="U1173" s="70" t="s">
        <v>37</v>
      </c>
      <c r="V1173" s="69">
        <v>42935</v>
      </c>
      <c r="W1173" s="89">
        <f t="shared" si="106"/>
        <v>0</v>
      </c>
      <c r="X1173" s="120">
        <f t="shared" si="107"/>
        <v>65</v>
      </c>
    </row>
    <row r="1174" ht="19.5" customHeight="1" spans="1:24">
      <c r="A1174" s="69"/>
      <c r="B1174" s="158" t="s">
        <v>3138</v>
      </c>
      <c r="C1174" s="71">
        <v>42935</v>
      </c>
      <c r="D1174" s="72" t="s">
        <v>26</v>
      </c>
      <c r="E1174" s="70" t="s">
        <v>255</v>
      </c>
      <c r="F1174" s="70" t="s">
        <v>107</v>
      </c>
      <c r="G1174" s="73" t="s">
        <v>108</v>
      </c>
      <c r="H1174" s="70" t="s">
        <v>485</v>
      </c>
      <c r="I1174" s="82">
        <v>18982082538</v>
      </c>
      <c r="J1174" s="96" t="s">
        <v>2547</v>
      </c>
      <c r="K1174" s="70" t="s">
        <v>43</v>
      </c>
      <c r="L1174" s="70" t="s">
        <v>1664</v>
      </c>
      <c r="M1174" s="97" t="s">
        <v>49</v>
      </c>
      <c r="N1174" s="98" t="s">
        <v>3464</v>
      </c>
      <c r="O1174" s="69">
        <v>42935</v>
      </c>
      <c r="P1174" s="70" t="str">
        <f>VLOOKUP(G1174,Sheet1!A:C,3,0)</f>
        <v>寰创</v>
      </c>
      <c r="Q1174" s="97" t="s">
        <v>3465</v>
      </c>
      <c r="R1174" s="88"/>
      <c r="S1174" s="70" t="s">
        <v>189</v>
      </c>
      <c r="T1174" s="69">
        <v>42954</v>
      </c>
      <c r="U1174" s="70" t="s">
        <v>37</v>
      </c>
      <c r="V1174" s="69">
        <v>42935</v>
      </c>
      <c r="W1174" s="89">
        <f t="shared" si="106"/>
        <v>0</v>
      </c>
      <c r="X1174" s="120">
        <f t="shared" si="107"/>
        <v>19</v>
      </c>
    </row>
    <row r="1175" ht="19.5" customHeight="1" spans="1:24">
      <c r="A1175" s="69"/>
      <c r="B1175" s="158" t="s">
        <v>3138</v>
      </c>
      <c r="C1175" s="71">
        <v>42935</v>
      </c>
      <c r="D1175" s="72" t="s">
        <v>26</v>
      </c>
      <c r="E1175" s="70" t="s">
        <v>138</v>
      </c>
      <c r="F1175" s="70" t="s">
        <v>575</v>
      </c>
      <c r="G1175" s="73" t="s">
        <v>3466</v>
      </c>
      <c r="H1175" s="70" t="s">
        <v>3467</v>
      </c>
      <c r="I1175" s="82">
        <v>18969271583</v>
      </c>
      <c r="J1175" s="96" t="s">
        <v>3088</v>
      </c>
      <c r="K1175" s="70" t="s">
        <v>36</v>
      </c>
      <c r="L1175" s="70" t="s">
        <v>1664</v>
      </c>
      <c r="M1175" s="97" t="s">
        <v>49</v>
      </c>
      <c r="N1175" s="98"/>
      <c r="O1175" s="69">
        <v>42935</v>
      </c>
      <c r="P1175" s="70" t="str">
        <f>VLOOKUP(G1175,Sheet1!A:C,3,0)</f>
        <v>寰创</v>
      </c>
      <c r="Q1175" s="167"/>
      <c r="R1175" s="88"/>
      <c r="S1175" s="70" t="s">
        <v>36</v>
      </c>
      <c r="T1175" s="69">
        <v>42951</v>
      </c>
      <c r="U1175" s="70" t="s">
        <v>63</v>
      </c>
      <c r="V1175" s="69">
        <v>42935</v>
      </c>
      <c r="W1175" s="89">
        <f t="shared" si="106"/>
        <v>0</v>
      </c>
      <c r="X1175" s="120">
        <f t="shared" si="107"/>
        <v>16</v>
      </c>
    </row>
    <row r="1176" ht="19.5" customHeight="1" spans="1:24">
      <c r="A1176" s="69"/>
      <c r="B1176" s="158" t="s">
        <v>3138</v>
      </c>
      <c r="C1176" s="71">
        <v>42935</v>
      </c>
      <c r="D1176" s="72" t="s">
        <v>26</v>
      </c>
      <c r="E1176" s="70" t="s">
        <v>374</v>
      </c>
      <c r="F1176" s="70" t="s">
        <v>492</v>
      </c>
      <c r="G1176" s="73" t="s">
        <v>375</v>
      </c>
      <c r="H1176" s="144" t="s">
        <v>3468</v>
      </c>
      <c r="I1176" s="144" t="s">
        <v>3469</v>
      </c>
      <c r="J1176" s="96" t="s">
        <v>3470</v>
      </c>
      <c r="K1176" s="70" t="s">
        <v>267</v>
      </c>
      <c r="L1176" s="70" t="s">
        <v>1664</v>
      </c>
      <c r="M1176" s="97" t="s">
        <v>60</v>
      </c>
      <c r="N1176" s="98" t="s">
        <v>37</v>
      </c>
      <c r="O1176" s="69">
        <v>42935</v>
      </c>
      <c r="P1176" s="70" t="str">
        <f>VLOOKUP(G1176,Sheet1!A:C,3,0)</f>
        <v>ABLOOMY</v>
      </c>
      <c r="Q1176" s="167"/>
      <c r="R1176" s="88"/>
      <c r="S1176" s="70" t="s">
        <v>36</v>
      </c>
      <c r="T1176" s="69">
        <v>42935</v>
      </c>
      <c r="U1176" s="70" t="s">
        <v>37</v>
      </c>
      <c r="V1176" s="69">
        <v>42935</v>
      </c>
      <c r="W1176" s="89">
        <f t="shared" si="106"/>
        <v>0</v>
      </c>
      <c r="X1176" s="120">
        <f t="shared" si="107"/>
        <v>0</v>
      </c>
    </row>
    <row r="1177" ht="19.5" customHeight="1" spans="1:24">
      <c r="A1177" s="69" t="s">
        <v>3471</v>
      </c>
      <c r="B1177" s="158" t="s">
        <v>3138</v>
      </c>
      <c r="C1177" s="71">
        <v>42935</v>
      </c>
      <c r="D1177" s="72">
        <v>400</v>
      </c>
      <c r="E1177" s="70" t="s">
        <v>113</v>
      </c>
      <c r="F1177" s="70" t="s">
        <v>370</v>
      </c>
      <c r="G1177" s="73" t="s">
        <v>537</v>
      </c>
      <c r="H1177" s="70" t="s">
        <v>624</v>
      </c>
      <c r="I1177" s="82">
        <v>13282150757</v>
      </c>
      <c r="J1177" s="96" t="s">
        <v>3472</v>
      </c>
      <c r="K1177" s="70" t="s">
        <v>93</v>
      </c>
      <c r="L1177" s="70" t="s">
        <v>1664</v>
      </c>
      <c r="M1177" s="97" t="s">
        <v>102</v>
      </c>
      <c r="N1177" s="98" t="s">
        <v>3473</v>
      </c>
      <c r="O1177" s="69">
        <v>42935</v>
      </c>
      <c r="P1177" s="70" t="str">
        <f>VLOOKUP(G1177,Sheet1!A:C,3,0)</f>
        <v>寰创+爱快</v>
      </c>
      <c r="Q1177" s="167"/>
      <c r="R1177" s="88"/>
      <c r="S1177" s="70" t="s">
        <v>3409</v>
      </c>
      <c r="T1177" s="69">
        <v>42935</v>
      </c>
      <c r="U1177" s="70" t="s">
        <v>37</v>
      </c>
      <c r="V1177" s="69">
        <v>42935</v>
      </c>
      <c r="W1177" s="89">
        <f t="shared" si="106"/>
        <v>0</v>
      </c>
      <c r="X1177" s="120">
        <f t="shared" si="107"/>
        <v>0</v>
      </c>
    </row>
    <row r="1178" ht="19.5" customHeight="1" spans="1:24">
      <c r="A1178" s="69"/>
      <c r="B1178" s="158" t="s">
        <v>3138</v>
      </c>
      <c r="C1178" s="71">
        <v>42936</v>
      </c>
      <c r="D1178" s="72" t="s">
        <v>26</v>
      </c>
      <c r="E1178" s="70" t="s">
        <v>38</v>
      </c>
      <c r="F1178" s="70" t="s">
        <v>149</v>
      </c>
      <c r="G1178" s="73" t="s">
        <v>3474</v>
      </c>
      <c r="H1178" s="70" t="s">
        <v>3475</v>
      </c>
      <c r="I1178" s="82">
        <v>18076723109</v>
      </c>
      <c r="J1178" s="96" t="s">
        <v>2547</v>
      </c>
      <c r="K1178" s="70" t="s">
        <v>43</v>
      </c>
      <c r="L1178" s="70" t="s">
        <v>1664</v>
      </c>
      <c r="M1178" s="97" t="s">
        <v>44</v>
      </c>
      <c r="N1178" s="98" t="s">
        <v>2338</v>
      </c>
      <c r="O1178" s="69">
        <v>42936</v>
      </c>
      <c r="P1178" s="70" t="str">
        <f>VLOOKUP(G1178,Sheet1!A:C,3,0)</f>
        <v>爱快</v>
      </c>
      <c r="Q1178" s="167"/>
      <c r="R1178" s="88"/>
      <c r="S1178" s="70" t="s">
        <v>43</v>
      </c>
      <c r="T1178" s="69">
        <v>42936</v>
      </c>
      <c r="U1178" s="70" t="s">
        <v>37</v>
      </c>
      <c r="V1178" s="69">
        <v>42936</v>
      </c>
      <c r="W1178" s="89">
        <f t="shared" si="106"/>
        <v>0</v>
      </c>
      <c r="X1178" s="120">
        <f t="shared" si="107"/>
        <v>0</v>
      </c>
    </row>
    <row r="1179" ht="19.5" customHeight="1" spans="1:24">
      <c r="A1179" s="69"/>
      <c r="B1179" s="158" t="s">
        <v>3138</v>
      </c>
      <c r="C1179" s="71">
        <v>42936</v>
      </c>
      <c r="D1179" s="72" t="s">
        <v>26</v>
      </c>
      <c r="E1179" s="124" t="s">
        <v>45</v>
      </c>
      <c r="F1179" s="124" t="s">
        <v>145</v>
      </c>
      <c r="G1179" s="124" t="s">
        <v>1987</v>
      </c>
      <c r="H1179" s="166" t="s">
        <v>2496</v>
      </c>
      <c r="I1179" s="166" t="s">
        <v>3476</v>
      </c>
      <c r="J1179" s="96" t="s">
        <v>3088</v>
      </c>
      <c r="K1179" s="70" t="s">
        <v>43</v>
      </c>
      <c r="L1179" s="70" t="s">
        <v>1664</v>
      </c>
      <c r="M1179" s="97" t="s">
        <v>49</v>
      </c>
      <c r="N1179" s="98" t="s">
        <v>37</v>
      </c>
      <c r="O1179" s="69">
        <v>42936</v>
      </c>
      <c r="P1179" s="70" t="str">
        <f>VLOOKUP(G1179,Sheet1!A:C,3,0)</f>
        <v>ABLOOMY</v>
      </c>
      <c r="Q1179" s="167"/>
      <c r="R1179" s="88"/>
      <c r="S1179" s="70" t="s">
        <v>43</v>
      </c>
      <c r="T1179" s="69">
        <v>42936</v>
      </c>
      <c r="U1179" s="70" t="s">
        <v>249</v>
      </c>
      <c r="V1179" s="69">
        <v>42936</v>
      </c>
      <c r="W1179" s="89">
        <f t="shared" si="106"/>
        <v>0</v>
      </c>
      <c r="X1179" s="120">
        <f t="shared" si="107"/>
        <v>0</v>
      </c>
    </row>
    <row r="1180" ht="19.5" customHeight="1" spans="1:24">
      <c r="A1180" s="69"/>
      <c r="B1180" s="158" t="s">
        <v>3138</v>
      </c>
      <c r="C1180" s="71">
        <v>42936</v>
      </c>
      <c r="D1180" s="72" t="s">
        <v>26</v>
      </c>
      <c r="E1180" s="70" t="s">
        <v>277</v>
      </c>
      <c r="F1180" s="70" t="s">
        <v>1116</v>
      </c>
      <c r="G1180" s="73" t="s">
        <v>352</v>
      </c>
      <c r="H1180" s="70" t="s">
        <v>353</v>
      </c>
      <c r="I1180" s="82">
        <v>13474457049</v>
      </c>
      <c r="J1180" s="96" t="s">
        <v>3088</v>
      </c>
      <c r="K1180" s="70" t="s">
        <v>53</v>
      </c>
      <c r="L1180" s="70" t="s">
        <v>1664</v>
      </c>
      <c r="M1180" s="97" t="s">
        <v>49</v>
      </c>
      <c r="N1180" s="98"/>
      <c r="O1180" s="69">
        <v>42936</v>
      </c>
      <c r="P1180" s="70" t="str">
        <f>VLOOKUP(G1180,Sheet1!A:C,3,0)</f>
        <v>爱快</v>
      </c>
      <c r="Q1180" s="167"/>
      <c r="R1180" s="88"/>
      <c r="S1180" s="70" t="s">
        <v>53</v>
      </c>
      <c r="T1180" s="69">
        <v>42940</v>
      </c>
      <c r="U1180" s="70" t="s">
        <v>63</v>
      </c>
      <c r="V1180" s="69">
        <v>42936</v>
      </c>
      <c r="W1180" s="89">
        <f t="shared" si="106"/>
        <v>0</v>
      </c>
      <c r="X1180" s="120">
        <f t="shared" si="107"/>
        <v>4</v>
      </c>
    </row>
    <row r="1181" ht="19.5" customHeight="1" spans="1:24">
      <c r="A1181" s="69"/>
      <c r="B1181" s="158" t="s">
        <v>3138</v>
      </c>
      <c r="C1181" s="71">
        <v>42936</v>
      </c>
      <c r="D1181" s="72" t="s">
        <v>26</v>
      </c>
      <c r="E1181" s="70" t="s">
        <v>81</v>
      </c>
      <c r="F1181" s="70" t="s">
        <v>3477</v>
      </c>
      <c r="G1181" s="73" t="s">
        <v>3478</v>
      </c>
      <c r="H1181" s="70" t="s">
        <v>3479</v>
      </c>
      <c r="I1181" s="82">
        <v>13875431709</v>
      </c>
      <c r="J1181" s="96" t="s">
        <v>2547</v>
      </c>
      <c r="K1181" s="70" t="s">
        <v>43</v>
      </c>
      <c r="L1181" s="70" t="s">
        <v>1664</v>
      </c>
      <c r="M1181" s="97" t="s">
        <v>44</v>
      </c>
      <c r="N1181" s="98" t="s">
        <v>2338</v>
      </c>
      <c r="O1181" s="69">
        <v>42936</v>
      </c>
      <c r="P1181" s="70" t="str">
        <f>VLOOKUP(G1181,Sheet1!A:C,3,0)</f>
        <v>爱快</v>
      </c>
      <c r="Q1181" s="168" t="s">
        <v>3480</v>
      </c>
      <c r="R1181" s="88"/>
      <c r="S1181" s="70" t="s">
        <v>267</v>
      </c>
      <c r="T1181" s="69">
        <v>42946</v>
      </c>
      <c r="U1181" s="70" t="s">
        <v>37</v>
      </c>
      <c r="V1181" s="69">
        <v>42936</v>
      </c>
      <c r="W1181" s="89">
        <f t="shared" si="106"/>
        <v>0</v>
      </c>
      <c r="X1181" s="120">
        <f t="shared" si="107"/>
        <v>10</v>
      </c>
    </row>
    <row r="1182" ht="19.5" customHeight="1" spans="1:24">
      <c r="A1182" s="69"/>
      <c r="B1182" s="158" t="s">
        <v>3138</v>
      </c>
      <c r="C1182" s="71">
        <v>42936</v>
      </c>
      <c r="D1182" s="72" t="s">
        <v>26</v>
      </c>
      <c r="E1182" s="70" t="s">
        <v>38</v>
      </c>
      <c r="F1182" s="70" t="s">
        <v>39</v>
      </c>
      <c r="G1182" s="73" t="s">
        <v>1091</v>
      </c>
      <c r="H1182" s="70" t="s">
        <v>485</v>
      </c>
      <c r="I1182" s="82">
        <v>13768800929</v>
      </c>
      <c r="J1182" s="96" t="s">
        <v>3481</v>
      </c>
      <c r="K1182" s="70" t="s">
        <v>43</v>
      </c>
      <c r="L1182" s="70" t="s">
        <v>1664</v>
      </c>
      <c r="M1182" s="97" t="s">
        <v>60</v>
      </c>
      <c r="N1182" s="98"/>
      <c r="O1182" s="69">
        <v>42936</v>
      </c>
      <c r="P1182" s="70" t="str">
        <f>VLOOKUP(G1182,Sheet1!A:C,3,0)</f>
        <v>ABLOOMY</v>
      </c>
      <c r="Q1182" s="97"/>
      <c r="R1182" s="88"/>
      <c r="S1182" s="70" t="s">
        <v>43</v>
      </c>
      <c r="T1182" s="69">
        <v>42940</v>
      </c>
      <c r="U1182" s="70" t="s">
        <v>63</v>
      </c>
      <c r="V1182" s="69">
        <v>42936</v>
      </c>
      <c r="W1182" s="89">
        <f t="shared" si="106"/>
        <v>0</v>
      </c>
      <c r="X1182" s="120">
        <f t="shared" si="107"/>
        <v>4</v>
      </c>
    </row>
    <row r="1183" ht="19.5" customHeight="1" spans="1:24">
      <c r="A1183" s="69"/>
      <c r="B1183" s="158" t="s">
        <v>3138</v>
      </c>
      <c r="C1183" s="71">
        <v>42936</v>
      </c>
      <c r="D1183" s="72" t="s">
        <v>26</v>
      </c>
      <c r="E1183" s="70" t="s">
        <v>121</v>
      </c>
      <c r="F1183" s="70" t="s">
        <v>2131</v>
      </c>
      <c r="G1183" s="73" t="s">
        <v>2132</v>
      </c>
      <c r="H1183" s="70" t="s">
        <v>2133</v>
      </c>
      <c r="I1183" s="82">
        <v>13315003953</v>
      </c>
      <c r="J1183" s="96" t="s">
        <v>3482</v>
      </c>
      <c r="K1183" s="70" t="s">
        <v>43</v>
      </c>
      <c r="L1183" s="70" t="s">
        <v>1664</v>
      </c>
      <c r="M1183" s="97" t="s">
        <v>427</v>
      </c>
      <c r="N1183" s="98" t="s">
        <v>37</v>
      </c>
      <c r="O1183" s="69">
        <v>42936</v>
      </c>
      <c r="P1183" s="70" t="str">
        <f>VLOOKUP(G1183,Sheet1!A:C,3,0)</f>
        <v>爱快</v>
      </c>
      <c r="Q1183" s="97"/>
      <c r="R1183" s="88"/>
      <c r="S1183" s="70" t="s">
        <v>43</v>
      </c>
      <c r="T1183" s="69">
        <v>42936</v>
      </c>
      <c r="U1183" s="70" t="s">
        <v>37</v>
      </c>
      <c r="V1183" s="69">
        <v>42936</v>
      </c>
      <c r="W1183" s="89">
        <f t="shared" si="106"/>
        <v>0</v>
      </c>
      <c r="X1183" s="120">
        <f t="shared" si="107"/>
        <v>0</v>
      </c>
    </row>
    <row r="1184" ht="19.5" customHeight="1" spans="1:24">
      <c r="A1184" s="69" t="s">
        <v>3483</v>
      </c>
      <c r="B1184" s="158" t="s">
        <v>3138</v>
      </c>
      <c r="C1184" s="71">
        <v>42936</v>
      </c>
      <c r="D1184" s="72">
        <v>400</v>
      </c>
      <c r="E1184" s="70" t="s">
        <v>138</v>
      </c>
      <c r="F1184" s="70" t="s">
        <v>940</v>
      </c>
      <c r="G1184" s="73" t="s">
        <v>3484</v>
      </c>
      <c r="H1184" s="70" t="s">
        <v>624</v>
      </c>
      <c r="I1184" s="82">
        <v>15868508395</v>
      </c>
      <c r="J1184" s="96" t="s">
        <v>3485</v>
      </c>
      <c r="K1184" s="70" t="s">
        <v>93</v>
      </c>
      <c r="L1184" s="70" t="s">
        <v>1664</v>
      </c>
      <c r="M1184" s="97" t="s">
        <v>60</v>
      </c>
      <c r="N1184" s="98" t="s">
        <v>3486</v>
      </c>
      <c r="O1184" s="69">
        <v>42936</v>
      </c>
      <c r="P1184" s="70" t="str">
        <f>VLOOKUP(G1184,Sheet1!A:C,3,0)</f>
        <v>寰创</v>
      </c>
      <c r="Q1184" s="97"/>
      <c r="R1184" s="88"/>
      <c r="S1184" s="70" t="s">
        <v>3409</v>
      </c>
      <c r="T1184" s="69">
        <v>42936</v>
      </c>
      <c r="U1184" s="70" t="s">
        <v>37</v>
      </c>
      <c r="V1184" s="69">
        <v>42936</v>
      </c>
      <c r="W1184" s="89">
        <f t="shared" si="106"/>
        <v>0</v>
      </c>
      <c r="X1184" s="120">
        <f t="shared" si="107"/>
        <v>0</v>
      </c>
    </row>
    <row r="1185" ht="19.5" customHeight="1" spans="1:24">
      <c r="A1185" s="69" t="s">
        <v>3487</v>
      </c>
      <c r="B1185" s="158" t="s">
        <v>3138</v>
      </c>
      <c r="C1185" s="71">
        <v>42936</v>
      </c>
      <c r="D1185" s="72">
        <v>400</v>
      </c>
      <c r="E1185" s="70" t="s">
        <v>27</v>
      </c>
      <c r="F1185" s="70" t="s">
        <v>693</v>
      </c>
      <c r="G1185" s="73" t="s">
        <v>2997</v>
      </c>
      <c r="H1185" s="70" t="s">
        <v>3488</v>
      </c>
      <c r="I1185" s="82" t="s">
        <v>3489</v>
      </c>
      <c r="J1185" s="96" t="s">
        <v>3490</v>
      </c>
      <c r="K1185" s="70" t="s">
        <v>70</v>
      </c>
      <c r="L1185" s="70" t="s">
        <v>1664</v>
      </c>
      <c r="M1185" s="97" t="s">
        <v>376</v>
      </c>
      <c r="N1185" s="98" t="s">
        <v>3491</v>
      </c>
      <c r="O1185" s="69">
        <v>42936</v>
      </c>
      <c r="P1185" s="70" t="str">
        <f>VLOOKUP(G1185,Sheet1!A:C,3,0)</f>
        <v>ABLOOMY</v>
      </c>
      <c r="Q1185" s="97"/>
      <c r="R1185" s="88"/>
      <c r="S1185" s="70" t="s">
        <v>189</v>
      </c>
      <c r="T1185" s="69">
        <v>42940</v>
      </c>
      <c r="U1185" s="70" t="s">
        <v>37</v>
      </c>
      <c r="V1185" s="69">
        <v>42936</v>
      </c>
      <c r="W1185" s="89">
        <f t="shared" si="106"/>
        <v>0</v>
      </c>
      <c r="X1185" s="120">
        <f t="shared" si="107"/>
        <v>4</v>
      </c>
    </row>
    <row r="1186" ht="19.5" customHeight="1" spans="1:24">
      <c r="A1186" s="69"/>
      <c r="B1186" s="158" t="s">
        <v>3138</v>
      </c>
      <c r="C1186" s="71">
        <v>42937</v>
      </c>
      <c r="D1186" s="72" t="s">
        <v>26</v>
      </c>
      <c r="E1186" s="70" t="s">
        <v>38</v>
      </c>
      <c r="F1186" s="70" t="s">
        <v>203</v>
      </c>
      <c r="G1186" s="73" t="s">
        <v>204</v>
      </c>
      <c r="H1186" s="70" t="s">
        <v>205</v>
      </c>
      <c r="I1186" s="82">
        <v>15177464080</v>
      </c>
      <c r="J1186" s="96" t="s">
        <v>3492</v>
      </c>
      <c r="K1186" s="70" t="s">
        <v>189</v>
      </c>
      <c r="L1186" s="70" t="s">
        <v>1664</v>
      </c>
      <c r="M1186" s="97" t="s">
        <v>34</v>
      </c>
      <c r="N1186" s="98"/>
      <c r="O1186" s="69">
        <v>42937</v>
      </c>
      <c r="P1186" s="70" t="str">
        <f>VLOOKUP(G1186,Sheet1!A:C,3,0)</f>
        <v>爱快</v>
      </c>
      <c r="Q1186" s="97"/>
      <c r="R1186" s="88"/>
      <c r="S1186" s="70" t="s">
        <v>189</v>
      </c>
      <c r="T1186" s="69">
        <v>42956</v>
      </c>
      <c r="U1186" s="70" t="s">
        <v>37</v>
      </c>
      <c r="V1186" s="69">
        <v>42937</v>
      </c>
      <c r="W1186" s="89">
        <f t="shared" si="106"/>
        <v>0</v>
      </c>
      <c r="X1186" s="120">
        <f t="shared" si="107"/>
        <v>19</v>
      </c>
    </row>
    <row r="1187" ht="19.5" customHeight="1" spans="1:24">
      <c r="A1187" s="69"/>
      <c r="B1187" s="158" t="s">
        <v>3138</v>
      </c>
      <c r="C1187" s="71">
        <v>42937</v>
      </c>
      <c r="D1187" s="72" t="s">
        <v>26</v>
      </c>
      <c r="E1187" s="70" t="s">
        <v>27</v>
      </c>
      <c r="F1187" s="70" t="s">
        <v>28</v>
      </c>
      <c r="G1187" s="73" t="s">
        <v>3493</v>
      </c>
      <c r="H1187" s="70" t="s">
        <v>3494</v>
      </c>
      <c r="I1187" s="82">
        <v>18955913198</v>
      </c>
      <c r="J1187" s="96" t="s">
        <v>3495</v>
      </c>
      <c r="K1187" s="70" t="s">
        <v>189</v>
      </c>
      <c r="L1187" s="70" t="s">
        <v>1664</v>
      </c>
      <c r="M1187" s="97" t="s">
        <v>60</v>
      </c>
      <c r="N1187" s="98" t="s">
        <v>3496</v>
      </c>
      <c r="O1187" s="69">
        <v>42937</v>
      </c>
      <c r="P1187" s="70" t="str">
        <f>VLOOKUP(G1187,Sheet1!A:C,3,0)</f>
        <v>ABLOOMY</v>
      </c>
      <c r="Q1187" s="97"/>
      <c r="R1187" s="88"/>
      <c r="S1187" s="70" t="s">
        <v>3409</v>
      </c>
      <c r="T1187" s="69">
        <v>42937</v>
      </c>
      <c r="U1187" s="70" t="s">
        <v>37</v>
      </c>
      <c r="V1187" s="69">
        <v>42937</v>
      </c>
      <c r="W1187" s="89">
        <f t="shared" si="106"/>
        <v>0</v>
      </c>
      <c r="X1187" s="120">
        <f t="shared" si="107"/>
        <v>0</v>
      </c>
    </row>
    <row r="1188" ht="19.5" customHeight="1" spans="1:24">
      <c r="A1188" s="64"/>
      <c r="B1188" s="165" t="s">
        <v>3138</v>
      </c>
      <c r="C1188" s="66">
        <v>42937</v>
      </c>
      <c r="D1188" s="67" t="s">
        <v>26</v>
      </c>
      <c r="E1188" s="65" t="s">
        <v>477</v>
      </c>
      <c r="F1188" s="65" t="s">
        <v>478</v>
      </c>
      <c r="G1188" s="68" t="s">
        <v>479</v>
      </c>
      <c r="H1188" s="65" t="s">
        <v>480</v>
      </c>
      <c r="I1188" s="101">
        <v>15253728567</v>
      </c>
      <c r="J1188" s="102" t="s">
        <v>3497</v>
      </c>
      <c r="K1188" s="65" t="s">
        <v>43</v>
      </c>
      <c r="L1188" s="65" t="s">
        <v>1664</v>
      </c>
      <c r="M1188" s="103" t="s">
        <v>60</v>
      </c>
      <c r="N1188" s="104" t="s">
        <v>3498</v>
      </c>
      <c r="O1188" s="64">
        <v>42937</v>
      </c>
      <c r="P1188" s="65" t="str">
        <f>VLOOKUP(G1188,Sheet1!A:C,3,0)</f>
        <v>ABLOOMY</v>
      </c>
      <c r="Q1188" s="103"/>
      <c r="R1188" s="52"/>
      <c r="S1188" s="65" t="s">
        <v>267</v>
      </c>
      <c r="T1188" s="64"/>
      <c r="U1188" s="65" t="s">
        <v>127</v>
      </c>
      <c r="V1188" s="64">
        <v>42937</v>
      </c>
      <c r="W1188" s="89">
        <f t="shared" si="106"/>
        <v>0</v>
      </c>
      <c r="X1188" s="120">
        <f t="shared" si="107"/>
        <v>-42937</v>
      </c>
    </row>
    <row r="1189" ht="19.5" customHeight="1" spans="1:24">
      <c r="A1189" s="69"/>
      <c r="B1189" s="158" t="s">
        <v>3138</v>
      </c>
      <c r="C1189" s="71">
        <v>42937</v>
      </c>
      <c r="D1189" s="72" t="s">
        <v>26</v>
      </c>
      <c r="E1189" s="70" t="s">
        <v>255</v>
      </c>
      <c r="F1189" s="70" t="s">
        <v>1809</v>
      </c>
      <c r="G1189" s="73" t="s">
        <v>1810</v>
      </c>
      <c r="H1189" s="70" t="s">
        <v>3348</v>
      </c>
      <c r="I1189" s="82" t="s">
        <v>3349</v>
      </c>
      <c r="J1189" s="96" t="s">
        <v>2547</v>
      </c>
      <c r="K1189" s="70" t="s">
        <v>43</v>
      </c>
      <c r="L1189" s="70" t="s">
        <v>1664</v>
      </c>
      <c r="M1189" s="97" t="s">
        <v>427</v>
      </c>
      <c r="N1189" s="98" t="s">
        <v>2656</v>
      </c>
      <c r="O1189" s="69">
        <v>42937</v>
      </c>
      <c r="P1189" s="70" t="str">
        <f>VLOOKUP(G1189,Sheet1!A:C,3,0)</f>
        <v>ABLOOMY</v>
      </c>
      <c r="Q1189" s="97"/>
      <c r="R1189" s="88"/>
      <c r="S1189" s="70" t="s">
        <v>43</v>
      </c>
      <c r="T1189" s="69">
        <v>42937</v>
      </c>
      <c r="U1189" s="70" t="s">
        <v>37</v>
      </c>
      <c r="V1189" s="69">
        <v>42937</v>
      </c>
      <c r="W1189" s="89">
        <f t="shared" si="106"/>
        <v>0</v>
      </c>
      <c r="X1189" s="120">
        <f t="shared" si="107"/>
        <v>0</v>
      </c>
    </row>
    <row r="1190" ht="19.5" customHeight="1" spans="1:24">
      <c r="A1190" s="69" t="s">
        <v>3499</v>
      </c>
      <c r="B1190" s="158" t="s">
        <v>3138</v>
      </c>
      <c r="C1190" s="71">
        <v>42937</v>
      </c>
      <c r="D1190" s="72">
        <v>400</v>
      </c>
      <c r="E1190" s="70" t="s">
        <v>277</v>
      </c>
      <c r="F1190" s="70" t="s">
        <v>1116</v>
      </c>
      <c r="G1190" s="73" t="s">
        <v>3500</v>
      </c>
      <c r="H1190" s="70" t="s">
        <v>3501</v>
      </c>
      <c r="I1190" s="82">
        <v>15336126249</v>
      </c>
      <c r="J1190" s="96" t="s">
        <v>3502</v>
      </c>
      <c r="K1190" s="70" t="s">
        <v>93</v>
      </c>
      <c r="L1190" s="70" t="s">
        <v>1664</v>
      </c>
      <c r="M1190" s="97" t="s">
        <v>34</v>
      </c>
      <c r="N1190" s="98" t="s">
        <v>2504</v>
      </c>
      <c r="O1190" s="69">
        <v>42937</v>
      </c>
      <c r="P1190" s="70" t="e">
        <f>VLOOKUP(G1190,Sheet1!A:C,3,0)</f>
        <v>#N/A</v>
      </c>
      <c r="Q1190" s="162" t="s">
        <v>3503</v>
      </c>
      <c r="R1190" s="88"/>
      <c r="S1190" s="70" t="s">
        <v>223</v>
      </c>
      <c r="T1190" s="69">
        <v>42951</v>
      </c>
      <c r="U1190" s="70" t="s">
        <v>37</v>
      </c>
      <c r="V1190" s="69">
        <v>42937</v>
      </c>
      <c r="W1190" s="89">
        <f t="shared" si="106"/>
        <v>0</v>
      </c>
      <c r="X1190" s="120">
        <f t="shared" si="107"/>
        <v>14</v>
      </c>
    </row>
    <row r="1191" ht="19.5" customHeight="1" spans="1:24">
      <c r="A1191" s="69" t="s">
        <v>3504</v>
      </c>
      <c r="B1191" s="158" t="s">
        <v>3138</v>
      </c>
      <c r="C1191" s="71">
        <v>42937</v>
      </c>
      <c r="D1191" s="72">
        <v>400</v>
      </c>
      <c r="E1191" s="70" t="s">
        <v>903</v>
      </c>
      <c r="F1191" s="70" t="s">
        <v>904</v>
      </c>
      <c r="G1191" s="73" t="s">
        <v>2853</v>
      </c>
      <c r="H1191" s="70" t="s">
        <v>3505</v>
      </c>
      <c r="I1191" s="82">
        <v>18022918695</v>
      </c>
      <c r="J1191" s="96" t="s">
        <v>3506</v>
      </c>
      <c r="K1191" s="70" t="s">
        <v>101</v>
      </c>
      <c r="L1191" s="70" t="s">
        <v>1664</v>
      </c>
      <c r="M1191" s="97" t="s">
        <v>60</v>
      </c>
      <c r="N1191" s="98" t="s">
        <v>3496</v>
      </c>
      <c r="O1191" s="69">
        <v>42937</v>
      </c>
      <c r="P1191" s="70" t="str">
        <f>VLOOKUP(G1191,Sheet1!A:C,3,0)</f>
        <v>寰创-中苗刷</v>
      </c>
      <c r="Q1191" s="97"/>
      <c r="R1191" s="88"/>
      <c r="S1191" s="70" t="s">
        <v>43</v>
      </c>
      <c r="T1191" s="69">
        <v>42937</v>
      </c>
      <c r="U1191" s="70" t="s">
        <v>37</v>
      </c>
      <c r="V1191" s="69">
        <v>42937</v>
      </c>
      <c r="W1191" s="89">
        <f t="shared" ref="W1191:W1249" si="108">V1191-C1191</f>
        <v>0</v>
      </c>
      <c r="X1191" s="120">
        <f t="shared" ref="X1191:X1232" si="109">T1191-C1191</f>
        <v>0</v>
      </c>
    </row>
    <row r="1192" ht="19.5" customHeight="1" spans="1:24">
      <c r="A1192" s="69"/>
      <c r="B1192" s="158" t="s">
        <v>3138</v>
      </c>
      <c r="C1192" s="71">
        <v>42937</v>
      </c>
      <c r="D1192" s="72" t="s">
        <v>26</v>
      </c>
      <c r="E1192" s="70" t="s">
        <v>277</v>
      </c>
      <c r="F1192" s="70" t="s">
        <v>278</v>
      </c>
      <c r="G1192" s="73" t="s">
        <v>3385</v>
      </c>
      <c r="H1192" s="70" t="s">
        <v>193</v>
      </c>
      <c r="I1192" s="82">
        <v>18049602553</v>
      </c>
      <c r="J1192" s="96" t="s">
        <v>42</v>
      </c>
      <c r="K1192" s="70" t="s">
        <v>267</v>
      </c>
      <c r="L1192" s="70" t="s">
        <v>1664</v>
      </c>
      <c r="M1192" s="97" t="s">
        <v>44</v>
      </c>
      <c r="N1192" s="98" t="s">
        <v>3507</v>
      </c>
      <c r="O1192" s="69">
        <v>42937</v>
      </c>
      <c r="P1192" s="70" t="str">
        <f>VLOOKUP(G1192,Sheet1!A:C,3,0)</f>
        <v>ABLOOMY</v>
      </c>
      <c r="Q1192" s="97"/>
      <c r="R1192" s="88"/>
      <c r="S1192" s="70" t="s">
        <v>1664</v>
      </c>
      <c r="T1192" s="69">
        <v>42941</v>
      </c>
      <c r="U1192" s="70" t="s">
        <v>37</v>
      </c>
      <c r="V1192" s="69">
        <v>42937</v>
      </c>
      <c r="W1192" s="89">
        <f t="shared" si="108"/>
        <v>0</v>
      </c>
      <c r="X1192" s="120">
        <f t="shared" si="109"/>
        <v>4</v>
      </c>
    </row>
    <row r="1193" ht="19.5" customHeight="1" spans="1:24">
      <c r="A1193" s="69" t="s">
        <v>3508</v>
      </c>
      <c r="B1193" s="158" t="s">
        <v>3138</v>
      </c>
      <c r="C1193" s="71">
        <v>42937</v>
      </c>
      <c r="D1193" s="72">
        <v>400</v>
      </c>
      <c r="E1193" s="70" t="s">
        <v>138</v>
      </c>
      <c r="F1193" s="70" t="s">
        <v>947</v>
      </c>
      <c r="G1193" s="73" t="s">
        <v>948</v>
      </c>
      <c r="H1193" s="70" t="s">
        <v>1345</v>
      </c>
      <c r="I1193" s="82">
        <v>13758206084</v>
      </c>
      <c r="J1193" s="96" t="s">
        <v>3509</v>
      </c>
      <c r="K1193" s="70" t="s">
        <v>93</v>
      </c>
      <c r="L1193" s="70" t="s">
        <v>1664</v>
      </c>
      <c r="M1193" s="97" t="s">
        <v>60</v>
      </c>
      <c r="N1193" s="98" t="s">
        <v>2324</v>
      </c>
      <c r="O1193" s="69">
        <v>42937</v>
      </c>
      <c r="P1193" s="70" t="str">
        <f>VLOOKUP(G1193,Sheet1!A:C,3,0)</f>
        <v>爱快</v>
      </c>
      <c r="Q1193" s="97"/>
      <c r="R1193" s="88"/>
      <c r="S1193" s="70" t="s">
        <v>36</v>
      </c>
      <c r="T1193" s="69">
        <v>42948</v>
      </c>
      <c r="U1193" s="70" t="s">
        <v>37</v>
      </c>
      <c r="V1193" s="69">
        <v>42937</v>
      </c>
      <c r="W1193" s="89">
        <f t="shared" si="108"/>
        <v>0</v>
      </c>
      <c r="X1193" s="120">
        <f t="shared" si="109"/>
        <v>11</v>
      </c>
    </row>
    <row r="1194" ht="19.5" customHeight="1" spans="1:24">
      <c r="A1194" s="64" t="s">
        <v>3510</v>
      </c>
      <c r="B1194" s="165" t="s">
        <v>3138</v>
      </c>
      <c r="C1194" s="66">
        <v>42937</v>
      </c>
      <c r="D1194" s="67">
        <v>400</v>
      </c>
      <c r="E1194" s="65" t="s">
        <v>255</v>
      </c>
      <c r="F1194" s="65" t="s">
        <v>255</v>
      </c>
      <c r="G1194" s="68" t="s">
        <v>3511</v>
      </c>
      <c r="H1194" s="65" t="s">
        <v>1516</v>
      </c>
      <c r="I1194" s="101">
        <v>15982158977</v>
      </c>
      <c r="J1194" s="102" t="s">
        <v>3512</v>
      </c>
      <c r="K1194" s="65" t="s">
        <v>93</v>
      </c>
      <c r="L1194" s="65" t="s">
        <v>1664</v>
      </c>
      <c r="M1194" s="103" t="s">
        <v>376</v>
      </c>
      <c r="N1194" s="104" t="s">
        <v>2504</v>
      </c>
      <c r="O1194" s="64">
        <v>42937</v>
      </c>
      <c r="P1194" s="65" t="e">
        <f>VLOOKUP(G1194,Sheet1!A:C,3,0)</f>
        <v>#N/A</v>
      </c>
      <c r="Q1194" s="169" t="s">
        <v>3513</v>
      </c>
      <c r="R1194" s="52"/>
      <c r="S1194" s="65" t="s">
        <v>223</v>
      </c>
      <c r="T1194" s="64"/>
      <c r="U1194" s="65"/>
      <c r="V1194" s="64">
        <v>42937</v>
      </c>
      <c r="W1194" s="89">
        <f t="shared" si="108"/>
        <v>0</v>
      </c>
      <c r="X1194" s="120">
        <f t="shared" si="109"/>
        <v>-42937</v>
      </c>
    </row>
    <row r="1195" ht="19.5" customHeight="1" spans="1:24">
      <c r="A1195" s="69" t="s">
        <v>3514</v>
      </c>
      <c r="B1195" s="158" t="s">
        <v>3138</v>
      </c>
      <c r="C1195" s="71">
        <v>42937</v>
      </c>
      <c r="D1195" s="72">
        <v>400</v>
      </c>
      <c r="E1195" s="70" t="s">
        <v>138</v>
      </c>
      <c r="F1195" s="70" t="s">
        <v>587</v>
      </c>
      <c r="G1195" s="73" t="s">
        <v>588</v>
      </c>
      <c r="H1195" s="70" t="s">
        <v>624</v>
      </c>
      <c r="I1195" s="82">
        <v>18757511575</v>
      </c>
      <c r="J1195" s="96" t="s">
        <v>3515</v>
      </c>
      <c r="K1195" s="70" t="s">
        <v>70</v>
      </c>
      <c r="L1195" s="70" t="s">
        <v>1664</v>
      </c>
      <c r="M1195" s="97" t="s">
        <v>49</v>
      </c>
      <c r="N1195" s="98" t="s">
        <v>3516</v>
      </c>
      <c r="O1195" s="69">
        <v>42937</v>
      </c>
      <c r="P1195" s="70" t="str">
        <f>VLOOKUP(G1195,Sheet1!A:C,3,0)</f>
        <v>爱快</v>
      </c>
      <c r="Q1195" s="97"/>
      <c r="R1195" s="88"/>
      <c r="S1195" s="70" t="s">
        <v>36</v>
      </c>
      <c r="T1195" s="69">
        <v>42942</v>
      </c>
      <c r="U1195" s="70" t="s">
        <v>37</v>
      </c>
      <c r="V1195" s="69">
        <v>42937</v>
      </c>
      <c r="W1195" s="89">
        <f t="shared" si="108"/>
        <v>0</v>
      </c>
      <c r="X1195" s="120">
        <f t="shared" si="109"/>
        <v>5</v>
      </c>
    </row>
    <row r="1196" ht="19.5" customHeight="1" spans="1:24">
      <c r="A1196" s="69"/>
      <c r="B1196" s="158" t="s">
        <v>3138</v>
      </c>
      <c r="C1196" s="71">
        <v>42940</v>
      </c>
      <c r="D1196" s="72" t="s">
        <v>26</v>
      </c>
      <c r="E1196" s="70" t="s">
        <v>27</v>
      </c>
      <c r="F1196" s="70" t="s">
        <v>1124</v>
      </c>
      <c r="G1196" s="73" t="s">
        <v>1125</v>
      </c>
      <c r="H1196" s="70" t="s">
        <v>2612</v>
      </c>
      <c r="I1196" s="82">
        <v>18909688802</v>
      </c>
      <c r="J1196" s="96" t="s">
        <v>1036</v>
      </c>
      <c r="K1196" s="70" t="s">
        <v>43</v>
      </c>
      <c r="L1196" s="70" t="s">
        <v>1664</v>
      </c>
      <c r="M1196" s="97" t="s">
        <v>44</v>
      </c>
      <c r="N1196" s="98" t="s">
        <v>2338</v>
      </c>
      <c r="O1196" s="69">
        <v>42940</v>
      </c>
      <c r="P1196" s="70" t="str">
        <f>VLOOKUP(G1196,Sheet1!A:C,3,0)</f>
        <v>ABLOOMY</v>
      </c>
      <c r="Q1196" s="97"/>
      <c r="R1196" s="88"/>
      <c r="S1196" s="70" t="s">
        <v>43</v>
      </c>
      <c r="T1196" s="69">
        <v>42940</v>
      </c>
      <c r="U1196" s="70" t="s">
        <v>37</v>
      </c>
      <c r="V1196" s="69">
        <v>42940</v>
      </c>
      <c r="W1196" s="89">
        <f t="shared" ref="W1196:W1201" si="110">V1196-C1196</f>
        <v>0</v>
      </c>
      <c r="X1196" s="120">
        <f t="shared" si="109"/>
        <v>0</v>
      </c>
    </row>
    <row r="1197" ht="19.5" customHeight="1" spans="1:24">
      <c r="A1197" s="69"/>
      <c r="B1197" s="158" t="s">
        <v>3138</v>
      </c>
      <c r="C1197" s="71">
        <v>42940</v>
      </c>
      <c r="D1197" s="72" t="s">
        <v>26</v>
      </c>
      <c r="E1197" s="70" t="s">
        <v>566</v>
      </c>
      <c r="F1197" s="70" t="s">
        <v>1256</v>
      </c>
      <c r="G1197" s="73" t="s">
        <v>424</v>
      </c>
      <c r="H1197" s="70" t="s">
        <v>3517</v>
      </c>
      <c r="I1197" s="82">
        <v>13801242141</v>
      </c>
      <c r="J1197" s="96" t="s">
        <v>1036</v>
      </c>
      <c r="K1197" s="70" t="s">
        <v>43</v>
      </c>
      <c r="L1197" s="70" t="s">
        <v>1664</v>
      </c>
      <c r="M1197" s="97" t="s">
        <v>44</v>
      </c>
      <c r="N1197" s="98" t="s">
        <v>2338</v>
      </c>
      <c r="O1197" s="69">
        <v>42940</v>
      </c>
      <c r="P1197" s="70" t="str">
        <f>VLOOKUP(G1197,Sheet1!A:C,3,0)</f>
        <v>ABLOOMY</v>
      </c>
      <c r="Q1197" s="97"/>
      <c r="R1197" s="88"/>
      <c r="S1197" s="70" t="s">
        <v>43</v>
      </c>
      <c r="T1197" s="69">
        <v>42942</v>
      </c>
      <c r="U1197" s="70" t="s">
        <v>63</v>
      </c>
      <c r="V1197" s="69">
        <v>42940</v>
      </c>
      <c r="W1197" s="89">
        <f t="shared" si="110"/>
        <v>0</v>
      </c>
      <c r="X1197" s="120">
        <f t="shared" si="109"/>
        <v>2</v>
      </c>
    </row>
    <row r="1198" ht="19.5" customHeight="1" spans="1:24">
      <c r="A1198" s="69"/>
      <c r="B1198" s="158" t="s">
        <v>3138</v>
      </c>
      <c r="C1198" s="71">
        <v>42940</v>
      </c>
      <c r="D1198" s="72" t="s">
        <v>26</v>
      </c>
      <c r="E1198" s="70" t="s">
        <v>277</v>
      </c>
      <c r="F1198" s="70" t="s">
        <v>278</v>
      </c>
      <c r="G1198" s="73" t="s">
        <v>1513</v>
      </c>
      <c r="H1198" s="70" t="s">
        <v>3518</v>
      </c>
      <c r="I1198" s="82">
        <v>13659190909</v>
      </c>
      <c r="J1198" s="96" t="s">
        <v>1036</v>
      </c>
      <c r="K1198" s="70" t="s">
        <v>43</v>
      </c>
      <c r="L1198" s="70" t="s">
        <v>1664</v>
      </c>
      <c r="M1198" s="97" t="s">
        <v>44</v>
      </c>
      <c r="N1198" s="98" t="s">
        <v>3507</v>
      </c>
      <c r="O1198" s="69">
        <v>42940</v>
      </c>
      <c r="P1198" s="70" t="str">
        <f>VLOOKUP(G1198,Sheet1!A:C,3,0)</f>
        <v>寰创-中苗刷</v>
      </c>
      <c r="Q1198" s="97"/>
      <c r="R1198" s="88"/>
      <c r="S1198" s="70" t="s">
        <v>43</v>
      </c>
      <c r="T1198" s="69">
        <v>42941</v>
      </c>
      <c r="U1198" s="70" t="s">
        <v>37</v>
      </c>
      <c r="V1198" s="69">
        <v>42940</v>
      </c>
      <c r="W1198" s="89">
        <f t="shared" si="110"/>
        <v>0</v>
      </c>
      <c r="X1198" s="120">
        <f t="shared" si="109"/>
        <v>1</v>
      </c>
    </row>
    <row r="1199" ht="19.5" customHeight="1" spans="1:24">
      <c r="A1199" s="69"/>
      <c r="B1199" s="158" t="s">
        <v>3138</v>
      </c>
      <c r="C1199" s="71">
        <v>42940</v>
      </c>
      <c r="D1199" s="72" t="s">
        <v>26</v>
      </c>
      <c r="E1199" s="70" t="s">
        <v>38</v>
      </c>
      <c r="F1199" s="70" t="s">
        <v>39</v>
      </c>
      <c r="G1199" s="73" t="s">
        <v>2417</v>
      </c>
      <c r="H1199" s="70" t="s">
        <v>3519</v>
      </c>
      <c r="I1199" s="82">
        <v>13152658111</v>
      </c>
      <c r="J1199" s="96" t="s">
        <v>1036</v>
      </c>
      <c r="K1199" s="70" t="s">
        <v>43</v>
      </c>
      <c r="L1199" s="70" t="s">
        <v>1664</v>
      </c>
      <c r="M1199" s="97" t="s">
        <v>44</v>
      </c>
      <c r="N1199" s="98" t="s">
        <v>2338</v>
      </c>
      <c r="O1199" s="69">
        <v>42940</v>
      </c>
      <c r="P1199" s="70" t="str">
        <f>VLOOKUP(G1199,Sheet1!A:C,3,0)</f>
        <v>寰创</v>
      </c>
      <c r="Q1199" s="97"/>
      <c r="R1199" s="88"/>
      <c r="S1199" s="70" t="s">
        <v>43</v>
      </c>
      <c r="T1199" s="69">
        <v>42940</v>
      </c>
      <c r="U1199" s="70" t="s">
        <v>37</v>
      </c>
      <c r="V1199" s="69">
        <v>42940</v>
      </c>
      <c r="W1199" s="89">
        <f t="shared" si="110"/>
        <v>0</v>
      </c>
      <c r="X1199" s="120">
        <f t="shared" si="109"/>
        <v>0</v>
      </c>
    </row>
    <row r="1200" ht="19.5" customHeight="1" spans="1:24">
      <c r="A1200" s="69"/>
      <c r="B1200" s="158" t="s">
        <v>3138</v>
      </c>
      <c r="C1200" s="71">
        <v>42940</v>
      </c>
      <c r="D1200" s="72" t="s">
        <v>26</v>
      </c>
      <c r="E1200" s="70" t="s">
        <v>255</v>
      </c>
      <c r="F1200" s="70" t="s">
        <v>769</v>
      </c>
      <c r="G1200" s="73" t="s">
        <v>770</v>
      </c>
      <c r="H1200" s="70" t="s">
        <v>258</v>
      </c>
      <c r="I1200" s="82">
        <v>13881309267</v>
      </c>
      <c r="J1200" s="96" t="s">
        <v>1036</v>
      </c>
      <c r="K1200" s="70" t="s">
        <v>43</v>
      </c>
      <c r="L1200" s="70" t="s">
        <v>1664</v>
      </c>
      <c r="M1200" s="97" t="s">
        <v>44</v>
      </c>
      <c r="N1200" s="98" t="s">
        <v>2338</v>
      </c>
      <c r="O1200" s="69">
        <v>42940</v>
      </c>
      <c r="P1200" s="70" t="str">
        <f>VLOOKUP(G1200,Sheet1!A:C,3,0)</f>
        <v>ABLOOMY</v>
      </c>
      <c r="Q1200" s="97" t="s">
        <v>60</v>
      </c>
      <c r="R1200" s="88"/>
      <c r="S1200" s="70" t="s">
        <v>43</v>
      </c>
      <c r="T1200" s="69">
        <v>42941</v>
      </c>
      <c r="U1200" s="70" t="s">
        <v>37</v>
      </c>
      <c r="V1200" s="69">
        <v>42940</v>
      </c>
      <c r="W1200" s="89">
        <f t="shared" si="110"/>
        <v>0</v>
      </c>
      <c r="X1200" s="120">
        <f t="shared" si="109"/>
        <v>1</v>
      </c>
    </row>
    <row r="1201" ht="19.5" customHeight="1" spans="1:24">
      <c r="A1201" s="69"/>
      <c r="B1201" s="158" t="s">
        <v>3138</v>
      </c>
      <c r="C1201" s="71">
        <v>42940</v>
      </c>
      <c r="D1201" s="72" t="s">
        <v>26</v>
      </c>
      <c r="E1201" s="70" t="s">
        <v>45</v>
      </c>
      <c r="F1201" s="70" t="s">
        <v>145</v>
      </c>
      <c r="G1201" s="73" t="s">
        <v>1987</v>
      </c>
      <c r="H1201" s="70" t="s">
        <v>169</v>
      </c>
      <c r="I1201" s="82">
        <v>18625666578</v>
      </c>
      <c r="J1201" s="96" t="s">
        <v>3520</v>
      </c>
      <c r="K1201" s="70" t="s">
        <v>43</v>
      </c>
      <c r="L1201" s="70" t="s">
        <v>1664</v>
      </c>
      <c r="M1201" s="97" t="s">
        <v>44</v>
      </c>
      <c r="N1201" s="98" t="s">
        <v>3521</v>
      </c>
      <c r="O1201" s="69">
        <v>42940</v>
      </c>
      <c r="P1201" s="70" t="str">
        <f>VLOOKUP(G1201,Sheet1!A:C,3,0)</f>
        <v>ABLOOMY</v>
      </c>
      <c r="Q1201" s="97"/>
      <c r="R1201" s="88"/>
      <c r="S1201" s="70" t="s">
        <v>43</v>
      </c>
      <c r="T1201" s="69">
        <v>42947</v>
      </c>
      <c r="U1201" s="70" t="s">
        <v>63</v>
      </c>
      <c r="V1201" s="69">
        <v>42940</v>
      </c>
      <c r="W1201" s="89">
        <f t="shared" si="110"/>
        <v>0</v>
      </c>
      <c r="X1201" s="120">
        <f t="shared" si="109"/>
        <v>7</v>
      </c>
    </row>
    <row r="1202" ht="19.5" customHeight="1" spans="1:24">
      <c r="A1202" s="69" t="s">
        <v>3522</v>
      </c>
      <c r="B1202" s="158" t="s">
        <v>3138</v>
      </c>
      <c r="C1202" s="71">
        <v>42940</v>
      </c>
      <c r="D1202" s="72">
        <v>400</v>
      </c>
      <c r="E1202" s="70" t="s">
        <v>38</v>
      </c>
      <c r="F1202" s="70" t="s">
        <v>39</v>
      </c>
      <c r="G1202" s="73" t="s">
        <v>2417</v>
      </c>
      <c r="H1202" s="70" t="s">
        <v>480</v>
      </c>
      <c r="I1202" s="82">
        <v>18178609917</v>
      </c>
      <c r="J1202" s="96" t="s">
        <v>3523</v>
      </c>
      <c r="K1202" s="70" t="s">
        <v>70</v>
      </c>
      <c r="L1202" s="70" t="s">
        <v>1664</v>
      </c>
      <c r="M1202" s="97" t="s">
        <v>60</v>
      </c>
      <c r="N1202" s="98" t="s">
        <v>3524</v>
      </c>
      <c r="O1202" s="69">
        <v>42940</v>
      </c>
      <c r="P1202" s="70" t="str">
        <f>VLOOKUP(G1202,Sheet1!A:C,3,0)</f>
        <v>寰创</v>
      </c>
      <c r="Q1202" s="97"/>
      <c r="R1202" s="88"/>
      <c r="S1202" s="70" t="s">
        <v>43</v>
      </c>
      <c r="T1202" s="69">
        <v>42940</v>
      </c>
      <c r="U1202" s="70" t="s">
        <v>37</v>
      </c>
      <c r="V1202" s="69">
        <v>42940</v>
      </c>
      <c r="W1202" s="89">
        <f t="shared" si="108"/>
        <v>0</v>
      </c>
      <c r="X1202" s="120">
        <f t="shared" si="109"/>
        <v>0</v>
      </c>
    </row>
    <row r="1203" ht="19.5" customHeight="1" spans="1:24">
      <c r="A1203" s="69" t="s">
        <v>3525</v>
      </c>
      <c r="B1203" s="158" t="s">
        <v>3138</v>
      </c>
      <c r="C1203" s="71">
        <v>42940</v>
      </c>
      <c r="D1203" s="72">
        <v>400</v>
      </c>
      <c r="E1203" s="70" t="s">
        <v>255</v>
      </c>
      <c r="F1203" s="70" t="s">
        <v>769</v>
      </c>
      <c r="G1203" s="73" t="s">
        <v>770</v>
      </c>
      <c r="H1203" s="70" t="s">
        <v>3526</v>
      </c>
      <c r="I1203" s="82">
        <v>13194774555</v>
      </c>
      <c r="J1203" s="96" t="s">
        <v>3527</v>
      </c>
      <c r="K1203" s="70" t="s">
        <v>70</v>
      </c>
      <c r="L1203" s="70" t="s">
        <v>1664</v>
      </c>
      <c r="M1203" s="97" t="s">
        <v>44</v>
      </c>
      <c r="N1203" s="98" t="s">
        <v>3528</v>
      </c>
      <c r="O1203" s="69">
        <v>42940</v>
      </c>
      <c r="P1203" s="70" t="str">
        <f>VLOOKUP(G1203,Sheet1!A:C,3,0)</f>
        <v>ABLOOMY</v>
      </c>
      <c r="Q1203" s="97"/>
      <c r="R1203" s="88"/>
      <c r="S1203" s="70" t="s">
        <v>43</v>
      </c>
      <c r="T1203" s="69">
        <v>42941</v>
      </c>
      <c r="U1203" s="70" t="s">
        <v>63</v>
      </c>
      <c r="V1203" s="69">
        <v>42940</v>
      </c>
      <c r="W1203" s="89">
        <f t="shared" si="108"/>
        <v>0</v>
      </c>
      <c r="X1203" s="120">
        <f t="shared" si="109"/>
        <v>1</v>
      </c>
    </row>
    <row r="1204" ht="19.5" customHeight="1" spans="1:24">
      <c r="A1204" s="69" t="s">
        <v>3529</v>
      </c>
      <c r="B1204" s="158" t="s">
        <v>3138</v>
      </c>
      <c r="C1204" s="71">
        <v>42940</v>
      </c>
      <c r="D1204" s="72">
        <v>400</v>
      </c>
      <c r="E1204" s="70" t="s">
        <v>38</v>
      </c>
      <c r="F1204" s="70" t="s">
        <v>39</v>
      </c>
      <c r="G1204" s="73" t="s">
        <v>2417</v>
      </c>
      <c r="H1204" s="70" t="s">
        <v>624</v>
      </c>
      <c r="I1204" s="82">
        <v>13282150757</v>
      </c>
      <c r="J1204" s="96" t="s">
        <v>3530</v>
      </c>
      <c r="K1204" s="70" t="s">
        <v>93</v>
      </c>
      <c r="L1204" s="70" t="s">
        <v>1664</v>
      </c>
      <c r="M1204" s="97" t="s">
        <v>60</v>
      </c>
      <c r="N1204" s="98" t="s">
        <v>1096</v>
      </c>
      <c r="O1204" s="69">
        <v>42940</v>
      </c>
      <c r="P1204" s="70" t="str">
        <f>VLOOKUP(G1204,Sheet1!A:C,3,0)</f>
        <v>寰创</v>
      </c>
      <c r="Q1204" s="97"/>
      <c r="R1204" s="88"/>
      <c r="S1204" s="70" t="s">
        <v>43</v>
      </c>
      <c r="T1204" s="69">
        <v>42940</v>
      </c>
      <c r="U1204" s="70" t="s">
        <v>63</v>
      </c>
      <c r="V1204" s="69">
        <v>42940</v>
      </c>
      <c r="W1204" s="89">
        <f t="shared" si="108"/>
        <v>0</v>
      </c>
      <c r="X1204" s="120">
        <f t="shared" si="109"/>
        <v>0</v>
      </c>
    </row>
    <row r="1205" ht="19.5" customHeight="1" spans="1:24">
      <c r="A1205" s="69"/>
      <c r="B1205" s="158" t="s">
        <v>3138</v>
      </c>
      <c r="C1205" s="71">
        <v>42940</v>
      </c>
      <c r="D1205" s="72" t="s">
        <v>26</v>
      </c>
      <c r="E1205" s="70" t="s">
        <v>81</v>
      </c>
      <c r="F1205" s="70" t="s">
        <v>3477</v>
      </c>
      <c r="G1205" s="73" t="s">
        <v>3531</v>
      </c>
      <c r="H1205" s="70" t="s">
        <v>3532</v>
      </c>
      <c r="I1205" s="82">
        <v>13607389973</v>
      </c>
      <c r="J1205" s="96" t="s">
        <v>3128</v>
      </c>
      <c r="K1205" s="70" t="s">
        <v>43</v>
      </c>
      <c r="L1205" s="70" t="s">
        <v>1664</v>
      </c>
      <c r="M1205" s="97" t="s">
        <v>60</v>
      </c>
      <c r="N1205" s="98" t="s">
        <v>37</v>
      </c>
      <c r="O1205" s="69">
        <v>42940</v>
      </c>
      <c r="P1205" s="70" t="str">
        <f>VLOOKUP(G1205,Sheet1!A:C,3,0)</f>
        <v>爱快</v>
      </c>
      <c r="Q1205" s="97"/>
      <c r="R1205" s="88"/>
      <c r="S1205" s="70" t="s">
        <v>43</v>
      </c>
      <c r="T1205" s="69">
        <v>42941</v>
      </c>
      <c r="U1205" s="70" t="s">
        <v>63</v>
      </c>
      <c r="V1205" s="69">
        <v>42940</v>
      </c>
      <c r="W1205" s="89">
        <f t="shared" si="108"/>
        <v>0</v>
      </c>
      <c r="X1205" s="120">
        <f t="shared" si="109"/>
        <v>1</v>
      </c>
    </row>
    <row r="1206" ht="19.5" customHeight="1" spans="1:24">
      <c r="A1206" s="69" t="s">
        <v>3533</v>
      </c>
      <c r="B1206" s="158" t="s">
        <v>3138</v>
      </c>
      <c r="C1206" s="71">
        <v>42940</v>
      </c>
      <c r="D1206" s="72">
        <v>400</v>
      </c>
      <c r="E1206" s="70" t="s">
        <v>138</v>
      </c>
      <c r="F1206" s="70" t="s">
        <v>947</v>
      </c>
      <c r="G1206" s="73" t="s">
        <v>948</v>
      </c>
      <c r="H1206" s="70" t="s">
        <v>1855</v>
      </c>
      <c r="I1206" s="179" t="s">
        <v>3534</v>
      </c>
      <c r="J1206" s="96" t="s">
        <v>3535</v>
      </c>
      <c r="K1206" s="70" t="s">
        <v>93</v>
      </c>
      <c r="L1206" s="70" t="s">
        <v>1664</v>
      </c>
      <c r="M1206" s="97" t="s">
        <v>60</v>
      </c>
      <c r="N1206" s="98" t="s">
        <v>3536</v>
      </c>
      <c r="O1206" s="69">
        <v>42940</v>
      </c>
      <c r="P1206" s="70" t="str">
        <f>VLOOKUP(G1206,Sheet1!A:C,3,0)</f>
        <v>爱快</v>
      </c>
      <c r="Q1206" s="97"/>
      <c r="R1206" s="88"/>
      <c r="S1206" s="70" t="s">
        <v>36</v>
      </c>
      <c r="T1206" s="69">
        <v>42948</v>
      </c>
      <c r="U1206" s="70" t="s">
        <v>459</v>
      </c>
      <c r="V1206" s="69">
        <v>42940</v>
      </c>
      <c r="W1206" s="89">
        <f t="shared" si="108"/>
        <v>0</v>
      </c>
      <c r="X1206" s="120">
        <f t="shared" si="109"/>
        <v>8</v>
      </c>
    </row>
    <row r="1207" ht="19.5" customHeight="1" spans="1:24">
      <c r="A1207" s="69" t="s">
        <v>3537</v>
      </c>
      <c r="B1207" s="158" t="s">
        <v>3138</v>
      </c>
      <c r="C1207" s="71">
        <v>42940</v>
      </c>
      <c r="D1207" s="72">
        <v>400</v>
      </c>
      <c r="E1207" s="70" t="s">
        <v>903</v>
      </c>
      <c r="F1207" s="70" t="s">
        <v>1883</v>
      </c>
      <c r="G1207" s="73" t="s">
        <v>761</v>
      </c>
      <c r="H1207" s="70" t="s">
        <v>205</v>
      </c>
      <c r="I1207" s="82">
        <v>13822668707</v>
      </c>
      <c r="J1207" s="96" t="s">
        <v>3538</v>
      </c>
      <c r="K1207" s="70" t="s">
        <v>93</v>
      </c>
      <c r="L1207" s="70" t="s">
        <v>1664</v>
      </c>
      <c r="M1207" s="97" t="s">
        <v>102</v>
      </c>
      <c r="N1207" s="98" t="s">
        <v>3539</v>
      </c>
      <c r="O1207" s="69">
        <v>42940</v>
      </c>
      <c r="P1207" s="70" t="str">
        <f>VLOOKUP(G1207,Sheet1!A:C,3,0)</f>
        <v>ABLOOMY</v>
      </c>
      <c r="Q1207" s="97" t="s">
        <v>429</v>
      </c>
      <c r="R1207" s="88"/>
      <c r="S1207" s="70" t="s">
        <v>43</v>
      </c>
      <c r="T1207" s="69">
        <v>42941</v>
      </c>
      <c r="U1207" s="70" t="s">
        <v>37</v>
      </c>
      <c r="V1207" s="69">
        <v>42940</v>
      </c>
      <c r="W1207" s="89">
        <f t="shared" si="108"/>
        <v>0</v>
      </c>
      <c r="X1207" s="120">
        <f t="shared" si="109"/>
        <v>1</v>
      </c>
    </row>
    <row r="1208" ht="19.5" customHeight="1" spans="1:24">
      <c r="A1208" s="69" t="s">
        <v>3540</v>
      </c>
      <c r="B1208" s="158" t="s">
        <v>3138</v>
      </c>
      <c r="C1208" s="71">
        <v>42940</v>
      </c>
      <c r="D1208" s="72">
        <v>400</v>
      </c>
      <c r="E1208" s="70" t="s">
        <v>138</v>
      </c>
      <c r="F1208" s="70" t="s">
        <v>947</v>
      </c>
      <c r="G1208" s="73" t="s">
        <v>3541</v>
      </c>
      <c r="H1208" s="70" t="s">
        <v>147</v>
      </c>
      <c r="I1208" s="82">
        <v>15068180076</v>
      </c>
      <c r="J1208" s="96" t="s">
        <v>3542</v>
      </c>
      <c r="K1208" s="70" t="s">
        <v>93</v>
      </c>
      <c r="L1208" s="70" t="s">
        <v>1664</v>
      </c>
      <c r="M1208" s="97" t="s">
        <v>34</v>
      </c>
      <c r="N1208" s="98" t="s">
        <v>2504</v>
      </c>
      <c r="O1208" s="69">
        <v>42940</v>
      </c>
      <c r="P1208" s="70" t="e">
        <f>VLOOKUP(G1208,Sheet1!A:C,3,0)</f>
        <v>#N/A</v>
      </c>
      <c r="Q1208" s="162" t="s">
        <v>3543</v>
      </c>
      <c r="R1208" s="88"/>
      <c r="S1208" s="70" t="s">
        <v>223</v>
      </c>
      <c r="T1208" s="69">
        <v>42940</v>
      </c>
      <c r="U1208" s="70" t="s">
        <v>37</v>
      </c>
      <c r="V1208" s="69">
        <v>42940</v>
      </c>
      <c r="W1208" s="89">
        <f t="shared" si="108"/>
        <v>0</v>
      </c>
      <c r="X1208" s="120">
        <f t="shared" si="109"/>
        <v>0</v>
      </c>
    </row>
    <row r="1209" ht="19.5" customHeight="1" spans="1:24">
      <c r="A1209" s="69" t="s">
        <v>3544</v>
      </c>
      <c r="B1209" s="158" t="s">
        <v>3138</v>
      </c>
      <c r="C1209" s="71">
        <v>42941</v>
      </c>
      <c r="D1209" s="72">
        <v>400</v>
      </c>
      <c r="E1209" s="70" t="s">
        <v>138</v>
      </c>
      <c r="F1209" s="70" t="s">
        <v>587</v>
      </c>
      <c r="G1209" s="73" t="s">
        <v>588</v>
      </c>
      <c r="H1209" s="70" t="s">
        <v>589</v>
      </c>
      <c r="I1209" s="82">
        <v>13282150757</v>
      </c>
      <c r="J1209" s="96" t="s">
        <v>3545</v>
      </c>
      <c r="K1209" s="70" t="s">
        <v>93</v>
      </c>
      <c r="L1209" s="70" t="s">
        <v>1664</v>
      </c>
      <c r="M1209" s="97" t="s">
        <v>60</v>
      </c>
      <c r="N1209" s="98" t="s">
        <v>3328</v>
      </c>
      <c r="O1209" s="69">
        <v>42941</v>
      </c>
      <c r="P1209" s="70" t="str">
        <f>VLOOKUP(G1209,Sheet1!A:C,3,0)</f>
        <v>爱快</v>
      </c>
      <c r="Q1209" s="97"/>
      <c r="R1209" s="88"/>
      <c r="S1209" s="70" t="s">
        <v>36</v>
      </c>
      <c r="T1209" s="69">
        <v>42943</v>
      </c>
      <c r="U1209" s="70" t="s">
        <v>63</v>
      </c>
      <c r="V1209" s="69">
        <v>42941</v>
      </c>
      <c r="W1209" s="89">
        <f t="shared" si="108"/>
        <v>0</v>
      </c>
      <c r="X1209" s="120">
        <f t="shared" si="109"/>
        <v>2</v>
      </c>
    </row>
    <row r="1210" ht="19.5" customHeight="1" spans="1:24">
      <c r="A1210" s="69" t="s">
        <v>3546</v>
      </c>
      <c r="B1210" s="158" t="s">
        <v>3138</v>
      </c>
      <c r="C1210" s="71">
        <v>42941</v>
      </c>
      <c r="D1210" s="72">
        <v>400</v>
      </c>
      <c r="E1210" s="70" t="s">
        <v>903</v>
      </c>
      <c r="F1210" s="70" t="s">
        <v>1883</v>
      </c>
      <c r="G1210" s="73" t="s">
        <v>761</v>
      </c>
      <c r="H1210" s="70" t="s">
        <v>205</v>
      </c>
      <c r="I1210" s="82">
        <v>13822668707</v>
      </c>
      <c r="J1210" s="96" t="s">
        <v>3547</v>
      </c>
      <c r="K1210" s="70" t="s">
        <v>93</v>
      </c>
      <c r="L1210" s="70" t="s">
        <v>1664</v>
      </c>
      <c r="M1210" s="97" t="s">
        <v>102</v>
      </c>
      <c r="N1210" s="98" t="s">
        <v>3548</v>
      </c>
      <c r="O1210" s="69">
        <v>42941</v>
      </c>
      <c r="P1210" s="70" t="str">
        <f>VLOOKUP(G1210,Sheet1!A:C,3,0)</f>
        <v>ABLOOMY</v>
      </c>
      <c r="Q1210" s="97"/>
      <c r="R1210" s="88"/>
      <c r="S1210" s="70" t="s">
        <v>43</v>
      </c>
      <c r="T1210" s="69">
        <v>42941</v>
      </c>
      <c r="U1210" s="70" t="s">
        <v>37</v>
      </c>
      <c r="V1210" s="69">
        <v>42941</v>
      </c>
      <c r="W1210" s="89">
        <f t="shared" si="108"/>
        <v>0</v>
      </c>
      <c r="X1210" s="120">
        <f t="shared" si="109"/>
        <v>0</v>
      </c>
    </row>
    <row r="1211" ht="19.5" customHeight="1" spans="1:24">
      <c r="A1211" s="69"/>
      <c r="B1211" s="158" t="s">
        <v>3138</v>
      </c>
      <c r="C1211" s="71">
        <v>42941</v>
      </c>
      <c r="D1211" s="72" t="s">
        <v>26</v>
      </c>
      <c r="E1211" s="70" t="s">
        <v>121</v>
      </c>
      <c r="F1211" s="70" t="s">
        <v>2131</v>
      </c>
      <c r="G1211" s="73" t="s">
        <v>2132</v>
      </c>
      <c r="H1211" s="70" t="s">
        <v>2133</v>
      </c>
      <c r="I1211" s="82">
        <v>13315003953</v>
      </c>
      <c r="J1211" s="96" t="s">
        <v>3549</v>
      </c>
      <c r="K1211" s="70" t="s">
        <v>53</v>
      </c>
      <c r="L1211" s="70" t="s">
        <v>1664</v>
      </c>
      <c r="M1211" s="97" t="s">
        <v>60</v>
      </c>
      <c r="N1211" s="98"/>
      <c r="O1211" s="69">
        <v>42941</v>
      </c>
      <c r="P1211" s="70" t="str">
        <f>VLOOKUP(G1211,Sheet1!A:C,3,0)</f>
        <v>爱快</v>
      </c>
      <c r="Q1211" s="97"/>
      <c r="R1211" s="88"/>
      <c r="S1211" s="70" t="s">
        <v>53</v>
      </c>
      <c r="T1211" s="69">
        <v>42944</v>
      </c>
      <c r="U1211" s="70" t="s">
        <v>63</v>
      </c>
      <c r="V1211" s="69">
        <v>42941</v>
      </c>
      <c r="W1211" s="89">
        <f t="shared" si="108"/>
        <v>0</v>
      </c>
      <c r="X1211" s="120">
        <f t="shared" si="109"/>
        <v>3</v>
      </c>
    </row>
    <row r="1212" ht="19.5" customHeight="1" spans="1:24">
      <c r="A1212" s="69"/>
      <c r="B1212" s="158" t="s">
        <v>3138</v>
      </c>
      <c r="C1212" s="71">
        <v>42941</v>
      </c>
      <c r="D1212" s="72" t="s">
        <v>26</v>
      </c>
      <c r="E1212" s="70" t="s">
        <v>45</v>
      </c>
      <c r="F1212" s="70" t="s">
        <v>794</v>
      </c>
      <c r="G1212" s="73" t="s">
        <v>795</v>
      </c>
      <c r="H1212" s="70" t="s">
        <v>2524</v>
      </c>
      <c r="I1212" s="82">
        <v>13938880099</v>
      </c>
      <c r="J1212" s="96" t="s">
        <v>3550</v>
      </c>
      <c r="K1212" s="70" t="s">
        <v>267</v>
      </c>
      <c r="L1212" s="70" t="s">
        <v>1664</v>
      </c>
      <c r="M1212" s="97" t="s">
        <v>44</v>
      </c>
      <c r="N1212" s="98" t="s">
        <v>3460</v>
      </c>
      <c r="O1212" s="69">
        <v>42941</v>
      </c>
      <c r="P1212" s="70" t="str">
        <f>VLOOKUP(G1212,Sheet1!A:C,3,0)</f>
        <v>寰创</v>
      </c>
      <c r="Q1212" s="97"/>
      <c r="R1212" s="88"/>
      <c r="S1212" s="70" t="s">
        <v>36</v>
      </c>
      <c r="T1212" s="69">
        <v>42942</v>
      </c>
      <c r="U1212" s="70" t="s">
        <v>37</v>
      </c>
      <c r="V1212" s="69">
        <v>42941</v>
      </c>
      <c r="W1212" s="89">
        <f t="shared" si="108"/>
        <v>0</v>
      </c>
      <c r="X1212" s="120">
        <f t="shared" si="109"/>
        <v>1</v>
      </c>
    </row>
    <row r="1213" ht="19.5" customHeight="1" spans="1:24">
      <c r="A1213" s="69" t="s">
        <v>3551</v>
      </c>
      <c r="B1213" s="158" t="s">
        <v>3138</v>
      </c>
      <c r="C1213" s="71">
        <v>42941</v>
      </c>
      <c r="D1213" s="72">
        <v>400</v>
      </c>
      <c r="E1213" s="70" t="s">
        <v>38</v>
      </c>
      <c r="F1213" s="70" t="s">
        <v>39</v>
      </c>
      <c r="G1213" s="73" t="s">
        <v>2417</v>
      </c>
      <c r="H1213" s="70" t="s">
        <v>410</v>
      </c>
      <c r="I1213" s="82">
        <v>18178609917</v>
      </c>
      <c r="J1213" s="96" t="s">
        <v>3552</v>
      </c>
      <c r="K1213" s="70" t="s">
        <v>93</v>
      </c>
      <c r="L1213" s="70" t="s">
        <v>1664</v>
      </c>
      <c r="M1213" s="97" t="s">
        <v>60</v>
      </c>
      <c r="N1213" s="98" t="s">
        <v>3553</v>
      </c>
      <c r="O1213" s="69">
        <v>42941</v>
      </c>
      <c r="P1213" s="70" t="str">
        <f>VLOOKUP(G1213,Sheet1!A:C,3,0)</f>
        <v>寰创</v>
      </c>
      <c r="Q1213" s="97"/>
      <c r="R1213" s="88"/>
      <c r="S1213" s="70" t="s">
        <v>43</v>
      </c>
      <c r="T1213" s="69">
        <v>42947</v>
      </c>
      <c r="U1213" s="70" t="s">
        <v>63</v>
      </c>
      <c r="V1213" s="69">
        <v>42941</v>
      </c>
      <c r="W1213" s="89">
        <f t="shared" si="108"/>
        <v>0</v>
      </c>
      <c r="X1213" s="120">
        <f t="shared" si="109"/>
        <v>6</v>
      </c>
    </row>
    <row r="1214" ht="19.5" customHeight="1" spans="1:24">
      <c r="A1214" s="69"/>
      <c r="B1214" s="158" t="s">
        <v>3138</v>
      </c>
      <c r="C1214" s="71">
        <v>42941</v>
      </c>
      <c r="D1214" s="72" t="s">
        <v>26</v>
      </c>
      <c r="E1214" s="70" t="s">
        <v>903</v>
      </c>
      <c r="F1214" s="70" t="s">
        <v>1511</v>
      </c>
      <c r="G1214" s="73" t="s">
        <v>2232</v>
      </c>
      <c r="H1214" s="70" t="s">
        <v>3554</v>
      </c>
      <c r="I1214" s="82" t="s">
        <v>3555</v>
      </c>
      <c r="J1214" s="96" t="s">
        <v>3556</v>
      </c>
      <c r="K1214" s="70" t="s">
        <v>36</v>
      </c>
      <c r="L1214" s="70" t="s">
        <v>1664</v>
      </c>
      <c r="M1214" s="97" t="s">
        <v>49</v>
      </c>
      <c r="N1214" s="98"/>
      <c r="O1214" s="69">
        <v>42941</v>
      </c>
      <c r="P1214" s="70" t="str">
        <f>VLOOKUP(G1214,Sheet1!A:C,3,0)</f>
        <v>寰创</v>
      </c>
      <c r="Q1214" s="97"/>
      <c r="R1214" s="88"/>
      <c r="S1214" s="70" t="s">
        <v>36</v>
      </c>
      <c r="T1214" s="69">
        <v>42951</v>
      </c>
      <c r="U1214" s="70" t="s">
        <v>249</v>
      </c>
      <c r="V1214" s="69">
        <v>42941</v>
      </c>
      <c r="W1214" s="89">
        <f t="shared" si="108"/>
        <v>0</v>
      </c>
      <c r="X1214" s="120">
        <f t="shared" si="109"/>
        <v>10</v>
      </c>
    </row>
    <row r="1215" ht="19.5" customHeight="1" spans="1:24">
      <c r="A1215" s="69"/>
      <c r="B1215" s="158" t="s">
        <v>3138</v>
      </c>
      <c r="C1215" s="71">
        <v>42941</v>
      </c>
      <c r="D1215" s="72" t="s">
        <v>26</v>
      </c>
      <c r="E1215" s="70" t="s">
        <v>138</v>
      </c>
      <c r="F1215" s="70" t="s">
        <v>295</v>
      </c>
      <c r="G1215" s="73" t="s">
        <v>296</v>
      </c>
      <c r="H1215" s="70" t="s">
        <v>3389</v>
      </c>
      <c r="I1215" s="82">
        <v>13701537575</v>
      </c>
      <c r="J1215" s="96" t="s">
        <v>3557</v>
      </c>
      <c r="K1215" s="70" t="s">
        <v>36</v>
      </c>
      <c r="L1215" s="70" t="s">
        <v>1664</v>
      </c>
      <c r="M1215" s="97" t="s">
        <v>60</v>
      </c>
      <c r="N1215" s="98"/>
      <c r="O1215" s="69">
        <v>42941</v>
      </c>
      <c r="P1215" s="70" t="str">
        <f>VLOOKUP(G1215,Sheet1!A:C,3,0)</f>
        <v>爱快</v>
      </c>
      <c r="Q1215" s="97"/>
      <c r="R1215" s="88"/>
      <c r="S1215" s="70" t="s">
        <v>36</v>
      </c>
      <c r="T1215" s="69">
        <v>42944</v>
      </c>
      <c r="U1215" s="70" t="s">
        <v>249</v>
      </c>
      <c r="V1215" s="69">
        <v>42941</v>
      </c>
      <c r="W1215" s="89">
        <f t="shared" si="108"/>
        <v>0</v>
      </c>
      <c r="X1215" s="120">
        <f t="shared" si="109"/>
        <v>3</v>
      </c>
    </row>
    <row r="1216" ht="19.5" customHeight="1" spans="1:24">
      <c r="A1216" s="69"/>
      <c r="B1216" s="158" t="s">
        <v>3138</v>
      </c>
      <c r="C1216" s="71">
        <v>42942</v>
      </c>
      <c r="D1216" s="72" t="s">
        <v>26</v>
      </c>
      <c r="E1216" s="70" t="s">
        <v>255</v>
      </c>
      <c r="F1216" s="70" t="s">
        <v>454</v>
      </c>
      <c r="G1216" s="73" t="s">
        <v>455</v>
      </c>
      <c r="H1216" s="70" t="s">
        <v>456</v>
      </c>
      <c r="I1216" s="82">
        <v>13568305620</v>
      </c>
      <c r="J1216" s="96" t="s">
        <v>3558</v>
      </c>
      <c r="K1216" s="70" t="s">
        <v>53</v>
      </c>
      <c r="L1216" s="70" t="s">
        <v>1664</v>
      </c>
      <c r="M1216" s="97" t="s">
        <v>49</v>
      </c>
      <c r="N1216" s="98"/>
      <c r="O1216" s="69">
        <v>42942</v>
      </c>
      <c r="P1216" s="70" t="str">
        <f>VLOOKUP(G1216,Sheet1!A:C,3,0)</f>
        <v>ABLOOMY-中苗刷</v>
      </c>
      <c r="Q1216" s="97"/>
      <c r="R1216" s="88"/>
      <c r="S1216" s="70" t="s">
        <v>53</v>
      </c>
      <c r="T1216" s="69">
        <v>42944</v>
      </c>
      <c r="U1216" s="70" t="s">
        <v>37</v>
      </c>
      <c r="V1216" s="69">
        <v>42942</v>
      </c>
      <c r="W1216" s="89">
        <f t="shared" si="108"/>
        <v>0</v>
      </c>
      <c r="X1216" s="120">
        <f t="shared" si="109"/>
        <v>2</v>
      </c>
    </row>
    <row r="1217" ht="19.5" customHeight="1" spans="1:24">
      <c r="A1217" s="69" t="s">
        <v>3559</v>
      </c>
      <c r="B1217" s="158" t="s">
        <v>3138</v>
      </c>
      <c r="C1217" s="71">
        <v>42942</v>
      </c>
      <c r="D1217" s="72">
        <v>400</v>
      </c>
      <c r="E1217" s="70" t="s">
        <v>566</v>
      </c>
      <c r="F1217" s="70" t="s">
        <v>1256</v>
      </c>
      <c r="G1217" s="73" t="s">
        <v>424</v>
      </c>
      <c r="H1217" s="70" t="s">
        <v>1529</v>
      </c>
      <c r="I1217" s="82">
        <v>13681325943</v>
      </c>
      <c r="J1217" s="96" t="s">
        <v>3560</v>
      </c>
      <c r="K1217" s="70" t="s">
        <v>93</v>
      </c>
      <c r="L1217" s="70" t="s">
        <v>1664</v>
      </c>
      <c r="M1217" s="97" t="s">
        <v>60</v>
      </c>
      <c r="N1217" s="98" t="s">
        <v>37</v>
      </c>
      <c r="O1217" s="69">
        <v>42942</v>
      </c>
      <c r="P1217" s="70" t="str">
        <f>VLOOKUP(G1217,Sheet1!A:C,3,0)</f>
        <v>ABLOOMY</v>
      </c>
      <c r="Q1217" s="97"/>
      <c r="R1217" s="88"/>
      <c r="S1217" s="70" t="s">
        <v>1664</v>
      </c>
      <c r="T1217" s="69">
        <v>42942</v>
      </c>
      <c r="U1217" s="70" t="s">
        <v>37</v>
      </c>
      <c r="V1217" s="69">
        <v>42942</v>
      </c>
      <c r="W1217" s="89">
        <f t="shared" si="108"/>
        <v>0</v>
      </c>
      <c r="X1217" s="120">
        <f t="shared" si="109"/>
        <v>0</v>
      </c>
    </row>
    <row r="1218" ht="19.5" customHeight="1" spans="1:24">
      <c r="A1218" s="69" t="s">
        <v>3561</v>
      </c>
      <c r="B1218" s="158" t="s">
        <v>3138</v>
      </c>
      <c r="C1218" s="71">
        <v>42942</v>
      </c>
      <c r="D1218" s="72">
        <v>400</v>
      </c>
      <c r="E1218" s="70" t="s">
        <v>566</v>
      </c>
      <c r="F1218" s="70" t="s">
        <v>1256</v>
      </c>
      <c r="G1218" s="73" t="s">
        <v>424</v>
      </c>
      <c r="H1218" s="70" t="s">
        <v>3562</v>
      </c>
      <c r="I1218" s="179" t="s">
        <v>3563</v>
      </c>
      <c r="J1218" s="96" t="s">
        <v>3564</v>
      </c>
      <c r="K1218" s="70" t="s">
        <v>93</v>
      </c>
      <c r="L1218" s="70" t="s">
        <v>1664</v>
      </c>
      <c r="M1218" s="97" t="s">
        <v>60</v>
      </c>
      <c r="N1218" s="98" t="s">
        <v>37</v>
      </c>
      <c r="O1218" s="69">
        <v>42942</v>
      </c>
      <c r="P1218" s="70" t="str">
        <f>VLOOKUP(G1218,Sheet1!A:C,3,0)</f>
        <v>ABLOOMY</v>
      </c>
      <c r="Q1218" s="97"/>
      <c r="R1218" s="88"/>
      <c r="S1218" s="70" t="s">
        <v>1664</v>
      </c>
      <c r="T1218" s="69">
        <v>42942</v>
      </c>
      <c r="U1218" s="70" t="s">
        <v>37</v>
      </c>
      <c r="V1218" s="69">
        <v>42942</v>
      </c>
      <c r="W1218" s="89">
        <f t="shared" si="108"/>
        <v>0</v>
      </c>
      <c r="X1218" s="120">
        <f t="shared" si="109"/>
        <v>0</v>
      </c>
    </row>
    <row r="1219" ht="19.5" customHeight="1" spans="1:24">
      <c r="A1219" s="69" t="s">
        <v>3565</v>
      </c>
      <c r="B1219" s="158" t="s">
        <v>3138</v>
      </c>
      <c r="C1219" s="71">
        <v>42942</v>
      </c>
      <c r="D1219" s="72">
        <v>400</v>
      </c>
      <c r="E1219" s="70" t="s">
        <v>255</v>
      </c>
      <c r="F1219" s="70" t="s">
        <v>769</v>
      </c>
      <c r="G1219" s="73" t="s">
        <v>770</v>
      </c>
      <c r="H1219" s="70" t="s">
        <v>3526</v>
      </c>
      <c r="I1219" s="82">
        <v>13194774555</v>
      </c>
      <c r="J1219" s="96" t="s">
        <v>3566</v>
      </c>
      <c r="K1219" s="70" t="s">
        <v>101</v>
      </c>
      <c r="L1219" s="70" t="s">
        <v>1664</v>
      </c>
      <c r="M1219" s="97" t="s">
        <v>60</v>
      </c>
      <c r="N1219" s="98" t="s">
        <v>2958</v>
      </c>
      <c r="O1219" s="69">
        <v>42942</v>
      </c>
      <c r="P1219" s="70" t="str">
        <f>VLOOKUP(G1219,Sheet1!A:C,3,0)</f>
        <v>ABLOOMY</v>
      </c>
      <c r="Q1219" s="97"/>
      <c r="R1219" s="88"/>
      <c r="S1219" s="70" t="s">
        <v>43</v>
      </c>
      <c r="T1219" s="69">
        <v>42949</v>
      </c>
      <c r="U1219" s="70" t="s">
        <v>63</v>
      </c>
      <c r="V1219" s="69">
        <v>42942</v>
      </c>
      <c r="W1219" s="89">
        <f t="shared" si="108"/>
        <v>0</v>
      </c>
      <c r="X1219" s="120">
        <f t="shared" si="109"/>
        <v>7</v>
      </c>
    </row>
    <row r="1220" ht="19.5" customHeight="1" spans="1:24">
      <c r="A1220" s="69"/>
      <c r="B1220" s="158" t="s">
        <v>3138</v>
      </c>
      <c r="C1220" s="71">
        <v>42942</v>
      </c>
      <c r="D1220" s="72" t="s">
        <v>26</v>
      </c>
      <c r="E1220" s="70" t="s">
        <v>121</v>
      </c>
      <c r="F1220" s="70" t="s">
        <v>900</v>
      </c>
      <c r="G1220" s="73" t="s">
        <v>2921</v>
      </c>
      <c r="H1220" s="70" t="s">
        <v>3567</v>
      </c>
      <c r="I1220" s="82">
        <v>18932791252</v>
      </c>
      <c r="J1220" s="96" t="s">
        <v>3088</v>
      </c>
      <c r="K1220" s="70" t="s">
        <v>36</v>
      </c>
      <c r="L1220" s="70" t="s">
        <v>1664</v>
      </c>
      <c r="M1220" s="97" t="s">
        <v>49</v>
      </c>
      <c r="N1220" s="98"/>
      <c r="O1220" s="69">
        <v>42942</v>
      </c>
      <c r="P1220" s="70" t="str">
        <f>VLOOKUP(G1220,Sheet1!A:C,3,0)</f>
        <v>寰创</v>
      </c>
      <c r="Q1220" s="97"/>
      <c r="R1220" s="88"/>
      <c r="S1220" s="70" t="s">
        <v>36</v>
      </c>
      <c r="T1220" s="69">
        <v>42943</v>
      </c>
      <c r="U1220" s="70" t="s">
        <v>37</v>
      </c>
      <c r="V1220" s="69">
        <v>42942</v>
      </c>
      <c r="W1220" s="89">
        <f t="shared" si="108"/>
        <v>0</v>
      </c>
      <c r="X1220" s="120">
        <f t="shared" si="109"/>
        <v>1</v>
      </c>
    </row>
    <row r="1221" ht="19.5" customHeight="1" spans="1:24">
      <c r="A1221" s="69" t="s">
        <v>3568</v>
      </c>
      <c r="B1221" s="158" t="s">
        <v>3138</v>
      </c>
      <c r="C1221" s="71">
        <v>42942</v>
      </c>
      <c r="D1221" s="72">
        <v>400</v>
      </c>
      <c r="E1221" s="70" t="s">
        <v>113</v>
      </c>
      <c r="F1221" s="70" t="s">
        <v>921</v>
      </c>
      <c r="G1221" s="73" t="s">
        <v>1211</v>
      </c>
      <c r="H1221" s="70" t="s">
        <v>193</v>
      </c>
      <c r="I1221" s="82" t="s">
        <v>3569</v>
      </c>
      <c r="J1221" s="96" t="s">
        <v>3570</v>
      </c>
      <c r="K1221" s="70" t="s">
        <v>70</v>
      </c>
      <c r="L1221" s="70" t="s">
        <v>1664</v>
      </c>
      <c r="M1221" s="97" t="s">
        <v>34</v>
      </c>
      <c r="N1221" s="98" t="s">
        <v>3571</v>
      </c>
      <c r="O1221" s="69">
        <v>42942</v>
      </c>
      <c r="P1221" s="70" t="str">
        <f>VLOOKUP(G1221,Sheet1!A:C,3,0)</f>
        <v>ABLOOMY</v>
      </c>
      <c r="Q1221" s="162" t="s">
        <v>3572</v>
      </c>
      <c r="R1221" s="88"/>
      <c r="S1221" s="70" t="s">
        <v>223</v>
      </c>
      <c r="T1221" s="69">
        <v>42989</v>
      </c>
      <c r="U1221" s="70" t="s">
        <v>37</v>
      </c>
      <c r="V1221" s="69">
        <v>42942</v>
      </c>
      <c r="W1221" s="89">
        <f t="shared" si="108"/>
        <v>0</v>
      </c>
      <c r="X1221" s="120">
        <f t="shared" si="109"/>
        <v>47</v>
      </c>
    </row>
    <row r="1222" ht="19.5" customHeight="1" spans="1:24">
      <c r="A1222" s="69" t="s">
        <v>3573</v>
      </c>
      <c r="B1222" s="158" t="s">
        <v>3138</v>
      </c>
      <c r="C1222" s="71">
        <v>42942</v>
      </c>
      <c r="D1222" s="72">
        <v>400</v>
      </c>
      <c r="E1222" s="70" t="s">
        <v>277</v>
      </c>
      <c r="F1222" s="70" t="s">
        <v>614</v>
      </c>
      <c r="G1222" s="73" t="s">
        <v>2976</v>
      </c>
      <c r="H1222" s="70" t="s">
        <v>258</v>
      </c>
      <c r="I1222" s="82">
        <v>13389112302</v>
      </c>
      <c r="J1222" s="96" t="s">
        <v>3574</v>
      </c>
      <c r="K1222" s="70" t="s">
        <v>101</v>
      </c>
      <c r="L1222" s="70" t="s">
        <v>1664</v>
      </c>
      <c r="M1222" s="97" t="s">
        <v>49</v>
      </c>
      <c r="N1222" s="98" t="s">
        <v>3575</v>
      </c>
      <c r="O1222" s="69">
        <v>42942</v>
      </c>
      <c r="P1222" s="70" t="str">
        <f>VLOOKUP(G1222,Sheet1!A:C,3,0)</f>
        <v>爱快</v>
      </c>
      <c r="Q1222" s="97" t="s">
        <v>2979</v>
      </c>
      <c r="R1222" s="88"/>
      <c r="S1222" s="70" t="s">
        <v>120</v>
      </c>
      <c r="T1222" s="69">
        <v>42947</v>
      </c>
      <c r="U1222" s="70" t="s">
        <v>37</v>
      </c>
      <c r="V1222" s="69">
        <v>42942</v>
      </c>
      <c r="W1222" s="89">
        <f t="shared" si="108"/>
        <v>0</v>
      </c>
      <c r="X1222" s="120">
        <f t="shared" si="109"/>
        <v>5</v>
      </c>
    </row>
    <row r="1223" ht="19.5" customHeight="1" spans="1:24">
      <c r="A1223" s="69" t="s">
        <v>3576</v>
      </c>
      <c r="B1223" s="158" t="s">
        <v>3138</v>
      </c>
      <c r="C1223" s="71">
        <v>42942</v>
      </c>
      <c r="D1223" s="72">
        <v>400</v>
      </c>
      <c r="E1223" s="70" t="s">
        <v>55</v>
      </c>
      <c r="F1223" s="70" t="s">
        <v>55</v>
      </c>
      <c r="G1223" s="73" t="s">
        <v>2529</v>
      </c>
      <c r="H1223" s="70" t="s">
        <v>109</v>
      </c>
      <c r="I1223" s="82">
        <v>20261679</v>
      </c>
      <c r="J1223" s="96" t="s">
        <v>3577</v>
      </c>
      <c r="K1223" s="70" t="s">
        <v>93</v>
      </c>
      <c r="L1223" s="70" t="s">
        <v>1664</v>
      </c>
      <c r="M1223" s="97" t="s">
        <v>44</v>
      </c>
      <c r="N1223" s="98" t="s">
        <v>3578</v>
      </c>
      <c r="O1223" s="69">
        <v>42942</v>
      </c>
      <c r="P1223" s="70" t="str">
        <f>VLOOKUP(G1223,Sheet1!A:C,3,0)</f>
        <v>寰创</v>
      </c>
      <c r="Q1223" s="97"/>
      <c r="R1223" s="88"/>
      <c r="S1223" s="70" t="s">
        <v>53</v>
      </c>
      <c r="T1223" s="69">
        <v>42943</v>
      </c>
      <c r="U1223" s="70" t="s">
        <v>37</v>
      </c>
      <c r="V1223" s="69">
        <v>42942</v>
      </c>
      <c r="W1223" s="89">
        <f t="shared" si="108"/>
        <v>0</v>
      </c>
      <c r="X1223" s="120">
        <f t="shared" si="109"/>
        <v>1</v>
      </c>
    </row>
    <row r="1224" ht="19.5" customHeight="1" spans="1:24">
      <c r="A1224" s="64" t="s">
        <v>3579</v>
      </c>
      <c r="B1224" s="165" t="s">
        <v>3138</v>
      </c>
      <c r="C1224" s="66">
        <v>42942</v>
      </c>
      <c r="D1224" s="67">
        <v>400</v>
      </c>
      <c r="E1224" s="65" t="s">
        <v>255</v>
      </c>
      <c r="F1224" s="65" t="s">
        <v>454</v>
      </c>
      <c r="G1224" s="68" t="s">
        <v>937</v>
      </c>
      <c r="H1224" s="65" t="s">
        <v>877</v>
      </c>
      <c r="I1224" s="101">
        <v>13890351916</v>
      </c>
      <c r="J1224" s="102" t="s">
        <v>3580</v>
      </c>
      <c r="K1224" s="65" t="s">
        <v>101</v>
      </c>
      <c r="L1224" s="65" t="s">
        <v>1664</v>
      </c>
      <c r="M1224" s="103" t="s">
        <v>49</v>
      </c>
      <c r="N1224" s="104" t="s">
        <v>3581</v>
      </c>
      <c r="O1224" s="64">
        <v>42942</v>
      </c>
      <c r="P1224" s="65" t="str">
        <f>VLOOKUP(G1224,Sheet1!A:C,3,0)</f>
        <v>ABLOOMY</v>
      </c>
      <c r="Q1224" s="103"/>
      <c r="R1224" s="52"/>
      <c r="S1224" s="65" t="s">
        <v>53</v>
      </c>
      <c r="T1224" s="64"/>
      <c r="U1224" s="65"/>
      <c r="V1224" s="64">
        <v>42942</v>
      </c>
      <c r="W1224" s="106">
        <f t="shared" si="108"/>
        <v>0</v>
      </c>
      <c r="X1224" s="123">
        <f t="shared" si="109"/>
        <v>-42942</v>
      </c>
    </row>
    <row r="1225" ht="19.5" customHeight="1" spans="1:24">
      <c r="A1225" s="69" t="s">
        <v>3582</v>
      </c>
      <c r="B1225" s="158" t="s">
        <v>3138</v>
      </c>
      <c r="C1225" s="71">
        <v>42943</v>
      </c>
      <c r="D1225" s="72">
        <v>400</v>
      </c>
      <c r="E1225" s="70" t="s">
        <v>138</v>
      </c>
      <c r="F1225" s="70" t="s">
        <v>483</v>
      </c>
      <c r="G1225" s="73" t="s">
        <v>1704</v>
      </c>
      <c r="H1225" s="70" t="s">
        <v>258</v>
      </c>
      <c r="I1225" s="82">
        <v>13858203806</v>
      </c>
      <c r="J1225" s="96" t="s">
        <v>3583</v>
      </c>
      <c r="K1225" s="70" t="s">
        <v>93</v>
      </c>
      <c r="L1225" s="70" t="s">
        <v>1664</v>
      </c>
      <c r="M1225" s="97" t="s">
        <v>60</v>
      </c>
      <c r="N1225" s="98" t="s">
        <v>3584</v>
      </c>
      <c r="O1225" s="69">
        <v>42943</v>
      </c>
      <c r="P1225" s="70" t="str">
        <f>VLOOKUP(G1225,Sheet1!A:C,3,0)</f>
        <v>寰创</v>
      </c>
      <c r="Q1225" s="97"/>
      <c r="R1225" s="88"/>
      <c r="S1225" s="70" t="s">
        <v>3409</v>
      </c>
      <c r="T1225" s="69">
        <v>42954</v>
      </c>
      <c r="U1225" s="70" t="s">
        <v>63</v>
      </c>
      <c r="V1225" s="69">
        <v>42943</v>
      </c>
      <c r="W1225" s="89">
        <f t="shared" si="108"/>
        <v>0</v>
      </c>
      <c r="X1225" s="120">
        <f t="shared" si="109"/>
        <v>11</v>
      </c>
    </row>
    <row r="1226" ht="19.5" customHeight="1" spans="1:24">
      <c r="A1226" s="69" t="s">
        <v>3585</v>
      </c>
      <c r="B1226" s="158" t="s">
        <v>3138</v>
      </c>
      <c r="C1226" s="71">
        <v>42943</v>
      </c>
      <c r="D1226" s="72">
        <v>400</v>
      </c>
      <c r="E1226" s="70" t="s">
        <v>65</v>
      </c>
      <c r="F1226" s="70" t="s">
        <v>525</v>
      </c>
      <c r="G1226" s="73" t="s">
        <v>3586</v>
      </c>
      <c r="H1226" s="70" t="s">
        <v>109</v>
      </c>
      <c r="I1226" s="82">
        <v>13600993231</v>
      </c>
      <c r="J1226" s="96" t="s">
        <v>3587</v>
      </c>
      <c r="K1226" s="70" t="s">
        <v>101</v>
      </c>
      <c r="L1226" s="70" t="s">
        <v>1664</v>
      </c>
      <c r="M1226" s="97" t="s">
        <v>60</v>
      </c>
      <c r="N1226" s="98" t="s">
        <v>3588</v>
      </c>
      <c r="O1226" s="69">
        <v>42943</v>
      </c>
      <c r="P1226" s="70" t="str">
        <f>VLOOKUP(G1226,Sheet1!A:C,3,0)</f>
        <v>寰创</v>
      </c>
      <c r="Q1226" s="97" t="s">
        <v>3589</v>
      </c>
      <c r="R1226" s="88"/>
      <c r="S1226" s="70" t="s">
        <v>36</v>
      </c>
      <c r="T1226" s="69">
        <v>42949</v>
      </c>
      <c r="U1226" s="70" t="s">
        <v>37</v>
      </c>
      <c r="V1226" s="69">
        <v>42943</v>
      </c>
      <c r="W1226" s="89">
        <f t="shared" si="108"/>
        <v>0</v>
      </c>
      <c r="X1226" s="120">
        <f t="shared" si="109"/>
        <v>6</v>
      </c>
    </row>
    <row r="1227" ht="19.5" customHeight="1" spans="1:24">
      <c r="A1227" s="69"/>
      <c r="B1227" s="158" t="s">
        <v>3138</v>
      </c>
      <c r="C1227" s="71">
        <v>42943</v>
      </c>
      <c r="D1227" s="72" t="s">
        <v>26</v>
      </c>
      <c r="E1227" s="70" t="s">
        <v>113</v>
      </c>
      <c r="F1227" s="70" t="s">
        <v>394</v>
      </c>
      <c r="G1227" s="73" t="s">
        <v>2804</v>
      </c>
      <c r="H1227" s="70" t="s">
        <v>3590</v>
      </c>
      <c r="I1227" s="82">
        <v>13806358269</v>
      </c>
      <c r="J1227" s="96" t="s">
        <v>3088</v>
      </c>
      <c r="K1227" s="70" t="s">
        <v>36</v>
      </c>
      <c r="L1227" s="70" t="s">
        <v>1664</v>
      </c>
      <c r="M1227" s="97" t="s">
        <v>49</v>
      </c>
      <c r="N1227" s="98"/>
      <c r="O1227" s="69">
        <v>42943</v>
      </c>
      <c r="P1227" s="70" t="str">
        <f>VLOOKUP(G1227,Sheet1!A:C,3,0)</f>
        <v>ABLOOMY-中苗刷</v>
      </c>
      <c r="Q1227" s="97"/>
      <c r="R1227" s="88"/>
      <c r="S1227" s="70" t="s">
        <v>36</v>
      </c>
      <c r="T1227" s="69">
        <v>42965</v>
      </c>
      <c r="U1227" s="70" t="s">
        <v>459</v>
      </c>
      <c r="V1227" s="69">
        <v>42943</v>
      </c>
      <c r="W1227" s="89">
        <f t="shared" si="108"/>
        <v>0</v>
      </c>
      <c r="X1227" s="120">
        <f t="shared" si="109"/>
        <v>22</v>
      </c>
    </row>
    <row r="1228" ht="19.5" customHeight="1" spans="1:24">
      <c r="A1228" s="69"/>
      <c r="B1228" s="158" t="s">
        <v>3138</v>
      </c>
      <c r="C1228" s="71">
        <v>42943</v>
      </c>
      <c r="D1228" s="72" t="s">
        <v>26</v>
      </c>
      <c r="E1228" s="70" t="s">
        <v>121</v>
      </c>
      <c r="F1228" s="70" t="s">
        <v>333</v>
      </c>
      <c r="G1228" s="73" t="s">
        <v>334</v>
      </c>
      <c r="H1228" s="70" t="s">
        <v>335</v>
      </c>
      <c r="I1228" s="82">
        <v>13785581817</v>
      </c>
      <c r="J1228" s="96" t="s">
        <v>3088</v>
      </c>
      <c r="K1228" s="70" t="s">
        <v>36</v>
      </c>
      <c r="L1228" s="70" t="s">
        <v>1664</v>
      </c>
      <c r="M1228" s="97" t="s">
        <v>49</v>
      </c>
      <c r="N1228" s="98"/>
      <c r="O1228" s="69">
        <v>42943</v>
      </c>
      <c r="P1228" s="70" t="str">
        <f>VLOOKUP(G1228,Sheet1!A:C,3,0)</f>
        <v>寰创</v>
      </c>
      <c r="Q1228" s="97"/>
      <c r="R1228" s="88"/>
      <c r="S1228" s="70" t="s">
        <v>36</v>
      </c>
      <c r="T1228" s="69">
        <v>42948</v>
      </c>
      <c r="U1228" s="70" t="s">
        <v>63</v>
      </c>
      <c r="V1228" s="69">
        <v>42943</v>
      </c>
      <c r="W1228" s="89">
        <f t="shared" si="108"/>
        <v>0</v>
      </c>
      <c r="X1228" s="120">
        <f t="shared" si="109"/>
        <v>5</v>
      </c>
    </row>
    <row r="1229" ht="19.5" customHeight="1" spans="1:24">
      <c r="A1229" s="69"/>
      <c r="B1229" s="158" t="s">
        <v>3138</v>
      </c>
      <c r="C1229" s="71">
        <v>42944</v>
      </c>
      <c r="D1229" s="72" t="s">
        <v>26</v>
      </c>
      <c r="E1229" s="70" t="s">
        <v>182</v>
      </c>
      <c r="F1229" s="70" t="s">
        <v>183</v>
      </c>
      <c r="G1229" s="73" t="s">
        <v>957</v>
      </c>
      <c r="H1229" s="70" t="s">
        <v>3591</v>
      </c>
      <c r="I1229" s="82" t="s">
        <v>3592</v>
      </c>
      <c r="J1229" s="96" t="s">
        <v>2958</v>
      </c>
      <c r="K1229" s="70" t="s">
        <v>267</v>
      </c>
      <c r="L1229" s="70" t="s">
        <v>1664</v>
      </c>
      <c r="M1229" s="97" t="s">
        <v>60</v>
      </c>
      <c r="N1229" s="98"/>
      <c r="O1229" s="69">
        <v>42944</v>
      </c>
      <c r="P1229" s="70" t="str">
        <f>VLOOKUP(G1229,Sheet1!A:C,3,0)</f>
        <v>寰创-中苗刷</v>
      </c>
      <c r="Q1229" s="97"/>
      <c r="R1229" s="88"/>
      <c r="S1229" s="70" t="s">
        <v>36</v>
      </c>
      <c r="T1229" s="69">
        <v>42947</v>
      </c>
      <c r="U1229" s="70" t="s">
        <v>63</v>
      </c>
      <c r="V1229" s="69">
        <v>42944</v>
      </c>
      <c r="W1229" s="89">
        <f t="shared" si="108"/>
        <v>0</v>
      </c>
      <c r="X1229" s="120">
        <f t="shared" si="109"/>
        <v>3</v>
      </c>
    </row>
    <row r="1230" ht="19.5" customHeight="1" spans="1:24">
      <c r="A1230" s="64"/>
      <c r="B1230" s="165" t="s">
        <v>3138</v>
      </c>
      <c r="C1230" s="66">
        <v>42944</v>
      </c>
      <c r="D1230" s="67" t="s">
        <v>466</v>
      </c>
      <c r="E1230" s="65" t="s">
        <v>81</v>
      </c>
      <c r="F1230" s="65" t="s">
        <v>883</v>
      </c>
      <c r="G1230" s="68" t="s">
        <v>884</v>
      </c>
      <c r="H1230" s="65" t="s">
        <v>3593</v>
      </c>
      <c r="I1230" s="101">
        <v>13307326578</v>
      </c>
      <c r="J1230" s="102" t="s">
        <v>3594</v>
      </c>
      <c r="K1230" s="65" t="s">
        <v>223</v>
      </c>
      <c r="L1230" s="65" t="s">
        <v>1664</v>
      </c>
      <c r="M1230" s="103" t="s">
        <v>34</v>
      </c>
      <c r="N1230" s="104"/>
      <c r="O1230" s="64">
        <v>42944</v>
      </c>
      <c r="P1230" s="70" t="str">
        <f>VLOOKUP(G1230,Sheet1!A:C,3,0)</f>
        <v>ABLOOMY</v>
      </c>
      <c r="Q1230" s="103"/>
      <c r="R1230" s="52"/>
      <c r="S1230" s="65" t="s">
        <v>3409</v>
      </c>
      <c r="T1230" s="64">
        <v>42998</v>
      </c>
      <c r="U1230" s="65" t="s">
        <v>37</v>
      </c>
      <c r="V1230" s="64">
        <v>42944</v>
      </c>
      <c r="W1230" s="89">
        <f t="shared" si="108"/>
        <v>0</v>
      </c>
      <c r="X1230" s="120">
        <f t="shared" si="109"/>
        <v>54</v>
      </c>
    </row>
    <row r="1231" ht="19.5" customHeight="1" spans="1:24">
      <c r="A1231" s="69"/>
      <c r="B1231" s="158" t="s">
        <v>3138</v>
      </c>
      <c r="C1231" s="71">
        <v>42944</v>
      </c>
      <c r="D1231" s="72" t="s">
        <v>466</v>
      </c>
      <c r="E1231" s="70" t="s">
        <v>81</v>
      </c>
      <c r="F1231" s="70" t="s">
        <v>2065</v>
      </c>
      <c r="G1231" s="73" t="s">
        <v>2066</v>
      </c>
      <c r="H1231" s="70" t="s">
        <v>2067</v>
      </c>
      <c r="I1231" s="82"/>
      <c r="J1231" s="96" t="s">
        <v>3594</v>
      </c>
      <c r="K1231" s="70" t="s">
        <v>223</v>
      </c>
      <c r="L1231" s="70" t="s">
        <v>1664</v>
      </c>
      <c r="M1231" s="97" t="s">
        <v>34</v>
      </c>
      <c r="N1231" s="98"/>
      <c r="O1231" s="69">
        <v>42944</v>
      </c>
      <c r="P1231" s="70" t="str">
        <f>VLOOKUP(G1231,Sheet1!A:C,3,0)</f>
        <v>寰创</v>
      </c>
      <c r="Q1231" s="97"/>
      <c r="R1231" s="88"/>
      <c r="S1231" s="70" t="s">
        <v>3409</v>
      </c>
      <c r="T1231" s="69">
        <v>42965</v>
      </c>
      <c r="U1231" s="70" t="s">
        <v>37</v>
      </c>
      <c r="V1231" s="69">
        <v>42944</v>
      </c>
      <c r="W1231" s="89">
        <f t="shared" si="108"/>
        <v>0</v>
      </c>
      <c r="X1231" s="120">
        <f t="shared" si="109"/>
        <v>21</v>
      </c>
    </row>
    <row r="1232" ht="19.5" customHeight="1" spans="1:24">
      <c r="A1232" s="69"/>
      <c r="B1232" s="158" t="s">
        <v>3138</v>
      </c>
      <c r="C1232" s="71">
        <v>42944</v>
      </c>
      <c r="D1232" s="72" t="s">
        <v>26</v>
      </c>
      <c r="E1232" s="70" t="s">
        <v>45</v>
      </c>
      <c r="F1232" s="70" t="s">
        <v>826</v>
      </c>
      <c r="G1232" s="73" t="s">
        <v>2989</v>
      </c>
      <c r="H1232" s="70" t="s">
        <v>3190</v>
      </c>
      <c r="I1232" s="82">
        <v>13838023020</v>
      </c>
      <c r="J1232" s="96" t="s">
        <v>3595</v>
      </c>
      <c r="K1232" s="70" t="s">
        <v>267</v>
      </c>
      <c r="L1232" s="70" t="s">
        <v>1664</v>
      </c>
      <c r="M1232" s="97" t="s">
        <v>60</v>
      </c>
      <c r="N1232" s="98"/>
      <c r="O1232" s="69">
        <v>42944</v>
      </c>
      <c r="P1232" s="70" t="str">
        <f>VLOOKUP(G1232,Sheet1!A:C,3,0)</f>
        <v>ABLOOMY</v>
      </c>
      <c r="Q1232" s="97"/>
      <c r="R1232" s="88"/>
      <c r="S1232" s="70" t="s">
        <v>36</v>
      </c>
      <c r="T1232" s="69">
        <v>42954</v>
      </c>
      <c r="U1232" s="70" t="s">
        <v>63</v>
      </c>
      <c r="V1232" s="69">
        <v>42944</v>
      </c>
      <c r="W1232" s="89">
        <f t="shared" si="108"/>
        <v>0</v>
      </c>
      <c r="X1232" s="120">
        <f t="shared" si="109"/>
        <v>10</v>
      </c>
    </row>
    <row r="1233" ht="19.5" customHeight="1" spans="1:24">
      <c r="A1233" s="69"/>
      <c r="B1233" s="158" t="s">
        <v>3138</v>
      </c>
      <c r="C1233" s="71">
        <v>42944</v>
      </c>
      <c r="D1233" s="72" t="s">
        <v>26</v>
      </c>
      <c r="E1233" s="70" t="s">
        <v>566</v>
      </c>
      <c r="F1233" s="70" t="s">
        <v>2191</v>
      </c>
      <c r="G1233" s="73" t="s">
        <v>2192</v>
      </c>
      <c r="H1233" s="70" t="s">
        <v>3596</v>
      </c>
      <c r="I1233" s="82">
        <v>13661246710</v>
      </c>
      <c r="J1233" s="96" t="s">
        <v>3595</v>
      </c>
      <c r="K1233" s="70" t="s">
        <v>267</v>
      </c>
      <c r="L1233" s="70" t="s">
        <v>1664</v>
      </c>
      <c r="M1233" s="97" t="s">
        <v>60</v>
      </c>
      <c r="N1233" s="98"/>
      <c r="O1233" s="69">
        <v>42944</v>
      </c>
      <c r="P1233" s="70" t="str">
        <f>VLOOKUP(G1233,Sheet1!A:C,3,0)</f>
        <v>ABLOOMY</v>
      </c>
      <c r="Q1233" s="97"/>
      <c r="R1233" s="88"/>
      <c r="S1233" s="70" t="s">
        <v>53</v>
      </c>
      <c r="T1233" s="69">
        <v>42961</v>
      </c>
      <c r="U1233" s="70" t="s">
        <v>37</v>
      </c>
      <c r="V1233" s="69">
        <v>42944</v>
      </c>
      <c r="W1233" s="89">
        <f t="shared" si="108"/>
        <v>0</v>
      </c>
      <c r="X1233" s="120">
        <f t="shared" ref="X1232:X1250" si="111">T1233-C1233</f>
        <v>17</v>
      </c>
    </row>
    <row r="1234" ht="19.5" customHeight="1" spans="1:24">
      <c r="A1234" s="69"/>
      <c r="B1234" s="158" t="s">
        <v>3138</v>
      </c>
      <c r="C1234" s="71">
        <v>42944</v>
      </c>
      <c r="D1234" s="72" t="s">
        <v>26</v>
      </c>
      <c r="E1234" s="70" t="s">
        <v>477</v>
      </c>
      <c r="F1234" s="70" t="s">
        <v>921</v>
      </c>
      <c r="G1234" s="73" t="s">
        <v>922</v>
      </c>
      <c r="H1234" s="70" t="s">
        <v>3597</v>
      </c>
      <c r="I1234" s="82" t="s">
        <v>3598</v>
      </c>
      <c r="J1234" s="96" t="s">
        <v>3595</v>
      </c>
      <c r="K1234" s="70" t="s">
        <v>267</v>
      </c>
      <c r="L1234" s="70" t="s">
        <v>1664</v>
      </c>
      <c r="M1234" s="97" t="s">
        <v>60</v>
      </c>
      <c r="N1234" s="98"/>
      <c r="O1234" s="69">
        <v>42944</v>
      </c>
      <c r="P1234" s="70" t="str">
        <f>VLOOKUP(G1234,Sheet1!A:C,3,0)</f>
        <v>寰创</v>
      </c>
      <c r="Q1234" s="97"/>
      <c r="R1234" s="88"/>
      <c r="S1234" s="70" t="s">
        <v>53</v>
      </c>
      <c r="T1234" s="69">
        <v>42947</v>
      </c>
      <c r="U1234" s="70" t="s">
        <v>63</v>
      </c>
      <c r="V1234" s="69">
        <v>42944</v>
      </c>
      <c r="W1234" s="89">
        <f t="shared" si="108"/>
        <v>0</v>
      </c>
      <c r="X1234" s="120">
        <f t="shared" si="111"/>
        <v>3</v>
      </c>
    </row>
    <row r="1235" ht="19.5" customHeight="1" spans="1:24">
      <c r="A1235" s="69"/>
      <c r="B1235" s="158" t="s">
        <v>3138</v>
      </c>
      <c r="C1235" s="71">
        <v>42944</v>
      </c>
      <c r="D1235" s="72" t="s">
        <v>26</v>
      </c>
      <c r="E1235" s="70" t="s">
        <v>74</v>
      </c>
      <c r="F1235" s="70" t="s">
        <v>225</v>
      </c>
      <c r="G1235" s="73" t="s">
        <v>226</v>
      </c>
      <c r="H1235" s="70" t="s">
        <v>3599</v>
      </c>
      <c r="I1235" s="82">
        <v>13733101652</v>
      </c>
      <c r="J1235" s="96" t="s">
        <v>3595</v>
      </c>
      <c r="K1235" s="70" t="s">
        <v>267</v>
      </c>
      <c r="L1235" s="70" t="s">
        <v>1664</v>
      </c>
      <c r="M1235" s="97" t="s">
        <v>376</v>
      </c>
      <c r="N1235" s="98" t="s">
        <v>3600</v>
      </c>
      <c r="O1235" s="69">
        <v>42944</v>
      </c>
      <c r="P1235" s="70" t="str">
        <f>VLOOKUP(G1235,Sheet1!A:C,3,0)</f>
        <v>寰创</v>
      </c>
      <c r="Q1235" s="97"/>
      <c r="R1235" s="88"/>
      <c r="S1235" s="70" t="s">
        <v>3409</v>
      </c>
      <c r="T1235" s="69">
        <v>42965</v>
      </c>
      <c r="U1235" s="70" t="s">
        <v>249</v>
      </c>
      <c r="V1235" s="69">
        <v>42944</v>
      </c>
      <c r="W1235" s="89">
        <f t="shared" si="108"/>
        <v>0</v>
      </c>
      <c r="X1235" s="120">
        <f t="shared" si="111"/>
        <v>21</v>
      </c>
    </row>
    <row r="1236" ht="19.5" customHeight="1" spans="1:24">
      <c r="A1236" s="69"/>
      <c r="B1236" s="158" t="s">
        <v>3138</v>
      </c>
      <c r="C1236" s="71">
        <v>42944</v>
      </c>
      <c r="D1236" s="72" t="s">
        <v>26</v>
      </c>
      <c r="E1236" s="70" t="s">
        <v>255</v>
      </c>
      <c r="F1236" s="70" t="s">
        <v>107</v>
      </c>
      <c r="G1236" s="73" t="s">
        <v>718</v>
      </c>
      <c r="H1236" s="70" t="s">
        <v>421</v>
      </c>
      <c r="I1236" s="82">
        <v>18628166615</v>
      </c>
      <c r="J1236" s="96" t="s">
        <v>3595</v>
      </c>
      <c r="K1236" s="70" t="s">
        <v>267</v>
      </c>
      <c r="L1236" s="70" t="s">
        <v>1664</v>
      </c>
      <c r="M1236" s="97" t="s">
        <v>60</v>
      </c>
      <c r="N1236" s="98"/>
      <c r="O1236" s="69">
        <v>42944</v>
      </c>
      <c r="P1236" s="70" t="str">
        <f>VLOOKUP(G1236,Sheet1!A:C,3,0)</f>
        <v>ABLOOMY</v>
      </c>
      <c r="Q1236" s="97"/>
      <c r="R1236" s="88"/>
      <c r="S1236" s="70" t="s">
        <v>53</v>
      </c>
      <c r="T1236" s="69">
        <v>42955</v>
      </c>
      <c r="U1236" s="70" t="s">
        <v>63</v>
      </c>
      <c r="V1236" s="69">
        <v>42944</v>
      </c>
      <c r="W1236" s="89">
        <f t="shared" si="108"/>
        <v>0</v>
      </c>
      <c r="X1236" s="120">
        <f t="shared" si="111"/>
        <v>11</v>
      </c>
    </row>
    <row r="1237" ht="19.5" customHeight="1" spans="1:24">
      <c r="A1237" s="69"/>
      <c r="B1237" s="158" t="s">
        <v>3138</v>
      </c>
      <c r="C1237" s="71">
        <v>42944</v>
      </c>
      <c r="D1237" s="72" t="s">
        <v>26</v>
      </c>
      <c r="E1237" s="70" t="s">
        <v>2460</v>
      </c>
      <c r="F1237" s="70" t="s">
        <v>1076</v>
      </c>
      <c r="G1237" s="73" t="s">
        <v>1077</v>
      </c>
      <c r="H1237" s="70" t="s">
        <v>3601</v>
      </c>
      <c r="I1237" s="82">
        <v>18081083434</v>
      </c>
      <c r="J1237" s="96" t="s">
        <v>3602</v>
      </c>
      <c r="K1237" s="70" t="s">
        <v>171</v>
      </c>
      <c r="L1237" s="70" t="s">
        <v>1664</v>
      </c>
      <c r="M1237" s="97" t="s">
        <v>34</v>
      </c>
      <c r="N1237" s="98" t="s">
        <v>2269</v>
      </c>
      <c r="O1237" s="69">
        <v>42944</v>
      </c>
      <c r="P1237" s="70" t="str">
        <f>VLOOKUP(G1237,Sheet1!A:C,3,0)</f>
        <v>爱快</v>
      </c>
      <c r="Q1237" s="97"/>
      <c r="R1237" s="88"/>
      <c r="S1237" s="70" t="s">
        <v>53</v>
      </c>
      <c r="T1237" s="69">
        <v>42944</v>
      </c>
      <c r="U1237" s="70" t="s">
        <v>37</v>
      </c>
      <c r="V1237" s="69">
        <v>42944</v>
      </c>
      <c r="W1237" s="89">
        <f t="shared" si="108"/>
        <v>0</v>
      </c>
      <c r="X1237" s="120">
        <f t="shared" si="111"/>
        <v>0</v>
      </c>
    </row>
    <row r="1238" ht="19.5" customHeight="1" spans="1:24">
      <c r="A1238" s="69"/>
      <c r="B1238" s="158" t="s">
        <v>3138</v>
      </c>
      <c r="C1238" s="71">
        <v>42944</v>
      </c>
      <c r="D1238" s="72" t="s">
        <v>26</v>
      </c>
      <c r="E1238" s="70" t="s">
        <v>121</v>
      </c>
      <c r="F1238" s="70" t="s">
        <v>803</v>
      </c>
      <c r="G1238" s="73" t="s">
        <v>3603</v>
      </c>
      <c r="H1238" s="70" t="s">
        <v>3604</v>
      </c>
      <c r="I1238" s="82">
        <v>13630836663</v>
      </c>
      <c r="J1238" s="96" t="s">
        <v>3088</v>
      </c>
      <c r="K1238" s="70" t="s">
        <v>36</v>
      </c>
      <c r="L1238" s="70" t="s">
        <v>1664</v>
      </c>
      <c r="M1238" s="97" t="s">
        <v>49</v>
      </c>
      <c r="N1238" s="98"/>
      <c r="O1238" s="69">
        <v>42944</v>
      </c>
      <c r="P1238" s="70" t="str">
        <f>VLOOKUP(G1238,Sheet1!A:C,3,0)</f>
        <v>寰创</v>
      </c>
      <c r="Q1238" s="97"/>
      <c r="R1238" s="88"/>
      <c r="S1238" s="70" t="s">
        <v>36</v>
      </c>
      <c r="T1238" s="69">
        <v>42948</v>
      </c>
      <c r="U1238" s="70" t="s">
        <v>63</v>
      </c>
      <c r="V1238" s="69">
        <v>42944</v>
      </c>
      <c r="W1238" s="89">
        <f t="shared" si="108"/>
        <v>0</v>
      </c>
      <c r="X1238" s="120">
        <f t="shared" si="111"/>
        <v>4</v>
      </c>
    </row>
    <row r="1239" ht="19.5" customHeight="1" spans="1:24">
      <c r="A1239" s="69"/>
      <c r="B1239" s="158" t="s">
        <v>3138</v>
      </c>
      <c r="C1239" s="71">
        <v>42947</v>
      </c>
      <c r="D1239" s="72" t="s">
        <v>26</v>
      </c>
      <c r="E1239" s="70" t="s">
        <v>138</v>
      </c>
      <c r="F1239" s="70" t="s">
        <v>413</v>
      </c>
      <c r="G1239" s="73" t="s">
        <v>533</v>
      </c>
      <c r="H1239" s="70" t="s">
        <v>1570</v>
      </c>
      <c r="I1239" s="82">
        <v>15105868160</v>
      </c>
      <c r="J1239" s="96" t="s">
        <v>1092</v>
      </c>
      <c r="K1239" s="70" t="s">
        <v>267</v>
      </c>
      <c r="L1239" s="70" t="s">
        <v>1664</v>
      </c>
      <c r="M1239" s="97" t="s">
        <v>60</v>
      </c>
      <c r="N1239" s="98"/>
      <c r="O1239" s="69">
        <v>42947</v>
      </c>
      <c r="P1239" s="70" t="str">
        <f>VLOOKUP(G1239,Sheet1!A:C,3,0)</f>
        <v>寰创</v>
      </c>
      <c r="Q1239" s="97"/>
      <c r="R1239" s="88"/>
      <c r="S1239" s="70" t="s">
        <v>53</v>
      </c>
      <c r="T1239" s="69">
        <v>42957</v>
      </c>
      <c r="U1239" s="70" t="s">
        <v>37</v>
      </c>
      <c r="V1239" s="69">
        <v>42947</v>
      </c>
      <c r="W1239" s="89">
        <f t="shared" si="108"/>
        <v>0</v>
      </c>
      <c r="X1239" s="120">
        <f t="shared" si="111"/>
        <v>10</v>
      </c>
    </row>
    <row r="1240" ht="19.5" customHeight="1" spans="1:24">
      <c r="A1240" s="69"/>
      <c r="B1240" s="158" t="s">
        <v>3138</v>
      </c>
      <c r="C1240" s="71">
        <v>42947</v>
      </c>
      <c r="D1240" s="72" t="s">
        <v>26</v>
      </c>
      <c r="E1240" s="70" t="s">
        <v>38</v>
      </c>
      <c r="F1240" s="70" t="s">
        <v>39</v>
      </c>
      <c r="G1240" s="73" t="s">
        <v>3605</v>
      </c>
      <c r="H1240" s="70" t="s">
        <v>162</v>
      </c>
      <c r="I1240" s="82">
        <v>13878889801</v>
      </c>
      <c r="J1240" s="96" t="s">
        <v>1092</v>
      </c>
      <c r="K1240" s="70" t="s">
        <v>267</v>
      </c>
      <c r="L1240" s="70" t="s">
        <v>1664</v>
      </c>
      <c r="M1240" s="97" t="s">
        <v>60</v>
      </c>
      <c r="N1240" s="98" t="s">
        <v>3480</v>
      </c>
      <c r="O1240" s="69">
        <v>42947</v>
      </c>
      <c r="P1240" s="70" t="str">
        <f>VLOOKUP(G1240,Sheet1!A:C,3,0)</f>
        <v>寰创</v>
      </c>
      <c r="Q1240" s="97"/>
      <c r="R1240" s="88"/>
      <c r="S1240" s="70" t="s">
        <v>53</v>
      </c>
      <c r="T1240" s="69">
        <v>42977</v>
      </c>
      <c r="U1240" s="70" t="s">
        <v>37</v>
      </c>
      <c r="V1240" s="69">
        <v>42947</v>
      </c>
      <c r="W1240" s="89">
        <f t="shared" si="108"/>
        <v>0</v>
      </c>
      <c r="X1240" s="120">
        <f t="shared" si="111"/>
        <v>30</v>
      </c>
    </row>
    <row r="1241" ht="19.5" customHeight="1" spans="1:24">
      <c r="A1241" s="69"/>
      <c r="B1241" s="158" t="s">
        <v>3138</v>
      </c>
      <c r="C1241" s="71">
        <v>42947</v>
      </c>
      <c r="D1241" s="72" t="s">
        <v>26</v>
      </c>
      <c r="E1241" s="70" t="s">
        <v>182</v>
      </c>
      <c r="F1241" s="70" t="s">
        <v>183</v>
      </c>
      <c r="G1241" s="73" t="s">
        <v>3147</v>
      </c>
      <c r="H1241" s="70" t="s">
        <v>3606</v>
      </c>
      <c r="I1241" s="82">
        <v>13301420007</v>
      </c>
      <c r="J1241" s="96" t="s">
        <v>1092</v>
      </c>
      <c r="K1241" s="70" t="s">
        <v>267</v>
      </c>
      <c r="L1241" s="70" t="s">
        <v>1664</v>
      </c>
      <c r="M1241" s="97" t="s">
        <v>60</v>
      </c>
      <c r="N1241" s="98" t="s">
        <v>3607</v>
      </c>
      <c r="O1241" s="69">
        <v>42947</v>
      </c>
      <c r="P1241" s="70" t="str">
        <f>VLOOKUP(G1241,Sheet1!A:C,3,0)</f>
        <v>寰创-中苗刷</v>
      </c>
      <c r="Q1241" s="97"/>
      <c r="R1241" s="88"/>
      <c r="S1241" s="70" t="s">
        <v>43</v>
      </c>
      <c r="T1241" s="69">
        <v>42947</v>
      </c>
      <c r="U1241" s="70" t="s">
        <v>63</v>
      </c>
      <c r="V1241" s="69">
        <v>42947</v>
      </c>
      <c r="W1241" s="89">
        <f t="shared" si="108"/>
        <v>0</v>
      </c>
      <c r="X1241" s="120">
        <f t="shared" si="111"/>
        <v>0</v>
      </c>
    </row>
    <row r="1242" ht="19.5" customHeight="1" spans="1:24">
      <c r="A1242" s="69"/>
      <c r="B1242" s="158" t="s">
        <v>3138</v>
      </c>
      <c r="C1242" s="71">
        <v>42947</v>
      </c>
      <c r="D1242" s="72" t="s">
        <v>26</v>
      </c>
      <c r="E1242" s="70" t="s">
        <v>903</v>
      </c>
      <c r="F1242" s="70" t="s">
        <v>1928</v>
      </c>
      <c r="G1242" s="73" t="s">
        <v>1929</v>
      </c>
      <c r="H1242" s="70" t="s">
        <v>3608</v>
      </c>
      <c r="I1242" s="82">
        <v>13709681697</v>
      </c>
      <c r="J1242" s="96" t="s">
        <v>42</v>
      </c>
      <c r="K1242" s="70" t="s">
        <v>43</v>
      </c>
      <c r="L1242" s="70" t="s">
        <v>1664</v>
      </c>
      <c r="M1242" s="97" t="s">
        <v>44</v>
      </c>
      <c r="N1242" s="98" t="s">
        <v>3609</v>
      </c>
      <c r="O1242" s="69">
        <v>42947</v>
      </c>
      <c r="P1242" s="70" t="str">
        <f>VLOOKUP(G1242,Sheet1!A:C,3,0)</f>
        <v>寰创</v>
      </c>
      <c r="Q1242" s="97"/>
      <c r="R1242" s="88"/>
      <c r="S1242" s="70" t="s">
        <v>267</v>
      </c>
      <c r="T1242" s="69">
        <v>42951</v>
      </c>
      <c r="U1242" s="70" t="s">
        <v>37</v>
      </c>
      <c r="V1242" s="69">
        <v>42947</v>
      </c>
      <c r="W1242" s="89">
        <f t="shared" si="108"/>
        <v>0</v>
      </c>
      <c r="X1242" s="120">
        <f t="shared" si="111"/>
        <v>4</v>
      </c>
    </row>
    <row r="1243" ht="19.5" customHeight="1" spans="1:24">
      <c r="A1243" s="69"/>
      <c r="B1243" s="158" t="s">
        <v>3138</v>
      </c>
      <c r="C1243" s="71">
        <v>42947</v>
      </c>
      <c r="D1243" s="72" t="s">
        <v>26</v>
      </c>
      <c r="E1243" s="70" t="s">
        <v>182</v>
      </c>
      <c r="F1243" s="70" t="s">
        <v>436</v>
      </c>
      <c r="G1243" s="73" t="s">
        <v>595</v>
      </c>
      <c r="H1243" s="70" t="s">
        <v>3610</v>
      </c>
      <c r="I1243" s="82">
        <v>15351565009</v>
      </c>
      <c r="J1243" s="96" t="s">
        <v>42</v>
      </c>
      <c r="K1243" s="70" t="s">
        <v>43</v>
      </c>
      <c r="L1243" s="70" t="s">
        <v>1664</v>
      </c>
      <c r="M1243" s="97" t="s">
        <v>44</v>
      </c>
      <c r="N1243" s="98"/>
      <c r="O1243" s="69">
        <v>42947</v>
      </c>
      <c r="P1243" s="70" t="str">
        <f>VLOOKUP(G1243,Sheet1!A:C,3,0)</f>
        <v>ABLOOMY</v>
      </c>
      <c r="Q1243" s="97"/>
      <c r="R1243" s="88"/>
      <c r="S1243" s="70" t="s">
        <v>43</v>
      </c>
      <c r="T1243" s="69">
        <v>42947</v>
      </c>
      <c r="U1243" s="70" t="s">
        <v>37</v>
      </c>
      <c r="V1243" s="69">
        <v>42947</v>
      </c>
      <c r="W1243" s="89">
        <f t="shared" si="108"/>
        <v>0</v>
      </c>
      <c r="X1243" s="120">
        <f t="shared" si="111"/>
        <v>0</v>
      </c>
    </row>
    <row r="1244" ht="19.5" customHeight="1" spans="1:24">
      <c r="A1244" s="69"/>
      <c r="B1244" s="158" t="s">
        <v>3138</v>
      </c>
      <c r="C1244" s="71">
        <v>42947</v>
      </c>
      <c r="D1244" s="72" t="s">
        <v>26</v>
      </c>
      <c r="E1244" s="70" t="s">
        <v>277</v>
      </c>
      <c r="F1244" s="70" t="s">
        <v>1116</v>
      </c>
      <c r="G1244" s="73" t="s">
        <v>1117</v>
      </c>
      <c r="H1244" s="70" t="s">
        <v>3611</v>
      </c>
      <c r="I1244" s="82">
        <v>13892313539</v>
      </c>
      <c r="J1244" s="96" t="s">
        <v>3088</v>
      </c>
      <c r="K1244" s="70" t="s">
        <v>53</v>
      </c>
      <c r="L1244" s="70" t="s">
        <v>1664</v>
      </c>
      <c r="M1244" s="97" t="s">
        <v>49</v>
      </c>
      <c r="N1244" s="98"/>
      <c r="O1244" s="69">
        <v>42947</v>
      </c>
      <c r="P1244" s="70" t="str">
        <f>VLOOKUP(G1244,Sheet1!A:C,3,0)</f>
        <v>寰创</v>
      </c>
      <c r="Q1244" s="97"/>
      <c r="R1244" s="88"/>
      <c r="S1244" s="70" t="s">
        <v>53</v>
      </c>
      <c r="T1244" s="69">
        <v>42972</v>
      </c>
      <c r="U1244" s="70" t="s">
        <v>249</v>
      </c>
      <c r="V1244" s="69">
        <v>42947</v>
      </c>
      <c r="W1244" s="89">
        <f t="shared" si="108"/>
        <v>0</v>
      </c>
      <c r="X1244" s="120">
        <f t="shared" si="111"/>
        <v>25</v>
      </c>
    </row>
    <row r="1245" ht="16.5" spans="1:24">
      <c r="A1245" s="69"/>
      <c r="B1245" s="158" t="s">
        <v>3138</v>
      </c>
      <c r="C1245" s="71">
        <v>42947</v>
      </c>
      <c r="D1245" s="72" t="s">
        <v>26</v>
      </c>
      <c r="E1245" s="70" t="s">
        <v>38</v>
      </c>
      <c r="F1245" s="70" t="s">
        <v>39</v>
      </c>
      <c r="G1245" s="73" t="s">
        <v>3612</v>
      </c>
      <c r="H1245" s="70" t="s">
        <v>3613</v>
      </c>
      <c r="I1245" s="82">
        <v>13100500798</v>
      </c>
      <c r="J1245" s="96" t="s">
        <v>3614</v>
      </c>
      <c r="K1245" s="70" t="s">
        <v>43</v>
      </c>
      <c r="L1245" s="70" t="s">
        <v>1664</v>
      </c>
      <c r="M1245" s="97" t="s">
        <v>60</v>
      </c>
      <c r="N1245" s="98"/>
      <c r="O1245" s="69">
        <v>42947</v>
      </c>
      <c r="P1245" s="70" t="str">
        <f>VLOOKUP(G1245,Sheet1!A:C,3,0)</f>
        <v>爱快</v>
      </c>
      <c r="Q1245" s="97"/>
      <c r="R1245" s="88"/>
      <c r="S1245" s="70" t="s">
        <v>267</v>
      </c>
      <c r="T1245" s="69">
        <v>42954</v>
      </c>
      <c r="U1245" s="70" t="s">
        <v>63</v>
      </c>
      <c r="V1245" s="69">
        <v>42947</v>
      </c>
      <c r="W1245" s="89">
        <f t="shared" si="108"/>
        <v>0</v>
      </c>
      <c r="X1245" s="120">
        <f t="shared" si="111"/>
        <v>7</v>
      </c>
    </row>
    <row r="1246" ht="19.5" customHeight="1" spans="1:24">
      <c r="A1246" s="69"/>
      <c r="B1246" s="158" t="s">
        <v>3138</v>
      </c>
      <c r="C1246" s="71">
        <v>42947</v>
      </c>
      <c r="D1246" s="72" t="s">
        <v>26</v>
      </c>
      <c r="E1246" s="70" t="s">
        <v>113</v>
      </c>
      <c r="F1246" s="70" t="s">
        <v>661</v>
      </c>
      <c r="G1246" s="73" t="s">
        <v>3615</v>
      </c>
      <c r="H1246" s="70" t="s">
        <v>3616</v>
      </c>
      <c r="I1246" s="82" t="s">
        <v>3617</v>
      </c>
      <c r="J1246" s="96" t="s">
        <v>3088</v>
      </c>
      <c r="K1246" s="70" t="s">
        <v>36</v>
      </c>
      <c r="L1246" s="70" t="s">
        <v>1664</v>
      </c>
      <c r="M1246" s="97" t="s">
        <v>49</v>
      </c>
      <c r="N1246" s="98"/>
      <c r="O1246" s="69">
        <v>42947</v>
      </c>
      <c r="P1246" s="70" t="str">
        <f>VLOOKUP(G1246,Sheet1!A:C,3,0)</f>
        <v>寰创+爱快</v>
      </c>
      <c r="Q1246" s="97"/>
      <c r="R1246" s="88"/>
      <c r="S1246" s="70" t="s">
        <v>36</v>
      </c>
      <c r="T1246" s="69">
        <v>42949</v>
      </c>
      <c r="U1246" s="70" t="s">
        <v>63</v>
      </c>
      <c r="V1246" s="69">
        <v>42947</v>
      </c>
      <c r="W1246" s="89">
        <f t="shared" si="108"/>
        <v>0</v>
      </c>
      <c r="X1246" s="120">
        <f t="shared" si="111"/>
        <v>2</v>
      </c>
    </row>
    <row r="1247" ht="19.5" customHeight="1" spans="1:24">
      <c r="A1247" s="69"/>
      <c r="B1247" s="158" t="s">
        <v>3138</v>
      </c>
      <c r="C1247" s="71">
        <v>42947</v>
      </c>
      <c r="D1247" s="72" t="s">
        <v>466</v>
      </c>
      <c r="E1247" s="70" t="s">
        <v>250</v>
      </c>
      <c r="F1247" s="70" t="s">
        <v>741</v>
      </c>
      <c r="G1247" s="73" t="s">
        <v>3618</v>
      </c>
      <c r="H1247" s="70" t="s">
        <v>3619</v>
      </c>
      <c r="I1247" s="82">
        <v>13979607060</v>
      </c>
      <c r="J1247" s="96" t="s">
        <v>3620</v>
      </c>
      <c r="K1247" s="70" t="s">
        <v>189</v>
      </c>
      <c r="L1247" s="70" t="s">
        <v>1664</v>
      </c>
      <c r="M1247" s="97" t="s">
        <v>34</v>
      </c>
      <c r="N1247" s="98"/>
      <c r="O1247" s="69">
        <v>42947</v>
      </c>
      <c r="P1247" s="70" t="e">
        <f>VLOOKUP(G1247,Sheet1!A:C,3,0)</f>
        <v>#N/A</v>
      </c>
      <c r="Q1247" s="97" t="s">
        <v>3621</v>
      </c>
      <c r="R1247" s="88"/>
      <c r="S1247" s="70" t="s">
        <v>171</v>
      </c>
      <c r="T1247" s="69">
        <v>42949</v>
      </c>
      <c r="U1247" s="70" t="s">
        <v>37</v>
      </c>
      <c r="V1247" s="69">
        <v>42947</v>
      </c>
      <c r="W1247" s="89">
        <f t="shared" si="108"/>
        <v>0</v>
      </c>
      <c r="X1247" s="120">
        <f t="shared" si="111"/>
        <v>2</v>
      </c>
    </row>
    <row r="1248" ht="19.5" customHeight="1" spans="1:24">
      <c r="A1248" s="69"/>
      <c r="B1248" s="158" t="s">
        <v>3138</v>
      </c>
      <c r="C1248" s="71">
        <v>42947</v>
      </c>
      <c r="D1248" s="72" t="s">
        <v>26</v>
      </c>
      <c r="E1248" s="70" t="s">
        <v>255</v>
      </c>
      <c r="F1248" s="70" t="s">
        <v>107</v>
      </c>
      <c r="G1248" s="73" t="s">
        <v>3622</v>
      </c>
      <c r="H1248" s="70" t="s">
        <v>3623</v>
      </c>
      <c r="I1248" s="82" t="s">
        <v>3624</v>
      </c>
      <c r="J1248" s="96" t="s">
        <v>3625</v>
      </c>
      <c r="K1248" s="70" t="s">
        <v>267</v>
      </c>
      <c r="L1248" s="70" t="s">
        <v>1664</v>
      </c>
      <c r="M1248" s="97" t="s">
        <v>60</v>
      </c>
      <c r="N1248" s="98"/>
      <c r="O1248" s="69">
        <v>42947</v>
      </c>
      <c r="P1248" s="70" t="str">
        <f>VLOOKUP(G1248,Sheet1!A:C,3,0)</f>
        <v>寰创-中苗刷</v>
      </c>
      <c r="Q1248" s="97"/>
      <c r="R1248" s="88"/>
      <c r="S1248" s="70" t="s">
        <v>53</v>
      </c>
      <c r="T1248" s="69">
        <v>42961</v>
      </c>
      <c r="U1248" s="70" t="s">
        <v>37</v>
      </c>
      <c r="V1248" s="69">
        <v>42947</v>
      </c>
      <c r="W1248" s="89">
        <f t="shared" si="108"/>
        <v>0</v>
      </c>
      <c r="X1248" s="120">
        <f t="shared" si="111"/>
        <v>14</v>
      </c>
    </row>
    <row r="1249" ht="19.5" customHeight="1" spans="1:24">
      <c r="A1249" s="69" t="s">
        <v>3626</v>
      </c>
      <c r="B1249" s="158" t="s">
        <v>3138</v>
      </c>
      <c r="C1249" s="71">
        <v>42947</v>
      </c>
      <c r="D1249" s="72">
        <v>400</v>
      </c>
      <c r="E1249" s="70" t="s">
        <v>121</v>
      </c>
      <c r="F1249" s="70" t="s">
        <v>803</v>
      </c>
      <c r="G1249" s="73" t="s">
        <v>3222</v>
      </c>
      <c r="H1249" s="70" t="s">
        <v>3627</v>
      </c>
      <c r="I1249" s="82">
        <v>15032095992</v>
      </c>
      <c r="J1249" s="96" t="s">
        <v>3628</v>
      </c>
      <c r="K1249" s="70" t="s">
        <v>101</v>
      </c>
      <c r="L1249" s="70" t="s">
        <v>1664</v>
      </c>
      <c r="M1249" s="97" t="s">
        <v>49</v>
      </c>
      <c r="N1249" s="98" t="s">
        <v>3629</v>
      </c>
      <c r="O1249" s="69">
        <v>42947</v>
      </c>
      <c r="P1249" s="70" t="str">
        <f>VLOOKUP(G1249,Sheet1!A:C,3,0)</f>
        <v>ABLOOMY-中苗刷</v>
      </c>
      <c r="Q1249" s="97"/>
      <c r="R1249" s="88"/>
      <c r="S1249" s="70" t="s">
        <v>1664</v>
      </c>
      <c r="T1249" s="69">
        <v>42968</v>
      </c>
      <c r="U1249" s="70" t="s">
        <v>37</v>
      </c>
      <c r="V1249" s="69">
        <v>42947</v>
      </c>
      <c r="W1249" s="89">
        <f t="shared" si="108"/>
        <v>0</v>
      </c>
      <c r="X1249" s="120">
        <f t="shared" si="111"/>
        <v>21</v>
      </c>
    </row>
    <row r="1250" ht="19.5" customHeight="1" spans="1:24">
      <c r="A1250" s="69" t="s">
        <v>3630</v>
      </c>
      <c r="B1250" s="158" t="s">
        <v>3138</v>
      </c>
      <c r="C1250" s="71">
        <v>42947</v>
      </c>
      <c r="D1250" s="72">
        <v>400</v>
      </c>
      <c r="E1250" s="70" t="s">
        <v>3631</v>
      </c>
      <c r="F1250" s="70" t="s">
        <v>1076</v>
      </c>
      <c r="G1250" s="73" t="s">
        <v>1077</v>
      </c>
      <c r="H1250" s="70" t="s">
        <v>3632</v>
      </c>
      <c r="I1250" s="82">
        <v>15982783824</v>
      </c>
      <c r="J1250" s="96" t="s">
        <v>3633</v>
      </c>
      <c r="K1250" s="70" t="s">
        <v>101</v>
      </c>
      <c r="L1250" s="70" t="s">
        <v>1664</v>
      </c>
      <c r="M1250" s="97" t="s">
        <v>102</v>
      </c>
      <c r="N1250" s="98" t="s">
        <v>2425</v>
      </c>
      <c r="O1250" s="69">
        <v>42947</v>
      </c>
      <c r="P1250" s="70" t="str">
        <f>VLOOKUP(G1250,Sheet1!A:C,3,0)</f>
        <v>爱快</v>
      </c>
      <c r="Q1250" s="97" t="s">
        <v>3634</v>
      </c>
      <c r="R1250" s="88"/>
      <c r="S1250" s="70" t="s">
        <v>53</v>
      </c>
      <c r="T1250" s="69">
        <v>42951</v>
      </c>
      <c r="U1250" s="70" t="s">
        <v>37</v>
      </c>
      <c r="V1250" s="69">
        <v>42947</v>
      </c>
      <c r="W1250" s="89">
        <f t="shared" ref="W1248:W1269" si="112">V1250-C1250</f>
        <v>0</v>
      </c>
      <c r="X1250" s="120">
        <f t="shared" ref="X1248:X1270" si="113">T1250-C1250</f>
        <v>4</v>
      </c>
    </row>
    <row r="1251" ht="19.5" customHeight="1" spans="1:24">
      <c r="A1251" s="69" t="s">
        <v>3635</v>
      </c>
      <c r="B1251" s="158" t="s">
        <v>3138</v>
      </c>
      <c r="C1251" s="71">
        <v>42943</v>
      </c>
      <c r="D1251" s="72">
        <v>400</v>
      </c>
      <c r="E1251" s="70" t="s">
        <v>65</v>
      </c>
      <c r="F1251" s="70" t="s">
        <v>909</v>
      </c>
      <c r="G1251" s="73" t="s">
        <v>3636</v>
      </c>
      <c r="H1251" s="70" t="s">
        <v>3637</v>
      </c>
      <c r="I1251" s="82">
        <v>13606026918</v>
      </c>
      <c r="J1251" s="96" t="s">
        <v>3638</v>
      </c>
      <c r="K1251" s="70" t="s">
        <v>101</v>
      </c>
      <c r="L1251" s="70" t="s">
        <v>1664</v>
      </c>
      <c r="M1251" s="97" t="s">
        <v>49</v>
      </c>
      <c r="N1251" s="98" t="s">
        <v>2504</v>
      </c>
      <c r="O1251" s="69">
        <v>42943</v>
      </c>
      <c r="P1251" s="70" t="str">
        <f>VLOOKUP(G1251,Sheet1!A:C,3,0)</f>
        <v>寰创-中苗刷</v>
      </c>
      <c r="Q1251" s="97"/>
      <c r="R1251" s="132" t="s">
        <v>3639</v>
      </c>
      <c r="S1251" s="70" t="s">
        <v>120</v>
      </c>
      <c r="T1251" s="69">
        <v>42943</v>
      </c>
      <c r="U1251" s="70" t="s">
        <v>37</v>
      </c>
      <c r="V1251" s="69">
        <v>42943</v>
      </c>
      <c r="W1251" s="89">
        <f t="shared" si="112"/>
        <v>0</v>
      </c>
      <c r="X1251" s="120">
        <f t="shared" si="113"/>
        <v>0</v>
      </c>
    </row>
    <row r="1252" ht="19.5" customHeight="1" spans="1:24">
      <c r="A1252" s="69"/>
      <c r="B1252" s="158" t="s">
        <v>3138</v>
      </c>
      <c r="C1252" s="71">
        <v>42947</v>
      </c>
      <c r="D1252" s="72" t="s">
        <v>26</v>
      </c>
      <c r="E1252" s="70" t="s">
        <v>255</v>
      </c>
      <c r="F1252" s="70" t="s">
        <v>769</v>
      </c>
      <c r="G1252" s="73" t="s">
        <v>770</v>
      </c>
      <c r="H1252" s="70" t="s">
        <v>258</v>
      </c>
      <c r="I1252" s="82">
        <v>13881309267</v>
      </c>
      <c r="J1252" s="96" t="s">
        <v>42</v>
      </c>
      <c r="K1252" s="70" t="s">
        <v>53</v>
      </c>
      <c r="L1252" s="70" t="s">
        <v>1664</v>
      </c>
      <c r="M1252" s="97" t="s">
        <v>44</v>
      </c>
      <c r="N1252" s="98" t="s">
        <v>2338</v>
      </c>
      <c r="O1252" s="69">
        <v>42947</v>
      </c>
      <c r="P1252" s="70" t="str">
        <f>VLOOKUP(G1252,Sheet1!A:C,3,0)</f>
        <v>ABLOOMY</v>
      </c>
      <c r="Q1252" s="97" t="s">
        <v>60</v>
      </c>
      <c r="R1252" s="88"/>
      <c r="S1252" s="70" t="s">
        <v>53</v>
      </c>
      <c r="T1252" s="69">
        <v>42949</v>
      </c>
      <c r="U1252" s="70" t="s">
        <v>37</v>
      </c>
      <c r="V1252" s="69">
        <v>42947</v>
      </c>
      <c r="W1252" s="89">
        <f t="shared" si="112"/>
        <v>0</v>
      </c>
      <c r="X1252" s="120">
        <f t="shared" si="113"/>
        <v>2</v>
      </c>
    </row>
    <row r="1253" ht="19.5" customHeight="1" spans="1:24">
      <c r="A1253" s="69" t="s">
        <v>3640</v>
      </c>
      <c r="B1253" s="158" t="s">
        <v>3138</v>
      </c>
      <c r="C1253" s="71">
        <v>42947</v>
      </c>
      <c r="D1253" s="72">
        <v>400</v>
      </c>
      <c r="E1253" s="70" t="s">
        <v>277</v>
      </c>
      <c r="F1253" s="70" t="s">
        <v>614</v>
      </c>
      <c r="G1253" s="73" t="s">
        <v>2976</v>
      </c>
      <c r="H1253" s="70" t="s">
        <v>258</v>
      </c>
      <c r="I1253" s="82">
        <v>13389112302</v>
      </c>
      <c r="J1253" s="96" t="s">
        <v>3641</v>
      </c>
      <c r="K1253" s="70" t="s">
        <v>70</v>
      </c>
      <c r="L1253" s="70" t="s">
        <v>1664</v>
      </c>
      <c r="M1253" s="97" t="s">
        <v>49</v>
      </c>
      <c r="N1253" s="98" t="s">
        <v>3642</v>
      </c>
      <c r="O1253" s="69">
        <v>42947</v>
      </c>
      <c r="P1253" s="70" t="str">
        <f>VLOOKUP(G1253,Sheet1!A:C,3,0)</f>
        <v>爱快</v>
      </c>
      <c r="Q1253" s="97" t="s">
        <v>2979</v>
      </c>
      <c r="R1253" s="88"/>
      <c r="S1253" s="70" t="s">
        <v>120</v>
      </c>
      <c r="T1253" s="69">
        <v>42947</v>
      </c>
      <c r="U1253" s="70" t="s">
        <v>37</v>
      </c>
      <c r="V1253" s="69">
        <v>42947</v>
      </c>
      <c r="W1253" s="89">
        <f t="shared" si="112"/>
        <v>0</v>
      </c>
      <c r="X1253" s="120">
        <f t="shared" si="113"/>
        <v>0</v>
      </c>
    </row>
    <row r="1254" ht="19.5" customHeight="1" spans="1:24">
      <c r="A1254" s="69" t="s">
        <v>3643</v>
      </c>
      <c r="B1254" s="158" t="s">
        <v>3644</v>
      </c>
      <c r="C1254" s="71">
        <v>42948</v>
      </c>
      <c r="D1254" s="72">
        <v>400</v>
      </c>
      <c r="E1254" s="70" t="s">
        <v>166</v>
      </c>
      <c r="F1254" s="70" t="s">
        <v>483</v>
      </c>
      <c r="G1254" s="73" t="s">
        <v>2568</v>
      </c>
      <c r="H1254" s="70" t="s">
        <v>663</v>
      </c>
      <c r="I1254" s="82">
        <v>15958259001</v>
      </c>
      <c r="J1254" s="96" t="s">
        <v>3645</v>
      </c>
      <c r="K1254" s="70" t="s">
        <v>70</v>
      </c>
      <c r="L1254" s="70" t="s">
        <v>1664</v>
      </c>
      <c r="M1254" s="97" t="s">
        <v>34</v>
      </c>
      <c r="N1254" s="98" t="s">
        <v>3646</v>
      </c>
      <c r="O1254" s="69">
        <v>42948</v>
      </c>
      <c r="P1254" s="70" t="str">
        <f>VLOOKUP(G1254,Sheet1!A:C,3,0)</f>
        <v>爱快</v>
      </c>
      <c r="Q1254" s="97"/>
      <c r="R1254" s="88"/>
      <c r="S1254" s="70" t="s">
        <v>53</v>
      </c>
      <c r="T1254" s="69">
        <v>42948</v>
      </c>
      <c r="U1254" s="70" t="s">
        <v>37</v>
      </c>
      <c r="V1254" s="69">
        <v>42948</v>
      </c>
      <c r="W1254" s="89">
        <f t="shared" si="112"/>
        <v>0</v>
      </c>
      <c r="X1254" s="120">
        <f t="shared" si="113"/>
        <v>0</v>
      </c>
    </row>
    <row r="1255" ht="19.5" customHeight="1" spans="1:24">
      <c r="A1255" s="69" t="s">
        <v>3647</v>
      </c>
      <c r="B1255" s="158" t="s">
        <v>3644</v>
      </c>
      <c r="C1255" s="71">
        <v>42948</v>
      </c>
      <c r="D1255" s="72">
        <v>400</v>
      </c>
      <c r="E1255" s="70" t="s">
        <v>2482</v>
      </c>
      <c r="F1255" s="70" t="s">
        <v>66</v>
      </c>
      <c r="G1255" s="73" t="s">
        <v>3648</v>
      </c>
      <c r="H1255" s="70" t="s">
        <v>3649</v>
      </c>
      <c r="I1255" s="82">
        <v>18605981930</v>
      </c>
      <c r="J1255" s="96" t="s">
        <v>3650</v>
      </c>
      <c r="K1255" s="70" t="s">
        <v>70</v>
      </c>
      <c r="L1255" s="70" t="s">
        <v>1664</v>
      </c>
      <c r="M1255" s="97" t="s">
        <v>376</v>
      </c>
      <c r="N1255" s="98" t="s">
        <v>3651</v>
      </c>
      <c r="O1255" s="69">
        <v>42948</v>
      </c>
      <c r="P1255" s="70" t="e">
        <f>VLOOKUP(G1255,Sheet1!A:C,3,0)</f>
        <v>#N/A</v>
      </c>
      <c r="Q1255" s="97"/>
      <c r="R1255" s="88"/>
      <c r="S1255" s="70" t="s">
        <v>267</v>
      </c>
      <c r="T1255" s="69">
        <v>42948</v>
      </c>
      <c r="U1255" s="70" t="s">
        <v>37</v>
      </c>
      <c r="V1255" s="69">
        <v>42948</v>
      </c>
      <c r="W1255" s="89">
        <f t="shared" si="112"/>
        <v>0</v>
      </c>
      <c r="X1255" s="120">
        <f t="shared" si="113"/>
        <v>0</v>
      </c>
    </row>
    <row r="1256" ht="19.5" customHeight="1" spans="1:24">
      <c r="A1256" s="69"/>
      <c r="B1256" s="158" t="s">
        <v>3644</v>
      </c>
      <c r="C1256" s="71">
        <v>42949</v>
      </c>
      <c r="D1256" s="72" t="s">
        <v>26</v>
      </c>
      <c r="E1256" s="70" t="s">
        <v>182</v>
      </c>
      <c r="F1256" s="70" t="s">
        <v>436</v>
      </c>
      <c r="G1256" s="73" t="s">
        <v>595</v>
      </c>
      <c r="H1256" s="70" t="s">
        <v>3610</v>
      </c>
      <c r="I1256" s="82">
        <v>15351565009</v>
      </c>
      <c r="J1256" s="96" t="s">
        <v>1092</v>
      </c>
      <c r="K1256" s="70" t="s">
        <v>3409</v>
      </c>
      <c r="L1256" s="70" t="s">
        <v>1664</v>
      </c>
      <c r="M1256" s="97" t="s">
        <v>60</v>
      </c>
      <c r="N1256" s="98" t="s">
        <v>554</v>
      </c>
      <c r="O1256" s="69">
        <v>42949</v>
      </c>
      <c r="P1256" s="70" t="str">
        <f>VLOOKUP(G1256,Sheet1!A:C,3,0)</f>
        <v>ABLOOMY</v>
      </c>
      <c r="Q1256" s="97"/>
      <c r="R1256" s="88"/>
      <c r="S1256" s="70" t="s">
        <v>3409</v>
      </c>
      <c r="T1256" s="69">
        <v>42965</v>
      </c>
      <c r="U1256" s="70" t="s">
        <v>37</v>
      </c>
      <c r="V1256" s="69">
        <v>42949</v>
      </c>
      <c r="W1256" s="89">
        <f t="shared" si="112"/>
        <v>0</v>
      </c>
      <c r="X1256" s="120">
        <f t="shared" si="113"/>
        <v>16</v>
      </c>
    </row>
    <row r="1257" ht="19.5" customHeight="1" spans="1:24">
      <c r="A1257" s="69"/>
      <c r="B1257" s="158" t="s">
        <v>3644</v>
      </c>
      <c r="C1257" s="71">
        <v>42949</v>
      </c>
      <c r="D1257" s="72" t="s">
        <v>26</v>
      </c>
      <c r="E1257" s="70" t="s">
        <v>38</v>
      </c>
      <c r="F1257" s="70" t="s">
        <v>39</v>
      </c>
      <c r="G1257" s="73" t="s">
        <v>1091</v>
      </c>
      <c r="H1257" s="70" t="s">
        <v>3652</v>
      </c>
      <c r="I1257" s="82">
        <v>18107713090</v>
      </c>
      <c r="J1257" s="96" t="s">
        <v>1092</v>
      </c>
      <c r="K1257" s="70" t="s">
        <v>3409</v>
      </c>
      <c r="L1257" s="70" t="s">
        <v>1664</v>
      </c>
      <c r="M1257" s="97" t="s">
        <v>60</v>
      </c>
      <c r="N1257" s="98"/>
      <c r="O1257" s="69">
        <v>42949</v>
      </c>
      <c r="P1257" s="70" t="str">
        <f>VLOOKUP(G1257,Sheet1!A:C,3,0)</f>
        <v>ABLOOMY</v>
      </c>
      <c r="Q1257" s="97"/>
      <c r="R1257" s="88"/>
      <c r="S1257" s="70" t="s">
        <v>36</v>
      </c>
      <c r="T1257" s="69">
        <v>42954</v>
      </c>
      <c r="U1257" s="70" t="s">
        <v>37</v>
      </c>
      <c r="V1257" s="69">
        <v>42949</v>
      </c>
      <c r="W1257" s="89">
        <f t="shared" si="112"/>
        <v>0</v>
      </c>
      <c r="X1257" s="120">
        <f t="shared" si="113"/>
        <v>5</v>
      </c>
    </row>
    <row r="1258" ht="19.5" customHeight="1" spans="1:24">
      <c r="A1258" s="69"/>
      <c r="B1258" s="158" t="s">
        <v>3644</v>
      </c>
      <c r="C1258" s="71">
        <v>42949</v>
      </c>
      <c r="D1258" s="72" t="s">
        <v>26</v>
      </c>
      <c r="E1258" s="70" t="s">
        <v>113</v>
      </c>
      <c r="F1258" s="70" t="s">
        <v>478</v>
      </c>
      <c r="G1258" s="73" t="s">
        <v>551</v>
      </c>
      <c r="H1258" s="70" t="s">
        <v>3049</v>
      </c>
      <c r="I1258" s="82">
        <v>18653719925</v>
      </c>
      <c r="J1258" s="96" t="s">
        <v>1092</v>
      </c>
      <c r="K1258" s="70" t="s">
        <v>3409</v>
      </c>
      <c r="L1258" s="70" t="s">
        <v>1664</v>
      </c>
      <c r="M1258" s="97" t="s">
        <v>60</v>
      </c>
      <c r="N1258" s="98" t="s">
        <v>3653</v>
      </c>
      <c r="O1258" s="69">
        <v>42949</v>
      </c>
      <c r="P1258" s="70" t="str">
        <f>VLOOKUP(G1258,Sheet1!A:C,3,0)</f>
        <v>ABLOOMY</v>
      </c>
      <c r="Q1258" s="97"/>
      <c r="R1258" s="88"/>
      <c r="S1258" s="70" t="s">
        <v>3409</v>
      </c>
      <c r="T1258" s="69">
        <v>42965</v>
      </c>
      <c r="U1258" s="70" t="s">
        <v>37</v>
      </c>
      <c r="V1258" s="69">
        <v>42949</v>
      </c>
      <c r="W1258" s="89">
        <f t="shared" si="112"/>
        <v>0</v>
      </c>
      <c r="X1258" s="120">
        <f t="shared" si="113"/>
        <v>16</v>
      </c>
    </row>
    <row r="1259" ht="19.5" customHeight="1" spans="1:24">
      <c r="A1259" s="69"/>
      <c r="B1259" s="158" t="s">
        <v>3644</v>
      </c>
      <c r="C1259" s="71">
        <v>42949</v>
      </c>
      <c r="D1259" s="72" t="s">
        <v>26</v>
      </c>
      <c r="E1259" s="70" t="s">
        <v>182</v>
      </c>
      <c r="F1259" s="70" t="s">
        <v>470</v>
      </c>
      <c r="G1259" s="73" t="s">
        <v>471</v>
      </c>
      <c r="H1259" s="70" t="s">
        <v>205</v>
      </c>
      <c r="I1259" s="82">
        <v>13951092378</v>
      </c>
      <c r="J1259" s="96" t="s">
        <v>1092</v>
      </c>
      <c r="K1259" s="70" t="s">
        <v>3409</v>
      </c>
      <c r="L1259" s="70" t="s">
        <v>1664</v>
      </c>
      <c r="M1259" s="97" t="s">
        <v>60</v>
      </c>
      <c r="N1259" s="98"/>
      <c r="O1259" s="69">
        <v>42949</v>
      </c>
      <c r="P1259" s="70" t="str">
        <f>VLOOKUP(G1259,Sheet1!A:C,3,0)</f>
        <v>寰创</v>
      </c>
      <c r="Q1259" s="97"/>
      <c r="R1259" s="88"/>
      <c r="S1259" s="70" t="s">
        <v>36</v>
      </c>
      <c r="T1259" s="69">
        <v>42951</v>
      </c>
      <c r="U1259" s="70" t="s">
        <v>37</v>
      </c>
      <c r="V1259" s="69">
        <v>42949</v>
      </c>
      <c r="W1259" s="89">
        <f t="shared" si="112"/>
        <v>0</v>
      </c>
      <c r="X1259" s="120">
        <f t="shared" si="113"/>
        <v>2</v>
      </c>
    </row>
    <row r="1260" ht="19.5" customHeight="1" spans="1:24">
      <c r="A1260" s="69"/>
      <c r="B1260" s="158" t="s">
        <v>3644</v>
      </c>
      <c r="C1260" s="71">
        <v>42949</v>
      </c>
      <c r="D1260" s="72" t="s">
        <v>26</v>
      </c>
      <c r="E1260" s="70" t="s">
        <v>138</v>
      </c>
      <c r="F1260" s="70" t="s">
        <v>940</v>
      </c>
      <c r="G1260" s="73" t="s">
        <v>1019</v>
      </c>
      <c r="H1260" s="70" t="s">
        <v>1020</v>
      </c>
      <c r="I1260" s="82">
        <v>13566236007</v>
      </c>
      <c r="J1260" s="96" t="s">
        <v>1092</v>
      </c>
      <c r="K1260" s="70" t="s">
        <v>3409</v>
      </c>
      <c r="L1260" s="70" t="s">
        <v>1664</v>
      </c>
      <c r="M1260" s="97" t="s">
        <v>60</v>
      </c>
      <c r="N1260" s="98"/>
      <c r="O1260" s="69">
        <v>42949</v>
      </c>
      <c r="P1260" s="70" t="str">
        <f>VLOOKUP(G1260,Sheet1!A:C,3,0)</f>
        <v>寰创</v>
      </c>
      <c r="Q1260" s="97"/>
      <c r="R1260" s="88"/>
      <c r="S1260" s="70" t="s">
        <v>36</v>
      </c>
      <c r="T1260" s="69">
        <v>42951</v>
      </c>
      <c r="U1260" s="70" t="s">
        <v>37</v>
      </c>
      <c r="V1260" s="69">
        <v>42949</v>
      </c>
      <c r="W1260" s="89">
        <f t="shared" si="112"/>
        <v>0</v>
      </c>
      <c r="X1260" s="120">
        <f t="shared" si="113"/>
        <v>2</v>
      </c>
    </row>
    <row r="1261" ht="19.5" customHeight="1" spans="1:24">
      <c r="A1261" s="69"/>
      <c r="B1261" s="158" t="s">
        <v>3644</v>
      </c>
      <c r="C1261" s="71">
        <v>42949</v>
      </c>
      <c r="D1261" s="72" t="s">
        <v>26</v>
      </c>
      <c r="E1261" s="70" t="s">
        <v>121</v>
      </c>
      <c r="F1261" s="70" t="s">
        <v>333</v>
      </c>
      <c r="G1261" s="73" t="s">
        <v>2346</v>
      </c>
      <c r="H1261" s="70" t="s">
        <v>3654</v>
      </c>
      <c r="I1261" s="82">
        <v>15932608527</v>
      </c>
      <c r="J1261" s="96" t="s">
        <v>3088</v>
      </c>
      <c r="K1261" s="70" t="s">
        <v>36</v>
      </c>
      <c r="L1261" s="70" t="s">
        <v>1664</v>
      </c>
      <c r="M1261" s="97" t="s">
        <v>49</v>
      </c>
      <c r="N1261" s="98"/>
      <c r="O1261" s="69">
        <v>42949</v>
      </c>
      <c r="P1261" s="70" t="str">
        <f>VLOOKUP(G1261,Sheet1!A:C,3,0)</f>
        <v>ABLOOMY-中苗刷</v>
      </c>
      <c r="Q1261" s="97"/>
      <c r="R1261" s="88"/>
      <c r="S1261" s="70" t="s">
        <v>36</v>
      </c>
      <c r="T1261" s="69">
        <v>42969</v>
      </c>
      <c r="U1261" s="70" t="s">
        <v>37</v>
      </c>
      <c r="V1261" s="69">
        <v>42949</v>
      </c>
      <c r="W1261" s="89">
        <f t="shared" si="112"/>
        <v>0</v>
      </c>
      <c r="X1261" s="120">
        <f t="shared" si="113"/>
        <v>20</v>
      </c>
    </row>
    <row r="1262" ht="19.5" customHeight="1" spans="1:24">
      <c r="A1262" s="69" t="s">
        <v>3655</v>
      </c>
      <c r="B1262" s="158" t="s">
        <v>3644</v>
      </c>
      <c r="C1262" s="71">
        <v>42949</v>
      </c>
      <c r="D1262" s="72">
        <v>400</v>
      </c>
      <c r="E1262" s="70" t="s">
        <v>65</v>
      </c>
      <c r="F1262" s="70" t="s">
        <v>909</v>
      </c>
      <c r="G1262" s="73" t="s">
        <v>3656</v>
      </c>
      <c r="H1262" s="70" t="s">
        <v>475</v>
      </c>
      <c r="I1262" s="82">
        <v>18906023937</v>
      </c>
      <c r="J1262" s="96" t="s">
        <v>3657</v>
      </c>
      <c r="K1262" s="70" t="s">
        <v>93</v>
      </c>
      <c r="L1262" s="70" t="s">
        <v>1664</v>
      </c>
      <c r="M1262" s="97" t="s">
        <v>34</v>
      </c>
      <c r="N1262" s="98" t="s">
        <v>3658</v>
      </c>
      <c r="O1262" s="69">
        <v>42949</v>
      </c>
      <c r="P1262" s="70" t="e">
        <f>VLOOKUP(G1262,Sheet1!A:C,3,0)</f>
        <v>#N/A</v>
      </c>
      <c r="Q1262" s="88" t="s">
        <v>3659</v>
      </c>
      <c r="R1262" s="170" t="s">
        <v>3660</v>
      </c>
      <c r="S1262" s="70" t="s">
        <v>120</v>
      </c>
      <c r="T1262" s="69">
        <v>42957</v>
      </c>
      <c r="U1262" s="70" t="s">
        <v>37</v>
      </c>
      <c r="V1262" s="69">
        <v>42949</v>
      </c>
      <c r="W1262" s="89">
        <f t="shared" si="112"/>
        <v>0</v>
      </c>
      <c r="X1262" s="120">
        <f t="shared" si="113"/>
        <v>8</v>
      </c>
    </row>
    <row r="1263" ht="19.5" customHeight="1" spans="1:24">
      <c r="A1263" s="69" t="s">
        <v>3661</v>
      </c>
      <c r="B1263" s="158" t="s">
        <v>3644</v>
      </c>
      <c r="C1263" s="71">
        <v>42949</v>
      </c>
      <c r="D1263" s="72" t="s">
        <v>196</v>
      </c>
      <c r="E1263" s="70" t="s">
        <v>255</v>
      </c>
      <c r="F1263" s="70" t="s">
        <v>769</v>
      </c>
      <c r="G1263" s="73" t="s">
        <v>770</v>
      </c>
      <c r="H1263" s="70" t="s">
        <v>258</v>
      </c>
      <c r="I1263" s="82">
        <v>13881309267</v>
      </c>
      <c r="J1263" s="96" t="s">
        <v>3662</v>
      </c>
      <c r="K1263" s="70" t="s">
        <v>70</v>
      </c>
      <c r="L1263" s="70" t="s">
        <v>1664</v>
      </c>
      <c r="M1263" s="97" t="s">
        <v>60</v>
      </c>
      <c r="N1263" s="98" t="s">
        <v>37</v>
      </c>
      <c r="O1263" s="69">
        <v>42949</v>
      </c>
      <c r="P1263" s="70" t="str">
        <f>VLOOKUP(G1263,Sheet1!A:C,3,0)</f>
        <v>ABLOOMY</v>
      </c>
      <c r="Q1263" s="97"/>
      <c r="R1263" s="88"/>
      <c r="S1263" s="70" t="s">
        <v>43</v>
      </c>
      <c r="T1263" s="69">
        <v>42949</v>
      </c>
      <c r="U1263" s="70" t="s">
        <v>37</v>
      </c>
      <c r="V1263" s="69">
        <v>42949</v>
      </c>
      <c r="W1263" s="89">
        <f t="shared" si="112"/>
        <v>0</v>
      </c>
      <c r="X1263" s="120">
        <f t="shared" si="113"/>
        <v>0</v>
      </c>
    </row>
    <row r="1264" ht="19.5" customHeight="1" spans="1:24">
      <c r="A1264" s="69" t="s">
        <v>3663</v>
      </c>
      <c r="B1264" s="158" t="s">
        <v>3644</v>
      </c>
      <c r="C1264" s="71">
        <v>42949</v>
      </c>
      <c r="D1264" s="72">
        <v>400</v>
      </c>
      <c r="E1264" s="70" t="s">
        <v>374</v>
      </c>
      <c r="F1264" s="70" t="s">
        <v>2721</v>
      </c>
      <c r="G1264" s="73" t="s">
        <v>2722</v>
      </c>
      <c r="H1264" s="70" t="s">
        <v>663</v>
      </c>
      <c r="I1264" s="82">
        <v>13983293551</v>
      </c>
      <c r="J1264" s="96" t="s">
        <v>3664</v>
      </c>
      <c r="K1264" s="70" t="s">
        <v>59</v>
      </c>
      <c r="L1264" s="70" t="s">
        <v>1664</v>
      </c>
      <c r="M1264" s="97" t="s">
        <v>49</v>
      </c>
      <c r="N1264" s="98" t="s">
        <v>3665</v>
      </c>
      <c r="O1264" s="69">
        <v>42949</v>
      </c>
      <c r="P1264" s="70" t="str">
        <f>VLOOKUP(G1264,Sheet1!A:C,3,0)</f>
        <v>ABLOOMY</v>
      </c>
      <c r="Q1264" s="97"/>
      <c r="R1264" s="88"/>
      <c r="S1264" s="70" t="s">
        <v>36</v>
      </c>
      <c r="T1264" s="69">
        <v>42965</v>
      </c>
      <c r="U1264" s="70" t="s">
        <v>37</v>
      </c>
      <c r="V1264" s="69">
        <v>42949</v>
      </c>
      <c r="W1264" s="89">
        <f t="shared" si="112"/>
        <v>0</v>
      </c>
      <c r="X1264" s="120">
        <f t="shared" si="113"/>
        <v>16</v>
      </c>
    </row>
    <row r="1265" ht="19.5" customHeight="1" spans="1:24">
      <c r="A1265" s="69" t="s">
        <v>3666</v>
      </c>
      <c r="B1265" s="158" t="s">
        <v>3644</v>
      </c>
      <c r="C1265" s="71">
        <v>42949</v>
      </c>
      <c r="D1265" s="72">
        <v>400</v>
      </c>
      <c r="E1265" s="70" t="s">
        <v>45</v>
      </c>
      <c r="F1265" s="70" t="s">
        <v>826</v>
      </c>
      <c r="G1265" s="73" t="s">
        <v>3280</v>
      </c>
      <c r="H1265" s="70" t="s">
        <v>1062</v>
      </c>
      <c r="I1265" s="82">
        <v>15617575041</v>
      </c>
      <c r="J1265" s="96" t="s">
        <v>3667</v>
      </c>
      <c r="K1265" s="70" t="s">
        <v>59</v>
      </c>
      <c r="L1265" s="70" t="s">
        <v>1664</v>
      </c>
      <c r="M1265" s="97" t="s">
        <v>102</v>
      </c>
      <c r="N1265" s="98" t="s">
        <v>3668</v>
      </c>
      <c r="O1265" s="69">
        <v>42949</v>
      </c>
      <c r="P1265" s="70" t="str">
        <f>VLOOKUP(G1265,Sheet1!A:C,3,0)</f>
        <v>寰创</v>
      </c>
      <c r="Q1265" s="97"/>
      <c r="R1265" s="88"/>
      <c r="S1265" s="70" t="s">
        <v>36</v>
      </c>
      <c r="T1265" s="69">
        <v>42950</v>
      </c>
      <c r="U1265" s="70" t="s">
        <v>37</v>
      </c>
      <c r="V1265" s="69">
        <v>42949</v>
      </c>
      <c r="W1265" s="89">
        <f t="shared" si="112"/>
        <v>0</v>
      </c>
      <c r="X1265" s="120">
        <f t="shared" si="113"/>
        <v>1</v>
      </c>
    </row>
    <row r="1266" ht="19.5" customHeight="1" spans="1:24">
      <c r="A1266" s="69"/>
      <c r="B1266" s="158" t="s">
        <v>3644</v>
      </c>
      <c r="C1266" s="71">
        <v>42949</v>
      </c>
      <c r="D1266" s="72" t="s">
        <v>26</v>
      </c>
      <c r="E1266" s="70" t="s">
        <v>255</v>
      </c>
      <c r="F1266" s="70" t="s">
        <v>454</v>
      </c>
      <c r="G1266" s="73" t="s">
        <v>2140</v>
      </c>
      <c r="H1266" s="70" t="s">
        <v>3669</v>
      </c>
      <c r="I1266" s="82">
        <v>13795545423</v>
      </c>
      <c r="J1266" s="96" t="s">
        <v>3088</v>
      </c>
      <c r="K1266" s="70" t="s">
        <v>53</v>
      </c>
      <c r="L1266" s="70" t="s">
        <v>1664</v>
      </c>
      <c r="M1266" s="97" t="s">
        <v>49</v>
      </c>
      <c r="N1266" s="98"/>
      <c r="O1266" s="69">
        <v>42949</v>
      </c>
      <c r="P1266" s="70" t="str">
        <f>VLOOKUP(G1266,Sheet1!A:C,3,0)</f>
        <v>ABLOOMY</v>
      </c>
      <c r="Q1266" s="97"/>
      <c r="R1266" s="88"/>
      <c r="S1266" s="70" t="s">
        <v>53</v>
      </c>
      <c r="T1266" s="69">
        <v>42962</v>
      </c>
      <c r="U1266" s="70" t="s">
        <v>37</v>
      </c>
      <c r="V1266" s="69">
        <v>42949</v>
      </c>
      <c r="W1266" s="89">
        <f t="shared" si="112"/>
        <v>0</v>
      </c>
      <c r="X1266" s="120">
        <f t="shared" si="113"/>
        <v>13</v>
      </c>
    </row>
    <row r="1267" ht="19.5" customHeight="1" spans="1:24">
      <c r="A1267" s="69"/>
      <c r="B1267" s="158" t="s">
        <v>3644</v>
      </c>
      <c r="C1267" s="71">
        <v>42950</v>
      </c>
      <c r="D1267" s="72" t="s">
        <v>466</v>
      </c>
      <c r="E1267" s="70" t="s">
        <v>1430</v>
      </c>
      <c r="F1267" s="70" t="s">
        <v>741</v>
      </c>
      <c r="G1267" s="73" t="s">
        <v>2499</v>
      </c>
      <c r="H1267" s="70" t="s">
        <v>475</v>
      </c>
      <c r="I1267" s="82">
        <v>15170683588</v>
      </c>
      <c r="J1267" s="96" t="s">
        <v>3670</v>
      </c>
      <c r="K1267" s="70" t="s">
        <v>171</v>
      </c>
      <c r="L1267" s="70" t="s">
        <v>1664</v>
      </c>
      <c r="M1267" s="97" t="s">
        <v>60</v>
      </c>
      <c r="N1267" s="98"/>
      <c r="O1267" s="69">
        <v>42950</v>
      </c>
      <c r="P1267" s="70" t="str">
        <f>VLOOKUP(G1267,Sheet1!A:C,3,0)</f>
        <v>ABLOOMY</v>
      </c>
      <c r="Q1267" s="97"/>
      <c r="R1267" s="88"/>
      <c r="S1267" s="70" t="s">
        <v>36</v>
      </c>
      <c r="T1267" s="69">
        <v>42951</v>
      </c>
      <c r="U1267" s="70" t="s">
        <v>37</v>
      </c>
      <c r="V1267" s="69">
        <v>42950</v>
      </c>
      <c r="W1267" s="89">
        <f t="shared" si="112"/>
        <v>0</v>
      </c>
      <c r="X1267" s="120">
        <f t="shared" si="113"/>
        <v>1</v>
      </c>
    </row>
    <row r="1268" ht="19.5" customHeight="1" spans="1:24">
      <c r="A1268" s="69"/>
      <c r="B1268" s="158" t="s">
        <v>3644</v>
      </c>
      <c r="C1268" s="71">
        <v>42950</v>
      </c>
      <c r="D1268" s="72" t="s">
        <v>26</v>
      </c>
      <c r="E1268" s="70" t="s">
        <v>255</v>
      </c>
      <c r="F1268" s="70" t="s">
        <v>3671</v>
      </c>
      <c r="G1268" s="73" t="s">
        <v>3672</v>
      </c>
      <c r="H1268" s="70" t="s">
        <v>3673</v>
      </c>
      <c r="I1268" s="82">
        <v>18281621389</v>
      </c>
      <c r="J1268" s="96" t="s">
        <v>3088</v>
      </c>
      <c r="K1268" s="70" t="s">
        <v>53</v>
      </c>
      <c r="L1268" s="70" t="s">
        <v>1664</v>
      </c>
      <c r="M1268" s="97" t="s">
        <v>49</v>
      </c>
      <c r="N1268" s="98"/>
      <c r="O1268" s="69">
        <v>42950</v>
      </c>
      <c r="P1268" s="70" t="str">
        <f>VLOOKUP(G1268,Sheet1!A:C,3,0)</f>
        <v>寰创</v>
      </c>
      <c r="Q1268" s="97"/>
      <c r="R1268" s="88"/>
      <c r="S1268" s="70" t="s">
        <v>53</v>
      </c>
      <c r="T1268" s="69">
        <v>42965</v>
      </c>
      <c r="U1268" s="70" t="s">
        <v>63</v>
      </c>
      <c r="V1268" s="69">
        <v>42950</v>
      </c>
      <c r="W1268" s="89">
        <f t="shared" si="112"/>
        <v>0</v>
      </c>
      <c r="X1268" s="120">
        <f t="shared" si="113"/>
        <v>15</v>
      </c>
    </row>
    <row r="1269" ht="19.5" customHeight="1" spans="1:24">
      <c r="A1269" s="69"/>
      <c r="B1269" s="158" t="s">
        <v>3644</v>
      </c>
      <c r="C1269" s="71">
        <v>42950</v>
      </c>
      <c r="D1269" s="72" t="s">
        <v>466</v>
      </c>
      <c r="E1269" s="70" t="s">
        <v>407</v>
      </c>
      <c r="F1269" s="70" t="s">
        <v>2171</v>
      </c>
      <c r="G1269" s="73" t="s">
        <v>2172</v>
      </c>
      <c r="H1269" s="70" t="s">
        <v>77</v>
      </c>
      <c r="I1269" s="82">
        <v>18085060123</v>
      </c>
      <c r="J1269" s="96" t="s">
        <v>3674</v>
      </c>
      <c r="K1269" s="70" t="s">
        <v>189</v>
      </c>
      <c r="L1269" s="70" t="s">
        <v>1664</v>
      </c>
      <c r="M1269" s="97" t="s">
        <v>34</v>
      </c>
      <c r="N1269" s="98"/>
      <c r="O1269" s="69">
        <v>42950</v>
      </c>
      <c r="P1269" s="70" t="str">
        <f>VLOOKUP(G1269,Sheet1!A:C,3,0)</f>
        <v>爱快</v>
      </c>
      <c r="Q1269" s="97"/>
      <c r="R1269" s="88"/>
      <c r="S1269" s="70" t="s">
        <v>3409</v>
      </c>
      <c r="T1269" s="69">
        <v>42951</v>
      </c>
      <c r="U1269" s="70" t="s">
        <v>37</v>
      </c>
      <c r="V1269" s="69">
        <v>42950</v>
      </c>
      <c r="W1269" s="89">
        <f t="shared" si="112"/>
        <v>0</v>
      </c>
      <c r="X1269" s="120">
        <f t="shared" si="113"/>
        <v>1</v>
      </c>
    </row>
    <row r="1270" ht="19.5" customHeight="1" spans="1:24">
      <c r="A1270" s="69"/>
      <c r="B1270" s="158" t="s">
        <v>3644</v>
      </c>
      <c r="C1270" s="71">
        <v>42950</v>
      </c>
      <c r="D1270" s="72" t="s">
        <v>26</v>
      </c>
      <c r="E1270" s="70" t="s">
        <v>138</v>
      </c>
      <c r="F1270" s="70" t="s">
        <v>413</v>
      </c>
      <c r="G1270" s="73" t="s">
        <v>3675</v>
      </c>
      <c r="H1270" s="70" t="s">
        <v>84</v>
      </c>
      <c r="I1270" s="82">
        <v>13968657775</v>
      </c>
      <c r="J1270" s="96" t="s">
        <v>3088</v>
      </c>
      <c r="K1270" s="70" t="s">
        <v>53</v>
      </c>
      <c r="L1270" s="70" t="s">
        <v>1664</v>
      </c>
      <c r="M1270" s="97" t="s">
        <v>49</v>
      </c>
      <c r="N1270" s="98"/>
      <c r="O1270" s="69">
        <v>42950</v>
      </c>
      <c r="P1270" s="70" t="str">
        <f>VLOOKUP(G1270,Sheet1!A:C,3,0)</f>
        <v>寰创</v>
      </c>
      <c r="Q1270" s="97"/>
      <c r="R1270" s="88"/>
      <c r="S1270" s="70" t="s">
        <v>53</v>
      </c>
      <c r="T1270" s="69">
        <v>42965</v>
      </c>
      <c r="U1270" s="70" t="s">
        <v>63</v>
      </c>
      <c r="V1270" s="69">
        <v>42950</v>
      </c>
      <c r="W1270" s="89">
        <f t="shared" ref="W1270:W1290" si="114">V1270-C1270</f>
        <v>0</v>
      </c>
      <c r="X1270" s="120">
        <f t="shared" ref="X1270:X1290" si="115">T1270-C1270</f>
        <v>15</v>
      </c>
    </row>
    <row r="1271" ht="19.5" customHeight="1" spans="1:24">
      <c r="A1271" s="69"/>
      <c r="B1271" s="158" t="s">
        <v>3644</v>
      </c>
      <c r="C1271" s="71">
        <v>42950</v>
      </c>
      <c r="D1271" s="72" t="s">
        <v>26</v>
      </c>
      <c r="E1271" s="70" t="s">
        <v>121</v>
      </c>
      <c r="F1271" s="70" t="s">
        <v>913</v>
      </c>
      <c r="G1271" s="73" t="s">
        <v>914</v>
      </c>
      <c r="H1271" s="70" t="s">
        <v>3370</v>
      </c>
      <c r="I1271" s="82">
        <v>18232350707</v>
      </c>
      <c r="J1271" s="96" t="s">
        <v>3676</v>
      </c>
      <c r="K1271" s="70" t="s">
        <v>53</v>
      </c>
      <c r="L1271" s="70" t="s">
        <v>1664</v>
      </c>
      <c r="M1271" s="97" t="s">
        <v>376</v>
      </c>
      <c r="N1271" s="98"/>
      <c r="O1271" s="69">
        <v>42950</v>
      </c>
      <c r="P1271" s="70" t="str">
        <f>VLOOKUP(G1271,Sheet1!A:C,3,0)</f>
        <v>寰创</v>
      </c>
      <c r="Q1271" s="97"/>
      <c r="R1271" s="88"/>
      <c r="S1271" s="70" t="s">
        <v>53</v>
      </c>
      <c r="T1271" s="69">
        <v>42950</v>
      </c>
      <c r="U1271" s="70" t="s">
        <v>63</v>
      </c>
      <c r="V1271" s="69">
        <v>42950</v>
      </c>
      <c r="W1271" s="89">
        <f t="shared" si="114"/>
        <v>0</v>
      </c>
      <c r="X1271" s="120">
        <f t="shared" si="115"/>
        <v>0</v>
      </c>
    </row>
    <row r="1272" ht="19.5" customHeight="1" spans="1:24">
      <c r="A1272" s="69"/>
      <c r="B1272" s="158" t="s">
        <v>3644</v>
      </c>
      <c r="C1272" s="71">
        <v>42951</v>
      </c>
      <c r="D1272" s="72" t="s">
        <v>26</v>
      </c>
      <c r="E1272" s="70" t="s">
        <v>45</v>
      </c>
      <c r="F1272" s="70" t="s">
        <v>826</v>
      </c>
      <c r="G1272" s="73" t="s">
        <v>946</v>
      </c>
      <c r="H1272" s="70" t="s">
        <v>439</v>
      </c>
      <c r="I1272" s="82">
        <v>13653852842</v>
      </c>
      <c r="J1272" s="96" t="s">
        <v>3677</v>
      </c>
      <c r="K1272" s="70" t="s">
        <v>961</v>
      </c>
      <c r="L1272" s="70" t="s">
        <v>1664</v>
      </c>
      <c r="M1272" s="97" t="s">
        <v>60</v>
      </c>
      <c r="N1272" s="98" t="s">
        <v>3678</v>
      </c>
      <c r="O1272" s="69">
        <v>42951</v>
      </c>
      <c r="P1272" s="70" t="str">
        <f>VLOOKUP(G1272,Sheet1!A:C,3,0)</f>
        <v>寰创</v>
      </c>
      <c r="Q1272" s="97"/>
      <c r="R1272" s="88"/>
      <c r="S1272" s="70" t="s">
        <v>267</v>
      </c>
      <c r="T1272" s="69">
        <v>42951</v>
      </c>
      <c r="U1272" s="70" t="s">
        <v>37</v>
      </c>
      <c r="V1272" s="69">
        <v>42951</v>
      </c>
      <c r="W1272" s="89">
        <f t="shared" si="114"/>
        <v>0</v>
      </c>
      <c r="X1272" s="120">
        <f t="shared" si="115"/>
        <v>0</v>
      </c>
    </row>
    <row r="1273" ht="19.5" customHeight="1" spans="1:24">
      <c r="A1273" s="69"/>
      <c r="B1273" s="158" t="s">
        <v>3644</v>
      </c>
      <c r="C1273" s="71">
        <v>42951</v>
      </c>
      <c r="D1273" s="72" t="s">
        <v>26</v>
      </c>
      <c r="E1273" s="70" t="s">
        <v>138</v>
      </c>
      <c r="F1273" s="70" t="s">
        <v>413</v>
      </c>
      <c r="G1273" s="73" t="s">
        <v>3679</v>
      </c>
      <c r="H1273" s="70" t="s">
        <v>3680</v>
      </c>
      <c r="I1273" s="82">
        <v>13858660918</v>
      </c>
      <c r="J1273" s="96" t="s">
        <v>3088</v>
      </c>
      <c r="K1273" s="70" t="s">
        <v>53</v>
      </c>
      <c r="L1273" s="70" t="s">
        <v>1664</v>
      </c>
      <c r="M1273" s="97" t="s">
        <v>49</v>
      </c>
      <c r="N1273" s="98"/>
      <c r="O1273" s="69">
        <v>42951</v>
      </c>
      <c r="P1273" s="70" t="str">
        <f>VLOOKUP(G1273,Sheet1!A:C,3,0)</f>
        <v>寰创</v>
      </c>
      <c r="Q1273" s="97"/>
      <c r="R1273" s="88"/>
      <c r="S1273" s="70" t="s">
        <v>53</v>
      </c>
      <c r="T1273" s="69">
        <v>42968</v>
      </c>
      <c r="U1273" s="70" t="s">
        <v>37</v>
      </c>
      <c r="V1273" s="69">
        <v>42951</v>
      </c>
      <c r="W1273" s="89">
        <f t="shared" si="114"/>
        <v>0</v>
      </c>
      <c r="X1273" s="120">
        <f t="shared" si="115"/>
        <v>17</v>
      </c>
    </row>
    <row r="1274" ht="19.5" customHeight="1" spans="1:24">
      <c r="A1274" s="69"/>
      <c r="B1274" s="158" t="s">
        <v>3644</v>
      </c>
      <c r="C1274" s="71">
        <v>42951</v>
      </c>
      <c r="D1274" s="72" t="s">
        <v>26</v>
      </c>
      <c r="E1274" s="70" t="s">
        <v>121</v>
      </c>
      <c r="F1274" s="70" t="s">
        <v>913</v>
      </c>
      <c r="G1274" s="73" t="s">
        <v>914</v>
      </c>
      <c r="H1274" s="70" t="s">
        <v>3370</v>
      </c>
      <c r="I1274" s="82">
        <v>18232350707</v>
      </c>
      <c r="J1274" s="96" t="s">
        <v>915</v>
      </c>
      <c r="K1274" s="70" t="s">
        <v>53</v>
      </c>
      <c r="L1274" s="70" t="s">
        <v>1664</v>
      </c>
      <c r="M1274" s="97" t="s">
        <v>60</v>
      </c>
      <c r="N1274" s="98"/>
      <c r="O1274" s="69">
        <v>42951</v>
      </c>
      <c r="P1274" s="70" t="str">
        <f>VLOOKUP(G1274,Sheet1!A:C,3,0)</f>
        <v>寰创</v>
      </c>
      <c r="Q1274" s="97"/>
      <c r="R1274" s="88"/>
      <c r="S1274" s="70" t="s">
        <v>53</v>
      </c>
      <c r="T1274" s="69">
        <v>42954</v>
      </c>
      <c r="U1274" s="70" t="s">
        <v>63</v>
      </c>
      <c r="V1274" s="69">
        <v>42951</v>
      </c>
      <c r="W1274" s="89">
        <f t="shared" si="114"/>
        <v>0</v>
      </c>
      <c r="X1274" s="120">
        <f t="shared" si="115"/>
        <v>3</v>
      </c>
    </row>
    <row r="1275" ht="19.5" customHeight="1" spans="1:24">
      <c r="A1275" s="69"/>
      <c r="B1275" s="158" t="s">
        <v>3644</v>
      </c>
      <c r="C1275" s="71">
        <v>42951</v>
      </c>
      <c r="D1275" s="72" t="s">
        <v>26</v>
      </c>
      <c r="E1275" s="70" t="s">
        <v>903</v>
      </c>
      <c r="F1275" s="70" t="s">
        <v>1511</v>
      </c>
      <c r="G1275" s="73" t="s">
        <v>3681</v>
      </c>
      <c r="H1275" s="70" t="s">
        <v>1020</v>
      </c>
      <c r="I1275" s="82">
        <v>15813384340</v>
      </c>
      <c r="J1275" s="96" t="s">
        <v>3682</v>
      </c>
      <c r="K1275" s="70" t="s">
        <v>267</v>
      </c>
      <c r="L1275" s="70" t="s">
        <v>1664</v>
      </c>
      <c r="M1275" s="97" t="s">
        <v>49</v>
      </c>
      <c r="N1275" s="98"/>
      <c r="O1275" s="69">
        <v>42951</v>
      </c>
      <c r="P1275" s="70" t="e">
        <f>VLOOKUP(G1275,Sheet1!A:C,3,0)</f>
        <v>#N/A</v>
      </c>
      <c r="Q1275" s="97"/>
      <c r="R1275" s="88"/>
      <c r="S1275" s="70" t="s">
        <v>3409</v>
      </c>
      <c r="T1275" s="69">
        <v>42961</v>
      </c>
      <c r="U1275" s="70" t="s">
        <v>63</v>
      </c>
      <c r="V1275" s="69">
        <v>42951</v>
      </c>
      <c r="W1275" s="89">
        <f t="shared" si="114"/>
        <v>0</v>
      </c>
      <c r="X1275" s="120">
        <f t="shared" si="115"/>
        <v>10</v>
      </c>
    </row>
    <row r="1276" ht="19.5" customHeight="1" spans="1:24">
      <c r="A1276" s="69"/>
      <c r="B1276" s="158" t="s">
        <v>3644</v>
      </c>
      <c r="C1276" s="71">
        <v>42951</v>
      </c>
      <c r="D1276" s="72" t="s">
        <v>26</v>
      </c>
      <c r="E1276" s="70" t="s">
        <v>250</v>
      </c>
      <c r="F1276" s="70" t="s">
        <v>3683</v>
      </c>
      <c r="G1276" s="73" t="s">
        <v>3684</v>
      </c>
      <c r="H1276" s="70" t="s">
        <v>3685</v>
      </c>
      <c r="I1276" s="82" t="s">
        <v>3686</v>
      </c>
      <c r="J1276" s="96" t="s">
        <v>3687</v>
      </c>
      <c r="K1276" s="70" t="s">
        <v>53</v>
      </c>
      <c r="L1276" s="70" t="s">
        <v>1664</v>
      </c>
      <c r="M1276" s="97" t="s">
        <v>34</v>
      </c>
      <c r="N1276" s="98"/>
      <c r="O1276" s="69">
        <v>42951</v>
      </c>
      <c r="P1276" s="70" t="str">
        <f>VLOOKUP(G1276,Sheet1!A:C,3,0)</f>
        <v>寰创</v>
      </c>
      <c r="Q1276" s="162" t="s">
        <v>3688</v>
      </c>
      <c r="R1276" s="88"/>
      <c r="S1276" s="70" t="s">
        <v>189</v>
      </c>
      <c r="T1276" s="69">
        <v>42957</v>
      </c>
      <c r="U1276" s="70" t="s">
        <v>37</v>
      </c>
      <c r="V1276" s="69">
        <v>42951</v>
      </c>
      <c r="W1276" s="89">
        <f t="shared" si="114"/>
        <v>0</v>
      </c>
      <c r="X1276" s="120">
        <f t="shared" si="115"/>
        <v>6</v>
      </c>
    </row>
    <row r="1277" ht="19.5" customHeight="1" spans="1:24">
      <c r="A1277" s="69"/>
      <c r="B1277" s="158" t="s">
        <v>3644</v>
      </c>
      <c r="C1277" s="71">
        <v>42954</v>
      </c>
      <c r="D1277" s="72" t="s">
        <v>26</v>
      </c>
      <c r="E1277" s="70" t="s">
        <v>45</v>
      </c>
      <c r="F1277" s="70" t="s">
        <v>826</v>
      </c>
      <c r="G1277" s="73" t="s">
        <v>3280</v>
      </c>
      <c r="H1277" s="70" t="s">
        <v>3281</v>
      </c>
      <c r="I1277" s="82">
        <v>15515556309</v>
      </c>
      <c r="J1277" s="96" t="s">
        <v>3128</v>
      </c>
      <c r="K1277" s="70" t="s">
        <v>36</v>
      </c>
      <c r="L1277" s="70" t="s">
        <v>1664</v>
      </c>
      <c r="M1277" s="97" t="s">
        <v>60</v>
      </c>
      <c r="N1277" s="98" t="s">
        <v>213</v>
      </c>
      <c r="O1277" s="69">
        <v>42954</v>
      </c>
      <c r="P1277" s="70" t="str">
        <f>VLOOKUP(G1277,Sheet1!A:C,3,0)</f>
        <v>寰创</v>
      </c>
      <c r="Q1277" s="97"/>
      <c r="R1277" s="88"/>
      <c r="S1277" s="70" t="s">
        <v>36</v>
      </c>
      <c r="T1277" s="69">
        <v>42955</v>
      </c>
      <c r="U1277" s="70" t="s">
        <v>63</v>
      </c>
      <c r="V1277" s="69">
        <v>42954</v>
      </c>
      <c r="W1277" s="89">
        <f t="shared" si="114"/>
        <v>0</v>
      </c>
      <c r="X1277" s="120">
        <f t="shared" si="115"/>
        <v>1</v>
      </c>
    </row>
    <row r="1278" ht="19.5" customHeight="1" spans="1:24">
      <c r="A1278" s="69"/>
      <c r="B1278" s="158" t="s">
        <v>3644</v>
      </c>
      <c r="C1278" s="71">
        <v>42954</v>
      </c>
      <c r="D1278" s="72" t="s">
        <v>26</v>
      </c>
      <c r="E1278" s="70" t="s">
        <v>38</v>
      </c>
      <c r="F1278" s="70" t="s">
        <v>39</v>
      </c>
      <c r="G1278" s="73" t="s">
        <v>50</v>
      </c>
      <c r="H1278" s="70" t="s">
        <v>51</v>
      </c>
      <c r="I1278" s="82" t="s">
        <v>3689</v>
      </c>
      <c r="J1278" s="96" t="s">
        <v>3690</v>
      </c>
      <c r="K1278" s="70" t="s">
        <v>189</v>
      </c>
      <c r="L1278" s="70" t="s">
        <v>1664</v>
      </c>
      <c r="M1278" s="97" t="s">
        <v>376</v>
      </c>
      <c r="N1278" s="98"/>
      <c r="O1278" s="69">
        <v>42954</v>
      </c>
      <c r="P1278" s="70" t="str">
        <f>VLOOKUP(G1278,Sheet1!A:C,3,0)</f>
        <v>寰创</v>
      </c>
      <c r="Q1278" s="97"/>
      <c r="R1278" s="88"/>
      <c r="S1278" s="70" t="s">
        <v>267</v>
      </c>
      <c r="T1278" s="69">
        <v>42954</v>
      </c>
      <c r="U1278" s="70" t="s">
        <v>37</v>
      </c>
      <c r="V1278" s="69">
        <v>42954</v>
      </c>
      <c r="W1278" s="89">
        <f t="shared" si="114"/>
        <v>0</v>
      </c>
      <c r="X1278" s="120">
        <f t="shared" si="115"/>
        <v>0</v>
      </c>
    </row>
    <row r="1279" ht="19.5" customHeight="1" spans="1:24">
      <c r="A1279" s="69"/>
      <c r="B1279" s="158" t="s">
        <v>3644</v>
      </c>
      <c r="C1279" s="71">
        <v>42954</v>
      </c>
      <c r="D1279" s="72" t="s">
        <v>26</v>
      </c>
      <c r="E1279" s="70" t="s">
        <v>38</v>
      </c>
      <c r="F1279" s="70" t="s">
        <v>39</v>
      </c>
      <c r="G1279" s="73" t="s">
        <v>1302</v>
      </c>
      <c r="H1279" s="70" t="s">
        <v>485</v>
      </c>
      <c r="I1279" s="82">
        <v>13407715804</v>
      </c>
      <c r="J1279" s="96" t="s">
        <v>3691</v>
      </c>
      <c r="K1279" s="70" t="s">
        <v>189</v>
      </c>
      <c r="L1279" s="70" t="s">
        <v>1664</v>
      </c>
      <c r="M1279" s="97" t="s">
        <v>376</v>
      </c>
      <c r="N1279" s="98" t="s">
        <v>3692</v>
      </c>
      <c r="O1279" s="69">
        <v>42954</v>
      </c>
      <c r="P1279" s="70" t="str">
        <f>VLOOKUP(G1279,Sheet1!A:C,3,0)</f>
        <v>寰创</v>
      </c>
      <c r="Q1279" s="97"/>
      <c r="R1279" s="88"/>
      <c r="S1279" s="70" t="s">
        <v>36</v>
      </c>
      <c r="T1279" s="69">
        <v>42954</v>
      </c>
      <c r="U1279" s="70" t="s">
        <v>37</v>
      </c>
      <c r="V1279" s="69">
        <v>42954</v>
      </c>
      <c r="W1279" s="89">
        <f t="shared" si="114"/>
        <v>0</v>
      </c>
      <c r="X1279" s="120">
        <f t="shared" si="115"/>
        <v>0</v>
      </c>
    </row>
    <row r="1280" ht="19.5" customHeight="1" spans="1:24">
      <c r="A1280" s="69" t="s">
        <v>3693</v>
      </c>
      <c r="B1280" s="158" t="s">
        <v>3644</v>
      </c>
      <c r="C1280" s="71">
        <v>42954</v>
      </c>
      <c r="D1280" s="72" t="s">
        <v>613</v>
      </c>
      <c r="E1280" s="70" t="s">
        <v>277</v>
      </c>
      <c r="F1280" s="70" t="s">
        <v>3694</v>
      </c>
      <c r="G1280" s="73" t="s">
        <v>890</v>
      </c>
      <c r="H1280" s="70" t="s">
        <v>891</v>
      </c>
      <c r="I1280" s="82">
        <v>13572846044</v>
      </c>
      <c r="J1280" s="96" t="s">
        <v>3695</v>
      </c>
      <c r="K1280" s="70" t="s">
        <v>101</v>
      </c>
      <c r="L1280" s="70" t="s">
        <v>1664</v>
      </c>
      <c r="M1280" s="97" t="s">
        <v>49</v>
      </c>
      <c r="N1280" s="98" t="s">
        <v>3696</v>
      </c>
      <c r="O1280" s="69">
        <v>42954</v>
      </c>
      <c r="P1280" s="70" t="str">
        <f>VLOOKUP(G1280,Sheet1!A:C,3,0)</f>
        <v>ABLOOMY</v>
      </c>
      <c r="Q1280" s="97"/>
      <c r="R1280" s="88"/>
      <c r="S1280" s="70" t="s">
        <v>267</v>
      </c>
      <c r="T1280" s="69">
        <v>42964</v>
      </c>
      <c r="U1280" s="70" t="s">
        <v>37</v>
      </c>
      <c r="V1280" s="69">
        <v>42954</v>
      </c>
      <c r="W1280" s="89">
        <f t="shared" si="114"/>
        <v>0</v>
      </c>
      <c r="X1280" s="120">
        <f t="shared" si="115"/>
        <v>10</v>
      </c>
    </row>
    <row r="1281" ht="19.5" customHeight="1" spans="1:24">
      <c r="A1281" s="69" t="s">
        <v>3697</v>
      </c>
      <c r="B1281" s="158" t="s">
        <v>3644</v>
      </c>
      <c r="C1281" s="71">
        <v>42954</v>
      </c>
      <c r="D1281" s="72" t="s">
        <v>196</v>
      </c>
      <c r="E1281" s="70" t="s">
        <v>45</v>
      </c>
      <c r="F1281" s="70" t="s">
        <v>1321</v>
      </c>
      <c r="G1281" s="73" t="s">
        <v>1322</v>
      </c>
      <c r="H1281" s="70" t="s">
        <v>552</v>
      </c>
      <c r="I1281" s="82">
        <v>13937071852</v>
      </c>
      <c r="J1281" s="96" t="s">
        <v>3698</v>
      </c>
      <c r="K1281" s="70" t="s">
        <v>93</v>
      </c>
      <c r="L1281" s="70" t="s">
        <v>1664</v>
      </c>
      <c r="M1281" s="97" t="s">
        <v>49</v>
      </c>
      <c r="N1281" s="98" t="s">
        <v>3699</v>
      </c>
      <c r="O1281" s="69">
        <v>42954</v>
      </c>
      <c r="P1281" s="70" t="str">
        <f>VLOOKUP(G1281,Sheet1!A:C,3,0)</f>
        <v>寰创-爱快刷</v>
      </c>
      <c r="Q1281" s="97"/>
      <c r="R1281" s="88"/>
      <c r="S1281" s="70" t="s">
        <v>3409</v>
      </c>
      <c r="T1281" s="69">
        <v>42965</v>
      </c>
      <c r="U1281" s="70" t="s">
        <v>249</v>
      </c>
      <c r="V1281" s="69">
        <v>42954</v>
      </c>
      <c r="W1281" s="89">
        <f t="shared" si="114"/>
        <v>0</v>
      </c>
      <c r="X1281" s="120">
        <f t="shared" si="115"/>
        <v>11</v>
      </c>
    </row>
    <row r="1282" ht="19.5" customHeight="1" spans="1:24">
      <c r="A1282" s="69" t="s">
        <v>3700</v>
      </c>
      <c r="B1282" s="158" t="s">
        <v>3644</v>
      </c>
      <c r="C1282" s="71">
        <v>42954</v>
      </c>
      <c r="D1282" s="72" t="s">
        <v>196</v>
      </c>
      <c r="E1282" s="70" t="s">
        <v>38</v>
      </c>
      <c r="F1282" s="70" t="s">
        <v>240</v>
      </c>
      <c r="G1282" s="73" t="s">
        <v>245</v>
      </c>
      <c r="H1282" s="70" t="s">
        <v>246</v>
      </c>
      <c r="I1282" s="82">
        <v>18977300058</v>
      </c>
      <c r="J1282" s="96" t="s">
        <v>3701</v>
      </c>
      <c r="K1282" s="70" t="s">
        <v>93</v>
      </c>
      <c r="L1282" s="70" t="s">
        <v>1664</v>
      </c>
      <c r="M1282" s="97" t="s">
        <v>102</v>
      </c>
      <c r="N1282" s="98" t="s">
        <v>2425</v>
      </c>
      <c r="O1282" s="69">
        <v>42954</v>
      </c>
      <c r="P1282" s="70" t="str">
        <f>VLOOKUP(G1282,Sheet1!A:C,3,0)</f>
        <v>寰创</v>
      </c>
      <c r="Q1282" s="97"/>
      <c r="R1282" s="88"/>
      <c r="S1282" s="70" t="s">
        <v>53</v>
      </c>
      <c r="T1282" s="69">
        <v>42954</v>
      </c>
      <c r="U1282" s="70" t="s">
        <v>37</v>
      </c>
      <c r="V1282" s="69">
        <v>42954</v>
      </c>
      <c r="W1282" s="89">
        <f t="shared" si="114"/>
        <v>0</v>
      </c>
      <c r="X1282" s="120">
        <f t="shared" si="115"/>
        <v>0</v>
      </c>
    </row>
    <row r="1283" ht="19.5" customHeight="1" spans="1:24">
      <c r="A1283" s="69"/>
      <c r="B1283" s="158" t="s">
        <v>3644</v>
      </c>
      <c r="C1283" s="71">
        <v>42954</v>
      </c>
      <c r="D1283" s="72" t="s">
        <v>26</v>
      </c>
      <c r="E1283" s="70" t="s">
        <v>45</v>
      </c>
      <c r="F1283" s="70" t="s">
        <v>145</v>
      </c>
      <c r="G1283" s="73" t="s">
        <v>1987</v>
      </c>
      <c r="H1283" s="70" t="s">
        <v>2496</v>
      </c>
      <c r="I1283" s="82" t="s">
        <v>3476</v>
      </c>
      <c r="J1283" s="96" t="s">
        <v>3702</v>
      </c>
      <c r="K1283" s="70" t="s">
        <v>3409</v>
      </c>
      <c r="L1283" s="70" t="s">
        <v>1664</v>
      </c>
      <c r="M1283" s="97" t="s">
        <v>44</v>
      </c>
      <c r="N1283" s="98"/>
      <c r="O1283" s="69">
        <v>42954</v>
      </c>
      <c r="P1283" s="70" t="str">
        <f>VLOOKUP(G1283,Sheet1!A:C,3,0)</f>
        <v>ABLOOMY</v>
      </c>
      <c r="Q1283" s="97"/>
      <c r="R1283" s="88"/>
      <c r="S1283" s="70" t="s">
        <v>3409</v>
      </c>
      <c r="T1283" s="69">
        <v>42965</v>
      </c>
      <c r="U1283" s="70" t="s">
        <v>63</v>
      </c>
      <c r="V1283" s="69">
        <v>42954</v>
      </c>
      <c r="W1283" s="89">
        <f t="shared" si="114"/>
        <v>0</v>
      </c>
      <c r="X1283" s="120">
        <f t="shared" si="115"/>
        <v>11</v>
      </c>
    </row>
    <row r="1284" ht="19.5" customHeight="1" spans="1:24">
      <c r="A1284" s="69"/>
      <c r="B1284" s="158" t="s">
        <v>3644</v>
      </c>
      <c r="C1284" s="71">
        <v>42954</v>
      </c>
      <c r="D1284" s="72" t="s">
        <v>26</v>
      </c>
      <c r="E1284" s="70" t="s">
        <v>81</v>
      </c>
      <c r="F1284" s="70" t="s">
        <v>2202</v>
      </c>
      <c r="G1284" s="73" t="s">
        <v>2203</v>
      </c>
      <c r="H1284" s="70" t="s">
        <v>2204</v>
      </c>
      <c r="I1284" s="82">
        <v>13007351017</v>
      </c>
      <c r="J1284" s="96" t="s">
        <v>3702</v>
      </c>
      <c r="K1284" s="70" t="s">
        <v>3409</v>
      </c>
      <c r="L1284" s="70" t="s">
        <v>1664</v>
      </c>
      <c r="M1284" s="97" t="s">
        <v>44</v>
      </c>
      <c r="N1284" s="98"/>
      <c r="O1284" s="69">
        <v>42954</v>
      </c>
      <c r="P1284" s="70" t="str">
        <f>VLOOKUP(G1284,Sheet1!A:C,3,0)</f>
        <v>ABLOOMY</v>
      </c>
      <c r="Q1284" s="97"/>
      <c r="R1284" s="88"/>
      <c r="S1284" s="70" t="s">
        <v>3409</v>
      </c>
      <c r="T1284" s="69">
        <v>42965</v>
      </c>
      <c r="U1284" s="70" t="s">
        <v>63</v>
      </c>
      <c r="V1284" s="69">
        <v>42954</v>
      </c>
      <c r="W1284" s="89">
        <f t="shared" si="114"/>
        <v>0</v>
      </c>
      <c r="X1284" s="120">
        <f t="shared" si="115"/>
        <v>11</v>
      </c>
    </row>
    <row r="1285" ht="19.5" customHeight="1" spans="1:24">
      <c r="A1285" s="69"/>
      <c r="B1285" s="158" t="s">
        <v>3644</v>
      </c>
      <c r="C1285" s="71">
        <v>42954</v>
      </c>
      <c r="D1285" s="72" t="s">
        <v>26</v>
      </c>
      <c r="E1285" s="70" t="s">
        <v>903</v>
      </c>
      <c r="F1285" s="70" t="s">
        <v>401</v>
      </c>
      <c r="G1285" s="73" t="s">
        <v>468</v>
      </c>
      <c r="H1285" s="70" t="s">
        <v>258</v>
      </c>
      <c r="I1285" s="82" t="s">
        <v>3703</v>
      </c>
      <c r="J1285" s="96" t="s">
        <v>3704</v>
      </c>
      <c r="K1285" s="70" t="s">
        <v>120</v>
      </c>
      <c r="L1285" s="70" t="s">
        <v>1664</v>
      </c>
      <c r="M1285" s="97" t="s">
        <v>60</v>
      </c>
      <c r="N1285" s="98" t="s">
        <v>3328</v>
      </c>
      <c r="O1285" s="69">
        <v>42954</v>
      </c>
      <c r="P1285" s="70" t="str">
        <f>VLOOKUP(G1285,Sheet1!A:C,3,0)</f>
        <v>寰创</v>
      </c>
      <c r="Q1285" s="97"/>
      <c r="R1285" s="88"/>
      <c r="S1285" s="70" t="s">
        <v>36</v>
      </c>
      <c r="T1285" s="69">
        <v>42955</v>
      </c>
      <c r="U1285" s="70" t="s">
        <v>63</v>
      </c>
      <c r="V1285" s="69">
        <v>42954</v>
      </c>
      <c r="W1285" s="89">
        <f t="shared" si="114"/>
        <v>0</v>
      </c>
      <c r="X1285" s="120">
        <f t="shared" si="115"/>
        <v>1</v>
      </c>
    </row>
    <row r="1286" ht="19.5" customHeight="1" spans="1:24">
      <c r="A1286" s="69" t="s">
        <v>3705</v>
      </c>
      <c r="B1286" s="158" t="s">
        <v>3644</v>
      </c>
      <c r="C1286" s="71">
        <v>42954</v>
      </c>
      <c r="D1286" s="72">
        <v>400</v>
      </c>
      <c r="E1286" s="70" t="s">
        <v>38</v>
      </c>
      <c r="F1286" s="70" t="s">
        <v>39</v>
      </c>
      <c r="G1286" s="73" t="s">
        <v>2417</v>
      </c>
      <c r="H1286" s="70" t="s">
        <v>624</v>
      </c>
      <c r="I1286" s="82">
        <v>13878800668</v>
      </c>
      <c r="J1286" s="96" t="s">
        <v>3706</v>
      </c>
      <c r="K1286" s="70" t="s">
        <v>93</v>
      </c>
      <c r="L1286" s="70" t="s">
        <v>1664</v>
      </c>
      <c r="M1286" s="97" t="s">
        <v>427</v>
      </c>
      <c r="N1286" s="98" t="s">
        <v>3548</v>
      </c>
      <c r="O1286" s="69">
        <v>42954</v>
      </c>
      <c r="P1286" s="70" t="str">
        <f>VLOOKUP(G1286,Sheet1!A:C,3,0)</f>
        <v>寰创</v>
      </c>
      <c r="Q1286" s="97"/>
      <c r="R1286" s="88"/>
      <c r="S1286" s="70" t="s">
        <v>36</v>
      </c>
      <c r="T1286" s="69">
        <v>42955</v>
      </c>
      <c r="U1286" s="70" t="s">
        <v>37</v>
      </c>
      <c r="V1286" s="69">
        <v>42954</v>
      </c>
      <c r="W1286" s="89">
        <f t="shared" si="114"/>
        <v>0</v>
      </c>
      <c r="X1286" s="120">
        <f t="shared" si="115"/>
        <v>1</v>
      </c>
    </row>
    <row r="1287" ht="19.5" customHeight="1" spans="1:24">
      <c r="A1287" s="69" t="s">
        <v>3707</v>
      </c>
      <c r="B1287" s="158" t="s">
        <v>3644</v>
      </c>
      <c r="C1287" s="71">
        <v>42954</v>
      </c>
      <c r="D1287" s="72">
        <v>400</v>
      </c>
      <c r="E1287" s="70" t="s">
        <v>113</v>
      </c>
      <c r="F1287" s="70" t="s">
        <v>1015</v>
      </c>
      <c r="G1287" s="73" t="s">
        <v>1016</v>
      </c>
      <c r="H1287" s="70" t="s">
        <v>3708</v>
      </c>
      <c r="I1287" s="82">
        <v>13665388378</v>
      </c>
      <c r="J1287" s="96" t="s">
        <v>3709</v>
      </c>
      <c r="K1287" s="70" t="s">
        <v>101</v>
      </c>
      <c r="L1287" s="70" t="s">
        <v>1664</v>
      </c>
      <c r="M1287" s="97" t="s">
        <v>60</v>
      </c>
      <c r="N1287" s="98" t="s">
        <v>915</v>
      </c>
      <c r="O1287" s="69">
        <v>42954</v>
      </c>
      <c r="P1287" s="70" t="str">
        <f>VLOOKUP(G1287,Sheet1!A:C,3,0)</f>
        <v>寰创-爱快刷</v>
      </c>
      <c r="Q1287" s="97"/>
      <c r="R1287" s="88"/>
      <c r="S1287" s="70" t="s">
        <v>53</v>
      </c>
      <c r="T1287" s="69">
        <v>42957</v>
      </c>
      <c r="U1287" s="70" t="s">
        <v>63</v>
      </c>
      <c r="V1287" s="69">
        <v>42954</v>
      </c>
      <c r="W1287" s="89">
        <f t="shared" ref="W1287:W1321" si="116">V1287-C1287</f>
        <v>0</v>
      </c>
      <c r="X1287" s="120">
        <f t="shared" ref="X1287:X1321" si="117">T1287-C1287</f>
        <v>3</v>
      </c>
    </row>
    <row r="1288" ht="19.5" customHeight="1" spans="1:24">
      <c r="A1288" s="69" t="s">
        <v>3710</v>
      </c>
      <c r="B1288" s="158" t="s">
        <v>3644</v>
      </c>
      <c r="C1288" s="71">
        <v>42954</v>
      </c>
      <c r="D1288" s="72">
        <v>400</v>
      </c>
      <c r="E1288" s="70" t="s">
        <v>113</v>
      </c>
      <c r="F1288" s="70" t="s">
        <v>114</v>
      </c>
      <c r="G1288" s="73" t="s">
        <v>115</v>
      </c>
      <c r="H1288" s="70" t="s">
        <v>1439</v>
      </c>
      <c r="I1288" s="82">
        <v>18661668573</v>
      </c>
      <c r="J1288" s="96" t="s">
        <v>3711</v>
      </c>
      <c r="K1288" s="70" t="s">
        <v>70</v>
      </c>
      <c r="L1288" s="70" t="s">
        <v>1664</v>
      </c>
      <c r="M1288" s="97" t="s">
        <v>60</v>
      </c>
      <c r="N1288" s="98" t="s">
        <v>3712</v>
      </c>
      <c r="O1288" s="69">
        <v>42954</v>
      </c>
      <c r="P1288" s="70" t="str">
        <f>VLOOKUP(G1288,Sheet1!A:C,3,0)</f>
        <v>ABLOOMY</v>
      </c>
      <c r="Q1288" s="97"/>
      <c r="R1288" s="88"/>
      <c r="S1288" s="70" t="s">
        <v>36</v>
      </c>
      <c r="T1288" s="69">
        <v>42968</v>
      </c>
      <c r="U1288" s="70" t="s">
        <v>37</v>
      </c>
      <c r="V1288" s="69">
        <v>42954</v>
      </c>
      <c r="W1288" s="89">
        <f t="shared" si="116"/>
        <v>0</v>
      </c>
      <c r="X1288" s="120">
        <f t="shared" si="117"/>
        <v>14</v>
      </c>
    </row>
    <row r="1289" ht="19.5" customHeight="1" spans="1:24">
      <c r="A1289" s="69" t="s">
        <v>3713</v>
      </c>
      <c r="B1289" s="158" t="s">
        <v>3644</v>
      </c>
      <c r="C1289" s="71">
        <v>42954</v>
      </c>
      <c r="D1289" s="72" t="s">
        <v>196</v>
      </c>
      <c r="E1289" s="70" t="s">
        <v>45</v>
      </c>
      <c r="F1289" s="70" t="s">
        <v>826</v>
      </c>
      <c r="G1289" s="73" t="s">
        <v>198</v>
      </c>
      <c r="H1289" s="70" t="s">
        <v>3714</v>
      </c>
      <c r="I1289" s="82">
        <v>15903633169</v>
      </c>
      <c r="J1289" s="96" t="s">
        <v>3715</v>
      </c>
      <c r="K1289" s="70" t="s">
        <v>93</v>
      </c>
      <c r="L1289" s="70" t="s">
        <v>1664</v>
      </c>
      <c r="M1289" s="97" t="s">
        <v>49</v>
      </c>
      <c r="N1289" s="98" t="s">
        <v>3029</v>
      </c>
      <c r="O1289" s="69">
        <v>42954</v>
      </c>
      <c r="P1289" s="70" t="str">
        <f>VLOOKUP(G1289,Sheet1!A:C,3,0)</f>
        <v>ABLOOMY</v>
      </c>
      <c r="Q1289" s="97"/>
      <c r="R1289" s="88"/>
      <c r="S1289" s="70" t="s">
        <v>267</v>
      </c>
      <c r="T1289" s="69">
        <v>42976</v>
      </c>
      <c r="U1289" s="70" t="s">
        <v>37</v>
      </c>
      <c r="V1289" s="69">
        <v>42954</v>
      </c>
      <c r="W1289" s="89">
        <f t="shared" si="116"/>
        <v>0</v>
      </c>
      <c r="X1289" s="120">
        <f t="shared" si="117"/>
        <v>22</v>
      </c>
    </row>
    <row r="1290" ht="19.5" customHeight="1" spans="1:24">
      <c r="A1290" s="69" t="s">
        <v>3716</v>
      </c>
      <c r="B1290" s="158" t="s">
        <v>3644</v>
      </c>
      <c r="C1290" s="71">
        <v>42954</v>
      </c>
      <c r="D1290" s="72" t="s">
        <v>196</v>
      </c>
      <c r="E1290" s="70" t="s">
        <v>113</v>
      </c>
      <c r="F1290" s="70" t="s">
        <v>370</v>
      </c>
      <c r="G1290" s="73" t="s">
        <v>537</v>
      </c>
      <c r="H1290" s="70" t="s">
        <v>3717</v>
      </c>
      <c r="I1290" s="82">
        <v>15165780277</v>
      </c>
      <c r="J1290" s="96" t="s">
        <v>3718</v>
      </c>
      <c r="K1290" s="70" t="s">
        <v>93</v>
      </c>
      <c r="L1290" s="70" t="s">
        <v>1664</v>
      </c>
      <c r="M1290" s="97" t="s">
        <v>102</v>
      </c>
      <c r="N1290" s="98" t="s">
        <v>1699</v>
      </c>
      <c r="O1290" s="69">
        <v>42954</v>
      </c>
      <c r="P1290" s="70" t="str">
        <f>VLOOKUP(G1290,Sheet1!A:C,3,0)</f>
        <v>寰创+爱快</v>
      </c>
      <c r="Q1290" s="97"/>
      <c r="R1290" s="88"/>
      <c r="S1290" s="70" t="s">
        <v>3409</v>
      </c>
      <c r="T1290" s="69">
        <v>42954</v>
      </c>
      <c r="U1290" s="70" t="s">
        <v>37</v>
      </c>
      <c r="V1290" s="69">
        <v>42954</v>
      </c>
      <c r="W1290" s="89">
        <f t="shared" si="116"/>
        <v>0</v>
      </c>
      <c r="X1290" s="120">
        <f t="shared" si="117"/>
        <v>0</v>
      </c>
    </row>
    <row r="1291" ht="19.5" customHeight="1" spans="1:24">
      <c r="A1291" s="64" t="s">
        <v>3719</v>
      </c>
      <c r="B1291" s="165" t="s">
        <v>3644</v>
      </c>
      <c r="C1291" s="66">
        <v>42954</v>
      </c>
      <c r="D1291" s="67" t="s">
        <v>196</v>
      </c>
      <c r="E1291" s="65" t="s">
        <v>38</v>
      </c>
      <c r="F1291" s="65" t="s">
        <v>149</v>
      </c>
      <c r="G1291" s="68" t="s">
        <v>3720</v>
      </c>
      <c r="H1291" s="65" t="s">
        <v>162</v>
      </c>
      <c r="I1291" s="101">
        <v>15078271370</v>
      </c>
      <c r="J1291" s="102" t="s">
        <v>3721</v>
      </c>
      <c r="K1291" s="65" t="s">
        <v>93</v>
      </c>
      <c r="L1291" s="65" t="s">
        <v>1664</v>
      </c>
      <c r="M1291" s="103" t="s">
        <v>49</v>
      </c>
      <c r="N1291" s="104" t="s">
        <v>3722</v>
      </c>
      <c r="O1291" s="64">
        <v>42954</v>
      </c>
      <c r="P1291" s="65" t="str">
        <f>VLOOKUP(G1291,Sheet1!A:C,3,0)</f>
        <v>ABLOOMY</v>
      </c>
      <c r="Q1291" s="103"/>
      <c r="R1291" s="52"/>
      <c r="S1291" s="65" t="s">
        <v>267</v>
      </c>
      <c r="T1291" s="64"/>
      <c r="U1291" s="65"/>
      <c r="V1291" s="64">
        <v>42954</v>
      </c>
      <c r="W1291" s="89">
        <f t="shared" si="116"/>
        <v>0</v>
      </c>
      <c r="X1291" s="120">
        <f t="shared" si="117"/>
        <v>-42954</v>
      </c>
    </row>
    <row r="1292" ht="19.5" customHeight="1" spans="1:24">
      <c r="A1292" s="69" t="s">
        <v>3723</v>
      </c>
      <c r="B1292" s="158" t="s">
        <v>3644</v>
      </c>
      <c r="C1292" s="71">
        <v>42954</v>
      </c>
      <c r="D1292" s="72" t="s">
        <v>196</v>
      </c>
      <c r="E1292" s="70" t="s">
        <v>703</v>
      </c>
      <c r="F1292" s="70" t="s">
        <v>3724</v>
      </c>
      <c r="G1292" s="73" t="s">
        <v>2874</v>
      </c>
      <c r="H1292" s="70" t="s">
        <v>3725</v>
      </c>
      <c r="I1292" s="82">
        <v>18671101000</v>
      </c>
      <c r="J1292" s="96" t="s">
        <v>3726</v>
      </c>
      <c r="K1292" s="70" t="s">
        <v>93</v>
      </c>
      <c r="L1292" s="70" t="s">
        <v>1664</v>
      </c>
      <c r="M1292" s="97" t="s">
        <v>34</v>
      </c>
      <c r="N1292" s="98" t="s">
        <v>3727</v>
      </c>
      <c r="O1292" s="69">
        <v>42954</v>
      </c>
      <c r="P1292" s="70" t="str">
        <f>VLOOKUP(G1292,Sheet1!A:C,3,0)</f>
        <v>爱快</v>
      </c>
      <c r="Q1292" s="170" t="s">
        <v>3728</v>
      </c>
      <c r="R1292" s="88"/>
      <c r="S1292" s="70" t="s">
        <v>189</v>
      </c>
      <c r="T1292" s="69">
        <v>42969</v>
      </c>
      <c r="U1292" s="70" t="s">
        <v>37</v>
      </c>
      <c r="V1292" s="69">
        <v>42954</v>
      </c>
      <c r="W1292" s="89">
        <f t="shared" si="116"/>
        <v>0</v>
      </c>
      <c r="X1292" s="120">
        <f t="shared" si="117"/>
        <v>15</v>
      </c>
    </row>
    <row r="1293" ht="19.5" customHeight="1" spans="1:24">
      <c r="A1293" s="69"/>
      <c r="B1293" s="158" t="s">
        <v>3644</v>
      </c>
      <c r="C1293" s="71">
        <v>42955</v>
      </c>
      <c r="D1293" s="72" t="s">
        <v>466</v>
      </c>
      <c r="E1293" s="70" t="s">
        <v>231</v>
      </c>
      <c r="F1293" s="70" t="s">
        <v>517</v>
      </c>
      <c r="G1293" s="73" t="s">
        <v>518</v>
      </c>
      <c r="H1293" s="70" t="s">
        <v>3729</v>
      </c>
      <c r="I1293" s="82">
        <v>13782628367</v>
      </c>
      <c r="J1293" s="96" t="s">
        <v>3730</v>
      </c>
      <c r="K1293" s="70" t="s">
        <v>523</v>
      </c>
      <c r="L1293" s="70" t="s">
        <v>1664</v>
      </c>
      <c r="M1293" s="97" t="s">
        <v>34</v>
      </c>
      <c r="N1293" s="98" t="s">
        <v>3731</v>
      </c>
      <c r="O1293" s="69">
        <v>42955</v>
      </c>
      <c r="P1293" s="70" t="str">
        <f>VLOOKUP(G1293,Sheet1!A:C,3,0)</f>
        <v>ABLOOMY</v>
      </c>
      <c r="Q1293" s="97"/>
      <c r="R1293" s="88"/>
      <c r="S1293" s="70" t="s">
        <v>523</v>
      </c>
      <c r="T1293" s="69">
        <v>42958</v>
      </c>
      <c r="U1293" s="70" t="s">
        <v>37</v>
      </c>
      <c r="V1293" s="69">
        <v>42955</v>
      </c>
      <c r="W1293" s="89">
        <f t="shared" si="116"/>
        <v>0</v>
      </c>
      <c r="X1293" s="120">
        <f t="shared" si="117"/>
        <v>3</v>
      </c>
    </row>
    <row r="1294" ht="19.5" customHeight="1" spans="1:24">
      <c r="A1294" s="69"/>
      <c r="B1294" s="158" t="s">
        <v>3644</v>
      </c>
      <c r="C1294" s="71">
        <v>42955</v>
      </c>
      <c r="D1294" s="72" t="s">
        <v>466</v>
      </c>
      <c r="E1294" s="70" t="s">
        <v>1430</v>
      </c>
      <c r="F1294" s="70" t="s">
        <v>741</v>
      </c>
      <c r="G1294" s="73" t="s">
        <v>2499</v>
      </c>
      <c r="H1294" s="70" t="s">
        <v>475</v>
      </c>
      <c r="I1294" s="82">
        <v>15170683588</v>
      </c>
      <c r="J1294" s="96" t="s">
        <v>3732</v>
      </c>
      <c r="K1294" s="70" t="s">
        <v>171</v>
      </c>
      <c r="L1294" s="70" t="s">
        <v>1664</v>
      </c>
      <c r="M1294" s="97" t="s">
        <v>49</v>
      </c>
      <c r="N1294" s="98" t="s">
        <v>3733</v>
      </c>
      <c r="O1294" s="69">
        <v>42955</v>
      </c>
      <c r="P1294" s="70" t="str">
        <f>VLOOKUP(G1294,Sheet1!A:C,3,0)</f>
        <v>ABLOOMY</v>
      </c>
      <c r="Q1294" s="97"/>
      <c r="R1294" s="88"/>
      <c r="S1294" s="70" t="s">
        <v>171</v>
      </c>
      <c r="T1294" s="69">
        <v>42955</v>
      </c>
      <c r="U1294" s="70" t="s">
        <v>37</v>
      </c>
      <c r="V1294" s="69">
        <v>42955</v>
      </c>
      <c r="W1294" s="89">
        <f t="shared" si="116"/>
        <v>0</v>
      </c>
      <c r="X1294" s="120">
        <f t="shared" si="117"/>
        <v>0</v>
      </c>
    </row>
    <row r="1295" ht="19.5" customHeight="1" spans="1:24">
      <c r="A1295" s="69"/>
      <c r="B1295" s="158" t="s">
        <v>3644</v>
      </c>
      <c r="C1295" s="71">
        <v>42955</v>
      </c>
      <c r="D1295" s="72" t="s">
        <v>466</v>
      </c>
      <c r="E1295" s="70" t="s">
        <v>38</v>
      </c>
      <c r="F1295" s="70" t="s">
        <v>39</v>
      </c>
      <c r="G1295" s="73" t="s">
        <v>2209</v>
      </c>
      <c r="H1295" s="70" t="s">
        <v>3395</v>
      </c>
      <c r="I1295" s="82">
        <v>18077105805</v>
      </c>
      <c r="J1295" s="96" t="s">
        <v>3734</v>
      </c>
      <c r="K1295" s="70" t="s">
        <v>189</v>
      </c>
      <c r="L1295" s="70" t="s">
        <v>1664</v>
      </c>
      <c r="M1295" s="97" t="s">
        <v>34</v>
      </c>
      <c r="N1295" s="98" t="s">
        <v>3735</v>
      </c>
      <c r="O1295" s="69">
        <v>42955</v>
      </c>
      <c r="P1295" s="70" t="str">
        <f>VLOOKUP(G1295,Sheet1!A:C,3,0)</f>
        <v>ABLOOMY</v>
      </c>
      <c r="Q1295" s="97"/>
      <c r="R1295" s="88"/>
      <c r="S1295" s="70" t="s">
        <v>189</v>
      </c>
      <c r="T1295" s="69">
        <v>42955</v>
      </c>
      <c r="U1295" s="70" t="s">
        <v>37</v>
      </c>
      <c r="V1295" s="69">
        <v>42955</v>
      </c>
      <c r="W1295" s="89">
        <f t="shared" si="116"/>
        <v>0</v>
      </c>
      <c r="X1295" s="120">
        <f t="shared" si="117"/>
        <v>0</v>
      </c>
    </row>
    <row r="1296" ht="19.5" customHeight="1" spans="1:24">
      <c r="A1296" s="69"/>
      <c r="B1296" s="158" t="s">
        <v>3644</v>
      </c>
      <c r="C1296" s="71">
        <v>42955</v>
      </c>
      <c r="D1296" s="72" t="s">
        <v>26</v>
      </c>
      <c r="E1296" s="70" t="s">
        <v>374</v>
      </c>
      <c r="F1296" s="70" t="s">
        <v>492</v>
      </c>
      <c r="G1296" s="73" t="s">
        <v>696</v>
      </c>
      <c r="H1296" s="70" t="s">
        <v>697</v>
      </c>
      <c r="I1296" s="82">
        <v>13983896974</v>
      </c>
      <c r="J1296" s="96" t="s">
        <v>392</v>
      </c>
      <c r="K1296" s="70" t="s">
        <v>189</v>
      </c>
      <c r="L1296" s="70" t="s">
        <v>1664</v>
      </c>
      <c r="M1296" s="97" t="s">
        <v>102</v>
      </c>
      <c r="N1296" s="98"/>
      <c r="O1296" s="69">
        <v>42955</v>
      </c>
      <c r="P1296" s="70" t="str">
        <f>VLOOKUP(G1296,Sheet1!A:C,3,0)</f>
        <v>ABLOOMY</v>
      </c>
      <c r="Q1296" s="97"/>
      <c r="R1296" s="88"/>
      <c r="S1296" s="70" t="s">
        <v>36</v>
      </c>
      <c r="T1296" s="69">
        <v>42955</v>
      </c>
      <c r="U1296" s="70" t="s">
        <v>37</v>
      </c>
      <c r="V1296" s="69">
        <v>42955</v>
      </c>
      <c r="W1296" s="89">
        <f t="shared" si="116"/>
        <v>0</v>
      </c>
      <c r="X1296" s="120">
        <f t="shared" si="117"/>
        <v>0</v>
      </c>
    </row>
    <row r="1297" ht="19.5" customHeight="1" spans="1:24">
      <c r="A1297" s="64"/>
      <c r="B1297" s="165" t="s">
        <v>3644</v>
      </c>
      <c r="C1297" s="66">
        <v>42955</v>
      </c>
      <c r="D1297" s="67" t="s">
        <v>466</v>
      </c>
      <c r="E1297" s="65" t="s">
        <v>38</v>
      </c>
      <c r="F1297" s="65" t="s">
        <v>39</v>
      </c>
      <c r="G1297" s="68" t="s">
        <v>2209</v>
      </c>
      <c r="H1297" s="65" t="s">
        <v>3395</v>
      </c>
      <c r="I1297" s="101" t="s">
        <v>3736</v>
      </c>
      <c r="J1297" s="102" t="s">
        <v>3737</v>
      </c>
      <c r="K1297" s="65" t="s">
        <v>189</v>
      </c>
      <c r="L1297" s="65" t="s">
        <v>1664</v>
      </c>
      <c r="M1297" s="103" t="s">
        <v>34</v>
      </c>
      <c r="N1297" s="104" t="s">
        <v>3738</v>
      </c>
      <c r="O1297" s="64">
        <v>42955</v>
      </c>
      <c r="P1297" s="65" t="str">
        <f>VLOOKUP(G1297,Sheet1!A:C,3,0)</f>
        <v>ABLOOMY</v>
      </c>
      <c r="Q1297" s="103"/>
      <c r="R1297" s="52"/>
      <c r="S1297" s="65" t="s">
        <v>961</v>
      </c>
      <c r="T1297" s="64"/>
      <c r="U1297" s="65"/>
      <c r="V1297" s="64">
        <v>42955</v>
      </c>
      <c r="W1297" s="89">
        <f t="shared" si="116"/>
        <v>0</v>
      </c>
      <c r="X1297" s="120">
        <f t="shared" si="117"/>
        <v>-42955</v>
      </c>
    </row>
    <row r="1298" ht="19.5" customHeight="1" spans="1:24">
      <c r="A1298" s="69" t="s">
        <v>3739</v>
      </c>
      <c r="B1298" s="158" t="s">
        <v>3644</v>
      </c>
      <c r="C1298" s="71">
        <v>42955</v>
      </c>
      <c r="D1298" s="72">
        <v>400</v>
      </c>
      <c r="E1298" s="70" t="s">
        <v>250</v>
      </c>
      <c r="F1298" s="70" t="s">
        <v>741</v>
      </c>
      <c r="G1298" s="73" t="s">
        <v>754</v>
      </c>
      <c r="H1298" s="70" t="s">
        <v>1855</v>
      </c>
      <c r="I1298" s="82">
        <v>13979601536</v>
      </c>
      <c r="J1298" s="96" t="s">
        <v>3740</v>
      </c>
      <c r="K1298" s="70" t="s">
        <v>93</v>
      </c>
      <c r="L1298" s="70" t="s">
        <v>1664</v>
      </c>
      <c r="M1298" s="97" t="s">
        <v>102</v>
      </c>
      <c r="N1298" s="98" t="s">
        <v>1699</v>
      </c>
      <c r="O1298" s="69">
        <v>42955</v>
      </c>
      <c r="P1298" s="70" t="str">
        <f>VLOOKUP(G1298,Sheet1!A:C,3,0)</f>
        <v>ABLOOMY</v>
      </c>
      <c r="Q1298" s="97"/>
      <c r="R1298" s="88"/>
      <c r="S1298" s="70" t="s">
        <v>53</v>
      </c>
      <c r="T1298" s="69">
        <v>42955</v>
      </c>
      <c r="U1298" s="70" t="s">
        <v>37</v>
      </c>
      <c r="V1298" s="69">
        <v>42955</v>
      </c>
      <c r="W1298" s="89">
        <f t="shared" si="116"/>
        <v>0</v>
      </c>
      <c r="X1298" s="120">
        <f t="shared" si="117"/>
        <v>0</v>
      </c>
    </row>
    <row r="1299" ht="19.5" customHeight="1" spans="1:24">
      <c r="A1299" s="69" t="s">
        <v>3741</v>
      </c>
      <c r="B1299" s="158" t="s">
        <v>3644</v>
      </c>
      <c r="C1299" s="71">
        <v>42955</v>
      </c>
      <c r="D1299" s="72" t="s">
        <v>196</v>
      </c>
      <c r="E1299" s="70" t="s">
        <v>38</v>
      </c>
      <c r="F1299" s="70" t="s">
        <v>149</v>
      </c>
      <c r="G1299" s="73" t="s">
        <v>150</v>
      </c>
      <c r="H1299" s="70" t="s">
        <v>1345</v>
      </c>
      <c r="I1299" s="82">
        <v>13657825145</v>
      </c>
      <c r="J1299" s="96" t="s">
        <v>3742</v>
      </c>
      <c r="K1299" s="70" t="s">
        <v>93</v>
      </c>
      <c r="L1299" s="70" t="s">
        <v>1664</v>
      </c>
      <c r="M1299" s="97" t="s">
        <v>376</v>
      </c>
      <c r="N1299" s="98" t="s">
        <v>3743</v>
      </c>
      <c r="O1299" s="69">
        <v>42955</v>
      </c>
      <c r="P1299" s="70" t="str">
        <f>VLOOKUP(G1299,Sheet1!A:C,3,0)</f>
        <v>寰创</v>
      </c>
      <c r="Q1299" s="97"/>
      <c r="R1299" s="88"/>
      <c r="S1299" s="70" t="s">
        <v>3409</v>
      </c>
      <c r="T1299" s="69">
        <v>42955</v>
      </c>
      <c r="U1299" s="70" t="s">
        <v>37</v>
      </c>
      <c r="V1299" s="69">
        <v>42955</v>
      </c>
      <c r="W1299" s="89">
        <f t="shared" si="116"/>
        <v>0</v>
      </c>
      <c r="X1299" s="120">
        <f t="shared" si="117"/>
        <v>0</v>
      </c>
    </row>
    <row r="1300" ht="19.5" customHeight="1" spans="1:24">
      <c r="A1300" s="64" t="s">
        <v>3744</v>
      </c>
      <c r="B1300" s="165" t="s">
        <v>3644</v>
      </c>
      <c r="C1300" s="66">
        <v>42955</v>
      </c>
      <c r="D1300" s="67" t="s">
        <v>196</v>
      </c>
      <c r="E1300" s="65" t="s">
        <v>45</v>
      </c>
      <c r="F1300" s="65" t="s">
        <v>826</v>
      </c>
      <c r="G1300" s="68" t="s">
        <v>3280</v>
      </c>
      <c r="H1300" s="65" t="s">
        <v>77</v>
      </c>
      <c r="I1300" s="101">
        <v>15515556309</v>
      </c>
      <c r="J1300" s="102" t="s">
        <v>3745</v>
      </c>
      <c r="K1300" s="65" t="s">
        <v>93</v>
      </c>
      <c r="L1300" s="65" t="s">
        <v>1664</v>
      </c>
      <c r="M1300" s="103" t="s">
        <v>34</v>
      </c>
      <c r="N1300" s="104" t="s">
        <v>3746</v>
      </c>
      <c r="O1300" s="64">
        <v>42955</v>
      </c>
      <c r="P1300" s="65" t="str">
        <f>VLOOKUP(G1300,Sheet1!A:C,3,0)</f>
        <v>寰创</v>
      </c>
      <c r="Q1300" s="103"/>
      <c r="R1300" s="52"/>
      <c r="S1300" s="65" t="s">
        <v>523</v>
      </c>
      <c r="T1300" s="64"/>
      <c r="U1300" s="65"/>
      <c r="V1300" s="64">
        <v>42955</v>
      </c>
      <c r="W1300" s="89">
        <f t="shared" si="116"/>
        <v>0</v>
      </c>
      <c r="X1300" s="120">
        <f t="shared" si="117"/>
        <v>-42955</v>
      </c>
    </row>
    <row r="1301" ht="19.5" customHeight="1" spans="1:24">
      <c r="A1301" s="69" t="s">
        <v>3747</v>
      </c>
      <c r="B1301" s="158" t="s">
        <v>3644</v>
      </c>
      <c r="C1301" s="71">
        <v>42955</v>
      </c>
      <c r="D1301" s="72" t="s">
        <v>196</v>
      </c>
      <c r="E1301" s="70" t="s">
        <v>113</v>
      </c>
      <c r="F1301" s="70" t="s">
        <v>114</v>
      </c>
      <c r="G1301" s="73" t="s">
        <v>115</v>
      </c>
      <c r="H1301" s="70" t="s">
        <v>3748</v>
      </c>
      <c r="I1301" s="82">
        <v>18553262135</v>
      </c>
      <c r="J1301" s="96" t="s">
        <v>3749</v>
      </c>
      <c r="K1301" s="70" t="s">
        <v>59</v>
      </c>
      <c r="L1301" s="70" t="s">
        <v>1664</v>
      </c>
      <c r="M1301" s="97" t="s">
        <v>34</v>
      </c>
      <c r="N1301" s="98" t="s">
        <v>2504</v>
      </c>
      <c r="O1301" s="69">
        <v>42955</v>
      </c>
      <c r="P1301" s="70" t="str">
        <f>VLOOKUP(G1301,Sheet1!A:C,3,0)</f>
        <v>ABLOOMY</v>
      </c>
      <c r="Q1301" s="122" t="s">
        <v>3750</v>
      </c>
      <c r="R1301" s="88"/>
      <c r="S1301" s="70" t="s">
        <v>523</v>
      </c>
      <c r="T1301" s="69">
        <v>42956</v>
      </c>
      <c r="U1301" s="70" t="s">
        <v>37</v>
      </c>
      <c r="V1301" s="69">
        <v>42955</v>
      </c>
      <c r="W1301" s="89">
        <f t="shared" si="116"/>
        <v>0</v>
      </c>
      <c r="X1301" s="120">
        <f t="shared" si="117"/>
        <v>1</v>
      </c>
    </row>
    <row r="1302" ht="19.5" customHeight="1" spans="1:24">
      <c r="A1302" s="69" t="s">
        <v>3751</v>
      </c>
      <c r="B1302" s="158" t="s">
        <v>3644</v>
      </c>
      <c r="C1302" s="71">
        <v>42955</v>
      </c>
      <c r="D1302" s="72">
        <v>400</v>
      </c>
      <c r="E1302" s="70" t="s">
        <v>250</v>
      </c>
      <c r="F1302" s="70" t="s">
        <v>379</v>
      </c>
      <c r="G1302" s="73" t="s">
        <v>786</v>
      </c>
      <c r="H1302" s="70" t="s">
        <v>3752</v>
      </c>
      <c r="I1302" s="82">
        <v>18827921550</v>
      </c>
      <c r="J1302" s="96" t="s">
        <v>1806</v>
      </c>
      <c r="K1302" s="70" t="s">
        <v>101</v>
      </c>
      <c r="L1302" s="70" t="s">
        <v>1664</v>
      </c>
      <c r="M1302" s="97" t="s">
        <v>60</v>
      </c>
      <c r="N1302" s="98" t="s">
        <v>37</v>
      </c>
      <c r="O1302" s="69">
        <v>42955</v>
      </c>
      <c r="P1302" s="70" t="str">
        <f>VLOOKUP(G1302,Sheet1!A:C,3,0)</f>
        <v>ABLOOMY</v>
      </c>
      <c r="Q1302" s="97"/>
      <c r="R1302" s="88"/>
      <c r="S1302" s="70" t="s">
        <v>53</v>
      </c>
      <c r="T1302" s="69">
        <v>42956</v>
      </c>
      <c r="U1302" s="70" t="s">
        <v>63</v>
      </c>
      <c r="V1302" s="69">
        <v>42955</v>
      </c>
      <c r="W1302" s="89">
        <f t="shared" si="116"/>
        <v>0</v>
      </c>
      <c r="X1302" s="120">
        <f t="shared" si="117"/>
        <v>1</v>
      </c>
    </row>
    <row r="1303" ht="19.5" customHeight="1" spans="1:24">
      <c r="A1303" s="64" t="s">
        <v>3753</v>
      </c>
      <c r="B1303" s="165" t="s">
        <v>3644</v>
      </c>
      <c r="C1303" s="66">
        <v>42955</v>
      </c>
      <c r="D1303" s="67" t="s">
        <v>196</v>
      </c>
      <c r="E1303" s="65" t="s">
        <v>81</v>
      </c>
      <c r="F1303" s="65" t="s">
        <v>629</v>
      </c>
      <c r="G1303" s="68" t="s">
        <v>3754</v>
      </c>
      <c r="H1303" s="65" t="s">
        <v>589</v>
      </c>
      <c r="I1303" s="181" t="s">
        <v>3755</v>
      </c>
      <c r="J1303" s="102" t="s">
        <v>3756</v>
      </c>
      <c r="K1303" s="65" t="s">
        <v>101</v>
      </c>
      <c r="L1303" s="65" t="s">
        <v>1664</v>
      </c>
      <c r="M1303" s="103" t="s">
        <v>34</v>
      </c>
      <c r="N1303" s="104" t="s">
        <v>2504</v>
      </c>
      <c r="O1303" s="64">
        <v>42955</v>
      </c>
      <c r="P1303" s="65" t="str">
        <f>VLOOKUP(G1303,Sheet1!A:C,3,0)</f>
        <v>ABLOOMY</v>
      </c>
      <c r="Q1303" s="103" t="s">
        <v>3757</v>
      </c>
      <c r="R1303" s="52"/>
      <c r="S1303" s="65" t="s">
        <v>120</v>
      </c>
      <c r="T1303" s="64">
        <v>42956</v>
      </c>
      <c r="U1303" s="65" t="s">
        <v>127</v>
      </c>
      <c r="V1303" s="64">
        <v>42955</v>
      </c>
      <c r="W1303" s="89">
        <f t="shared" si="116"/>
        <v>0</v>
      </c>
      <c r="X1303" s="120">
        <f t="shared" si="117"/>
        <v>1</v>
      </c>
    </row>
    <row r="1304" ht="19.5" customHeight="1" spans="1:24">
      <c r="A1304" s="69" t="s">
        <v>3758</v>
      </c>
      <c r="B1304" s="158" t="s">
        <v>3644</v>
      </c>
      <c r="C1304" s="71">
        <v>42955</v>
      </c>
      <c r="D1304" s="72" t="s">
        <v>196</v>
      </c>
      <c r="E1304" s="70" t="s">
        <v>65</v>
      </c>
      <c r="F1304" s="70" t="s">
        <v>909</v>
      </c>
      <c r="G1304" s="73" t="s">
        <v>1493</v>
      </c>
      <c r="H1304" s="70" t="s">
        <v>2824</v>
      </c>
      <c r="I1304" s="82">
        <v>15260229140</v>
      </c>
      <c r="J1304" s="96" t="s">
        <v>3759</v>
      </c>
      <c r="K1304" s="70" t="s">
        <v>59</v>
      </c>
      <c r="L1304" s="70" t="s">
        <v>1664</v>
      </c>
      <c r="M1304" s="97" t="s">
        <v>102</v>
      </c>
      <c r="N1304" s="98" t="s">
        <v>3760</v>
      </c>
      <c r="O1304" s="69">
        <v>42955</v>
      </c>
      <c r="P1304" s="70" t="str">
        <f>VLOOKUP(G1304,Sheet1!A:C,3,0)</f>
        <v>寰创</v>
      </c>
      <c r="Q1304" s="97"/>
      <c r="R1304" s="88"/>
      <c r="S1304" s="70" t="s">
        <v>3409</v>
      </c>
      <c r="T1304" s="69">
        <v>42955</v>
      </c>
      <c r="U1304" s="70" t="s">
        <v>37</v>
      </c>
      <c r="V1304" s="69">
        <v>42955</v>
      </c>
      <c r="W1304" s="89">
        <f t="shared" si="116"/>
        <v>0</v>
      </c>
      <c r="X1304" s="120">
        <f t="shared" si="117"/>
        <v>0</v>
      </c>
    </row>
    <row r="1305" ht="19.5" customHeight="1" spans="1:24">
      <c r="A1305" s="69" t="s">
        <v>3761</v>
      </c>
      <c r="B1305" s="158" t="s">
        <v>3644</v>
      </c>
      <c r="C1305" s="71">
        <v>42955</v>
      </c>
      <c r="D1305" s="72" t="s">
        <v>196</v>
      </c>
      <c r="E1305" s="70" t="s">
        <v>138</v>
      </c>
      <c r="F1305" s="70" t="s">
        <v>947</v>
      </c>
      <c r="G1305" s="73" t="s">
        <v>2310</v>
      </c>
      <c r="H1305" s="70" t="s">
        <v>2311</v>
      </c>
      <c r="I1305" s="82">
        <v>13905819201</v>
      </c>
      <c r="J1305" s="96" t="s">
        <v>3762</v>
      </c>
      <c r="K1305" s="70" t="s">
        <v>93</v>
      </c>
      <c r="L1305" s="70" t="s">
        <v>1664</v>
      </c>
      <c r="M1305" s="97" t="s">
        <v>34</v>
      </c>
      <c r="N1305" s="98" t="s">
        <v>3763</v>
      </c>
      <c r="O1305" s="69">
        <v>42955</v>
      </c>
      <c r="P1305" s="70" t="str">
        <f>VLOOKUP(G1305,Sheet1!A:C,3,0)</f>
        <v>寰创</v>
      </c>
      <c r="Q1305" s="97"/>
      <c r="R1305" s="88"/>
      <c r="S1305" s="70" t="s">
        <v>1664</v>
      </c>
      <c r="T1305" s="69">
        <v>42955</v>
      </c>
      <c r="U1305" s="70" t="s">
        <v>37</v>
      </c>
      <c r="V1305" s="69">
        <v>42955</v>
      </c>
      <c r="W1305" s="89">
        <f t="shared" si="116"/>
        <v>0</v>
      </c>
      <c r="X1305" s="120">
        <f t="shared" si="117"/>
        <v>0</v>
      </c>
    </row>
    <row r="1306" ht="19.5" customHeight="1" spans="1:24">
      <c r="A1306" s="69" t="s">
        <v>3764</v>
      </c>
      <c r="B1306" s="158" t="s">
        <v>3644</v>
      </c>
      <c r="C1306" s="71">
        <v>42955</v>
      </c>
      <c r="D1306" s="72" t="s">
        <v>196</v>
      </c>
      <c r="E1306" s="70" t="s">
        <v>65</v>
      </c>
      <c r="F1306" s="70" t="s">
        <v>525</v>
      </c>
      <c r="G1306" s="73" t="s">
        <v>526</v>
      </c>
      <c r="H1306" s="70" t="s">
        <v>527</v>
      </c>
      <c r="I1306" s="82">
        <v>15860129918</v>
      </c>
      <c r="J1306" s="96" t="s">
        <v>3765</v>
      </c>
      <c r="K1306" s="70" t="s">
        <v>59</v>
      </c>
      <c r="L1306" s="70" t="s">
        <v>1664</v>
      </c>
      <c r="M1306" s="97" t="s">
        <v>34</v>
      </c>
      <c r="N1306" s="98" t="s">
        <v>3766</v>
      </c>
      <c r="O1306" s="69">
        <v>42955</v>
      </c>
      <c r="P1306" s="70" t="str">
        <f>VLOOKUP(G1306,Sheet1!A:C,3,0)</f>
        <v>寰创</v>
      </c>
      <c r="Q1306" s="97"/>
      <c r="R1306" s="88"/>
      <c r="S1306" s="70" t="s">
        <v>223</v>
      </c>
      <c r="T1306" s="69">
        <v>42955</v>
      </c>
      <c r="U1306" s="70" t="s">
        <v>37</v>
      </c>
      <c r="V1306" s="69">
        <v>42955</v>
      </c>
      <c r="W1306" s="89">
        <f t="shared" si="116"/>
        <v>0</v>
      </c>
      <c r="X1306" s="120">
        <f t="shared" si="117"/>
        <v>0</v>
      </c>
    </row>
    <row r="1307" ht="19.5" customHeight="1" spans="1:24">
      <c r="A1307" s="69" t="s">
        <v>3767</v>
      </c>
      <c r="B1307" s="158" t="s">
        <v>3644</v>
      </c>
      <c r="C1307" s="71">
        <v>42955</v>
      </c>
      <c r="D1307" s="72" t="s">
        <v>196</v>
      </c>
      <c r="E1307" s="70" t="s">
        <v>703</v>
      </c>
      <c r="F1307" s="70" t="s">
        <v>964</v>
      </c>
      <c r="G1307" s="73" t="s">
        <v>965</v>
      </c>
      <c r="H1307" s="70" t="s">
        <v>966</v>
      </c>
      <c r="I1307" s="171" t="s">
        <v>3768</v>
      </c>
      <c r="J1307" s="96" t="s">
        <v>3769</v>
      </c>
      <c r="K1307" s="70" t="s">
        <v>93</v>
      </c>
      <c r="L1307" s="70" t="s">
        <v>1664</v>
      </c>
      <c r="M1307" s="97" t="s">
        <v>34</v>
      </c>
      <c r="N1307" s="98" t="s">
        <v>3770</v>
      </c>
      <c r="O1307" s="69">
        <v>42955</v>
      </c>
      <c r="P1307" s="70" t="str">
        <f>VLOOKUP(G1307,Sheet1!A:C,3,0)</f>
        <v>爱快</v>
      </c>
      <c r="Q1307" s="97"/>
      <c r="R1307" s="88"/>
      <c r="S1307" s="70" t="s">
        <v>189</v>
      </c>
      <c r="T1307" s="69">
        <v>42964</v>
      </c>
      <c r="U1307" s="70" t="s">
        <v>37</v>
      </c>
      <c r="V1307" s="69">
        <v>42955</v>
      </c>
      <c r="W1307" s="89">
        <f t="shared" si="116"/>
        <v>0</v>
      </c>
      <c r="X1307" s="120">
        <f t="shared" si="117"/>
        <v>9</v>
      </c>
    </row>
    <row r="1308" ht="19.5" customHeight="1" spans="1:24">
      <c r="A1308" s="69" t="s">
        <v>3771</v>
      </c>
      <c r="B1308" s="158" t="s">
        <v>3644</v>
      </c>
      <c r="C1308" s="71">
        <v>42955</v>
      </c>
      <c r="D1308" s="72">
        <v>400</v>
      </c>
      <c r="E1308" s="70" t="s">
        <v>138</v>
      </c>
      <c r="F1308" s="70" t="s">
        <v>940</v>
      </c>
      <c r="G1308" s="73" t="s">
        <v>2431</v>
      </c>
      <c r="H1308" s="70" t="s">
        <v>48</v>
      </c>
      <c r="I1308" s="171">
        <v>13868523275</v>
      </c>
      <c r="J1308" s="96" t="s">
        <v>3772</v>
      </c>
      <c r="K1308" s="70" t="s">
        <v>101</v>
      </c>
      <c r="L1308" s="70" t="s">
        <v>1664</v>
      </c>
      <c r="M1308" s="97" t="s">
        <v>60</v>
      </c>
      <c r="N1308" s="98" t="s">
        <v>37</v>
      </c>
      <c r="O1308" s="69">
        <v>42955</v>
      </c>
      <c r="P1308" s="70" t="str">
        <f>VLOOKUP(G1308,Sheet1!A:C,3,0)</f>
        <v>寰创</v>
      </c>
      <c r="Q1308" s="97"/>
      <c r="R1308" s="88"/>
      <c r="S1308" s="70" t="s">
        <v>36</v>
      </c>
      <c r="T1308" s="69">
        <v>42956</v>
      </c>
      <c r="U1308" s="70" t="s">
        <v>63</v>
      </c>
      <c r="V1308" s="69">
        <v>42955</v>
      </c>
      <c r="W1308" s="89">
        <f t="shared" si="116"/>
        <v>0</v>
      </c>
      <c r="X1308" s="120">
        <f t="shared" si="117"/>
        <v>1</v>
      </c>
    </row>
    <row r="1309" ht="19.5" customHeight="1" spans="1:24">
      <c r="A1309" s="69"/>
      <c r="B1309" s="158" t="s">
        <v>3644</v>
      </c>
      <c r="C1309" s="71">
        <v>42955</v>
      </c>
      <c r="D1309" s="72" t="s">
        <v>26</v>
      </c>
      <c r="E1309" s="70" t="s">
        <v>255</v>
      </c>
      <c r="F1309" s="70" t="s">
        <v>107</v>
      </c>
      <c r="G1309" s="73" t="s">
        <v>3622</v>
      </c>
      <c r="H1309" s="70" t="s">
        <v>3623</v>
      </c>
      <c r="I1309" s="171" t="s">
        <v>3624</v>
      </c>
      <c r="J1309" s="96" t="s">
        <v>3773</v>
      </c>
      <c r="K1309" s="70" t="s">
        <v>53</v>
      </c>
      <c r="L1309" s="70" t="s">
        <v>1664</v>
      </c>
      <c r="M1309" s="97" t="s">
        <v>60</v>
      </c>
      <c r="N1309" s="98"/>
      <c r="O1309" s="69">
        <v>42955</v>
      </c>
      <c r="P1309" s="70" t="str">
        <f>VLOOKUP(G1309,Sheet1!A:C,3,0)</f>
        <v>寰创-中苗刷</v>
      </c>
      <c r="Q1309" s="97"/>
      <c r="R1309" s="88"/>
      <c r="S1309" s="70" t="s">
        <v>53</v>
      </c>
      <c r="T1309" s="69">
        <v>42961</v>
      </c>
      <c r="U1309" s="70" t="s">
        <v>249</v>
      </c>
      <c r="V1309" s="69">
        <v>42955</v>
      </c>
      <c r="W1309" s="89">
        <f t="shared" si="116"/>
        <v>0</v>
      </c>
      <c r="X1309" s="120">
        <f t="shared" si="117"/>
        <v>6</v>
      </c>
    </row>
    <row r="1310" ht="19.5" customHeight="1" spans="1:24">
      <c r="A1310" s="69"/>
      <c r="B1310" s="158" t="s">
        <v>3644</v>
      </c>
      <c r="C1310" s="71">
        <v>42955</v>
      </c>
      <c r="D1310" s="72" t="s">
        <v>26</v>
      </c>
      <c r="E1310" s="70" t="s">
        <v>255</v>
      </c>
      <c r="F1310" s="70" t="s">
        <v>454</v>
      </c>
      <c r="G1310" s="73" t="s">
        <v>2140</v>
      </c>
      <c r="H1310" s="70" t="s">
        <v>3669</v>
      </c>
      <c r="I1310" s="171">
        <v>13795545423</v>
      </c>
      <c r="J1310" s="96" t="s">
        <v>3088</v>
      </c>
      <c r="K1310" s="70" t="s">
        <v>53</v>
      </c>
      <c r="L1310" s="70" t="s">
        <v>1664</v>
      </c>
      <c r="M1310" s="97" t="s">
        <v>49</v>
      </c>
      <c r="N1310" s="98"/>
      <c r="O1310" s="69">
        <v>42955</v>
      </c>
      <c r="P1310" s="70" t="str">
        <f>VLOOKUP(G1310,Sheet1!A:C,3,0)</f>
        <v>ABLOOMY</v>
      </c>
      <c r="Q1310" s="97"/>
      <c r="R1310" s="88"/>
      <c r="S1310" s="70" t="s">
        <v>53</v>
      </c>
      <c r="T1310" s="69">
        <v>42962</v>
      </c>
      <c r="U1310" s="70" t="s">
        <v>249</v>
      </c>
      <c r="V1310" s="69">
        <v>42955</v>
      </c>
      <c r="W1310" s="89">
        <f t="shared" si="116"/>
        <v>0</v>
      </c>
      <c r="X1310" s="120">
        <f t="shared" si="117"/>
        <v>7</v>
      </c>
    </row>
    <row r="1311" ht="19.5" customHeight="1" spans="1:24">
      <c r="A1311" s="69" t="s">
        <v>3774</v>
      </c>
      <c r="B1311" s="158" t="s">
        <v>3644</v>
      </c>
      <c r="C1311" s="71">
        <v>42956</v>
      </c>
      <c r="D1311" s="72" t="s">
        <v>196</v>
      </c>
      <c r="E1311" s="70" t="s">
        <v>703</v>
      </c>
      <c r="F1311" s="70" t="s">
        <v>848</v>
      </c>
      <c r="G1311" s="73" t="s">
        <v>849</v>
      </c>
      <c r="H1311" s="70" t="s">
        <v>985</v>
      </c>
      <c r="I1311" s="171">
        <v>13476276289</v>
      </c>
      <c r="J1311" s="96" t="s">
        <v>3775</v>
      </c>
      <c r="K1311" s="70" t="s">
        <v>70</v>
      </c>
      <c r="L1311" s="70" t="s">
        <v>1664</v>
      </c>
      <c r="M1311" s="97" t="s">
        <v>49</v>
      </c>
      <c r="N1311" s="98" t="s">
        <v>3692</v>
      </c>
      <c r="O1311" s="69">
        <v>42956</v>
      </c>
      <c r="P1311" s="70" t="str">
        <f>VLOOKUP(G1311,Sheet1!A:C,3,0)</f>
        <v>寰创</v>
      </c>
      <c r="Q1311" s="97"/>
      <c r="R1311" s="88"/>
      <c r="S1311" s="70" t="s">
        <v>3409</v>
      </c>
      <c r="T1311" s="69">
        <v>42956</v>
      </c>
      <c r="U1311" s="70" t="s">
        <v>37</v>
      </c>
      <c r="V1311" s="69">
        <v>42956</v>
      </c>
      <c r="W1311" s="89">
        <f t="shared" si="116"/>
        <v>0</v>
      </c>
      <c r="X1311" s="120">
        <f t="shared" si="117"/>
        <v>0</v>
      </c>
    </row>
    <row r="1312" ht="19.5" customHeight="1" spans="1:24">
      <c r="A1312" s="69"/>
      <c r="B1312" s="158" t="s">
        <v>3644</v>
      </c>
      <c r="C1312" s="71">
        <v>42956</v>
      </c>
      <c r="D1312" s="72" t="s">
        <v>466</v>
      </c>
      <c r="E1312" s="70" t="s">
        <v>277</v>
      </c>
      <c r="F1312" s="70" t="s">
        <v>278</v>
      </c>
      <c r="G1312" s="73" t="s">
        <v>890</v>
      </c>
      <c r="H1312" s="70" t="s">
        <v>891</v>
      </c>
      <c r="I1312" s="171">
        <v>13572846044</v>
      </c>
      <c r="J1312" s="96" t="s">
        <v>3776</v>
      </c>
      <c r="K1312" s="70" t="s">
        <v>466</v>
      </c>
      <c r="L1312" s="70" t="s">
        <v>1664</v>
      </c>
      <c r="M1312" s="97" t="s">
        <v>49</v>
      </c>
      <c r="N1312" s="98"/>
      <c r="O1312" s="69">
        <v>42956</v>
      </c>
      <c r="P1312" s="70" t="str">
        <f>VLOOKUP(G1312,Sheet1!A:C,3,0)</f>
        <v>ABLOOMY</v>
      </c>
      <c r="Q1312" s="97"/>
      <c r="R1312" s="88"/>
      <c r="S1312" s="70" t="s">
        <v>53</v>
      </c>
      <c r="T1312" s="69">
        <v>42964</v>
      </c>
      <c r="U1312" s="70" t="s">
        <v>63</v>
      </c>
      <c r="V1312" s="69">
        <v>42956</v>
      </c>
      <c r="W1312" s="89">
        <f t="shared" si="116"/>
        <v>0</v>
      </c>
      <c r="X1312" s="120">
        <f t="shared" si="117"/>
        <v>8</v>
      </c>
    </row>
    <row r="1313" ht="19.5" customHeight="1" spans="1:24">
      <c r="A1313" s="69"/>
      <c r="B1313" s="158" t="s">
        <v>3644</v>
      </c>
      <c r="C1313" s="71">
        <v>42956</v>
      </c>
      <c r="D1313" s="72" t="s">
        <v>26</v>
      </c>
      <c r="E1313" s="70" t="s">
        <v>138</v>
      </c>
      <c r="F1313" s="70" t="s">
        <v>1227</v>
      </c>
      <c r="G1313" s="73" t="s">
        <v>1228</v>
      </c>
      <c r="H1313" s="70" t="s">
        <v>3777</v>
      </c>
      <c r="I1313" s="171">
        <v>18957096761</v>
      </c>
      <c r="J1313" s="96" t="s">
        <v>3550</v>
      </c>
      <c r="K1313" s="70" t="s">
        <v>267</v>
      </c>
      <c r="L1313" s="70" t="s">
        <v>1664</v>
      </c>
      <c r="M1313" s="97" t="s">
        <v>44</v>
      </c>
      <c r="N1313" s="98" t="s">
        <v>3778</v>
      </c>
      <c r="O1313" s="69">
        <v>42956</v>
      </c>
      <c r="P1313" s="70" t="str">
        <f>VLOOKUP(G1313,Sheet1!A:C,3,0)</f>
        <v>寰创+爱快</v>
      </c>
      <c r="Q1313" s="97"/>
      <c r="R1313" s="88"/>
      <c r="S1313" s="70" t="s">
        <v>36</v>
      </c>
      <c r="T1313" s="69">
        <v>42977</v>
      </c>
      <c r="U1313" s="70" t="s">
        <v>63</v>
      </c>
      <c r="V1313" s="69">
        <v>42956</v>
      </c>
      <c r="W1313" s="89">
        <f t="shared" si="116"/>
        <v>0</v>
      </c>
      <c r="X1313" s="120">
        <f t="shared" si="117"/>
        <v>21</v>
      </c>
    </row>
    <row r="1314" ht="19.5" customHeight="1" spans="1:24">
      <c r="A1314" s="69"/>
      <c r="B1314" s="158" t="s">
        <v>3644</v>
      </c>
      <c r="C1314" s="71">
        <v>42956</v>
      </c>
      <c r="D1314" s="72" t="s">
        <v>26</v>
      </c>
      <c r="E1314" s="70" t="s">
        <v>231</v>
      </c>
      <c r="F1314" s="70" t="s">
        <v>951</v>
      </c>
      <c r="G1314" s="73" t="s">
        <v>2572</v>
      </c>
      <c r="H1314" s="70" t="s">
        <v>2573</v>
      </c>
      <c r="I1314" s="171">
        <v>15136560899</v>
      </c>
      <c r="J1314" s="96" t="s">
        <v>3550</v>
      </c>
      <c r="K1314" s="70" t="s">
        <v>267</v>
      </c>
      <c r="L1314" s="70" t="s">
        <v>1664</v>
      </c>
      <c r="M1314" s="97" t="s">
        <v>44</v>
      </c>
      <c r="N1314" s="98" t="s">
        <v>3536</v>
      </c>
      <c r="O1314" s="69">
        <v>42956</v>
      </c>
      <c r="P1314" s="70" t="str">
        <f>VLOOKUP(G1314,Sheet1!A:C,3,0)</f>
        <v>寰创-爱快刷</v>
      </c>
      <c r="Q1314" s="97"/>
      <c r="R1314" s="88"/>
      <c r="S1314" s="70" t="s">
        <v>36</v>
      </c>
      <c r="T1314" s="69">
        <v>42965</v>
      </c>
      <c r="U1314" s="70" t="s">
        <v>37</v>
      </c>
      <c r="V1314" s="69">
        <v>42956</v>
      </c>
      <c r="W1314" s="89">
        <f t="shared" si="116"/>
        <v>0</v>
      </c>
      <c r="X1314" s="120">
        <f t="shared" si="117"/>
        <v>9</v>
      </c>
    </row>
    <row r="1315" ht="19.5" customHeight="1" spans="1:24">
      <c r="A1315" s="69"/>
      <c r="B1315" s="158" t="s">
        <v>3644</v>
      </c>
      <c r="C1315" s="71">
        <v>42956</v>
      </c>
      <c r="D1315" s="72" t="s">
        <v>26</v>
      </c>
      <c r="E1315" s="70" t="s">
        <v>121</v>
      </c>
      <c r="F1315" s="70" t="s">
        <v>803</v>
      </c>
      <c r="G1315" s="73" t="s">
        <v>3222</v>
      </c>
      <c r="H1315" s="70" t="s">
        <v>193</v>
      </c>
      <c r="I1315" s="171">
        <v>15511653170</v>
      </c>
      <c r="J1315" s="96" t="s">
        <v>3088</v>
      </c>
      <c r="K1315" s="70" t="s">
        <v>36</v>
      </c>
      <c r="L1315" s="70" t="s">
        <v>1664</v>
      </c>
      <c r="M1315" s="97" t="s">
        <v>49</v>
      </c>
      <c r="N1315" s="98"/>
      <c r="O1315" s="69">
        <v>42956</v>
      </c>
      <c r="P1315" s="70" t="str">
        <f>VLOOKUP(G1315,Sheet1!A:C,3,0)</f>
        <v>ABLOOMY-中苗刷</v>
      </c>
      <c r="Q1315" s="97"/>
      <c r="R1315" s="88"/>
      <c r="S1315" s="70" t="s">
        <v>36</v>
      </c>
      <c r="T1315" s="69">
        <v>42968</v>
      </c>
      <c r="U1315" s="70" t="s">
        <v>37</v>
      </c>
      <c r="V1315" s="69">
        <v>42956</v>
      </c>
      <c r="W1315" s="89">
        <f t="shared" si="116"/>
        <v>0</v>
      </c>
      <c r="X1315" s="120">
        <f t="shared" si="117"/>
        <v>12</v>
      </c>
    </row>
    <row r="1316" ht="19.5" customHeight="1" spans="1:24">
      <c r="A1316" s="69"/>
      <c r="B1316" s="158" t="s">
        <v>3644</v>
      </c>
      <c r="C1316" s="71">
        <v>42956</v>
      </c>
      <c r="D1316" s="72" t="s">
        <v>26</v>
      </c>
      <c r="E1316" s="70" t="s">
        <v>138</v>
      </c>
      <c r="F1316" s="70" t="s">
        <v>413</v>
      </c>
      <c r="G1316" s="73" t="s">
        <v>533</v>
      </c>
      <c r="H1316" s="70" t="s">
        <v>1570</v>
      </c>
      <c r="I1316" s="171">
        <v>15105868160</v>
      </c>
      <c r="J1316" s="96" t="s">
        <v>3088</v>
      </c>
      <c r="K1316" s="70" t="s">
        <v>53</v>
      </c>
      <c r="L1316" s="70" t="s">
        <v>1664</v>
      </c>
      <c r="M1316" s="97" t="s">
        <v>49</v>
      </c>
      <c r="N1316" s="98"/>
      <c r="O1316" s="69">
        <v>42956</v>
      </c>
      <c r="P1316" s="70" t="str">
        <f>VLOOKUP(G1316,Sheet1!A:C,3,0)</f>
        <v>寰创</v>
      </c>
      <c r="Q1316" s="97"/>
      <c r="R1316" s="88"/>
      <c r="S1316" s="70" t="s">
        <v>53</v>
      </c>
      <c r="T1316" s="69">
        <v>42957</v>
      </c>
      <c r="U1316" s="70" t="s">
        <v>63</v>
      </c>
      <c r="V1316" s="69">
        <v>42956</v>
      </c>
      <c r="W1316" s="89">
        <f t="shared" si="116"/>
        <v>0</v>
      </c>
      <c r="X1316" s="120">
        <f t="shared" si="117"/>
        <v>1</v>
      </c>
    </row>
    <row r="1317" ht="19.5" customHeight="1" spans="1:24">
      <c r="A1317" s="69"/>
      <c r="B1317" s="158" t="s">
        <v>3644</v>
      </c>
      <c r="C1317" s="71">
        <v>42956</v>
      </c>
      <c r="D1317" s="72" t="s">
        <v>26</v>
      </c>
      <c r="E1317" s="70" t="s">
        <v>45</v>
      </c>
      <c r="F1317" s="70" t="s">
        <v>1321</v>
      </c>
      <c r="G1317" s="73" t="s">
        <v>1322</v>
      </c>
      <c r="H1317" s="70" t="s">
        <v>552</v>
      </c>
      <c r="I1317" s="82">
        <v>13937071852</v>
      </c>
      <c r="J1317" s="96" t="s">
        <v>3779</v>
      </c>
      <c r="K1317" s="70" t="s">
        <v>3409</v>
      </c>
      <c r="L1317" s="70" t="s">
        <v>1664</v>
      </c>
      <c r="M1317" s="97" t="s">
        <v>60</v>
      </c>
      <c r="N1317" s="98"/>
      <c r="O1317" s="69">
        <v>42956</v>
      </c>
      <c r="P1317" s="70" t="str">
        <f>VLOOKUP(G1317,Sheet1!A:C,3,0)</f>
        <v>寰创-爱快刷</v>
      </c>
      <c r="Q1317" s="97"/>
      <c r="R1317" s="88"/>
      <c r="S1317" s="70" t="s">
        <v>3409</v>
      </c>
      <c r="T1317" s="69">
        <v>42965</v>
      </c>
      <c r="U1317" s="70" t="s">
        <v>37</v>
      </c>
      <c r="V1317" s="69">
        <v>42956</v>
      </c>
      <c r="W1317" s="89">
        <f t="shared" si="116"/>
        <v>0</v>
      </c>
      <c r="X1317" s="120">
        <f t="shared" si="117"/>
        <v>9</v>
      </c>
    </row>
    <row r="1318" ht="19.5" customHeight="1" spans="1:24">
      <c r="A1318" s="69" t="s">
        <v>3780</v>
      </c>
      <c r="B1318" s="158" t="s">
        <v>3644</v>
      </c>
      <c r="C1318" s="71">
        <v>42956</v>
      </c>
      <c r="D1318" s="72">
        <v>400</v>
      </c>
      <c r="E1318" s="70" t="s">
        <v>45</v>
      </c>
      <c r="F1318" s="70" t="s">
        <v>1321</v>
      </c>
      <c r="G1318" s="73" t="s">
        <v>1322</v>
      </c>
      <c r="H1318" s="70" t="s">
        <v>552</v>
      </c>
      <c r="I1318" s="82">
        <v>13937071852</v>
      </c>
      <c r="J1318" s="96" t="s">
        <v>3781</v>
      </c>
      <c r="K1318" s="70" t="s">
        <v>93</v>
      </c>
      <c r="L1318" s="70" t="s">
        <v>1664</v>
      </c>
      <c r="M1318" s="97" t="s">
        <v>34</v>
      </c>
      <c r="N1318" s="98" t="s">
        <v>3782</v>
      </c>
      <c r="O1318" s="69">
        <v>42956</v>
      </c>
      <c r="P1318" s="70" t="str">
        <f>VLOOKUP(G1318,Sheet1!A:C,3,0)</f>
        <v>寰创-爱快刷</v>
      </c>
      <c r="Q1318" s="97" t="s">
        <v>3783</v>
      </c>
      <c r="R1318" s="88"/>
      <c r="S1318" s="70" t="s">
        <v>523</v>
      </c>
      <c r="T1318" s="69">
        <v>42957</v>
      </c>
      <c r="U1318" s="70" t="s">
        <v>37</v>
      </c>
      <c r="V1318" s="69">
        <v>42956</v>
      </c>
      <c r="W1318" s="89">
        <f t="shared" si="116"/>
        <v>0</v>
      </c>
      <c r="X1318" s="120">
        <f t="shared" si="117"/>
        <v>1</v>
      </c>
    </row>
    <row r="1319" ht="19.5" customHeight="1" spans="1:24">
      <c r="A1319" s="69"/>
      <c r="B1319" s="158" t="s">
        <v>3644</v>
      </c>
      <c r="C1319" s="71">
        <v>42957</v>
      </c>
      <c r="D1319" s="72" t="s">
        <v>466</v>
      </c>
      <c r="E1319" s="70" t="s">
        <v>231</v>
      </c>
      <c r="F1319" s="70" t="s">
        <v>517</v>
      </c>
      <c r="G1319" s="73" t="s">
        <v>518</v>
      </c>
      <c r="H1319" s="70" t="s">
        <v>3729</v>
      </c>
      <c r="I1319" s="82">
        <v>13782628367</v>
      </c>
      <c r="J1319" s="96" t="s">
        <v>3784</v>
      </c>
      <c r="K1319" s="70" t="s">
        <v>523</v>
      </c>
      <c r="L1319" s="70" t="s">
        <v>1664</v>
      </c>
      <c r="M1319" s="97" t="s">
        <v>60</v>
      </c>
      <c r="N1319" s="98" t="s">
        <v>915</v>
      </c>
      <c r="O1319" s="69">
        <v>42957</v>
      </c>
      <c r="P1319" s="70" t="str">
        <f>VLOOKUP(G1319,Sheet1!A:C,3,0)</f>
        <v>ABLOOMY</v>
      </c>
      <c r="Q1319" s="97"/>
      <c r="R1319" s="88"/>
      <c r="S1319" s="70" t="s">
        <v>53</v>
      </c>
      <c r="T1319" s="69">
        <v>42964</v>
      </c>
      <c r="U1319" s="70" t="s">
        <v>63</v>
      </c>
      <c r="V1319" s="69">
        <v>42957</v>
      </c>
      <c r="W1319" s="89">
        <f t="shared" si="116"/>
        <v>0</v>
      </c>
      <c r="X1319" s="120">
        <f t="shared" si="117"/>
        <v>7</v>
      </c>
    </row>
    <row r="1320" ht="16.5" spans="1:24">
      <c r="A1320" s="69"/>
      <c r="B1320" s="158" t="s">
        <v>3644</v>
      </c>
      <c r="C1320" s="71">
        <v>42957</v>
      </c>
      <c r="D1320" s="72" t="s">
        <v>26</v>
      </c>
      <c r="E1320" s="70" t="s">
        <v>277</v>
      </c>
      <c r="F1320" s="70" t="s">
        <v>278</v>
      </c>
      <c r="G1320" s="73" t="s">
        <v>3385</v>
      </c>
      <c r="H1320" s="70"/>
      <c r="I1320" s="82" t="s">
        <v>3785</v>
      </c>
      <c r="J1320" s="96" t="s">
        <v>3786</v>
      </c>
      <c r="K1320" s="70" t="s">
        <v>223</v>
      </c>
      <c r="L1320" s="70" t="s">
        <v>1664</v>
      </c>
      <c r="M1320" s="97" t="s">
        <v>102</v>
      </c>
      <c r="N1320" s="98" t="s">
        <v>2425</v>
      </c>
      <c r="O1320" s="69">
        <v>42957</v>
      </c>
      <c r="P1320" s="70" t="str">
        <f>VLOOKUP(G1320,Sheet1!A:C,3,0)</f>
        <v>ABLOOMY</v>
      </c>
      <c r="Q1320" s="97"/>
      <c r="R1320" s="88"/>
      <c r="S1320" s="70" t="s">
        <v>3409</v>
      </c>
      <c r="T1320" s="69">
        <v>42957</v>
      </c>
      <c r="U1320" s="70" t="s">
        <v>37</v>
      </c>
      <c r="V1320" s="69">
        <v>42957</v>
      </c>
      <c r="W1320" s="89">
        <f t="shared" si="116"/>
        <v>0</v>
      </c>
      <c r="X1320" s="120">
        <f t="shared" si="117"/>
        <v>0</v>
      </c>
    </row>
    <row r="1321" ht="19.5" customHeight="1" spans="1:24">
      <c r="A1321" s="69"/>
      <c r="B1321" s="158" t="s">
        <v>3644</v>
      </c>
      <c r="C1321" s="71">
        <v>42957</v>
      </c>
      <c r="D1321" s="72" t="s">
        <v>26</v>
      </c>
      <c r="E1321" s="70" t="s">
        <v>113</v>
      </c>
      <c r="F1321" s="70" t="s">
        <v>1015</v>
      </c>
      <c r="G1321" s="73" t="s">
        <v>1016</v>
      </c>
      <c r="H1321" s="70" t="s">
        <v>3441</v>
      </c>
      <c r="I1321" s="82">
        <v>13665388378</v>
      </c>
      <c r="J1321" s="96" t="s">
        <v>692</v>
      </c>
      <c r="K1321" s="70" t="s">
        <v>53</v>
      </c>
      <c r="L1321" s="70" t="s">
        <v>1664</v>
      </c>
      <c r="M1321" s="97" t="s">
        <v>60</v>
      </c>
      <c r="N1321" s="98"/>
      <c r="O1321" s="69">
        <v>42957</v>
      </c>
      <c r="P1321" s="70" t="str">
        <f>VLOOKUP(G1321,Sheet1!A:C,3,0)</f>
        <v>寰创-爱快刷</v>
      </c>
      <c r="Q1321" s="97"/>
      <c r="R1321" s="88"/>
      <c r="S1321" s="70" t="s">
        <v>53</v>
      </c>
      <c r="T1321" s="69">
        <v>42965</v>
      </c>
      <c r="U1321" s="70" t="s">
        <v>63</v>
      </c>
      <c r="V1321" s="69">
        <v>42957</v>
      </c>
      <c r="W1321" s="89">
        <f t="shared" si="116"/>
        <v>0</v>
      </c>
      <c r="X1321" s="120">
        <f t="shared" si="117"/>
        <v>8</v>
      </c>
    </row>
    <row r="1322" ht="19.5" customHeight="1" spans="1:24">
      <c r="A1322" s="69"/>
      <c r="B1322" s="158" t="s">
        <v>3644</v>
      </c>
      <c r="C1322" s="71">
        <v>42957</v>
      </c>
      <c r="D1322" s="72" t="s">
        <v>26</v>
      </c>
      <c r="E1322" s="70" t="s">
        <v>255</v>
      </c>
      <c r="F1322" s="70" t="s">
        <v>107</v>
      </c>
      <c r="G1322" s="73" t="s">
        <v>3787</v>
      </c>
      <c r="H1322" s="70" t="s">
        <v>3788</v>
      </c>
      <c r="I1322" s="82">
        <v>15882053983</v>
      </c>
      <c r="J1322" s="96" t="s">
        <v>3088</v>
      </c>
      <c r="K1322" s="70" t="s">
        <v>53</v>
      </c>
      <c r="L1322" s="70" t="s">
        <v>1664</v>
      </c>
      <c r="M1322" s="97" t="s">
        <v>49</v>
      </c>
      <c r="N1322" s="98"/>
      <c r="O1322" s="69">
        <v>42957</v>
      </c>
      <c r="P1322" s="70" t="str">
        <f>VLOOKUP(G1322,Sheet1!A:C,3,0)</f>
        <v>寰创-中苗刷</v>
      </c>
      <c r="Q1322" s="97"/>
      <c r="R1322" s="88"/>
      <c r="S1322" s="70" t="s">
        <v>53</v>
      </c>
      <c r="T1322" s="69">
        <v>42958</v>
      </c>
      <c r="U1322" s="70" t="s">
        <v>63</v>
      </c>
      <c r="V1322" s="69">
        <v>42957</v>
      </c>
      <c r="W1322" s="89">
        <f t="shared" ref="W1320:W1330" si="118">V1322-C1322</f>
        <v>0</v>
      </c>
      <c r="X1322" s="120">
        <f t="shared" ref="X1320:X1330" si="119">T1322-C1322</f>
        <v>1</v>
      </c>
    </row>
    <row r="1323" ht="19.5" customHeight="1" spans="1:24">
      <c r="A1323" s="69" t="s">
        <v>3789</v>
      </c>
      <c r="B1323" s="158" t="s">
        <v>3644</v>
      </c>
      <c r="C1323" s="71">
        <v>42957</v>
      </c>
      <c r="D1323" s="72" t="s">
        <v>196</v>
      </c>
      <c r="E1323" s="70" t="s">
        <v>38</v>
      </c>
      <c r="F1323" s="70" t="s">
        <v>3790</v>
      </c>
      <c r="G1323" s="73" t="s">
        <v>1214</v>
      </c>
      <c r="H1323" s="70" t="s">
        <v>258</v>
      </c>
      <c r="I1323" s="82">
        <v>13086760358</v>
      </c>
      <c r="J1323" s="96" t="s">
        <v>3791</v>
      </c>
      <c r="K1323" s="70" t="s">
        <v>93</v>
      </c>
      <c r="L1323" s="70" t="s">
        <v>1664</v>
      </c>
      <c r="M1323" s="97" t="s">
        <v>34</v>
      </c>
      <c r="N1323" s="98" t="s">
        <v>3792</v>
      </c>
      <c r="O1323" s="69">
        <v>42957</v>
      </c>
      <c r="P1323" s="70" t="str">
        <f>VLOOKUP(G1323,Sheet1!A:C,3,0)</f>
        <v>爱快</v>
      </c>
      <c r="Q1323" s="97"/>
      <c r="R1323" s="88"/>
      <c r="S1323" s="70" t="s">
        <v>3793</v>
      </c>
      <c r="T1323" s="69">
        <v>42957</v>
      </c>
      <c r="U1323" s="70" t="s">
        <v>37</v>
      </c>
      <c r="V1323" s="69">
        <v>42957</v>
      </c>
      <c r="W1323" s="89">
        <f t="shared" si="118"/>
        <v>0</v>
      </c>
      <c r="X1323" s="120">
        <f t="shared" si="119"/>
        <v>0</v>
      </c>
    </row>
    <row r="1324" ht="19.5" customHeight="1" spans="1:24">
      <c r="A1324" s="69" t="s">
        <v>3794</v>
      </c>
      <c r="B1324" s="158" t="s">
        <v>3644</v>
      </c>
      <c r="C1324" s="71">
        <v>42957</v>
      </c>
      <c r="D1324" s="72" t="s">
        <v>196</v>
      </c>
      <c r="E1324" s="70" t="s">
        <v>45</v>
      </c>
      <c r="F1324" s="70" t="s">
        <v>951</v>
      </c>
      <c r="G1324" s="73" t="s">
        <v>2572</v>
      </c>
      <c r="H1324" s="70" t="s">
        <v>2573</v>
      </c>
      <c r="I1324" s="82">
        <v>15136560899</v>
      </c>
      <c r="J1324" s="96" t="s">
        <v>3795</v>
      </c>
      <c r="K1324" s="70" t="s">
        <v>93</v>
      </c>
      <c r="L1324" s="70" t="s">
        <v>1664</v>
      </c>
      <c r="M1324" s="97" t="s">
        <v>60</v>
      </c>
      <c r="N1324" s="98" t="s">
        <v>3536</v>
      </c>
      <c r="O1324" s="69">
        <v>42957</v>
      </c>
      <c r="P1324" s="70" t="str">
        <f>VLOOKUP(G1324,Sheet1!A:C,3,0)</f>
        <v>寰创-爱快刷</v>
      </c>
      <c r="Q1324" s="97"/>
      <c r="R1324" s="88"/>
      <c r="S1324" s="70" t="s">
        <v>36</v>
      </c>
      <c r="T1324" s="69">
        <v>42965</v>
      </c>
      <c r="U1324" s="70" t="s">
        <v>249</v>
      </c>
      <c r="V1324" s="69">
        <v>42957</v>
      </c>
      <c r="W1324" s="89">
        <f t="shared" si="118"/>
        <v>0</v>
      </c>
      <c r="X1324" s="120">
        <f t="shared" si="119"/>
        <v>8</v>
      </c>
    </row>
    <row r="1325" ht="19.5" customHeight="1" spans="1:24">
      <c r="A1325" s="69" t="s">
        <v>3796</v>
      </c>
      <c r="B1325" s="158" t="s">
        <v>3644</v>
      </c>
      <c r="C1325" s="71">
        <v>42957</v>
      </c>
      <c r="D1325" s="72" t="s">
        <v>196</v>
      </c>
      <c r="E1325" s="70" t="s">
        <v>45</v>
      </c>
      <c r="F1325" s="70" t="s">
        <v>951</v>
      </c>
      <c r="G1325" s="73" t="s">
        <v>3797</v>
      </c>
      <c r="H1325" s="70" t="s">
        <v>2573</v>
      </c>
      <c r="I1325" s="82">
        <v>15136560899</v>
      </c>
      <c r="J1325" s="96" t="s">
        <v>3798</v>
      </c>
      <c r="K1325" s="70" t="s">
        <v>93</v>
      </c>
      <c r="L1325" s="70" t="s">
        <v>1664</v>
      </c>
      <c r="M1325" s="97" t="s">
        <v>34</v>
      </c>
      <c r="N1325" s="98" t="s">
        <v>3267</v>
      </c>
      <c r="O1325" s="69">
        <v>42957</v>
      </c>
      <c r="P1325" s="70" t="str">
        <f>VLOOKUP(G1325,Sheet1!A:C,3,0)</f>
        <v>爱快</v>
      </c>
      <c r="Q1325" s="97" t="s">
        <v>3799</v>
      </c>
      <c r="R1325" s="88"/>
      <c r="S1325" s="70" t="s">
        <v>523</v>
      </c>
      <c r="T1325" s="69">
        <v>42972</v>
      </c>
      <c r="U1325" s="70" t="s">
        <v>37</v>
      </c>
      <c r="V1325" s="69">
        <v>42957</v>
      </c>
      <c r="W1325" s="89">
        <f t="shared" si="118"/>
        <v>0</v>
      </c>
      <c r="X1325" s="120">
        <f t="shared" si="119"/>
        <v>15</v>
      </c>
    </row>
    <row r="1326" ht="19.5" customHeight="1" spans="1:24">
      <c r="A1326" s="69" t="s">
        <v>3800</v>
      </c>
      <c r="B1326" s="158" t="s">
        <v>3644</v>
      </c>
      <c r="C1326" s="71">
        <v>42957</v>
      </c>
      <c r="D1326" s="72">
        <v>400</v>
      </c>
      <c r="E1326" s="70" t="s">
        <v>566</v>
      </c>
      <c r="F1326" s="70" t="s">
        <v>1318</v>
      </c>
      <c r="G1326" s="73" t="s">
        <v>545</v>
      </c>
      <c r="H1326" s="70" t="s">
        <v>475</v>
      </c>
      <c r="I1326" s="82">
        <v>18600030408</v>
      </c>
      <c r="J1326" s="96" t="s">
        <v>3801</v>
      </c>
      <c r="K1326" s="70" t="s">
        <v>101</v>
      </c>
      <c r="L1326" s="70" t="s">
        <v>1664</v>
      </c>
      <c r="M1326" s="97" t="s">
        <v>60</v>
      </c>
      <c r="N1326" s="98" t="s">
        <v>3802</v>
      </c>
      <c r="O1326" s="69">
        <v>42957</v>
      </c>
      <c r="P1326" s="70" t="str">
        <f>VLOOKUP(G1326,Sheet1!A:C,3,0)</f>
        <v>ABLOOMY</v>
      </c>
      <c r="Q1326" s="97"/>
      <c r="R1326" s="88"/>
      <c r="S1326" s="70" t="s">
        <v>36</v>
      </c>
      <c r="T1326" s="69">
        <v>42965</v>
      </c>
      <c r="U1326" s="70" t="s">
        <v>63</v>
      </c>
      <c r="V1326" s="69">
        <v>42957</v>
      </c>
      <c r="W1326" s="89">
        <f t="shared" si="118"/>
        <v>0</v>
      </c>
      <c r="X1326" s="120">
        <f t="shared" si="119"/>
        <v>8</v>
      </c>
    </row>
    <row r="1327" ht="19.5" customHeight="1" spans="1:24">
      <c r="A1327" s="69"/>
      <c r="B1327" s="158" t="s">
        <v>3644</v>
      </c>
      <c r="C1327" s="71">
        <v>42958</v>
      </c>
      <c r="D1327" s="72" t="s">
        <v>26</v>
      </c>
      <c r="E1327" s="70" t="s">
        <v>903</v>
      </c>
      <c r="F1327" s="70" t="s">
        <v>1928</v>
      </c>
      <c r="G1327" s="73" t="s">
        <v>1929</v>
      </c>
      <c r="H1327" s="70" t="s">
        <v>3608</v>
      </c>
      <c r="I1327" s="82">
        <v>13709681697</v>
      </c>
      <c r="J1327" s="96" t="s">
        <v>3803</v>
      </c>
      <c r="K1327" s="70" t="s">
        <v>267</v>
      </c>
      <c r="L1327" s="70" t="s">
        <v>1664</v>
      </c>
      <c r="M1327" s="97" t="s">
        <v>60</v>
      </c>
      <c r="N1327" s="98" t="s">
        <v>3804</v>
      </c>
      <c r="O1327" s="69">
        <v>42958</v>
      </c>
      <c r="P1327" s="70" t="str">
        <f>VLOOKUP(G1327,Sheet1!A:C,3,0)</f>
        <v>寰创</v>
      </c>
      <c r="Q1327" s="97"/>
      <c r="R1327" s="88"/>
      <c r="S1327" s="70" t="s">
        <v>3409</v>
      </c>
      <c r="T1327" s="69">
        <v>42965</v>
      </c>
      <c r="U1327" s="70" t="s">
        <v>63</v>
      </c>
      <c r="V1327" s="69">
        <v>42958</v>
      </c>
      <c r="W1327" s="89">
        <f t="shared" si="118"/>
        <v>0</v>
      </c>
      <c r="X1327" s="120">
        <f t="shared" ref="X1327:X1348" si="120">T1327-C1327</f>
        <v>7</v>
      </c>
    </row>
    <row r="1328" ht="19.5" customHeight="1" spans="1:24">
      <c r="A1328" s="69"/>
      <c r="B1328" s="158" t="s">
        <v>3644</v>
      </c>
      <c r="C1328" s="71">
        <v>42958</v>
      </c>
      <c r="D1328" s="72" t="s">
        <v>26</v>
      </c>
      <c r="E1328" s="70" t="s">
        <v>566</v>
      </c>
      <c r="F1328" s="70" t="s">
        <v>2191</v>
      </c>
      <c r="G1328" s="73" t="s">
        <v>2192</v>
      </c>
      <c r="H1328" s="70" t="s">
        <v>3596</v>
      </c>
      <c r="I1328" s="82">
        <v>13661246710</v>
      </c>
      <c r="J1328" s="96" t="s">
        <v>3805</v>
      </c>
      <c r="K1328" s="70" t="s">
        <v>53</v>
      </c>
      <c r="L1328" s="70" t="s">
        <v>1664</v>
      </c>
      <c r="M1328" s="97" t="s">
        <v>60</v>
      </c>
      <c r="N1328" s="98"/>
      <c r="O1328" s="69">
        <v>42958</v>
      </c>
      <c r="P1328" s="70" t="str">
        <f>VLOOKUP(G1328,Sheet1!A:C,3,0)</f>
        <v>ABLOOMY</v>
      </c>
      <c r="Q1328" s="97"/>
      <c r="R1328" s="88"/>
      <c r="S1328" s="70" t="s">
        <v>53</v>
      </c>
      <c r="T1328" s="69">
        <v>42961</v>
      </c>
      <c r="U1328" s="70" t="s">
        <v>459</v>
      </c>
      <c r="V1328" s="69">
        <v>42958</v>
      </c>
      <c r="W1328" s="89">
        <f t="shared" ref="W1328:W1348" si="121">V1328-C1328</f>
        <v>0</v>
      </c>
      <c r="X1328" s="120">
        <f t="shared" si="120"/>
        <v>3</v>
      </c>
    </row>
    <row r="1329" ht="19.5" customHeight="1" spans="1:24">
      <c r="A1329" s="69" t="s">
        <v>3806</v>
      </c>
      <c r="B1329" s="158" t="s">
        <v>3644</v>
      </c>
      <c r="C1329" s="71">
        <v>42958</v>
      </c>
      <c r="D1329" s="72">
        <v>400</v>
      </c>
      <c r="E1329" s="70" t="s">
        <v>138</v>
      </c>
      <c r="F1329" s="70" t="s">
        <v>483</v>
      </c>
      <c r="G1329" s="73" t="s">
        <v>1710</v>
      </c>
      <c r="H1329" s="70" t="s">
        <v>485</v>
      </c>
      <c r="I1329" s="82">
        <v>13958221150</v>
      </c>
      <c r="J1329" s="96" t="s">
        <v>3807</v>
      </c>
      <c r="K1329" s="70" t="s">
        <v>93</v>
      </c>
      <c r="L1329" s="70" t="s">
        <v>1664</v>
      </c>
      <c r="M1329" s="97" t="s">
        <v>60</v>
      </c>
      <c r="N1329" s="98" t="s">
        <v>3802</v>
      </c>
      <c r="O1329" s="69">
        <v>42958</v>
      </c>
      <c r="P1329" s="70" t="str">
        <f>VLOOKUP(G1329,Sheet1!A:C,3,0)</f>
        <v>爱快</v>
      </c>
      <c r="Q1329" s="97"/>
      <c r="R1329" s="88"/>
      <c r="S1329" s="70" t="s">
        <v>3409</v>
      </c>
      <c r="T1329" s="69">
        <v>42965</v>
      </c>
      <c r="U1329" s="70" t="s">
        <v>249</v>
      </c>
      <c r="V1329" s="69">
        <v>42958</v>
      </c>
      <c r="W1329" s="89">
        <f t="shared" si="121"/>
        <v>0</v>
      </c>
      <c r="X1329" s="120">
        <f t="shared" si="120"/>
        <v>7</v>
      </c>
    </row>
    <row r="1330" ht="19.5" customHeight="1" spans="1:24">
      <c r="A1330" s="69" t="s">
        <v>3808</v>
      </c>
      <c r="B1330" s="158" t="s">
        <v>3644</v>
      </c>
      <c r="C1330" s="71">
        <v>42958</v>
      </c>
      <c r="D1330" s="72">
        <v>400</v>
      </c>
      <c r="E1330" s="70" t="s">
        <v>306</v>
      </c>
      <c r="F1330" s="70" t="s">
        <v>803</v>
      </c>
      <c r="G1330" s="73" t="s">
        <v>3222</v>
      </c>
      <c r="H1330" s="70" t="s">
        <v>77</v>
      </c>
      <c r="I1330" s="82">
        <v>15032095992</v>
      </c>
      <c r="J1330" s="96" t="s">
        <v>3809</v>
      </c>
      <c r="K1330" s="70" t="s">
        <v>101</v>
      </c>
      <c r="L1330" s="70" t="s">
        <v>1664</v>
      </c>
      <c r="M1330" s="97" t="s">
        <v>49</v>
      </c>
      <c r="N1330" s="98" t="s">
        <v>3696</v>
      </c>
      <c r="O1330" s="69">
        <v>42958</v>
      </c>
      <c r="P1330" s="70" t="str">
        <f>VLOOKUP(G1330,Sheet1!A:C,3,0)</f>
        <v>ABLOOMY-中苗刷</v>
      </c>
      <c r="Q1330" s="97"/>
      <c r="R1330" s="88"/>
      <c r="S1330" s="70" t="s">
        <v>36</v>
      </c>
      <c r="T1330" s="69">
        <v>42968</v>
      </c>
      <c r="U1330" s="70" t="s">
        <v>37</v>
      </c>
      <c r="V1330" s="69">
        <v>42958</v>
      </c>
      <c r="W1330" s="89">
        <f t="shared" si="121"/>
        <v>0</v>
      </c>
      <c r="X1330" s="120">
        <f t="shared" si="120"/>
        <v>10</v>
      </c>
    </row>
    <row r="1331" ht="19.5" customHeight="1" spans="1:24">
      <c r="A1331" s="69" t="s">
        <v>3810</v>
      </c>
      <c r="B1331" s="158" t="s">
        <v>3644</v>
      </c>
      <c r="C1331" s="71">
        <v>42958</v>
      </c>
      <c r="D1331" s="72">
        <v>400</v>
      </c>
      <c r="E1331" s="70" t="s">
        <v>903</v>
      </c>
      <c r="F1331" s="70" t="s">
        <v>3811</v>
      </c>
      <c r="G1331" s="73" t="s">
        <v>3812</v>
      </c>
      <c r="H1331" s="70" t="s">
        <v>1566</v>
      </c>
      <c r="I1331" s="82">
        <v>13726629638</v>
      </c>
      <c r="J1331" s="96" t="s">
        <v>3813</v>
      </c>
      <c r="K1331" s="70" t="s">
        <v>59</v>
      </c>
      <c r="L1331" s="70" t="s">
        <v>1664</v>
      </c>
      <c r="M1331" s="97" t="s">
        <v>34</v>
      </c>
      <c r="N1331" s="98" t="s">
        <v>2504</v>
      </c>
      <c r="O1331" s="69">
        <v>42958</v>
      </c>
      <c r="P1331" s="70" t="e">
        <f>VLOOKUP(G1331,Sheet1!A:C,3,0)</f>
        <v>#N/A</v>
      </c>
      <c r="Q1331" s="97" t="s">
        <v>3814</v>
      </c>
      <c r="R1331" s="88" t="s">
        <v>3815</v>
      </c>
      <c r="S1331" s="70" t="s">
        <v>120</v>
      </c>
      <c r="T1331" s="69">
        <v>42997</v>
      </c>
      <c r="U1331" s="70" t="s">
        <v>37</v>
      </c>
      <c r="V1331" s="69">
        <v>42958</v>
      </c>
      <c r="W1331" s="89">
        <f t="shared" si="121"/>
        <v>0</v>
      </c>
      <c r="X1331" s="120">
        <f t="shared" si="120"/>
        <v>39</v>
      </c>
    </row>
    <row r="1332" ht="19.5" customHeight="1" spans="1:24">
      <c r="A1332" s="69"/>
      <c r="B1332" s="158" t="s">
        <v>3644</v>
      </c>
      <c r="C1332" s="71">
        <v>42958</v>
      </c>
      <c r="D1332" s="72" t="s">
        <v>26</v>
      </c>
      <c r="E1332" s="70" t="s">
        <v>250</v>
      </c>
      <c r="F1332" s="70" t="s">
        <v>741</v>
      </c>
      <c r="G1332" s="73" t="s">
        <v>1475</v>
      </c>
      <c r="H1332" s="70" t="s">
        <v>1476</v>
      </c>
      <c r="I1332" s="82" t="s">
        <v>3816</v>
      </c>
      <c r="J1332" s="96" t="s">
        <v>3088</v>
      </c>
      <c r="K1332" s="70" t="s">
        <v>33</v>
      </c>
      <c r="L1332" s="70" t="s">
        <v>1664</v>
      </c>
      <c r="M1332" s="97" t="s">
        <v>49</v>
      </c>
      <c r="N1332" s="98" t="s">
        <v>3817</v>
      </c>
      <c r="O1332" s="69">
        <v>42958</v>
      </c>
      <c r="P1332" s="70" t="str">
        <f>VLOOKUP(G1332,Sheet1!A:C,3,0)</f>
        <v>ABLOOMY</v>
      </c>
      <c r="Q1332" s="97"/>
      <c r="R1332" s="88"/>
      <c r="S1332" s="70" t="s">
        <v>53</v>
      </c>
      <c r="T1332" s="69">
        <v>42962</v>
      </c>
      <c r="U1332" s="70" t="s">
        <v>63</v>
      </c>
      <c r="V1332" s="69">
        <v>42958</v>
      </c>
      <c r="W1332" s="89">
        <f t="shared" si="121"/>
        <v>0</v>
      </c>
      <c r="X1332" s="120">
        <f t="shared" si="120"/>
        <v>4</v>
      </c>
    </row>
    <row r="1333" ht="19.5" customHeight="1" spans="1:24">
      <c r="A1333" s="64" t="s">
        <v>3818</v>
      </c>
      <c r="B1333" s="165" t="s">
        <v>3644</v>
      </c>
      <c r="C1333" s="66">
        <v>42958</v>
      </c>
      <c r="D1333" s="67" t="s">
        <v>196</v>
      </c>
      <c r="E1333" s="65" t="s">
        <v>38</v>
      </c>
      <c r="F1333" s="65" t="s">
        <v>39</v>
      </c>
      <c r="G1333" s="68" t="s">
        <v>3819</v>
      </c>
      <c r="H1333" s="65" t="s">
        <v>1118</v>
      </c>
      <c r="I1333" s="101">
        <v>18077197719</v>
      </c>
      <c r="J1333" s="102" t="s">
        <v>3820</v>
      </c>
      <c r="K1333" s="65" t="s">
        <v>93</v>
      </c>
      <c r="L1333" s="65" t="s">
        <v>1664</v>
      </c>
      <c r="M1333" s="103" t="s">
        <v>34</v>
      </c>
      <c r="N1333" s="104" t="s">
        <v>3821</v>
      </c>
      <c r="O1333" s="64">
        <v>42958</v>
      </c>
      <c r="P1333" s="65" t="str">
        <f>VLOOKUP(G1333,Sheet1!A:C,3,0)</f>
        <v>ABLOOMY</v>
      </c>
      <c r="Q1333" s="103"/>
      <c r="R1333" s="52"/>
      <c r="S1333" s="65" t="s">
        <v>223</v>
      </c>
      <c r="T1333" s="64"/>
      <c r="U1333" s="65"/>
      <c r="V1333" s="64">
        <v>42958</v>
      </c>
      <c r="W1333" s="89">
        <f t="shared" si="121"/>
        <v>0</v>
      </c>
      <c r="X1333" s="120">
        <f t="shared" si="120"/>
        <v>-42958</v>
      </c>
    </row>
    <row r="1334" ht="19.5" customHeight="1" spans="1:24">
      <c r="A1334" s="69" t="s">
        <v>3822</v>
      </c>
      <c r="B1334" s="158" t="s">
        <v>3644</v>
      </c>
      <c r="C1334" s="71">
        <v>42958</v>
      </c>
      <c r="D1334" s="72" t="s">
        <v>196</v>
      </c>
      <c r="E1334" s="70" t="s">
        <v>38</v>
      </c>
      <c r="F1334" s="70" t="s">
        <v>2626</v>
      </c>
      <c r="G1334" s="73" t="s">
        <v>2627</v>
      </c>
      <c r="H1334" s="70" t="s">
        <v>77</v>
      </c>
      <c r="I1334" s="82">
        <v>13977016222</v>
      </c>
      <c r="J1334" s="96" t="s">
        <v>3823</v>
      </c>
      <c r="K1334" s="70" t="s">
        <v>93</v>
      </c>
      <c r="L1334" s="70" t="s">
        <v>1664</v>
      </c>
      <c r="M1334" s="97" t="s">
        <v>102</v>
      </c>
      <c r="N1334" s="98" t="s">
        <v>1699</v>
      </c>
      <c r="O1334" s="69">
        <v>42958</v>
      </c>
      <c r="P1334" s="70" t="str">
        <f>VLOOKUP(G1334,Sheet1!A:C,3,0)</f>
        <v>寰创</v>
      </c>
      <c r="Q1334" s="97"/>
      <c r="R1334" s="88"/>
      <c r="S1334" s="70" t="s">
        <v>53</v>
      </c>
      <c r="T1334" s="69">
        <v>42958</v>
      </c>
      <c r="U1334" s="70" t="s">
        <v>37</v>
      </c>
      <c r="V1334" s="69">
        <v>42958</v>
      </c>
      <c r="W1334" s="89">
        <f t="shared" si="121"/>
        <v>0</v>
      </c>
      <c r="X1334" s="120">
        <f t="shared" si="120"/>
        <v>0</v>
      </c>
    </row>
    <row r="1335" ht="19.5" customHeight="1" spans="1:24">
      <c r="A1335" s="69" t="s">
        <v>3824</v>
      </c>
      <c r="B1335" s="158" t="s">
        <v>3644</v>
      </c>
      <c r="C1335" s="71">
        <v>42958</v>
      </c>
      <c r="D1335" s="72" t="s">
        <v>196</v>
      </c>
      <c r="E1335" s="70" t="s">
        <v>38</v>
      </c>
      <c r="F1335" s="70" t="s">
        <v>943</v>
      </c>
      <c r="G1335" s="73" t="s">
        <v>944</v>
      </c>
      <c r="H1335" s="70" t="s">
        <v>1439</v>
      </c>
      <c r="I1335" s="82">
        <v>18278785371</v>
      </c>
      <c r="J1335" s="96" t="s">
        <v>3825</v>
      </c>
      <c r="K1335" s="70" t="s">
        <v>93</v>
      </c>
      <c r="L1335" s="70" t="s">
        <v>1664</v>
      </c>
      <c r="M1335" s="97" t="s">
        <v>49</v>
      </c>
      <c r="N1335" s="98" t="s">
        <v>3826</v>
      </c>
      <c r="O1335" s="69">
        <v>42958</v>
      </c>
      <c r="P1335" s="70" t="str">
        <f>VLOOKUP(G1335,Sheet1!A:C,3,0)</f>
        <v>寰创</v>
      </c>
      <c r="Q1335" s="97"/>
      <c r="R1335" s="88"/>
      <c r="S1335" s="70" t="s">
        <v>3409</v>
      </c>
      <c r="T1335" s="69">
        <v>42961</v>
      </c>
      <c r="U1335" s="70" t="s">
        <v>37</v>
      </c>
      <c r="V1335" s="69">
        <v>42958</v>
      </c>
      <c r="W1335" s="89">
        <f t="shared" si="121"/>
        <v>0</v>
      </c>
      <c r="X1335" s="120">
        <f t="shared" si="120"/>
        <v>3</v>
      </c>
    </row>
    <row r="1336" ht="19.5" customHeight="1" spans="1:24">
      <c r="A1336" s="69" t="s">
        <v>3827</v>
      </c>
      <c r="B1336" s="158" t="s">
        <v>3644</v>
      </c>
      <c r="C1336" s="71">
        <v>42958</v>
      </c>
      <c r="D1336" s="72" t="s">
        <v>196</v>
      </c>
      <c r="E1336" s="70" t="s">
        <v>703</v>
      </c>
      <c r="F1336" s="70" t="s">
        <v>704</v>
      </c>
      <c r="G1336" s="73" t="s">
        <v>3197</v>
      </c>
      <c r="H1336" s="70" t="s">
        <v>1439</v>
      </c>
      <c r="I1336" s="82">
        <v>13971708283</v>
      </c>
      <c r="J1336" s="96" t="s">
        <v>3828</v>
      </c>
      <c r="K1336" s="70" t="s">
        <v>59</v>
      </c>
      <c r="L1336" s="70" t="s">
        <v>1664</v>
      </c>
      <c r="M1336" s="97" t="s">
        <v>49</v>
      </c>
      <c r="N1336" s="98" t="s">
        <v>3829</v>
      </c>
      <c r="O1336" s="69">
        <v>42958</v>
      </c>
      <c r="P1336" s="70" t="str">
        <f>VLOOKUP(G1336,Sheet1!A:C,3,0)</f>
        <v>ABLOOMY</v>
      </c>
      <c r="Q1336" s="97"/>
      <c r="R1336" s="88"/>
      <c r="S1336" s="70" t="s">
        <v>36</v>
      </c>
      <c r="T1336" s="69">
        <v>42962</v>
      </c>
      <c r="U1336" s="70" t="s">
        <v>37</v>
      </c>
      <c r="V1336" s="69">
        <v>42958</v>
      </c>
      <c r="W1336" s="89">
        <f t="shared" si="121"/>
        <v>0</v>
      </c>
      <c r="X1336" s="120">
        <f t="shared" si="120"/>
        <v>4</v>
      </c>
    </row>
    <row r="1337" ht="19.5" customHeight="1" spans="1:24">
      <c r="A1337" s="69" t="s">
        <v>3830</v>
      </c>
      <c r="B1337" s="158" t="s">
        <v>3644</v>
      </c>
      <c r="C1337" s="71">
        <v>42958</v>
      </c>
      <c r="D1337" s="72">
        <v>400</v>
      </c>
      <c r="E1337" s="70" t="s">
        <v>45</v>
      </c>
      <c r="F1337" s="70" t="s">
        <v>826</v>
      </c>
      <c r="G1337" s="73" t="s">
        <v>946</v>
      </c>
      <c r="H1337" s="70" t="s">
        <v>1379</v>
      </c>
      <c r="I1337" s="82">
        <v>18749426301</v>
      </c>
      <c r="J1337" s="96" t="s">
        <v>3831</v>
      </c>
      <c r="K1337" s="70" t="s">
        <v>70</v>
      </c>
      <c r="L1337" s="70" t="s">
        <v>1664</v>
      </c>
      <c r="M1337" s="97" t="s">
        <v>102</v>
      </c>
      <c r="N1337" s="98" t="s">
        <v>3355</v>
      </c>
      <c r="O1337" s="69">
        <v>42958</v>
      </c>
      <c r="P1337" s="70" t="str">
        <f>VLOOKUP(G1337,Sheet1!A:C,3,0)</f>
        <v>寰创</v>
      </c>
      <c r="Q1337" s="97"/>
      <c r="R1337" s="88"/>
      <c r="S1337" s="70" t="s">
        <v>53</v>
      </c>
      <c r="T1337" s="69">
        <v>42958</v>
      </c>
      <c r="U1337" s="70" t="s">
        <v>37</v>
      </c>
      <c r="V1337" s="69">
        <v>42958</v>
      </c>
      <c r="W1337" s="89">
        <f t="shared" si="121"/>
        <v>0</v>
      </c>
      <c r="X1337" s="120">
        <f t="shared" si="120"/>
        <v>0</v>
      </c>
    </row>
    <row r="1338" ht="19.5" customHeight="1" spans="1:24">
      <c r="A1338" s="69"/>
      <c r="B1338" s="158" t="s">
        <v>3644</v>
      </c>
      <c r="C1338" s="71">
        <v>42961</v>
      </c>
      <c r="D1338" s="72" t="s">
        <v>26</v>
      </c>
      <c r="E1338" s="70" t="s">
        <v>903</v>
      </c>
      <c r="F1338" s="70" t="s">
        <v>1511</v>
      </c>
      <c r="G1338" s="73" t="s">
        <v>3832</v>
      </c>
      <c r="H1338" s="70" t="s">
        <v>1020</v>
      </c>
      <c r="I1338" s="82">
        <v>15813384340</v>
      </c>
      <c r="J1338" s="96" t="s">
        <v>3833</v>
      </c>
      <c r="K1338" s="70" t="s">
        <v>33</v>
      </c>
      <c r="L1338" s="70" t="s">
        <v>1664</v>
      </c>
      <c r="M1338" s="97" t="s">
        <v>34</v>
      </c>
      <c r="N1338" s="98" t="s">
        <v>3834</v>
      </c>
      <c r="O1338" s="69">
        <v>42961</v>
      </c>
      <c r="P1338" s="70" t="e">
        <f>VLOOKUP(G1338,Sheet1!A:C,3,0)</f>
        <v>#N/A</v>
      </c>
      <c r="Q1338" s="97" t="s">
        <v>2687</v>
      </c>
      <c r="R1338" s="88"/>
      <c r="S1338" s="70" t="s">
        <v>961</v>
      </c>
      <c r="T1338" s="69">
        <v>42997</v>
      </c>
      <c r="U1338" s="70" t="s">
        <v>37</v>
      </c>
      <c r="V1338" s="69">
        <v>42961</v>
      </c>
      <c r="W1338" s="89">
        <f t="shared" si="121"/>
        <v>0</v>
      </c>
      <c r="X1338" s="120">
        <f t="shared" si="120"/>
        <v>36</v>
      </c>
    </row>
    <row r="1339" ht="18" customHeight="1" spans="1:24">
      <c r="A1339" s="69"/>
      <c r="B1339" s="158" t="s">
        <v>3644</v>
      </c>
      <c r="C1339" s="71">
        <v>42961</v>
      </c>
      <c r="D1339" s="72" t="s">
        <v>26</v>
      </c>
      <c r="E1339" s="70" t="s">
        <v>138</v>
      </c>
      <c r="F1339" s="70" t="s">
        <v>413</v>
      </c>
      <c r="G1339" s="73" t="s">
        <v>3679</v>
      </c>
      <c r="H1339" s="70" t="s">
        <v>3680</v>
      </c>
      <c r="I1339" s="82">
        <v>13858660918</v>
      </c>
      <c r="J1339" s="96" t="s">
        <v>3088</v>
      </c>
      <c r="K1339" s="70" t="s">
        <v>53</v>
      </c>
      <c r="L1339" s="70" t="s">
        <v>1664</v>
      </c>
      <c r="M1339" s="97" t="s">
        <v>49</v>
      </c>
      <c r="N1339" s="98"/>
      <c r="O1339" s="69">
        <v>42961</v>
      </c>
      <c r="P1339" s="70" t="str">
        <f>VLOOKUP(G1339,Sheet1!A:C,3,0)</f>
        <v>寰创</v>
      </c>
      <c r="Q1339" s="97"/>
      <c r="R1339" s="88"/>
      <c r="S1339" s="70" t="s">
        <v>53</v>
      </c>
      <c r="T1339" s="69">
        <v>42968</v>
      </c>
      <c r="U1339" s="70" t="s">
        <v>37</v>
      </c>
      <c r="V1339" s="69">
        <v>42961</v>
      </c>
      <c r="W1339" s="89">
        <f t="shared" si="121"/>
        <v>0</v>
      </c>
      <c r="X1339" s="120">
        <f t="shared" si="120"/>
        <v>7</v>
      </c>
    </row>
    <row r="1340" ht="19.5" customHeight="1" spans="1:24">
      <c r="A1340" s="69"/>
      <c r="B1340" s="158" t="s">
        <v>3644</v>
      </c>
      <c r="C1340" s="71">
        <v>42962</v>
      </c>
      <c r="D1340" s="72" t="s">
        <v>26</v>
      </c>
      <c r="E1340" s="70" t="s">
        <v>113</v>
      </c>
      <c r="F1340" s="70" t="s">
        <v>1015</v>
      </c>
      <c r="G1340" s="73" t="s">
        <v>1016</v>
      </c>
      <c r="H1340" s="70" t="s">
        <v>3441</v>
      </c>
      <c r="I1340" s="82">
        <v>13665388378</v>
      </c>
      <c r="J1340" s="96" t="s">
        <v>3835</v>
      </c>
      <c r="K1340" s="70" t="s">
        <v>53</v>
      </c>
      <c r="L1340" s="70" t="s">
        <v>1664</v>
      </c>
      <c r="M1340" s="97" t="s">
        <v>60</v>
      </c>
      <c r="N1340" s="98"/>
      <c r="O1340" s="69">
        <v>42962</v>
      </c>
      <c r="P1340" s="70" t="str">
        <f>VLOOKUP(G1340,Sheet1!A:C,3,0)</f>
        <v>寰创-爱快刷</v>
      </c>
      <c r="Q1340" s="97"/>
      <c r="R1340" s="88"/>
      <c r="S1340" s="70" t="s">
        <v>53</v>
      </c>
      <c r="T1340" s="69">
        <v>42970</v>
      </c>
      <c r="U1340" s="70" t="s">
        <v>37</v>
      </c>
      <c r="V1340" s="69">
        <v>42962</v>
      </c>
      <c r="W1340" s="89">
        <f t="shared" si="121"/>
        <v>0</v>
      </c>
      <c r="X1340" s="120">
        <f t="shared" si="120"/>
        <v>8</v>
      </c>
    </row>
    <row r="1341" ht="19.5" customHeight="1" spans="1:24">
      <c r="A1341" s="69"/>
      <c r="B1341" s="158" t="s">
        <v>3644</v>
      </c>
      <c r="C1341" s="71">
        <v>42962</v>
      </c>
      <c r="D1341" s="72" t="s">
        <v>26</v>
      </c>
      <c r="E1341" s="70" t="s">
        <v>113</v>
      </c>
      <c r="F1341" s="70" t="s">
        <v>114</v>
      </c>
      <c r="G1341" s="73" t="s">
        <v>115</v>
      </c>
      <c r="H1341" s="70" t="s">
        <v>3748</v>
      </c>
      <c r="I1341" s="82">
        <v>18553262135</v>
      </c>
      <c r="J1341" s="96" t="s">
        <v>3128</v>
      </c>
      <c r="K1341" s="70" t="s">
        <v>36</v>
      </c>
      <c r="L1341" s="70" t="s">
        <v>1664</v>
      </c>
      <c r="M1341" s="97" t="s">
        <v>60</v>
      </c>
      <c r="N1341" s="98" t="s">
        <v>915</v>
      </c>
      <c r="O1341" s="69">
        <v>42962</v>
      </c>
      <c r="P1341" s="70" t="str">
        <f>VLOOKUP(G1341,Sheet1!A:C,3,0)</f>
        <v>ABLOOMY</v>
      </c>
      <c r="Q1341" s="97"/>
      <c r="R1341" s="88"/>
      <c r="S1341" s="70" t="s">
        <v>36</v>
      </c>
      <c r="T1341" s="69">
        <v>42968</v>
      </c>
      <c r="U1341" s="70" t="s">
        <v>63</v>
      </c>
      <c r="V1341" s="69">
        <v>42962</v>
      </c>
      <c r="W1341" s="89">
        <f t="shared" si="121"/>
        <v>0</v>
      </c>
      <c r="X1341" s="120">
        <f t="shared" si="120"/>
        <v>6</v>
      </c>
    </row>
    <row r="1342" ht="19.5" customHeight="1" spans="1:24">
      <c r="A1342" s="69"/>
      <c r="B1342" s="158" t="s">
        <v>3644</v>
      </c>
      <c r="C1342" s="71">
        <v>42962</v>
      </c>
      <c r="D1342" s="72" t="s">
        <v>26</v>
      </c>
      <c r="E1342" s="70" t="s">
        <v>121</v>
      </c>
      <c r="F1342" s="70" t="s">
        <v>333</v>
      </c>
      <c r="G1342" s="73" t="s">
        <v>2346</v>
      </c>
      <c r="H1342" s="70" t="s">
        <v>3654</v>
      </c>
      <c r="I1342" s="82">
        <v>15932608527</v>
      </c>
      <c r="J1342" s="96" t="s">
        <v>3779</v>
      </c>
      <c r="K1342" s="70" t="s">
        <v>36</v>
      </c>
      <c r="L1342" s="70" t="s">
        <v>1664</v>
      </c>
      <c r="M1342" s="97" t="s">
        <v>60</v>
      </c>
      <c r="N1342" s="98" t="s">
        <v>692</v>
      </c>
      <c r="O1342" s="69">
        <v>42962</v>
      </c>
      <c r="P1342" s="70" t="str">
        <f>VLOOKUP(G1342,Sheet1!A:C,3,0)</f>
        <v>ABLOOMY-中苗刷</v>
      </c>
      <c r="Q1342" s="97"/>
      <c r="R1342" s="88"/>
      <c r="S1342" s="70" t="s">
        <v>36</v>
      </c>
      <c r="T1342" s="69">
        <v>42969</v>
      </c>
      <c r="U1342" s="70" t="s">
        <v>37</v>
      </c>
      <c r="V1342" s="69">
        <v>42962</v>
      </c>
      <c r="W1342" s="89">
        <f t="shared" si="121"/>
        <v>0</v>
      </c>
      <c r="X1342" s="120">
        <f t="shared" si="120"/>
        <v>7</v>
      </c>
    </row>
    <row r="1343" ht="19.5" customHeight="1" spans="1:24">
      <c r="A1343" s="69"/>
      <c r="B1343" s="158" t="s">
        <v>3644</v>
      </c>
      <c r="C1343" s="71">
        <v>42962</v>
      </c>
      <c r="D1343" s="72" t="s">
        <v>26</v>
      </c>
      <c r="E1343" s="70" t="s">
        <v>113</v>
      </c>
      <c r="F1343" s="70" t="s">
        <v>394</v>
      </c>
      <c r="G1343" s="73" t="s">
        <v>3836</v>
      </c>
      <c r="H1343" s="70" t="s">
        <v>3837</v>
      </c>
      <c r="I1343" s="82">
        <v>13310629091</v>
      </c>
      <c r="J1343" s="96" t="s">
        <v>3088</v>
      </c>
      <c r="K1343" s="70" t="s">
        <v>36</v>
      </c>
      <c r="L1343" s="70" t="s">
        <v>1664</v>
      </c>
      <c r="M1343" s="97" t="s">
        <v>49</v>
      </c>
      <c r="N1343" s="98"/>
      <c r="O1343" s="69">
        <v>42962</v>
      </c>
      <c r="P1343" s="70" t="str">
        <f>VLOOKUP(G1343,Sheet1!A:C,3,0)</f>
        <v>寰创</v>
      </c>
      <c r="Q1343" s="97"/>
      <c r="R1343" s="88"/>
      <c r="S1343" s="70" t="s">
        <v>36</v>
      </c>
      <c r="T1343" s="69">
        <v>42968</v>
      </c>
      <c r="U1343" s="70" t="s">
        <v>37</v>
      </c>
      <c r="V1343" s="69">
        <v>42962</v>
      </c>
      <c r="W1343" s="89">
        <f t="shared" si="121"/>
        <v>0</v>
      </c>
      <c r="X1343" s="120">
        <f t="shared" si="120"/>
        <v>6</v>
      </c>
    </row>
    <row r="1344" ht="19.5" customHeight="1" spans="1:24">
      <c r="A1344" s="69" t="s">
        <v>3838</v>
      </c>
      <c r="B1344" s="158" t="s">
        <v>3644</v>
      </c>
      <c r="C1344" s="71">
        <v>42962</v>
      </c>
      <c r="D1344" s="72">
        <v>400</v>
      </c>
      <c r="E1344" s="70" t="s">
        <v>703</v>
      </c>
      <c r="F1344" s="70" t="s">
        <v>792</v>
      </c>
      <c r="G1344" s="73" t="s">
        <v>1540</v>
      </c>
      <c r="H1344" s="70" t="s">
        <v>3839</v>
      </c>
      <c r="I1344" s="82">
        <v>18608681833</v>
      </c>
      <c r="J1344" s="96" t="s">
        <v>3840</v>
      </c>
      <c r="K1344" s="70" t="s">
        <v>59</v>
      </c>
      <c r="L1344" s="70" t="s">
        <v>1664</v>
      </c>
      <c r="M1344" s="97" t="s">
        <v>376</v>
      </c>
      <c r="N1344" s="98" t="s">
        <v>3841</v>
      </c>
      <c r="O1344" s="69">
        <v>42962</v>
      </c>
      <c r="P1344" s="70" t="str">
        <f>VLOOKUP(G1344,Sheet1!A:C,3,0)</f>
        <v>爱快</v>
      </c>
      <c r="Q1344" s="97"/>
      <c r="R1344" s="88"/>
      <c r="S1344" s="70" t="s">
        <v>267</v>
      </c>
      <c r="T1344" s="69">
        <v>42962</v>
      </c>
      <c r="U1344" s="70" t="s">
        <v>37</v>
      </c>
      <c r="V1344" s="69">
        <v>42962</v>
      </c>
      <c r="W1344" s="89">
        <f t="shared" si="121"/>
        <v>0</v>
      </c>
      <c r="X1344" s="120">
        <f t="shared" si="120"/>
        <v>0</v>
      </c>
    </row>
    <row r="1345" ht="19.5" customHeight="1" spans="1:24">
      <c r="A1345" s="69" t="s">
        <v>3842</v>
      </c>
      <c r="B1345" s="158" t="s">
        <v>3644</v>
      </c>
      <c r="C1345" s="71">
        <v>42962</v>
      </c>
      <c r="D1345" s="72">
        <v>400</v>
      </c>
      <c r="E1345" s="70" t="s">
        <v>138</v>
      </c>
      <c r="F1345" s="70" t="s">
        <v>575</v>
      </c>
      <c r="G1345" s="73" t="s">
        <v>3843</v>
      </c>
      <c r="H1345" s="70" t="s">
        <v>3844</v>
      </c>
      <c r="I1345" s="82">
        <v>15868295983</v>
      </c>
      <c r="J1345" s="96" t="s">
        <v>3845</v>
      </c>
      <c r="K1345" s="70" t="s">
        <v>59</v>
      </c>
      <c r="L1345" s="70" t="s">
        <v>1664</v>
      </c>
      <c r="M1345" s="97" t="s">
        <v>102</v>
      </c>
      <c r="N1345" s="98" t="s">
        <v>3539</v>
      </c>
      <c r="O1345" s="69">
        <v>42962</v>
      </c>
      <c r="P1345" s="70" t="str">
        <f>VLOOKUP(G1345,Sheet1!A:C,3,0)</f>
        <v>寰创</v>
      </c>
      <c r="Q1345" s="97"/>
      <c r="R1345" s="88"/>
      <c r="S1345" s="70" t="s">
        <v>36</v>
      </c>
      <c r="T1345" s="69">
        <v>42962</v>
      </c>
      <c r="U1345" s="70" t="s">
        <v>37</v>
      </c>
      <c r="V1345" s="69">
        <v>42962</v>
      </c>
      <c r="W1345" s="89">
        <f t="shared" si="121"/>
        <v>0</v>
      </c>
      <c r="X1345" s="120">
        <f t="shared" si="120"/>
        <v>0</v>
      </c>
    </row>
    <row r="1346" ht="19.5" customHeight="1" spans="1:24">
      <c r="A1346" s="69" t="s">
        <v>3846</v>
      </c>
      <c r="B1346" s="158" t="s">
        <v>3644</v>
      </c>
      <c r="C1346" s="71">
        <v>42962</v>
      </c>
      <c r="D1346" s="72">
        <v>400</v>
      </c>
      <c r="E1346" s="70" t="s">
        <v>45</v>
      </c>
      <c r="F1346" s="70" t="s">
        <v>826</v>
      </c>
      <c r="G1346" s="73" t="s">
        <v>3847</v>
      </c>
      <c r="H1346" s="70" t="s">
        <v>193</v>
      </c>
      <c r="I1346" s="82">
        <v>13607681286</v>
      </c>
      <c r="J1346" s="96" t="s">
        <v>3848</v>
      </c>
      <c r="K1346" s="70" t="s">
        <v>93</v>
      </c>
      <c r="L1346" s="70" t="s">
        <v>1664</v>
      </c>
      <c r="M1346" s="97" t="s">
        <v>49</v>
      </c>
      <c r="N1346" s="98" t="s">
        <v>3849</v>
      </c>
      <c r="O1346" s="69">
        <v>42962</v>
      </c>
      <c r="P1346" s="70" t="str">
        <f>VLOOKUP(G1346,Sheet1!A:C,3,0)</f>
        <v>ABLOOMY</v>
      </c>
      <c r="Q1346" s="97"/>
      <c r="R1346" s="88"/>
      <c r="S1346" s="70" t="s">
        <v>36</v>
      </c>
      <c r="T1346" s="69">
        <v>42972</v>
      </c>
      <c r="U1346" s="70" t="s">
        <v>37</v>
      </c>
      <c r="V1346" s="69">
        <v>42962</v>
      </c>
      <c r="W1346" s="89">
        <f t="shared" si="121"/>
        <v>0</v>
      </c>
      <c r="X1346" s="120">
        <f t="shared" si="120"/>
        <v>10</v>
      </c>
    </row>
    <row r="1347" ht="19.5" customHeight="1" spans="1:24">
      <c r="A1347" s="69"/>
      <c r="B1347" s="158" t="s">
        <v>3644</v>
      </c>
      <c r="C1347" s="71">
        <v>42962</v>
      </c>
      <c r="D1347" s="72" t="s">
        <v>26</v>
      </c>
      <c r="E1347" s="70" t="s">
        <v>477</v>
      </c>
      <c r="F1347" s="70" t="s">
        <v>921</v>
      </c>
      <c r="G1347" s="73" t="s">
        <v>922</v>
      </c>
      <c r="H1347" s="70" t="s">
        <v>3597</v>
      </c>
      <c r="I1347" s="82" t="s">
        <v>3598</v>
      </c>
      <c r="J1347" s="96" t="s">
        <v>3088</v>
      </c>
      <c r="K1347" s="70" t="s">
        <v>36</v>
      </c>
      <c r="L1347" s="70" t="s">
        <v>1664</v>
      </c>
      <c r="M1347" s="97" t="s">
        <v>49</v>
      </c>
      <c r="N1347" s="98"/>
      <c r="O1347" s="69">
        <v>42962</v>
      </c>
      <c r="P1347" s="70" t="str">
        <f>VLOOKUP(G1347,Sheet1!A:C,3,0)</f>
        <v>寰创</v>
      </c>
      <c r="Q1347" s="97"/>
      <c r="R1347" s="88"/>
      <c r="S1347" s="70" t="s">
        <v>36</v>
      </c>
      <c r="T1347" s="69">
        <v>42965</v>
      </c>
      <c r="U1347" s="70" t="s">
        <v>63</v>
      </c>
      <c r="V1347" s="69">
        <v>42962</v>
      </c>
      <c r="W1347" s="89">
        <f t="shared" ref="W1347:W1367" si="122">V1347-C1347</f>
        <v>0</v>
      </c>
      <c r="X1347" s="120">
        <f t="shared" ref="X1347:X1369" si="123">T1347-C1347</f>
        <v>3</v>
      </c>
    </row>
    <row r="1348" ht="19.5" customHeight="1" spans="1:24">
      <c r="A1348" s="69"/>
      <c r="B1348" s="158" t="s">
        <v>3644</v>
      </c>
      <c r="C1348" s="71">
        <v>42962</v>
      </c>
      <c r="D1348" s="72" t="s">
        <v>26</v>
      </c>
      <c r="E1348" s="70" t="s">
        <v>121</v>
      </c>
      <c r="F1348" s="70" t="s">
        <v>122</v>
      </c>
      <c r="G1348" s="73" t="s">
        <v>1300</v>
      </c>
      <c r="H1348" s="70" t="s">
        <v>2600</v>
      </c>
      <c r="I1348" s="82">
        <v>13582921899</v>
      </c>
      <c r="J1348" s="96" t="s">
        <v>3850</v>
      </c>
      <c r="K1348" s="70" t="s">
        <v>267</v>
      </c>
      <c r="L1348" s="70" t="s">
        <v>1664</v>
      </c>
      <c r="M1348" s="97" t="s">
        <v>49</v>
      </c>
      <c r="N1348" s="98"/>
      <c r="O1348" s="69">
        <v>42962</v>
      </c>
      <c r="P1348" s="70" t="str">
        <f>VLOOKUP(G1348,Sheet1!A:C,3,0)</f>
        <v>ABLOOMY</v>
      </c>
      <c r="Q1348" s="97"/>
      <c r="R1348" s="88"/>
      <c r="S1348" s="70" t="s">
        <v>3409</v>
      </c>
      <c r="T1348" s="69">
        <v>42976</v>
      </c>
      <c r="U1348" s="70" t="s">
        <v>63</v>
      </c>
      <c r="V1348" s="69">
        <v>42962</v>
      </c>
      <c r="W1348" s="89">
        <f t="shared" si="122"/>
        <v>0</v>
      </c>
      <c r="X1348" s="120">
        <f t="shared" si="123"/>
        <v>14</v>
      </c>
    </row>
    <row r="1349" ht="19.5" customHeight="1" spans="1:24">
      <c r="A1349" s="69"/>
      <c r="B1349" s="158" t="s">
        <v>3644</v>
      </c>
      <c r="C1349" s="71">
        <v>42963</v>
      </c>
      <c r="D1349" s="72" t="s">
        <v>26</v>
      </c>
      <c r="E1349" s="70" t="s">
        <v>138</v>
      </c>
      <c r="F1349" s="70" t="s">
        <v>483</v>
      </c>
      <c r="G1349" s="73" t="s">
        <v>2544</v>
      </c>
      <c r="H1349" s="70" t="s">
        <v>2545</v>
      </c>
      <c r="I1349" s="82">
        <v>13958200624</v>
      </c>
      <c r="J1349" s="96" t="s">
        <v>3088</v>
      </c>
      <c r="K1349" s="70" t="s">
        <v>36</v>
      </c>
      <c r="L1349" s="70" t="s">
        <v>1664</v>
      </c>
      <c r="M1349" s="97" t="s">
        <v>49</v>
      </c>
      <c r="N1349" s="98"/>
      <c r="O1349" s="69">
        <v>42963</v>
      </c>
      <c r="P1349" s="70" t="str">
        <f>VLOOKUP(G1349,Sheet1!A:C,3,0)</f>
        <v>爱快</v>
      </c>
      <c r="Q1349" s="97"/>
      <c r="R1349" s="88"/>
      <c r="S1349" s="70" t="s">
        <v>36</v>
      </c>
      <c r="T1349" s="69">
        <v>42965</v>
      </c>
      <c r="U1349" s="70" t="s">
        <v>63</v>
      </c>
      <c r="V1349" s="69">
        <v>42963</v>
      </c>
      <c r="W1349" s="89">
        <f t="shared" si="122"/>
        <v>0</v>
      </c>
      <c r="X1349" s="120">
        <f t="shared" si="123"/>
        <v>2</v>
      </c>
    </row>
    <row r="1350" ht="19.5" customHeight="1" spans="1:24">
      <c r="A1350" s="69" t="s">
        <v>3851</v>
      </c>
      <c r="B1350" s="158" t="s">
        <v>3644</v>
      </c>
      <c r="C1350" s="71">
        <v>42963</v>
      </c>
      <c r="D1350" s="72">
        <v>400</v>
      </c>
      <c r="E1350" s="70" t="s">
        <v>703</v>
      </c>
      <c r="F1350" s="70" t="s">
        <v>848</v>
      </c>
      <c r="G1350" s="73" t="s">
        <v>849</v>
      </c>
      <c r="H1350" s="70" t="s">
        <v>985</v>
      </c>
      <c r="I1350" s="82">
        <v>13476276289</v>
      </c>
      <c r="J1350" s="96" t="s">
        <v>3852</v>
      </c>
      <c r="K1350" s="70" t="s">
        <v>93</v>
      </c>
      <c r="L1350" s="70" t="s">
        <v>1664</v>
      </c>
      <c r="M1350" s="97" t="s">
        <v>34</v>
      </c>
      <c r="N1350" s="98" t="s">
        <v>3853</v>
      </c>
      <c r="O1350" s="69">
        <v>42963</v>
      </c>
      <c r="P1350" s="70" t="str">
        <f>VLOOKUP(G1350,Sheet1!A:C,3,0)</f>
        <v>寰创</v>
      </c>
      <c r="Q1350" s="97"/>
      <c r="R1350" s="88"/>
      <c r="S1350" s="70" t="s">
        <v>961</v>
      </c>
      <c r="T1350" s="69">
        <v>42963</v>
      </c>
      <c r="U1350" s="70" t="s">
        <v>37</v>
      </c>
      <c r="V1350" s="69">
        <v>42963</v>
      </c>
      <c r="W1350" s="89">
        <f t="shared" si="122"/>
        <v>0</v>
      </c>
      <c r="X1350" s="120">
        <f t="shared" si="123"/>
        <v>0</v>
      </c>
    </row>
    <row r="1351" ht="19.5" customHeight="1" spans="1:24">
      <c r="A1351" s="69" t="s">
        <v>3854</v>
      </c>
      <c r="B1351" s="158" t="s">
        <v>3644</v>
      </c>
      <c r="C1351" s="71">
        <v>42963</v>
      </c>
      <c r="D1351" s="72" t="s">
        <v>196</v>
      </c>
      <c r="E1351" s="70" t="s">
        <v>65</v>
      </c>
      <c r="F1351" s="70" t="s">
        <v>66</v>
      </c>
      <c r="G1351" s="73" t="s">
        <v>2114</v>
      </c>
      <c r="H1351" s="70" t="s">
        <v>3218</v>
      </c>
      <c r="I1351" s="82">
        <v>13666986969</v>
      </c>
      <c r="J1351" s="96" t="s">
        <v>3855</v>
      </c>
      <c r="K1351" s="70" t="s">
        <v>59</v>
      </c>
      <c r="L1351" s="70" t="s">
        <v>1664</v>
      </c>
      <c r="M1351" s="97" t="s">
        <v>102</v>
      </c>
      <c r="N1351" s="98" t="s">
        <v>3355</v>
      </c>
      <c r="O1351" s="69">
        <v>42963</v>
      </c>
      <c r="P1351" s="70" t="str">
        <f>VLOOKUP(G1351,Sheet1!A:C,3,0)</f>
        <v>寰创-中苗刷</v>
      </c>
      <c r="Q1351" s="97"/>
      <c r="R1351" s="88"/>
      <c r="S1351" s="70" t="s">
        <v>36</v>
      </c>
      <c r="T1351" s="69">
        <v>42971</v>
      </c>
      <c r="U1351" s="70" t="s">
        <v>37</v>
      </c>
      <c r="V1351" s="69">
        <v>42963</v>
      </c>
      <c r="W1351" s="89">
        <f t="shared" si="122"/>
        <v>0</v>
      </c>
      <c r="X1351" s="120">
        <f t="shared" si="123"/>
        <v>8</v>
      </c>
    </row>
    <row r="1352" ht="19.5" customHeight="1" spans="1:24">
      <c r="A1352" s="69"/>
      <c r="B1352" s="158" t="s">
        <v>3644</v>
      </c>
      <c r="C1352" s="71">
        <v>42963</v>
      </c>
      <c r="D1352" s="72" t="s">
        <v>26</v>
      </c>
      <c r="E1352" s="70" t="s">
        <v>45</v>
      </c>
      <c r="F1352" s="70" t="s">
        <v>826</v>
      </c>
      <c r="G1352" s="73" t="s">
        <v>3847</v>
      </c>
      <c r="H1352" s="70" t="s">
        <v>193</v>
      </c>
      <c r="I1352" s="82">
        <v>13607681286</v>
      </c>
      <c r="J1352" s="96" t="s">
        <v>3088</v>
      </c>
      <c r="K1352" s="70" t="s">
        <v>36</v>
      </c>
      <c r="L1352" s="70" t="s">
        <v>1664</v>
      </c>
      <c r="M1352" s="97" t="s">
        <v>49</v>
      </c>
      <c r="N1352" s="98"/>
      <c r="O1352" s="69">
        <v>42963</v>
      </c>
      <c r="P1352" s="70" t="str">
        <f>VLOOKUP(G1352,Sheet1!A:C,3,0)</f>
        <v>ABLOOMY</v>
      </c>
      <c r="Q1352" s="97"/>
      <c r="R1352" s="88"/>
      <c r="S1352" s="70" t="s">
        <v>36</v>
      </c>
      <c r="T1352" s="69">
        <v>42972</v>
      </c>
      <c r="U1352" s="70" t="s">
        <v>37</v>
      </c>
      <c r="V1352" s="69">
        <v>42963</v>
      </c>
      <c r="W1352" s="89">
        <f t="shared" si="122"/>
        <v>0</v>
      </c>
      <c r="X1352" s="120">
        <f t="shared" si="123"/>
        <v>9</v>
      </c>
    </row>
    <row r="1353" ht="19.5" customHeight="1" spans="1:24">
      <c r="A1353" s="69"/>
      <c r="B1353" s="158" t="s">
        <v>3644</v>
      </c>
      <c r="C1353" s="71">
        <v>42963</v>
      </c>
      <c r="D1353" s="72" t="s">
        <v>26</v>
      </c>
      <c r="E1353" s="70" t="s">
        <v>45</v>
      </c>
      <c r="F1353" s="70" t="s">
        <v>826</v>
      </c>
      <c r="G1353" s="73" t="s">
        <v>1048</v>
      </c>
      <c r="H1353" s="70" t="s">
        <v>403</v>
      </c>
      <c r="I1353" s="82">
        <v>15803882671</v>
      </c>
      <c r="J1353" s="96" t="s">
        <v>3088</v>
      </c>
      <c r="K1353" s="70" t="s">
        <v>36</v>
      </c>
      <c r="L1353" s="70" t="s">
        <v>1664</v>
      </c>
      <c r="M1353" s="97" t="s">
        <v>49</v>
      </c>
      <c r="N1353" s="98"/>
      <c r="O1353" s="69">
        <v>42963</v>
      </c>
      <c r="P1353" s="70" t="str">
        <f>VLOOKUP(G1353,Sheet1!A:C,3,0)</f>
        <v>寰创</v>
      </c>
      <c r="Q1353" s="97"/>
      <c r="R1353" s="88"/>
      <c r="S1353" s="70" t="s">
        <v>36</v>
      </c>
      <c r="T1353" s="69">
        <v>42965</v>
      </c>
      <c r="U1353" s="70" t="s">
        <v>63</v>
      </c>
      <c r="V1353" s="69">
        <v>42963</v>
      </c>
      <c r="W1353" s="89">
        <f t="shared" si="122"/>
        <v>0</v>
      </c>
      <c r="X1353" s="120">
        <f t="shared" si="123"/>
        <v>2</v>
      </c>
    </row>
    <row r="1354" ht="19.5" customHeight="1" spans="1:24">
      <c r="A1354" s="69" t="s">
        <v>3856</v>
      </c>
      <c r="B1354" s="158" t="s">
        <v>3644</v>
      </c>
      <c r="C1354" s="71">
        <v>42963</v>
      </c>
      <c r="D1354" s="72">
        <v>400</v>
      </c>
      <c r="E1354" s="70" t="s">
        <v>113</v>
      </c>
      <c r="F1354" s="70" t="s">
        <v>478</v>
      </c>
      <c r="G1354" s="73" t="s">
        <v>551</v>
      </c>
      <c r="H1354" s="70" t="s">
        <v>581</v>
      </c>
      <c r="I1354" s="82">
        <v>18653719925</v>
      </c>
      <c r="J1354" s="96" t="s">
        <v>3857</v>
      </c>
      <c r="K1354" s="70" t="s">
        <v>93</v>
      </c>
      <c r="L1354" s="70" t="s">
        <v>1664</v>
      </c>
      <c r="M1354" s="97" t="s">
        <v>34</v>
      </c>
      <c r="N1354" s="98" t="s">
        <v>1548</v>
      </c>
      <c r="O1354" s="69">
        <v>42963</v>
      </c>
      <c r="P1354" s="70" t="str">
        <f>VLOOKUP(G1354,Sheet1!A:C,3,0)</f>
        <v>ABLOOMY</v>
      </c>
      <c r="Q1354" s="97"/>
      <c r="R1354" s="88"/>
      <c r="S1354" s="70" t="s">
        <v>3409</v>
      </c>
      <c r="T1354" s="69">
        <v>42963</v>
      </c>
      <c r="U1354" s="70" t="s">
        <v>37</v>
      </c>
      <c r="V1354" s="69">
        <v>42963</v>
      </c>
      <c r="W1354" s="89">
        <f t="shared" si="122"/>
        <v>0</v>
      </c>
      <c r="X1354" s="120">
        <f t="shared" si="123"/>
        <v>0</v>
      </c>
    </row>
    <row r="1355" ht="19.5" customHeight="1" spans="1:24">
      <c r="A1355" s="69"/>
      <c r="B1355" s="158" t="s">
        <v>3644</v>
      </c>
      <c r="C1355" s="71">
        <v>42964</v>
      </c>
      <c r="D1355" s="72" t="s">
        <v>26</v>
      </c>
      <c r="E1355" s="70" t="s">
        <v>45</v>
      </c>
      <c r="F1355" s="70" t="s">
        <v>3858</v>
      </c>
      <c r="G1355" s="73" t="s">
        <v>3847</v>
      </c>
      <c r="H1355" s="70" t="s">
        <v>193</v>
      </c>
      <c r="I1355" s="82">
        <v>13607681286</v>
      </c>
      <c r="J1355" s="96" t="s">
        <v>3779</v>
      </c>
      <c r="K1355" s="70" t="s">
        <v>36</v>
      </c>
      <c r="L1355" s="70" t="s">
        <v>1664</v>
      </c>
      <c r="M1355" s="97" t="s">
        <v>60</v>
      </c>
      <c r="N1355" s="98"/>
      <c r="O1355" s="69">
        <v>42964</v>
      </c>
      <c r="P1355" s="70" t="str">
        <f>VLOOKUP(G1355,Sheet1!A:C,3,0)</f>
        <v>ABLOOMY</v>
      </c>
      <c r="Q1355" s="97"/>
      <c r="R1355" s="88"/>
      <c r="S1355" s="70" t="s">
        <v>36</v>
      </c>
      <c r="T1355" s="69">
        <v>42972</v>
      </c>
      <c r="U1355" s="70" t="s">
        <v>249</v>
      </c>
      <c r="V1355" s="69">
        <v>42964</v>
      </c>
      <c r="W1355" s="89">
        <f t="shared" si="122"/>
        <v>0</v>
      </c>
      <c r="X1355" s="120">
        <f t="shared" si="123"/>
        <v>8</v>
      </c>
    </row>
    <row r="1356" ht="19.5" customHeight="1" spans="1:24">
      <c r="A1356" s="69"/>
      <c r="B1356" s="158" t="s">
        <v>3644</v>
      </c>
      <c r="C1356" s="71">
        <v>42964</v>
      </c>
      <c r="D1356" s="72" t="s">
        <v>26</v>
      </c>
      <c r="E1356" s="70" t="s">
        <v>121</v>
      </c>
      <c r="F1356" s="70" t="s">
        <v>333</v>
      </c>
      <c r="G1356" s="73" t="s">
        <v>2346</v>
      </c>
      <c r="H1356" s="70" t="s">
        <v>3654</v>
      </c>
      <c r="I1356" s="82">
        <v>15932608527</v>
      </c>
      <c r="J1356" s="96" t="s">
        <v>3779</v>
      </c>
      <c r="K1356" s="70" t="s">
        <v>36</v>
      </c>
      <c r="L1356" s="70" t="s">
        <v>1664</v>
      </c>
      <c r="M1356" s="97" t="s">
        <v>60</v>
      </c>
      <c r="N1356" s="98"/>
      <c r="O1356" s="69">
        <v>42964</v>
      </c>
      <c r="P1356" s="70" t="str">
        <f>VLOOKUP(G1356,Sheet1!A:C,3,0)</f>
        <v>ABLOOMY-中苗刷</v>
      </c>
      <c r="Q1356" s="97"/>
      <c r="R1356" s="88"/>
      <c r="S1356" s="70" t="s">
        <v>36</v>
      </c>
      <c r="T1356" s="69">
        <v>42969</v>
      </c>
      <c r="U1356" s="70" t="s">
        <v>459</v>
      </c>
      <c r="V1356" s="69">
        <v>42964</v>
      </c>
      <c r="W1356" s="89">
        <f t="shared" si="122"/>
        <v>0</v>
      </c>
      <c r="X1356" s="120">
        <f t="shared" si="123"/>
        <v>5</v>
      </c>
    </row>
    <row r="1357" ht="19.5" customHeight="1" spans="1:24">
      <c r="A1357" s="69"/>
      <c r="B1357" s="158" t="s">
        <v>3644</v>
      </c>
      <c r="C1357" s="71">
        <v>42964</v>
      </c>
      <c r="D1357" s="72" t="s">
        <v>26</v>
      </c>
      <c r="E1357" s="70" t="s">
        <v>113</v>
      </c>
      <c r="F1357" s="70" t="s">
        <v>394</v>
      </c>
      <c r="G1357" s="73" t="s">
        <v>3836</v>
      </c>
      <c r="H1357" s="70" t="s">
        <v>1062</v>
      </c>
      <c r="I1357" s="82">
        <v>13326257373</v>
      </c>
      <c r="J1357" s="96" t="s">
        <v>3779</v>
      </c>
      <c r="K1357" s="70" t="s">
        <v>36</v>
      </c>
      <c r="L1357" s="70" t="s">
        <v>1664</v>
      </c>
      <c r="M1357" s="97" t="s">
        <v>60</v>
      </c>
      <c r="N1357" s="98"/>
      <c r="O1357" s="69">
        <v>42964</v>
      </c>
      <c r="P1357" s="70" t="str">
        <f>VLOOKUP(G1357,Sheet1!A:C,3,0)</f>
        <v>寰创</v>
      </c>
      <c r="Q1357" s="97"/>
      <c r="R1357" s="88"/>
      <c r="S1357" s="70" t="s">
        <v>36</v>
      </c>
      <c r="T1357" s="69">
        <v>42968</v>
      </c>
      <c r="U1357" s="70" t="s">
        <v>37</v>
      </c>
      <c r="V1357" s="69">
        <v>42964</v>
      </c>
      <c r="W1357" s="89">
        <f t="shared" si="122"/>
        <v>0</v>
      </c>
      <c r="X1357" s="120">
        <f t="shared" si="123"/>
        <v>4</v>
      </c>
    </row>
    <row r="1358" ht="19.5" customHeight="1" spans="1:24">
      <c r="A1358" s="69"/>
      <c r="B1358" s="158" t="s">
        <v>3644</v>
      </c>
      <c r="C1358" s="71">
        <v>42964</v>
      </c>
      <c r="D1358" s="72" t="s">
        <v>26</v>
      </c>
      <c r="E1358" s="70" t="s">
        <v>121</v>
      </c>
      <c r="F1358" s="70" t="s">
        <v>803</v>
      </c>
      <c r="G1358" s="73" t="s">
        <v>3222</v>
      </c>
      <c r="H1358" s="70" t="s">
        <v>193</v>
      </c>
      <c r="I1358" s="82">
        <v>15511653170</v>
      </c>
      <c r="J1358" s="96" t="s">
        <v>3779</v>
      </c>
      <c r="K1358" s="70" t="s">
        <v>36</v>
      </c>
      <c r="L1358" s="70" t="s">
        <v>1664</v>
      </c>
      <c r="M1358" s="97" t="s">
        <v>60</v>
      </c>
      <c r="N1358" s="98"/>
      <c r="O1358" s="69">
        <v>42964</v>
      </c>
      <c r="P1358" s="70" t="str">
        <f>VLOOKUP(G1358,Sheet1!A:C,3,0)</f>
        <v>ABLOOMY-中苗刷</v>
      </c>
      <c r="Q1358" s="97"/>
      <c r="R1358" s="88"/>
      <c r="S1358" s="70" t="s">
        <v>36</v>
      </c>
      <c r="T1358" s="69">
        <v>42968</v>
      </c>
      <c r="U1358" s="70" t="s">
        <v>249</v>
      </c>
      <c r="V1358" s="69">
        <v>42964</v>
      </c>
      <c r="W1358" s="89">
        <f t="shared" si="122"/>
        <v>0</v>
      </c>
      <c r="X1358" s="120">
        <f t="shared" si="123"/>
        <v>4</v>
      </c>
    </row>
    <row r="1359" ht="19.5" customHeight="1" spans="1:24">
      <c r="A1359" s="64" t="s">
        <v>3859</v>
      </c>
      <c r="B1359" s="165" t="s">
        <v>3644</v>
      </c>
      <c r="C1359" s="66">
        <v>42964</v>
      </c>
      <c r="D1359" s="67" t="s">
        <v>196</v>
      </c>
      <c r="E1359" s="65" t="s">
        <v>138</v>
      </c>
      <c r="F1359" s="65" t="s">
        <v>3860</v>
      </c>
      <c r="G1359" s="68" t="s">
        <v>3861</v>
      </c>
      <c r="H1359" s="65" t="s">
        <v>3862</v>
      </c>
      <c r="I1359" s="101">
        <v>15967674833</v>
      </c>
      <c r="J1359" s="102" t="s">
        <v>3863</v>
      </c>
      <c r="K1359" s="65" t="s">
        <v>59</v>
      </c>
      <c r="L1359" s="65" t="s">
        <v>1664</v>
      </c>
      <c r="M1359" s="103" t="s">
        <v>49</v>
      </c>
      <c r="N1359" s="104" t="s">
        <v>3864</v>
      </c>
      <c r="O1359" s="64">
        <v>42964</v>
      </c>
      <c r="P1359" s="65" t="str">
        <f>VLOOKUP(G1359,Sheet1!A:C,3,0)</f>
        <v>寰创</v>
      </c>
      <c r="Q1359" s="103"/>
      <c r="R1359" s="52"/>
      <c r="S1359" s="65" t="s">
        <v>53</v>
      </c>
      <c r="T1359" s="64"/>
      <c r="U1359" s="65"/>
      <c r="V1359" s="64">
        <v>42964</v>
      </c>
      <c r="W1359" s="89">
        <f t="shared" si="122"/>
        <v>0</v>
      </c>
      <c r="X1359" s="120">
        <f t="shared" si="123"/>
        <v>-42964</v>
      </c>
    </row>
    <row r="1360" ht="19.5" customHeight="1" spans="1:24">
      <c r="A1360" s="69"/>
      <c r="B1360" s="158" t="s">
        <v>3644</v>
      </c>
      <c r="C1360" s="71">
        <v>42964</v>
      </c>
      <c r="D1360" s="72" t="s">
        <v>466</v>
      </c>
      <c r="E1360" s="70" t="s">
        <v>45</v>
      </c>
      <c r="F1360" s="70" t="s">
        <v>826</v>
      </c>
      <c r="G1360" s="73" t="s">
        <v>198</v>
      </c>
      <c r="H1360" s="70" t="s">
        <v>3714</v>
      </c>
      <c r="I1360" s="82">
        <v>15903633169</v>
      </c>
      <c r="J1360" s="96" t="s">
        <v>3865</v>
      </c>
      <c r="K1360" s="70" t="s">
        <v>466</v>
      </c>
      <c r="L1360" s="70" t="s">
        <v>1664</v>
      </c>
      <c r="M1360" s="97" t="s">
        <v>49</v>
      </c>
      <c r="N1360" s="98"/>
      <c r="O1360" s="69">
        <v>42964</v>
      </c>
      <c r="P1360" s="70" t="str">
        <f>VLOOKUP(G1360,Sheet1!A:C,3,0)</f>
        <v>ABLOOMY</v>
      </c>
      <c r="Q1360" s="97"/>
      <c r="R1360" s="88"/>
      <c r="S1360" s="70" t="s">
        <v>3409</v>
      </c>
      <c r="T1360" s="69">
        <v>42976</v>
      </c>
      <c r="U1360" s="70" t="s">
        <v>63</v>
      </c>
      <c r="V1360" s="69">
        <v>42964</v>
      </c>
      <c r="W1360" s="89">
        <f t="shared" si="122"/>
        <v>0</v>
      </c>
      <c r="X1360" s="120">
        <f t="shared" si="123"/>
        <v>12</v>
      </c>
    </row>
    <row r="1361" ht="19.5" customHeight="1" spans="1:24">
      <c r="A1361" s="69" t="s">
        <v>3866</v>
      </c>
      <c r="B1361" s="158" t="s">
        <v>3644</v>
      </c>
      <c r="C1361" s="71">
        <v>42964</v>
      </c>
      <c r="D1361" s="72">
        <v>400</v>
      </c>
      <c r="E1361" s="70" t="s">
        <v>138</v>
      </c>
      <c r="F1361" s="70" t="s">
        <v>139</v>
      </c>
      <c r="G1361" s="73" t="s">
        <v>3867</v>
      </c>
      <c r="H1361" s="70" t="s">
        <v>3868</v>
      </c>
      <c r="I1361" s="82">
        <v>15058539269</v>
      </c>
      <c r="J1361" s="96" t="s">
        <v>3869</v>
      </c>
      <c r="K1361" s="70" t="s">
        <v>101</v>
      </c>
      <c r="L1361" s="70" t="s">
        <v>1664</v>
      </c>
      <c r="M1361" s="97" t="s">
        <v>60</v>
      </c>
      <c r="N1361" s="98" t="s">
        <v>3496</v>
      </c>
      <c r="O1361" s="69">
        <v>42964</v>
      </c>
      <c r="P1361" s="70" t="str">
        <f>VLOOKUP(G1361,Sheet1!A:C,3,0)</f>
        <v>ABLOOMY</v>
      </c>
      <c r="Q1361" s="97"/>
      <c r="R1361" s="88"/>
      <c r="S1361" s="70" t="s">
        <v>3409</v>
      </c>
      <c r="T1361" s="69">
        <v>42964</v>
      </c>
      <c r="U1361" s="70" t="s">
        <v>37</v>
      </c>
      <c r="V1361" s="69">
        <v>42964</v>
      </c>
      <c r="W1361" s="89">
        <f t="shared" si="122"/>
        <v>0</v>
      </c>
      <c r="X1361" s="120">
        <f t="shared" si="123"/>
        <v>0</v>
      </c>
    </row>
    <row r="1362" ht="19.5" customHeight="1" spans="1:24">
      <c r="A1362" s="69" t="s">
        <v>3870</v>
      </c>
      <c r="B1362" s="158" t="s">
        <v>3644</v>
      </c>
      <c r="C1362" s="71">
        <v>42964</v>
      </c>
      <c r="D1362" s="72">
        <v>400</v>
      </c>
      <c r="E1362" s="70" t="s">
        <v>277</v>
      </c>
      <c r="F1362" s="70" t="s">
        <v>278</v>
      </c>
      <c r="G1362" s="73" t="s">
        <v>279</v>
      </c>
      <c r="H1362" s="70" t="s">
        <v>771</v>
      </c>
      <c r="I1362" s="82">
        <v>13772037356</v>
      </c>
      <c r="J1362" s="96" t="s">
        <v>3871</v>
      </c>
      <c r="K1362" s="70" t="s">
        <v>93</v>
      </c>
      <c r="L1362" s="70" t="s">
        <v>1664</v>
      </c>
      <c r="M1362" s="97" t="s">
        <v>44</v>
      </c>
      <c r="N1362" s="98" t="s">
        <v>3872</v>
      </c>
      <c r="O1362" s="69">
        <v>42964</v>
      </c>
      <c r="P1362" s="70" t="str">
        <f>VLOOKUP(G1362,Sheet1!A:C,3,0)</f>
        <v>ABLOOMY</v>
      </c>
      <c r="Q1362" s="97"/>
      <c r="R1362" s="88"/>
      <c r="S1362" s="70" t="s">
        <v>36</v>
      </c>
      <c r="T1362" s="69">
        <v>42968</v>
      </c>
      <c r="U1362" s="70" t="s">
        <v>37</v>
      </c>
      <c r="V1362" s="69">
        <v>42964</v>
      </c>
      <c r="W1362" s="89">
        <f t="shared" si="122"/>
        <v>0</v>
      </c>
      <c r="X1362" s="120">
        <f t="shared" si="123"/>
        <v>4</v>
      </c>
    </row>
    <row r="1363" ht="19.5" customHeight="1" spans="1:24">
      <c r="A1363" s="69"/>
      <c r="B1363" s="158" t="s">
        <v>3644</v>
      </c>
      <c r="C1363" s="71">
        <v>42965</v>
      </c>
      <c r="D1363" s="72" t="s">
        <v>26</v>
      </c>
      <c r="E1363" s="70" t="s">
        <v>277</v>
      </c>
      <c r="F1363" s="70" t="s">
        <v>278</v>
      </c>
      <c r="G1363" s="73" t="s">
        <v>3385</v>
      </c>
      <c r="H1363" s="70"/>
      <c r="I1363" s="82" t="s">
        <v>3873</v>
      </c>
      <c r="J1363" s="96" t="s">
        <v>781</v>
      </c>
      <c r="K1363" s="70" t="s">
        <v>223</v>
      </c>
      <c r="L1363" s="70" t="s">
        <v>1664</v>
      </c>
      <c r="M1363" s="97" t="s">
        <v>60</v>
      </c>
      <c r="N1363" s="98"/>
      <c r="O1363" s="69">
        <v>42965</v>
      </c>
      <c r="P1363" s="70" t="str">
        <f>VLOOKUP(G1363,Sheet1!A:C,3,0)</f>
        <v>ABLOOMY</v>
      </c>
      <c r="Q1363" s="97"/>
      <c r="R1363" s="88"/>
      <c r="S1363" s="70" t="s">
        <v>267</v>
      </c>
      <c r="T1363" s="69">
        <v>42968</v>
      </c>
      <c r="U1363" s="70" t="s">
        <v>63</v>
      </c>
      <c r="V1363" s="69">
        <v>42965</v>
      </c>
      <c r="W1363" s="89">
        <f t="shared" si="122"/>
        <v>0</v>
      </c>
      <c r="X1363" s="120">
        <f t="shared" si="123"/>
        <v>3</v>
      </c>
    </row>
    <row r="1364" ht="19.5" customHeight="1" spans="1:24">
      <c r="A1364" s="69"/>
      <c r="B1364" s="158" t="s">
        <v>3644</v>
      </c>
      <c r="C1364" s="71">
        <v>42965</v>
      </c>
      <c r="D1364" s="72" t="s">
        <v>26</v>
      </c>
      <c r="E1364" s="70" t="s">
        <v>255</v>
      </c>
      <c r="F1364" s="70" t="s">
        <v>3874</v>
      </c>
      <c r="G1364" s="73" t="s">
        <v>3875</v>
      </c>
      <c r="H1364" s="70" t="s">
        <v>162</v>
      </c>
      <c r="I1364" s="82">
        <v>15183971008</v>
      </c>
      <c r="J1364" s="96" t="s">
        <v>3876</v>
      </c>
      <c r="K1364" s="70" t="s">
        <v>53</v>
      </c>
      <c r="L1364" s="70" t="s">
        <v>1664</v>
      </c>
      <c r="M1364" s="97" t="s">
        <v>49</v>
      </c>
      <c r="N1364" s="98"/>
      <c r="O1364" s="69">
        <v>42965</v>
      </c>
      <c r="P1364" s="70" t="str">
        <f>VLOOKUP(G1364,Sheet1!A:C,3,0)</f>
        <v>ABLOOMY</v>
      </c>
      <c r="Q1364" s="97"/>
      <c r="R1364" s="88"/>
      <c r="S1364" s="70" t="s">
        <v>53</v>
      </c>
      <c r="T1364" s="69">
        <v>42970</v>
      </c>
      <c r="U1364" s="70" t="s">
        <v>63</v>
      </c>
      <c r="V1364" s="69">
        <v>42965</v>
      </c>
      <c r="W1364" s="89">
        <f t="shared" si="122"/>
        <v>0</v>
      </c>
      <c r="X1364" s="120">
        <f t="shared" si="123"/>
        <v>5</v>
      </c>
    </row>
    <row r="1365" ht="19.5" customHeight="1" spans="1:24">
      <c r="A1365" s="69"/>
      <c r="B1365" s="158" t="s">
        <v>3644</v>
      </c>
      <c r="C1365" s="71">
        <v>42965</v>
      </c>
      <c r="D1365" s="72" t="s">
        <v>26</v>
      </c>
      <c r="E1365" s="70" t="s">
        <v>121</v>
      </c>
      <c r="F1365" s="70" t="s">
        <v>122</v>
      </c>
      <c r="G1365" s="73" t="s">
        <v>308</v>
      </c>
      <c r="H1365" s="70" t="s">
        <v>3877</v>
      </c>
      <c r="I1365" s="82">
        <v>13582534211</v>
      </c>
      <c r="J1365" s="96" t="s">
        <v>3088</v>
      </c>
      <c r="K1365" s="70" t="s">
        <v>36</v>
      </c>
      <c r="L1365" s="70" t="s">
        <v>1664</v>
      </c>
      <c r="M1365" s="97" t="s">
        <v>49</v>
      </c>
      <c r="N1365" s="98"/>
      <c r="O1365" s="69">
        <v>42965</v>
      </c>
      <c r="P1365" s="70" t="str">
        <f>VLOOKUP(G1365,Sheet1!A:C,3,0)</f>
        <v>寰创</v>
      </c>
      <c r="Q1365" s="97"/>
      <c r="R1365" s="88"/>
      <c r="S1365" s="70" t="s">
        <v>36</v>
      </c>
      <c r="T1365" s="69">
        <v>42984</v>
      </c>
      <c r="U1365" s="70" t="s">
        <v>63</v>
      </c>
      <c r="V1365" s="69">
        <v>42965</v>
      </c>
      <c r="W1365" s="89">
        <f t="shared" si="122"/>
        <v>0</v>
      </c>
      <c r="X1365" s="120">
        <f t="shared" si="123"/>
        <v>19</v>
      </c>
    </row>
    <row r="1366" ht="19.5" customHeight="1" spans="1:24">
      <c r="A1366" s="69"/>
      <c r="B1366" s="158" t="s">
        <v>3644</v>
      </c>
      <c r="C1366" s="71">
        <v>42965</v>
      </c>
      <c r="D1366" s="72" t="s">
        <v>26</v>
      </c>
      <c r="E1366" s="70" t="s">
        <v>231</v>
      </c>
      <c r="F1366" s="70" t="s">
        <v>951</v>
      </c>
      <c r="G1366" s="73" t="s">
        <v>2572</v>
      </c>
      <c r="H1366" s="70" t="s">
        <v>2573</v>
      </c>
      <c r="I1366" s="82">
        <v>15136560899</v>
      </c>
      <c r="J1366" s="96" t="s">
        <v>915</v>
      </c>
      <c r="K1366" s="70" t="s">
        <v>36</v>
      </c>
      <c r="L1366" s="70" t="s">
        <v>1664</v>
      </c>
      <c r="M1366" s="97" t="s">
        <v>60</v>
      </c>
      <c r="N1366" s="98"/>
      <c r="O1366" s="69">
        <v>42965</v>
      </c>
      <c r="P1366" s="70" t="str">
        <f>VLOOKUP(G1366,Sheet1!A:C,3,0)</f>
        <v>寰创-爱快刷</v>
      </c>
      <c r="Q1366" s="97"/>
      <c r="R1366" s="88"/>
      <c r="S1366" s="70" t="s">
        <v>36</v>
      </c>
      <c r="T1366" s="69">
        <v>42965</v>
      </c>
      <c r="U1366" s="70" t="s">
        <v>37</v>
      </c>
      <c r="V1366" s="69">
        <v>42965</v>
      </c>
      <c r="W1366" s="89">
        <f t="shared" ref="W1366:W1390" si="124">V1366-C1366</f>
        <v>0</v>
      </c>
      <c r="X1366" s="120">
        <f t="shared" ref="X1366:X1390" si="125">T1366-C1366</f>
        <v>0</v>
      </c>
    </row>
    <row r="1367" ht="19.5" customHeight="1" spans="1:24">
      <c r="A1367" s="69" t="s">
        <v>3878</v>
      </c>
      <c r="B1367" s="158" t="s">
        <v>3644</v>
      </c>
      <c r="C1367" s="71">
        <v>42965</v>
      </c>
      <c r="D1367" s="72" t="s">
        <v>613</v>
      </c>
      <c r="E1367" s="70" t="s">
        <v>27</v>
      </c>
      <c r="F1367" s="70" t="s">
        <v>3879</v>
      </c>
      <c r="G1367" s="73" t="s">
        <v>29</v>
      </c>
      <c r="H1367" s="70" t="s">
        <v>30</v>
      </c>
      <c r="I1367" s="82">
        <v>13855982050</v>
      </c>
      <c r="J1367" s="96" t="s">
        <v>3880</v>
      </c>
      <c r="K1367" s="70" t="s">
        <v>101</v>
      </c>
      <c r="L1367" s="70" t="s">
        <v>1664</v>
      </c>
      <c r="M1367" s="97" t="s">
        <v>34</v>
      </c>
      <c r="N1367" s="98" t="s">
        <v>1548</v>
      </c>
      <c r="O1367" s="69">
        <v>42965</v>
      </c>
      <c r="P1367" s="70" t="str">
        <f>VLOOKUP(G1367,Sheet1!A:C,3,0)</f>
        <v>ABLOOMY</v>
      </c>
      <c r="Q1367" s="97"/>
      <c r="R1367" s="88"/>
      <c r="S1367" s="70" t="s">
        <v>3409</v>
      </c>
      <c r="T1367" s="69">
        <v>42965</v>
      </c>
      <c r="U1367" s="70" t="s">
        <v>37</v>
      </c>
      <c r="V1367" s="69">
        <v>42965</v>
      </c>
      <c r="W1367" s="89">
        <f t="shared" si="124"/>
        <v>0</v>
      </c>
      <c r="X1367" s="120">
        <f t="shared" si="125"/>
        <v>0</v>
      </c>
    </row>
    <row r="1368" ht="19.5" customHeight="1" spans="1:24">
      <c r="A1368" s="64" t="s">
        <v>3881</v>
      </c>
      <c r="B1368" s="165" t="s">
        <v>3644</v>
      </c>
      <c r="C1368" s="66">
        <v>42965</v>
      </c>
      <c r="D1368" s="67">
        <v>400</v>
      </c>
      <c r="E1368" s="65" t="s">
        <v>1430</v>
      </c>
      <c r="F1368" s="65" t="s">
        <v>251</v>
      </c>
      <c r="G1368" s="68" t="s">
        <v>2841</v>
      </c>
      <c r="H1368" s="65" t="s">
        <v>577</v>
      </c>
      <c r="I1368" s="101">
        <v>15979982066</v>
      </c>
      <c r="J1368" s="102" t="s">
        <v>3882</v>
      </c>
      <c r="K1368" s="65" t="s">
        <v>101</v>
      </c>
      <c r="L1368" s="65" t="s">
        <v>1664</v>
      </c>
      <c r="M1368" s="103" t="s">
        <v>49</v>
      </c>
      <c r="N1368" s="104" t="s">
        <v>2978</v>
      </c>
      <c r="O1368" s="64">
        <v>42965</v>
      </c>
      <c r="P1368" s="65" t="str">
        <f>VLOOKUP(G1368,Sheet1!A:C,3,0)</f>
        <v>ABLOOMY</v>
      </c>
      <c r="Q1368" s="103" t="s">
        <v>3883</v>
      </c>
      <c r="R1368" s="52"/>
      <c r="S1368" s="65" t="s">
        <v>267</v>
      </c>
      <c r="T1368" s="64"/>
      <c r="U1368" s="65"/>
      <c r="V1368" s="64">
        <v>42965</v>
      </c>
      <c r="W1368" s="89">
        <f t="shared" si="124"/>
        <v>0</v>
      </c>
      <c r="X1368" s="120">
        <f t="shared" si="125"/>
        <v>-42965</v>
      </c>
    </row>
    <row r="1369" ht="19.5" customHeight="1" spans="1:24">
      <c r="A1369" s="69" t="s">
        <v>3884</v>
      </c>
      <c r="B1369" s="158" t="s">
        <v>3644</v>
      </c>
      <c r="C1369" s="71">
        <v>42965</v>
      </c>
      <c r="D1369" s="72" t="s">
        <v>196</v>
      </c>
      <c r="E1369" s="70" t="s">
        <v>113</v>
      </c>
      <c r="F1369" s="70" t="s">
        <v>394</v>
      </c>
      <c r="G1369" s="73" t="s">
        <v>3836</v>
      </c>
      <c r="H1369" s="70" t="s">
        <v>3885</v>
      </c>
      <c r="I1369" s="82">
        <v>13326250775</v>
      </c>
      <c r="J1369" s="96" t="s">
        <v>3886</v>
      </c>
      <c r="K1369" s="70" t="s">
        <v>70</v>
      </c>
      <c r="L1369" s="70" t="s">
        <v>1664</v>
      </c>
      <c r="M1369" s="97" t="s">
        <v>60</v>
      </c>
      <c r="N1369" s="98" t="s">
        <v>3887</v>
      </c>
      <c r="O1369" s="69">
        <v>42965</v>
      </c>
      <c r="P1369" s="70" t="str">
        <f>VLOOKUP(G1369,Sheet1!A:C,3,0)</f>
        <v>寰创</v>
      </c>
      <c r="Q1369" s="97"/>
      <c r="R1369" s="88"/>
      <c r="S1369" s="70" t="s">
        <v>36</v>
      </c>
      <c r="T1369" s="69">
        <v>42965</v>
      </c>
      <c r="U1369" s="70" t="s">
        <v>249</v>
      </c>
      <c r="V1369" s="69">
        <v>42965</v>
      </c>
      <c r="W1369" s="89">
        <f t="shared" si="124"/>
        <v>0</v>
      </c>
      <c r="X1369" s="120">
        <f t="shared" si="125"/>
        <v>0</v>
      </c>
    </row>
    <row r="1370" ht="19.5" customHeight="1" spans="1:24">
      <c r="A1370" s="69" t="s">
        <v>3888</v>
      </c>
      <c r="B1370" s="158" t="s">
        <v>3644</v>
      </c>
      <c r="C1370" s="71">
        <v>42965</v>
      </c>
      <c r="D1370" s="72">
        <v>400</v>
      </c>
      <c r="E1370" s="70" t="s">
        <v>138</v>
      </c>
      <c r="F1370" s="70" t="s">
        <v>575</v>
      </c>
      <c r="G1370" s="73" t="s">
        <v>643</v>
      </c>
      <c r="H1370" s="70" t="s">
        <v>644</v>
      </c>
      <c r="I1370" s="82">
        <v>18057230308</v>
      </c>
      <c r="J1370" s="96" t="s">
        <v>3889</v>
      </c>
      <c r="K1370" s="70" t="s">
        <v>101</v>
      </c>
      <c r="L1370" s="70" t="s">
        <v>1664</v>
      </c>
      <c r="M1370" s="97" t="s">
        <v>60</v>
      </c>
      <c r="N1370" s="98" t="s">
        <v>915</v>
      </c>
      <c r="O1370" s="69">
        <v>42965</v>
      </c>
      <c r="P1370" s="70" t="str">
        <f>VLOOKUP(G1370,Sheet1!A:C,3,0)</f>
        <v>爱快</v>
      </c>
      <c r="Q1370" s="97"/>
      <c r="R1370" s="88"/>
      <c r="S1370" s="70" t="s">
        <v>53</v>
      </c>
      <c r="T1370" s="69">
        <v>42970</v>
      </c>
      <c r="U1370" s="70" t="s">
        <v>63</v>
      </c>
      <c r="V1370" s="69">
        <v>42965</v>
      </c>
      <c r="W1370" s="89">
        <f t="shared" si="124"/>
        <v>0</v>
      </c>
      <c r="X1370" s="120">
        <f t="shared" si="125"/>
        <v>5</v>
      </c>
    </row>
    <row r="1371" ht="19.5" customHeight="1" spans="1:24">
      <c r="A1371" s="69"/>
      <c r="B1371" s="158" t="s">
        <v>3644</v>
      </c>
      <c r="C1371" s="71">
        <v>42968</v>
      </c>
      <c r="D1371" s="72" t="s">
        <v>26</v>
      </c>
      <c r="E1371" s="70" t="s">
        <v>138</v>
      </c>
      <c r="F1371" s="70" t="s">
        <v>413</v>
      </c>
      <c r="G1371" s="73" t="s">
        <v>2050</v>
      </c>
      <c r="H1371" s="70" t="s">
        <v>3890</v>
      </c>
      <c r="I1371" s="82" t="s">
        <v>3891</v>
      </c>
      <c r="J1371" s="96" t="s">
        <v>3892</v>
      </c>
      <c r="K1371" s="70" t="s">
        <v>36</v>
      </c>
      <c r="L1371" s="70" t="s">
        <v>1664</v>
      </c>
      <c r="M1371" s="97" t="s">
        <v>60</v>
      </c>
      <c r="N1371" s="98"/>
      <c r="O1371" s="69">
        <v>42968</v>
      </c>
      <c r="P1371" s="70" t="str">
        <f>VLOOKUP(G1371,Sheet1!A:C,3,0)</f>
        <v>寰创+爱快</v>
      </c>
      <c r="Q1371" s="97"/>
      <c r="R1371" s="88"/>
      <c r="S1371" s="70" t="s">
        <v>36</v>
      </c>
      <c r="T1371" s="69">
        <v>42972</v>
      </c>
      <c r="U1371" s="70" t="s">
        <v>459</v>
      </c>
      <c r="V1371" s="69">
        <v>42968</v>
      </c>
      <c r="W1371" s="89">
        <f t="shared" si="124"/>
        <v>0</v>
      </c>
      <c r="X1371" s="120">
        <f t="shared" si="125"/>
        <v>4</v>
      </c>
    </row>
    <row r="1372" ht="19.5" customHeight="1" spans="1:24">
      <c r="A1372" s="69"/>
      <c r="B1372" s="158" t="s">
        <v>3644</v>
      </c>
      <c r="C1372" s="71">
        <v>42968</v>
      </c>
      <c r="D1372" s="72" t="s">
        <v>26</v>
      </c>
      <c r="E1372" s="70" t="s">
        <v>113</v>
      </c>
      <c r="F1372" s="70" t="s">
        <v>1015</v>
      </c>
      <c r="G1372" s="73" t="s">
        <v>1016</v>
      </c>
      <c r="H1372" s="70" t="s">
        <v>3441</v>
      </c>
      <c r="I1372" s="82">
        <v>13665388378</v>
      </c>
      <c r="J1372" s="96" t="s">
        <v>915</v>
      </c>
      <c r="K1372" s="70" t="s">
        <v>53</v>
      </c>
      <c r="L1372" s="70" t="s">
        <v>1664</v>
      </c>
      <c r="M1372" s="97" t="s">
        <v>60</v>
      </c>
      <c r="N1372" s="98"/>
      <c r="O1372" s="69">
        <v>42968</v>
      </c>
      <c r="P1372" s="70" t="str">
        <f>VLOOKUP(G1372,Sheet1!A:C,3,0)</f>
        <v>寰创-爱快刷</v>
      </c>
      <c r="Q1372" s="97"/>
      <c r="R1372" s="88"/>
      <c r="S1372" s="70" t="s">
        <v>53</v>
      </c>
      <c r="T1372" s="69">
        <v>42970</v>
      </c>
      <c r="U1372" s="70" t="s">
        <v>249</v>
      </c>
      <c r="V1372" s="69">
        <v>42968</v>
      </c>
      <c r="W1372" s="89">
        <f t="shared" si="124"/>
        <v>0</v>
      </c>
      <c r="X1372" s="120">
        <f t="shared" si="125"/>
        <v>2</v>
      </c>
    </row>
    <row r="1373" ht="19.5" customHeight="1" spans="1:24">
      <c r="A1373" s="69"/>
      <c r="B1373" s="158" t="s">
        <v>3644</v>
      </c>
      <c r="C1373" s="71">
        <v>42968</v>
      </c>
      <c r="D1373" s="72" t="s">
        <v>26</v>
      </c>
      <c r="E1373" s="70" t="s">
        <v>138</v>
      </c>
      <c r="F1373" s="70" t="s">
        <v>3860</v>
      </c>
      <c r="G1373" s="73" t="s">
        <v>3679</v>
      </c>
      <c r="H1373" s="70" t="s">
        <v>3680</v>
      </c>
      <c r="I1373" s="82">
        <v>13858660918</v>
      </c>
      <c r="J1373" s="96" t="s">
        <v>3088</v>
      </c>
      <c r="K1373" s="70" t="s">
        <v>53</v>
      </c>
      <c r="L1373" s="70" t="s">
        <v>1664</v>
      </c>
      <c r="M1373" s="97" t="s">
        <v>49</v>
      </c>
      <c r="N1373" s="98"/>
      <c r="O1373" s="69">
        <v>42968</v>
      </c>
      <c r="P1373" s="70" t="str">
        <f>VLOOKUP(G1373,Sheet1!A:C,3,0)</f>
        <v>寰创</v>
      </c>
      <c r="Q1373" s="97"/>
      <c r="R1373" s="88"/>
      <c r="S1373" s="70" t="s">
        <v>53</v>
      </c>
      <c r="T1373" s="69">
        <v>42968</v>
      </c>
      <c r="U1373" s="70" t="s">
        <v>63</v>
      </c>
      <c r="V1373" s="69">
        <v>42968</v>
      </c>
      <c r="W1373" s="89">
        <f t="shared" si="124"/>
        <v>0</v>
      </c>
      <c r="X1373" s="120">
        <f t="shared" si="125"/>
        <v>0</v>
      </c>
    </row>
    <row r="1374" ht="19.5" customHeight="1" spans="1:24">
      <c r="A1374" s="69" t="s">
        <v>3893</v>
      </c>
      <c r="B1374" s="158" t="s">
        <v>3644</v>
      </c>
      <c r="C1374" s="71">
        <v>42968</v>
      </c>
      <c r="D1374" s="72">
        <v>400</v>
      </c>
      <c r="E1374" s="70" t="s">
        <v>277</v>
      </c>
      <c r="F1374" s="70" t="s">
        <v>419</v>
      </c>
      <c r="G1374" s="73" t="s">
        <v>2240</v>
      </c>
      <c r="H1374" s="70" t="s">
        <v>1128</v>
      </c>
      <c r="I1374" s="82">
        <v>18791608558</v>
      </c>
      <c r="J1374" s="96" t="s">
        <v>3894</v>
      </c>
      <c r="K1374" s="70" t="s">
        <v>59</v>
      </c>
      <c r="L1374" s="70" t="s">
        <v>1664</v>
      </c>
      <c r="M1374" s="97" t="s">
        <v>44</v>
      </c>
      <c r="N1374" s="98" t="s">
        <v>42</v>
      </c>
      <c r="O1374" s="69">
        <v>42968</v>
      </c>
      <c r="P1374" s="70" t="str">
        <f>VLOOKUP(G1374,Sheet1!A:C,3,0)</f>
        <v>爱快</v>
      </c>
      <c r="Q1374" s="97"/>
      <c r="R1374" s="88"/>
      <c r="S1374" s="70" t="s">
        <v>3409</v>
      </c>
      <c r="T1374" s="69">
        <v>42970</v>
      </c>
      <c r="U1374" s="70" t="s">
        <v>37</v>
      </c>
      <c r="V1374" s="69">
        <v>42968</v>
      </c>
      <c r="W1374" s="89">
        <f t="shared" si="124"/>
        <v>0</v>
      </c>
      <c r="X1374" s="120">
        <f t="shared" si="125"/>
        <v>2</v>
      </c>
    </row>
    <row r="1375" ht="19.5" customHeight="1" spans="1:24">
      <c r="A1375" s="69"/>
      <c r="B1375" s="158" t="s">
        <v>3644</v>
      </c>
      <c r="C1375" s="71">
        <v>42968</v>
      </c>
      <c r="D1375" s="72" t="s">
        <v>26</v>
      </c>
      <c r="E1375" s="70" t="s">
        <v>255</v>
      </c>
      <c r="F1375" s="70" t="s">
        <v>3895</v>
      </c>
      <c r="G1375" s="73" t="s">
        <v>675</v>
      </c>
      <c r="H1375" s="70" t="s">
        <v>1834</v>
      </c>
      <c r="I1375" s="82">
        <v>13909054547</v>
      </c>
      <c r="J1375" s="96" t="s">
        <v>3088</v>
      </c>
      <c r="K1375" s="70" t="s">
        <v>53</v>
      </c>
      <c r="L1375" s="70" t="s">
        <v>1664</v>
      </c>
      <c r="M1375" s="97" t="s">
        <v>49</v>
      </c>
      <c r="N1375" s="98"/>
      <c r="O1375" s="69">
        <v>42968</v>
      </c>
      <c r="P1375" s="70" t="str">
        <f>VLOOKUP(G1375,Sheet1!A:C,3,0)</f>
        <v>寰创-中苗刷</v>
      </c>
      <c r="Q1375" s="97"/>
      <c r="R1375" s="88"/>
      <c r="S1375" s="70" t="s">
        <v>53</v>
      </c>
      <c r="T1375" s="69">
        <v>42977</v>
      </c>
      <c r="U1375" s="70" t="s">
        <v>249</v>
      </c>
      <c r="V1375" s="69">
        <v>42968</v>
      </c>
      <c r="W1375" s="89">
        <f t="shared" si="124"/>
        <v>0</v>
      </c>
      <c r="X1375" s="120">
        <f t="shared" si="125"/>
        <v>9</v>
      </c>
    </row>
    <row r="1376" ht="19.5" customHeight="1" spans="1:24">
      <c r="A1376" s="69" t="s">
        <v>3896</v>
      </c>
      <c r="B1376" s="158" t="s">
        <v>3644</v>
      </c>
      <c r="C1376" s="71">
        <v>42968</v>
      </c>
      <c r="D1376" s="72" t="s">
        <v>196</v>
      </c>
      <c r="E1376" s="70" t="s">
        <v>566</v>
      </c>
      <c r="F1376" s="70" t="s">
        <v>3897</v>
      </c>
      <c r="G1376" s="73" t="s">
        <v>3898</v>
      </c>
      <c r="H1376" s="70" t="s">
        <v>3899</v>
      </c>
      <c r="I1376" s="82">
        <v>13911061812</v>
      </c>
      <c r="J1376" s="96" t="s">
        <v>3900</v>
      </c>
      <c r="K1376" s="70" t="s">
        <v>101</v>
      </c>
      <c r="L1376" s="70" t="s">
        <v>1664</v>
      </c>
      <c r="M1376" s="97" t="s">
        <v>376</v>
      </c>
      <c r="N1376" s="98"/>
      <c r="O1376" s="69">
        <v>42968</v>
      </c>
      <c r="P1376" s="70" t="str">
        <f>VLOOKUP(G1376,Sheet1!A:C,3,0)</f>
        <v>ABLOOMY</v>
      </c>
      <c r="Q1376" s="97"/>
      <c r="R1376" s="88"/>
      <c r="S1376" s="70" t="s">
        <v>53</v>
      </c>
      <c r="T1376" s="69">
        <v>42970</v>
      </c>
      <c r="U1376" s="70" t="s">
        <v>37</v>
      </c>
      <c r="V1376" s="69">
        <v>42968</v>
      </c>
      <c r="W1376" s="89">
        <f t="shared" si="124"/>
        <v>0</v>
      </c>
      <c r="X1376" s="120">
        <f t="shared" si="125"/>
        <v>2</v>
      </c>
    </row>
    <row r="1377" ht="19.5" customHeight="1" spans="1:24">
      <c r="A1377" s="64" t="s">
        <v>3901</v>
      </c>
      <c r="B1377" s="165" t="s">
        <v>3644</v>
      </c>
      <c r="C1377" s="66">
        <v>42968</v>
      </c>
      <c r="D1377" s="67">
        <v>400</v>
      </c>
      <c r="E1377" s="65" t="s">
        <v>255</v>
      </c>
      <c r="F1377" s="65" t="s">
        <v>454</v>
      </c>
      <c r="G1377" s="68" t="s">
        <v>937</v>
      </c>
      <c r="H1377" s="65" t="s">
        <v>877</v>
      </c>
      <c r="I1377" s="181" t="s">
        <v>938</v>
      </c>
      <c r="J1377" s="102" t="s">
        <v>3902</v>
      </c>
      <c r="K1377" s="65" t="s">
        <v>101</v>
      </c>
      <c r="L1377" s="65" t="s">
        <v>1664</v>
      </c>
      <c r="M1377" s="103" t="s">
        <v>49</v>
      </c>
      <c r="N1377" s="104" t="s">
        <v>3696</v>
      </c>
      <c r="O1377" s="64">
        <v>42968</v>
      </c>
      <c r="P1377" s="65" t="str">
        <f>VLOOKUP(G1377,Sheet1!A:C,3,0)</f>
        <v>ABLOOMY</v>
      </c>
      <c r="Q1377" s="103"/>
      <c r="R1377" s="52"/>
      <c r="S1377" s="65" t="s">
        <v>53</v>
      </c>
      <c r="T1377" s="64"/>
      <c r="U1377" s="65"/>
      <c r="V1377" s="64">
        <v>42968</v>
      </c>
      <c r="W1377" s="89">
        <f t="shared" si="124"/>
        <v>0</v>
      </c>
      <c r="X1377" s="120">
        <f t="shared" si="125"/>
        <v>-42968</v>
      </c>
    </row>
    <row r="1378" ht="19.5" customHeight="1" spans="1:24">
      <c r="A1378" s="69" t="s">
        <v>3903</v>
      </c>
      <c r="B1378" s="158" t="s">
        <v>3644</v>
      </c>
      <c r="C1378" s="71">
        <v>42968</v>
      </c>
      <c r="D1378" s="72">
        <v>400</v>
      </c>
      <c r="E1378" s="70" t="s">
        <v>81</v>
      </c>
      <c r="F1378" s="70" t="s">
        <v>2065</v>
      </c>
      <c r="G1378" s="73" t="s">
        <v>3904</v>
      </c>
      <c r="H1378" s="70" t="s">
        <v>1834</v>
      </c>
      <c r="I1378" s="82">
        <v>13469246525</v>
      </c>
      <c r="J1378" s="96" t="s">
        <v>3905</v>
      </c>
      <c r="K1378" s="70" t="s">
        <v>70</v>
      </c>
      <c r="L1378" s="70" t="s">
        <v>1664</v>
      </c>
      <c r="M1378" s="97" t="s">
        <v>60</v>
      </c>
      <c r="N1378" s="98" t="s">
        <v>915</v>
      </c>
      <c r="O1378" s="69">
        <v>42968</v>
      </c>
      <c r="P1378" s="70" t="str">
        <f>VLOOKUP(G1378,Sheet1!A:C,3,0)</f>
        <v>爱快</v>
      </c>
      <c r="Q1378" s="97"/>
      <c r="R1378" s="88"/>
      <c r="S1378" s="70" t="s">
        <v>36</v>
      </c>
      <c r="T1378" s="69">
        <v>42972</v>
      </c>
      <c r="U1378" s="70" t="s">
        <v>37</v>
      </c>
      <c r="V1378" s="69">
        <v>42968</v>
      </c>
      <c r="W1378" s="89">
        <f t="shared" si="124"/>
        <v>0</v>
      </c>
      <c r="X1378" s="120">
        <f t="shared" si="125"/>
        <v>4</v>
      </c>
    </row>
    <row r="1379" ht="19.5" customHeight="1" spans="1:24">
      <c r="A1379" s="64"/>
      <c r="B1379" s="165" t="s">
        <v>3644</v>
      </c>
      <c r="C1379" s="66">
        <v>42968</v>
      </c>
      <c r="D1379" s="67" t="s">
        <v>26</v>
      </c>
      <c r="E1379" s="65" t="s">
        <v>45</v>
      </c>
      <c r="F1379" s="65" t="s">
        <v>508</v>
      </c>
      <c r="G1379" s="68" t="s">
        <v>3906</v>
      </c>
      <c r="H1379" s="65" t="s">
        <v>3907</v>
      </c>
      <c r="I1379" s="101">
        <v>13503413830</v>
      </c>
      <c r="J1379" s="102" t="s">
        <v>3908</v>
      </c>
      <c r="K1379" s="65" t="s">
        <v>523</v>
      </c>
      <c r="L1379" s="65" t="s">
        <v>1664</v>
      </c>
      <c r="M1379" s="103" t="s">
        <v>49</v>
      </c>
      <c r="N1379" s="104" t="s">
        <v>3909</v>
      </c>
      <c r="O1379" s="64">
        <v>42968</v>
      </c>
      <c r="P1379" s="65" t="str">
        <f>VLOOKUP(G1379,Sheet1!A:C,3,0)</f>
        <v>寰创</v>
      </c>
      <c r="Q1379" s="103"/>
      <c r="R1379" s="52"/>
      <c r="S1379" s="65" t="s">
        <v>36</v>
      </c>
      <c r="T1379" s="64"/>
      <c r="U1379" s="65"/>
      <c r="V1379" s="64">
        <v>42968</v>
      </c>
      <c r="W1379" s="89">
        <f t="shared" si="124"/>
        <v>0</v>
      </c>
      <c r="X1379" s="120">
        <f t="shared" si="125"/>
        <v>-42968</v>
      </c>
    </row>
    <row r="1380" ht="19.5" customHeight="1" spans="1:24">
      <c r="A1380" s="69"/>
      <c r="B1380" s="158" t="s">
        <v>3644</v>
      </c>
      <c r="C1380" s="71">
        <v>42969</v>
      </c>
      <c r="D1380" s="72" t="s">
        <v>466</v>
      </c>
      <c r="E1380" s="70" t="s">
        <v>231</v>
      </c>
      <c r="F1380" s="70" t="s">
        <v>517</v>
      </c>
      <c r="G1380" s="73" t="s">
        <v>518</v>
      </c>
      <c r="H1380" s="70" t="s">
        <v>3729</v>
      </c>
      <c r="I1380" s="82">
        <v>13782628367</v>
      </c>
      <c r="J1380" s="96" t="s">
        <v>3910</v>
      </c>
      <c r="K1380" s="70" t="s">
        <v>523</v>
      </c>
      <c r="L1380" s="70" t="s">
        <v>1664</v>
      </c>
      <c r="M1380" s="97" t="s">
        <v>376</v>
      </c>
      <c r="N1380" s="98"/>
      <c r="O1380" s="69">
        <v>42969</v>
      </c>
      <c r="P1380" s="70" t="str">
        <f>VLOOKUP(G1380,Sheet1!A:C,3,0)</f>
        <v>ABLOOMY</v>
      </c>
      <c r="Q1380" s="97"/>
      <c r="R1380" s="88"/>
      <c r="S1380" s="70" t="s">
        <v>53</v>
      </c>
      <c r="T1380" s="69">
        <v>42971</v>
      </c>
      <c r="U1380" s="70" t="s">
        <v>37</v>
      </c>
      <c r="V1380" s="69">
        <v>42969</v>
      </c>
      <c r="W1380" s="89">
        <f t="shared" si="124"/>
        <v>0</v>
      </c>
      <c r="X1380" s="120">
        <f t="shared" si="125"/>
        <v>2</v>
      </c>
    </row>
    <row r="1381" ht="19.5" customHeight="1" spans="1:24">
      <c r="A1381" s="69" t="s">
        <v>3911</v>
      </c>
      <c r="B1381" s="158" t="s">
        <v>3644</v>
      </c>
      <c r="C1381" s="71">
        <v>42969</v>
      </c>
      <c r="D1381" s="72">
        <v>400</v>
      </c>
      <c r="E1381" s="70" t="s">
        <v>374</v>
      </c>
      <c r="F1381" s="70" t="s">
        <v>2721</v>
      </c>
      <c r="G1381" s="73" t="s">
        <v>2722</v>
      </c>
      <c r="H1381" s="70" t="s">
        <v>663</v>
      </c>
      <c r="I1381" s="82">
        <v>13983293551</v>
      </c>
      <c r="J1381" s="96" t="s">
        <v>3912</v>
      </c>
      <c r="K1381" s="70" t="s">
        <v>93</v>
      </c>
      <c r="L1381" s="70" t="s">
        <v>1664</v>
      </c>
      <c r="M1381" s="97" t="s">
        <v>49</v>
      </c>
      <c r="N1381" s="98" t="s">
        <v>3913</v>
      </c>
      <c r="O1381" s="69">
        <v>42969</v>
      </c>
      <c r="P1381" s="70" t="str">
        <f>VLOOKUP(G1381,Sheet1!A:C,3,0)</f>
        <v>ABLOOMY</v>
      </c>
      <c r="Q1381" s="97"/>
      <c r="R1381" s="88"/>
      <c r="S1381" s="70" t="s">
        <v>36</v>
      </c>
      <c r="T1381" s="69">
        <v>42990</v>
      </c>
      <c r="U1381" s="70" t="s">
        <v>37</v>
      </c>
      <c r="V1381" s="69">
        <v>42969</v>
      </c>
      <c r="W1381" s="89">
        <f t="shared" si="124"/>
        <v>0</v>
      </c>
      <c r="X1381" s="120">
        <f t="shared" si="125"/>
        <v>21</v>
      </c>
    </row>
    <row r="1382" ht="19.5" customHeight="1" spans="1:24">
      <c r="A1382" s="69" t="s">
        <v>3914</v>
      </c>
      <c r="B1382" s="158" t="s">
        <v>3644</v>
      </c>
      <c r="C1382" s="71">
        <v>42969</v>
      </c>
      <c r="D1382" s="72" t="s">
        <v>196</v>
      </c>
      <c r="E1382" s="70" t="s">
        <v>173</v>
      </c>
      <c r="F1382" s="70" t="s">
        <v>1318</v>
      </c>
      <c r="G1382" s="73" t="s">
        <v>545</v>
      </c>
      <c r="H1382" s="70" t="s">
        <v>475</v>
      </c>
      <c r="I1382" s="82">
        <v>18600030408</v>
      </c>
      <c r="J1382" s="96" t="s">
        <v>3915</v>
      </c>
      <c r="K1382" s="70" t="s">
        <v>70</v>
      </c>
      <c r="L1382" s="70" t="s">
        <v>1664</v>
      </c>
      <c r="M1382" s="97" t="s">
        <v>60</v>
      </c>
      <c r="N1382" s="98" t="s">
        <v>915</v>
      </c>
      <c r="O1382" s="69">
        <v>42969</v>
      </c>
      <c r="P1382" s="70" t="str">
        <f>VLOOKUP(G1382,Sheet1!A:C,3,0)</f>
        <v>ABLOOMY</v>
      </c>
      <c r="Q1382" s="97"/>
      <c r="R1382" s="88"/>
      <c r="S1382" s="70" t="s">
        <v>36</v>
      </c>
      <c r="T1382" s="69">
        <v>42975</v>
      </c>
      <c r="U1382" s="70" t="s">
        <v>63</v>
      </c>
      <c r="V1382" s="69">
        <v>42969</v>
      </c>
      <c r="W1382" s="89">
        <f t="shared" si="124"/>
        <v>0</v>
      </c>
      <c r="X1382" s="120">
        <f t="shared" si="125"/>
        <v>6</v>
      </c>
    </row>
    <row r="1383" ht="19.5" customHeight="1" spans="1:24">
      <c r="A1383" s="69"/>
      <c r="B1383" s="158" t="s">
        <v>3644</v>
      </c>
      <c r="C1383" s="71">
        <v>42970</v>
      </c>
      <c r="D1383" s="72" t="s">
        <v>26</v>
      </c>
      <c r="E1383" s="70" t="s">
        <v>765</v>
      </c>
      <c r="F1383" s="70" t="s">
        <v>3916</v>
      </c>
      <c r="G1383" s="73" t="s">
        <v>3917</v>
      </c>
      <c r="H1383" s="70" t="s">
        <v>3918</v>
      </c>
      <c r="I1383" s="82">
        <v>13630906566</v>
      </c>
      <c r="J1383" s="96" t="s">
        <v>3219</v>
      </c>
      <c r="K1383" s="70" t="s">
        <v>189</v>
      </c>
      <c r="L1383" s="70" t="s">
        <v>1664</v>
      </c>
      <c r="M1383" s="97" t="s">
        <v>427</v>
      </c>
      <c r="N1383" s="98" t="s">
        <v>37</v>
      </c>
      <c r="O1383" s="69">
        <v>42970</v>
      </c>
      <c r="P1383" s="70" t="str">
        <f>VLOOKUP(G1383,Sheet1!A:C,3,0)</f>
        <v>ABLOOMY</v>
      </c>
      <c r="Q1383" s="97"/>
      <c r="R1383" s="88"/>
      <c r="S1383" s="70" t="s">
        <v>267</v>
      </c>
      <c r="T1383" s="69">
        <v>42970</v>
      </c>
      <c r="U1383" s="70" t="s">
        <v>37</v>
      </c>
      <c r="V1383" s="69">
        <v>42970</v>
      </c>
      <c r="W1383" s="89">
        <f t="shared" si="124"/>
        <v>0</v>
      </c>
      <c r="X1383" s="120">
        <f t="shared" si="125"/>
        <v>0</v>
      </c>
    </row>
    <row r="1384" ht="19.5" customHeight="1" spans="1:24">
      <c r="A1384" s="69"/>
      <c r="B1384" s="158" t="s">
        <v>3644</v>
      </c>
      <c r="C1384" s="71">
        <v>42970</v>
      </c>
      <c r="D1384" s="72" t="s">
        <v>26</v>
      </c>
      <c r="E1384" s="70" t="s">
        <v>81</v>
      </c>
      <c r="F1384" s="70" t="s">
        <v>2202</v>
      </c>
      <c r="G1384" s="73" t="s">
        <v>2203</v>
      </c>
      <c r="H1384" s="70" t="s">
        <v>2204</v>
      </c>
      <c r="I1384" s="82">
        <v>13007351017</v>
      </c>
      <c r="J1384" s="96" t="s">
        <v>3919</v>
      </c>
      <c r="K1384" s="70" t="s">
        <v>189</v>
      </c>
      <c r="L1384" s="70" t="s">
        <v>1664</v>
      </c>
      <c r="M1384" s="97" t="s">
        <v>427</v>
      </c>
      <c r="N1384" s="98"/>
      <c r="O1384" s="69">
        <v>42970</v>
      </c>
      <c r="P1384" s="70" t="str">
        <f>VLOOKUP(G1384,Sheet1!A:C,3,0)</f>
        <v>ABLOOMY</v>
      </c>
      <c r="Q1384" s="97"/>
      <c r="R1384" s="88"/>
      <c r="S1384" s="70" t="s">
        <v>267</v>
      </c>
      <c r="T1384" s="69">
        <v>42970</v>
      </c>
      <c r="U1384" s="70" t="s">
        <v>37</v>
      </c>
      <c r="V1384" s="69">
        <v>42970</v>
      </c>
      <c r="W1384" s="89">
        <f t="shared" si="124"/>
        <v>0</v>
      </c>
      <c r="X1384" s="120">
        <f t="shared" si="125"/>
        <v>0</v>
      </c>
    </row>
    <row r="1385" ht="19.5" customHeight="1" spans="1:24">
      <c r="A1385" s="69" t="s">
        <v>3920</v>
      </c>
      <c r="B1385" s="158" t="s">
        <v>3644</v>
      </c>
      <c r="C1385" s="71">
        <v>42970</v>
      </c>
      <c r="D1385" s="72">
        <v>400</v>
      </c>
      <c r="E1385" s="70" t="s">
        <v>113</v>
      </c>
      <c r="F1385" s="70" t="s">
        <v>114</v>
      </c>
      <c r="G1385" s="73" t="s">
        <v>115</v>
      </c>
      <c r="H1385" s="70" t="s">
        <v>3009</v>
      </c>
      <c r="I1385" s="179" t="s">
        <v>3921</v>
      </c>
      <c r="J1385" s="96" t="s">
        <v>3922</v>
      </c>
      <c r="K1385" s="70" t="s">
        <v>93</v>
      </c>
      <c r="L1385" s="70" t="s">
        <v>1664</v>
      </c>
      <c r="M1385" s="97" t="s">
        <v>102</v>
      </c>
      <c r="N1385" s="98" t="s">
        <v>3923</v>
      </c>
      <c r="O1385" s="69">
        <v>42970</v>
      </c>
      <c r="P1385" s="70" t="str">
        <f>VLOOKUP(G1385,Sheet1!A:C,3,0)</f>
        <v>ABLOOMY</v>
      </c>
      <c r="Q1385" s="97"/>
      <c r="R1385" s="88"/>
      <c r="S1385" s="70" t="s">
        <v>36</v>
      </c>
      <c r="T1385" s="69">
        <v>42970</v>
      </c>
      <c r="U1385" s="70" t="s">
        <v>37</v>
      </c>
      <c r="V1385" s="69">
        <v>42970</v>
      </c>
      <c r="W1385" s="89">
        <f t="shared" si="124"/>
        <v>0</v>
      </c>
      <c r="X1385" s="120">
        <f t="shared" si="125"/>
        <v>0</v>
      </c>
    </row>
    <row r="1386" ht="19.5" customHeight="1" spans="1:24">
      <c r="A1386" s="64" t="s">
        <v>3924</v>
      </c>
      <c r="B1386" s="165" t="s">
        <v>3644</v>
      </c>
      <c r="C1386" s="66">
        <v>42970</v>
      </c>
      <c r="D1386" s="67" t="s">
        <v>196</v>
      </c>
      <c r="E1386" s="65" t="s">
        <v>903</v>
      </c>
      <c r="F1386" s="65" t="s">
        <v>983</v>
      </c>
      <c r="G1386" s="68" t="s">
        <v>984</v>
      </c>
      <c r="H1386" s="65" t="s">
        <v>3925</v>
      </c>
      <c r="I1386" s="101">
        <v>13560961280</v>
      </c>
      <c r="J1386" s="102" t="s">
        <v>3926</v>
      </c>
      <c r="K1386" s="65" t="s">
        <v>59</v>
      </c>
      <c r="L1386" s="65" t="s">
        <v>1664</v>
      </c>
      <c r="M1386" s="103" t="s">
        <v>34</v>
      </c>
      <c r="N1386" s="104" t="s">
        <v>3927</v>
      </c>
      <c r="O1386" s="64">
        <v>42970</v>
      </c>
      <c r="P1386" s="65" t="str">
        <f>VLOOKUP(G1386,Sheet1!A:C,3,0)</f>
        <v>ABLOOMY</v>
      </c>
      <c r="Q1386" s="103"/>
      <c r="R1386" s="52"/>
      <c r="S1386" s="65" t="s">
        <v>267</v>
      </c>
      <c r="T1386" s="64"/>
      <c r="U1386" s="65"/>
      <c r="V1386" s="64">
        <v>42970</v>
      </c>
      <c r="W1386" s="89">
        <f t="shared" si="124"/>
        <v>0</v>
      </c>
      <c r="X1386" s="120">
        <f t="shared" si="125"/>
        <v>-42970</v>
      </c>
    </row>
    <row r="1387" ht="19.5" customHeight="1" spans="1:24">
      <c r="A1387" s="69"/>
      <c r="B1387" s="158" t="s">
        <v>3644</v>
      </c>
      <c r="C1387" s="71">
        <v>42970</v>
      </c>
      <c r="D1387" s="72" t="s">
        <v>26</v>
      </c>
      <c r="E1387" s="70" t="s">
        <v>255</v>
      </c>
      <c r="F1387" s="70" t="s">
        <v>3874</v>
      </c>
      <c r="G1387" s="73" t="s">
        <v>3928</v>
      </c>
      <c r="H1387" s="70" t="s">
        <v>3929</v>
      </c>
      <c r="I1387" s="82">
        <v>18683920073</v>
      </c>
      <c r="J1387" s="96" t="s">
        <v>3930</v>
      </c>
      <c r="K1387" s="70" t="s">
        <v>53</v>
      </c>
      <c r="L1387" s="70" t="s">
        <v>1664</v>
      </c>
      <c r="M1387" s="97" t="s">
        <v>49</v>
      </c>
      <c r="N1387" s="98"/>
      <c r="O1387" s="69">
        <v>42970</v>
      </c>
      <c r="P1387" s="70" t="str">
        <f>VLOOKUP(G1387,Sheet1!A:C,3,0)</f>
        <v>ABLOOMY-中苗刷</v>
      </c>
      <c r="Q1387" s="97"/>
      <c r="R1387" s="88"/>
      <c r="S1387" s="70" t="s">
        <v>53</v>
      </c>
      <c r="T1387" s="69">
        <v>42975</v>
      </c>
      <c r="U1387" s="70" t="s">
        <v>63</v>
      </c>
      <c r="V1387" s="69">
        <v>42970</v>
      </c>
      <c r="W1387" s="89">
        <f t="shared" ref="W1387:W1410" si="126">V1387-C1387</f>
        <v>0</v>
      </c>
      <c r="X1387" s="120">
        <f t="shared" ref="X1387:X1410" si="127">T1387-C1387</f>
        <v>5</v>
      </c>
    </row>
    <row r="1388" ht="19.5" customHeight="1" spans="1:24">
      <c r="A1388" s="69" t="s">
        <v>3931</v>
      </c>
      <c r="B1388" s="158" t="s">
        <v>3644</v>
      </c>
      <c r="C1388" s="71">
        <v>42970</v>
      </c>
      <c r="D1388" s="72">
        <v>400</v>
      </c>
      <c r="E1388" s="70" t="s">
        <v>566</v>
      </c>
      <c r="F1388" s="70" t="s">
        <v>174</v>
      </c>
      <c r="G1388" s="73" t="s">
        <v>175</v>
      </c>
      <c r="H1388" s="70" t="s">
        <v>77</v>
      </c>
      <c r="I1388" s="82">
        <v>13699277922</v>
      </c>
      <c r="J1388" s="96" t="s">
        <v>3932</v>
      </c>
      <c r="K1388" s="70" t="s">
        <v>93</v>
      </c>
      <c r="L1388" s="70" t="s">
        <v>1664</v>
      </c>
      <c r="M1388" s="97" t="s">
        <v>60</v>
      </c>
      <c r="N1388" s="98" t="s">
        <v>3496</v>
      </c>
      <c r="O1388" s="69">
        <v>42970</v>
      </c>
      <c r="P1388" s="70" t="str">
        <f>VLOOKUP(G1388,Sheet1!A:C,3,0)</f>
        <v>ABLOOMY</v>
      </c>
      <c r="Q1388" s="97"/>
      <c r="R1388" s="88"/>
      <c r="S1388" s="70" t="s">
        <v>53</v>
      </c>
      <c r="T1388" s="69">
        <v>42971</v>
      </c>
      <c r="U1388" s="70" t="s">
        <v>37</v>
      </c>
      <c r="V1388" s="69">
        <v>42970</v>
      </c>
      <c r="W1388" s="89">
        <f t="shared" si="126"/>
        <v>0</v>
      </c>
      <c r="X1388" s="120">
        <f t="shared" si="127"/>
        <v>1</v>
      </c>
    </row>
    <row r="1389" ht="19.5" customHeight="1" spans="1:24">
      <c r="A1389" s="69" t="s">
        <v>3933</v>
      </c>
      <c r="B1389" s="158" t="s">
        <v>3644</v>
      </c>
      <c r="C1389" s="71">
        <v>42970</v>
      </c>
      <c r="D1389" s="72" t="s">
        <v>613</v>
      </c>
      <c r="E1389" s="70" t="s">
        <v>65</v>
      </c>
      <c r="F1389" s="70" t="s">
        <v>66</v>
      </c>
      <c r="G1389" s="73" t="s">
        <v>2114</v>
      </c>
      <c r="H1389" s="70" t="s">
        <v>3218</v>
      </c>
      <c r="I1389" s="82">
        <v>13666986969</v>
      </c>
      <c r="J1389" s="96" t="s">
        <v>3934</v>
      </c>
      <c r="K1389" s="70" t="s">
        <v>101</v>
      </c>
      <c r="L1389" s="70" t="s">
        <v>1664</v>
      </c>
      <c r="M1389" s="97" t="s">
        <v>102</v>
      </c>
      <c r="N1389" s="98" t="s">
        <v>3355</v>
      </c>
      <c r="O1389" s="69">
        <v>42970</v>
      </c>
      <c r="P1389" s="70" t="str">
        <f>VLOOKUP(G1389,Sheet1!A:C,3,0)</f>
        <v>寰创-中苗刷</v>
      </c>
      <c r="Q1389" s="97"/>
      <c r="R1389" s="88"/>
      <c r="S1389" s="70" t="s">
        <v>36</v>
      </c>
      <c r="T1389" s="69">
        <v>42971</v>
      </c>
      <c r="U1389" s="70" t="s">
        <v>37</v>
      </c>
      <c r="V1389" s="69">
        <v>42970</v>
      </c>
      <c r="W1389" s="89">
        <f t="shared" si="126"/>
        <v>0</v>
      </c>
      <c r="X1389" s="120">
        <f t="shared" si="127"/>
        <v>1</v>
      </c>
    </row>
    <row r="1390" ht="19.5" customHeight="1" spans="1:24">
      <c r="A1390" s="69"/>
      <c r="B1390" s="158" t="s">
        <v>3644</v>
      </c>
      <c r="C1390" s="71">
        <v>42970</v>
      </c>
      <c r="D1390" s="72" t="s">
        <v>26</v>
      </c>
      <c r="E1390" s="70" t="s">
        <v>45</v>
      </c>
      <c r="F1390" s="70" t="s">
        <v>209</v>
      </c>
      <c r="G1390" s="73" t="s">
        <v>210</v>
      </c>
      <c r="H1390" s="70" t="s">
        <v>77</v>
      </c>
      <c r="I1390" s="82" t="s">
        <v>3935</v>
      </c>
      <c r="J1390" s="96" t="s">
        <v>3936</v>
      </c>
      <c r="K1390" s="70" t="s">
        <v>36</v>
      </c>
      <c r="L1390" s="70" t="s">
        <v>1664</v>
      </c>
      <c r="M1390" s="97" t="s">
        <v>60</v>
      </c>
      <c r="N1390" s="98"/>
      <c r="O1390" s="69">
        <v>42970</v>
      </c>
      <c r="P1390" s="70" t="str">
        <f>VLOOKUP(G1390,Sheet1!A:C,3,0)</f>
        <v>ABLOOMY</v>
      </c>
      <c r="Q1390" s="97"/>
      <c r="R1390" s="88"/>
      <c r="S1390" s="70" t="s">
        <v>36</v>
      </c>
      <c r="T1390" s="69">
        <v>42979</v>
      </c>
      <c r="U1390" s="70" t="s">
        <v>63</v>
      </c>
      <c r="V1390" s="69">
        <v>42970</v>
      </c>
      <c r="W1390" s="89">
        <f t="shared" si="126"/>
        <v>0</v>
      </c>
      <c r="X1390" s="120">
        <f t="shared" si="127"/>
        <v>9</v>
      </c>
    </row>
    <row r="1391" ht="19.5" customHeight="1" spans="1:24">
      <c r="A1391" s="69" t="s">
        <v>3937</v>
      </c>
      <c r="B1391" s="158" t="s">
        <v>3644</v>
      </c>
      <c r="C1391" s="71">
        <v>42971</v>
      </c>
      <c r="D1391" s="72">
        <v>400</v>
      </c>
      <c r="E1391" s="70" t="s">
        <v>1184</v>
      </c>
      <c r="F1391" s="70" t="s">
        <v>3938</v>
      </c>
      <c r="G1391" s="73" t="s">
        <v>1247</v>
      </c>
      <c r="H1391" s="70" t="s">
        <v>30</v>
      </c>
      <c r="I1391" s="82">
        <v>15823464059</v>
      </c>
      <c r="J1391" s="96" t="s">
        <v>3939</v>
      </c>
      <c r="K1391" s="70" t="s">
        <v>93</v>
      </c>
      <c r="L1391" s="70" t="s">
        <v>1664</v>
      </c>
      <c r="M1391" s="97" t="s">
        <v>49</v>
      </c>
      <c r="N1391" s="98" t="s">
        <v>3456</v>
      </c>
      <c r="O1391" s="69">
        <v>42971</v>
      </c>
      <c r="P1391" s="70" t="str">
        <f>VLOOKUP(G1391,Sheet1!A:C,3,0)</f>
        <v>ABLOOMY</v>
      </c>
      <c r="Q1391" s="97"/>
      <c r="R1391" s="88"/>
      <c r="S1391" s="70" t="s">
        <v>267</v>
      </c>
      <c r="T1391" s="69">
        <v>43005</v>
      </c>
      <c r="U1391" s="70" t="s">
        <v>37</v>
      </c>
      <c r="V1391" s="69">
        <v>42971</v>
      </c>
      <c r="W1391" s="89">
        <f t="shared" si="126"/>
        <v>0</v>
      </c>
      <c r="X1391" s="120">
        <f t="shared" si="127"/>
        <v>34</v>
      </c>
    </row>
    <row r="1392" ht="19.5" customHeight="1" spans="1:24">
      <c r="A1392" s="69" t="s">
        <v>3940</v>
      </c>
      <c r="B1392" s="158" t="s">
        <v>3644</v>
      </c>
      <c r="C1392" s="71">
        <v>42971</v>
      </c>
      <c r="D1392" s="72">
        <v>400</v>
      </c>
      <c r="E1392" s="70" t="s">
        <v>38</v>
      </c>
      <c r="F1392" s="70" t="s">
        <v>39</v>
      </c>
      <c r="G1392" s="73" t="s">
        <v>2417</v>
      </c>
      <c r="H1392" s="70" t="s">
        <v>410</v>
      </c>
      <c r="I1392" s="82">
        <v>18178609917</v>
      </c>
      <c r="J1392" s="96" t="s">
        <v>3941</v>
      </c>
      <c r="K1392" s="70" t="s">
        <v>93</v>
      </c>
      <c r="L1392" s="70" t="s">
        <v>1664</v>
      </c>
      <c r="M1392" s="97" t="s">
        <v>44</v>
      </c>
      <c r="N1392" s="98" t="s">
        <v>3942</v>
      </c>
      <c r="O1392" s="69">
        <v>42971</v>
      </c>
      <c r="P1392" s="70" t="str">
        <f>VLOOKUP(G1392,Sheet1!A:C,3,0)</f>
        <v>寰创</v>
      </c>
      <c r="Q1392" s="97"/>
      <c r="R1392" s="88"/>
      <c r="S1392" s="70" t="s">
        <v>36</v>
      </c>
      <c r="T1392" s="69">
        <v>42971</v>
      </c>
      <c r="U1392" s="70" t="s">
        <v>63</v>
      </c>
      <c r="V1392" s="69">
        <v>42971</v>
      </c>
      <c r="W1392" s="89">
        <f t="shared" si="126"/>
        <v>0</v>
      </c>
      <c r="X1392" s="120">
        <f t="shared" si="127"/>
        <v>0</v>
      </c>
    </row>
    <row r="1393" ht="19.5" customHeight="1" spans="1:24">
      <c r="A1393" s="64"/>
      <c r="B1393" s="165" t="s">
        <v>3644</v>
      </c>
      <c r="C1393" s="66">
        <v>42971</v>
      </c>
      <c r="D1393" s="67" t="s">
        <v>26</v>
      </c>
      <c r="E1393" s="65" t="s">
        <v>606</v>
      </c>
      <c r="F1393" s="65" t="s">
        <v>3943</v>
      </c>
      <c r="G1393" s="68" t="s">
        <v>3944</v>
      </c>
      <c r="H1393" s="65" t="s">
        <v>3945</v>
      </c>
      <c r="I1393" s="101">
        <v>13614975155</v>
      </c>
      <c r="J1393" s="102" t="s">
        <v>3088</v>
      </c>
      <c r="K1393" s="65" t="s">
        <v>36</v>
      </c>
      <c r="L1393" s="65" t="s">
        <v>1664</v>
      </c>
      <c r="M1393" s="103" t="s">
        <v>49</v>
      </c>
      <c r="N1393" s="104"/>
      <c r="O1393" s="64">
        <v>42971</v>
      </c>
      <c r="P1393" s="65" t="str">
        <f>VLOOKUP(G1393,Sheet1!A:C,3,0)</f>
        <v>寰创</v>
      </c>
      <c r="Q1393" s="103"/>
      <c r="R1393" s="52"/>
      <c r="S1393" s="65" t="s">
        <v>36</v>
      </c>
      <c r="T1393" s="64"/>
      <c r="U1393" s="65"/>
      <c r="V1393" s="64">
        <v>42971</v>
      </c>
      <c r="W1393" s="89">
        <f t="shared" si="126"/>
        <v>0</v>
      </c>
      <c r="X1393" s="120">
        <f t="shared" si="127"/>
        <v>-42971</v>
      </c>
    </row>
    <row r="1394" ht="19.5" customHeight="1" spans="1:24">
      <c r="A1394" s="69"/>
      <c r="B1394" s="158" t="s">
        <v>3644</v>
      </c>
      <c r="C1394" s="71">
        <v>42972</v>
      </c>
      <c r="D1394" s="72" t="s">
        <v>466</v>
      </c>
      <c r="E1394" s="70" t="s">
        <v>38</v>
      </c>
      <c r="F1394" s="70" t="s">
        <v>39</v>
      </c>
      <c r="G1394" s="73" t="s">
        <v>2417</v>
      </c>
      <c r="H1394" s="70" t="s">
        <v>410</v>
      </c>
      <c r="I1394" s="82"/>
      <c r="J1394" s="96" t="s">
        <v>3946</v>
      </c>
      <c r="K1394" s="70" t="s">
        <v>189</v>
      </c>
      <c r="L1394" s="70" t="s">
        <v>1664</v>
      </c>
      <c r="M1394" s="97" t="s">
        <v>34</v>
      </c>
      <c r="N1394" s="98" t="s">
        <v>3947</v>
      </c>
      <c r="O1394" s="69">
        <v>42972</v>
      </c>
      <c r="P1394" s="70" t="str">
        <f>VLOOKUP(G1394,Sheet1!A:C,3,0)</f>
        <v>寰创</v>
      </c>
      <c r="Q1394" s="97"/>
      <c r="R1394" s="88"/>
      <c r="S1394" s="70" t="s">
        <v>189</v>
      </c>
      <c r="T1394" s="69">
        <v>42972</v>
      </c>
      <c r="U1394" s="70" t="s">
        <v>37</v>
      </c>
      <c r="V1394" s="69">
        <v>42972</v>
      </c>
      <c r="W1394" s="89">
        <f t="shared" si="126"/>
        <v>0</v>
      </c>
      <c r="X1394" s="120">
        <f t="shared" si="127"/>
        <v>0</v>
      </c>
    </row>
    <row r="1395" ht="19.5" customHeight="1" spans="1:24">
      <c r="A1395" s="69"/>
      <c r="B1395" s="158" t="s">
        <v>3644</v>
      </c>
      <c r="C1395" s="71">
        <v>42972</v>
      </c>
      <c r="D1395" s="72" t="s">
        <v>26</v>
      </c>
      <c r="E1395" s="70" t="s">
        <v>38</v>
      </c>
      <c r="F1395" s="70" t="s">
        <v>943</v>
      </c>
      <c r="G1395" s="73" t="s">
        <v>944</v>
      </c>
      <c r="H1395" s="70" t="s">
        <v>3948</v>
      </c>
      <c r="I1395" s="82">
        <v>13977701232</v>
      </c>
      <c r="J1395" s="96" t="s">
        <v>3949</v>
      </c>
      <c r="K1395" s="70" t="s">
        <v>189</v>
      </c>
      <c r="L1395" s="70" t="s">
        <v>1664</v>
      </c>
      <c r="M1395" s="97" t="s">
        <v>60</v>
      </c>
      <c r="N1395" s="98" t="s">
        <v>62</v>
      </c>
      <c r="O1395" s="69">
        <v>42972</v>
      </c>
      <c r="P1395" s="70" t="str">
        <f>VLOOKUP(G1395,Sheet1!A:C,3,0)</f>
        <v>寰创</v>
      </c>
      <c r="Q1395" s="97"/>
      <c r="R1395" s="88"/>
      <c r="S1395" s="70" t="s">
        <v>53</v>
      </c>
      <c r="T1395" s="69">
        <v>42985</v>
      </c>
      <c r="U1395" s="70" t="s">
        <v>249</v>
      </c>
      <c r="V1395" s="69">
        <v>42972</v>
      </c>
      <c r="W1395" s="89">
        <f t="shared" si="126"/>
        <v>0</v>
      </c>
      <c r="X1395" s="120">
        <f t="shared" si="127"/>
        <v>13</v>
      </c>
    </row>
    <row r="1396" ht="19.5" customHeight="1" spans="1:24">
      <c r="A1396" s="69" t="s">
        <v>3950</v>
      </c>
      <c r="B1396" s="158" t="s">
        <v>3644</v>
      </c>
      <c r="C1396" s="71">
        <v>42972</v>
      </c>
      <c r="D1396" s="72">
        <v>400</v>
      </c>
      <c r="E1396" s="70" t="s">
        <v>55</v>
      </c>
      <c r="F1396" s="70" t="s">
        <v>55</v>
      </c>
      <c r="G1396" s="73" t="s">
        <v>56</v>
      </c>
      <c r="H1396" s="70" t="s">
        <v>57</v>
      </c>
      <c r="I1396" s="82">
        <v>13916642566</v>
      </c>
      <c r="J1396" s="96" t="s">
        <v>3951</v>
      </c>
      <c r="K1396" s="70" t="s">
        <v>93</v>
      </c>
      <c r="L1396" s="70" t="s">
        <v>1664</v>
      </c>
      <c r="M1396" s="97" t="s">
        <v>60</v>
      </c>
      <c r="N1396" s="98" t="s">
        <v>3952</v>
      </c>
      <c r="O1396" s="69">
        <v>42972</v>
      </c>
      <c r="P1396" s="70" t="str">
        <f>VLOOKUP(G1396,Sheet1!A:C,3,0)</f>
        <v>ABLOOMY</v>
      </c>
      <c r="Q1396" s="97"/>
      <c r="R1396" s="88"/>
      <c r="S1396" s="70" t="s">
        <v>267</v>
      </c>
      <c r="T1396" s="69">
        <v>42972</v>
      </c>
      <c r="U1396" s="70" t="s">
        <v>37</v>
      </c>
      <c r="V1396" s="69">
        <v>42972</v>
      </c>
      <c r="W1396" s="89">
        <f t="shared" si="126"/>
        <v>0</v>
      </c>
      <c r="X1396" s="120">
        <f t="shared" si="127"/>
        <v>0</v>
      </c>
    </row>
    <row r="1397" ht="19.5" customHeight="1" spans="1:24">
      <c r="A1397" s="64" t="s">
        <v>3953</v>
      </c>
      <c r="B1397" s="165" t="s">
        <v>3644</v>
      </c>
      <c r="C1397" s="66">
        <v>42972</v>
      </c>
      <c r="D1397" s="67">
        <v>400</v>
      </c>
      <c r="E1397" s="65" t="s">
        <v>113</v>
      </c>
      <c r="F1397" s="65" t="s">
        <v>637</v>
      </c>
      <c r="G1397" s="68" t="s">
        <v>3954</v>
      </c>
      <c r="H1397" s="65" t="s">
        <v>1342</v>
      </c>
      <c r="I1397" s="101">
        <v>15206337597</v>
      </c>
      <c r="J1397" s="102" t="s">
        <v>3955</v>
      </c>
      <c r="K1397" s="65" t="s">
        <v>93</v>
      </c>
      <c r="L1397" s="65" t="s">
        <v>1664</v>
      </c>
      <c r="M1397" s="103" t="s">
        <v>376</v>
      </c>
      <c r="N1397" s="104" t="s">
        <v>3956</v>
      </c>
      <c r="O1397" s="64">
        <v>42972</v>
      </c>
      <c r="P1397" s="65" t="e">
        <f>VLOOKUP(G1397,Sheet1!A:C,3,0)</f>
        <v>#N/A</v>
      </c>
      <c r="Q1397" s="103"/>
      <c r="R1397" s="52"/>
      <c r="S1397" s="65" t="s">
        <v>223</v>
      </c>
      <c r="T1397" s="64"/>
      <c r="U1397" s="65"/>
      <c r="V1397" s="64">
        <v>42972</v>
      </c>
      <c r="W1397" s="89">
        <f t="shared" si="126"/>
        <v>0</v>
      </c>
      <c r="X1397" s="120">
        <f t="shared" si="127"/>
        <v>-42972</v>
      </c>
    </row>
    <row r="1398" ht="19.5" customHeight="1" spans="1:24">
      <c r="A1398" s="69" t="s">
        <v>3957</v>
      </c>
      <c r="B1398" s="158" t="s">
        <v>3644</v>
      </c>
      <c r="C1398" s="71">
        <v>42972</v>
      </c>
      <c r="D1398" s="72">
        <v>400</v>
      </c>
      <c r="E1398" s="70" t="s">
        <v>374</v>
      </c>
      <c r="F1398" s="70" t="s">
        <v>3938</v>
      </c>
      <c r="G1398" s="73" t="s">
        <v>1247</v>
      </c>
      <c r="H1398" s="70" t="s">
        <v>734</v>
      </c>
      <c r="I1398" s="82">
        <v>13983773345</v>
      </c>
      <c r="J1398" s="96" t="s">
        <v>3958</v>
      </c>
      <c r="K1398" s="70" t="s">
        <v>101</v>
      </c>
      <c r="L1398" s="70" t="s">
        <v>1664</v>
      </c>
      <c r="M1398" s="97" t="s">
        <v>49</v>
      </c>
      <c r="N1398" s="98" t="s">
        <v>3456</v>
      </c>
      <c r="O1398" s="69">
        <v>42972</v>
      </c>
      <c r="P1398" s="70" t="str">
        <f>VLOOKUP(G1398,Sheet1!A:C,3,0)</f>
        <v>ABLOOMY</v>
      </c>
      <c r="Q1398" s="97"/>
      <c r="R1398" s="88"/>
      <c r="S1398" s="70" t="s">
        <v>1664</v>
      </c>
      <c r="T1398" s="69">
        <v>43005</v>
      </c>
      <c r="U1398" s="70" t="s">
        <v>37</v>
      </c>
      <c r="V1398" s="69">
        <v>42972</v>
      </c>
      <c r="W1398" s="89">
        <f t="shared" si="126"/>
        <v>0</v>
      </c>
      <c r="X1398" s="120">
        <f t="shared" si="127"/>
        <v>33</v>
      </c>
    </row>
    <row r="1399" ht="19.5" customHeight="1" spans="1:24">
      <c r="A1399" s="69"/>
      <c r="B1399" s="96" t="s">
        <v>3644</v>
      </c>
      <c r="C1399" s="71">
        <v>42972</v>
      </c>
      <c r="D1399" s="72" t="s">
        <v>26</v>
      </c>
      <c r="E1399" s="70" t="s">
        <v>1549</v>
      </c>
      <c r="F1399" s="70" t="s">
        <v>1550</v>
      </c>
      <c r="G1399" s="73" t="s">
        <v>1551</v>
      </c>
      <c r="H1399" s="70" t="s">
        <v>3959</v>
      </c>
      <c r="I1399" s="82">
        <v>18803446655</v>
      </c>
      <c r="J1399" s="96" t="s">
        <v>3960</v>
      </c>
      <c r="K1399" s="70" t="s">
        <v>466</v>
      </c>
      <c r="L1399" s="70" t="s">
        <v>1664</v>
      </c>
      <c r="M1399" s="97" t="s">
        <v>49</v>
      </c>
      <c r="N1399" s="98"/>
      <c r="O1399" s="69">
        <v>42972</v>
      </c>
      <c r="P1399" s="70" t="str">
        <f>VLOOKUP(G1399,Sheet1!A:C,3,0)</f>
        <v>ABLOOMY</v>
      </c>
      <c r="Q1399" s="97"/>
      <c r="R1399" s="88"/>
      <c r="S1399" s="70" t="s">
        <v>36</v>
      </c>
      <c r="T1399" s="69">
        <v>42975</v>
      </c>
      <c r="U1399" s="70" t="s">
        <v>63</v>
      </c>
      <c r="V1399" s="69">
        <v>42972</v>
      </c>
      <c r="W1399" s="89">
        <f t="shared" si="126"/>
        <v>0</v>
      </c>
      <c r="X1399" s="120">
        <f t="shared" si="127"/>
        <v>3</v>
      </c>
    </row>
    <row r="1400" ht="19.5" customHeight="1" spans="1:24">
      <c r="A1400" s="69" t="s">
        <v>3961</v>
      </c>
      <c r="B1400" s="158" t="s">
        <v>3644</v>
      </c>
      <c r="C1400" s="71">
        <v>42972</v>
      </c>
      <c r="D1400" s="72">
        <v>400</v>
      </c>
      <c r="E1400" s="70" t="s">
        <v>65</v>
      </c>
      <c r="F1400" s="70" t="s">
        <v>66</v>
      </c>
      <c r="G1400" s="73" t="s">
        <v>3962</v>
      </c>
      <c r="H1400" s="70" t="s">
        <v>3649</v>
      </c>
      <c r="I1400" s="82">
        <v>18605981930</v>
      </c>
      <c r="J1400" s="96" t="s">
        <v>3963</v>
      </c>
      <c r="K1400" s="70" t="s">
        <v>93</v>
      </c>
      <c r="L1400" s="70" t="s">
        <v>1664</v>
      </c>
      <c r="M1400" s="97" t="s">
        <v>376</v>
      </c>
      <c r="N1400" s="98" t="s">
        <v>3964</v>
      </c>
      <c r="O1400" s="69">
        <v>42972</v>
      </c>
      <c r="P1400" s="70" t="e">
        <f>VLOOKUP(G1400,Sheet1!A:C,3,0)</f>
        <v>#N/A</v>
      </c>
      <c r="Q1400" s="97"/>
      <c r="R1400" s="88"/>
      <c r="S1400" s="70" t="s">
        <v>1664</v>
      </c>
      <c r="T1400" s="69">
        <v>42996</v>
      </c>
      <c r="U1400" s="70" t="s">
        <v>37</v>
      </c>
      <c r="V1400" s="69">
        <v>42972</v>
      </c>
      <c r="W1400" s="89">
        <f t="shared" si="126"/>
        <v>0</v>
      </c>
      <c r="X1400" s="120">
        <f t="shared" si="127"/>
        <v>24</v>
      </c>
    </row>
    <row r="1401" ht="19.5" customHeight="1" spans="1:24">
      <c r="A1401" s="69"/>
      <c r="B1401" s="158" t="s">
        <v>3644</v>
      </c>
      <c r="C1401" s="71">
        <v>42975</v>
      </c>
      <c r="D1401" s="72" t="s">
        <v>26</v>
      </c>
      <c r="E1401" s="70" t="s">
        <v>81</v>
      </c>
      <c r="F1401" s="70" t="s">
        <v>883</v>
      </c>
      <c r="G1401" s="73" t="s">
        <v>3965</v>
      </c>
      <c r="H1401" s="70" t="s">
        <v>3966</v>
      </c>
      <c r="I1401" s="82">
        <v>13607327568</v>
      </c>
      <c r="J1401" s="96" t="s">
        <v>3088</v>
      </c>
      <c r="K1401" s="70" t="s">
        <v>53</v>
      </c>
      <c r="L1401" s="70" t="s">
        <v>1664</v>
      </c>
      <c r="M1401" s="97" t="s">
        <v>49</v>
      </c>
      <c r="N1401" s="98"/>
      <c r="O1401" s="69">
        <v>42975</v>
      </c>
      <c r="P1401" s="70" t="str">
        <f>VLOOKUP(G1401,Sheet1!A:C,3,0)</f>
        <v>寰创</v>
      </c>
      <c r="Q1401" s="97"/>
      <c r="R1401" s="88"/>
      <c r="S1401" s="70" t="s">
        <v>53</v>
      </c>
      <c r="T1401" s="69">
        <v>42976</v>
      </c>
      <c r="U1401" s="70" t="s">
        <v>63</v>
      </c>
      <c r="V1401" s="69">
        <v>42975</v>
      </c>
      <c r="W1401" s="89">
        <f t="shared" si="126"/>
        <v>0</v>
      </c>
      <c r="X1401" s="120">
        <f t="shared" si="127"/>
        <v>1</v>
      </c>
    </row>
    <row r="1402" ht="19.5" customHeight="1" spans="1:24">
      <c r="A1402" s="69"/>
      <c r="B1402" s="158" t="s">
        <v>3644</v>
      </c>
      <c r="C1402" s="71">
        <v>42975</v>
      </c>
      <c r="D1402" s="72" t="s">
        <v>26</v>
      </c>
      <c r="E1402" s="70" t="s">
        <v>81</v>
      </c>
      <c r="F1402" s="70" t="s">
        <v>883</v>
      </c>
      <c r="G1402" s="73" t="s">
        <v>3967</v>
      </c>
      <c r="H1402" s="70" t="s">
        <v>475</v>
      </c>
      <c r="I1402" s="82">
        <v>18973290909</v>
      </c>
      <c r="J1402" s="96" t="s">
        <v>3088</v>
      </c>
      <c r="K1402" s="70" t="s">
        <v>53</v>
      </c>
      <c r="L1402" s="70" t="s">
        <v>1664</v>
      </c>
      <c r="M1402" s="97" t="s">
        <v>220</v>
      </c>
      <c r="N1402" s="98"/>
      <c r="O1402" s="69">
        <v>42975</v>
      </c>
      <c r="P1402" s="70" t="e">
        <f>VLOOKUP(G1402,Sheet1!A:C,3,0)</f>
        <v>#N/A</v>
      </c>
      <c r="Q1402" s="97"/>
      <c r="R1402" s="88"/>
      <c r="S1402" s="70" t="s">
        <v>53</v>
      </c>
      <c r="T1402" s="69">
        <v>42978</v>
      </c>
      <c r="U1402" s="70" t="s">
        <v>63</v>
      </c>
      <c r="V1402" s="69">
        <v>42975</v>
      </c>
      <c r="W1402" s="89">
        <f t="shared" si="126"/>
        <v>0</v>
      </c>
      <c r="X1402" s="120">
        <f t="shared" si="127"/>
        <v>3</v>
      </c>
    </row>
    <row r="1403" ht="19.5" customHeight="1" spans="1:24">
      <c r="A1403" s="69" t="s">
        <v>3968</v>
      </c>
      <c r="B1403" s="158" t="s">
        <v>3644</v>
      </c>
      <c r="C1403" s="71">
        <v>42975</v>
      </c>
      <c r="D1403" s="72">
        <v>400</v>
      </c>
      <c r="E1403" s="70" t="s">
        <v>138</v>
      </c>
      <c r="F1403" s="70" t="s">
        <v>587</v>
      </c>
      <c r="G1403" s="73" t="s">
        <v>3962</v>
      </c>
      <c r="H1403" s="70" t="s">
        <v>3969</v>
      </c>
      <c r="I1403" s="82">
        <v>15657572560</v>
      </c>
      <c r="J1403" s="96" t="s">
        <v>3970</v>
      </c>
      <c r="K1403" s="70" t="s">
        <v>101</v>
      </c>
      <c r="L1403" s="70" t="s">
        <v>1664</v>
      </c>
      <c r="M1403" s="97" t="s">
        <v>49</v>
      </c>
      <c r="N1403" s="98" t="s">
        <v>3971</v>
      </c>
      <c r="O1403" s="69">
        <v>42975</v>
      </c>
      <c r="P1403" s="70" t="e">
        <f>VLOOKUP(G1403,Sheet1!A:C,3,0)</f>
        <v>#N/A</v>
      </c>
      <c r="Q1403" s="97"/>
      <c r="R1403" s="88"/>
      <c r="S1403" s="70" t="s">
        <v>267</v>
      </c>
      <c r="T1403" s="69">
        <v>42996</v>
      </c>
      <c r="U1403" s="70" t="s">
        <v>37</v>
      </c>
      <c r="V1403" s="69">
        <v>42975</v>
      </c>
      <c r="W1403" s="89">
        <f t="shared" si="126"/>
        <v>0</v>
      </c>
      <c r="X1403" s="120">
        <f t="shared" si="127"/>
        <v>21</v>
      </c>
    </row>
    <row r="1404" ht="19.5" customHeight="1" spans="1:24">
      <c r="A1404" s="69" t="s">
        <v>3972</v>
      </c>
      <c r="B1404" s="158" t="s">
        <v>3644</v>
      </c>
      <c r="C1404" s="71">
        <v>42975</v>
      </c>
      <c r="D1404" s="72">
        <v>400</v>
      </c>
      <c r="E1404" s="70" t="s">
        <v>138</v>
      </c>
      <c r="F1404" s="70" t="s">
        <v>587</v>
      </c>
      <c r="G1404" s="73" t="s">
        <v>588</v>
      </c>
      <c r="H1404" s="70" t="s">
        <v>3973</v>
      </c>
      <c r="I1404" s="82">
        <v>13758513877</v>
      </c>
      <c r="J1404" s="96" t="s">
        <v>3974</v>
      </c>
      <c r="K1404" s="70" t="s">
        <v>101</v>
      </c>
      <c r="L1404" s="70" t="s">
        <v>1664</v>
      </c>
      <c r="M1404" s="97" t="s">
        <v>34</v>
      </c>
      <c r="N1404" s="98" t="s">
        <v>3834</v>
      </c>
      <c r="O1404" s="69">
        <v>42975</v>
      </c>
      <c r="P1404" s="70" t="str">
        <f>VLOOKUP(G1404,Sheet1!A:C,3,0)</f>
        <v>爱快</v>
      </c>
      <c r="Q1404" s="97"/>
      <c r="R1404" s="88"/>
      <c r="S1404" s="70" t="s">
        <v>961</v>
      </c>
      <c r="T1404" s="69">
        <v>42996</v>
      </c>
      <c r="U1404" s="70" t="s">
        <v>37</v>
      </c>
      <c r="V1404" s="69">
        <v>42975</v>
      </c>
      <c r="W1404" s="89">
        <f t="shared" si="126"/>
        <v>0</v>
      </c>
      <c r="X1404" s="120">
        <f t="shared" si="127"/>
        <v>21</v>
      </c>
    </row>
    <row r="1405" ht="19.5" customHeight="1" spans="1:24">
      <c r="A1405" s="69" t="s">
        <v>3975</v>
      </c>
      <c r="B1405" s="158" t="s">
        <v>3644</v>
      </c>
      <c r="C1405" s="71">
        <v>42975</v>
      </c>
      <c r="D1405" s="72">
        <v>400</v>
      </c>
      <c r="E1405" s="70" t="s">
        <v>173</v>
      </c>
      <c r="F1405" s="70" t="s">
        <v>1318</v>
      </c>
      <c r="G1405" s="73" t="s">
        <v>545</v>
      </c>
      <c r="H1405" s="70" t="s">
        <v>3976</v>
      </c>
      <c r="I1405" s="82">
        <v>13701052047</v>
      </c>
      <c r="J1405" s="96" t="s">
        <v>3977</v>
      </c>
      <c r="K1405" s="70" t="s">
        <v>70</v>
      </c>
      <c r="L1405" s="70" t="s">
        <v>1664</v>
      </c>
      <c r="M1405" s="97" t="s">
        <v>376</v>
      </c>
      <c r="N1405" s="98" t="s">
        <v>37</v>
      </c>
      <c r="O1405" s="69">
        <v>42975</v>
      </c>
      <c r="P1405" s="70" t="str">
        <f>VLOOKUP(G1405,Sheet1!A:C,3,0)</f>
        <v>ABLOOMY</v>
      </c>
      <c r="Q1405" s="97"/>
      <c r="R1405" s="88"/>
      <c r="S1405" s="70" t="s">
        <v>36</v>
      </c>
      <c r="T1405" s="69">
        <v>42975</v>
      </c>
      <c r="U1405" s="70" t="s">
        <v>37</v>
      </c>
      <c r="V1405" s="69">
        <v>42975</v>
      </c>
      <c r="W1405" s="89">
        <f t="shared" si="126"/>
        <v>0</v>
      </c>
      <c r="X1405" s="120">
        <f t="shared" si="127"/>
        <v>0</v>
      </c>
    </row>
    <row r="1406" ht="19.5" customHeight="1" spans="1:24">
      <c r="A1406" s="69" t="s">
        <v>3978</v>
      </c>
      <c r="B1406" s="158" t="s">
        <v>3644</v>
      </c>
      <c r="C1406" s="71">
        <v>42976</v>
      </c>
      <c r="D1406" s="72">
        <v>400</v>
      </c>
      <c r="E1406" s="70" t="s">
        <v>250</v>
      </c>
      <c r="F1406" s="70" t="s">
        <v>741</v>
      </c>
      <c r="G1406" s="73" t="s">
        <v>3979</v>
      </c>
      <c r="H1406" s="70" t="s">
        <v>624</v>
      </c>
      <c r="I1406" s="82">
        <v>15280653617</v>
      </c>
      <c r="J1406" s="96" t="s">
        <v>3980</v>
      </c>
      <c r="K1406" s="70" t="s">
        <v>93</v>
      </c>
      <c r="L1406" s="70" t="s">
        <v>1664</v>
      </c>
      <c r="M1406" s="97" t="s">
        <v>60</v>
      </c>
      <c r="N1406" s="98" t="s">
        <v>3413</v>
      </c>
      <c r="O1406" s="69">
        <v>42976</v>
      </c>
      <c r="P1406" s="70" t="str">
        <f>VLOOKUP(G1406,Sheet1!A:C,3,0)</f>
        <v>ABLOOMY</v>
      </c>
      <c r="Q1406" s="97"/>
      <c r="R1406" s="88"/>
      <c r="S1406" s="70" t="s">
        <v>36</v>
      </c>
      <c r="T1406" s="69">
        <v>42983</v>
      </c>
      <c r="U1406" s="70" t="s">
        <v>249</v>
      </c>
      <c r="V1406" s="69">
        <v>42976</v>
      </c>
      <c r="W1406" s="89">
        <f t="shared" si="126"/>
        <v>0</v>
      </c>
      <c r="X1406" s="120">
        <f t="shared" si="127"/>
        <v>7</v>
      </c>
    </row>
    <row r="1407" ht="19.5" customHeight="1" spans="1:24">
      <c r="A1407" s="69" t="s">
        <v>3981</v>
      </c>
      <c r="B1407" s="158" t="s">
        <v>3644</v>
      </c>
      <c r="C1407" s="71">
        <v>42976</v>
      </c>
      <c r="D1407" s="72">
        <v>400</v>
      </c>
      <c r="E1407" s="70" t="s">
        <v>909</v>
      </c>
      <c r="F1407" s="70" t="s">
        <v>909</v>
      </c>
      <c r="G1407" s="73" t="s">
        <v>3982</v>
      </c>
      <c r="H1407" s="70" t="s">
        <v>3983</v>
      </c>
      <c r="I1407" s="82">
        <v>18605921122</v>
      </c>
      <c r="J1407" s="96" t="s">
        <v>3984</v>
      </c>
      <c r="K1407" s="70" t="s">
        <v>59</v>
      </c>
      <c r="L1407" s="70" t="s">
        <v>1664</v>
      </c>
      <c r="M1407" s="97" t="s">
        <v>376</v>
      </c>
      <c r="N1407" s="98"/>
      <c r="O1407" s="69">
        <v>42976</v>
      </c>
      <c r="P1407" s="70" t="e">
        <f>VLOOKUP(G1407,Sheet1!A:C,3,0)</f>
        <v>#N/A</v>
      </c>
      <c r="Q1407" s="97"/>
      <c r="R1407" s="88"/>
      <c r="S1407" s="70" t="s">
        <v>267</v>
      </c>
      <c r="T1407" s="69">
        <v>42996</v>
      </c>
      <c r="U1407" s="70" t="s">
        <v>37</v>
      </c>
      <c r="V1407" s="69">
        <v>42976</v>
      </c>
      <c r="W1407" s="89">
        <f t="shared" ref="W1407:W1435" si="128">V1407-C1407</f>
        <v>0</v>
      </c>
      <c r="X1407" s="120">
        <f t="shared" ref="X1407:X1434" si="129">T1407-C1407</f>
        <v>20</v>
      </c>
    </row>
    <row r="1408" ht="19.5" customHeight="1" spans="1:24">
      <c r="A1408" s="69"/>
      <c r="B1408" s="158" t="s">
        <v>3644</v>
      </c>
      <c r="C1408" s="71">
        <v>42976</v>
      </c>
      <c r="D1408" s="72" t="s">
        <v>26</v>
      </c>
      <c r="E1408" s="70" t="s">
        <v>138</v>
      </c>
      <c r="F1408" s="70" t="s">
        <v>587</v>
      </c>
      <c r="G1408" s="73" t="s">
        <v>3985</v>
      </c>
      <c r="H1408" s="70" t="s">
        <v>3986</v>
      </c>
      <c r="I1408" s="82">
        <v>13957585358</v>
      </c>
      <c r="J1408" s="96" t="s">
        <v>3088</v>
      </c>
      <c r="K1408" s="70" t="s">
        <v>53</v>
      </c>
      <c r="L1408" s="70" t="s">
        <v>1664</v>
      </c>
      <c r="M1408" s="97" t="s">
        <v>49</v>
      </c>
      <c r="N1408" s="98"/>
      <c r="O1408" s="69">
        <v>42976</v>
      </c>
      <c r="P1408" s="70" t="str">
        <f>VLOOKUP(G1408,Sheet1!A:C,3,0)</f>
        <v>寰创</v>
      </c>
      <c r="Q1408" s="97"/>
      <c r="R1408" s="88"/>
      <c r="S1408" s="70" t="s">
        <v>53</v>
      </c>
      <c r="T1408" s="69">
        <v>42977</v>
      </c>
      <c r="U1408" s="70" t="s">
        <v>63</v>
      </c>
      <c r="V1408" s="69">
        <v>42976</v>
      </c>
      <c r="W1408" s="89">
        <f t="shared" si="128"/>
        <v>0</v>
      </c>
      <c r="X1408" s="120">
        <f t="shared" si="129"/>
        <v>1</v>
      </c>
    </row>
    <row r="1409" ht="19.5" customHeight="1" spans="1:24">
      <c r="A1409" s="69"/>
      <c r="B1409" s="158" t="s">
        <v>3644</v>
      </c>
      <c r="C1409" s="71">
        <v>42976</v>
      </c>
      <c r="D1409" s="72" t="s">
        <v>26</v>
      </c>
      <c r="E1409" s="70" t="s">
        <v>138</v>
      </c>
      <c r="F1409" s="70" t="s">
        <v>587</v>
      </c>
      <c r="G1409" s="73" t="s">
        <v>3987</v>
      </c>
      <c r="H1409" s="70" t="s">
        <v>3988</v>
      </c>
      <c r="I1409" s="82">
        <v>13575557673</v>
      </c>
      <c r="J1409" s="96" t="s">
        <v>3088</v>
      </c>
      <c r="K1409" s="70" t="s">
        <v>53</v>
      </c>
      <c r="L1409" s="70" t="s">
        <v>1664</v>
      </c>
      <c r="M1409" s="97" t="s">
        <v>49</v>
      </c>
      <c r="N1409" s="98"/>
      <c r="O1409" s="69">
        <v>42976</v>
      </c>
      <c r="P1409" s="70" t="str">
        <f>VLOOKUP(G1409,Sheet1!A:C,3,0)</f>
        <v>寰创</v>
      </c>
      <c r="Q1409" s="97"/>
      <c r="R1409" s="88"/>
      <c r="S1409" s="70" t="s">
        <v>53</v>
      </c>
      <c r="T1409" s="69">
        <v>42984</v>
      </c>
      <c r="U1409" s="70" t="s">
        <v>63</v>
      </c>
      <c r="V1409" s="69">
        <v>42976</v>
      </c>
      <c r="W1409" s="89">
        <f t="shared" si="128"/>
        <v>0</v>
      </c>
      <c r="X1409" s="120">
        <f t="shared" si="129"/>
        <v>8</v>
      </c>
    </row>
    <row r="1410" ht="19.5" customHeight="1" spans="1:24">
      <c r="A1410" s="69"/>
      <c r="B1410" s="158" t="s">
        <v>3644</v>
      </c>
      <c r="C1410" s="71">
        <v>42976</v>
      </c>
      <c r="D1410" s="72" t="s">
        <v>26</v>
      </c>
      <c r="E1410" s="70" t="s">
        <v>81</v>
      </c>
      <c r="F1410" s="70" t="s">
        <v>82</v>
      </c>
      <c r="G1410" s="73" t="s">
        <v>1807</v>
      </c>
      <c r="H1410" s="70" t="s">
        <v>443</v>
      </c>
      <c r="I1410" s="82">
        <v>13037337760</v>
      </c>
      <c r="J1410" s="96" t="s">
        <v>170</v>
      </c>
      <c r="K1410" s="70" t="s">
        <v>267</v>
      </c>
      <c r="L1410" s="70" t="s">
        <v>1664</v>
      </c>
      <c r="M1410" s="97" t="s">
        <v>60</v>
      </c>
      <c r="N1410" s="98" t="s">
        <v>476</v>
      </c>
      <c r="O1410" s="69">
        <v>42976</v>
      </c>
      <c r="P1410" s="70" t="str">
        <f>VLOOKUP(G1410,Sheet1!A:C,3,0)</f>
        <v>爱快</v>
      </c>
      <c r="Q1410" s="97"/>
      <c r="R1410" s="88"/>
      <c r="S1410" s="70" t="s">
        <v>53</v>
      </c>
      <c r="T1410" s="69">
        <v>42978</v>
      </c>
      <c r="U1410" s="70" t="s">
        <v>63</v>
      </c>
      <c r="V1410" s="69">
        <v>42976</v>
      </c>
      <c r="W1410" s="89">
        <f t="shared" si="128"/>
        <v>0</v>
      </c>
      <c r="X1410" s="120">
        <f t="shared" si="129"/>
        <v>2</v>
      </c>
    </row>
    <row r="1411" ht="19.5" customHeight="1" spans="1:24">
      <c r="A1411" s="69"/>
      <c r="B1411" s="158" t="s">
        <v>3644</v>
      </c>
      <c r="C1411" s="71">
        <v>42976</v>
      </c>
      <c r="D1411" s="72" t="s">
        <v>26</v>
      </c>
      <c r="E1411" s="70" t="s">
        <v>250</v>
      </c>
      <c r="F1411" s="70" t="s">
        <v>741</v>
      </c>
      <c r="G1411" s="73" t="s">
        <v>1475</v>
      </c>
      <c r="H1411" s="70" t="s">
        <v>1476</v>
      </c>
      <c r="I1411" s="82" t="s">
        <v>3816</v>
      </c>
      <c r="J1411" s="96" t="s">
        <v>3989</v>
      </c>
      <c r="K1411" s="70" t="s">
        <v>36</v>
      </c>
      <c r="L1411" s="70" t="s">
        <v>1664</v>
      </c>
      <c r="M1411" s="97" t="s">
        <v>60</v>
      </c>
      <c r="N1411" s="98" t="s">
        <v>37</v>
      </c>
      <c r="O1411" s="69">
        <v>42976</v>
      </c>
      <c r="P1411" s="70" t="str">
        <f>VLOOKUP(G1411,Sheet1!A:C,3,0)</f>
        <v>ABLOOMY</v>
      </c>
      <c r="Q1411" s="97"/>
      <c r="R1411" s="88"/>
      <c r="S1411" s="70" t="s">
        <v>36</v>
      </c>
      <c r="T1411" s="69">
        <v>42976</v>
      </c>
      <c r="U1411" s="70" t="s">
        <v>37</v>
      </c>
      <c r="V1411" s="69">
        <v>42976</v>
      </c>
      <c r="W1411" s="89">
        <f t="shared" si="128"/>
        <v>0</v>
      </c>
      <c r="X1411" s="120">
        <f t="shared" si="129"/>
        <v>0</v>
      </c>
    </row>
    <row r="1412" ht="19.5" customHeight="1" spans="1:24">
      <c r="A1412" s="69"/>
      <c r="B1412" s="158" t="s">
        <v>3644</v>
      </c>
      <c r="C1412" s="71">
        <v>42976</v>
      </c>
      <c r="D1412" s="72" t="s">
        <v>26</v>
      </c>
      <c r="E1412" s="70" t="s">
        <v>81</v>
      </c>
      <c r="F1412" s="70" t="s">
        <v>2202</v>
      </c>
      <c r="G1412" s="73" t="s">
        <v>2203</v>
      </c>
      <c r="H1412" s="70" t="s">
        <v>2204</v>
      </c>
      <c r="I1412" s="82">
        <v>13007351017</v>
      </c>
      <c r="J1412" s="96" t="s">
        <v>3990</v>
      </c>
      <c r="K1412" s="70" t="s">
        <v>189</v>
      </c>
      <c r="L1412" s="70" t="s">
        <v>1664</v>
      </c>
      <c r="M1412" s="97" t="s">
        <v>60</v>
      </c>
      <c r="N1412" s="98" t="s">
        <v>3991</v>
      </c>
      <c r="O1412" s="69">
        <v>42976</v>
      </c>
      <c r="P1412" s="70" t="str">
        <f>VLOOKUP(G1412,Sheet1!A:C,3,0)</f>
        <v>ABLOOMY</v>
      </c>
      <c r="Q1412" s="97"/>
      <c r="R1412" s="88"/>
      <c r="S1412" s="70" t="s">
        <v>36</v>
      </c>
      <c r="T1412" s="69">
        <v>42978</v>
      </c>
      <c r="U1412" s="70" t="s">
        <v>63</v>
      </c>
      <c r="V1412" s="69">
        <v>42976</v>
      </c>
      <c r="W1412" s="89">
        <f t="shared" si="128"/>
        <v>0</v>
      </c>
      <c r="X1412" s="120">
        <f t="shared" si="129"/>
        <v>2</v>
      </c>
    </row>
    <row r="1413" ht="19.5" customHeight="1" spans="1:24">
      <c r="A1413" s="69"/>
      <c r="B1413" s="158" t="s">
        <v>3644</v>
      </c>
      <c r="C1413" s="71">
        <v>42976</v>
      </c>
      <c r="D1413" s="72" t="s">
        <v>466</v>
      </c>
      <c r="E1413" s="70" t="s">
        <v>121</v>
      </c>
      <c r="F1413" s="70" t="s">
        <v>122</v>
      </c>
      <c r="G1413" s="73" t="s">
        <v>1300</v>
      </c>
      <c r="H1413" s="70" t="s">
        <v>2600</v>
      </c>
      <c r="I1413" s="82">
        <v>13582921899</v>
      </c>
      <c r="J1413" s="96" t="s">
        <v>3992</v>
      </c>
      <c r="K1413" s="70" t="s">
        <v>223</v>
      </c>
      <c r="L1413" s="70" t="s">
        <v>1664</v>
      </c>
      <c r="M1413" s="97" t="s">
        <v>34</v>
      </c>
      <c r="N1413" s="98" t="s">
        <v>3834</v>
      </c>
      <c r="O1413" s="69">
        <v>42976</v>
      </c>
      <c r="P1413" s="70" t="str">
        <f>VLOOKUP(G1413,Sheet1!A:C,3,0)</f>
        <v>ABLOOMY</v>
      </c>
      <c r="Q1413" s="97"/>
      <c r="R1413" s="88"/>
      <c r="S1413" s="70" t="s">
        <v>961</v>
      </c>
      <c r="T1413" s="69">
        <v>42996</v>
      </c>
      <c r="U1413" s="70" t="s">
        <v>37</v>
      </c>
      <c r="V1413" s="69">
        <v>42976</v>
      </c>
      <c r="W1413" s="89">
        <f t="shared" si="128"/>
        <v>0</v>
      </c>
      <c r="X1413" s="120">
        <f t="shared" si="129"/>
        <v>20</v>
      </c>
    </row>
    <row r="1414" ht="19.5" customHeight="1" spans="1:24">
      <c r="A1414" s="69" t="s">
        <v>3993</v>
      </c>
      <c r="B1414" s="158" t="s">
        <v>3644</v>
      </c>
      <c r="C1414" s="71">
        <v>42976</v>
      </c>
      <c r="D1414" s="72">
        <v>400</v>
      </c>
      <c r="E1414" s="70" t="s">
        <v>45</v>
      </c>
      <c r="F1414" s="70" t="s">
        <v>1321</v>
      </c>
      <c r="G1414" s="73" t="s">
        <v>1322</v>
      </c>
      <c r="H1414" s="70" t="s">
        <v>485</v>
      </c>
      <c r="I1414" s="82">
        <v>17737065777</v>
      </c>
      <c r="J1414" s="96" t="s">
        <v>805</v>
      </c>
      <c r="K1414" s="70" t="s">
        <v>93</v>
      </c>
      <c r="L1414" s="70" t="s">
        <v>1664</v>
      </c>
      <c r="M1414" s="97" t="s">
        <v>49</v>
      </c>
      <c r="N1414" s="98" t="s">
        <v>3994</v>
      </c>
      <c r="O1414" s="69">
        <v>42976</v>
      </c>
      <c r="P1414" s="70" t="str">
        <f>VLOOKUP(G1414,Sheet1!A:C,3,0)</f>
        <v>寰创-爱快刷</v>
      </c>
      <c r="Q1414" s="97"/>
      <c r="R1414" s="88"/>
      <c r="S1414" s="70" t="s">
        <v>53</v>
      </c>
      <c r="T1414" s="69">
        <v>42978</v>
      </c>
      <c r="U1414" s="70" t="s">
        <v>37</v>
      </c>
      <c r="V1414" s="69">
        <v>42976</v>
      </c>
      <c r="W1414" s="89">
        <f t="shared" si="128"/>
        <v>0</v>
      </c>
      <c r="X1414" s="120">
        <f t="shared" si="129"/>
        <v>2</v>
      </c>
    </row>
    <row r="1415" ht="19.5" customHeight="1" spans="1:24">
      <c r="A1415" s="69" t="s">
        <v>3995</v>
      </c>
      <c r="B1415" s="158" t="s">
        <v>3644</v>
      </c>
      <c r="C1415" s="71">
        <v>42976</v>
      </c>
      <c r="D1415" s="72">
        <v>400</v>
      </c>
      <c r="E1415" s="70" t="s">
        <v>121</v>
      </c>
      <c r="F1415" s="70" t="s">
        <v>803</v>
      </c>
      <c r="G1415" s="73" t="s">
        <v>562</v>
      </c>
      <c r="H1415" s="70" t="s">
        <v>624</v>
      </c>
      <c r="I1415" s="82">
        <v>18133825592</v>
      </c>
      <c r="J1415" s="96" t="s">
        <v>3996</v>
      </c>
      <c r="K1415" s="70" t="s">
        <v>93</v>
      </c>
      <c r="L1415" s="70" t="s">
        <v>1664</v>
      </c>
      <c r="M1415" s="97" t="s">
        <v>60</v>
      </c>
      <c r="N1415" s="98" t="s">
        <v>476</v>
      </c>
      <c r="O1415" s="69">
        <v>42976</v>
      </c>
      <c r="P1415" s="70" t="str">
        <f>VLOOKUP(G1415,Sheet1!A:C,3,0)</f>
        <v>寰创</v>
      </c>
      <c r="Q1415" s="97"/>
      <c r="R1415" s="88"/>
      <c r="S1415" s="70" t="s">
        <v>53</v>
      </c>
      <c r="T1415" s="69">
        <v>42977</v>
      </c>
      <c r="U1415" s="70" t="s">
        <v>37</v>
      </c>
      <c r="V1415" s="69">
        <v>42976</v>
      </c>
      <c r="W1415" s="89">
        <f t="shared" si="128"/>
        <v>0</v>
      </c>
      <c r="X1415" s="120">
        <f t="shared" si="129"/>
        <v>1</v>
      </c>
    </row>
    <row r="1416" ht="19.5" customHeight="1" spans="1:24">
      <c r="A1416" s="69"/>
      <c r="B1416" s="158" t="s">
        <v>3644</v>
      </c>
      <c r="C1416" s="71">
        <v>42977</v>
      </c>
      <c r="D1416" s="72" t="s">
        <v>26</v>
      </c>
      <c r="E1416" s="70" t="s">
        <v>38</v>
      </c>
      <c r="F1416" s="70" t="s">
        <v>943</v>
      </c>
      <c r="G1416" s="73" t="s">
        <v>1470</v>
      </c>
      <c r="H1416" s="70" t="s">
        <v>3997</v>
      </c>
      <c r="I1416" s="82">
        <v>13977739483</v>
      </c>
      <c r="J1416" s="96" t="s">
        <v>3998</v>
      </c>
      <c r="K1416" s="70" t="s">
        <v>189</v>
      </c>
      <c r="L1416" s="70" t="s">
        <v>1664</v>
      </c>
      <c r="M1416" s="97" t="s">
        <v>60</v>
      </c>
      <c r="N1416" s="98" t="s">
        <v>3416</v>
      </c>
      <c r="O1416" s="69">
        <v>42977</v>
      </c>
      <c r="P1416" s="70" t="str">
        <f>VLOOKUP(G1416,Sheet1!A:C,3,0)</f>
        <v>寰创</v>
      </c>
      <c r="Q1416" s="97"/>
      <c r="R1416" s="88"/>
      <c r="S1416" s="70" t="s">
        <v>53</v>
      </c>
      <c r="T1416" s="69">
        <v>42982</v>
      </c>
      <c r="U1416" s="70" t="s">
        <v>37</v>
      </c>
      <c r="V1416" s="69">
        <v>42977</v>
      </c>
      <c r="W1416" s="89">
        <f t="shared" si="128"/>
        <v>0</v>
      </c>
      <c r="X1416" s="120">
        <f t="shared" si="129"/>
        <v>5</v>
      </c>
    </row>
    <row r="1417" ht="19.5" customHeight="1" spans="1:24">
      <c r="A1417" s="69"/>
      <c r="B1417" s="158" t="s">
        <v>3644</v>
      </c>
      <c r="C1417" s="71">
        <v>42977</v>
      </c>
      <c r="D1417" s="72" t="s">
        <v>26</v>
      </c>
      <c r="E1417" s="70" t="s">
        <v>121</v>
      </c>
      <c r="F1417" s="70" t="s">
        <v>333</v>
      </c>
      <c r="G1417" s="73" t="s">
        <v>3428</v>
      </c>
      <c r="H1417" s="70" t="s">
        <v>3429</v>
      </c>
      <c r="I1417" s="82">
        <v>13831630809</v>
      </c>
      <c r="J1417" s="96" t="s">
        <v>3999</v>
      </c>
      <c r="K1417" s="70" t="s">
        <v>36</v>
      </c>
      <c r="L1417" s="70" t="s">
        <v>1664</v>
      </c>
      <c r="M1417" s="97" t="s">
        <v>376</v>
      </c>
      <c r="N1417" s="98"/>
      <c r="O1417" s="69">
        <v>42977</v>
      </c>
      <c r="P1417" s="70" t="str">
        <f>VLOOKUP(G1417,Sheet1!A:C,3,0)</f>
        <v>ABLOOMY</v>
      </c>
      <c r="Q1417" s="97"/>
      <c r="R1417" s="88"/>
      <c r="S1417" s="70" t="s">
        <v>36</v>
      </c>
      <c r="T1417" s="69">
        <v>42978</v>
      </c>
      <c r="U1417" s="70" t="s">
        <v>63</v>
      </c>
      <c r="V1417" s="69">
        <v>42977</v>
      </c>
      <c r="W1417" s="89">
        <f t="shared" si="128"/>
        <v>0</v>
      </c>
      <c r="X1417" s="120">
        <f t="shared" si="129"/>
        <v>1</v>
      </c>
    </row>
    <row r="1418" ht="19.5" customHeight="1" spans="1:24">
      <c r="A1418" s="69" t="s">
        <v>4000</v>
      </c>
      <c r="B1418" s="158" t="s">
        <v>3644</v>
      </c>
      <c r="C1418" s="71">
        <v>42977</v>
      </c>
      <c r="D1418" s="72">
        <v>400</v>
      </c>
      <c r="E1418" s="70" t="s">
        <v>138</v>
      </c>
      <c r="F1418" s="70" t="s">
        <v>483</v>
      </c>
      <c r="G1418" s="73" t="s">
        <v>1693</v>
      </c>
      <c r="H1418" s="70" t="s">
        <v>1126</v>
      </c>
      <c r="I1418" s="82">
        <v>15658218630</v>
      </c>
      <c r="J1418" s="96" t="s">
        <v>4001</v>
      </c>
      <c r="K1418" s="70" t="s">
        <v>101</v>
      </c>
      <c r="L1418" s="70" t="s">
        <v>1664</v>
      </c>
      <c r="M1418" s="97" t="s">
        <v>102</v>
      </c>
      <c r="N1418" s="98" t="s">
        <v>37</v>
      </c>
      <c r="O1418" s="69">
        <v>42977</v>
      </c>
      <c r="P1418" s="70" t="str">
        <f>VLOOKUP(G1418,Sheet1!A:C,3,0)</f>
        <v>寰创</v>
      </c>
      <c r="Q1418" s="97"/>
      <c r="R1418" s="88"/>
      <c r="S1418" s="70" t="s">
        <v>36</v>
      </c>
      <c r="T1418" s="69">
        <v>42979</v>
      </c>
      <c r="U1418" s="70" t="s">
        <v>37</v>
      </c>
      <c r="V1418" s="69">
        <v>42977</v>
      </c>
      <c r="W1418" s="89">
        <f t="shared" si="128"/>
        <v>0</v>
      </c>
      <c r="X1418" s="120">
        <f t="shared" si="129"/>
        <v>2</v>
      </c>
    </row>
    <row r="1419" ht="19.5" customHeight="1" spans="1:24">
      <c r="A1419" s="69"/>
      <c r="B1419" s="158" t="s">
        <v>3644</v>
      </c>
      <c r="C1419" s="71">
        <v>42977</v>
      </c>
      <c r="D1419" s="72" t="s">
        <v>26</v>
      </c>
      <c r="E1419" s="70" t="s">
        <v>38</v>
      </c>
      <c r="F1419" s="70" t="s">
        <v>39</v>
      </c>
      <c r="G1419" s="73" t="s">
        <v>2209</v>
      </c>
      <c r="H1419" s="70" t="s">
        <v>3395</v>
      </c>
      <c r="I1419" s="82" t="s">
        <v>3736</v>
      </c>
      <c r="J1419" s="96" t="s">
        <v>3550</v>
      </c>
      <c r="K1419" s="70" t="s">
        <v>267</v>
      </c>
      <c r="L1419" s="70" t="s">
        <v>1664</v>
      </c>
      <c r="M1419" s="97" t="s">
        <v>427</v>
      </c>
      <c r="N1419" s="98" t="s">
        <v>37</v>
      </c>
      <c r="O1419" s="69">
        <v>42977</v>
      </c>
      <c r="P1419" s="70" t="str">
        <f>VLOOKUP(G1419,Sheet1!A:C,3,0)</f>
        <v>ABLOOMY</v>
      </c>
      <c r="Q1419" s="97"/>
      <c r="R1419" s="88"/>
      <c r="S1419" s="70" t="s">
        <v>36</v>
      </c>
      <c r="T1419" s="69">
        <v>42979</v>
      </c>
      <c r="U1419" s="70" t="s">
        <v>37</v>
      </c>
      <c r="V1419" s="69">
        <v>42977</v>
      </c>
      <c r="W1419" s="89">
        <f t="shared" si="128"/>
        <v>0</v>
      </c>
      <c r="X1419" s="120">
        <f t="shared" si="129"/>
        <v>2</v>
      </c>
    </row>
    <row r="1420" ht="19.5" customHeight="1" spans="1:24">
      <c r="A1420" s="69"/>
      <c r="B1420" s="158" t="s">
        <v>3644</v>
      </c>
      <c r="C1420" s="71">
        <v>42978</v>
      </c>
      <c r="D1420" s="72" t="s">
        <v>26</v>
      </c>
      <c r="E1420" s="70" t="s">
        <v>903</v>
      </c>
      <c r="F1420" s="70" t="s">
        <v>988</v>
      </c>
      <c r="G1420" s="73" t="s">
        <v>989</v>
      </c>
      <c r="H1420" s="70" t="s">
        <v>4002</v>
      </c>
      <c r="I1420" s="82">
        <v>13928307680</v>
      </c>
      <c r="J1420" s="96" t="s">
        <v>3146</v>
      </c>
      <c r="K1420" s="70" t="s">
        <v>267</v>
      </c>
      <c r="L1420" s="70" t="s">
        <v>1664</v>
      </c>
      <c r="M1420" s="97" t="s">
        <v>60</v>
      </c>
      <c r="N1420" s="98" t="s">
        <v>452</v>
      </c>
      <c r="O1420" s="69">
        <v>42978</v>
      </c>
      <c r="P1420" s="70" t="str">
        <f>VLOOKUP(G1420,Sheet1!A:C,3,0)</f>
        <v>寰创-中苗刷</v>
      </c>
      <c r="Q1420" s="97"/>
      <c r="R1420" s="88"/>
      <c r="S1420" s="70" t="s">
        <v>3409</v>
      </c>
      <c r="T1420" s="69">
        <v>42978</v>
      </c>
      <c r="U1420" s="70" t="s">
        <v>37</v>
      </c>
      <c r="V1420" s="69">
        <v>42978</v>
      </c>
      <c r="W1420" s="89">
        <f t="shared" si="128"/>
        <v>0</v>
      </c>
      <c r="X1420" s="120">
        <f t="shared" si="129"/>
        <v>0</v>
      </c>
    </row>
    <row r="1421" ht="19.5" customHeight="1" spans="1:24">
      <c r="A1421" s="69"/>
      <c r="B1421" s="158" t="s">
        <v>3644</v>
      </c>
      <c r="C1421" s="71">
        <v>42978</v>
      </c>
      <c r="D1421" s="72" t="s">
        <v>26</v>
      </c>
      <c r="E1421" s="70" t="s">
        <v>277</v>
      </c>
      <c r="F1421" s="70" t="s">
        <v>278</v>
      </c>
      <c r="G1421" s="73" t="s">
        <v>3385</v>
      </c>
      <c r="H1421" s="70" t="s">
        <v>4003</v>
      </c>
      <c r="I1421" s="82" t="s">
        <v>4004</v>
      </c>
      <c r="J1421" s="96" t="s">
        <v>4005</v>
      </c>
      <c r="K1421" s="70" t="s">
        <v>267</v>
      </c>
      <c r="L1421" s="70" t="s">
        <v>1664</v>
      </c>
      <c r="M1421" s="97" t="s">
        <v>49</v>
      </c>
      <c r="N1421" s="98" t="s">
        <v>4006</v>
      </c>
      <c r="O1421" s="69">
        <v>42978</v>
      </c>
      <c r="P1421" s="70" t="str">
        <f>VLOOKUP(G1421,Sheet1!A:C,3,0)</f>
        <v>ABLOOMY</v>
      </c>
      <c r="Q1421" s="97"/>
      <c r="R1421" s="88"/>
      <c r="S1421" s="70" t="s">
        <v>36</v>
      </c>
      <c r="T1421" s="69">
        <v>42978</v>
      </c>
      <c r="U1421" s="70" t="s">
        <v>63</v>
      </c>
      <c r="V1421" s="69">
        <v>42978</v>
      </c>
      <c r="W1421" s="89">
        <f t="shared" si="128"/>
        <v>0</v>
      </c>
      <c r="X1421" s="120">
        <f t="shared" si="129"/>
        <v>0</v>
      </c>
    </row>
    <row r="1422" ht="19.5" customHeight="1" spans="1:24">
      <c r="A1422" s="69" t="s">
        <v>4007</v>
      </c>
      <c r="B1422" s="158" t="s">
        <v>3644</v>
      </c>
      <c r="C1422" s="71">
        <v>42978</v>
      </c>
      <c r="D1422" s="72">
        <v>400</v>
      </c>
      <c r="E1422" s="70" t="s">
        <v>113</v>
      </c>
      <c r="F1422" s="70" t="s">
        <v>114</v>
      </c>
      <c r="G1422" s="73" t="s">
        <v>115</v>
      </c>
      <c r="H1422" s="70" t="s">
        <v>771</v>
      </c>
      <c r="I1422" s="82">
        <v>13589261631</v>
      </c>
      <c r="J1422" s="96" t="s">
        <v>4008</v>
      </c>
      <c r="K1422" s="70" t="s">
        <v>93</v>
      </c>
      <c r="L1422" s="70" t="s">
        <v>1664</v>
      </c>
      <c r="M1422" s="97" t="s">
        <v>427</v>
      </c>
      <c r="N1422" s="98" t="s">
        <v>102</v>
      </c>
      <c r="O1422" s="69">
        <v>42978</v>
      </c>
      <c r="P1422" s="70" t="str">
        <f>VLOOKUP(G1422,Sheet1!A:C,3,0)</f>
        <v>ABLOOMY</v>
      </c>
      <c r="Q1422" s="97"/>
      <c r="R1422" s="88"/>
      <c r="S1422" s="70" t="s">
        <v>36</v>
      </c>
      <c r="T1422" s="69">
        <v>42978</v>
      </c>
      <c r="U1422" s="70" t="s">
        <v>37</v>
      </c>
      <c r="V1422" s="69">
        <v>42978</v>
      </c>
      <c r="W1422" s="89">
        <f t="shared" si="128"/>
        <v>0</v>
      </c>
      <c r="X1422" s="120">
        <f t="shared" si="129"/>
        <v>0</v>
      </c>
    </row>
    <row r="1423" ht="19.5" customHeight="1" spans="1:24">
      <c r="A1423" s="64" t="s">
        <v>4009</v>
      </c>
      <c r="B1423" s="165" t="s">
        <v>3644</v>
      </c>
      <c r="C1423" s="66">
        <v>42978</v>
      </c>
      <c r="D1423" s="67">
        <v>400</v>
      </c>
      <c r="E1423" s="65" t="s">
        <v>138</v>
      </c>
      <c r="F1423" s="65" t="s">
        <v>947</v>
      </c>
      <c r="G1423" s="68" t="s">
        <v>948</v>
      </c>
      <c r="H1423" s="65" t="s">
        <v>4010</v>
      </c>
      <c r="I1423" s="181" t="s">
        <v>4011</v>
      </c>
      <c r="J1423" s="102" t="s">
        <v>4012</v>
      </c>
      <c r="K1423" s="65" t="s">
        <v>93</v>
      </c>
      <c r="L1423" s="65" t="s">
        <v>1664</v>
      </c>
      <c r="M1423" s="103" t="s">
        <v>49</v>
      </c>
      <c r="N1423" s="104" t="s">
        <v>4013</v>
      </c>
      <c r="O1423" s="64">
        <v>42978</v>
      </c>
      <c r="P1423" s="65" t="str">
        <f>VLOOKUP(G1423,Sheet1!A:C,3,0)</f>
        <v>爱快</v>
      </c>
      <c r="Q1423" s="103"/>
      <c r="R1423" s="52"/>
      <c r="S1423" s="65" t="s">
        <v>53</v>
      </c>
      <c r="T1423" s="64"/>
      <c r="U1423" s="65"/>
      <c r="V1423" s="64">
        <v>42978</v>
      </c>
      <c r="W1423" s="89">
        <f t="shared" si="128"/>
        <v>0</v>
      </c>
      <c r="X1423" s="120">
        <f t="shared" si="129"/>
        <v>-42978</v>
      </c>
    </row>
    <row r="1424" ht="19.5" customHeight="1" spans="1:24">
      <c r="A1424" s="69"/>
      <c r="B1424" s="158" t="s">
        <v>3644</v>
      </c>
      <c r="C1424" s="71">
        <v>42978</v>
      </c>
      <c r="D1424" s="72" t="s">
        <v>26</v>
      </c>
      <c r="E1424" s="70" t="s">
        <v>4014</v>
      </c>
      <c r="F1424" s="70" t="s">
        <v>4015</v>
      </c>
      <c r="G1424" s="73" t="s">
        <v>4016</v>
      </c>
      <c r="H1424" s="70" t="s">
        <v>4017</v>
      </c>
      <c r="I1424" s="82">
        <v>15907263953</v>
      </c>
      <c r="J1424" s="96" t="s">
        <v>4018</v>
      </c>
      <c r="K1424" s="70" t="s">
        <v>171</v>
      </c>
      <c r="L1424" s="70" t="s">
        <v>1664</v>
      </c>
      <c r="M1424" s="97" t="s">
        <v>60</v>
      </c>
      <c r="N1424" s="98" t="s">
        <v>554</v>
      </c>
      <c r="O1424" s="69">
        <v>42978</v>
      </c>
      <c r="P1424" s="70" t="str">
        <f>VLOOKUP(G1424,Sheet1!A:C,3,0)</f>
        <v>ABLOOMY</v>
      </c>
      <c r="Q1424" s="97"/>
      <c r="R1424" s="88"/>
      <c r="S1424" s="70" t="s">
        <v>53</v>
      </c>
      <c r="T1424" s="69">
        <v>42978</v>
      </c>
      <c r="U1424" s="70" t="s">
        <v>37</v>
      </c>
      <c r="V1424" s="69">
        <v>42978</v>
      </c>
      <c r="W1424" s="89">
        <f t="shared" si="128"/>
        <v>0</v>
      </c>
      <c r="X1424" s="120">
        <f t="shared" si="129"/>
        <v>0</v>
      </c>
    </row>
    <row r="1425" ht="19.5" customHeight="1" spans="1:24">
      <c r="A1425" s="69"/>
      <c r="B1425" s="158" t="s">
        <v>3644</v>
      </c>
      <c r="C1425" s="71">
        <v>42978</v>
      </c>
      <c r="D1425" s="72" t="s">
        <v>26</v>
      </c>
      <c r="E1425" s="70" t="s">
        <v>113</v>
      </c>
      <c r="F1425" s="70" t="s">
        <v>921</v>
      </c>
      <c r="G1425" s="73" t="s">
        <v>1211</v>
      </c>
      <c r="H1425" s="70" t="s">
        <v>77</v>
      </c>
      <c r="I1425" s="179" t="s">
        <v>4019</v>
      </c>
      <c r="J1425" s="96" t="s">
        <v>3088</v>
      </c>
      <c r="K1425" s="70" t="s">
        <v>36</v>
      </c>
      <c r="L1425" s="70" t="s">
        <v>1664</v>
      </c>
      <c r="M1425" s="97" t="s">
        <v>49</v>
      </c>
      <c r="N1425" s="98"/>
      <c r="O1425" s="69">
        <v>42978</v>
      </c>
      <c r="P1425" s="70" t="str">
        <f>VLOOKUP(G1425,Sheet1!A:C,3,0)</f>
        <v>ABLOOMY</v>
      </c>
      <c r="Q1425" s="97"/>
      <c r="R1425" s="88"/>
      <c r="S1425" s="70" t="s">
        <v>36</v>
      </c>
      <c r="T1425" s="69">
        <v>42989</v>
      </c>
      <c r="U1425" s="70" t="s">
        <v>37</v>
      </c>
      <c r="V1425" s="69">
        <v>42978</v>
      </c>
      <c r="W1425" s="89">
        <f t="shared" si="128"/>
        <v>0</v>
      </c>
      <c r="X1425" s="120">
        <f t="shared" si="129"/>
        <v>11</v>
      </c>
    </row>
    <row r="1426" ht="19.5" customHeight="1" spans="1:24">
      <c r="A1426" s="69"/>
      <c r="B1426" s="158" t="s">
        <v>4020</v>
      </c>
      <c r="C1426" s="71">
        <v>42979</v>
      </c>
      <c r="D1426" s="72" t="s">
        <v>26</v>
      </c>
      <c r="E1426" s="70" t="s">
        <v>374</v>
      </c>
      <c r="F1426" s="70" t="s">
        <v>2721</v>
      </c>
      <c r="G1426" s="73" t="s">
        <v>2722</v>
      </c>
      <c r="H1426" s="70" t="s">
        <v>4021</v>
      </c>
      <c r="I1426" s="82">
        <v>13452067829</v>
      </c>
      <c r="J1426" s="96" t="s">
        <v>3088</v>
      </c>
      <c r="K1426" s="70" t="s">
        <v>36</v>
      </c>
      <c r="L1426" s="70" t="s">
        <v>1664</v>
      </c>
      <c r="M1426" s="97" t="s">
        <v>49</v>
      </c>
      <c r="N1426" s="98"/>
      <c r="O1426" s="69">
        <v>42979</v>
      </c>
      <c r="P1426" s="70" t="str">
        <f>VLOOKUP(G1426,Sheet1!A:C,3,0)</f>
        <v>ABLOOMY</v>
      </c>
      <c r="Q1426" s="97"/>
      <c r="R1426" s="88"/>
      <c r="S1426" s="70" t="s">
        <v>36</v>
      </c>
      <c r="T1426" s="69">
        <v>42990</v>
      </c>
      <c r="U1426" s="70" t="s">
        <v>63</v>
      </c>
      <c r="V1426" s="69">
        <v>42979</v>
      </c>
      <c r="W1426" s="89">
        <f t="shared" si="128"/>
        <v>0</v>
      </c>
      <c r="X1426" s="120">
        <f t="shared" si="129"/>
        <v>11</v>
      </c>
    </row>
    <row r="1427" ht="19.5" customHeight="1" spans="1:24">
      <c r="A1427" s="69" t="s">
        <v>4022</v>
      </c>
      <c r="B1427" s="158" t="s">
        <v>4020</v>
      </c>
      <c r="C1427" s="71">
        <v>42979</v>
      </c>
      <c r="D1427" s="72">
        <v>400</v>
      </c>
      <c r="E1427" s="70" t="s">
        <v>374</v>
      </c>
      <c r="F1427" s="70" t="s">
        <v>2721</v>
      </c>
      <c r="G1427" s="73" t="s">
        <v>2722</v>
      </c>
      <c r="H1427" s="70" t="s">
        <v>663</v>
      </c>
      <c r="I1427" s="82">
        <v>13983293551</v>
      </c>
      <c r="J1427" s="96" t="s">
        <v>4023</v>
      </c>
      <c r="K1427" s="70" t="s">
        <v>93</v>
      </c>
      <c r="L1427" s="70" t="s">
        <v>1664</v>
      </c>
      <c r="M1427" s="97" t="s">
        <v>49</v>
      </c>
      <c r="N1427" s="98" t="s">
        <v>4024</v>
      </c>
      <c r="O1427" s="69">
        <v>42979</v>
      </c>
      <c r="P1427" s="70" t="str">
        <f>VLOOKUP(G1427,Sheet1!A:C,3,0)</f>
        <v>ABLOOMY</v>
      </c>
      <c r="Q1427" s="97"/>
      <c r="R1427" s="88"/>
      <c r="S1427" s="70" t="s">
        <v>1664</v>
      </c>
      <c r="T1427" s="69">
        <v>42990</v>
      </c>
      <c r="U1427" s="70" t="s">
        <v>37</v>
      </c>
      <c r="V1427" s="69">
        <v>42979</v>
      </c>
      <c r="W1427" s="89">
        <f t="shared" si="128"/>
        <v>0</v>
      </c>
      <c r="X1427" s="120">
        <f t="shared" si="129"/>
        <v>11</v>
      </c>
    </row>
    <row r="1428" ht="19.5" customHeight="1" spans="1:24">
      <c r="A1428" s="69" t="s">
        <v>4025</v>
      </c>
      <c r="B1428" s="158" t="s">
        <v>4020</v>
      </c>
      <c r="C1428" s="71">
        <v>42979</v>
      </c>
      <c r="D1428" s="72" t="s">
        <v>613</v>
      </c>
      <c r="E1428" s="70" t="s">
        <v>65</v>
      </c>
      <c r="F1428" s="70" t="s">
        <v>909</v>
      </c>
      <c r="G1428" s="73" t="s">
        <v>2112</v>
      </c>
      <c r="H1428" s="70" t="s">
        <v>3637</v>
      </c>
      <c r="I1428" s="82">
        <v>13850021556</v>
      </c>
      <c r="J1428" s="96" t="s">
        <v>4026</v>
      </c>
      <c r="K1428" s="70" t="s">
        <v>101</v>
      </c>
      <c r="L1428" s="70" t="s">
        <v>1664</v>
      </c>
      <c r="M1428" s="97" t="s">
        <v>60</v>
      </c>
      <c r="N1428" s="98" t="s">
        <v>4027</v>
      </c>
      <c r="O1428" s="69">
        <v>42979</v>
      </c>
      <c r="P1428" s="70" t="str">
        <f>VLOOKUP(G1428,Sheet1!A:C,3,0)</f>
        <v>寰创-中苗刷</v>
      </c>
      <c r="Q1428" s="97"/>
      <c r="R1428" s="88"/>
      <c r="S1428" s="70" t="s">
        <v>3409</v>
      </c>
      <c r="T1428" s="69">
        <v>42979</v>
      </c>
      <c r="U1428" s="70" t="s">
        <v>37</v>
      </c>
      <c r="V1428" s="69">
        <v>42979</v>
      </c>
      <c r="W1428" s="89">
        <f t="shared" si="128"/>
        <v>0</v>
      </c>
      <c r="X1428" s="120">
        <f t="shared" si="129"/>
        <v>0</v>
      </c>
    </row>
    <row r="1429" ht="19.5" customHeight="1" spans="1:24">
      <c r="A1429" s="64" t="s">
        <v>4028</v>
      </c>
      <c r="B1429" s="165" t="s">
        <v>4020</v>
      </c>
      <c r="C1429" s="66">
        <v>42979</v>
      </c>
      <c r="D1429" s="67">
        <v>400</v>
      </c>
      <c r="E1429" s="65" t="s">
        <v>138</v>
      </c>
      <c r="F1429" s="65" t="s">
        <v>947</v>
      </c>
      <c r="G1429" s="68" t="s">
        <v>948</v>
      </c>
      <c r="H1429" s="65" t="s">
        <v>109</v>
      </c>
      <c r="I1429" s="181" t="s">
        <v>4029</v>
      </c>
      <c r="J1429" s="102" t="s">
        <v>4030</v>
      </c>
      <c r="K1429" s="65" t="s">
        <v>93</v>
      </c>
      <c r="L1429" s="65" t="s">
        <v>1664</v>
      </c>
      <c r="M1429" s="103" t="s">
        <v>49</v>
      </c>
      <c r="N1429" s="104" t="s">
        <v>4031</v>
      </c>
      <c r="O1429" s="64">
        <v>42979</v>
      </c>
      <c r="P1429" s="65" t="str">
        <f>VLOOKUP(G1429,Sheet1!A:C,3,0)</f>
        <v>爱快</v>
      </c>
      <c r="Q1429" s="103"/>
      <c r="R1429" s="52"/>
      <c r="S1429" s="65" t="s">
        <v>1664</v>
      </c>
      <c r="T1429" s="64"/>
      <c r="U1429" s="65"/>
      <c r="V1429" s="64">
        <v>42979</v>
      </c>
      <c r="W1429" s="89">
        <f t="shared" si="128"/>
        <v>0</v>
      </c>
      <c r="X1429" s="120">
        <f t="shared" si="129"/>
        <v>-42979</v>
      </c>
    </row>
    <row r="1430" ht="19.5" customHeight="1" spans="1:24">
      <c r="A1430" s="64" t="s">
        <v>4032</v>
      </c>
      <c r="B1430" s="165" t="s">
        <v>4020</v>
      </c>
      <c r="C1430" s="66">
        <v>42979</v>
      </c>
      <c r="D1430" s="67" t="s">
        <v>613</v>
      </c>
      <c r="E1430" s="65" t="s">
        <v>277</v>
      </c>
      <c r="F1430" s="65" t="s">
        <v>1661</v>
      </c>
      <c r="G1430" s="68" t="s">
        <v>4033</v>
      </c>
      <c r="H1430" s="65" t="s">
        <v>4034</v>
      </c>
      <c r="I1430" s="101">
        <v>18202962933</v>
      </c>
      <c r="J1430" s="102" t="s">
        <v>4035</v>
      </c>
      <c r="K1430" s="65" t="s">
        <v>101</v>
      </c>
      <c r="L1430" s="65" t="s">
        <v>1664</v>
      </c>
      <c r="M1430" s="103" t="s">
        <v>49</v>
      </c>
      <c r="N1430" s="104" t="s">
        <v>3199</v>
      </c>
      <c r="O1430" s="64">
        <v>42979</v>
      </c>
      <c r="P1430" s="65" t="str">
        <f>VLOOKUP(G1430,Sheet1!A:C,3,0)</f>
        <v>寰创</v>
      </c>
      <c r="Q1430" s="103"/>
      <c r="R1430" s="52"/>
      <c r="S1430" s="65" t="s">
        <v>3409</v>
      </c>
      <c r="T1430" s="64"/>
      <c r="U1430" s="65"/>
      <c r="V1430" s="64">
        <v>42979</v>
      </c>
      <c r="W1430" s="89">
        <f t="shared" si="128"/>
        <v>0</v>
      </c>
      <c r="X1430" s="120">
        <f t="shared" si="129"/>
        <v>-42979</v>
      </c>
    </row>
    <row r="1431" ht="19.5" customHeight="1" spans="1:24">
      <c r="A1431" s="64" t="s">
        <v>4036</v>
      </c>
      <c r="B1431" s="165" t="s">
        <v>4020</v>
      </c>
      <c r="C1431" s="66">
        <v>42979</v>
      </c>
      <c r="D1431" s="67">
        <v>400</v>
      </c>
      <c r="E1431" s="65" t="s">
        <v>138</v>
      </c>
      <c r="F1431" s="65" t="s">
        <v>947</v>
      </c>
      <c r="G1431" s="68" t="s">
        <v>948</v>
      </c>
      <c r="H1431" s="65" t="s">
        <v>4037</v>
      </c>
      <c r="I1431" s="101">
        <v>57165025610</v>
      </c>
      <c r="J1431" s="102" t="s">
        <v>4038</v>
      </c>
      <c r="K1431" s="65" t="s">
        <v>101</v>
      </c>
      <c r="L1431" s="65" t="s">
        <v>1664</v>
      </c>
      <c r="M1431" s="103" t="s">
        <v>49</v>
      </c>
      <c r="N1431" s="104" t="s">
        <v>2956</v>
      </c>
      <c r="O1431" s="64">
        <v>42979</v>
      </c>
      <c r="P1431" s="65" t="str">
        <f>VLOOKUP(G1431,Sheet1!A:C,3,0)</f>
        <v>爱快</v>
      </c>
      <c r="Q1431" s="103"/>
      <c r="R1431" s="52"/>
      <c r="S1431" s="65" t="s">
        <v>1664</v>
      </c>
      <c r="T1431" s="64"/>
      <c r="U1431" s="65"/>
      <c r="V1431" s="64">
        <v>42979</v>
      </c>
      <c r="W1431" s="89">
        <f t="shared" si="128"/>
        <v>0</v>
      </c>
      <c r="X1431" s="120">
        <f t="shared" si="129"/>
        <v>-42979</v>
      </c>
    </row>
    <row r="1432" ht="19.5" customHeight="1" spans="1:24">
      <c r="A1432" s="69" t="s">
        <v>4039</v>
      </c>
      <c r="B1432" s="158" t="s">
        <v>4020</v>
      </c>
      <c r="C1432" s="71">
        <v>42979</v>
      </c>
      <c r="D1432" s="72">
        <v>400</v>
      </c>
      <c r="E1432" s="70" t="s">
        <v>138</v>
      </c>
      <c r="F1432" s="70" t="s">
        <v>947</v>
      </c>
      <c r="G1432" s="73" t="s">
        <v>4040</v>
      </c>
      <c r="H1432" s="70" t="s">
        <v>4041</v>
      </c>
      <c r="I1432" s="82">
        <v>13185013360</v>
      </c>
      <c r="J1432" s="96" t="s">
        <v>4042</v>
      </c>
      <c r="K1432" s="70" t="s">
        <v>59</v>
      </c>
      <c r="L1432" s="70" t="s">
        <v>1664</v>
      </c>
      <c r="M1432" s="97" t="s">
        <v>376</v>
      </c>
      <c r="N1432" s="98" t="s">
        <v>3834</v>
      </c>
      <c r="O1432" s="69">
        <v>42979</v>
      </c>
      <c r="P1432" s="70" t="e">
        <f>VLOOKUP(G1432,Sheet1!A:C,3,0)</f>
        <v>#N/A</v>
      </c>
      <c r="Q1432" s="97"/>
      <c r="R1432" s="88"/>
      <c r="S1432" s="70" t="s">
        <v>961</v>
      </c>
      <c r="T1432" s="69">
        <v>42996</v>
      </c>
      <c r="U1432" s="70" t="s">
        <v>37</v>
      </c>
      <c r="V1432" s="69">
        <v>42979</v>
      </c>
      <c r="W1432" s="89">
        <f t="shared" si="128"/>
        <v>0</v>
      </c>
      <c r="X1432" s="120">
        <f t="shared" si="129"/>
        <v>17</v>
      </c>
    </row>
    <row r="1433" ht="19.5" customHeight="1" spans="1:24">
      <c r="A1433" s="69"/>
      <c r="B1433" s="158" t="s">
        <v>4020</v>
      </c>
      <c r="C1433" s="71">
        <v>42979</v>
      </c>
      <c r="D1433" s="72" t="s">
        <v>26</v>
      </c>
      <c r="E1433" s="70" t="s">
        <v>45</v>
      </c>
      <c r="F1433" s="70" t="s">
        <v>3858</v>
      </c>
      <c r="G1433" s="172" t="s">
        <v>3847</v>
      </c>
      <c r="H1433" s="70" t="s">
        <v>569</v>
      </c>
      <c r="I1433" s="82">
        <v>18625553553</v>
      </c>
      <c r="J1433" s="96" t="s">
        <v>3990</v>
      </c>
      <c r="K1433" s="70" t="s">
        <v>120</v>
      </c>
      <c r="L1433" s="70" t="s">
        <v>1664</v>
      </c>
      <c r="M1433" s="97" t="s">
        <v>60</v>
      </c>
      <c r="N1433" s="98" t="s">
        <v>554</v>
      </c>
      <c r="O1433" s="69">
        <v>42979</v>
      </c>
      <c r="P1433" s="70" t="str">
        <f>VLOOKUP(G1433,Sheet1!A:C,3,0)</f>
        <v>ABLOOMY</v>
      </c>
      <c r="Q1433" s="97"/>
      <c r="R1433" s="88"/>
      <c r="S1433" s="70" t="s">
        <v>3409</v>
      </c>
      <c r="T1433" s="69">
        <v>42979</v>
      </c>
      <c r="U1433" s="70" t="s">
        <v>37</v>
      </c>
      <c r="V1433" s="69">
        <v>42979</v>
      </c>
      <c r="W1433" s="89">
        <f t="shared" si="128"/>
        <v>0</v>
      </c>
      <c r="X1433" s="120">
        <f t="shared" si="129"/>
        <v>0</v>
      </c>
    </row>
    <row r="1434" ht="19.5" customHeight="1" spans="1:24">
      <c r="A1434" s="64" t="s">
        <v>4043</v>
      </c>
      <c r="B1434" s="165" t="s">
        <v>4020</v>
      </c>
      <c r="C1434" s="66">
        <v>42979</v>
      </c>
      <c r="D1434" s="67">
        <v>400</v>
      </c>
      <c r="E1434" s="65" t="s">
        <v>65</v>
      </c>
      <c r="F1434" s="65" t="s">
        <v>867</v>
      </c>
      <c r="G1434" s="68" t="s">
        <v>868</v>
      </c>
      <c r="H1434" s="65" t="s">
        <v>3708</v>
      </c>
      <c r="I1434" s="181" t="s">
        <v>2119</v>
      </c>
      <c r="J1434" s="102" t="s">
        <v>4044</v>
      </c>
      <c r="K1434" s="65" t="s">
        <v>93</v>
      </c>
      <c r="L1434" s="65" t="s">
        <v>1664</v>
      </c>
      <c r="M1434" s="103" t="s">
        <v>49</v>
      </c>
      <c r="N1434" s="104" t="s">
        <v>411</v>
      </c>
      <c r="O1434" s="64">
        <v>42979</v>
      </c>
      <c r="P1434" s="65" t="str">
        <f>VLOOKUP(G1434,Sheet1!A:C,3,0)</f>
        <v>寰创-中苗刷</v>
      </c>
      <c r="Q1434" s="103"/>
      <c r="R1434" s="52"/>
      <c r="S1434" s="65" t="s">
        <v>223</v>
      </c>
      <c r="T1434" s="64"/>
      <c r="U1434" s="65"/>
      <c r="V1434" s="64">
        <v>42979</v>
      </c>
      <c r="W1434" s="89">
        <f t="shared" si="128"/>
        <v>0</v>
      </c>
      <c r="X1434" s="120">
        <f t="shared" ref="X1434:X1454" si="130">T1434-C1434</f>
        <v>-42979</v>
      </c>
    </row>
    <row r="1435" ht="19.5" customHeight="1" spans="1:24">
      <c r="A1435" s="69" t="s">
        <v>4045</v>
      </c>
      <c r="B1435" s="158" t="s">
        <v>4020</v>
      </c>
      <c r="C1435" s="71">
        <v>42982</v>
      </c>
      <c r="D1435" s="72">
        <v>400</v>
      </c>
      <c r="E1435" s="70" t="s">
        <v>55</v>
      </c>
      <c r="F1435" s="70" t="s">
        <v>2729</v>
      </c>
      <c r="G1435" s="172" t="s">
        <v>2529</v>
      </c>
      <c r="H1435" s="70" t="s">
        <v>109</v>
      </c>
      <c r="I1435" s="82">
        <v>15921597763</v>
      </c>
      <c r="J1435" s="96" t="s">
        <v>4046</v>
      </c>
      <c r="K1435" s="70" t="s">
        <v>93</v>
      </c>
      <c r="L1435" s="70" t="s">
        <v>1664</v>
      </c>
      <c r="M1435" s="97" t="s">
        <v>102</v>
      </c>
      <c r="N1435" s="98" t="s">
        <v>1699</v>
      </c>
      <c r="O1435" s="69">
        <v>42982</v>
      </c>
      <c r="P1435" s="70" t="str">
        <f>VLOOKUP(G1435,Sheet1!A:C,3,0)</f>
        <v>寰创</v>
      </c>
      <c r="Q1435" s="97"/>
      <c r="R1435" s="88"/>
      <c r="S1435" s="70" t="s">
        <v>1664</v>
      </c>
      <c r="T1435" s="69">
        <v>42982</v>
      </c>
      <c r="U1435" s="70" t="s">
        <v>37</v>
      </c>
      <c r="V1435" s="69">
        <v>42982</v>
      </c>
      <c r="W1435" s="89">
        <f t="shared" ref="W1435:W1479" si="131">V1435-C1435</f>
        <v>0</v>
      </c>
      <c r="X1435" s="120">
        <f t="shared" si="130"/>
        <v>0</v>
      </c>
    </row>
    <row r="1436" ht="19.5" customHeight="1" spans="1:24">
      <c r="A1436" s="69" t="s">
        <v>4047</v>
      </c>
      <c r="B1436" s="158" t="s">
        <v>4020</v>
      </c>
      <c r="C1436" s="71">
        <v>42982</v>
      </c>
      <c r="D1436" s="72">
        <v>400</v>
      </c>
      <c r="E1436" s="70" t="s">
        <v>121</v>
      </c>
      <c r="F1436" s="70" t="s">
        <v>2131</v>
      </c>
      <c r="G1436" s="73" t="s">
        <v>4048</v>
      </c>
      <c r="H1436" s="70" t="s">
        <v>4049</v>
      </c>
      <c r="I1436" s="82">
        <v>18633666101</v>
      </c>
      <c r="J1436" s="96" t="s">
        <v>4050</v>
      </c>
      <c r="K1436" s="70" t="s">
        <v>93</v>
      </c>
      <c r="L1436" s="70" t="s">
        <v>1664</v>
      </c>
      <c r="M1436" s="97" t="s">
        <v>376</v>
      </c>
      <c r="N1436" s="98" t="s">
        <v>4051</v>
      </c>
      <c r="O1436" s="69">
        <v>42982</v>
      </c>
      <c r="P1436" s="70" t="e">
        <f>VLOOKUP(G1436,Sheet1!A:C,3,0)</f>
        <v>#N/A</v>
      </c>
      <c r="Q1436" s="97"/>
      <c r="R1436" s="88"/>
      <c r="S1436" s="70" t="s">
        <v>1664</v>
      </c>
      <c r="T1436" s="69">
        <v>42982</v>
      </c>
      <c r="U1436" s="70" t="s">
        <v>37</v>
      </c>
      <c r="V1436" s="69">
        <v>42982</v>
      </c>
      <c r="W1436" s="89">
        <f t="shared" si="131"/>
        <v>0</v>
      </c>
      <c r="X1436" s="120">
        <f t="shared" si="130"/>
        <v>0</v>
      </c>
    </row>
    <row r="1437" ht="19.5" customHeight="1" spans="1:24">
      <c r="A1437" s="69" t="s">
        <v>4052</v>
      </c>
      <c r="B1437" s="158" t="s">
        <v>4020</v>
      </c>
      <c r="C1437" s="71">
        <v>42982</v>
      </c>
      <c r="D1437" s="72">
        <v>400</v>
      </c>
      <c r="E1437" s="70" t="s">
        <v>113</v>
      </c>
      <c r="F1437" s="70" t="s">
        <v>114</v>
      </c>
      <c r="G1437" s="172" t="s">
        <v>115</v>
      </c>
      <c r="H1437" s="70" t="s">
        <v>771</v>
      </c>
      <c r="I1437" s="82">
        <v>15376761314</v>
      </c>
      <c r="J1437" s="96" t="s">
        <v>4053</v>
      </c>
      <c r="K1437" s="70" t="s">
        <v>93</v>
      </c>
      <c r="L1437" s="70" t="s">
        <v>1664</v>
      </c>
      <c r="M1437" s="97" t="s">
        <v>176</v>
      </c>
      <c r="N1437" s="98" t="s">
        <v>3135</v>
      </c>
      <c r="O1437" s="69">
        <v>42982</v>
      </c>
      <c r="P1437" s="70" t="str">
        <f>VLOOKUP(G1437,Sheet1!A:C,3,0)</f>
        <v>ABLOOMY</v>
      </c>
      <c r="Q1437" s="97"/>
      <c r="R1437" s="88"/>
      <c r="S1437" s="70" t="s">
        <v>36</v>
      </c>
      <c r="T1437" s="69">
        <v>42982</v>
      </c>
      <c r="U1437" s="70" t="s">
        <v>37</v>
      </c>
      <c r="V1437" s="69">
        <v>42982</v>
      </c>
      <c r="W1437" s="89">
        <f t="shared" si="131"/>
        <v>0</v>
      </c>
      <c r="X1437" s="120">
        <f t="shared" si="130"/>
        <v>0</v>
      </c>
    </row>
    <row r="1438" ht="19.5" customHeight="1" spans="1:24">
      <c r="A1438" s="69" t="s">
        <v>4054</v>
      </c>
      <c r="B1438" s="158" t="s">
        <v>4020</v>
      </c>
      <c r="C1438" s="71">
        <v>42982</v>
      </c>
      <c r="D1438" s="72">
        <v>400</v>
      </c>
      <c r="E1438" s="70" t="s">
        <v>81</v>
      </c>
      <c r="F1438" s="70" t="s">
        <v>883</v>
      </c>
      <c r="G1438" s="73" t="s">
        <v>4055</v>
      </c>
      <c r="H1438" s="70" t="s">
        <v>258</v>
      </c>
      <c r="I1438" s="82">
        <v>13307326578</v>
      </c>
      <c r="J1438" s="96" t="s">
        <v>4056</v>
      </c>
      <c r="K1438" s="70" t="s">
        <v>59</v>
      </c>
      <c r="L1438" s="70" t="s">
        <v>1664</v>
      </c>
      <c r="M1438" s="97" t="s">
        <v>49</v>
      </c>
      <c r="N1438" s="98" t="s">
        <v>3782</v>
      </c>
      <c r="O1438" s="69">
        <v>42982</v>
      </c>
      <c r="P1438" s="70" t="e">
        <f>VLOOKUP(G1438,Sheet1!A:C,3,0)</f>
        <v>#N/A</v>
      </c>
      <c r="Q1438" s="97"/>
      <c r="R1438" s="88"/>
      <c r="S1438" s="70" t="s">
        <v>223</v>
      </c>
      <c r="T1438" s="69">
        <v>42986</v>
      </c>
      <c r="U1438" s="70" t="s">
        <v>37</v>
      </c>
      <c r="V1438" s="69">
        <v>42982</v>
      </c>
      <c r="W1438" s="89">
        <f t="shared" si="131"/>
        <v>0</v>
      </c>
      <c r="X1438" s="120">
        <f t="shared" si="130"/>
        <v>4</v>
      </c>
    </row>
    <row r="1439" ht="19.5" customHeight="1" spans="1:24">
      <c r="A1439" s="69" t="s">
        <v>4057</v>
      </c>
      <c r="B1439" s="158" t="s">
        <v>4020</v>
      </c>
      <c r="C1439" s="71">
        <v>42982</v>
      </c>
      <c r="D1439" s="72">
        <v>400</v>
      </c>
      <c r="E1439" s="70" t="s">
        <v>703</v>
      </c>
      <c r="F1439" s="70" t="s">
        <v>4058</v>
      </c>
      <c r="G1439" s="73" t="s">
        <v>4059</v>
      </c>
      <c r="H1439" s="70" t="s">
        <v>4060</v>
      </c>
      <c r="I1439" s="82">
        <v>13819737905</v>
      </c>
      <c r="J1439" s="96" t="s">
        <v>4061</v>
      </c>
      <c r="K1439" s="70" t="s">
        <v>93</v>
      </c>
      <c r="L1439" s="70" t="s">
        <v>1664</v>
      </c>
      <c r="M1439" s="97" t="s">
        <v>49</v>
      </c>
      <c r="N1439" s="98" t="s">
        <v>4062</v>
      </c>
      <c r="O1439" s="69">
        <v>42982</v>
      </c>
      <c r="P1439" s="70" t="str">
        <f>VLOOKUP(G1439,Sheet1!A:C,3,0)</f>
        <v>寰创</v>
      </c>
      <c r="Q1439" s="97"/>
      <c r="R1439" s="88"/>
      <c r="S1439" s="70" t="s">
        <v>36</v>
      </c>
      <c r="T1439" s="69">
        <v>42983</v>
      </c>
      <c r="U1439" s="70" t="s">
        <v>63</v>
      </c>
      <c r="V1439" s="69">
        <v>42982</v>
      </c>
      <c r="W1439" s="89">
        <f t="shared" si="131"/>
        <v>0</v>
      </c>
      <c r="X1439" s="120">
        <f t="shared" si="130"/>
        <v>1</v>
      </c>
    </row>
    <row r="1440" ht="19.5" customHeight="1" spans="1:24">
      <c r="A1440" s="69" t="s">
        <v>4063</v>
      </c>
      <c r="B1440" s="158" t="s">
        <v>4020</v>
      </c>
      <c r="C1440" s="71">
        <v>42982</v>
      </c>
      <c r="D1440" s="72">
        <v>400</v>
      </c>
      <c r="E1440" s="70" t="s">
        <v>250</v>
      </c>
      <c r="F1440" s="70" t="s">
        <v>4064</v>
      </c>
      <c r="G1440" s="73" t="s">
        <v>742</v>
      </c>
      <c r="H1440" s="70" t="s">
        <v>4065</v>
      </c>
      <c r="I1440" s="82">
        <v>15279639729</v>
      </c>
      <c r="J1440" s="96" t="s">
        <v>4066</v>
      </c>
      <c r="K1440" s="70" t="s">
        <v>101</v>
      </c>
      <c r="L1440" s="70" t="s">
        <v>1664</v>
      </c>
      <c r="M1440" s="97" t="s">
        <v>376</v>
      </c>
      <c r="N1440" s="98" t="s">
        <v>4067</v>
      </c>
      <c r="O1440" s="69">
        <v>42982</v>
      </c>
      <c r="P1440" s="70" t="str">
        <f>VLOOKUP(G1440,Sheet1!A:C,3,0)</f>
        <v>ABLOOMY</v>
      </c>
      <c r="Q1440" s="97"/>
      <c r="R1440" s="88"/>
      <c r="S1440" s="70" t="s">
        <v>3409</v>
      </c>
      <c r="T1440" s="69">
        <v>42982</v>
      </c>
      <c r="U1440" s="70" t="s">
        <v>37</v>
      </c>
      <c r="V1440" s="69">
        <v>42982</v>
      </c>
      <c r="W1440" s="89">
        <f t="shared" si="131"/>
        <v>0</v>
      </c>
      <c r="X1440" s="120">
        <f t="shared" si="130"/>
        <v>0</v>
      </c>
    </row>
    <row r="1441" ht="19.5" customHeight="1" spans="1:24">
      <c r="A1441" s="64" t="s">
        <v>4068</v>
      </c>
      <c r="B1441" s="165" t="s">
        <v>4020</v>
      </c>
      <c r="C1441" s="66">
        <v>42982</v>
      </c>
      <c r="D1441" s="67">
        <v>400</v>
      </c>
      <c r="E1441" s="65" t="s">
        <v>3631</v>
      </c>
      <c r="F1441" s="65" t="s">
        <v>4069</v>
      </c>
      <c r="G1441" s="68" t="s">
        <v>937</v>
      </c>
      <c r="H1441" s="65" t="s">
        <v>877</v>
      </c>
      <c r="I1441" s="181" t="s">
        <v>938</v>
      </c>
      <c r="J1441" s="102" t="s">
        <v>4070</v>
      </c>
      <c r="K1441" s="65" t="s">
        <v>101</v>
      </c>
      <c r="L1441" s="65" t="s">
        <v>1664</v>
      </c>
      <c r="M1441" s="103" t="s">
        <v>49</v>
      </c>
      <c r="N1441" s="104" t="s">
        <v>4071</v>
      </c>
      <c r="O1441" s="64">
        <v>42982</v>
      </c>
      <c r="P1441" s="65" t="str">
        <f>VLOOKUP(G1441,Sheet1!A:C,3,0)</f>
        <v>ABLOOMY</v>
      </c>
      <c r="Q1441" s="103"/>
      <c r="R1441" s="52"/>
      <c r="S1441" s="65" t="s">
        <v>1664</v>
      </c>
      <c r="T1441" s="64"/>
      <c r="U1441" s="65"/>
      <c r="V1441" s="64">
        <v>42982</v>
      </c>
      <c r="W1441" s="106">
        <f t="shared" si="131"/>
        <v>0</v>
      </c>
      <c r="X1441" s="123">
        <f t="shared" si="130"/>
        <v>-42982</v>
      </c>
    </row>
    <row r="1442" ht="19.5" customHeight="1" spans="1:24">
      <c r="A1442" s="69" t="s">
        <v>4072</v>
      </c>
      <c r="B1442" s="158" t="s">
        <v>4020</v>
      </c>
      <c r="C1442" s="71">
        <v>42982</v>
      </c>
      <c r="D1442" s="72">
        <v>400</v>
      </c>
      <c r="E1442" s="70" t="s">
        <v>113</v>
      </c>
      <c r="F1442" s="70" t="s">
        <v>921</v>
      </c>
      <c r="G1442" s="73" t="s">
        <v>1211</v>
      </c>
      <c r="H1442" s="70" t="s">
        <v>193</v>
      </c>
      <c r="I1442" s="179" t="s">
        <v>4073</v>
      </c>
      <c r="J1442" s="96" t="s">
        <v>4074</v>
      </c>
      <c r="K1442" s="70" t="s">
        <v>93</v>
      </c>
      <c r="L1442" s="70" t="s">
        <v>1664</v>
      </c>
      <c r="M1442" s="97" t="s">
        <v>34</v>
      </c>
      <c r="N1442" s="98" t="s">
        <v>3782</v>
      </c>
      <c r="O1442" s="69">
        <v>42982</v>
      </c>
      <c r="P1442" s="70" t="str">
        <f>VLOOKUP(G1442,Sheet1!A:C,3,0)</f>
        <v>ABLOOMY</v>
      </c>
      <c r="Q1442" s="170" t="s">
        <v>4075</v>
      </c>
      <c r="R1442" s="88"/>
      <c r="S1442" s="70" t="s">
        <v>171</v>
      </c>
      <c r="T1442" s="69">
        <v>42996</v>
      </c>
      <c r="U1442" s="70" t="s">
        <v>37</v>
      </c>
      <c r="V1442" s="69">
        <v>42982</v>
      </c>
      <c r="W1442" s="89">
        <f t="shared" si="131"/>
        <v>0</v>
      </c>
      <c r="X1442" s="120">
        <f t="shared" si="130"/>
        <v>14</v>
      </c>
    </row>
    <row r="1443" ht="19.5" customHeight="1" spans="1:24">
      <c r="A1443" s="64" t="s">
        <v>4076</v>
      </c>
      <c r="B1443" s="165" t="s">
        <v>4020</v>
      </c>
      <c r="C1443" s="66">
        <v>42982</v>
      </c>
      <c r="D1443" s="67">
        <v>400</v>
      </c>
      <c r="E1443" s="65" t="s">
        <v>255</v>
      </c>
      <c r="F1443" s="65" t="s">
        <v>3874</v>
      </c>
      <c r="G1443" s="68" t="s">
        <v>3928</v>
      </c>
      <c r="H1443" s="65" t="s">
        <v>475</v>
      </c>
      <c r="I1443" s="101">
        <v>18683920073</v>
      </c>
      <c r="J1443" s="102" t="s">
        <v>4077</v>
      </c>
      <c r="K1443" s="65" t="s">
        <v>101</v>
      </c>
      <c r="L1443" s="65" t="s">
        <v>1664</v>
      </c>
      <c r="M1443" s="103" t="s">
        <v>44</v>
      </c>
      <c r="N1443" s="104" t="s">
        <v>2338</v>
      </c>
      <c r="O1443" s="69">
        <v>42982</v>
      </c>
      <c r="P1443" s="65" t="str">
        <f>VLOOKUP(G1443,Sheet1!A:C,3,0)</f>
        <v>ABLOOMY-中苗刷</v>
      </c>
      <c r="Q1443" s="103"/>
      <c r="R1443" s="52"/>
      <c r="S1443" s="65" t="s">
        <v>53</v>
      </c>
      <c r="T1443" s="64"/>
      <c r="U1443" s="65"/>
      <c r="V1443" s="69">
        <v>42982</v>
      </c>
      <c r="W1443" s="89">
        <f t="shared" si="131"/>
        <v>0</v>
      </c>
      <c r="X1443" s="120">
        <f t="shared" si="130"/>
        <v>-42982</v>
      </c>
    </row>
    <row r="1444" ht="19.5" customHeight="1" spans="1:24">
      <c r="A1444" s="69" t="s">
        <v>4078</v>
      </c>
      <c r="B1444" s="158" t="s">
        <v>4020</v>
      </c>
      <c r="C1444" s="71">
        <v>42982</v>
      </c>
      <c r="D1444" s="72">
        <v>400</v>
      </c>
      <c r="E1444" s="70" t="s">
        <v>703</v>
      </c>
      <c r="F1444" s="70" t="s">
        <v>4058</v>
      </c>
      <c r="G1444" s="73" t="s">
        <v>4059</v>
      </c>
      <c r="H1444" s="70" t="s">
        <v>485</v>
      </c>
      <c r="I1444" s="82">
        <v>13377921925</v>
      </c>
      <c r="J1444" s="96" t="s">
        <v>4079</v>
      </c>
      <c r="K1444" s="70" t="s">
        <v>101</v>
      </c>
      <c r="L1444" s="70" t="s">
        <v>1664</v>
      </c>
      <c r="M1444" s="97" t="s">
        <v>49</v>
      </c>
      <c r="N1444" s="98" t="s">
        <v>4080</v>
      </c>
      <c r="O1444" s="69">
        <v>42982</v>
      </c>
      <c r="P1444" s="70" t="str">
        <f>VLOOKUP(G1444,Sheet1!A:C,3,0)</f>
        <v>寰创</v>
      </c>
      <c r="Q1444" s="97"/>
      <c r="R1444" s="88"/>
      <c r="S1444" s="70" t="s">
        <v>1664</v>
      </c>
      <c r="T1444" s="69">
        <v>42983</v>
      </c>
      <c r="U1444" s="70" t="s">
        <v>37</v>
      </c>
      <c r="V1444" s="69">
        <v>42982</v>
      </c>
      <c r="W1444" s="89">
        <f t="shared" si="131"/>
        <v>0</v>
      </c>
      <c r="X1444" s="120">
        <f t="shared" si="130"/>
        <v>1</v>
      </c>
    </row>
    <row r="1445" ht="19.5" customHeight="1" spans="1:24">
      <c r="A1445" s="69" t="s">
        <v>4081</v>
      </c>
      <c r="B1445" s="158" t="s">
        <v>4020</v>
      </c>
      <c r="C1445" s="71">
        <v>42982</v>
      </c>
      <c r="D1445" s="72">
        <v>400</v>
      </c>
      <c r="E1445" s="70" t="s">
        <v>113</v>
      </c>
      <c r="F1445" s="70" t="s">
        <v>4082</v>
      </c>
      <c r="G1445" s="73" t="s">
        <v>4083</v>
      </c>
      <c r="H1445" s="70" t="s">
        <v>4084</v>
      </c>
      <c r="I1445" s="82">
        <v>13658697449</v>
      </c>
      <c r="J1445" s="96" t="s">
        <v>4085</v>
      </c>
      <c r="K1445" s="70" t="s">
        <v>101</v>
      </c>
      <c r="L1445" s="70" t="s">
        <v>1664</v>
      </c>
      <c r="M1445" s="97" t="s">
        <v>49</v>
      </c>
      <c r="N1445" s="98" t="s">
        <v>1871</v>
      </c>
      <c r="O1445" s="69">
        <v>42982</v>
      </c>
      <c r="P1445" s="70" t="str">
        <f>VLOOKUP(G1445,Sheet1!A:C,3,0)</f>
        <v>爱快</v>
      </c>
      <c r="Q1445" s="97"/>
      <c r="R1445" s="88"/>
      <c r="S1445" s="70" t="s">
        <v>53</v>
      </c>
      <c r="T1445" s="69">
        <v>42982</v>
      </c>
      <c r="U1445" s="70" t="s">
        <v>37</v>
      </c>
      <c r="V1445" s="69">
        <v>42982</v>
      </c>
      <c r="W1445" s="89">
        <f t="shared" si="131"/>
        <v>0</v>
      </c>
      <c r="X1445" s="120">
        <f t="shared" si="130"/>
        <v>0</v>
      </c>
    </row>
    <row r="1446" ht="19.5" customHeight="1" spans="1:24">
      <c r="A1446" s="69" t="s">
        <v>4086</v>
      </c>
      <c r="B1446" s="158" t="s">
        <v>4020</v>
      </c>
      <c r="C1446" s="71">
        <v>42982</v>
      </c>
      <c r="D1446" s="72">
        <v>400</v>
      </c>
      <c r="E1446" s="70" t="s">
        <v>113</v>
      </c>
      <c r="F1446" s="70" t="s">
        <v>114</v>
      </c>
      <c r="G1446" s="172" t="s">
        <v>115</v>
      </c>
      <c r="H1446" s="70" t="s">
        <v>624</v>
      </c>
      <c r="I1446" s="82">
        <v>15339992377</v>
      </c>
      <c r="J1446" s="96" t="s">
        <v>4087</v>
      </c>
      <c r="K1446" s="70" t="s">
        <v>101</v>
      </c>
      <c r="L1446" s="70" t="s">
        <v>1664</v>
      </c>
      <c r="M1446" s="97" t="s">
        <v>176</v>
      </c>
      <c r="N1446" s="98" t="s">
        <v>2695</v>
      </c>
      <c r="O1446" s="69">
        <v>42982</v>
      </c>
      <c r="P1446" s="70" t="str">
        <f>VLOOKUP(G1446,Sheet1!A:C,3,0)</f>
        <v>ABLOOMY</v>
      </c>
      <c r="Q1446" s="97"/>
      <c r="R1446" s="88"/>
      <c r="S1446" s="70" t="s">
        <v>36</v>
      </c>
      <c r="T1446" s="69">
        <v>42982</v>
      </c>
      <c r="U1446" s="70" t="s">
        <v>37</v>
      </c>
      <c r="V1446" s="69">
        <v>42982</v>
      </c>
      <c r="W1446" s="89">
        <f t="shared" si="131"/>
        <v>0</v>
      </c>
      <c r="X1446" s="120">
        <f t="shared" si="130"/>
        <v>0</v>
      </c>
    </row>
    <row r="1447" ht="19.5" customHeight="1" spans="1:24">
      <c r="A1447" s="69" t="s">
        <v>4088</v>
      </c>
      <c r="B1447" s="158" t="s">
        <v>4020</v>
      </c>
      <c r="C1447" s="71">
        <v>42982</v>
      </c>
      <c r="D1447" s="72">
        <v>400</v>
      </c>
      <c r="E1447" s="70" t="s">
        <v>45</v>
      </c>
      <c r="F1447" s="70" t="s">
        <v>45</v>
      </c>
      <c r="G1447" s="73" t="s">
        <v>4089</v>
      </c>
      <c r="H1447" s="70" t="s">
        <v>4090</v>
      </c>
      <c r="I1447" s="82">
        <v>13513758301</v>
      </c>
      <c r="J1447" s="96" t="s">
        <v>4091</v>
      </c>
      <c r="K1447" s="70" t="s">
        <v>59</v>
      </c>
      <c r="L1447" s="70" t="s">
        <v>1664</v>
      </c>
      <c r="M1447" s="97" t="s">
        <v>376</v>
      </c>
      <c r="N1447" s="98"/>
      <c r="O1447" s="69">
        <v>42982</v>
      </c>
      <c r="P1447" s="70" t="e">
        <f>VLOOKUP(G1447,Sheet1!A:C,3,0)</f>
        <v>#N/A</v>
      </c>
      <c r="Q1447" s="97"/>
      <c r="R1447" s="88"/>
      <c r="S1447" s="70" t="s">
        <v>1664</v>
      </c>
      <c r="T1447" s="69">
        <v>42982</v>
      </c>
      <c r="U1447" s="70" t="s">
        <v>37</v>
      </c>
      <c r="V1447" s="69">
        <v>42982</v>
      </c>
      <c r="W1447" s="89">
        <f t="shared" si="131"/>
        <v>0</v>
      </c>
      <c r="X1447" s="120">
        <f t="shared" si="130"/>
        <v>0</v>
      </c>
    </row>
    <row r="1448" ht="19.5" customHeight="1" spans="1:24">
      <c r="A1448" s="69"/>
      <c r="B1448" s="158" t="s">
        <v>4020</v>
      </c>
      <c r="C1448" s="71">
        <v>42982</v>
      </c>
      <c r="D1448" s="72" t="s">
        <v>26</v>
      </c>
      <c r="E1448" s="70" t="s">
        <v>45</v>
      </c>
      <c r="F1448" s="70" t="s">
        <v>3858</v>
      </c>
      <c r="G1448" s="172" t="s">
        <v>3847</v>
      </c>
      <c r="H1448" s="70" t="s">
        <v>569</v>
      </c>
      <c r="I1448" s="82">
        <v>18625553553</v>
      </c>
      <c r="J1448" s="96" t="s">
        <v>692</v>
      </c>
      <c r="K1448" s="70" t="s">
        <v>36</v>
      </c>
      <c r="L1448" s="70" t="s">
        <v>1664</v>
      </c>
      <c r="M1448" s="97" t="s">
        <v>60</v>
      </c>
      <c r="N1448" s="98"/>
      <c r="O1448" s="69">
        <v>42982</v>
      </c>
      <c r="P1448" s="70" t="str">
        <f>VLOOKUP(G1448,Sheet1!A:C,3,0)</f>
        <v>ABLOOMY</v>
      </c>
      <c r="Q1448" s="97"/>
      <c r="R1448" s="88"/>
      <c r="S1448" s="70" t="s">
        <v>36</v>
      </c>
      <c r="T1448" s="69">
        <v>42990</v>
      </c>
      <c r="U1448" s="70" t="s">
        <v>63</v>
      </c>
      <c r="V1448" s="69">
        <v>42982</v>
      </c>
      <c r="W1448" s="89">
        <f t="shared" si="131"/>
        <v>0</v>
      </c>
      <c r="X1448" s="120">
        <f t="shared" si="130"/>
        <v>8</v>
      </c>
    </row>
    <row r="1449" ht="19.5" customHeight="1" spans="1:24">
      <c r="A1449" s="69"/>
      <c r="B1449" s="158" t="s">
        <v>4020</v>
      </c>
      <c r="C1449" s="71">
        <v>42982</v>
      </c>
      <c r="D1449" s="72" t="s">
        <v>26</v>
      </c>
      <c r="E1449" s="70" t="s">
        <v>374</v>
      </c>
      <c r="F1449" s="70" t="s">
        <v>2721</v>
      </c>
      <c r="G1449" s="172" t="s">
        <v>2722</v>
      </c>
      <c r="H1449" s="70" t="s">
        <v>663</v>
      </c>
      <c r="I1449" s="82">
        <v>13983293551</v>
      </c>
      <c r="J1449" s="96" t="s">
        <v>692</v>
      </c>
      <c r="K1449" s="70" t="s">
        <v>36</v>
      </c>
      <c r="L1449" s="70" t="s">
        <v>1664</v>
      </c>
      <c r="M1449" s="97" t="s">
        <v>60</v>
      </c>
      <c r="N1449" s="98"/>
      <c r="O1449" s="69">
        <v>42982</v>
      </c>
      <c r="P1449" s="70" t="str">
        <f>VLOOKUP(G1449,Sheet1!A:C,3,0)</f>
        <v>ABLOOMY</v>
      </c>
      <c r="Q1449" s="97"/>
      <c r="R1449" s="88"/>
      <c r="S1449" s="70" t="s">
        <v>36</v>
      </c>
      <c r="T1449" s="69">
        <v>42990</v>
      </c>
      <c r="U1449" s="70" t="s">
        <v>63</v>
      </c>
      <c r="V1449" s="69">
        <v>42982</v>
      </c>
      <c r="W1449" s="89">
        <f t="shared" si="131"/>
        <v>0</v>
      </c>
      <c r="X1449" s="120">
        <f t="shared" si="130"/>
        <v>8</v>
      </c>
    </row>
    <row r="1450" ht="19.5" customHeight="1" spans="1:24">
      <c r="A1450" s="69" t="s">
        <v>4092</v>
      </c>
      <c r="B1450" s="158" t="s">
        <v>4020</v>
      </c>
      <c r="C1450" s="71">
        <v>42982</v>
      </c>
      <c r="D1450" s="72">
        <v>400</v>
      </c>
      <c r="E1450" s="70" t="s">
        <v>113</v>
      </c>
      <c r="F1450" s="70" t="s">
        <v>385</v>
      </c>
      <c r="G1450" s="73" t="s">
        <v>386</v>
      </c>
      <c r="H1450" s="70" t="s">
        <v>3318</v>
      </c>
      <c r="I1450" s="179" t="s">
        <v>1727</v>
      </c>
      <c r="J1450" s="96" t="s">
        <v>4093</v>
      </c>
      <c r="K1450" s="70" t="s">
        <v>93</v>
      </c>
      <c r="L1450" s="70" t="s">
        <v>1664</v>
      </c>
      <c r="M1450" s="97" t="s">
        <v>44</v>
      </c>
      <c r="N1450" s="98" t="s">
        <v>42</v>
      </c>
      <c r="O1450" s="69">
        <v>42982</v>
      </c>
      <c r="P1450" s="70" t="str">
        <f>VLOOKUP(G1450,Sheet1!A:C,3,0)</f>
        <v>ABLOOMY</v>
      </c>
      <c r="Q1450" s="97"/>
      <c r="R1450" s="88"/>
      <c r="S1450" s="70" t="s">
        <v>53</v>
      </c>
      <c r="T1450" s="69">
        <v>42984</v>
      </c>
      <c r="U1450" s="70" t="s">
        <v>37</v>
      </c>
      <c r="V1450" s="69">
        <v>42982</v>
      </c>
      <c r="W1450" s="89">
        <f t="shared" si="131"/>
        <v>0</v>
      </c>
      <c r="X1450" s="120">
        <f t="shared" si="130"/>
        <v>2</v>
      </c>
    </row>
    <row r="1451" ht="19.5" customHeight="1" spans="1:24">
      <c r="A1451" s="69"/>
      <c r="B1451" s="158" t="s">
        <v>4020</v>
      </c>
      <c r="C1451" s="71">
        <v>42983</v>
      </c>
      <c r="D1451" s="72" t="s">
        <v>26</v>
      </c>
      <c r="E1451" s="70" t="s">
        <v>277</v>
      </c>
      <c r="F1451" s="70" t="s">
        <v>278</v>
      </c>
      <c r="G1451" s="73" t="s">
        <v>1513</v>
      </c>
      <c r="H1451" s="70" t="s">
        <v>1514</v>
      </c>
      <c r="I1451" s="82">
        <v>13659190909</v>
      </c>
      <c r="J1451" s="96" t="s">
        <v>4094</v>
      </c>
      <c r="K1451" s="70" t="s">
        <v>171</v>
      </c>
      <c r="L1451" s="70" t="s">
        <v>1664</v>
      </c>
      <c r="M1451" s="97" t="s">
        <v>44</v>
      </c>
      <c r="N1451" s="98" t="s">
        <v>4095</v>
      </c>
      <c r="O1451" s="69">
        <v>42983</v>
      </c>
      <c r="P1451" s="70" t="str">
        <f>VLOOKUP(G1451,Sheet1!A:C,3,0)</f>
        <v>寰创-中苗刷</v>
      </c>
      <c r="Q1451" s="97"/>
      <c r="R1451" s="88"/>
      <c r="S1451" s="70" t="s">
        <v>3409</v>
      </c>
      <c r="T1451" s="69">
        <v>42990</v>
      </c>
      <c r="U1451" s="70" t="s">
        <v>37</v>
      </c>
      <c r="V1451" s="69">
        <v>42983</v>
      </c>
      <c r="W1451" s="89">
        <f t="shared" si="131"/>
        <v>0</v>
      </c>
      <c r="X1451" s="120">
        <f t="shared" si="130"/>
        <v>7</v>
      </c>
    </row>
    <row r="1452" ht="19.5" customHeight="1" spans="1:24">
      <c r="A1452" s="69"/>
      <c r="B1452" s="158" t="s">
        <v>4020</v>
      </c>
      <c r="C1452" s="71">
        <v>42983</v>
      </c>
      <c r="D1452" s="72" t="s">
        <v>26</v>
      </c>
      <c r="E1452" s="70" t="s">
        <v>113</v>
      </c>
      <c r="F1452" s="70" t="s">
        <v>921</v>
      </c>
      <c r="G1452" s="172" t="s">
        <v>922</v>
      </c>
      <c r="H1452" s="70" t="s">
        <v>3597</v>
      </c>
      <c r="I1452" s="82" t="s">
        <v>4096</v>
      </c>
      <c r="J1452" s="96" t="s">
        <v>3092</v>
      </c>
      <c r="K1452" s="70" t="s">
        <v>267</v>
      </c>
      <c r="L1452" s="70" t="s">
        <v>1664</v>
      </c>
      <c r="M1452" s="97" t="s">
        <v>376</v>
      </c>
      <c r="N1452" s="98" t="s">
        <v>4097</v>
      </c>
      <c r="O1452" s="69">
        <v>42983</v>
      </c>
      <c r="P1452" s="70" t="str">
        <f>VLOOKUP(G1452,Sheet1!A:C,3,0)</f>
        <v>寰创</v>
      </c>
      <c r="Q1452" s="97"/>
      <c r="R1452" s="88"/>
      <c r="S1452" s="70" t="s">
        <v>36</v>
      </c>
      <c r="T1452" s="69">
        <v>42991</v>
      </c>
      <c r="U1452" s="70" t="s">
        <v>63</v>
      </c>
      <c r="V1452" s="69">
        <v>42983</v>
      </c>
      <c r="W1452" s="89">
        <f t="shared" si="131"/>
        <v>0</v>
      </c>
      <c r="X1452" s="120">
        <f t="shared" si="130"/>
        <v>8</v>
      </c>
    </row>
    <row r="1453" ht="19.5" customHeight="1" spans="1:24">
      <c r="A1453" s="69"/>
      <c r="B1453" s="158" t="s">
        <v>4020</v>
      </c>
      <c r="C1453" s="71">
        <v>42983</v>
      </c>
      <c r="D1453" s="72" t="s">
        <v>26</v>
      </c>
      <c r="E1453" s="70" t="s">
        <v>65</v>
      </c>
      <c r="F1453" s="70" t="s">
        <v>66</v>
      </c>
      <c r="G1453" s="73" t="s">
        <v>2114</v>
      </c>
      <c r="H1453" s="70" t="s">
        <v>4098</v>
      </c>
      <c r="I1453" s="82">
        <v>13666986969</v>
      </c>
      <c r="J1453" s="96" t="s">
        <v>3092</v>
      </c>
      <c r="K1453" s="70" t="s">
        <v>267</v>
      </c>
      <c r="L1453" s="70" t="s">
        <v>1664</v>
      </c>
      <c r="M1453" s="97" t="s">
        <v>44</v>
      </c>
      <c r="N1453" s="98" t="s">
        <v>4099</v>
      </c>
      <c r="O1453" s="69">
        <v>42983</v>
      </c>
      <c r="P1453" s="70" t="str">
        <f>VLOOKUP(G1453,Sheet1!A:C,3,0)</f>
        <v>寰创-中苗刷</v>
      </c>
      <c r="Q1453" s="97"/>
      <c r="R1453" s="88"/>
      <c r="S1453" s="70" t="s">
        <v>3409</v>
      </c>
      <c r="T1453" s="69">
        <v>42984</v>
      </c>
      <c r="U1453" s="70" t="s">
        <v>37</v>
      </c>
      <c r="V1453" s="69">
        <v>42983</v>
      </c>
      <c r="W1453" s="89">
        <f t="shared" si="131"/>
        <v>0</v>
      </c>
      <c r="X1453" s="120">
        <f t="shared" si="130"/>
        <v>1</v>
      </c>
    </row>
    <row r="1454" ht="19.5" customHeight="1" spans="1:24">
      <c r="A1454" s="69" t="s">
        <v>4100</v>
      </c>
      <c r="B1454" s="158" t="s">
        <v>4020</v>
      </c>
      <c r="C1454" s="71">
        <v>42983</v>
      </c>
      <c r="D1454" s="72">
        <v>400</v>
      </c>
      <c r="E1454" s="70" t="s">
        <v>113</v>
      </c>
      <c r="F1454" s="70" t="s">
        <v>385</v>
      </c>
      <c r="G1454" s="73" t="s">
        <v>386</v>
      </c>
      <c r="H1454" s="70" t="s">
        <v>3318</v>
      </c>
      <c r="I1454" s="179" t="s">
        <v>1727</v>
      </c>
      <c r="J1454" s="96" t="s">
        <v>4101</v>
      </c>
      <c r="K1454" s="70" t="s">
        <v>93</v>
      </c>
      <c r="L1454" s="70" t="s">
        <v>1664</v>
      </c>
      <c r="M1454" s="97" t="s">
        <v>44</v>
      </c>
      <c r="N1454" s="98" t="s">
        <v>4102</v>
      </c>
      <c r="O1454" s="69">
        <v>42983</v>
      </c>
      <c r="P1454" s="70" t="str">
        <f>VLOOKUP(G1454,Sheet1!A:C,3,0)</f>
        <v>ABLOOMY</v>
      </c>
      <c r="Q1454" s="97"/>
      <c r="R1454" s="88"/>
      <c r="S1454" s="70" t="s">
        <v>53</v>
      </c>
      <c r="T1454" s="69">
        <v>42984</v>
      </c>
      <c r="U1454" s="70" t="s">
        <v>37</v>
      </c>
      <c r="V1454" s="69">
        <v>42983</v>
      </c>
      <c r="W1454" s="89">
        <f t="shared" si="131"/>
        <v>0</v>
      </c>
      <c r="X1454" s="120">
        <f t="shared" si="130"/>
        <v>1</v>
      </c>
    </row>
    <row r="1455" ht="19.5" customHeight="1" spans="1:24">
      <c r="A1455" s="69" t="s">
        <v>4103</v>
      </c>
      <c r="B1455" s="158" t="s">
        <v>4020</v>
      </c>
      <c r="C1455" s="71">
        <v>42983</v>
      </c>
      <c r="D1455" s="72">
        <v>400</v>
      </c>
      <c r="E1455" s="70" t="s">
        <v>38</v>
      </c>
      <c r="F1455" s="70" t="s">
        <v>943</v>
      </c>
      <c r="G1455" s="73" t="s">
        <v>1565</v>
      </c>
      <c r="H1455" s="70" t="s">
        <v>1566</v>
      </c>
      <c r="I1455" s="82">
        <v>18177778019</v>
      </c>
      <c r="J1455" s="96" t="s">
        <v>4104</v>
      </c>
      <c r="K1455" s="70" t="s">
        <v>101</v>
      </c>
      <c r="L1455" s="70" t="s">
        <v>1664</v>
      </c>
      <c r="M1455" s="97" t="s">
        <v>60</v>
      </c>
      <c r="N1455" s="98" t="s">
        <v>4105</v>
      </c>
      <c r="O1455" s="69">
        <v>42983</v>
      </c>
      <c r="P1455" s="70" t="str">
        <f>VLOOKUP(G1455,Sheet1!A:C,3,0)</f>
        <v>爱快</v>
      </c>
      <c r="Q1455" s="97"/>
      <c r="R1455" s="88"/>
      <c r="S1455" s="70" t="s">
        <v>3409</v>
      </c>
      <c r="T1455" s="69">
        <v>42986</v>
      </c>
      <c r="U1455" s="70" t="s">
        <v>37</v>
      </c>
      <c r="V1455" s="69">
        <v>42983</v>
      </c>
      <c r="W1455" s="89">
        <f t="shared" si="131"/>
        <v>0</v>
      </c>
      <c r="X1455" s="120">
        <f t="shared" ref="X1455:X1467" si="132">T1455-C1455</f>
        <v>3</v>
      </c>
    </row>
    <row r="1456" ht="19.5" customHeight="1" spans="1:24">
      <c r="A1456" s="64"/>
      <c r="B1456" s="165" t="s">
        <v>4020</v>
      </c>
      <c r="C1456" s="66">
        <v>42983</v>
      </c>
      <c r="D1456" s="67" t="s">
        <v>26</v>
      </c>
      <c r="E1456" s="65" t="s">
        <v>27</v>
      </c>
      <c r="F1456" s="65" t="s">
        <v>513</v>
      </c>
      <c r="G1456" s="68" t="s">
        <v>2179</v>
      </c>
      <c r="H1456" s="65" t="s">
        <v>2180</v>
      </c>
      <c r="I1456" s="101">
        <v>15256167335</v>
      </c>
      <c r="J1456" s="102" t="s">
        <v>3088</v>
      </c>
      <c r="K1456" s="65" t="s">
        <v>53</v>
      </c>
      <c r="L1456" s="65" t="s">
        <v>1664</v>
      </c>
      <c r="M1456" s="103" t="s">
        <v>49</v>
      </c>
      <c r="N1456" s="104"/>
      <c r="O1456" s="64">
        <v>42983</v>
      </c>
      <c r="P1456" s="65" t="str">
        <f>VLOOKUP(G1456,Sheet1!A:C,3,0)</f>
        <v>ABLOOMY</v>
      </c>
      <c r="Q1456" s="103"/>
      <c r="R1456" s="52"/>
      <c r="S1456" s="65" t="s">
        <v>53</v>
      </c>
      <c r="T1456" s="64"/>
      <c r="U1456" s="65"/>
      <c r="V1456" s="64">
        <v>42983</v>
      </c>
      <c r="W1456" s="89">
        <f t="shared" si="131"/>
        <v>0</v>
      </c>
      <c r="X1456" s="120">
        <f t="shared" si="132"/>
        <v>-42983</v>
      </c>
    </row>
    <row r="1457" ht="19.5" customHeight="1" spans="1:24">
      <c r="A1457" s="69"/>
      <c r="B1457" s="158" t="s">
        <v>4020</v>
      </c>
      <c r="C1457" s="71">
        <v>42983</v>
      </c>
      <c r="D1457" s="72" t="s">
        <v>26</v>
      </c>
      <c r="E1457" s="70" t="s">
        <v>27</v>
      </c>
      <c r="F1457" s="70" t="s">
        <v>513</v>
      </c>
      <c r="G1457" s="73" t="s">
        <v>4106</v>
      </c>
      <c r="H1457" s="70" t="s">
        <v>4107</v>
      </c>
      <c r="I1457" s="173" t="s">
        <v>4108</v>
      </c>
      <c r="J1457" s="96" t="s">
        <v>3088</v>
      </c>
      <c r="K1457" s="70" t="s">
        <v>53</v>
      </c>
      <c r="L1457" s="70" t="s">
        <v>1664</v>
      </c>
      <c r="M1457" s="97" t="s">
        <v>49</v>
      </c>
      <c r="N1457" s="98"/>
      <c r="O1457" s="69">
        <v>42983</v>
      </c>
      <c r="P1457" s="70" t="str">
        <f>VLOOKUP(G1457,Sheet1!A:C,3,0)</f>
        <v>寰创</v>
      </c>
      <c r="Q1457" s="97"/>
      <c r="R1457" s="88"/>
      <c r="S1457" s="70" t="s">
        <v>53</v>
      </c>
      <c r="T1457" s="69">
        <v>42986</v>
      </c>
      <c r="U1457" s="70" t="s">
        <v>63</v>
      </c>
      <c r="V1457" s="69">
        <v>42983</v>
      </c>
      <c r="W1457" s="89">
        <f t="shared" si="131"/>
        <v>0</v>
      </c>
      <c r="X1457" s="120">
        <f t="shared" si="132"/>
        <v>3</v>
      </c>
    </row>
    <row r="1458" ht="19.5" customHeight="1" spans="1:24">
      <c r="A1458" s="64"/>
      <c r="B1458" s="165" t="s">
        <v>4020</v>
      </c>
      <c r="C1458" s="66">
        <v>42983</v>
      </c>
      <c r="D1458" s="67" t="s">
        <v>26</v>
      </c>
      <c r="E1458" s="65" t="s">
        <v>138</v>
      </c>
      <c r="F1458" s="65" t="s">
        <v>947</v>
      </c>
      <c r="G1458" s="68" t="s">
        <v>4109</v>
      </c>
      <c r="H1458" s="65" t="s">
        <v>1939</v>
      </c>
      <c r="I1458" s="174" t="s">
        <v>4110</v>
      </c>
      <c r="J1458" s="102" t="s">
        <v>4111</v>
      </c>
      <c r="K1458" s="65" t="s">
        <v>171</v>
      </c>
      <c r="L1458" s="65" t="s">
        <v>1664</v>
      </c>
      <c r="M1458" s="103" t="s">
        <v>49</v>
      </c>
      <c r="N1458" s="104" t="s">
        <v>1871</v>
      </c>
      <c r="O1458" s="64">
        <v>42983</v>
      </c>
      <c r="P1458" s="65" t="e">
        <f>VLOOKUP(G1458,Sheet1!A:C,3,0)</f>
        <v>#N/A</v>
      </c>
      <c r="Q1458" s="103"/>
      <c r="R1458" s="52"/>
      <c r="S1458" s="65" t="s">
        <v>171</v>
      </c>
      <c r="T1458" s="64"/>
      <c r="U1458" s="65"/>
      <c r="V1458" s="64">
        <v>42983</v>
      </c>
      <c r="W1458" s="89">
        <f t="shared" si="131"/>
        <v>0</v>
      </c>
      <c r="X1458" s="120">
        <f t="shared" si="132"/>
        <v>-42983</v>
      </c>
    </row>
    <row r="1459" ht="19.5" customHeight="1" spans="1:24">
      <c r="A1459" s="69" t="s">
        <v>4112</v>
      </c>
      <c r="B1459" s="158" t="s">
        <v>4020</v>
      </c>
      <c r="C1459" s="71">
        <v>42983</v>
      </c>
      <c r="D1459" s="72">
        <v>400</v>
      </c>
      <c r="E1459" s="70" t="s">
        <v>138</v>
      </c>
      <c r="F1459" s="70" t="s">
        <v>483</v>
      </c>
      <c r="G1459" s="73" t="s">
        <v>1693</v>
      </c>
      <c r="H1459" s="70" t="s">
        <v>1126</v>
      </c>
      <c r="I1459" s="173">
        <v>15658218630</v>
      </c>
      <c r="J1459" s="96" t="s">
        <v>4113</v>
      </c>
      <c r="K1459" s="70" t="s">
        <v>101</v>
      </c>
      <c r="L1459" s="70" t="s">
        <v>1664</v>
      </c>
      <c r="M1459" s="97" t="s">
        <v>102</v>
      </c>
      <c r="N1459" s="98" t="s">
        <v>2425</v>
      </c>
      <c r="O1459" s="69">
        <v>42983</v>
      </c>
      <c r="P1459" s="70" t="str">
        <f>VLOOKUP(G1459,Sheet1!A:C,3,0)</f>
        <v>寰创</v>
      </c>
      <c r="Q1459" s="97"/>
      <c r="R1459" s="88"/>
      <c r="S1459" s="70" t="s">
        <v>36</v>
      </c>
      <c r="T1459" s="69">
        <v>42984</v>
      </c>
      <c r="U1459" s="70" t="s">
        <v>37</v>
      </c>
      <c r="V1459" s="69">
        <v>42983</v>
      </c>
      <c r="W1459" s="89">
        <f t="shared" si="131"/>
        <v>0</v>
      </c>
      <c r="X1459" s="120">
        <f t="shared" si="132"/>
        <v>1</v>
      </c>
    </row>
    <row r="1460" ht="19.5" customHeight="1" spans="1:24">
      <c r="A1460" s="64" t="s">
        <v>4114</v>
      </c>
      <c r="B1460" s="165" t="s">
        <v>4020</v>
      </c>
      <c r="C1460" s="66">
        <v>42983</v>
      </c>
      <c r="D1460" s="67">
        <v>400</v>
      </c>
      <c r="E1460" s="65" t="s">
        <v>628</v>
      </c>
      <c r="F1460" s="65" t="s">
        <v>82</v>
      </c>
      <c r="G1460" s="68" t="s">
        <v>1807</v>
      </c>
      <c r="H1460" s="65" t="s">
        <v>4115</v>
      </c>
      <c r="I1460" s="182" t="s">
        <v>4116</v>
      </c>
      <c r="J1460" s="102" t="s">
        <v>4117</v>
      </c>
      <c r="K1460" s="65" t="s">
        <v>101</v>
      </c>
      <c r="L1460" s="65" t="s">
        <v>1664</v>
      </c>
      <c r="M1460" s="103"/>
      <c r="N1460" s="104" t="s">
        <v>4118</v>
      </c>
      <c r="O1460" s="64">
        <v>42983</v>
      </c>
      <c r="P1460" s="65" t="str">
        <f>VLOOKUP(G1460,Sheet1!A:C,3,0)</f>
        <v>爱快</v>
      </c>
      <c r="Q1460" s="103"/>
      <c r="R1460" s="52"/>
      <c r="S1460" s="65" t="s">
        <v>53</v>
      </c>
      <c r="T1460" s="64"/>
      <c r="U1460" s="65"/>
      <c r="V1460" s="64">
        <v>42983</v>
      </c>
      <c r="W1460" s="89">
        <f t="shared" si="131"/>
        <v>0</v>
      </c>
      <c r="X1460" s="120">
        <f t="shared" si="132"/>
        <v>-42983</v>
      </c>
    </row>
    <row r="1461" ht="19.5" customHeight="1" spans="1:24">
      <c r="A1461" s="69"/>
      <c r="B1461" s="158" t="s">
        <v>4020</v>
      </c>
      <c r="C1461" s="71">
        <v>42984</v>
      </c>
      <c r="D1461" s="72" t="s">
        <v>26</v>
      </c>
      <c r="E1461" s="70" t="s">
        <v>1549</v>
      </c>
      <c r="F1461" s="70" t="s">
        <v>1550</v>
      </c>
      <c r="G1461" s="73" t="s">
        <v>1551</v>
      </c>
      <c r="H1461" s="70" t="s">
        <v>3959</v>
      </c>
      <c r="I1461" s="82">
        <v>18803446655</v>
      </c>
      <c r="J1461" s="96" t="s">
        <v>915</v>
      </c>
      <c r="K1461" s="70" t="s">
        <v>36</v>
      </c>
      <c r="L1461" s="70" t="s">
        <v>1664</v>
      </c>
      <c r="M1461" s="97" t="s">
        <v>60</v>
      </c>
      <c r="N1461" s="98"/>
      <c r="O1461" s="69">
        <v>42984</v>
      </c>
      <c r="P1461" s="70" t="str">
        <f>VLOOKUP(G1461,Sheet1!A:C,3,0)</f>
        <v>ABLOOMY</v>
      </c>
      <c r="Q1461" s="97"/>
      <c r="R1461" s="88"/>
      <c r="S1461" s="70" t="s">
        <v>36</v>
      </c>
      <c r="T1461" s="69">
        <v>42986</v>
      </c>
      <c r="U1461" s="70" t="s">
        <v>63</v>
      </c>
      <c r="V1461" s="69">
        <v>42984</v>
      </c>
      <c r="W1461" s="89">
        <f t="shared" si="131"/>
        <v>0</v>
      </c>
      <c r="X1461" s="120">
        <f t="shared" si="132"/>
        <v>2</v>
      </c>
    </row>
    <row r="1462" ht="19.5" customHeight="1" spans="1:24">
      <c r="A1462" s="69"/>
      <c r="B1462" s="158" t="s">
        <v>4020</v>
      </c>
      <c r="C1462" s="71">
        <v>42984</v>
      </c>
      <c r="D1462" s="72" t="s">
        <v>26</v>
      </c>
      <c r="E1462" s="70" t="s">
        <v>903</v>
      </c>
      <c r="F1462" s="70" t="s">
        <v>1511</v>
      </c>
      <c r="G1462" s="172" t="s">
        <v>2232</v>
      </c>
      <c r="H1462" s="70" t="s">
        <v>3554</v>
      </c>
      <c r="I1462" s="82" t="s">
        <v>3555</v>
      </c>
      <c r="J1462" s="96" t="s">
        <v>4119</v>
      </c>
      <c r="K1462" s="70" t="s">
        <v>36</v>
      </c>
      <c r="L1462" s="70" t="s">
        <v>1664</v>
      </c>
      <c r="M1462" s="97" t="s">
        <v>60</v>
      </c>
      <c r="N1462" s="98" t="s">
        <v>476</v>
      </c>
      <c r="O1462" s="69">
        <v>42984</v>
      </c>
      <c r="P1462" s="70" t="str">
        <f>VLOOKUP(G1462,Sheet1!A:C,3,0)</f>
        <v>寰创</v>
      </c>
      <c r="Q1462" s="97"/>
      <c r="R1462" s="88"/>
      <c r="S1462" s="70" t="s">
        <v>36</v>
      </c>
      <c r="T1462" s="69">
        <v>42984</v>
      </c>
      <c r="U1462" s="70" t="s">
        <v>63</v>
      </c>
      <c r="V1462" s="69">
        <v>42984</v>
      </c>
      <c r="W1462" s="89">
        <f t="shared" si="131"/>
        <v>0</v>
      </c>
      <c r="X1462" s="120">
        <f t="shared" si="132"/>
        <v>0</v>
      </c>
    </row>
    <row r="1463" ht="19.5" customHeight="1" spans="1:24">
      <c r="A1463" s="64" t="s">
        <v>4120</v>
      </c>
      <c r="B1463" s="165" t="s">
        <v>4020</v>
      </c>
      <c r="C1463" s="66">
        <v>42984</v>
      </c>
      <c r="D1463" s="67">
        <v>400</v>
      </c>
      <c r="E1463" s="65" t="s">
        <v>250</v>
      </c>
      <c r="F1463" s="65" t="s">
        <v>379</v>
      </c>
      <c r="G1463" s="68" t="s">
        <v>2841</v>
      </c>
      <c r="H1463" s="65" t="s">
        <v>577</v>
      </c>
      <c r="I1463" s="101">
        <v>15979982066</v>
      </c>
      <c r="J1463" s="102" t="s">
        <v>4121</v>
      </c>
      <c r="K1463" s="65" t="s">
        <v>101</v>
      </c>
      <c r="L1463" s="65" t="s">
        <v>1664</v>
      </c>
      <c r="M1463" s="103" t="s">
        <v>49</v>
      </c>
      <c r="N1463" s="104" t="s">
        <v>4051</v>
      </c>
      <c r="O1463" s="64">
        <v>42984</v>
      </c>
      <c r="P1463" s="65" t="str">
        <f>VLOOKUP(G1463,Sheet1!A:C,3,0)</f>
        <v>ABLOOMY</v>
      </c>
      <c r="Q1463" s="103"/>
      <c r="R1463" s="52"/>
      <c r="S1463" s="65" t="s">
        <v>171</v>
      </c>
      <c r="T1463" s="64"/>
      <c r="U1463" s="65"/>
      <c r="V1463" s="64">
        <v>42984</v>
      </c>
      <c r="W1463" s="89">
        <f t="shared" si="131"/>
        <v>0</v>
      </c>
      <c r="X1463" s="120">
        <f t="shared" si="132"/>
        <v>-42984</v>
      </c>
    </row>
    <row r="1464" ht="19.5" customHeight="1" spans="1:24">
      <c r="A1464" s="69" t="s">
        <v>4122</v>
      </c>
      <c r="B1464" s="158" t="s">
        <v>4020</v>
      </c>
      <c r="C1464" s="71">
        <v>42984</v>
      </c>
      <c r="D1464" s="72">
        <v>400</v>
      </c>
      <c r="E1464" s="70" t="s">
        <v>250</v>
      </c>
      <c r="F1464" s="70" t="s">
        <v>741</v>
      </c>
      <c r="G1464" s="172" t="s">
        <v>2705</v>
      </c>
      <c r="H1464" s="70" t="s">
        <v>4123</v>
      </c>
      <c r="I1464" s="82">
        <v>13755415373</v>
      </c>
      <c r="J1464" s="96" t="s">
        <v>4124</v>
      </c>
      <c r="K1464" s="70" t="s">
        <v>101</v>
      </c>
      <c r="L1464" s="70" t="s">
        <v>1664</v>
      </c>
      <c r="M1464" s="97" t="s">
        <v>44</v>
      </c>
      <c r="N1464" s="98" t="s">
        <v>42</v>
      </c>
      <c r="O1464" s="69">
        <v>42984</v>
      </c>
      <c r="P1464" s="70" t="str">
        <f>VLOOKUP(G1464,Sheet1!A:C,3,0)</f>
        <v>ABLOOMY</v>
      </c>
      <c r="Q1464" s="97"/>
      <c r="R1464" s="88"/>
      <c r="S1464" s="70" t="s">
        <v>3409</v>
      </c>
      <c r="T1464" s="69">
        <v>42992</v>
      </c>
      <c r="U1464" s="70" t="s">
        <v>37</v>
      </c>
      <c r="V1464" s="69">
        <v>42984</v>
      </c>
      <c r="W1464" s="89">
        <f t="shared" si="131"/>
        <v>0</v>
      </c>
      <c r="X1464" s="120">
        <f t="shared" si="132"/>
        <v>8</v>
      </c>
    </row>
    <row r="1465" ht="19.5" customHeight="1" spans="1:24">
      <c r="A1465" s="69"/>
      <c r="B1465" s="158" t="s">
        <v>4020</v>
      </c>
      <c r="C1465" s="71">
        <v>42984</v>
      </c>
      <c r="D1465" s="72" t="s">
        <v>26</v>
      </c>
      <c r="E1465" s="70" t="s">
        <v>113</v>
      </c>
      <c r="F1465" s="70" t="s">
        <v>921</v>
      </c>
      <c r="G1465" s="73" t="s">
        <v>1211</v>
      </c>
      <c r="H1465" s="70" t="s">
        <v>4125</v>
      </c>
      <c r="I1465" s="82">
        <v>18763998555</v>
      </c>
      <c r="J1465" s="96" t="s">
        <v>3088</v>
      </c>
      <c r="K1465" s="70" t="s">
        <v>36</v>
      </c>
      <c r="L1465" s="70" t="s">
        <v>1664</v>
      </c>
      <c r="M1465" s="97" t="s">
        <v>49</v>
      </c>
      <c r="N1465" s="98"/>
      <c r="O1465" s="69">
        <v>42984</v>
      </c>
      <c r="P1465" s="70" t="str">
        <f>VLOOKUP(G1465,Sheet1!A:C,3,0)</f>
        <v>ABLOOMY</v>
      </c>
      <c r="Q1465" s="97"/>
      <c r="R1465" s="88"/>
      <c r="S1465" s="70" t="s">
        <v>36</v>
      </c>
      <c r="T1465" s="69">
        <v>42989</v>
      </c>
      <c r="U1465" s="70" t="s">
        <v>249</v>
      </c>
      <c r="V1465" s="69">
        <v>42984</v>
      </c>
      <c r="W1465" s="89">
        <f t="shared" ref="W1465:W1487" si="133">V1465-C1465</f>
        <v>0</v>
      </c>
      <c r="X1465" s="120">
        <f t="shared" ref="X1465:X1487" si="134">T1465-C1465</f>
        <v>5</v>
      </c>
    </row>
    <row r="1466" ht="19.5" customHeight="1" spans="1:24">
      <c r="A1466" s="64" t="s">
        <v>4126</v>
      </c>
      <c r="B1466" s="165" t="s">
        <v>4020</v>
      </c>
      <c r="C1466" s="66">
        <v>42984</v>
      </c>
      <c r="D1466" s="67">
        <v>400</v>
      </c>
      <c r="E1466" s="65" t="s">
        <v>81</v>
      </c>
      <c r="F1466" s="65" t="s">
        <v>82</v>
      </c>
      <c r="G1466" s="68" t="s">
        <v>1807</v>
      </c>
      <c r="H1466" s="65" t="s">
        <v>663</v>
      </c>
      <c r="I1466" s="101">
        <v>17773357750</v>
      </c>
      <c r="J1466" s="102" t="s">
        <v>4127</v>
      </c>
      <c r="K1466" s="65" t="s">
        <v>93</v>
      </c>
      <c r="L1466" s="65" t="s">
        <v>1664</v>
      </c>
      <c r="M1466" s="103"/>
      <c r="N1466" s="104" t="s">
        <v>4128</v>
      </c>
      <c r="O1466" s="64">
        <v>42984</v>
      </c>
      <c r="P1466" s="65" t="str">
        <f>VLOOKUP(G1466,Sheet1!A:C,3,0)</f>
        <v>爱快</v>
      </c>
      <c r="Q1466" s="103"/>
      <c r="R1466" s="52"/>
      <c r="S1466" s="65" t="s">
        <v>53</v>
      </c>
      <c r="T1466" s="64"/>
      <c r="U1466" s="65"/>
      <c r="V1466" s="64">
        <v>42984</v>
      </c>
      <c r="W1466" s="89">
        <f t="shared" si="133"/>
        <v>0</v>
      </c>
      <c r="X1466" s="120">
        <f t="shared" si="134"/>
        <v>-42984</v>
      </c>
    </row>
    <row r="1467" ht="19.5" customHeight="1" spans="1:24">
      <c r="A1467" s="69" t="s">
        <v>4129</v>
      </c>
      <c r="B1467" s="158" t="s">
        <v>4020</v>
      </c>
      <c r="C1467" s="71">
        <v>42984</v>
      </c>
      <c r="D1467" s="72">
        <v>400</v>
      </c>
      <c r="E1467" s="70" t="s">
        <v>128</v>
      </c>
      <c r="F1467" s="70" t="s">
        <v>2935</v>
      </c>
      <c r="G1467" s="73" t="s">
        <v>2936</v>
      </c>
      <c r="H1467" s="70" t="s">
        <v>4130</v>
      </c>
      <c r="I1467" s="82">
        <v>13999854055</v>
      </c>
      <c r="J1467" s="96" t="s">
        <v>4131</v>
      </c>
      <c r="K1467" s="70" t="s">
        <v>93</v>
      </c>
      <c r="L1467" s="70" t="s">
        <v>1664</v>
      </c>
      <c r="M1467" s="97" t="s">
        <v>34</v>
      </c>
      <c r="N1467" s="98" t="s">
        <v>3834</v>
      </c>
      <c r="O1467" s="69">
        <v>42984</v>
      </c>
      <c r="P1467" s="70" t="str">
        <f>VLOOKUP(G1467,Sheet1!A:C,3,0)</f>
        <v>ABLOOMY</v>
      </c>
      <c r="Q1467" s="97"/>
      <c r="R1467" s="88"/>
      <c r="S1467" s="70" t="s">
        <v>961</v>
      </c>
      <c r="T1467" s="69">
        <v>42996</v>
      </c>
      <c r="U1467" s="70" t="s">
        <v>37</v>
      </c>
      <c r="V1467" s="69">
        <v>42984</v>
      </c>
      <c r="W1467" s="89">
        <f t="shared" si="133"/>
        <v>0</v>
      </c>
      <c r="X1467" s="120">
        <f t="shared" si="134"/>
        <v>12</v>
      </c>
    </row>
    <row r="1468" ht="19.5" customHeight="1" spans="1:24">
      <c r="A1468" s="69"/>
      <c r="B1468" s="158" t="s">
        <v>4020</v>
      </c>
      <c r="C1468" s="71">
        <v>42985</v>
      </c>
      <c r="D1468" s="72" t="s">
        <v>26</v>
      </c>
      <c r="E1468" s="70" t="s">
        <v>45</v>
      </c>
      <c r="F1468" s="70" t="s">
        <v>826</v>
      </c>
      <c r="G1468" s="172" t="s">
        <v>946</v>
      </c>
      <c r="H1468" s="70" t="s">
        <v>433</v>
      </c>
      <c r="I1468" s="82">
        <v>15938733698</v>
      </c>
      <c r="J1468" s="96" t="s">
        <v>3908</v>
      </c>
      <c r="K1468" s="70" t="s">
        <v>961</v>
      </c>
      <c r="L1468" s="70" t="s">
        <v>1664</v>
      </c>
      <c r="M1468" s="97" t="s">
        <v>49</v>
      </c>
      <c r="N1468" s="98" t="s">
        <v>4132</v>
      </c>
      <c r="O1468" s="69">
        <v>42985</v>
      </c>
      <c r="P1468" s="70" t="str">
        <f>VLOOKUP(G1468,Sheet1!A:C,3,0)</f>
        <v>寰创</v>
      </c>
      <c r="Q1468" s="97"/>
      <c r="R1468" s="88"/>
      <c r="S1468" s="70" t="s">
        <v>53</v>
      </c>
      <c r="T1468" s="69">
        <v>42985</v>
      </c>
      <c r="U1468" s="70" t="s">
        <v>37</v>
      </c>
      <c r="V1468" s="69">
        <v>42985</v>
      </c>
      <c r="W1468" s="89">
        <f t="shared" si="133"/>
        <v>0</v>
      </c>
      <c r="X1468" s="120">
        <f t="shared" si="134"/>
        <v>0</v>
      </c>
    </row>
    <row r="1469" ht="19.5" customHeight="1" spans="1:24">
      <c r="A1469" s="69" t="s">
        <v>4133</v>
      </c>
      <c r="B1469" s="158" t="s">
        <v>4020</v>
      </c>
      <c r="C1469" s="71">
        <v>42985</v>
      </c>
      <c r="D1469" s="72">
        <v>400</v>
      </c>
      <c r="E1469" s="70" t="s">
        <v>765</v>
      </c>
      <c r="F1469" s="70" t="s">
        <v>2226</v>
      </c>
      <c r="G1469" s="73" t="s">
        <v>3174</v>
      </c>
      <c r="H1469" s="70" t="s">
        <v>205</v>
      </c>
      <c r="I1469" s="82">
        <v>15843959763</v>
      </c>
      <c r="J1469" s="96" t="s">
        <v>4134</v>
      </c>
      <c r="K1469" s="70" t="s">
        <v>93</v>
      </c>
      <c r="L1469" s="70" t="s">
        <v>1664</v>
      </c>
      <c r="M1469" s="97" t="s">
        <v>376</v>
      </c>
      <c r="N1469" s="98"/>
      <c r="O1469" s="69">
        <v>42985</v>
      </c>
      <c r="P1469" s="70" t="str">
        <f>VLOOKUP(G1469,Sheet1!A:C,3,0)</f>
        <v>寰创</v>
      </c>
      <c r="Q1469" s="97"/>
      <c r="R1469" s="88"/>
      <c r="S1469" s="70" t="s">
        <v>36</v>
      </c>
      <c r="T1469" s="69">
        <v>42989</v>
      </c>
      <c r="U1469" s="70" t="s">
        <v>37</v>
      </c>
      <c r="V1469" s="69">
        <v>42985</v>
      </c>
      <c r="W1469" s="89">
        <f t="shared" si="133"/>
        <v>0</v>
      </c>
      <c r="X1469" s="120">
        <f t="shared" si="134"/>
        <v>4</v>
      </c>
    </row>
    <row r="1470" ht="19.5" customHeight="1" spans="1:24">
      <c r="A1470" s="69" t="s">
        <v>4135</v>
      </c>
      <c r="B1470" s="158" t="s">
        <v>4020</v>
      </c>
      <c r="C1470" s="71">
        <v>42985</v>
      </c>
      <c r="D1470" s="72">
        <v>400</v>
      </c>
      <c r="E1470" s="70" t="s">
        <v>606</v>
      </c>
      <c r="F1470" s="70" t="s">
        <v>3307</v>
      </c>
      <c r="G1470" s="73" t="s">
        <v>3308</v>
      </c>
      <c r="H1470" s="70" t="s">
        <v>147</v>
      </c>
      <c r="I1470" s="179" t="s">
        <v>4136</v>
      </c>
      <c r="J1470" s="96" t="s">
        <v>4137</v>
      </c>
      <c r="K1470" s="70" t="s">
        <v>93</v>
      </c>
      <c r="L1470" s="70" t="s">
        <v>1664</v>
      </c>
      <c r="M1470" s="97" t="s">
        <v>102</v>
      </c>
      <c r="N1470" s="98" t="s">
        <v>2425</v>
      </c>
      <c r="O1470" s="69">
        <v>42985</v>
      </c>
      <c r="P1470" s="70" t="str">
        <f>VLOOKUP(G1470,Sheet1!A:C,3,0)</f>
        <v>寰创</v>
      </c>
      <c r="Q1470" s="97"/>
      <c r="R1470" s="88"/>
      <c r="S1470" s="70" t="s">
        <v>53</v>
      </c>
      <c r="T1470" s="69">
        <v>42985</v>
      </c>
      <c r="U1470" s="70" t="s">
        <v>37</v>
      </c>
      <c r="V1470" s="69">
        <v>42985</v>
      </c>
      <c r="W1470" s="89">
        <f t="shared" si="133"/>
        <v>0</v>
      </c>
      <c r="X1470" s="120">
        <f t="shared" si="134"/>
        <v>0</v>
      </c>
    </row>
    <row r="1471" ht="19.5" customHeight="1" spans="1:24">
      <c r="A1471" s="69" t="s">
        <v>4138</v>
      </c>
      <c r="B1471" s="158" t="s">
        <v>4020</v>
      </c>
      <c r="C1471" s="71">
        <v>42985</v>
      </c>
      <c r="D1471" s="72">
        <v>400</v>
      </c>
      <c r="E1471" s="70" t="s">
        <v>250</v>
      </c>
      <c r="F1471" s="70" t="s">
        <v>741</v>
      </c>
      <c r="G1471" s="172" t="s">
        <v>2705</v>
      </c>
      <c r="H1471" s="70" t="s">
        <v>4139</v>
      </c>
      <c r="I1471" s="82">
        <v>13755415373</v>
      </c>
      <c r="J1471" s="96" t="s">
        <v>4140</v>
      </c>
      <c r="K1471" s="70" t="s">
        <v>93</v>
      </c>
      <c r="L1471" s="70" t="s">
        <v>1664</v>
      </c>
      <c r="M1471" s="97" t="s">
        <v>44</v>
      </c>
      <c r="N1471" s="98" t="s">
        <v>4118</v>
      </c>
      <c r="O1471" s="69">
        <v>42985</v>
      </c>
      <c r="P1471" s="70" t="str">
        <f>VLOOKUP(G1471,Sheet1!A:C,3,0)</f>
        <v>ABLOOMY</v>
      </c>
      <c r="Q1471" s="97"/>
      <c r="R1471" s="88"/>
      <c r="S1471" s="70" t="s">
        <v>3409</v>
      </c>
      <c r="T1471" s="69">
        <v>42992</v>
      </c>
      <c r="U1471" s="70" t="s">
        <v>63</v>
      </c>
      <c r="V1471" s="69">
        <v>42985</v>
      </c>
      <c r="W1471" s="89">
        <f t="shared" si="133"/>
        <v>0</v>
      </c>
      <c r="X1471" s="120">
        <f t="shared" si="134"/>
        <v>7</v>
      </c>
    </row>
    <row r="1472" ht="19.5" customHeight="1" spans="1:24">
      <c r="A1472" s="64" t="s">
        <v>4141</v>
      </c>
      <c r="B1472" s="165" t="s">
        <v>4020</v>
      </c>
      <c r="C1472" s="66">
        <v>42984</v>
      </c>
      <c r="D1472" s="67">
        <v>400</v>
      </c>
      <c r="E1472" s="65" t="s">
        <v>182</v>
      </c>
      <c r="F1472" s="65" t="s">
        <v>183</v>
      </c>
      <c r="G1472" s="68" t="s">
        <v>4142</v>
      </c>
      <c r="H1472" s="65" t="s">
        <v>4143</v>
      </c>
      <c r="I1472" s="101">
        <v>15852979756</v>
      </c>
      <c r="J1472" s="102" t="s">
        <v>4144</v>
      </c>
      <c r="K1472" s="65" t="s">
        <v>93</v>
      </c>
      <c r="L1472" s="70" t="s">
        <v>1664</v>
      </c>
      <c r="M1472" s="103" t="s">
        <v>376</v>
      </c>
      <c r="N1472" s="104" t="s">
        <v>3782</v>
      </c>
      <c r="O1472" s="64">
        <v>42985</v>
      </c>
      <c r="P1472" s="65" t="e">
        <f>VLOOKUP(G1472,Sheet1!A:C,3,0)</f>
        <v>#N/A</v>
      </c>
      <c r="Q1472" s="103"/>
      <c r="R1472" s="52"/>
      <c r="S1472" s="65" t="s">
        <v>223</v>
      </c>
      <c r="T1472" s="64"/>
      <c r="U1472" s="65"/>
      <c r="V1472" s="64">
        <v>42985</v>
      </c>
      <c r="W1472" s="89">
        <f t="shared" si="133"/>
        <v>1</v>
      </c>
      <c r="X1472" s="120">
        <f t="shared" si="134"/>
        <v>-42984</v>
      </c>
    </row>
    <row r="1473" ht="19.5" customHeight="1" spans="1:24">
      <c r="A1473" s="69" t="s">
        <v>4145</v>
      </c>
      <c r="B1473" s="158" t="s">
        <v>4020</v>
      </c>
      <c r="C1473" s="71">
        <v>42985</v>
      </c>
      <c r="D1473" s="72">
        <v>400</v>
      </c>
      <c r="E1473" s="70" t="s">
        <v>374</v>
      </c>
      <c r="F1473" s="70" t="s">
        <v>374</v>
      </c>
      <c r="G1473" s="73" t="s">
        <v>4146</v>
      </c>
      <c r="H1473" s="70" t="s">
        <v>4147</v>
      </c>
      <c r="I1473" s="82">
        <v>18680790397</v>
      </c>
      <c r="J1473" s="96" t="s">
        <v>4148</v>
      </c>
      <c r="K1473" s="70" t="s">
        <v>59</v>
      </c>
      <c r="L1473" s="70" t="s">
        <v>1664</v>
      </c>
      <c r="M1473" s="97" t="s">
        <v>49</v>
      </c>
      <c r="N1473" s="98" t="s">
        <v>4149</v>
      </c>
      <c r="O1473" s="69">
        <v>42985</v>
      </c>
      <c r="P1473" s="70" t="e">
        <f>VLOOKUP(G1473,Sheet1!A:C,3,0)</f>
        <v>#N/A</v>
      </c>
      <c r="Q1473" s="97"/>
      <c r="R1473" s="88"/>
      <c r="S1473" s="70" t="s">
        <v>1664</v>
      </c>
      <c r="T1473" s="69">
        <v>43005</v>
      </c>
      <c r="U1473" s="70" t="s">
        <v>37</v>
      </c>
      <c r="V1473" s="69">
        <v>42985</v>
      </c>
      <c r="W1473" s="89">
        <f t="shared" si="133"/>
        <v>0</v>
      </c>
      <c r="X1473" s="120">
        <f t="shared" si="134"/>
        <v>20</v>
      </c>
    </row>
    <row r="1474" ht="19.5" customHeight="1" spans="1:24">
      <c r="A1474" s="69"/>
      <c r="B1474" s="158" t="s">
        <v>4020</v>
      </c>
      <c r="C1474" s="71">
        <v>42986</v>
      </c>
      <c r="D1474" s="72" t="s">
        <v>26</v>
      </c>
      <c r="E1474" s="70" t="s">
        <v>65</v>
      </c>
      <c r="F1474" s="70" t="s">
        <v>525</v>
      </c>
      <c r="G1474" s="172" t="s">
        <v>3586</v>
      </c>
      <c r="H1474" s="70" t="s">
        <v>2231</v>
      </c>
      <c r="I1474" s="82">
        <v>15880684806</v>
      </c>
      <c r="J1474" s="96" t="s">
        <v>4150</v>
      </c>
      <c r="K1474" s="70" t="s">
        <v>961</v>
      </c>
      <c r="L1474" s="70" t="s">
        <v>1664</v>
      </c>
      <c r="M1474" s="97" t="s">
        <v>60</v>
      </c>
      <c r="N1474" s="98" t="s">
        <v>4118</v>
      </c>
      <c r="O1474" s="69">
        <v>42986</v>
      </c>
      <c r="P1474" s="70" t="str">
        <f>VLOOKUP(G1474,Sheet1!A:C,3,0)</f>
        <v>寰创</v>
      </c>
      <c r="Q1474" s="97"/>
      <c r="R1474" s="88"/>
      <c r="S1474" s="70" t="s">
        <v>36</v>
      </c>
      <c r="T1474" s="69">
        <v>43006</v>
      </c>
      <c r="U1474" s="70" t="s">
        <v>37</v>
      </c>
      <c r="V1474" s="69">
        <v>42986</v>
      </c>
      <c r="W1474" s="89">
        <f t="shared" si="133"/>
        <v>0</v>
      </c>
      <c r="X1474" s="120">
        <f t="shared" si="134"/>
        <v>20</v>
      </c>
    </row>
    <row r="1475" ht="19.5" customHeight="1" spans="1:24">
      <c r="A1475" s="69" t="s">
        <v>4151</v>
      </c>
      <c r="B1475" s="158" t="s">
        <v>4020</v>
      </c>
      <c r="C1475" s="71">
        <v>42986</v>
      </c>
      <c r="D1475" s="72">
        <v>400</v>
      </c>
      <c r="E1475" s="70" t="s">
        <v>255</v>
      </c>
      <c r="F1475" s="70" t="s">
        <v>1813</v>
      </c>
      <c r="G1475" s="73" t="s">
        <v>2944</v>
      </c>
      <c r="H1475" s="70" t="s">
        <v>4152</v>
      </c>
      <c r="I1475" s="82">
        <v>15348101786</v>
      </c>
      <c r="J1475" s="96" t="s">
        <v>4153</v>
      </c>
      <c r="K1475" s="70" t="s">
        <v>93</v>
      </c>
      <c r="L1475" s="70" t="s">
        <v>1664</v>
      </c>
      <c r="M1475" s="97" t="s">
        <v>34</v>
      </c>
      <c r="N1475" s="98" t="s">
        <v>3834</v>
      </c>
      <c r="O1475" s="69">
        <v>42986</v>
      </c>
      <c r="P1475" s="70" t="str">
        <f>VLOOKUP(G1475,Sheet1!A:C,3,0)</f>
        <v>寰创</v>
      </c>
      <c r="Q1475" s="97"/>
      <c r="R1475" s="88"/>
      <c r="S1475" s="70" t="s">
        <v>961</v>
      </c>
      <c r="T1475" s="69">
        <v>42996</v>
      </c>
      <c r="U1475" s="70" t="s">
        <v>37</v>
      </c>
      <c r="V1475" s="69">
        <v>42986</v>
      </c>
      <c r="W1475" s="89">
        <f t="shared" si="133"/>
        <v>0</v>
      </c>
      <c r="X1475" s="120">
        <f t="shared" si="134"/>
        <v>10</v>
      </c>
    </row>
    <row r="1476" ht="19.5" customHeight="1" spans="1:24">
      <c r="A1476" s="69" t="s">
        <v>4154</v>
      </c>
      <c r="B1476" s="158" t="s">
        <v>4020</v>
      </c>
      <c r="C1476" s="71">
        <v>42986</v>
      </c>
      <c r="D1476" s="72">
        <v>400</v>
      </c>
      <c r="E1476" s="70" t="s">
        <v>55</v>
      </c>
      <c r="F1476" s="70" t="s">
        <v>2729</v>
      </c>
      <c r="G1476" s="172" t="s">
        <v>2529</v>
      </c>
      <c r="H1476" s="70" t="s">
        <v>109</v>
      </c>
      <c r="I1476" s="82">
        <v>20261632</v>
      </c>
      <c r="J1476" s="96" t="s">
        <v>2708</v>
      </c>
      <c r="K1476" s="70" t="s">
        <v>93</v>
      </c>
      <c r="L1476" s="70" t="s">
        <v>1664</v>
      </c>
      <c r="M1476" s="97" t="s">
        <v>176</v>
      </c>
      <c r="N1476" s="98"/>
      <c r="O1476" s="69">
        <v>42986</v>
      </c>
      <c r="P1476" s="70" t="str">
        <f>VLOOKUP(G1476,Sheet1!A:C,3,0)</f>
        <v>寰创</v>
      </c>
      <c r="Q1476" s="97"/>
      <c r="R1476" s="88"/>
      <c r="S1476" s="70" t="s">
        <v>36</v>
      </c>
      <c r="T1476" s="69">
        <v>42986</v>
      </c>
      <c r="U1476" s="70" t="s">
        <v>37</v>
      </c>
      <c r="V1476" s="69">
        <v>42986</v>
      </c>
      <c r="W1476" s="89">
        <f t="shared" si="133"/>
        <v>0</v>
      </c>
      <c r="X1476" s="120">
        <f t="shared" si="134"/>
        <v>0</v>
      </c>
    </row>
    <row r="1477" ht="19.5" customHeight="1" spans="1:24">
      <c r="A1477" s="69" t="s">
        <v>4155</v>
      </c>
      <c r="B1477" s="158" t="s">
        <v>4020</v>
      </c>
      <c r="C1477" s="71">
        <v>42986</v>
      </c>
      <c r="D1477" s="72">
        <v>400</v>
      </c>
      <c r="E1477" s="70" t="s">
        <v>121</v>
      </c>
      <c r="F1477" s="70" t="s">
        <v>803</v>
      </c>
      <c r="G1477" s="172" t="s">
        <v>562</v>
      </c>
      <c r="H1477" s="70" t="s">
        <v>624</v>
      </c>
      <c r="I1477" s="82">
        <v>18503206146</v>
      </c>
      <c r="J1477" s="96" t="s">
        <v>4156</v>
      </c>
      <c r="K1477" s="70" t="s">
        <v>93</v>
      </c>
      <c r="L1477" s="70" t="s">
        <v>1664</v>
      </c>
      <c r="M1477" s="97" t="s">
        <v>60</v>
      </c>
      <c r="N1477" s="98" t="s">
        <v>4157</v>
      </c>
      <c r="O1477" s="69">
        <v>42986</v>
      </c>
      <c r="P1477" s="70" t="str">
        <f>VLOOKUP(G1477,Sheet1!A:C,3,0)</f>
        <v>寰创</v>
      </c>
      <c r="Q1477" s="97"/>
      <c r="R1477" s="88"/>
      <c r="S1477" s="70" t="s">
        <v>3409</v>
      </c>
      <c r="T1477" s="69">
        <v>42986</v>
      </c>
      <c r="U1477" s="70" t="s">
        <v>37</v>
      </c>
      <c r="V1477" s="69">
        <v>42986</v>
      </c>
      <c r="W1477" s="89">
        <f t="shared" si="133"/>
        <v>0</v>
      </c>
      <c r="X1477" s="120">
        <f t="shared" si="134"/>
        <v>0</v>
      </c>
    </row>
    <row r="1478" ht="19.5" customHeight="1" spans="1:24">
      <c r="A1478" s="69"/>
      <c r="B1478" s="158" t="s">
        <v>4020</v>
      </c>
      <c r="C1478" s="71">
        <v>42986</v>
      </c>
      <c r="D1478" s="72" t="s">
        <v>26</v>
      </c>
      <c r="E1478" s="70" t="s">
        <v>782</v>
      </c>
      <c r="F1478" s="70" t="s">
        <v>1057</v>
      </c>
      <c r="G1478" s="73" t="s">
        <v>1058</v>
      </c>
      <c r="H1478" s="70" t="s">
        <v>415</v>
      </c>
      <c r="I1478" s="82">
        <v>15304680606</v>
      </c>
      <c r="J1478" s="96" t="s">
        <v>3088</v>
      </c>
      <c r="K1478" s="70" t="s">
        <v>36</v>
      </c>
      <c r="L1478" s="70" t="s">
        <v>1664</v>
      </c>
      <c r="M1478" s="97" t="s">
        <v>49</v>
      </c>
      <c r="N1478" s="98"/>
      <c r="O1478" s="69">
        <v>42986</v>
      </c>
      <c r="P1478" s="70" t="str">
        <f>VLOOKUP(G1478,Sheet1!A:C,3,0)</f>
        <v>ABLOOMY</v>
      </c>
      <c r="Q1478" s="97"/>
      <c r="R1478" s="88"/>
      <c r="S1478" s="70" t="s">
        <v>36</v>
      </c>
      <c r="T1478" s="69">
        <v>42996</v>
      </c>
      <c r="U1478" s="70" t="s">
        <v>63</v>
      </c>
      <c r="V1478" s="69">
        <v>42986</v>
      </c>
      <c r="W1478" s="89">
        <f t="shared" si="133"/>
        <v>0</v>
      </c>
      <c r="X1478" s="120">
        <f t="shared" si="134"/>
        <v>10</v>
      </c>
    </row>
    <row r="1479" ht="19.5" customHeight="1" spans="1:24">
      <c r="A1479" s="69" t="s">
        <v>4158</v>
      </c>
      <c r="B1479" s="158" t="s">
        <v>4020</v>
      </c>
      <c r="C1479" s="71">
        <v>42986</v>
      </c>
      <c r="D1479" s="72">
        <v>400</v>
      </c>
      <c r="E1479" s="70" t="s">
        <v>566</v>
      </c>
      <c r="F1479" s="70" t="s">
        <v>566</v>
      </c>
      <c r="G1479" s="172" t="s">
        <v>4159</v>
      </c>
      <c r="H1479" s="70" t="s">
        <v>557</v>
      </c>
      <c r="I1479" s="82">
        <v>13810783235</v>
      </c>
      <c r="J1479" s="96" t="s">
        <v>4160</v>
      </c>
      <c r="K1479" s="70" t="s">
        <v>101</v>
      </c>
      <c r="L1479" s="70" t="s">
        <v>1664</v>
      </c>
      <c r="M1479" s="97" t="s">
        <v>176</v>
      </c>
      <c r="N1479" s="98" t="s">
        <v>4161</v>
      </c>
      <c r="O1479" s="69">
        <v>42986</v>
      </c>
      <c r="P1479" s="70" t="e">
        <f>VLOOKUP(G1479,Sheet1!A:C,3,0)</f>
        <v>#N/A</v>
      </c>
      <c r="Q1479" s="97"/>
      <c r="R1479" s="88"/>
      <c r="S1479" s="70" t="s">
        <v>36</v>
      </c>
      <c r="T1479" s="69">
        <v>42989</v>
      </c>
      <c r="U1479" s="70" t="s">
        <v>37</v>
      </c>
      <c r="V1479" s="69">
        <v>42986</v>
      </c>
      <c r="W1479" s="89">
        <f t="shared" si="133"/>
        <v>0</v>
      </c>
      <c r="X1479" s="120">
        <f t="shared" si="134"/>
        <v>3</v>
      </c>
    </row>
    <row r="1480" ht="19.5" customHeight="1" spans="1:24">
      <c r="A1480" s="69" t="s">
        <v>4162</v>
      </c>
      <c r="B1480" s="158" t="s">
        <v>4020</v>
      </c>
      <c r="C1480" s="71">
        <v>42986</v>
      </c>
      <c r="D1480" s="72">
        <v>400</v>
      </c>
      <c r="E1480" s="70" t="s">
        <v>277</v>
      </c>
      <c r="F1480" s="70" t="s">
        <v>1843</v>
      </c>
      <c r="G1480" s="73" t="s">
        <v>2632</v>
      </c>
      <c r="H1480" s="70" t="s">
        <v>4163</v>
      </c>
      <c r="I1480" s="82">
        <v>15991723099</v>
      </c>
      <c r="J1480" s="96" t="s">
        <v>4164</v>
      </c>
      <c r="K1480" s="70" t="s">
        <v>101</v>
      </c>
      <c r="L1480" s="70" t="s">
        <v>1664</v>
      </c>
      <c r="M1480" s="97" t="s">
        <v>376</v>
      </c>
      <c r="N1480" s="98" t="s">
        <v>4165</v>
      </c>
      <c r="O1480" s="69">
        <v>42986</v>
      </c>
      <c r="P1480" s="70" t="str">
        <f>VLOOKUP(G1480,Sheet1!A:C,3,0)</f>
        <v>爱快</v>
      </c>
      <c r="Q1480" s="97"/>
      <c r="R1480" s="88"/>
      <c r="S1480" s="70" t="s">
        <v>36</v>
      </c>
      <c r="T1480" s="69"/>
      <c r="U1480" s="70" t="s">
        <v>127</v>
      </c>
      <c r="V1480" s="69">
        <v>42986</v>
      </c>
      <c r="W1480" s="89">
        <f t="shared" si="133"/>
        <v>0</v>
      </c>
      <c r="X1480" s="120">
        <f t="shared" si="134"/>
        <v>-42986</v>
      </c>
    </row>
    <row r="1481" ht="19.5" customHeight="1" spans="1:24">
      <c r="A1481" s="64"/>
      <c r="B1481" s="165" t="s">
        <v>4020</v>
      </c>
      <c r="C1481" s="66">
        <v>42989</v>
      </c>
      <c r="D1481" s="67" t="s">
        <v>26</v>
      </c>
      <c r="E1481" s="65" t="s">
        <v>703</v>
      </c>
      <c r="F1481" s="65" t="s">
        <v>3724</v>
      </c>
      <c r="G1481" s="68" t="s">
        <v>2874</v>
      </c>
      <c r="H1481" s="65" t="s">
        <v>3725</v>
      </c>
      <c r="I1481" s="101">
        <v>18671101000</v>
      </c>
      <c r="J1481" s="102" t="s">
        <v>4166</v>
      </c>
      <c r="K1481" s="65" t="s">
        <v>189</v>
      </c>
      <c r="L1481" s="70" t="s">
        <v>1664</v>
      </c>
      <c r="M1481" s="103" t="s">
        <v>34</v>
      </c>
      <c r="N1481" s="104"/>
      <c r="O1481" s="64">
        <v>42989</v>
      </c>
      <c r="P1481" s="65" t="str">
        <f>VLOOKUP(G1481,Sheet1!A:C,3,0)</f>
        <v>爱快</v>
      </c>
      <c r="Q1481" s="103"/>
      <c r="R1481" s="52"/>
      <c r="S1481" s="65" t="s">
        <v>189</v>
      </c>
      <c r="T1481" s="64"/>
      <c r="U1481" s="65"/>
      <c r="V1481" s="64">
        <v>42989</v>
      </c>
      <c r="W1481" s="89">
        <f t="shared" si="133"/>
        <v>0</v>
      </c>
      <c r="X1481" s="120">
        <f t="shared" si="134"/>
        <v>-42989</v>
      </c>
    </row>
    <row r="1482" ht="19.5" customHeight="1" spans="1:24">
      <c r="A1482" s="69"/>
      <c r="B1482" s="158" t="s">
        <v>4020</v>
      </c>
      <c r="C1482" s="71">
        <v>42989</v>
      </c>
      <c r="D1482" s="72" t="s">
        <v>26</v>
      </c>
      <c r="E1482" s="70" t="s">
        <v>121</v>
      </c>
      <c r="F1482" s="70" t="s">
        <v>4167</v>
      </c>
      <c r="G1482" s="73" t="s">
        <v>4168</v>
      </c>
      <c r="H1482" s="70" t="s">
        <v>4169</v>
      </c>
      <c r="I1482" s="82" t="s">
        <v>4170</v>
      </c>
      <c r="J1482" s="96" t="s">
        <v>3088</v>
      </c>
      <c r="K1482" s="70" t="s">
        <v>36</v>
      </c>
      <c r="L1482" s="70" t="s">
        <v>1664</v>
      </c>
      <c r="M1482" s="97" t="s">
        <v>49</v>
      </c>
      <c r="N1482" s="98"/>
      <c r="O1482" s="69">
        <v>42989</v>
      </c>
      <c r="P1482" s="70" t="str">
        <f>VLOOKUP(G1482,Sheet1!A:C,3,0)</f>
        <v>寰创-中苗刷</v>
      </c>
      <c r="Q1482" s="97"/>
      <c r="R1482" s="88"/>
      <c r="S1482" s="70" t="s">
        <v>36</v>
      </c>
      <c r="T1482" s="69">
        <v>42996</v>
      </c>
      <c r="U1482" s="70" t="s">
        <v>63</v>
      </c>
      <c r="V1482" s="69">
        <v>42989</v>
      </c>
      <c r="W1482" s="89">
        <f t="shared" si="133"/>
        <v>0</v>
      </c>
      <c r="X1482" s="120">
        <f t="shared" si="134"/>
        <v>7</v>
      </c>
    </row>
    <row r="1483" ht="19.5" customHeight="1" spans="1:24">
      <c r="A1483" s="69" t="s">
        <v>4171</v>
      </c>
      <c r="B1483" s="158" t="s">
        <v>4020</v>
      </c>
      <c r="C1483" s="71">
        <v>42989</v>
      </c>
      <c r="D1483" s="72">
        <v>400</v>
      </c>
      <c r="E1483" s="70" t="s">
        <v>250</v>
      </c>
      <c r="F1483" s="70" t="s">
        <v>741</v>
      </c>
      <c r="G1483" s="172" t="s">
        <v>2705</v>
      </c>
      <c r="H1483" s="70" t="s">
        <v>4139</v>
      </c>
      <c r="I1483" s="82">
        <v>13755415373</v>
      </c>
      <c r="J1483" s="96" t="s">
        <v>4172</v>
      </c>
      <c r="K1483" s="70" t="s">
        <v>93</v>
      </c>
      <c r="L1483" s="70" t="s">
        <v>1664</v>
      </c>
      <c r="M1483" s="97" t="s">
        <v>44</v>
      </c>
      <c r="N1483" s="98" t="s">
        <v>42</v>
      </c>
      <c r="O1483" s="69">
        <v>42989</v>
      </c>
      <c r="P1483" s="70" t="str">
        <f>VLOOKUP(G1483,Sheet1!A:C,3,0)</f>
        <v>ABLOOMY</v>
      </c>
      <c r="Q1483" s="97"/>
      <c r="R1483" s="88"/>
      <c r="S1483" s="70" t="s">
        <v>1664</v>
      </c>
      <c r="T1483" s="69">
        <v>42992</v>
      </c>
      <c r="U1483" s="70" t="s">
        <v>37</v>
      </c>
      <c r="V1483" s="69">
        <v>42989</v>
      </c>
      <c r="W1483" s="89">
        <f t="shared" ref="W1483:W1507" si="135">V1483-C1483</f>
        <v>0</v>
      </c>
      <c r="X1483" s="120">
        <f t="shared" ref="X1483:X1507" si="136">T1483-C1483</f>
        <v>3</v>
      </c>
    </row>
    <row r="1484" ht="19.5" customHeight="1" spans="1:24">
      <c r="A1484" s="69" t="s">
        <v>4173</v>
      </c>
      <c r="B1484" s="158" t="s">
        <v>4020</v>
      </c>
      <c r="C1484" s="71">
        <v>42989</v>
      </c>
      <c r="D1484" s="72">
        <v>400</v>
      </c>
      <c r="E1484" s="70" t="s">
        <v>182</v>
      </c>
      <c r="F1484" s="70" t="s">
        <v>183</v>
      </c>
      <c r="G1484" s="172" t="s">
        <v>957</v>
      </c>
      <c r="H1484" s="70" t="s">
        <v>109</v>
      </c>
      <c r="I1484" s="82">
        <v>18262326177</v>
      </c>
      <c r="J1484" s="96" t="s">
        <v>4174</v>
      </c>
      <c r="K1484" s="70" t="s">
        <v>93</v>
      </c>
      <c r="L1484" s="70" t="s">
        <v>1664</v>
      </c>
      <c r="M1484" s="97" t="s">
        <v>44</v>
      </c>
      <c r="N1484" s="98" t="s">
        <v>4175</v>
      </c>
      <c r="O1484" s="69">
        <v>42989</v>
      </c>
      <c r="P1484" s="70" t="str">
        <f>VLOOKUP(G1484,Sheet1!A:C,3,0)</f>
        <v>寰创-中苗刷</v>
      </c>
      <c r="Q1484" s="97"/>
      <c r="R1484" s="88"/>
      <c r="S1484" s="70" t="s">
        <v>36</v>
      </c>
      <c r="T1484" s="69">
        <v>42992</v>
      </c>
      <c r="U1484" s="70" t="s">
        <v>63</v>
      </c>
      <c r="V1484" s="69">
        <v>42989</v>
      </c>
      <c r="W1484" s="89">
        <f t="shared" si="135"/>
        <v>0</v>
      </c>
      <c r="X1484" s="120">
        <f t="shared" si="136"/>
        <v>3</v>
      </c>
    </row>
    <row r="1485" ht="19.5" customHeight="1" spans="1:24">
      <c r="A1485" s="69" t="s">
        <v>4176</v>
      </c>
      <c r="B1485" s="158" t="s">
        <v>4020</v>
      </c>
      <c r="C1485" s="71">
        <v>42989</v>
      </c>
      <c r="D1485" s="72">
        <v>400</v>
      </c>
      <c r="E1485" s="70" t="s">
        <v>65</v>
      </c>
      <c r="F1485" s="70" t="s">
        <v>525</v>
      </c>
      <c r="G1485" s="172" t="s">
        <v>3586</v>
      </c>
      <c r="H1485" s="70" t="s">
        <v>4177</v>
      </c>
      <c r="I1485" s="82">
        <v>13600993231</v>
      </c>
      <c r="J1485" s="96" t="s">
        <v>4178</v>
      </c>
      <c r="K1485" s="70" t="s">
        <v>101</v>
      </c>
      <c r="L1485" s="70" t="s">
        <v>1664</v>
      </c>
      <c r="M1485" s="97" t="s">
        <v>60</v>
      </c>
      <c r="N1485" s="98" t="s">
        <v>4118</v>
      </c>
      <c r="O1485" s="69">
        <v>42989</v>
      </c>
      <c r="P1485" s="70" t="str">
        <f>VLOOKUP(G1485,Sheet1!A:C,3,0)</f>
        <v>寰创</v>
      </c>
      <c r="Q1485" s="97"/>
      <c r="R1485" s="88"/>
      <c r="S1485" s="70" t="s">
        <v>1664</v>
      </c>
      <c r="T1485" s="69">
        <v>43006</v>
      </c>
      <c r="U1485" s="70" t="s">
        <v>37</v>
      </c>
      <c r="V1485" s="69">
        <v>42989</v>
      </c>
      <c r="W1485" s="89">
        <f t="shared" si="135"/>
        <v>0</v>
      </c>
      <c r="X1485" s="120">
        <f t="shared" si="136"/>
        <v>17</v>
      </c>
    </row>
    <row r="1486" ht="19.5" customHeight="1" spans="1:24">
      <c r="A1486" s="69" t="s">
        <v>4179</v>
      </c>
      <c r="B1486" s="158" t="s">
        <v>4020</v>
      </c>
      <c r="C1486" s="71">
        <v>42989</v>
      </c>
      <c r="D1486" s="72">
        <v>400</v>
      </c>
      <c r="E1486" s="70" t="s">
        <v>703</v>
      </c>
      <c r="F1486" s="70" t="s">
        <v>4180</v>
      </c>
      <c r="G1486" s="73" t="s">
        <v>4181</v>
      </c>
      <c r="H1486" s="70" t="s">
        <v>688</v>
      </c>
      <c r="I1486" s="82">
        <v>18607251401</v>
      </c>
      <c r="J1486" s="96" t="s">
        <v>4182</v>
      </c>
      <c r="K1486" s="70" t="s">
        <v>59</v>
      </c>
      <c r="L1486" s="70" t="s">
        <v>1664</v>
      </c>
      <c r="M1486" s="97" t="s">
        <v>376</v>
      </c>
      <c r="N1486" s="98"/>
      <c r="O1486" s="69">
        <v>42989</v>
      </c>
      <c r="P1486" s="70" t="e">
        <f>VLOOKUP(G1486,Sheet1!A:C,3,0)</f>
        <v>#N/A</v>
      </c>
      <c r="Q1486" s="97"/>
      <c r="R1486" s="88"/>
      <c r="S1486" s="70" t="s">
        <v>267</v>
      </c>
      <c r="T1486" s="69">
        <v>42996</v>
      </c>
      <c r="U1486" s="70" t="s">
        <v>37</v>
      </c>
      <c r="V1486" s="69">
        <v>42989</v>
      </c>
      <c r="W1486" s="89">
        <f t="shared" si="135"/>
        <v>0</v>
      </c>
      <c r="X1486" s="120">
        <f t="shared" si="136"/>
        <v>7</v>
      </c>
    </row>
    <row r="1487" ht="19.5" customHeight="1" spans="1:24">
      <c r="A1487" s="69"/>
      <c r="B1487" s="158" t="s">
        <v>4020</v>
      </c>
      <c r="C1487" s="71">
        <v>42990</v>
      </c>
      <c r="D1487" s="72" t="s">
        <v>26</v>
      </c>
      <c r="E1487" s="70" t="s">
        <v>250</v>
      </c>
      <c r="F1487" s="70" t="s">
        <v>379</v>
      </c>
      <c r="G1487" s="172" t="s">
        <v>786</v>
      </c>
      <c r="H1487" s="70" t="s">
        <v>77</v>
      </c>
      <c r="I1487" s="82">
        <v>18827921550</v>
      </c>
      <c r="J1487" s="96" t="s">
        <v>4183</v>
      </c>
      <c r="K1487" s="70" t="s">
        <v>171</v>
      </c>
      <c r="L1487" s="70" t="s">
        <v>1664</v>
      </c>
      <c r="M1487" s="97" t="s">
        <v>376</v>
      </c>
      <c r="N1487" s="98" t="s">
        <v>4184</v>
      </c>
      <c r="O1487" s="69">
        <v>42990</v>
      </c>
      <c r="P1487" s="70" t="str">
        <f>VLOOKUP(G1487,Sheet1!A:C,3,0)</f>
        <v>ABLOOMY</v>
      </c>
      <c r="Q1487" s="97"/>
      <c r="R1487" s="88"/>
      <c r="S1487" s="70" t="s">
        <v>36</v>
      </c>
      <c r="T1487" s="69">
        <v>42990</v>
      </c>
      <c r="U1487" s="70" t="s">
        <v>37</v>
      </c>
      <c r="V1487" s="69">
        <v>42990</v>
      </c>
      <c r="W1487" s="89">
        <f t="shared" si="135"/>
        <v>0</v>
      </c>
      <c r="X1487" s="120">
        <f t="shared" si="136"/>
        <v>0</v>
      </c>
    </row>
    <row r="1488" ht="19.5" customHeight="1" spans="1:24">
      <c r="A1488" s="69"/>
      <c r="B1488" s="158" t="s">
        <v>4020</v>
      </c>
      <c r="C1488" s="71">
        <v>42990</v>
      </c>
      <c r="D1488" s="72" t="s">
        <v>26</v>
      </c>
      <c r="E1488" s="70" t="s">
        <v>255</v>
      </c>
      <c r="F1488" s="70" t="s">
        <v>107</v>
      </c>
      <c r="G1488" s="73" t="s">
        <v>358</v>
      </c>
      <c r="H1488" s="70" t="s">
        <v>77</v>
      </c>
      <c r="I1488" s="82">
        <v>18011448458</v>
      </c>
      <c r="J1488" s="96" t="s">
        <v>4185</v>
      </c>
      <c r="K1488" s="70" t="s">
        <v>189</v>
      </c>
      <c r="L1488" s="70" t="s">
        <v>1664</v>
      </c>
      <c r="M1488" s="97" t="s">
        <v>60</v>
      </c>
      <c r="N1488" s="98" t="s">
        <v>4186</v>
      </c>
      <c r="O1488" s="69">
        <v>42990</v>
      </c>
      <c r="P1488" s="70" t="str">
        <f>VLOOKUP(G1488,Sheet1!A:C,3,0)</f>
        <v>ABLOOMY</v>
      </c>
      <c r="Q1488" s="97"/>
      <c r="R1488" s="88"/>
      <c r="S1488" s="70" t="s">
        <v>3409</v>
      </c>
      <c r="T1488" s="69">
        <v>42991</v>
      </c>
      <c r="U1488" s="70" t="s">
        <v>63</v>
      </c>
      <c r="V1488" s="69">
        <v>42990</v>
      </c>
      <c r="W1488" s="89">
        <f t="shared" si="135"/>
        <v>0</v>
      </c>
      <c r="X1488" s="120">
        <f t="shared" si="136"/>
        <v>1</v>
      </c>
    </row>
    <row r="1489" ht="19.5" customHeight="1" spans="1:24">
      <c r="A1489" s="69"/>
      <c r="B1489" s="158" t="s">
        <v>4020</v>
      </c>
      <c r="C1489" s="71">
        <v>42990</v>
      </c>
      <c r="D1489" s="72" t="s">
        <v>466</v>
      </c>
      <c r="E1489" s="70" t="s">
        <v>1549</v>
      </c>
      <c r="F1489" s="70" t="s">
        <v>1550</v>
      </c>
      <c r="G1489" s="73" t="s">
        <v>2665</v>
      </c>
      <c r="H1489" s="70"/>
      <c r="I1489" s="82"/>
      <c r="J1489" s="96" t="s">
        <v>4187</v>
      </c>
      <c r="K1489" s="70" t="s">
        <v>120</v>
      </c>
      <c r="L1489" s="70" t="s">
        <v>1664</v>
      </c>
      <c r="M1489" s="97" t="s">
        <v>34</v>
      </c>
      <c r="N1489" s="98" t="s">
        <v>4188</v>
      </c>
      <c r="O1489" s="69">
        <v>42990</v>
      </c>
      <c r="P1489" s="70" t="str">
        <f>VLOOKUP(G1489,Sheet1!A:C,3,0)</f>
        <v>ABLOOMY</v>
      </c>
      <c r="Q1489" s="97"/>
      <c r="R1489" s="88"/>
      <c r="S1489" s="70" t="s">
        <v>120</v>
      </c>
      <c r="T1489" s="69">
        <v>42990</v>
      </c>
      <c r="U1489" s="70" t="s">
        <v>37</v>
      </c>
      <c r="V1489" s="69">
        <v>42990</v>
      </c>
      <c r="W1489" s="89">
        <f t="shared" si="135"/>
        <v>0</v>
      </c>
      <c r="X1489" s="120">
        <f t="shared" si="136"/>
        <v>0</v>
      </c>
    </row>
    <row r="1490" ht="19.5" customHeight="1" spans="1:24">
      <c r="A1490" s="69" t="s">
        <v>4189</v>
      </c>
      <c r="B1490" s="158" t="s">
        <v>4020</v>
      </c>
      <c r="C1490" s="71">
        <v>42990</v>
      </c>
      <c r="D1490" s="72" t="s">
        <v>613</v>
      </c>
      <c r="E1490" s="70" t="s">
        <v>27</v>
      </c>
      <c r="F1490" s="70" t="s">
        <v>28</v>
      </c>
      <c r="G1490" s="172" t="s">
        <v>29</v>
      </c>
      <c r="H1490" s="70" t="s">
        <v>30</v>
      </c>
      <c r="I1490" s="82">
        <v>13855982050</v>
      </c>
      <c r="J1490" s="96" t="s">
        <v>4190</v>
      </c>
      <c r="K1490" s="70" t="s">
        <v>101</v>
      </c>
      <c r="L1490" s="70" t="s">
        <v>1664</v>
      </c>
      <c r="M1490" s="97" t="s">
        <v>34</v>
      </c>
      <c r="N1490" s="98" t="s">
        <v>1548</v>
      </c>
      <c r="O1490" s="69">
        <v>42990</v>
      </c>
      <c r="P1490" s="70" t="str">
        <f>VLOOKUP(G1490,Sheet1!A:C,3,0)</f>
        <v>ABLOOMY</v>
      </c>
      <c r="Q1490" s="97"/>
      <c r="R1490" s="88"/>
      <c r="S1490" s="70" t="s">
        <v>36</v>
      </c>
      <c r="T1490" s="69">
        <v>42991</v>
      </c>
      <c r="U1490" s="70" t="s">
        <v>37</v>
      </c>
      <c r="V1490" s="69">
        <v>42990</v>
      </c>
      <c r="W1490" s="89">
        <f t="shared" si="135"/>
        <v>0</v>
      </c>
      <c r="X1490" s="120">
        <f t="shared" si="136"/>
        <v>1</v>
      </c>
    </row>
    <row r="1491" ht="19.5" customHeight="1" spans="1:24">
      <c r="A1491" s="64" t="s">
        <v>4191</v>
      </c>
      <c r="B1491" s="165" t="s">
        <v>4020</v>
      </c>
      <c r="C1491" s="66">
        <v>42990</v>
      </c>
      <c r="D1491" s="67">
        <v>400</v>
      </c>
      <c r="E1491" s="65" t="s">
        <v>277</v>
      </c>
      <c r="F1491" s="65" t="s">
        <v>4192</v>
      </c>
      <c r="G1491" s="68" t="s">
        <v>4033</v>
      </c>
      <c r="H1491" s="65" t="s">
        <v>286</v>
      </c>
      <c r="I1491" s="101">
        <v>18202962933</v>
      </c>
      <c r="J1491" s="102" t="s">
        <v>4193</v>
      </c>
      <c r="K1491" s="65" t="s">
        <v>101</v>
      </c>
      <c r="L1491" s="70" t="s">
        <v>1664</v>
      </c>
      <c r="M1491" s="103" t="s">
        <v>49</v>
      </c>
      <c r="N1491" s="104" t="s">
        <v>4194</v>
      </c>
      <c r="O1491" s="64">
        <v>42990</v>
      </c>
      <c r="P1491" s="65" t="str">
        <f>VLOOKUP(G1491,Sheet1!A:C,3,0)</f>
        <v>寰创</v>
      </c>
      <c r="Q1491" s="103" t="s">
        <v>4195</v>
      </c>
      <c r="R1491" s="52"/>
      <c r="S1491" s="65" t="s">
        <v>223</v>
      </c>
      <c r="T1491" s="64"/>
      <c r="U1491" s="65"/>
      <c r="V1491" s="64">
        <v>42990</v>
      </c>
      <c r="W1491" s="89">
        <f t="shared" si="135"/>
        <v>0</v>
      </c>
      <c r="X1491" s="120">
        <f t="shared" si="136"/>
        <v>-42990</v>
      </c>
    </row>
    <row r="1492" ht="19.5" customHeight="1" spans="1:24">
      <c r="A1492" s="69"/>
      <c r="B1492" s="158" t="s">
        <v>4020</v>
      </c>
      <c r="C1492" s="71">
        <v>42991</v>
      </c>
      <c r="D1492" s="72" t="s">
        <v>26</v>
      </c>
      <c r="E1492" s="70" t="s">
        <v>27</v>
      </c>
      <c r="F1492" s="70" t="s">
        <v>441</v>
      </c>
      <c r="G1492" s="73" t="s">
        <v>4196</v>
      </c>
      <c r="H1492" s="70" t="s">
        <v>475</v>
      </c>
      <c r="I1492" s="82">
        <v>18909698078</v>
      </c>
      <c r="J1492" s="96" t="s">
        <v>4197</v>
      </c>
      <c r="K1492" s="70" t="s">
        <v>171</v>
      </c>
      <c r="L1492" s="70" t="s">
        <v>1664</v>
      </c>
      <c r="M1492" s="97" t="s">
        <v>49</v>
      </c>
      <c r="N1492" s="98"/>
      <c r="O1492" s="69">
        <v>42991</v>
      </c>
      <c r="P1492" s="70" t="str">
        <f>VLOOKUP(G1492,Sheet1!A:C,3,0)</f>
        <v>寰创</v>
      </c>
      <c r="Q1492" s="97"/>
      <c r="R1492" s="88"/>
      <c r="S1492" s="70" t="s">
        <v>36</v>
      </c>
      <c r="T1492" s="69">
        <v>42996</v>
      </c>
      <c r="U1492" s="70" t="s">
        <v>459</v>
      </c>
      <c r="V1492" s="69">
        <v>42991</v>
      </c>
      <c r="W1492" s="89">
        <f t="shared" si="135"/>
        <v>0</v>
      </c>
      <c r="X1492" s="120">
        <f t="shared" si="136"/>
        <v>5</v>
      </c>
    </row>
    <row r="1493" ht="19.5" customHeight="1" spans="1:24">
      <c r="A1493" s="69"/>
      <c r="B1493" s="158" t="s">
        <v>4020</v>
      </c>
      <c r="C1493" s="71">
        <v>42991</v>
      </c>
      <c r="D1493" s="72" t="s">
        <v>26</v>
      </c>
      <c r="E1493" s="70" t="s">
        <v>65</v>
      </c>
      <c r="F1493" s="70" t="s">
        <v>525</v>
      </c>
      <c r="G1493" s="73" t="s">
        <v>633</v>
      </c>
      <c r="H1493" s="70" t="s">
        <v>4198</v>
      </c>
      <c r="I1493" s="82">
        <v>13860241419</v>
      </c>
      <c r="J1493" s="96" t="s">
        <v>4199</v>
      </c>
      <c r="K1493" s="70" t="s">
        <v>171</v>
      </c>
      <c r="L1493" s="70" t="s">
        <v>1664</v>
      </c>
      <c r="M1493" s="97" t="s">
        <v>49</v>
      </c>
      <c r="N1493" s="98"/>
      <c r="O1493" s="69">
        <v>42991</v>
      </c>
      <c r="P1493" s="70" t="str">
        <f>VLOOKUP(G1493,Sheet1!A:C,3,0)</f>
        <v>寰创-中苗刷</v>
      </c>
      <c r="Q1493" s="97"/>
      <c r="R1493" s="88"/>
      <c r="S1493" s="70" t="s">
        <v>3409</v>
      </c>
      <c r="T1493" s="69">
        <v>42993</v>
      </c>
      <c r="U1493" s="70" t="s">
        <v>63</v>
      </c>
      <c r="V1493" s="69">
        <v>42991</v>
      </c>
      <c r="W1493" s="89">
        <f t="shared" si="135"/>
        <v>0</v>
      </c>
      <c r="X1493" s="120">
        <f t="shared" si="136"/>
        <v>2</v>
      </c>
    </row>
    <row r="1494" ht="19.5" customHeight="1" spans="1:24">
      <c r="A1494" s="69" t="s">
        <v>4200</v>
      </c>
      <c r="B1494" s="158" t="s">
        <v>4020</v>
      </c>
      <c r="C1494" s="71">
        <v>42991</v>
      </c>
      <c r="D1494" s="72">
        <v>400</v>
      </c>
      <c r="E1494" s="70" t="s">
        <v>138</v>
      </c>
      <c r="F1494" s="70" t="s">
        <v>587</v>
      </c>
      <c r="G1494" s="73" t="s">
        <v>2339</v>
      </c>
      <c r="H1494" s="70" t="s">
        <v>771</v>
      </c>
      <c r="I1494" s="82" t="s">
        <v>4201</v>
      </c>
      <c r="J1494" s="96" t="s">
        <v>4202</v>
      </c>
      <c r="K1494" s="70" t="s">
        <v>93</v>
      </c>
      <c r="L1494" s="70" t="s">
        <v>1664</v>
      </c>
      <c r="M1494" s="97" t="s">
        <v>376</v>
      </c>
      <c r="N1494" s="98"/>
      <c r="O1494" s="69">
        <v>42991</v>
      </c>
      <c r="P1494" s="70" t="str">
        <f>VLOOKUP(G1494,Sheet1!A:C,3,0)</f>
        <v>爱快</v>
      </c>
      <c r="Q1494" s="97"/>
      <c r="R1494" s="88"/>
      <c r="S1494" s="70" t="s">
        <v>267</v>
      </c>
      <c r="T1494" s="69">
        <v>42996</v>
      </c>
      <c r="U1494" s="70" t="s">
        <v>37</v>
      </c>
      <c r="V1494" s="69">
        <v>42991</v>
      </c>
      <c r="W1494" s="89">
        <f t="shared" si="135"/>
        <v>0</v>
      </c>
      <c r="X1494" s="120">
        <f t="shared" si="136"/>
        <v>5</v>
      </c>
    </row>
    <row r="1495" ht="19.5" customHeight="1" spans="1:24">
      <c r="A1495" s="69" t="s">
        <v>4203</v>
      </c>
      <c r="B1495" s="158" t="s">
        <v>4020</v>
      </c>
      <c r="C1495" s="71">
        <v>42991</v>
      </c>
      <c r="D1495" s="72">
        <v>400</v>
      </c>
      <c r="E1495" s="70" t="s">
        <v>45</v>
      </c>
      <c r="F1495" s="70" t="s">
        <v>75</v>
      </c>
      <c r="G1495" s="73" t="s">
        <v>76</v>
      </c>
      <c r="H1495" s="70" t="s">
        <v>3009</v>
      </c>
      <c r="I1495" s="82">
        <v>13027660173</v>
      </c>
      <c r="J1495" s="96" t="s">
        <v>4204</v>
      </c>
      <c r="K1495" s="70" t="s">
        <v>59</v>
      </c>
      <c r="L1495" s="70" t="s">
        <v>1664</v>
      </c>
      <c r="M1495" s="97" t="s">
        <v>60</v>
      </c>
      <c r="N1495" s="98" t="s">
        <v>4205</v>
      </c>
      <c r="O1495" s="69">
        <v>42991</v>
      </c>
      <c r="P1495" s="70" t="str">
        <f>VLOOKUP(G1495,Sheet1!A:C,3,0)</f>
        <v>爱快</v>
      </c>
      <c r="Q1495" s="97"/>
      <c r="R1495" s="88"/>
      <c r="S1495" s="70" t="s">
        <v>36</v>
      </c>
      <c r="T1495" s="69">
        <v>42992</v>
      </c>
      <c r="U1495" s="70" t="s">
        <v>63</v>
      </c>
      <c r="V1495" s="69">
        <v>42991</v>
      </c>
      <c r="W1495" s="89">
        <f t="shared" si="135"/>
        <v>0</v>
      </c>
      <c r="X1495" s="120">
        <f t="shared" si="136"/>
        <v>1</v>
      </c>
    </row>
    <row r="1496" ht="19.5" customHeight="1" spans="1:24">
      <c r="A1496" s="69"/>
      <c r="B1496" s="158" t="s">
        <v>4020</v>
      </c>
      <c r="C1496" s="71">
        <v>42991</v>
      </c>
      <c r="D1496" s="72" t="s">
        <v>26</v>
      </c>
      <c r="E1496" s="70" t="s">
        <v>27</v>
      </c>
      <c r="F1496" s="70" t="s">
        <v>441</v>
      </c>
      <c r="G1496" s="73" t="s">
        <v>442</v>
      </c>
      <c r="H1496" s="70" t="s">
        <v>4206</v>
      </c>
      <c r="I1496" s="82" t="s">
        <v>4207</v>
      </c>
      <c r="J1496" s="96" t="s">
        <v>4208</v>
      </c>
      <c r="K1496" s="70" t="s">
        <v>171</v>
      </c>
      <c r="L1496" s="70" t="s">
        <v>1664</v>
      </c>
      <c r="M1496" s="97" t="s">
        <v>49</v>
      </c>
      <c r="N1496" s="98"/>
      <c r="O1496" s="69">
        <v>42991</v>
      </c>
      <c r="P1496" s="70" t="str">
        <f>VLOOKUP(G1496,Sheet1!A:C,3,0)</f>
        <v>ABLOOMY</v>
      </c>
      <c r="Q1496" s="97"/>
      <c r="R1496" s="88"/>
      <c r="S1496" s="70" t="s">
        <v>3409</v>
      </c>
      <c r="T1496" s="69">
        <v>42993</v>
      </c>
      <c r="U1496" s="70" t="s">
        <v>37</v>
      </c>
      <c r="V1496" s="69">
        <v>42991</v>
      </c>
      <c r="W1496" s="89">
        <f t="shared" si="135"/>
        <v>0</v>
      </c>
      <c r="X1496" s="120">
        <f t="shared" si="136"/>
        <v>2</v>
      </c>
    </row>
    <row r="1497" ht="19.5" customHeight="1" spans="1:24">
      <c r="A1497" s="69"/>
      <c r="B1497" s="158" t="s">
        <v>4020</v>
      </c>
      <c r="C1497" s="71">
        <v>42991</v>
      </c>
      <c r="D1497" s="72" t="s">
        <v>26</v>
      </c>
      <c r="E1497" s="70" t="s">
        <v>277</v>
      </c>
      <c r="F1497" s="70" t="s">
        <v>278</v>
      </c>
      <c r="G1497" s="73" t="s">
        <v>1513</v>
      </c>
      <c r="H1497" s="70" t="s">
        <v>1514</v>
      </c>
      <c r="I1497" s="82">
        <v>13659190909</v>
      </c>
      <c r="J1497" s="96" t="s">
        <v>4094</v>
      </c>
      <c r="K1497" s="70" t="s">
        <v>171</v>
      </c>
      <c r="L1497" s="70" t="s">
        <v>1664</v>
      </c>
      <c r="M1497" s="97" t="s">
        <v>60</v>
      </c>
      <c r="N1497" s="98" t="s">
        <v>4157</v>
      </c>
      <c r="O1497" s="69">
        <v>42991</v>
      </c>
      <c r="P1497" s="70" t="str">
        <f>VLOOKUP(G1497,Sheet1!A:C,3,0)</f>
        <v>寰创-中苗刷</v>
      </c>
      <c r="Q1497" s="97" t="s">
        <v>4209</v>
      </c>
      <c r="R1497" s="88"/>
      <c r="S1497" s="70" t="s">
        <v>36</v>
      </c>
      <c r="T1497" s="69">
        <v>42991</v>
      </c>
      <c r="U1497" s="70" t="s">
        <v>37</v>
      </c>
      <c r="V1497" s="69">
        <v>42991</v>
      </c>
      <c r="W1497" s="89">
        <f t="shared" si="135"/>
        <v>0</v>
      </c>
      <c r="X1497" s="120">
        <f t="shared" si="136"/>
        <v>0</v>
      </c>
    </row>
    <row r="1498" ht="19.5" customHeight="1" spans="1:24">
      <c r="A1498" s="69"/>
      <c r="B1498" s="158" t="s">
        <v>4020</v>
      </c>
      <c r="C1498" s="71">
        <v>42991</v>
      </c>
      <c r="D1498" s="72" t="s">
        <v>26</v>
      </c>
      <c r="E1498" s="70" t="s">
        <v>231</v>
      </c>
      <c r="F1498" s="70" t="s">
        <v>508</v>
      </c>
      <c r="G1498" s="73" t="s">
        <v>509</v>
      </c>
      <c r="H1498" s="70"/>
      <c r="I1498" s="82">
        <v>17719066911</v>
      </c>
      <c r="J1498" s="96" t="s">
        <v>3990</v>
      </c>
      <c r="K1498" s="70" t="s">
        <v>523</v>
      </c>
      <c r="L1498" s="70" t="s">
        <v>1664</v>
      </c>
      <c r="M1498" s="97" t="s">
        <v>427</v>
      </c>
      <c r="N1498" s="98" t="s">
        <v>428</v>
      </c>
      <c r="O1498" s="69">
        <v>42991</v>
      </c>
      <c r="P1498" s="70" t="str">
        <f>VLOOKUP(G1498,Sheet1!A:C,3,0)</f>
        <v>ABLOOMY</v>
      </c>
      <c r="Q1498" s="97"/>
      <c r="R1498" s="88"/>
      <c r="S1498" s="70" t="s">
        <v>36</v>
      </c>
      <c r="T1498" s="69">
        <v>42992</v>
      </c>
      <c r="U1498" s="70" t="s">
        <v>37</v>
      </c>
      <c r="V1498" s="69">
        <v>42991</v>
      </c>
      <c r="W1498" s="89">
        <f t="shared" si="135"/>
        <v>0</v>
      </c>
      <c r="X1498" s="120">
        <f t="shared" si="136"/>
        <v>1</v>
      </c>
    </row>
    <row r="1499" ht="19.5" customHeight="1" spans="1:24">
      <c r="A1499" s="69" t="s">
        <v>4210</v>
      </c>
      <c r="B1499" s="158" t="s">
        <v>4020</v>
      </c>
      <c r="C1499" s="71">
        <v>42991</v>
      </c>
      <c r="D1499" s="72">
        <v>400</v>
      </c>
      <c r="E1499" s="70" t="s">
        <v>45</v>
      </c>
      <c r="F1499" s="70" t="s">
        <v>75</v>
      </c>
      <c r="G1499" s="73" t="s">
        <v>76</v>
      </c>
      <c r="H1499" s="70" t="s">
        <v>3009</v>
      </c>
      <c r="I1499" s="82">
        <v>13027660173</v>
      </c>
      <c r="J1499" s="96" t="s">
        <v>4211</v>
      </c>
      <c r="K1499" s="70" t="s">
        <v>93</v>
      </c>
      <c r="L1499" s="70" t="s">
        <v>1664</v>
      </c>
      <c r="M1499" s="97" t="s">
        <v>60</v>
      </c>
      <c r="N1499" s="98" t="s">
        <v>4205</v>
      </c>
      <c r="O1499" s="69">
        <v>42991</v>
      </c>
      <c r="P1499" s="70" t="str">
        <f>VLOOKUP(G1499,Sheet1!A:C,3,0)</f>
        <v>爱快</v>
      </c>
      <c r="Q1499" s="97"/>
      <c r="R1499" s="88"/>
      <c r="S1499" s="70" t="s">
        <v>1664</v>
      </c>
      <c r="T1499" s="69">
        <v>42992</v>
      </c>
      <c r="U1499" s="70" t="s">
        <v>37</v>
      </c>
      <c r="V1499" s="69">
        <v>42991</v>
      </c>
      <c r="W1499" s="89">
        <f t="shared" si="135"/>
        <v>0</v>
      </c>
      <c r="X1499" s="120">
        <f t="shared" si="136"/>
        <v>1</v>
      </c>
    </row>
    <row r="1500" ht="19.5" customHeight="1" spans="1:24">
      <c r="A1500" s="69"/>
      <c r="B1500" s="158" t="s">
        <v>4020</v>
      </c>
      <c r="C1500" s="71">
        <v>42992</v>
      </c>
      <c r="D1500" s="72" t="s">
        <v>26</v>
      </c>
      <c r="E1500" s="70" t="s">
        <v>374</v>
      </c>
      <c r="F1500" s="70" t="s">
        <v>492</v>
      </c>
      <c r="G1500" s="172" t="s">
        <v>375</v>
      </c>
      <c r="H1500" s="70" t="s">
        <v>3468</v>
      </c>
      <c r="I1500" s="82" t="s">
        <v>3469</v>
      </c>
      <c r="J1500" s="96" t="s">
        <v>3876</v>
      </c>
      <c r="K1500" s="70" t="s">
        <v>36</v>
      </c>
      <c r="L1500" s="70" t="s">
        <v>1664</v>
      </c>
      <c r="M1500" s="97" t="s">
        <v>49</v>
      </c>
      <c r="N1500" s="98"/>
      <c r="O1500" s="69">
        <v>42992</v>
      </c>
      <c r="P1500" s="70" t="str">
        <f>VLOOKUP(G1500,Sheet1!A:C,3,0)</f>
        <v>ABLOOMY</v>
      </c>
      <c r="Q1500" s="97"/>
      <c r="R1500" s="88"/>
      <c r="S1500" s="70" t="s">
        <v>36</v>
      </c>
      <c r="T1500" s="69">
        <v>42993</v>
      </c>
      <c r="U1500" s="70" t="s">
        <v>63</v>
      </c>
      <c r="V1500" s="69">
        <v>42992</v>
      </c>
      <c r="W1500" s="89">
        <f t="shared" si="135"/>
        <v>0</v>
      </c>
      <c r="X1500" s="120">
        <f t="shared" si="136"/>
        <v>1</v>
      </c>
    </row>
    <row r="1501" ht="19.5" customHeight="1" spans="1:24">
      <c r="A1501" s="69" t="s">
        <v>4212</v>
      </c>
      <c r="B1501" s="158" t="s">
        <v>4020</v>
      </c>
      <c r="C1501" s="71">
        <v>42990</v>
      </c>
      <c r="D1501" s="72">
        <v>400</v>
      </c>
      <c r="E1501" s="70" t="s">
        <v>81</v>
      </c>
      <c r="F1501" s="70" t="s">
        <v>1804</v>
      </c>
      <c r="G1501" s="73" t="s">
        <v>1805</v>
      </c>
      <c r="H1501" s="70" t="s">
        <v>162</v>
      </c>
      <c r="I1501" s="82">
        <v>13786641778</v>
      </c>
      <c r="J1501" s="96" t="s">
        <v>4213</v>
      </c>
      <c r="K1501" s="70" t="s">
        <v>93</v>
      </c>
      <c r="L1501" s="70" t="s">
        <v>1664</v>
      </c>
      <c r="M1501" s="97" t="s">
        <v>60</v>
      </c>
      <c r="N1501" s="98" t="s">
        <v>62</v>
      </c>
      <c r="O1501" s="69">
        <v>42992</v>
      </c>
      <c r="P1501" s="70" t="str">
        <f>VLOOKUP(G1501,Sheet1!A:C,3,0)</f>
        <v>ABLOOMY</v>
      </c>
      <c r="Q1501" s="97"/>
      <c r="R1501" s="88"/>
      <c r="S1501" s="70" t="s">
        <v>3409</v>
      </c>
      <c r="T1501" s="69">
        <v>42992</v>
      </c>
      <c r="U1501" s="70" t="s">
        <v>37</v>
      </c>
      <c r="V1501" s="69">
        <v>42992</v>
      </c>
      <c r="W1501" s="89">
        <f t="shared" si="135"/>
        <v>2</v>
      </c>
      <c r="X1501" s="120">
        <f t="shared" si="136"/>
        <v>2</v>
      </c>
    </row>
    <row r="1502" ht="19.5" customHeight="1" spans="1:24">
      <c r="A1502" s="69" t="s">
        <v>4214</v>
      </c>
      <c r="B1502" s="158" t="s">
        <v>4020</v>
      </c>
      <c r="C1502" s="71">
        <v>42992</v>
      </c>
      <c r="D1502" s="72">
        <v>400</v>
      </c>
      <c r="E1502" s="70" t="s">
        <v>65</v>
      </c>
      <c r="F1502" s="70" t="s">
        <v>525</v>
      </c>
      <c r="G1502" s="172" t="s">
        <v>3586</v>
      </c>
      <c r="H1502" s="70" t="s">
        <v>4177</v>
      </c>
      <c r="I1502" s="82">
        <v>13600993231</v>
      </c>
      <c r="J1502" s="96" t="s">
        <v>4215</v>
      </c>
      <c r="K1502" s="70" t="s">
        <v>93</v>
      </c>
      <c r="L1502" s="70" t="s">
        <v>1664</v>
      </c>
      <c r="M1502" s="97" t="s">
        <v>60</v>
      </c>
      <c r="N1502" s="98" t="s">
        <v>4216</v>
      </c>
      <c r="O1502" s="69">
        <v>42992</v>
      </c>
      <c r="P1502" s="70" t="str">
        <f>VLOOKUP(G1502,Sheet1!A:C,3,0)</f>
        <v>寰创</v>
      </c>
      <c r="Q1502" s="97"/>
      <c r="R1502" s="88"/>
      <c r="S1502" s="70" t="s">
        <v>36</v>
      </c>
      <c r="T1502" s="69">
        <v>43006</v>
      </c>
      <c r="U1502" s="70" t="s">
        <v>37</v>
      </c>
      <c r="V1502" s="69">
        <v>42992</v>
      </c>
      <c r="W1502" s="89">
        <f t="shared" si="135"/>
        <v>0</v>
      </c>
      <c r="X1502" s="120">
        <f t="shared" si="136"/>
        <v>14</v>
      </c>
    </row>
    <row r="1503" ht="19.5" customHeight="1" spans="1:24">
      <c r="A1503" s="69" t="s">
        <v>4217</v>
      </c>
      <c r="B1503" s="158" t="s">
        <v>4020</v>
      </c>
      <c r="C1503" s="71">
        <v>42992</v>
      </c>
      <c r="D1503" s="72">
        <v>400</v>
      </c>
      <c r="E1503" s="70" t="s">
        <v>45</v>
      </c>
      <c r="F1503" s="70" t="s">
        <v>197</v>
      </c>
      <c r="G1503" s="172" t="s">
        <v>623</v>
      </c>
      <c r="H1503" s="70" t="s">
        <v>624</v>
      </c>
      <c r="I1503" s="82">
        <v>13675403121</v>
      </c>
      <c r="J1503" s="96" t="s">
        <v>4218</v>
      </c>
      <c r="K1503" s="70" t="s">
        <v>93</v>
      </c>
      <c r="L1503" s="70" t="s">
        <v>1664</v>
      </c>
      <c r="M1503" s="97" t="s">
        <v>49</v>
      </c>
      <c r="N1503" s="98" t="s">
        <v>4219</v>
      </c>
      <c r="O1503" s="69">
        <v>42992</v>
      </c>
      <c r="P1503" s="70" t="e">
        <f>VLOOKUP(G1503,Sheet1!A:C,3,0)</f>
        <v>#N/A</v>
      </c>
      <c r="Q1503" s="97"/>
      <c r="R1503" s="88"/>
      <c r="S1503" s="70" t="s">
        <v>1664</v>
      </c>
      <c r="T1503" s="69">
        <v>42993</v>
      </c>
      <c r="U1503" s="70" t="s">
        <v>37</v>
      </c>
      <c r="V1503" s="69">
        <v>42992</v>
      </c>
      <c r="W1503" s="89">
        <f t="shared" si="135"/>
        <v>0</v>
      </c>
      <c r="X1503" s="120">
        <f t="shared" si="136"/>
        <v>1</v>
      </c>
    </row>
    <row r="1504" ht="19.5" customHeight="1" spans="1:24">
      <c r="A1504" s="69"/>
      <c r="B1504" s="158" t="s">
        <v>4020</v>
      </c>
      <c r="C1504" s="71">
        <v>42993</v>
      </c>
      <c r="D1504" s="72" t="s">
        <v>26</v>
      </c>
      <c r="E1504" s="70" t="s">
        <v>231</v>
      </c>
      <c r="F1504" s="70" t="s">
        <v>197</v>
      </c>
      <c r="G1504" s="172" t="s">
        <v>90</v>
      </c>
      <c r="H1504" s="70" t="s">
        <v>446</v>
      </c>
      <c r="I1504" s="82">
        <v>13837852112</v>
      </c>
      <c r="J1504" s="96" t="s">
        <v>4220</v>
      </c>
      <c r="K1504" s="70" t="s">
        <v>523</v>
      </c>
      <c r="L1504" s="70" t="s">
        <v>1664</v>
      </c>
      <c r="M1504" s="97" t="s">
        <v>60</v>
      </c>
      <c r="N1504" s="98" t="s">
        <v>4118</v>
      </c>
      <c r="O1504" s="69">
        <v>42993</v>
      </c>
      <c r="P1504" s="70" t="str">
        <f>VLOOKUP(G1504,Sheet1!A:C,3,0)</f>
        <v>寰创</v>
      </c>
      <c r="Q1504" s="97"/>
      <c r="R1504" s="88"/>
      <c r="S1504" s="70" t="s">
        <v>36</v>
      </c>
      <c r="T1504" s="69">
        <v>42997</v>
      </c>
      <c r="U1504" s="70" t="s">
        <v>37</v>
      </c>
      <c r="V1504" s="69">
        <v>42993</v>
      </c>
      <c r="W1504" s="89">
        <f t="shared" ref="W1504:W1527" si="137">V1504-C1504</f>
        <v>0</v>
      </c>
      <c r="X1504" s="120">
        <f t="shared" ref="X1504:X1527" si="138">T1504-C1504</f>
        <v>4</v>
      </c>
    </row>
    <row r="1505" ht="19.5" customHeight="1" spans="1:24">
      <c r="A1505" s="69"/>
      <c r="B1505" s="158" t="s">
        <v>4020</v>
      </c>
      <c r="C1505" s="71">
        <v>42993</v>
      </c>
      <c r="D1505" s="72" t="s">
        <v>26</v>
      </c>
      <c r="E1505" s="70" t="s">
        <v>374</v>
      </c>
      <c r="F1505" s="70" t="s">
        <v>374</v>
      </c>
      <c r="G1505" s="73" t="s">
        <v>4221</v>
      </c>
      <c r="H1505" s="70" t="s">
        <v>4222</v>
      </c>
      <c r="I1505" s="82">
        <v>13983800208</v>
      </c>
      <c r="J1505" s="96" t="s">
        <v>3088</v>
      </c>
      <c r="K1505" s="70" t="s">
        <v>36</v>
      </c>
      <c r="L1505" s="70" t="s">
        <v>1664</v>
      </c>
      <c r="M1505" s="97" t="s">
        <v>49</v>
      </c>
      <c r="N1505" s="98"/>
      <c r="O1505" s="69">
        <v>42993</v>
      </c>
      <c r="P1505" s="70" t="e">
        <f>VLOOKUP(G1505,Sheet1!A:C,3,0)</f>
        <v>#N/A</v>
      </c>
      <c r="Q1505" s="97"/>
      <c r="R1505" s="88"/>
      <c r="S1505" s="70" t="s">
        <v>36</v>
      </c>
      <c r="T1505" s="69">
        <v>43005</v>
      </c>
      <c r="U1505" s="70" t="s">
        <v>249</v>
      </c>
      <c r="V1505" s="69">
        <v>42993</v>
      </c>
      <c r="W1505" s="89">
        <f t="shared" si="137"/>
        <v>0</v>
      </c>
      <c r="X1505" s="120">
        <f t="shared" si="138"/>
        <v>12</v>
      </c>
    </row>
    <row r="1506" ht="19.5" customHeight="1" spans="1:24">
      <c r="A1506" s="69" t="s">
        <v>4223</v>
      </c>
      <c r="B1506" s="158" t="s">
        <v>4020</v>
      </c>
      <c r="C1506" s="71">
        <v>42993</v>
      </c>
      <c r="D1506" s="72">
        <v>400</v>
      </c>
      <c r="E1506" s="70" t="s">
        <v>45</v>
      </c>
      <c r="F1506" s="70" t="s">
        <v>75</v>
      </c>
      <c r="G1506" s="73" t="s">
        <v>76</v>
      </c>
      <c r="H1506" s="70" t="s">
        <v>475</v>
      </c>
      <c r="I1506" s="179" t="s">
        <v>4224</v>
      </c>
      <c r="J1506" s="96" t="s">
        <v>4225</v>
      </c>
      <c r="K1506" s="70" t="s">
        <v>93</v>
      </c>
      <c r="L1506" s="70" t="s">
        <v>1664</v>
      </c>
      <c r="M1506" s="97" t="s">
        <v>60</v>
      </c>
      <c r="N1506" s="98" t="s">
        <v>4226</v>
      </c>
      <c r="O1506" s="69">
        <v>42993</v>
      </c>
      <c r="P1506" s="70" t="str">
        <f>VLOOKUP(G1506,Sheet1!A:C,3,0)</f>
        <v>爱快</v>
      </c>
      <c r="Q1506" s="97"/>
      <c r="R1506" s="88"/>
      <c r="S1506" s="70" t="s">
        <v>36</v>
      </c>
      <c r="T1506" s="69">
        <v>43000</v>
      </c>
      <c r="U1506" s="70" t="s">
        <v>37</v>
      </c>
      <c r="V1506" s="69">
        <v>42993</v>
      </c>
      <c r="W1506" s="89">
        <f t="shared" si="137"/>
        <v>0</v>
      </c>
      <c r="X1506" s="120">
        <f t="shared" si="138"/>
        <v>7</v>
      </c>
    </row>
    <row r="1507" ht="19.5" customHeight="1" spans="1:24">
      <c r="A1507" s="69"/>
      <c r="B1507" s="158" t="s">
        <v>4020</v>
      </c>
      <c r="C1507" s="71">
        <v>42993</v>
      </c>
      <c r="D1507" s="72" t="s">
        <v>26</v>
      </c>
      <c r="E1507" s="70" t="s">
        <v>113</v>
      </c>
      <c r="F1507" s="70" t="s">
        <v>394</v>
      </c>
      <c r="G1507" s="73" t="s">
        <v>395</v>
      </c>
      <c r="H1507" s="70"/>
      <c r="I1507" s="82"/>
      <c r="J1507" s="96" t="s">
        <v>2269</v>
      </c>
      <c r="K1507" s="70" t="s">
        <v>189</v>
      </c>
      <c r="L1507" s="70" t="s">
        <v>1664</v>
      </c>
      <c r="M1507" s="97" t="s">
        <v>34</v>
      </c>
      <c r="N1507" s="98"/>
      <c r="O1507" s="69">
        <v>42993</v>
      </c>
      <c r="P1507" s="70" t="str">
        <f>VLOOKUP(G1507,Sheet1!A:C,3,0)</f>
        <v>寰创</v>
      </c>
      <c r="Q1507" s="97"/>
      <c r="R1507" s="88"/>
      <c r="S1507" s="70" t="s">
        <v>267</v>
      </c>
      <c r="T1507" s="69">
        <v>42993</v>
      </c>
      <c r="U1507" s="70" t="s">
        <v>37</v>
      </c>
      <c r="V1507" s="69">
        <v>42993</v>
      </c>
      <c r="W1507" s="89">
        <f t="shared" si="137"/>
        <v>0</v>
      </c>
      <c r="X1507" s="120">
        <f t="shared" si="138"/>
        <v>0</v>
      </c>
    </row>
    <row r="1508" ht="19.5" customHeight="1" spans="1:24">
      <c r="A1508" s="69" t="s">
        <v>4227</v>
      </c>
      <c r="B1508" s="158" t="s">
        <v>4020</v>
      </c>
      <c r="C1508" s="71">
        <v>42993</v>
      </c>
      <c r="D1508" s="72">
        <v>400</v>
      </c>
      <c r="E1508" s="70" t="s">
        <v>65</v>
      </c>
      <c r="F1508" s="70" t="s">
        <v>886</v>
      </c>
      <c r="G1508" s="73" t="s">
        <v>887</v>
      </c>
      <c r="H1508" s="70" t="s">
        <v>888</v>
      </c>
      <c r="I1508" s="179" t="s">
        <v>4228</v>
      </c>
      <c r="J1508" s="96" t="s">
        <v>4229</v>
      </c>
      <c r="K1508" s="70" t="s">
        <v>93</v>
      </c>
      <c r="L1508" s="70" t="s">
        <v>1664</v>
      </c>
      <c r="M1508" s="97" t="s">
        <v>49</v>
      </c>
      <c r="N1508" s="98" t="s">
        <v>4230</v>
      </c>
      <c r="O1508" s="69">
        <v>42993</v>
      </c>
      <c r="P1508" s="70" t="str">
        <f>VLOOKUP(G1508,Sheet1!A:C,3,0)</f>
        <v>ABLOOMY-中苗刷</v>
      </c>
      <c r="Q1508" s="97"/>
      <c r="R1508" s="88"/>
      <c r="S1508" s="70" t="s">
        <v>223</v>
      </c>
      <c r="T1508" s="69">
        <v>43007</v>
      </c>
      <c r="U1508" s="70" t="s">
        <v>37</v>
      </c>
      <c r="V1508" s="69">
        <v>42993</v>
      </c>
      <c r="W1508" s="89">
        <f t="shared" si="137"/>
        <v>0</v>
      </c>
      <c r="X1508" s="120">
        <f t="shared" si="138"/>
        <v>14</v>
      </c>
    </row>
    <row r="1509" ht="19.5" customHeight="1" spans="1:24">
      <c r="A1509" s="69" t="s">
        <v>4231</v>
      </c>
      <c r="B1509" s="158" t="s">
        <v>4020</v>
      </c>
      <c r="C1509" s="71">
        <v>42996</v>
      </c>
      <c r="D1509" s="72">
        <v>400</v>
      </c>
      <c r="E1509" s="70" t="s">
        <v>138</v>
      </c>
      <c r="F1509" s="70" t="s">
        <v>413</v>
      </c>
      <c r="G1509" s="172" t="s">
        <v>533</v>
      </c>
      <c r="H1509" s="70" t="s">
        <v>1855</v>
      </c>
      <c r="I1509" s="82">
        <v>18858671777</v>
      </c>
      <c r="J1509" s="96" t="s">
        <v>4232</v>
      </c>
      <c r="K1509" s="70" t="s">
        <v>93</v>
      </c>
      <c r="L1509" s="70" t="s">
        <v>1664</v>
      </c>
      <c r="M1509" s="97" t="s">
        <v>60</v>
      </c>
      <c r="N1509" s="98" t="s">
        <v>915</v>
      </c>
      <c r="O1509" s="69">
        <v>42996</v>
      </c>
      <c r="P1509" s="70" t="str">
        <f>VLOOKUP(G1509,Sheet1!A:C,3,0)</f>
        <v>寰创</v>
      </c>
      <c r="Q1509" s="97"/>
      <c r="R1509" s="88"/>
      <c r="S1509" s="70" t="s">
        <v>36</v>
      </c>
      <c r="T1509" s="69">
        <v>43003</v>
      </c>
      <c r="U1509" s="70" t="s">
        <v>249</v>
      </c>
      <c r="V1509" s="69">
        <v>42996</v>
      </c>
      <c r="W1509" s="89">
        <f t="shared" si="137"/>
        <v>0</v>
      </c>
      <c r="X1509" s="120">
        <f t="shared" si="138"/>
        <v>7</v>
      </c>
    </row>
    <row r="1510" ht="19.5" customHeight="1" spans="1:24">
      <c r="A1510" s="69" t="s">
        <v>4233</v>
      </c>
      <c r="B1510" s="158" t="s">
        <v>4020</v>
      </c>
      <c r="C1510" s="71">
        <v>42996</v>
      </c>
      <c r="D1510" s="72">
        <v>400</v>
      </c>
      <c r="E1510" s="70" t="s">
        <v>113</v>
      </c>
      <c r="F1510" s="70" t="s">
        <v>114</v>
      </c>
      <c r="G1510" s="172" t="s">
        <v>115</v>
      </c>
      <c r="H1510" s="70" t="s">
        <v>624</v>
      </c>
      <c r="I1510" s="82">
        <v>15863016639</v>
      </c>
      <c r="J1510" s="96" t="s">
        <v>4234</v>
      </c>
      <c r="K1510" s="70" t="s">
        <v>93</v>
      </c>
      <c r="L1510" s="70" t="s">
        <v>1664</v>
      </c>
      <c r="M1510" s="97" t="s">
        <v>60</v>
      </c>
      <c r="N1510" s="98" t="s">
        <v>4157</v>
      </c>
      <c r="O1510" s="69">
        <v>42996</v>
      </c>
      <c r="P1510" s="70" t="str">
        <f>VLOOKUP(G1510,Sheet1!A:C,3,0)</f>
        <v>ABLOOMY</v>
      </c>
      <c r="Q1510" s="97"/>
      <c r="R1510" s="88"/>
      <c r="S1510" s="70" t="s">
        <v>36</v>
      </c>
      <c r="T1510" s="69">
        <v>42996</v>
      </c>
      <c r="U1510" s="70" t="s">
        <v>37</v>
      </c>
      <c r="V1510" s="69">
        <v>42996</v>
      </c>
      <c r="W1510" s="89">
        <f t="shared" si="137"/>
        <v>0</v>
      </c>
      <c r="X1510" s="120">
        <f t="shared" si="138"/>
        <v>0</v>
      </c>
    </row>
    <row r="1511" ht="19.5" customHeight="1" spans="1:24">
      <c r="A1511" s="69" t="s">
        <v>4235</v>
      </c>
      <c r="B1511" s="158" t="s">
        <v>4020</v>
      </c>
      <c r="C1511" s="71">
        <v>42996</v>
      </c>
      <c r="D1511" s="72">
        <v>400</v>
      </c>
      <c r="E1511" s="70" t="s">
        <v>113</v>
      </c>
      <c r="F1511" s="70" t="s">
        <v>114</v>
      </c>
      <c r="G1511" s="172" t="s">
        <v>115</v>
      </c>
      <c r="H1511" s="70" t="s">
        <v>624</v>
      </c>
      <c r="I1511" s="82">
        <v>13475328938</v>
      </c>
      <c r="J1511" s="96" t="s">
        <v>4236</v>
      </c>
      <c r="K1511" s="70" t="s">
        <v>93</v>
      </c>
      <c r="L1511" s="70" t="s">
        <v>1664</v>
      </c>
      <c r="M1511" s="97" t="s">
        <v>60</v>
      </c>
      <c r="N1511" s="98" t="s">
        <v>4157</v>
      </c>
      <c r="O1511" s="69">
        <v>42996</v>
      </c>
      <c r="P1511" s="70" t="str">
        <f>VLOOKUP(G1511,Sheet1!A:C,3,0)</f>
        <v>ABLOOMY</v>
      </c>
      <c r="Q1511" s="97"/>
      <c r="R1511" s="88"/>
      <c r="S1511" s="70" t="s">
        <v>36</v>
      </c>
      <c r="T1511" s="69">
        <v>42996</v>
      </c>
      <c r="U1511" s="70" t="s">
        <v>37</v>
      </c>
      <c r="V1511" s="69">
        <v>42996</v>
      </c>
      <c r="W1511" s="89">
        <f t="shared" si="137"/>
        <v>0</v>
      </c>
      <c r="X1511" s="120">
        <f t="shared" si="138"/>
        <v>0</v>
      </c>
    </row>
    <row r="1512" ht="19.5" customHeight="1" spans="1:24">
      <c r="A1512" s="69" t="s">
        <v>4237</v>
      </c>
      <c r="B1512" s="158" t="s">
        <v>4020</v>
      </c>
      <c r="C1512" s="71">
        <v>42996</v>
      </c>
      <c r="D1512" s="72">
        <v>400</v>
      </c>
      <c r="E1512" s="70" t="s">
        <v>138</v>
      </c>
      <c r="F1512" s="70" t="s">
        <v>139</v>
      </c>
      <c r="G1512" s="73" t="s">
        <v>140</v>
      </c>
      <c r="H1512" s="70" t="s">
        <v>141</v>
      </c>
      <c r="I1512" s="82">
        <v>13868986474</v>
      </c>
      <c r="J1512" s="96" t="s">
        <v>4238</v>
      </c>
      <c r="K1512" s="70" t="s">
        <v>93</v>
      </c>
      <c r="L1512" s="70" t="s">
        <v>1664</v>
      </c>
      <c r="M1512" s="97" t="s">
        <v>60</v>
      </c>
      <c r="N1512" s="98" t="s">
        <v>4239</v>
      </c>
      <c r="O1512" s="69">
        <v>42996</v>
      </c>
      <c r="P1512" s="70" t="str">
        <f>VLOOKUP(G1512,Sheet1!A:C,3,0)</f>
        <v>寰创</v>
      </c>
      <c r="Q1512" s="97"/>
      <c r="R1512" s="88"/>
      <c r="S1512" s="70" t="s">
        <v>3409</v>
      </c>
      <c r="T1512" s="69">
        <v>42999</v>
      </c>
      <c r="U1512" s="70" t="s">
        <v>63</v>
      </c>
      <c r="V1512" s="69">
        <v>42996</v>
      </c>
      <c r="W1512" s="89">
        <f t="shared" si="137"/>
        <v>0</v>
      </c>
      <c r="X1512" s="120">
        <f t="shared" si="138"/>
        <v>3</v>
      </c>
    </row>
    <row r="1513" ht="19.5" customHeight="1" spans="1:24">
      <c r="A1513" s="69" t="s">
        <v>4240</v>
      </c>
      <c r="B1513" s="158" t="s">
        <v>4020</v>
      </c>
      <c r="C1513" s="71">
        <v>42996</v>
      </c>
      <c r="D1513" s="72">
        <v>400</v>
      </c>
      <c r="E1513" s="70" t="s">
        <v>65</v>
      </c>
      <c r="F1513" s="70" t="s">
        <v>886</v>
      </c>
      <c r="G1513" s="73" t="s">
        <v>887</v>
      </c>
      <c r="H1513" s="70" t="s">
        <v>1020</v>
      </c>
      <c r="I1513" s="179" t="s">
        <v>4241</v>
      </c>
      <c r="J1513" s="96" t="s">
        <v>4242</v>
      </c>
      <c r="K1513" s="70" t="s">
        <v>93</v>
      </c>
      <c r="L1513" s="70" t="s">
        <v>1664</v>
      </c>
      <c r="M1513" s="97" t="s">
        <v>49</v>
      </c>
      <c r="N1513" s="98" t="s">
        <v>4230</v>
      </c>
      <c r="O1513" s="69">
        <v>42996</v>
      </c>
      <c r="P1513" s="70" t="str">
        <f>VLOOKUP(G1513,Sheet1!A:C,3,0)</f>
        <v>ABLOOMY-中苗刷</v>
      </c>
      <c r="Q1513" s="97"/>
      <c r="R1513" s="88"/>
      <c r="S1513" s="70" t="s">
        <v>223</v>
      </c>
      <c r="T1513" s="69">
        <v>43007</v>
      </c>
      <c r="U1513" s="70" t="s">
        <v>37</v>
      </c>
      <c r="V1513" s="69">
        <v>42996</v>
      </c>
      <c r="W1513" s="89">
        <f t="shared" si="137"/>
        <v>0</v>
      </c>
      <c r="X1513" s="120">
        <f t="shared" si="138"/>
        <v>11</v>
      </c>
    </row>
    <row r="1514" ht="19.5" customHeight="1" spans="1:24">
      <c r="A1514" s="69" t="s">
        <v>4243</v>
      </c>
      <c r="B1514" s="158" t="s">
        <v>4020</v>
      </c>
      <c r="C1514" s="71">
        <v>42996</v>
      </c>
      <c r="D1514" s="72">
        <v>400</v>
      </c>
      <c r="E1514" s="70" t="s">
        <v>113</v>
      </c>
      <c r="F1514" s="70" t="s">
        <v>540</v>
      </c>
      <c r="G1514" s="172" t="s">
        <v>1059</v>
      </c>
      <c r="H1514" s="70" t="s">
        <v>1060</v>
      </c>
      <c r="I1514" s="82">
        <v>18953381058</v>
      </c>
      <c r="J1514" s="96" t="s">
        <v>4244</v>
      </c>
      <c r="K1514" s="70" t="s">
        <v>93</v>
      </c>
      <c r="L1514" s="70" t="s">
        <v>1664</v>
      </c>
      <c r="M1514" s="97" t="s">
        <v>60</v>
      </c>
      <c r="N1514" s="98" t="s">
        <v>4157</v>
      </c>
      <c r="O1514" s="69">
        <v>42996</v>
      </c>
      <c r="P1514" s="70" t="str">
        <f>VLOOKUP(G1514,Sheet1!A:C,3,0)</f>
        <v>ABLOOMY</v>
      </c>
      <c r="Q1514" s="97"/>
      <c r="R1514" s="88"/>
      <c r="S1514" s="70" t="s">
        <v>3409</v>
      </c>
      <c r="T1514" s="69">
        <v>42999</v>
      </c>
      <c r="U1514" s="70" t="s">
        <v>37</v>
      </c>
      <c r="V1514" s="69">
        <v>42996</v>
      </c>
      <c r="W1514" s="89">
        <f t="shared" si="137"/>
        <v>0</v>
      </c>
      <c r="X1514" s="120">
        <f t="shared" si="138"/>
        <v>3</v>
      </c>
    </row>
    <row r="1515" ht="19.5" customHeight="1" spans="1:24">
      <c r="A1515" s="69" t="s">
        <v>4245</v>
      </c>
      <c r="B1515" s="158" t="s">
        <v>4020</v>
      </c>
      <c r="C1515" s="71">
        <v>42996</v>
      </c>
      <c r="D1515" s="72">
        <v>400</v>
      </c>
      <c r="E1515" s="70" t="s">
        <v>55</v>
      </c>
      <c r="F1515" s="70" t="s">
        <v>2729</v>
      </c>
      <c r="G1515" s="172" t="s">
        <v>2529</v>
      </c>
      <c r="H1515" s="70" t="s">
        <v>162</v>
      </c>
      <c r="I1515" s="82">
        <v>13761069493</v>
      </c>
      <c r="J1515" s="96" t="s">
        <v>4246</v>
      </c>
      <c r="K1515" s="70" t="s">
        <v>59</v>
      </c>
      <c r="L1515" s="70" t="s">
        <v>1664</v>
      </c>
      <c r="M1515" s="97" t="s">
        <v>176</v>
      </c>
      <c r="N1515" s="98"/>
      <c r="O1515" s="69">
        <v>42996</v>
      </c>
      <c r="P1515" s="70" t="str">
        <f>VLOOKUP(G1515,Sheet1!A:C,3,0)</f>
        <v>寰创</v>
      </c>
      <c r="Q1515" s="97"/>
      <c r="R1515" s="88"/>
      <c r="S1515" s="70" t="s">
        <v>36</v>
      </c>
      <c r="T1515" s="69">
        <v>42997</v>
      </c>
      <c r="U1515" s="70" t="s">
        <v>37</v>
      </c>
      <c r="V1515" s="69">
        <v>42996</v>
      </c>
      <c r="W1515" s="89">
        <f t="shared" si="137"/>
        <v>0</v>
      </c>
      <c r="X1515" s="120">
        <f t="shared" si="138"/>
        <v>1</v>
      </c>
    </row>
    <row r="1516" ht="19.5" customHeight="1" spans="1:24">
      <c r="A1516" s="69"/>
      <c r="B1516" s="158" t="s">
        <v>4020</v>
      </c>
      <c r="C1516" s="71">
        <v>42996</v>
      </c>
      <c r="D1516" s="72" t="s">
        <v>26</v>
      </c>
      <c r="E1516" s="70" t="s">
        <v>703</v>
      </c>
      <c r="F1516" s="70" t="s">
        <v>792</v>
      </c>
      <c r="G1516" s="73" t="s">
        <v>793</v>
      </c>
      <c r="H1516" s="70" t="s">
        <v>258</v>
      </c>
      <c r="I1516" s="82" t="s">
        <v>4247</v>
      </c>
      <c r="J1516" s="96" t="s">
        <v>4248</v>
      </c>
      <c r="K1516" s="70" t="s">
        <v>189</v>
      </c>
      <c r="L1516" s="70" t="s">
        <v>1664</v>
      </c>
      <c r="M1516" s="97" t="s">
        <v>176</v>
      </c>
      <c r="N1516" s="98" t="s">
        <v>2695</v>
      </c>
      <c r="O1516" s="69">
        <v>42996</v>
      </c>
      <c r="P1516" s="70" t="str">
        <f>VLOOKUP(G1516,Sheet1!A:C,3,0)</f>
        <v>寰创</v>
      </c>
      <c r="Q1516" s="97"/>
      <c r="R1516" s="88"/>
      <c r="S1516" s="70" t="s">
        <v>36</v>
      </c>
      <c r="T1516" s="69">
        <v>43005</v>
      </c>
      <c r="U1516" s="70" t="s">
        <v>63</v>
      </c>
      <c r="V1516" s="69">
        <v>42996</v>
      </c>
      <c r="W1516" s="89">
        <f t="shared" si="137"/>
        <v>0</v>
      </c>
      <c r="X1516" s="120">
        <f t="shared" si="138"/>
        <v>9</v>
      </c>
    </row>
    <row r="1517" ht="19.5" customHeight="1" spans="1:24">
      <c r="A1517" s="69"/>
      <c r="B1517" s="158" t="s">
        <v>4020</v>
      </c>
      <c r="C1517" s="71">
        <v>42996</v>
      </c>
      <c r="D1517" s="72" t="s">
        <v>26</v>
      </c>
      <c r="E1517" s="70" t="s">
        <v>121</v>
      </c>
      <c r="F1517" s="70" t="s">
        <v>803</v>
      </c>
      <c r="G1517" s="172" t="s">
        <v>562</v>
      </c>
      <c r="H1517" s="70" t="s">
        <v>875</v>
      </c>
      <c r="I1517" s="82">
        <v>13483137767</v>
      </c>
      <c r="J1517" s="96" t="s">
        <v>4249</v>
      </c>
      <c r="K1517" s="70" t="s">
        <v>267</v>
      </c>
      <c r="L1517" s="70" t="s">
        <v>1664</v>
      </c>
      <c r="M1517" s="97" t="s">
        <v>49</v>
      </c>
      <c r="N1517" s="98"/>
      <c r="O1517" s="69">
        <v>42996</v>
      </c>
      <c r="P1517" s="70" t="str">
        <f>VLOOKUP(G1517,Sheet1!A:C,3,0)</f>
        <v>寰创</v>
      </c>
      <c r="Q1517" s="97"/>
      <c r="R1517" s="88"/>
      <c r="S1517" s="70" t="s">
        <v>3409</v>
      </c>
      <c r="T1517" s="69">
        <v>42998</v>
      </c>
      <c r="U1517" s="70" t="s">
        <v>63</v>
      </c>
      <c r="V1517" s="69">
        <v>42996</v>
      </c>
      <c r="W1517" s="89">
        <f t="shared" si="137"/>
        <v>0</v>
      </c>
      <c r="X1517" s="120">
        <f t="shared" si="138"/>
        <v>2</v>
      </c>
    </row>
    <row r="1518" ht="19.5" customHeight="1" spans="1:24">
      <c r="A1518" s="69"/>
      <c r="B1518" s="158" t="s">
        <v>4020</v>
      </c>
      <c r="C1518" s="71">
        <v>42996</v>
      </c>
      <c r="D1518" s="72" t="s">
        <v>26</v>
      </c>
      <c r="E1518" s="70" t="s">
        <v>27</v>
      </c>
      <c r="F1518" s="70" t="s">
        <v>186</v>
      </c>
      <c r="G1518" s="73" t="s">
        <v>4250</v>
      </c>
      <c r="H1518" s="70" t="s">
        <v>4251</v>
      </c>
      <c r="I1518" s="82">
        <v>18656402000</v>
      </c>
      <c r="J1518" s="96" t="s">
        <v>4252</v>
      </c>
      <c r="K1518" s="70" t="s">
        <v>171</v>
      </c>
      <c r="L1518" s="70" t="s">
        <v>1664</v>
      </c>
      <c r="M1518" s="97" t="s">
        <v>49</v>
      </c>
      <c r="N1518" s="98"/>
      <c r="O1518" s="69">
        <v>42996</v>
      </c>
      <c r="P1518" s="70" t="str">
        <f>VLOOKUP(G1518,Sheet1!A:C,3,0)</f>
        <v>ABLOOMY</v>
      </c>
      <c r="Q1518" s="97"/>
      <c r="R1518" s="88"/>
      <c r="S1518" s="70" t="s">
        <v>3409</v>
      </c>
      <c r="T1518" s="69">
        <v>42999</v>
      </c>
      <c r="U1518" s="70" t="s">
        <v>63</v>
      </c>
      <c r="V1518" s="69">
        <v>42996</v>
      </c>
      <c r="W1518" s="89">
        <f t="shared" si="137"/>
        <v>0</v>
      </c>
      <c r="X1518" s="120">
        <f t="shared" si="138"/>
        <v>3</v>
      </c>
    </row>
    <row r="1519" ht="19.5" customHeight="1" spans="1:24">
      <c r="A1519" s="69"/>
      <c r="B1519" s="158" t="s">
        <v>4020</v>
      </c>
      <c r="C1519" s="71">
        <v>42996</v>
      </c>
      <c r="D1519" s="72" t="s">
        <v>26</v>
      </c>
      <c r="E1519" s="70" t="s">
        <v>81</v>
      </c>
      <c r="F1519" s="70" t="s">
        <v>883</v>
      </c>
      <c r="G1519" s="172" t="s">
        <v>4055</v>
      </c>
      <c r="H1519" s="70" t="s">
        <v>134</v>
      </c>
      <c r="I1519" s="82">
        <v>18973290909</v>
      </c>
      <c r="J1519" s="96" t="s">
        <v>692</v>
      </c>
      <c r="K1519" s="70" t="s">
        <v>267</v>
      </c>
      <c r="L1519" s="70" t="s">
        <v>1664</v>
      </c>
      <c r="M1519" s="97" t="s">
        <v>60</v>
      </c>
      <c r="N1519" s="98"/>
      <c r="O1519" s="69">
        <v>42996</v>
      </c>
      <c r="P1519" s="70" t="e">
        <f>VLOOKUP(G1519,Sheet1!A:C,3,0)</f>
        <v>#N/A</v>
      </c>
      <c r="Q1519" s="97"/>
      <c r="R1519" s="88"/>
      <c r="S1519" s="70" t="s">
        <v>267</v>
      </c>
      <c r="T1519" s="69">
        <v>42997</v>
      </c>
      <c r="U1519" s="70" t="s">
        <v>63</v>
      </c>
      <c r="V1519" s="69">
        <v>42996</v>
      </c>
      <c r="W1519" s="89">
        <f t="shared" si="137"/>
        <v>0</v>
      </c>
      <c r="X1519" s="120">
        <f t="shared" si="138"/>
        <v>1</v>
      </c>
    </row>
    <row r="1520" ht="19.5" customHeight="1" spans="1:24">
      <c r="A1520" s="69"/>
      <c r="B1520" s="158" t="s">
        <v>4020</v>
      </c>
      <c r="C1520" s="71">
        <v>42996</v>
      </c>
      <c r="D1520" s="72" t="s">
        <v>26</v>
      </c>
      <c r="E1520" s="70" t="s">
        <v>38</v>
      </c>
      <c r="F1520" s="70" t="s">
        <v>943</v>
      </c>
      <c r="G1520" s="172" t="s">
        <v>1470</v>
      </c>
      <c r="H1520" s="70" t="s">
        <v>3997</v>
      </c>
      <c r="I1520" s="82">
        <v>13977739483</v>
      </c>
      <c r="J1520" s="96" t="s">
        <v>4253</v>
      </c>
      <c r="K1520" s="70" t="s">
        <v>189</v>
      </c>
      <c r="L1520" s="70" t="s">
        <v>1664</v>
      </c>
      <c r="M1520" s="97" t="s">
        <v>60</v>
      </c>
      <c r="N1520" s="98" t="s">
        <v>62</v>
      </c>
      <c r="O1520" s="69">
        <v>42996</v>
      </c>
      <c r="P1520" s="70" t="str">
        <f>VLOOKUP(G1520,Sheet1!A:C,3,0)</f>
        <v>寰创</v>
      </c>
      <c r="Q1520" s="97"/>
      <c r="R1520" s="88"/>
      <c r="S1520" s="70" t="s">
        <v>3409</v>
      </c>
      <c r="T1520" s="69">
        <v>42997</v>
      </c>
      <c r="U1520" s="70" t="s">
        <v>37</v>
      </c>
      <c r="V1520" s="69">
        <v>42996</v>
      </c>
      <c r="W1520" s="89">
        <f t="shared" si="137"/>
        <v>0</v>
      </c>
      <c r="X1520" s="120">
        <f t="shared" si="138"/>
        <v>1</v>
      </c>
    </row>
    <row r="1521" ht="19.5" customHeight="1" spans="1:24">
      <c r="A1521" s="69"/>
      <c r="B1521" s="158" t="s">
        <v>4020</v>
      </c>
      <c r="C1521" s="71">
        <v>42996</v>
      </c>
      <c r="D1521" s="72" t="s">
        <v>26</v>
      </c>
      <c r="E1521" s="70" t="s">
        <v>138</v>
      </c>
      <c r="F1521" s="70" t="s">
        <v>191</v>
      </c>
      <c r="G1521" s="172" t="s">
        <v>2773</v>
      </c>
      <c r="H1521" s="70" t="s">
        <v>4254</v>
      </c>
      <c r="I1521" s="82">
        <v>13757335599</v>
      </c>
      <c r="J1521" s="96" t="s">
        <v>3088</v>
      </c>
      <c r="K1521" s="70" t="s">
        <v>36</v>
      </c>
      <c r="L1521" s="70" t="s">
        <v>1664</v>
      </c>
      <c r="M1521" s="97" t="s">
        <v>49</v>
      </c>
      <c r="N1521" s="98"/>
      <c r="O1521" s="69">
        <v>42996</v>
      </c>
      <c r="P1521" s="70" t="str">
        <f>VLOOKUP(G1521,Sheet1!A:C,3,0)</f>
        <v>ABLOOMY</v>
      </c>
      <c r="Q1521" s="97"/>
      <c r="R1521" s="88"/>
      <c r="S1521" s="70" t="s">
        <v>36</v>
      </c>
      <c r="T1521" s="69">
        <v>42997</v>
      </c>
      <c r="U1521" s="70" t="s">
        <v>63</v>
      </c>
      <c r="V1521" s="69">
        <v>42996</v>
      </c>
      <c r="W1521" s="89">
        <f t="shared" si="137"/>
        <v>0</v>
      </c>
      <c r="X1521" s="120">
        <f t="shared" si="138"/>
        <v>1</v>
      </c>
    </row>
    <row r="1522" ht="19.5" customHeight="1" spans="1:24">
      <c r="A1522" s="69" t="s">
        <v>4255</v>
      </c>
      <c r="B1522" s="158" t="s">
        <v>4020</v>
      </c>
      <c r="C1522" s="71">
        <v>42996</v>
      </c>
      <c r="D1522" s="72">
        <v>400</v>
      </c>
      <c r="E1522" s="70" t="s">
        <v>65</v>
      </c>
      <c r="F1522" s="70" t="s">
        <v>886</v>
      </c>
      <c r="G1522" s="73" t="s">
        <v>887</v>
      </c>
      <c r="H1522" s="70" t="s">
        <v>4256</v>
      </c>
      <c r="I1522" s="179" t="s">
        <v>4257</v>
      </c>
      <c r="J1522" s="96" t="s">
        <v>4258</v>
      </c>
      <c r="K1522" s="70" t="s">
        <v>101</v>
      </c>
      <c r="L1522" s="70" t="s">
        <v>1664</v>
      </c>
      <c r="M1522" s="97" t="s">
        <v>49</v>
      </c>
      <c r="N1522" s="98" t="s">
        <v>1871</v>
      </c>
      <c r="O1522" s="69">
        <v>42996</v>
      </c>
      <c r="P1522" s="70" t="str">
        <f>VLOOKUP(G1522,Sheet1!A:C,3,0)</f>
        <v>ABLOOMY-中苗刷</v>
      </c>
      <c r="Q1522" s="97"/>
      <c r="R1522" s="88"/>
      <c r="S1522" s="70" t="s">
        <v>1664</v>
      </c>
      <c r="T1522" s="69">
        <v>43007</v>
      </c>
      <c r="U1522" s="70" t="s">
        <v>37</v>
      </c>
      <c r="V1522" s="69">
        <v>42996</v>
      </c>
      <c r="W1522" s="89">
        <f t="shared" si="137"/>
        <v>0</v>
      </c>
      <c r="X1522" s="120">
        <f t="shared" si="138"/>
        <v>11</v>
      </c>
    </row>
    <row r="1523" ht="19.5" customHeight="1" spans="1:24">
      <c r="A1523" s="69" t="s">
        <v>4259</v>
      </c>
      <c r="B1523" s="158" t="s">
        <v>4020</v>
      </c>
      <c r="C1523" s="71">
        <v>42996</v>
      </c>
      <c r="D1523" s="72">
        <v>400</v>
      </c>
      <c r="E1523" s="70" t="s">
        <v>250</v>
      </c>
      <c r="F1523" s="70" t="s">
        <v>741</v>
      </c>
      <c r="G1523" s="73" t="s">
        <v>754</v>
      </c>
      <c r="H1523" s="70" t="s">
        <v>253</v>
      </c>
      <c r="I1523" s="82">
        <v>13979607060</v>
      </c>
      <c r="J1523" s="96" t="s">
        <v>4260</v>
      </c>
      <c r="K1523" s="70" t="s">
        <v>93</v>
      </c>
      <c r="L1523" s="70" t="s">
        <v>1664</v>
      </c>
      <c r="M1523" s="97" t="s">
        <v>102</v>
      </c>
      <c r="N1523" s="98" t="s">
        <v>2425</v>
      </c>
      <c r="O1523" s="69">
        <v>42996</v>
      </c>
      <c r="P1523" s="70" t="str">
        <f>VLOOKUP(G1523,Sheet1!A:C,3,0)</f>
        <v>ABLOOMY</v>
      </c>
      <c r="Q1523" s="97"/>
      <c r="R1523" s="88"/>
      <c r="S1523" s="70" t="s">
        <v>53</v>
      </c>
      <c r="T1523" s="69">
        <v>42999</v>
      </c>
      <c r="U1523" s="70" t="s">
        <v>37</v>
      </c>
      <c r="V1523" s="69">
        <v>42996</v>
      </c>
      <c r="W1523" s="89">
        <f t="shared" si="137"/>
        <v>0</v>
      </c>
      <c r="X1523" s="120">
        <f t="shared" si="138"/>
        <v>3</v>
      </c>
    </row>
    <row r="1524" ht="19.5" customHeight="1" spans="1:24">
      <c r="A1524" s="64" t="s">
        <v>4261</v>
      </c>
      <c r="B1524" s="165" t="s">
        <v>4020</v>
      </c>
      <c r="C1524" s="66">
        <v>42997</v>
      </c>
      <c r="D1524" s="67">
        <v>400</v>
      </c>
      <c r="E1524" s="65" t="s">
        <v>250</v>
      </c>
      <c r="F1524" s="65" t="s">
        <v>379</v>
      </c>
      <c r="G1524" s="68" t="s">
        <v>2841</v>
      </c>
      <c r="H1524" s="65" t="s">
        <v>162</v>
      </c>
      <c r="I1524" s="101">
        <v>18979276969</v>
      </c>
      <c r="J1524" s="102" t="s">
        <v>4262</v>
      </c>
      <c r="K1524" s="65" t="s">
        <v>93</v>
      </c>
      <c r="L1524" s="70" t="s">
        <v>1664</v>
      </c>
      <c r="M1524" s="103" t="s">
        <v>49</v>
      </c>
      <c r="N1524" s="104" t="s">
        <v>4263</v>
      </c>
      <c r="O1524" s="64">
        <v>42997</v>
      </c>
      <c r="P1524" s="65" t="str">
        <f>VLOOKUP(G1524,Sheet1!A:C,3,0)</f>
        <v>ABLOOMY</v>
      </c>
      <c r="Q1524" s="103"/>
      <c r="R1524" s="52"/>
      <c r="S1524" s="65" t="s">
        <v>171</v>
      </c>
      <c r="T1524" s="64"/>
      <c r="U1524" s="65"/>
      <c r="V1524" s="64">
        <v>42997</v>
      </c>
      <c r="W1524" s="89">
        <f t="shared" si="137"/>
        <v>0</v>
      </c>
      <c r="X1524" s="120">
        <f t="shared" si="138"/>
        <v>-42997</v>
      </c>
    </row>
    <row r="1525" ht="19.5" customHeight="1" spans="1:24">
      <c r="A1525" s="69" t="s">
        <v>4264</v>
      </c>
      <c r="B1525" s="158" t="s">
        <v>4020</v>
      </c>
      <c r="C1525" s="71">
        <v>42997</v>
      </c>
      <c r="D1525" s="72">
        <v>400</v>
      </c>
      <c r="E1525" s="70" t="s">
        <v>113</v>
      </c>
      <c r="F1525" s="70" t="s">
        <v>540</v>
      </c>
      <c r="G1525" s="172" t="s">
        <v>1059</v>
      </c>
      <c r="H1525" s="70" t="s">
        <v>1060</v>
      </c>
      <c r="I1525" s="82">
        <v>18953381058</v>
      </c>
      <c r="J1525" s="96" t="s">
        <v>4265</v>
      </c>
      <c r="K1525" s="70" t="s">
        <v>59</v>
      </c>
      <c r="L1525" s="70" t="s">
        <v>1664</v>
      </c>
      <c r="M1525" s="97" t="s">
        <v>60</v>
      </c>
      <c r="N1525" s="98" t="s">
        <v>4118</v>
      </c>
      <c r="O1525" s="69">
        <v>42997</v>
      </c>
      <c r="P1525" s="70" t="str">
        <f>VLOOKUP(G1525,Sheet1!A:C,3,0)</f>
        <v>ABLOOMY</v>
      </c>
      <c r="Q1525" s="97"/>
      <c r="R1525" s="88"/>
      <c r="S1525" s="70" t="s">
        <v>3409</v>
      </c>
      <c r="T1525" s="69">
        <v>42999</v>
      </c>
      <c r="U1525" s="70" t="s">
        <v>63</v>
      </c>
      <c r="V1525" s="69">
        <v>42997</v>
      </c>
      <c r="W1525" s="89">
        <f t="shared" ref="W1525:W1547" si="139">V1525-C1525</f>
        <v>0</v>
      </c>
      <c r="X1525" s="120">
        <f t="shared" ref="X1525:X1547" si="140">T1525-C1525</f>
        <v>2</v>
      </c>
    </row>
    <row r="1526" ht="19.5" customHeight="1" spans="1:24">
      <c r="A1526" s="69" t="s">
        <v>4266</v>
      </c>
      <c r="B1526" s="158" t="s">
        <v>4020</v>
      </c>
      <c r="C1526" s="71">
        <v>42997</v>
      </c>
      <c r="D1526" s="72">
        <v>400</v>
      </c>
      <c r="E1526" s="70" t="s">
        <v>121</v>
      </c>
      <c r="F1526" s="70" t="s">
        <v>803</v>
      </c>
      <c r="G1526" s="73" t="s">
        <v>3222</v>
      </c>
      <c r="H1526" s="70" t="s">
        <v>77</v>
      </c>
      <c r="I1526" s="82">
        <v>17798199151</v>
      </c>
      <c r="J1526" s="96" t="s">
        <v>4267</v>
      </c>
      <c r="K1526" s="70" t="s">
        <v>59</v>
      </c>
      <c r="L1526" s="70" t="s">
        <v>1664</v>
      </c>
      <c r="M1526" s="97" t="s">
        <v>60</v>
      </c>
      <c r="N1526" s="98" t="s">
        <v>3413</v>
      </c>
      <c r="O1526" s="69">
        <v>42997</v>
      </c>
      <c r="P1526" s="70" t="str">
        <f>VLOOKUP(G1526,Sheet1!A:C,3,0)</f>
        <v>ABLOOMY-中苗刷</v>
      </c>
      <c r="Q1526" s="97"/>
      <c r="R1526" s="88"/>
      <c r="S1526" s="70" t="s">
        <v>36</v>
      </c>
      <c r="T1526" s="69">
        <v>42998</v>
      </c>
      <c r="U1526" s="70" t="s">
        <v>63</v>
      </c>
      <c r="V1526" s="69">
        <v>42997</v>
      </c>
      <c r="W1526" s="89">
        <f t="shared" si="139"/>
        <v>0</v>
      </c>
      <c r="X1526" s="120">
        <f t="shared" si="140"/>
        <v>1</v>
      </c>
    </row>
    <row r="1527" ht="19.5" customHeight="1" spans="1:24">
      <c r="A1527" s="69" t="s">
        <v>4268</v>
      </c>
      <c r="B1527" s="158" t="s">
        <v>4020</v>
      </c>
      <c r="C1527" s="71">
        <v>42997</v>
      </c>
      <c r="D1527" s="72">
        <v>400</v>
      </c>
      <c r="E1527" s="70" t="s">
        <v>45</v>
      </c>
      <c r="F1527" s="70" t="s">
        <v>75</v>
      </c>
      <c r="G1527" s="73" t="s">
        <v>76</v>
      </c>
      <c r="H1527" s="70" t="s">
        <v>475</v>
      </c>
      <c r="I1527" s="179" t="s">
        <v>4224</v>
      </c>
      <c r="J1527" s="96" t="s">
        <v>4269</v>
      </c>
      <c r="K1527" s="70" t="s">
        <v>93</v>
      </c>
      <c r="L1527" s="70" t="s">
        <v>1664</v>
      </c>
      <c r="M1527" s="97" t="s">
        <v>60</v>
      </c>
      <c r="N1527" s="98" t="s">
        <v>4216</v>
      </c>
      <c r="O1527" s="69">
        <v>42997</v>
      </c>
      <c r="P1527" s="70" t="str">
        <f>VLOOKUP(G1527,Sheet1!A:C,3,0)</f>
        <v>爱快</v>
      </c>
      <c r="Q1527" s="97"/>
      <c r="R1527" s="88"/>
      <c r="S1527" s="70" t="s">
        <v>36</v>
      </c>
      <c r="T1527" s="69">
        <v>43000</v>
      </c>
      <c r="U1527" s="70" t="s">
        <v>63</v>
      </c>
      <c r="V1527" s="69">
        <v>42997</v>
      </c>
      <c r="W1527" s="89">
        <f t="shared" si="139"/>
        <v>0</v>
      </c>
      <c r="X1527" s="120">
        <f t="shared" si="140"/>
        <v>3</v>
      </c>
    </row>
    <row r="1528" ht="19.5" customHeight="1" spans="1:24">
      <c r="A1528" s="69"/>
      <c r="B1528" s="158" t="s">
        <v>4020</v>
      </c>
      <c r="C1528" s="71">
        <v>42997</v>
      </c>
      <c r="D1528" s="72" t="s">
        <v>26</v>
      </c>
      <c r="E1528" s="70" t="s">
        <v>250</v>
      </c>
      <c r="F1528" s="70" t="s">
        <v>379</v>
      </c>
      <c r="G1528" s="73" t="s">
        <v>2841</v>
      </c>
      <c r="H1528" s="70" t="s">
        <v>162</v>
      </c>
      <c r="I1528" s="82">
        <v>18979276969</v>
      </c>
      <c r="J1528" s="96" t="s">
        <v>4270</v>
      </c>
      <c r="K1528" s="70" t="s">
        <v>171</v>
      </c>
      <c r="L1528" s="70" t="s">
        <v>1664</v>
      </c>
      <c r="M1528" s="97" t="s">
        <v>158</v>
      </c>
      <c r="N1528" s="98" t="s">
        <v>4271</v>
      </c>
      <c r="O1528" s="69">
        <v>42997</v>
      </c>
      <c r="P1528" s="70" t="str">
        <f>VLOOKUP(G1528,Sheet1!A:C,3,0)</f>
        <v>ABLOOMY</v>
      </c>
      <c r="Q1528" s="97"/>
      <c r="R1528" s="88"/>
      <c r="S1528" s="70" t="s">
        <v>36</v>
      </c>
      <c r="T1528" s="69">
        <v>42998</v>
      </c>
      <c r="U1528" s="70" t="s">
        <v>37</v>
      </c>
      <c r="V1528" s="69">
        <v>42997</v>
      </c>
      <c r="W1528" s="89">
        <f t="shared" si="139"/>
        <v>0</v>
      </c>
      <c r="X1528" s="120">
        <f t="shared" si="140"/>
        <v>1</v>
      </c>
    </row>
    <row r="1529" ht="19.5" customHeight="1" spans="1:24">
      <c r="A1529" s="69"/>
      <c r="B1529" s="158" t="s">
        <v>4020</v>
      </c>
      <c r="C1529" s="71">
        <v>42997</v>
      </c>
      <c r="D1529" s="72" t="s">
        <v>26</v>
      </c>
      <c r="E1529" s="70" t="s">
        <v>277</v>
      </c>
      <c r="F1529" s="70" t="s">
        <v>1116</v>
      </c>
      <c r="G1529" s="73" t="s">
        <v>4272</v>
      </c>
      <c r="H1529" s="70" t="s">
        <v>4273</v>
      </c>
      <c r="I1529" s="82">
        <v>13892339282</v>
      </c>
      <c r="J1529" s="96" t="s">
        <v>3088</v>
      </c>
      <c r="K1529" s="70" t="s">
        <v>53</v>
      </c>
      <c r="L1529" s="70" t="s">
        <v>1664</v>
      </c>
      <c r="M1529" s="97" t="s">
        <v>49</v>
      </c>
      <c r="N1529" s="98"/>
      <c r="O1529" s="69">
        <v>42997</v>
      </c>
      <c r="P1529" s="70" t="str">
        <f>VLOOKUP(G1529,Sheet1!A:C,3,0)</f>
        <v>寰创</v>
      </c>
      <c r="Q1529" s="97"/>
      <c r="R1529" s="88"/>
      <c r="S1529" s="70" t="s">
        <v>53</v>
      </c>
      <c r="T1529" s="69">
        <v>43000</v>
      </c>
      <c r="U1529" s="70" t="s">
        <v>37</v>
      </c>
      <c r="V1529" s="69">
        <v>42997</v>
      </c>
      <c r="W1529" s="89">
        <f t="shared" si="139"/>
        <v>0</v>
      </c>
      <c r="X1529" s="120">
        <f t="shared" si="140"/>
        <v>3</v>
      </c>
    </row>
    <row r="1530" ht="19.5" customHeight="1" spans="1:24">
      <c r="A1530" s="69"/>
      <c r="B1530" s="158" t="s">
        <v>4020</v>
      </c>
      <c r="C1530" s="71">
        <v>42997</v>
      </c>
      <c r="D1530" s="72" t="s">
        <v>26</v>
      </c>
      <c r="E1530" s="70" t="s">
        <v>827</v>
      </c>
      <c r="F1530" s="70" t="s">
        <v>828</v>
      </c>
      <c r="G1530" s="73" t="s">
        <v>829</v>
      </c>
      <c r="H1530" s="70"/>
      <c r="I1530" s="82"/>
      <c r="J1530" s="96" t="s">
        <v>4274</v>
      </c>
      <c r="K1530" s="70" t="s">
        <v>223</v>
      </c>
      <c r="L1530" s="70" t="s">
        <v>1664</v>
      </c>
      <c r="M1530" s="97" t="s">
        <v>60</v>
      </c>
      <c r="N1530" s="98" t="s">
        <v>554</v>
      </c>
      <c r="O1530" s="69">
        <v>42997</v>
      </c>
      <c r="P1530" s="70" t="str">
        <f>VLOOKUP(G1530,Sheet1!A:C,3,0)</f>
        <v>ABLOOMY</v>
      </c>
      <c r="Q1530" s="97"/>
      <c r="R1530" s="88"/>
      <c r="S1530" s="70" t="s">
        <v>3409</v>
      </c>
      <c r="T1530" s="69">
        <v>42997</v>
      </c>
      <c r="U1530" s="70" t="s">
        <v>37</v>
      </c>
      <c r="V1530" s="69">
        <v>42997</v>
      </c>
      <c r="W1530" s="89">
        <f t="shared" si="139"/>
        <v>0</v>
      </c>
      <c r="X1530" s="120">
        <f t="shared" si="140"/>
        <v>0</v>
      </c>
    </row>
    <row r="1531" ht="19.5" customHeight="1" spans="1:24">
      <c r="A1531" s="69"/>
      <c r="B1531" s="158" t="s">
        <v>4020</v>
      </c>
      <c r="C1531" s="71">
        <v>42997</v>
      </c>
      <c r="D1531" s="72" t="s">
        <v>26</v>
      </c>
      <c r="E1531" s="70" t="s">
        <v>255</v>
      </c>
      <c r="F1531" s="70" t="s">
        <v>107</v>
      </c>
      <c r="G1531" s="73" t="s">
        <v>684</v>
      </c>
      <c r="H1531" s="70" t="s">
        <v>48</v>
      </c>
      <c r="I1531" s="82" t="s">
        <v>4275</v>
      </c>
      <c r="J1531" s="96" t="s">
        <v>4111</v>
      </c>
      <c r="K1531" s="70" t="s">
        <v>53</v>
      </c>
      <c r="L1531" s="70" t="s">
        <v>1664</v>
      </c>
      <c r="M1531" s="97" t="s">
        <v>44</v>
      </c>
      <c r="N1531" s="98" t="s">
        <v>2338</v>
      </c>
      <c r="O1531" s="69">
        <v>42997</v>
      </c>
      <c r="P1531" s="70" t="str">
        <f>VLOOKUP(G1531,Sheet1!A:C,3,0)</f>
        <v>ABLOOMY-中苗刷</v>
      </c>
      <c r="Q1531" s="97"/>
      <c r="R1531" s="88"/>
      <c r="S1531" s="70" t="s">
        <v>53</v>
      </c>
      <c r="T1531" s="69">
        <v>42998</v>
      </c>
      <c r="U1531" s="70" t="s">
        <v>37</v>
      </c>
      <c r="V1531" s="69">
        <v>42997</v>
      </c>
      <c r="W1531" s="89">
        <f t="shared" si="139"/>
        <v>0</v>
      </c>
      <c r="X1531" s="120">
        <f t="shared" si="140"/>
        <v>1</v>
      </c>
    </row>
    <row r="1532" ht="19.5" customHeight="1" spans="1:24">
      <c r="A1532" s="69"/>
      <c r="B1532" s="158" t="s">
        <v>4020</v>
      </c>
      <c r="C1532" s="71">
        <v>42997</v>
      </c>
      <c r="D1532" s="72" t="s">
        <v>26</v>
      </c>
      <c r="E1532" s="70" t="s">
        <v>121</v>
      </c>
      <c r="F1532" s="70" t="s">
        <v>803</v>
      </c>
      <c r="G1532" s="73" t="s">
        <v>874</v>
      </c>
      <c r="H1532" s="70" t="s">
        <v>875</v>
      </c>
      <c r="I1532" s="82">
        <v>13483137767</v>
      </c>
      <c r="J1532" s="96" t="s">
        <v>3088</v>
      </c>
      <c r="K1532" s="70" t="s">
        <v>36</v>
      </c>
      <c r="L1532" s="70" t="s">
        <v>1664</v>
      </c>
      <c r="M1532" s="97" t="s">
        <v>49</v>
      </c>
      <c r="N1532" s="98"/>
      <c r="O1532" s="69">
        <v>42997</v>
      </c>
      <c r="P1532" s="70" t="str">
        <f>VLOOKUP(G1532,Sheet1!A:C,3,0)</f>
        <v>寰创</v>
      </c>
      <c r="Q1532" s="97"/>
      <c r="R1532" s="88"/>
      <c r="S1532" s="70" t="s">
        <v>36</v>
      </c>
      <c r="T1532" s="69">
        <v>43003</v>
      </c>
      <c r="U1532" s="70" t="s">
        <v>37</v>
      </c>
      <c r="V1532" s="69">
        <v>42997</v>
      </c>
      <c r="W1532" s="89">
        <f t="shared" si="139"/>
        <v>0</v>
      </c>
      <c r="X1532" s="120">
        <f t="shared" si="140"/>
        <v>6</v>
      </c>
    </row>
    <row r="1533" ht="19.5" customHeight="1" spans="1:24">
      <c r="A1533" s="69"/>
      <c r="B1533" s="158" t="s">
        <v>4020</v>
      </c>
      <c r="C1533" s="71">
        <v>42997</v>
      </c>
      <c r="D1533" s="72" t="s">
        <v>26</v>
      </c>
      <c r="E1533" s="70" t="s">
        <v>113</v>
      </c>
      <c r="F1533" s="70" t="s">
        <v>921</v>
      </c>
      <c r="G1533" s="172" t="s">
        <v>922</v>
      </c>
      <c r="H1533" s="70" t="s">
        <v>1020</v>
      </c>
      <c r="I1533" s="82">
        <v>18053153587</v>
      </c>
      <c r="J1533" s="96" t="s">
        <v>4276</v>
      </c>
      <c r="K1533" s="70" t="s">
        <v>36</v>
      </c>
      <c r="L1533" s="70" t="s">
        <v>1664</v>
      </c>
      <c r="M1533" s="97" t="s">
        <v>44</v>
      </c>
      <c r="N1533" s="98"/>
      <c r="O1533" s="69">
        <v>42997</v>
      </c>
      <c r="P1533" s="70" t="str">
        <f>VLOOKUP(G1533,Sheet1!A:C,3,0)</f>
        <v>寰创</v>
      </c>
      <c r="Q1533" s="97"/>
      <c r="R1533" s="88"/>
      <c r="S1533" s="70" t="s">
        <v>36</v>
      </c>
      <c r="T1533" s="69">
        <v>42998</v>
      </c>
      <c r="U1533" s="70" t="s">
        <v>37</v>
      </c>
      <c r="V1533" s="69">
        <v>42997</v>
      </c>
      <c r="W1533" s="89">
        <f t="shared" si="139"/>
        <v>0</v>
      </c>
      <c r="X1533" s="120">
        <f t="shared" si="140"/>
        <v>1</v>
      </c>
    </row>
    <row r="1534" ht="19.5" customHeight="1" spans="1:24">
      <c r="A1534" s="64" t="s">
        <v>4277</v>
      </c>
      <c r="B1534" s="165" t="s">
        <v>4020</v>
      </c>
      <c r="C1534" s="66">
        <v>42997</v>
      </c>
      <c r="D1534" s="67">
        <v>400</v>
      </c>
      <c r="E1534" s="65" t="s">
        <v>38</v>
      </c>
      <c r="F1534" s="65" t="s">
        <v>39</v>
      </c>
      <c r="G1534" s="68" t="s">
        <v>1893</v>
      </c>
      <c r="H1534" s="65" t="s">
        <v>4278</v>
      </c>
      <c r="I1534" s="101">
        <v>15878076222</v>
      </c>
      <c r="J1534" s="102" t="s">
        <v>4279</v>
      </c>
      <c r="K1534" s="65" t="s">
        <v>59</v>
      </c>
      <c r="L1534" s="65" t="s">
        <v>1664</v>
      </c>
      <c r="M1534" s="103" t="s">
        <v>376</v>
      </c>
      <c r="N1534" s="104" t="s">
        <v>4280</v>
      </c>
      <c r="O1534" s="64">
        <v>42997</v>
      </c>
      <c r="P1534" s="65" t="str">
        <f>VLOOKUP(G1534,Sheet1!A:C,3,0)</f>
        <v>寰创</v>
      </c>
      <c r="Q1534" s="103"/>
      <c r="R1534" s="52"/>
      <c r="S1534" s="65" t="s">
        <v>1664</v>
      </c>
      <c r="T1534" s="64"/>
      <c r="U1534" s="65"/>
      <c r="V1534" s="64">
        <v>42997</v>
      </c>
      <c r="W1534" s="89">
        <f t="shared" si="139"/>
        <v>0</v>
      </c>
      <c r="X1534" s="120">
        <f t="shared" si="140"/>
        <v>-42997</v>
      </c>
    </row>
    <row r="1535" ht="19.5" customHeight="1" spans="1:24">
      <c r="A1535" s="69" t="s">
        <v>4281</v>
      </c>
      <c r="B1535" s="158" t="s">
        <v>4020</v>
      </c>
      <c r="C1535" s="71">
        <v>42997</v>
      </c>
      <c r="D1535" s="72">
        <v>400</v>
      </c>
      <c r="E1535" s="70" t="s">
        <v>65</v>
      </c>
      <c r="F1535" s="70" t="s">
        <v>525</v>
      </c>
      <c r="G1535" s="73" t="s">
        <v>3586</v>
      </c>
      <c r="H1535" s="70" t="s">
        <v>4282</v>
      </c>
      <c r="I1535" s="82">
        <v>13600993231</v>
      </c>
      <c r="J1535" s="96" t="s">
        <v>4283</v>
      </c>
      <c r="K1535" s="70" t="s">
        <v>93</v>
      </c>
      <c r="L1535" s="70" t="s">
        <v>1664</v>
      </c>
      <c r="M1535" s="97" t="s">
        <v>60</v>
      </c>
      <c r="N1535" s="98" t="s">
        <v>4284</v>
      </c>
      <c r="O1535" s="69">
        <v>42997</v>
      </c>
      <c r="P1535" s="70" t="str">
        <f>VLOOKUP(G1535,Sheet1!A:C,3,0)</f>
        <v>寰创</v>
      </c>
      <c r="Q1535" s="97"/>
      <c r="R1535" s="88"/>
      <c r="S1535" s="70" t="s">
        <v>1664</v>
      </c>
      <c r="T1535" s="69">
        <v>43006</v>
      </c>
      <c r="U1535" s="70" t="s">
        <v>459</v>
      </c>
      <c r="V1535" s="69">
        <v>42997</v>
      </c>
      <c r="W1535" s="89">
        <f t="shared" si="139"/>
        <v>0</v>
      </c>
      <c r="X1535" s="120">
        <f t="shared" si="140"/>
        <v>9</v>
      </c>
    </row>
    <row r="1536" ht="19.5" customHeight="1" spans="1:24">
      <c r="A1536" s="69" t="s">
        <v>4285</v>
      </c>
      <c r="B1536" s="158" t="s">
        <v>4020</v>
      </c>
      <c r="C1536" s="71">
        <v>42998</v>
      </c>
      <c r="D1536" s="72">
        <v>400</v>
      </c>
      <c r="E1536" s="70" t="s">
        <v>113</v>
      </c>
      <c r="F1536" s="70" t="s">
        <v>540</v>
      </c>
      <c r="G1536" s="172" t="s">
        <v>1059</v>
      </c>
      <c r="H1536" s="70" t="s">
        <v>1060</v>
      </c>
      <c r="I1536" s="82">
        <v>18953381058</v>
      </c>
      <c r="J1536" s="96" t="s">
        <v>4286</v>
      </c>
      <c r="K1536" s="70" t="s">
        <v>59</v>
      </c>
      <c r="L1536" s="70" t="s">
        <v>1664</v>
      </c>
      <c r="M1536" s="97" t="s">
        <v>60</v>
      </c>
      <c r="N1536" s="98" t="s">
        <v>3322</v>
      </c>
      <c r="O1536" s="69">
        <v>42998</v>
      </c>
      <c r="P1536" s="70" t="str">
        <f>VLOOKUP(G1536,Sheet1!A:C,3,0)</f>
        <v>ABLOOMY</v>
      </c>
      <c r="Q1536" s="97"/>
      <c r="R1536" s="88"/>
      <c r="S1536" s="70" t="s">
        <v>1664</v>
      </c>
      <c r="T1536" s="69">
        <v>42999</v>
      </c>
      <c r="U1536" s="70" t="s">
        <v>37</v>
      </c>
      <c r="V1536" s="69">
        <v>42998</v>
      </c>
      <c r="W1536" s="89">
        <f t="shared" si="139"/>
        <v>0</v>
      </c>
      <c r="X1536" s="120">
        <f t="shared" si="140"/>
        <v>1</v>
      </c>
    </row>
    <row r="1537" ht="19.5" customHeight="1" spans="1:24">
      <c r="A1537" s="69" t="s">
        <v>4287</v>
      </c>
      <c r="B1537" s="158" t="s">
        <v>4020</v>
      </c>
      <c r="C1537" s="71">
        <v>42998</v>
      </c>
      <c r="D1537" s="72">
        <v>400</v>
      </c>
      <c r="E1537" s="70" t="s">
        <v>65</v>
      </c>
      <c r="F1537" s="70" t="s">
        <v>886</v>
      </c>
      <c r="G1537" s="73" t="s">
        <v>887</v>
      </c>
      <c r="H1537" s="70" t="s">
        <v>4256</v>
      </c>
      <c r="I1537" s="179" t="s">
        <v>4257</v>
      </c>
      <c r="J1537" s="96" t="s">
        <v>4288</v>
      </c>
      <c r="K1537" s="70" t="s">
        <v>101</v>
      </c>
      <c r="L1537" s="70" t="s">
        <v>1664</v>
      </c>
      <c r="M1537" s="97" t="s">
        <v>49</v>
      </c>
      <c r="N1537" s="98" t="s">
        <v>1871</v>
      </c>
      <c r="O1537" s="69">
        <v>42998</v>
      </c>
      <c r="P1537" s="70" t="str">
        <f>VLOOKUP(G1537,Sheet1!A:C,3,0)</f>
        <v>ABLOOMY-中苗刷</v>
      </c>
      <c r="Q1537" s="97"/>
      <c r="R1537" s="88"/>
      <c r="S1537" s="70" t="s">
        <v>1664</v>
      </c>
      <c r="T1537" s="69">
        <v>43007</v>
      </c>
      <c r="U1537" s="70"/>
      <c r="V1537" s="69">
        <v>42998</v>
      </c>
      <c r="W1537" s="89">
        <f t="shared" si="139"/>
        <v>0</v>
      </c>
      <c r="X1537" s="120">
        <f t="shared" si="140"/>
        <v>9</v>
      </c>
    </row>
    <row r="1538" ht="19.5" customHeight="1" spans="1:24">
      <c r="A1538" s="64"/>
      <c r="B1538" s="165" t="s">
        <v>4020</v>
      </c>
      <c r="C1538" s="66">
        <v>42999</v>
      </c>
      <c r="D1538" s="67" t="s">
        <v>26</v>
      </c>
      <c r="E1538" s="65" t="s">
        <v>55</v>
      </c>
      <c r="F1538" s="65" t="s">
        <v>1295</v>
      </c>
      <c r="G1538" s="175" t="s">
        <v>1296</v>
      </c>
      <c r="H1538" s="65" t="s">
        <v>650</v>
      </c>
      <c r="I1538" s="101" t="s">
        <v>4289</v>
      </c>
      <c r="J1538" s="102" t="s">
        <v>4290</v>
      </c>
      <c r="K1538" s="65" t="s">
        <v>267</v>
      </c>
      <c r="L1538" s="65" t="s">
        <v>1664</v>
      </c>
      <c r="M1538" s="103" t="s">
        <v>34</v>
      </c>
      <c r="N1538" s="104"/>
      <c r="O1538" s="64">
        <v>42999</v>
      </c>
      <c r="P1538" s="65" t="str">
        <f>VLOOKUP(G1538,Sheet1!A:C,3,0)</f>
        <v>寰创</v>
      </c>
      <c r="Q1538" s="103"/>
      <c r="R1538" s="52"/>
      <c r="S1538" s="65" t="s">
        <v>53</v>
      </c>
      <c r="T1538" s="64"/>
      <c r="U1538" s="65"/>
      <c r="V1538" s="64">
        <v>42999</v>
      </c>
      <c r="W1538" s="89">
        <f t="shared" si="139"/>
        <v>0</v>
      </c>
      <c r="X1538" s="120">
        <f t="shared" si="140"/>
        <v>-42999</v>
      </c>
    </row>
    <row r="1539" ht="19.5" customHeight="1" spans="1:24">
      <c r="A1539" s="69"/>
      <c r="B1539" s="158" t="s">
        <v>4020</v>
      </c>
      <c r="C1539" s="71">
        <v>42999</v>
      </c>
      <c r="D1539" s="72" t="s">
        <v>26</v>
      </c>
      <c r="E1539" s="70" t="s">
        <v>38</v>
      </c>
      <c r="F1539" s="70" t="s">
        <v>39</v>
      </c>
      <c r="G1539" s="73" t="s">
        <v>2417</v>
      </c>
      <c r="H1539" s="70"/>
      <c r="I1539" s="82">
        <v>18178609917</v>
      </c>
      <c r="J1539" s="96" t="s">
        <v>3949</v>
      </c>
      <c r="K1539" s="70" t="s">
        <v>189</v>
      </c>
      <c r="L1539" s="70" t="s">
        <v>1664</v>
      </c>
      <c r="M1539" s="97" t="s">
        <v>60</v>
      </c>
      <c r="N1539" s="98" t="s">
        <v>4157</v>
      </c>
      <c r="O1539" s="69">
        <v>42999</v>
      </c>
      <c r="P1539" s="70" t="str">
        <f>VLOOKUP(G1539,Sheet1!A:C,3,0)</f>
        <v>寰创</v>
      </c>
      <c r="Q1539" s="97"/>
      <c r="R1539" s="88"/>
      <c r="S1539" s="70" t="s">
        <v>36</v>
      </c>
      <c r="T1539" s="69">
        <v>42999</v>
      </c>
      <c r="U1539" s="70" t="s">
        <v>37</v>
      </c>
      <c r="V1539" s="69">
        <v>42999</v>
      </c>
      <c r="W1539" s="89">
        <f t="shared" si="139"/>
        <v>0</v>
      </c>
      <c r="X1539" s="120">
        <f t="shared" si="140"/>
        <v>0</v>
      </c>
    </row>
    <row r="1540" ht="19.5" customHeight="1" spans="1:24">
      <c r="A1540" s="64"/>
      <c r="B1540" s="165" t="s">
        <v>4020</v>
      </c>
      <c r="C1540" s="66">
        <v>42999</v>
      </c>
      <c r="D1540" s="67" t="s">
        <v>26</v>
      </c>
      <c r="E1540" s="65" t="s">
        <v>55</v>
      </c>
      <c r="F1540" s="65" t="s">
        <v>745</v>
      </c>
      <c r="G1540" s="175" t="s">
        <v>748</v>
      </c>
      <c r="H1540" s="65" t="s">
        <v>475</v>
      </c>
      <c r="I1540" s="101">
        <v>13817370561</v>
      </c>
      <c r="J1540" s="102" t="s">
        <v>4291</v>
      </c>
      <c r="K1540" s="65" t="s">
        <v>961</v>
      </c>
      <c r="L1540" s="65" t="s">
        <v>1664</v>
      </c>
      <c r="M1540" s="103" t="s">
        <v>376</v>
      </c>
      <c r="N1540" s="104"/>
      <c r="O1540" s="64">
        <v>42999</v>
      </c>
      <c r="P1540" s="65" t="str">
        <f>VLOOKUP(G1540,Sheet1!A:C,3,0)</f>
        <v>ABLOOMY</v>
      </c>
      <c r="Q1540" s="103"/>
      <c r="R1540" s="52"/>
      <c r="S1540" s="65" t="s">
        <v>3409</v>
      </c>
      <c r="T1540" s="64"/>
      <c r="U1540" s="65"/>
      <c r="V1540" s="64">
        <v>42999</v>
      </c>
      <c r="W1540" s="89">
        <f t="shared" si="139"/>
        <v>0</v>
      </c>
      <c r="X1540" s="120">
        <f t="shared" si="140"/>
        <v>-42999</v>
      </c>
    </row>
    <row r="1541" ht="19.5" customHeight="1" spans="1:24">
      <c r="A1541" s="69" t="s">
        <v>4292</v>
      </c>
      <c r="B1541" s="158" t="s">
        <v>4020</v>
      </c>
      <c r="C1541" s="71">
        <v>42999</v>
      </c>
      <c r="D1541" s="72">
        <v>400</v>
      </c>
      <c r="E1541" s="70" t="s">
        <v>121</v>
      </c>
      <c r="F1541" s="70" t="s">
        <v>803</v>
      </c>
      <c r="G1541" s="73" t="s">
        <v>4293</v>
      </c>
      <c r="H1541" s="70" t="s">
        <v>875</v>
      </c>
      <c r="I1541" s="82">
        <v>13483137767</v>
      </c>
      <c r="J1541" s="96" t="s">
        <v>4294</v>
      </c>
      <c r="K1541" s="70" t="s">
        <v>93</v>
      </c>
      <c r="L1541" s="70" t="s">
        <v>1664</v>
      </c>
      <c r="M1541" s="97" t="s">
        <v>60</v>
      </c>
      <c r="N1541" s="98" t="s">
        <v>4295</v>
      </c>
      <c r="O1541" s="69">
        <v>42999</v>
      </c>
      <c r="P1541" s="70" t="e">
        <f>VLOOKUP(G1541,Sheet1!A:C,3,0)</f>
        <v>#N/A</v>
      </c>
      <c r="Q1541" s="97"/>
      <c r="R1541" s="88"/>
      <c r="S1541" s="70" t="s">
        <v>267</v>
      </c>
      <c r="T1541" s="69">
        <v>42999</v>
      </c>
      <c r="U1541" s="70" t="s">
        <v>37</v>
      </c>
      <c r="V1541" s="69">
        <v>42999</v>
      </c>
      <c r="W1541" s="89">
        <f t="shared" si="139"/>
        <v>0</v>
      </c>
      <c r="X1541" s="120">
        <f t="shared" si="140"/>
        <v>0</v>
      </c>
    </row>
    <row r="1542" ht="19.5" customHeight="1" spans="1:24">
      <c r="A1542" s="69" t="s">
        <v>4296</v>
      </c>
      <c r="B1542" s="158" t="s">
        <v>4020</v>
      </c>
      <c r="C1542" s="71">
        <v>42999</v>
      </c>
      <c r="D1542" s="72">
        <v>400</v>
      </c>
      <c r="E1542" s="70" t="s">
        <v>138</v>
      </c>
      <c r="F1542" s="70" t="s">
        <v>413</v>
      </c>
      <c r="G1542" s="73" t="s">
        <v>2161</v>
      </c>
      <c r="H1542" s="70" t="s">
        <v>4297</v>
      </c>
      <c r="I1542" s="82">
        <v>17858680108</v>
      </c>
      <c r="J1542" s="96" t="s">
        <v>4298</v>
      </c>
      <c r="K1542" s="70" t="s">
        <v>93</v>
      </c>
      <c r="L1542" s="70" t="s">
        <v>1664</v>
      </c>
      <c r="M1542" s="97" t="s">
        <v>49</v>
      </c>
      <c r="N1542" s="98" t="s">
        <v>4013</v>
      </c>
      <c r="O1542" s="69">
        <v>42999</v>
      </c>
      <c r="P1542" s="70" t="str">
        <f>VLOOKUP(G1542,Sheet1!A:C,3,0)</f>
        <v>寰创</v>
      </c>
      <c r="Q1542" s="97"/>
      <c r="R1542" s="88"/>
      <c r="S1542" s="70" t="s">
        <v>1664</v>
      </c>
      <c r="T1542" s="69">
        <v>43004</v>
      </c>
      <c r="U1542" s="70" t="s">
        <v>37</v>
      </c>
      <c r="V1542" s="69">
        <v>42999</v>
      </c>
      <c r="W1542" s="89">
        <f t="shared" si="139"/>
        <v>0</v>
      </c>
      <c r="X1542" s="120">
        <f t="shared" si="140"/>
        <v>5</v>
      </c>
    </row>
    <row r="1543" ht="19.5" customHeight="1" spans="1:24">
      <c r="A1543" s="64" t="s">
        <v>4299</v>
      </c>
      <c r="B1543" s="165" t="s">
        <v>4020</v>
      </c>
      <c r="C1543" s="66">
        <v>42999</v>
      </c>
      <c r="D1543" s="67">
        <v>400</v>
      </c>
      <c r="E1543" s="65" t="s">
        <v>113</v>
      </c>
      <c r="F1543" s="65" t="s">
        <v>370</v>
      </c>
      <c r="G1543" s="68" t="s">
        <v>371</v>
      </c>
      <c r="H1543" s="65" t="s">
        <v>372</v>
      </c>
      <c r="I1543" s="101">
        <v>13573571913</v>
      </c>
      <c r="J1543" s="102" t="s">
        <v>4300</v>
      </c>
      <c r="K1543" s="65" t="s">
        <v>93</v>
      </c>
      <c r="L1543" s="65" t="s">
        <v>1664</v>
      </c>
      <c r="M1543" s="103" t="s">
        <v>44</v>
      </c>
      <c r="N1543" s="104" t="s">
        <v>1871</v>
      </c>
      <c r="O1543" s="64">
        <v>42999</v>
      </c>
      <c r="P1543" s="65" t="str">
        <f>VLOOKUP(G1543,Sheet1!A:C,3,0)</f>
        <v>爱快</v>
      </c>
      <c r="Q1543" s="103"/>
      <c r="R1543" s="52"/>
      <c r="S1543" s="65" t="s">
        <v>1664</v>
      </c>
      <c r="T1543" s="64"/>
      <c r="U1543" s="65"/>
      <c r="V1543" s="64">
        <v>42999</v>
      </c>
      <c r="W1543" s="89">
        <f t="shared" si="139"/>
        <v>0</v>
      </c>
      <c r="X1543" s="120">
        <f t="shared" si="140"/>
        <v>-42999</v>
      </c>
    </row>
    <row r="1544" ht="19.5" customHeight="1" spans="1:24">
      <c r="A1544" s="69" t="s">
        <v>4301</v>
      </c>
      <c r="B1544" s="158" t="s">
        <v>4020</v>
      </c>
      <c r="C1544" s="71">
        <v>42999</v>
      </c>
      <c r="D1544" s="72">
        <v>400</v>
      </c>
      <c r="E1544" s="70" t="s">
        <v>374</v>
      </c>
      <c r="F1544" s="70" t="s">
        <v>2721</v>
      </c>
      <c r="G1544" s="73" t="s">
        <v>2722</v>
      </c>
      <c r="H1544" s="70" t="s">
        <v>663</v>
      </c>
      <c r="I1544" s="82">
        <v>13983293551</v>
      </c>
      <c r="J1544" s="96" t="s">
        <v>4302</v>
      </c>
      <c r="K1544" s="70" t="s">
        <v>101</v>
      </c>
      <c r="L1544" s="70" t="s">
        <v>1664</v>
      </c>
      <c r="M1544" s="97" t="s">
        <v>49</v>
      </c>
      <c r="N1544" s="98"/>
      <c r="O1544" s="69">
        <v>42999</v>
      </c>
      <c r="P1544" s="70" t="str">
        <f>VLOOKUP(G1544,Sheet1!A:C,3,0)</f>
        <v>ABLOOMY</v>
      </c>
      <c r="Q1544" s="97"/>
      <c r="R1544" s="88"/>
      <c r="S1544" s="70" t="s">
        <v>36</v>
      </c>
      <c r="T1544" s="69">
        <v>42999</v>
      </c>
      <c r="U1544" s="70" t="s">
        <v>37</v>
      </c>
      <c r="V1544" s="69">
        <v>42999</v>
      </c>
      <c r="W1544" s="89">
        <f t="shared" si="139"/>
        <v>0</v>
      </c>
      <c r="X1544" s="120">
        <f t="shared" si="140"/>
        <v>0</v>
      </c>
    </row>
    <row r="1545" ht="19.5" customHeight="1" spans="1:24">
      <c r="A1545" s="69" t="s">
        <v>4303</v>
      </c>
      <c r="B1545" s="158" t="s">
        <v>4020</v>
      </c>
      <c r="C1545" s="71">
        <v>42999</v>
      </c>
      <c r="D1545" s="72">
        <v>400</v>
      </c>
      <c r="E1545" s="70" t="s">
        <v>121</v>
      </c>
      <c r="F1545" s="70" t="s">
        <v>803</v>
      </c>
      <c r="G1545" s="73" t="s">
        <v>562</v>
      </c>
      <c r="H1545" s="70" t="s">
        <v>4304</v>
      </c>
      <c r="I1545" s="82">
        <v>18332002321</v>
      </c>
      <c r="J1545" s="96" t="s">
        <v>4305</v>
      </c>
      <c r="K1545" s="70" t="s">
        <v>101</v>
      </c>
      <c r="L1545" s="70" t="s">
        <v>1664</v>
      </c>
      <c r="M1545" s="97" t="s">
        <v>60</v>
      </c>
      <c r="N1545" s="98" t="s">
        <v>4295</v>
      </c>
      <c r="O1545" s="69">
        <v>42999</v>
      </c>
      <c r="P1545" s="70" t="str">
        <f>VLOOKUP(G1545,Sheet1!A:C,3,0)</f>
        <v>寰创</v>
      </c>
      <c r="Q1545" s="97"/>
      <c r="R1545" s="88"/>
      <c r="S1545" s="70" t="s">
        <v>267</v>
      </c>
      <c r="T1545" s="69">
        <v>42999</v>
      </c>
      <c r="U1545" s="70" t="s">
        <v>37</v>
      </c>
      <c r="V1545" s="69">
        <v>42999</v>
      </c>
      <c r="W1545" s="89">
        <f t="shared" si="139"/>
        <v>0</v>
      </c>
      <c r="X1545" s="120">
        <f t="shared" si="140"/>
        <v>0</v>
      </c>
    </row>
    <row r="1546" ht="19.5" customHeight="1" spans="1:24">
      <c r="A1546" s="69" t="s">
        <v>4306</v>
      </c>
      <c r="B1546" s="158" t="s">
        <v>4020</v>
      </c>
      <c r="C1546" s="71">
        <v>42999</v>
      </c>
      <c r="D1546" s="72">
        <v>400</v>
      </c>
      <c r="E1546" s="70" t="s">
        <v>45</v>
      </c>
      <c r="F1546" s="70" t="s">
        <v>826</v>
      </c>
      <c r="G1546" s="172" t="s">
        <v>2989</v>
      </c>
      <c r="H1546" s="70" t="s">
        <v>4307</v>
      </c>
      <c r="I1546" s="82">
        <v>18037381038</v>
      </c>
      <c r="J1546" s="96" t="s">
        <v>4308</v>
      </c>
      <c r="K1546" s="70" t="s">
        <v>93</v>
      </c>
      <c r="L1546" s="70" t="s">
        <v>1664</v>
      </c>
      <c r="M1546" s="97" t="s">
        <v>60</v>
      </c>
      <c r="N1546" s="98" t="s">
        <v>4309</v>
      </c>
      <c r="O1546" s="69">
        <v>42999</v>
      </c>
      <c r="P1546" s="70" t="str">
        <f>VLOOKUP(G1546,Sheet1!A:C,3,0)</f>
        <v>ABLOOMY</v>
      </c>
      <c r="Q1546" s="97"/>
      <c r="R1546" s="88"/>
      <c r="S1546" s="70" t="s">
        <v>3409</v>
      </c>
      <c r="T1546" s="69">
        <v>43000</v>
      </c>
      <c r="U1546" s="70" t="s">
        <v>63</v>
      </c>
      <c r="V1546" s="69">
        <v>42999</v>
      </c>
      <c r="W1546" s="89">
        <f t="shared" si="139"/>
        <v>0</v>
      </c>
      <c r="X1546" s="120">
        <f t="shared" si="140"/>
        <v>1</v>
      </c>
    </row>
    <row r="1547" ht="19.5" customHeight="1" spans="1:24">
      <c r="A1547" s="64"/>
      <c r="B1547" s="165" t="s">
        <v>4020</v>
      </c>
      <c r="C1547" s="66">
        <v>42999</v>
      </c>
      <c r="D1547" s="67" t="s">
        <v>26</v>
      </c>
      <c r="E1547" s="65" t="s">
        <v>121</v>
      </c>
      <c r="F1547" s="65" t="s">
        <v>913</v>
      </c>
      <c r="G1547" s="175" t="s">
        <v>914</v>
      </c>
      <c r="H1547" s="65" t="s">
        <v>3370</v>
      </c>
      <c r="I1547" s="101">
        <v>18232350707</v>
      </c>
      <c r="J1547" s="102"/>
      <c r="K1547" s="65" t="s">
        <v>53</v>
      </c>
      <c r="L1547" s="65" t="s">
        <v>1664</v>
      </c>
      <c r="M1547" s="103"/>
      <c r="N1547" s="104"/>
      <c r="O1547" s="64">
        <v>42999</v>
      </c>
      <c r="P1547" s="65" t="str">
        <f>VLOOKUP(G1547,Sheet1!A:C,3,0)</f>
        <v>寰创</v>
      </c>
      <c r="Q1547" s="103"/>
      <c r="R1547" s="52"/>
      <c r="S1547" s="65" t="s">
        <v>53</v>
      </c>
      <c r="T1547" s="64"/>
      <c r="U1547" s="65"/>
      <c r="V1547" s="64">
        <v>42999</v>
      </c>
      <c r="W1547" s="106">
        <f t="shared" ref="W1547:W1557" si="141">V1547-C1547</f>
        <v>0</v>
      </c>
      <c r="X1547" s="123">
        <f t="shared" ref="X1547:X1559" si="142">T1547-C1547</f>
        <v>-42999</v>
      </c>
    </row>
    <row r="1548" ht="19.5" customHeight="1" spans="1:24">
      <c r="A1548" s="69"/>
      <c r="B1548" s="158" t="s">
        <v>4020</v>
      </c>
      <c r="C1548" s="71">
        <v>43000</v>
      </c>
      <c r="D1548" s="72" t="s">
        <v>26</v>
      </c>
      <c r="E1548" s="70" t="s">
        <v>138</v>
      </c>
      <c r="F1548" s="70" t="s">
        <v>940</v>
      </c>
      <c r="G1548" s="172" t="s">
        <v>4310</v>
      </c>
      <c r="H1548" s="70" t="s">
        <v>1020</v>
      </c>
      <c r="I1548" s="82">
        <v>13780118899</v>
      </c>
      <c r="J1548" s="96" t="s">
        <v>3088</v>
      </c>
      <c r="K1548" s="70" t="s">
        <v>36</v>
      </c>
      <c r="L1548" s="70" t="s">
        <v>1664</v>
      </c>
      <c r="M1548" s="97" t="s">
        <v>49</v>
      </c>
      <c r="N1548" s="98"/>
      <c r="O1548" s="69">
        <v>43000</v>
      </c>
      <c r="P1548" s="70" t="str">
        <f>VLOOKUP(G1548,Sheet1!A:C,3,0)</f>
        <v>寰创</v>
      </c>
      <c r="Q1548" s="97"/>
      <c r="R1548" s="88"/>
      <c r="S1548" s="70" t="s">
        <v>36</v>
      </c>
      <c r="T1548" s="69">
        <v>43003</v>
      </c>
      <c r="U1548" s="70" t="s">
        <v>37</v>
      </c>
      <c r="V1548" s="69">
        <v>43000</v>
      </c>
      <c r="W1548" s="89">
        <f t="shared" si="141"/>
        <v>0</v>
      </c>
      <c r="X1548" s="120">
        <f t="shared" si="142"/>
        <v>3</v>
      </c>
    </row>
    <row r="1549" ht="19.5" customHeight="1" spans="1:24">
      <c r="A1549" s="69"/>
      <c r="B1549" s="158" t="s">
        <v>4020</v>
      </c>
      <c r="C1549" s="71">
        <v>43000</v>
      </c>
      <c r="D1549" s="72" t="s">
        <v>26</v>
      </c>
      <c r="E1549" s="70" t="s">
        <v>38</v>
      </c>
      <c r="F1549" s="70" t="s">
        <v>160</v>
      </c>
      <c r="G1549" s="172" t="s">
        <v>161</v>
      </c>
      <c r="H1549" s="70" t="s">
        <v>162</v>
      </c>
      <c r="I1549" s="82">
        <v>13977487899</v>
      </c>
      <c r="J1549" s="96" t="s">
        <v>42</v>
      </c>
      <c r="K1549" s="70" t="s">
        <v>3409</v>
      </c>
      <c r="L1549" s="70" t="s">
        <v>1664</v>
      </c>
      <c r="M1549" s="97" t="s">
        <v>44</v>
      </c>
      <c r="N1549" s="98" t="s">
        <v>4311</v>
      </c>
      <c r="O1549" s="69">
        <v>43000</v>
      </c>
      <c r="P1549" s="70" t="str">
        <f>VLOOKUP(G1549,Sheet1!A:C,3,0)</f>
        <v>ABLOOMY</v>
      </c>
      <c r="Q1549" s="97"/>
      <c r="R1549" s="88"/>
      <c r="S1549" s="70" t="s">
        <v>1664</v>
      </c>
      <c r="T1549" s="69">
        <v>43005</v>
      </c>
      <c r="U1549" s="70" t="s">
        <v>37</v>
      </c>
      <c r="V1549" s="69">
        <v>43000</v>
      </c>
      <c r="W1549" s="89">
        <f t="shared" si="141"/>
        <v>0</v>
      </c>
      <c r="X1549" s="120">
        <f t="shared" si="142"/>
        <v>5</v>
      </c>
    </row>
    <row r="1550" ht="19.5" customHeight="1" spans="1:24">
      <c r="A1550" s="69"/>
      <c r="B1550" s="158" t="s">
        <v>4020</v>
      </c>
      <c r="C1550" s="71">
        <v>43000</v>
      </c>
      <c r="D1550" s="72" t="s">
        <v>26</v>
      </c>
      <c r="E1550" s="70" t="s">
        <v>182</v>
      </c>
      <c r="F1550" s="70" t="s">
        <v>1055</v>
      </c>
      <c r="G1550" s="172" t="s">
        <v>263</v>
      </c>
      <c r="H1550" s="70" t="s">
        <v>264</v>
      </c>
      <c r="I1550" s="82">
        <v>13328148186</v>
      </c>
      <c r="J1550" s="96" t="s">
        <v>42</v>
      </c>
      <c r="K1550" s="70" t="s">
        <v>3409</v>
      </c>
      <c r="L1550" s="70" t="s">
        <v>1664</v>
      </c>
      <c r="M1550" s="97" t="s">
        <v>60</v>
      </c>
      <c r="N1550" s="98" t="s">
        <v>62</v>
      </c>
      <c r="O1550" s="69">
        <v>43000</v>
      </c>
      <c r="P1550" s="70" t="str">
        <f>VLOOKUP(G1550,Sheet1!A:C,3,0)</f>
        <v>ABLOOMY</v>
      </c>
      <c r="Q1550" s="97"/>
      <c r="R1550" s="88"/>
      <c r="S1550" s="70" t="s">
        <v>1664</v>
      </c>
      <c r="T1550" s="69">
        <v>43003</v>
      </c>
      <c r="U1550" s="70" t="s">
        <v>37</v>
      </c>
      <c r="V1550" s="69">
        <v>43000</v>
      </c>
      <c r="W1550" s="89">
        <f t="shared" si="141"/>
        <v>0</v>
      </c>
      <c r="X1550" s="120">
        <f t="shared" si="142"/>
        <v>3</v>
      </c>
    </row>
    <row r="1551" ht="19.5" customHeight="1" spans="1:24">
      <c r="A1551" s="69" t="s">
        <v>4312</v>
      </c>
      <c r="B1551" s="158" t="s">
        <v>4020</v>
      </c>
      <c r="C1551" s="71">
        <v>43000</v>
      </c>
      <c r="D1551" s="72">
        <v>400</v>
      </c>
      <c r="E1551" s="70" t="s">
        <v>566</v>
      </c>
      <c r="F1551" s="70" t="s">
        <v>607</v>
      </c>
      <c r="G1551" s="172" t="s">
        <v>733</v>
      </c>
      <c r="H1551" s="70" t="s">
        <v>372</v>
      </c>
      <c r="I1551" s="82">
        <v>15201500470</v>
      </c>
      <c r="J1551" s="96" t="s">
        <v>4313</v>
      </c>
      <c r="K1551" s="70" t="s">
        <v>93</v>
      </c>
      <c r="L1551" s="70" t="s">
        <v>1664</v>
      </c>
      <c r="M1551" s="97" t="s">
        <v>176</v>
      </c>
      <c r="N1551" s="98" t="s">
        <v>2695</v>
      </c>
      <c r="O1551" s="69">
        <v>43000</v>
      </c>
      <c r="P1551" s="70" t="str">
        <f>VLOOKUP(G1551,Sheet1!A:C,3,0)</f>
        <v>ABLOOMY</v>
      </c>
      <c r="Q1551" s="97"/>
      <c r="R1551" s="88"/>
      <c r="S1551" s="70" t="s">
        <v>36</v>
      </c>
      <c r="T1551" s="69">
        <v>43000</v>
      </c>
      <c r="U1551" s="70" t="s">
        <v>37</v>
      </c>
      <c r="V1551" s="69">
        <v>43000</v>
      </c>
      <c r="W1551" s="89">
        <f t="shared" si="141"/>
        <v>0</v>
      </c>
      <c r="X1551" s="120">
        <f t="shared" si="142"/>
        <v>0</v>
      </c>
    </row>
    <row r="1552" ht="19.5" customHeight="1" spans="1:24">
      <c r="A1552" s="69" t="s">
        <v>4314</v>
      </c>
      <c r="B1552" s="158" t="s">
        <v>4020</v>
      </c>
      <c r="C1552" s="71">
        <v>43000</v>
      </c>
      <c r="D1552" s="72">
        <v>400</v>
      </c>
      <c r="E1552" s="70" t="s">
        <v>182</v>
      </c>
      <c r="F1552" s="70" t="s">
        <v>1055</v>
      </c>
      <c r="G1552" s="172" t="s">
        <v>263</v>
      </c>
      <c r="H1552" s="70" t="s">
        <v>264</v>
      </c>
      <c r="I1552" s="82">
        <v>13328148186</v>
      </c>
      <c r="J1552" s="96" t="s">
        <v>4315</v>
      </c>
      <c r="K1552" s="70" t="s">
        <v>59</v>
      </c>
      <c r="L1552" s="70" t="s">
        <v>1664</v>
      </c>
      <c r="M1552" s="97" t="s">
        <v>60</v>
      </c>
      <c r="N1552" s="98" t="s">
        <v>62</v>
      </c>
      <c r="O1552" s="69">
        <v>43000</v>
      </c>
      <c r="P1552" s="70" t="str">
        <f>VLOOKUP(G1552,Sheet1!A:C,3,0)</f>
        <v>ABLOOMY</v>
      </c>
      <c r="Q1552" s="97"/>
      <c r="R1552" s="88"/>
      <c r="S1552" s="70" t="s">
        <v>3409</v>
      </c>
      <c r="T1552" s="69">
        <v>43003</v>
      </c>
      <c r="U1552" s="70" t="s">
        <v>63</v>
      </c>
      <c r="V1552" s="69">
        <v>43000</v>
      </c>
      <c r="W1552" s="89">
        <f t="shared" si="141"/>
        <v>0</v>
      </c>
      <c r="X1552" s="120">
        <f t="shared" si="142"/>
        <v>3</v>
      </c>
    </row>
    <row r="1553" ht="19.5" customHeight="1" spans="1:24">
      <c r="A1553" s="64" t="s">
        <v>4316</v>
      </c>
      <c r="B1553" s="165" t="s">
        <v>4020</v>
      </c>
      <c r="C1553" s="66">
        <v>43000</v>
      </c>
      <c r="D1553" s="67">
        <v>400</v>
      </c>
      <c r="E1553" s="65" t="s">
        <v>113</v>
      </c>
      <c r="F1553" s="65" t="s">
        <v>1555</v>
      </c>
      <c r="G1553" s="175" t="s">
        <v>1754</v>
      </c>
      <c r="H1553" s="65" t="s">
        <v>2102</v>
      </c>
      <c r="I1553" s="101">
        <v>18306528193</v>
      </c>
      <c r="J1553" s="102" t="s">
        <v>4317</v>
      </c>
      <c r="K1553" s="65" t="s">
        <v>93</v>
      </c>
      <c r="L1553" s="70" t="s">
        <v>1664</v>
      </c>
      <c r="M1553" s="103" t="s">
        <v>49</v>
      </c>
      <c r="N1553" s="104" t="s">
        <v>4013</v>
      </c>
      <c r="O1553" s="69">
        <v>43000</v>
      </c>
      <c r="P1553" s="65" t="str">
        <f>VLOOKUP(G1553,Sheet1!A:C,3,0)</f>
        <v>寰创</v>
      </c>
      <c r="Q1553" s="103"/>
      <c r="R1553" s="52"/>
      <c r="S1553" s="65" t="s">
        <v>1664</v>
      </c>
      <c r="T1553" s="64"/>
      <c r="U1553" s="65"/>
      <c r="V1553" s="69">
        <v>43000</v>
      </c>
      <c r="W1553" s="89">
        <f t="shared" si="141"/>
        <v>0</v>
      </c>
      <c r="X1553" s="120">
        <f t="shared" si="142"/>
        <v>-43000</v>
      </c>
    </row>
    <row r="1554" ht="19.5" customHeight="1" spans="1:24">
      <c r="A1554" s="64" t="s">
        <v>4318</v>
      </c>
      <c r="B1554" s="165" t="s">
        <v>4020</v>
      </c>
      <c r="C1554" s="66">
        <v>43000</v>
      </c>
      <c r="D1554" s="67">
        <v>400</v>
      </c>
      <c r="E1554" s="65" t="s">
        <v>65</v>
      </c>
      <c r="F1554" s="65" t="s">
        <v>4319</v>
      </c>
      <c r="G1554" s="68" t="s">
        <v>2556</v>
      </c>
      <c r="H1554" s="65" t="s">
        <v>4320</v>
      </c>
      <c r="I1554" s="101">
        <v>13599330027</v>
      </c>
      <c r="J1554" s="102" t="s">
        <v>4321</v>
      </c>
      <c r="K1554" s="65" t="s">
        <v>101</v>
      </c>
      <c r="L1554" s="70" t="s">
        <v>1664</v>
      </c>
      <c r="M1554" s="103" t="s">
        <v>60</v>
      </c>
      <c r="N1554" s="104" t="s">
        <v>4239</v>
      </c>
      <c r="O1554" s="69">
        <v>43000</v>
      </c>
      <c r="P1554" s="65" t="str">
        <f>VLOOKUP(G1554,Sheet1!A:C,3,0)</f>
        <v>寰创-爱快刷</v>
      </c>
      <c r="Q1554" s="103"/>
      <c r="R1554" s="52"/>
      <c r="S1554" s="65" t="s">
        <v>36</v>
      </c>
      <c r="T1554" s="64"/>
      <c r="U1554" s="65"/>
      <c r="V1554" s="69">
        <v>43000</v>
      </c>
      <c r="W1554" s="89">
        <f t="shared" si="141"/>
        <v>0</v>
      </c>
      <c r="X1554" s="120">
        <f t="shared" si="142"/>
        <v>-43000</v>
      </c>
    </row>
    <row r="1555" ht="19.5" customHeight="1" spans="1:24">
      <c r="A1555" s="64" t="s">
        <v>4322</v>
      </c>
      <c r="B1555" s="165" t="s">
        <v>4020</v>
      </c>
      <c r="C1555" s="66">
        <v>43000</v>
      </c>
      <c r="D1555" s="67">
        <v>400</v>
      </c>
      <c r="E1555" s="65" t="s">
        <v>113</v>
      </c>
      <c r="F1555" s="65" t="s">
        <v>1555</v>
      </c>
      <c r="G1555" s="68" t="s">
        <v>1754</v>
      </c>
      <c r="H1555" s="65" t="s">
        <v>258</v>
      </c>
      <c r="I1555" s="101">
        <v>15092962979</v>
      </c>
      <c r="J1555" s="102" t="s">
        <v>4323</v>
      </c>
      <c r="K1555" s="65" t="s">
        <v>101</v>
      </c>
      <c r="L1555" s="70" t="s">
        <v>1664</v>
      </c>
      <c r="M1555" s="103" t="s">
        <v>49</v>
      </c>
      <c r="N1555" s="104" t="s">
        <v>4013</v>
      </c>
      <c r="O1555" s="69">
        <v>43000</v>
      </c>
      <c r="P1555" s="65" t="str">
        <f>VLOOKUP(G1555,Sheet1!A:C,3,0)</f>
        <v>寰创</v>
      </c>
      <c r="Q1555" s="103"/>
      <c r="R1555" s="52"/>
      <c r="S1555" s="65" t="s">
        <v>267</v>
      </c>
      <c r="T1555" s="64"/>
      <c r="U1555" s="65"/>
      <c r="V1555" s="69">
        <v>43000</v>
      </c>
      <c r="W1555" s="89">
        <f t="shared" si="141"/>
        <v>0</v>
      </c>
      <c r="X1555" s="120">
        <f t="shared" si="142"/>
        <v>-43000</v>
      </c>
    </row>
    <row r="1556" ht="19.5" customHeight="1" spans="1:24">
      <c r="A1556" s="69" t="s">
        <v>4324</v>
      </c>
      <c r="B1556" s="158" t="s">
        <v>4020</v>
      </c>
      <c r="C1556" s="71">
        <v>43000</v>
      </c>
      <c r="D1556" s="72">
        <v>400</v>
      </c>
      <c r="E1556" s="70" t="s">
        <v>45</v>
      </c>
      <c r="F1556" s="70" t="s">
        <v>75</v>
      </c>
      <c r="G1556" s="73" t="s">
        <v>76</v>
      </c>
      <c r="H1556" s="70" t="s">
        <v>475</v>
      </c>
      <c r="I1556" s="179" t="s">
        <v>4224</v>
      </c>
      <c r="J1556" s="96" t="s">
        <v>4325</v>
      </c>
      <c r="K1556" s="70" t="s">
        <v>59</v>
      </c>
      <c r="L1556" s="70" t="s">
        <v>1664</v>
      </c>
      <c r="M1556" s="97" t="s">
        <v>34</v>
      </c>
      <c r="N1556" s="98" t="s">
        <v>4326</v>
      </c>
      <c r="O1556" s="69">
        <v>43000</v>
      </c>
      <c r="P1556" s="70" t="str">
        <f>VLOOKUP(G1556,Sheet1!A:C,3,0)</f>
        <v>爱快</v>
      </c>
      <c r="Q1556" s="97"/>
      <c r="R1556" s="88"/>
      <c r="S1556" s="70" t="s">
        <v>267</v>
      </c>
      <c r="T1556" s="69">
        <v>43003</v>
      </c>
      <c r="U1556" s="70" t="s">
        <v>37</v>
      </c>
      <c r="V1556" s="69">
        <v>43000</v>
      </c>
      <c r="W1556" s="89">
        <f t="shared" si="141"/>
        <v>0</v>
      </c>
      <c r="X1556" s="120">
        <f t="shared" si="142"/>
        <v>3</v>
      </c>
    </row>
    <row r="1557" ht="19.5" customHeight="1" spans="1:24">
      <c r="A1557" s="64"/>
      <c r="B1557" s="165" t="s">
        <v>4020</v>
      </c>
      <c r="C1557" s="66">
        <v>43003</v>
      </c>
      <c r="D1557" s="67" t="s">
        <v>26</v>
      </c>
      <c r="E1557" s="65" t="s">
        <v>38</v>
      </c>
      <c r="F1557" s="65" t="s">
        <v>943</v>
      </c>
      <c r="G1557" s="175" t="s">
        <v>944</v>
      </c>
      <c r="H1557" s="65" t="s">
        <v>3948</v>
      </c>
      <c r="I1557" s="101" t="s">
        <v>4327</v>
      </c>
      <c r="J1557" s="102" t="s">
        <v>4328</v>
      </c>
      <c r="K1557" s="65" t="s">
        <v>189</v>
      </c>
      <c r="L1557" s="70" t="s">
        <v>1664</v>
      </c>
      <c r="M1557" s="103" t="s">
        <v>44</v>
      </c>
      <c r="N1557" s="104" t="s">
        <v>4329</v>
      </c>
      <c r="O1557" s="69">
        <v>43003</v>
      </c>
      <c r="P1557" s="65" t="str">
        <f>VLOOKUP(G1557,Sheet1!A:C,3,0)</f>
        <v>寰创</v>
      </c>
      <c r="Q1557" s="103"/>
      <c r="R1557" s="52"/>
      <c r="S1557" s="65" t="s">
        <v>36</v>
      </c>
      <c r="T1557" s="64"/>
      <c r="U1557" s="65"/>
      <c r="V1557" s="69">
        <v>43003</v>
      </c>
      <c r="W1557" s="89">
        <f t="shared" si="141"/>
        <v>0</v>
      </c>
      <c r="X1557" s="120">
        <f t="shared" si="142"/>
        <v>-43003</v>
      </c>
    </row>
    <row r="1558" ht="19.5" customHeight="1" spans="1:24">
      <c r="A1558" s="64"/>
      <c r="B1558" s="165" t="s">
        <v>4020</v>
      </c>
      <c r="C1558" s="66">
        <v>43003</v>
      </c>
      <c r="D1558" s="67" t="s">
        <v>26</v>
      </c>
      <c r="E1558" s="65" t="s">
        <v>255</v>
      </c>
      <c r="F1558" s="65" t="s">
        <v>107</v>
      </c>
      <c r="G1558" s="68" t="s">
        <v>3622</v>
      </c>
      <c r="H1558" s="65" t="s">
        <v>3623</v>
      </c>
      <c r="I1558" s="101" t="s">
        <v>3624</v>
      </c>
      <c r="J1558" s="102" t="s">
        <v>4330</v>
      </c>
      <c r="K1558" s="65" t="s">
        <v>53</v>
      </c>
      <c r="L1558" s="70" t="s">
        <v>1664</v>
      </c>
      <c r="M1558" s="103" t="s">
        <v>49</v>
      </c>
      <c r="N1558" s="104"/>
      <c r="O1558" s="69">
        <v>43003</v>
      </c>
      <c r="P1558" s="65" t="str">
        <f>VLOOKUP(G1558,Sheet1!A:C,3,0)</f>
        <v>寰创-中苗刷</v>
      </c>
      <c r="Q1558" s="103"/>
      <c r="R1558" s="52"/>
      <c r="S1558" s="65" t="s">
        <v>36</v>
      </c>
      <c r="T1558" s="64"/>
      <c r="U1558" s="65"/>
      <c r="V1558" s="69">
        <v>43003</v>
      </c>
      <c r="W1558" s="89">
        <f t="shared" ref="W1558:W1567" si="143">V1558-C1558</f>
        <v>0</v>
      </c>
      <c r="X1558" s="120">
        <f t="shared" si="142"/>
        <v>-43003</v>
      </c>
    </row>
    <row r="1559" ht="19.5" customHeight="1" spans="1:24">
      <c r="A1559" s="69"/>
      <c r="B1559" s="158" t="s">
        <v>4020</v>
      </c>
      <c r="C1559" s="71">
        <v>43003</v>
      </c>
      <c r="D1559" s="72" t="s">
        <v>26</v>
      </c>
      <c r="E1559" s="70" t="s">
        <v>255</v>
      </c>
      <c r="F1559" s="70" t="s">
        <v>107</v>
      </c>
      <c r="G1559" s="73" t="s">
        <v>2176</v>
      </c>
      <c r="H1559" s="70" t="s">
        <v>2177</v>
      </c>
      <c r="I1559" s="82">
        <v>13880247398</v>
      </c>
      <c r="J1559" s="96" t="s">
        <v>4331</v>
      </c>
      <c r="K1559" s="70" t="s">
        <v>53</v>
      </c>
      <c r="L1559" s="70" t="s">
        <v>1664</v>
      </c>
      <c r="M1559" s="97" t="s">
        <v>49</v>
      </c>
      <c r="N1559" s="98"/>
      <c r="O1559" s="69">
        <v>43003</v>
      </c>
      <c r="P1559" s="70" t="str">
        <f>VLOOKUP(G1559,Sheet1!A:C,3,0)</f>
        <v>ABLOOMY</v>
      </c>
      <c r="Q1559" s="97"/>
      <c r="R1559" s="88"/>
      <c r="S1559" s="70" t="s">
        <v>3409</v>
      </c>
      <c r="T1559" s="69">
        <v>43004</v>
      </c>
      <c r="U1559" s="70" t="s">
        <v>63</v>
      </c>
      <c r="V1559" s="69">
        <v>43003</v>
      </c>
      <c r="W1559" s="89">
        <f t="shared" si="143"/>
        <v>0</v>
      </c>
      <c r="X1559" s="120">
        <f t="shared" si="142"/>
        <v>1</v>
      </c>
    </row>
    <row r="1560" ht="19.5" customHeight="1" spans="1:24">
      <c r="A1560" s="69"/>
      <c r="B1560" s="158" t="s">
        <v>4020</v>
      </c>
      <c r="C1560" s="71">
        <v>43003</v>
      </c>
      <c r="D1560" s="72" t="s">
        <v>26</v>
      </c>
      <c r="E1560" s="70" t="s">
        <v>81</v>
      </c>
      <c r="F1560" s="70" t="s">
        <v>82</v>
      </c>
      <c r="G1560" s="73" t="s">
        <v>4332</v>
      </c>
      <c r="H1560" s="70" t="s">
        <v>443</v>
      </c>
      <c r="I1560" s="82">
        <v>13037337760</v>
      </c>
      <c r="J1560" s="96" t="s">
        <v>4333</v>
      </c>
      <c r="K1560" s="70" t="s">
        <v>189</v>
      </c>
      <c r="L1560" s="70" t="s">
        <v>1664</v>
      </c>
      <c r="M1560" s="97" t="s">
        <v>44</v>
      </c>
      <c r="N1560" s="98" t="s">
        <v>4334</v>
      </c>
      <c r="O1560" s="69">
        <v>43003</v>
      </c>
      <c r="P1560" s="70" t="e">
        <f>VLOOKUP(G1560,Sheet1!A:C,3,0)</f>
        <v>#N/A</v>
      </c>
      <c r="Q1560" s="97"/>
      <c r="R1560" s="88"/>
      <c r="S1560" s="70" t="s">
        <v>267</v>
      </c>
      <c r="T1560" s="69">
        <v>43003</v>
      </c>
      <c r="U1560" s="70" t="s">
        <v>37</v>
      </c>
      <c r="V1560" s="69">
        <v>43003</v>
      </c>
      <c r="W1560" s="89">
        <f t="shared" si="143"/>
        <v>0</v>
      </c>
      <c r="X1560" s="120">
        <f t="shared" ref="X1560:X1567" si="144">T1560-C1560</f>
        <v>0</v>
      </c>
    </row>
    <row r="1561" ht="19.5" customHeight="1" spans="1:24">
      <c r="A1561" s="69" t="s">
        <v>4335</v>
      </c>
      <c r="B1561" s="158" t="s">
        <v>4020</v>
      </c>
      <c r="C1561" s="71">
        <v>43003</v>
      </c>
      <c r="D1561" s="72">
        <v>400</v>
      </c>
      <c r="E1561" s="70" t="s">
        <v>277</v>
      </c>
      <c r="F1561" s="70" t="s">
        <v>278</v>
      </c>
      <c r="G1561" s="73" t="s">
        <v>556</v>
      </c>
      <c r="H1561" s="70" t="s">
        <v>109</v>
      </c>
      <c r="I1561" s="82">
        <v>18009180189</v>
      </c>
      <c r="J1561" s="96" t="s">
        <v>4336</v>
      </c>
      <c r="K1561" s="70" t="s">
        <v>93</v>
      </c>
      <c r="L1561" s="70" t="s">
        <v>1664</v>
      </c>
      <c r="M1561" s="97" t="s">
        <v>176</v>
      </c>
      <c r="N1561" s="98" t="s">
        <v>3135</v>
      </c>
      <c r="O1561" s="69">
        <v>43003</v>
      </c>
      <c r="P1561" s="70" t="str">
        <f>VLOOKUP(G1561,Sheet1!A:C,3,0)</f>
        <v>ABLOOMY</v>
      </c>
      <c r="Q1561" s="97"/>
      <c r="R1561" s="88"/>
      <c r="S1561" s="70" t="s">
        <v>36</v>
      </c>
      <c r="T1561" s="69">
        <v>43004</v>
      </c>
      <c r="U1561" s="70" t="s">
        <v>37</v>
      </c>
      <c r="V1561" s="69">
        <v>43003</v>
      </c>
      <c r="W1561" s="89">
        <f t="shared" si="143"/>
        <v>0</v>
      </c>
      <c r="X1561" s="120">
        <f t="shared" si="144"/>
        <v>1</v>
      </c>
    </row>
    <row r="1562" ht="19.5" customHeight="1" spans="1:24">
      <c r="A1562" s="69" t="s">
        <v>4337</v>
      </c>
      <c r="B1562" s="158" t="s">
        <v>4020</v>
      </c>
      <c r="C1562" s="71">
        <v>43003</v>
      </c>
      <c r="D1562" s="72">
        <v>400</v>
      </c>
      <c r="E1562" s="70" t="s">
        <v>182</v>
      </c>
      <c r="F1562" s="70" t="s">
        <v>436</v>
      </c>
      <c r="G1562" s="73" t="s">
        <v>595</v>
      </c>
      <c r="H1562" s="70" t="s">
        <v>109</v>
      </c>
      <c r="I1562" s="82">
        <v>18601505844</v>
      </c>
      <c r="J1562" s="96" t="s">
        <v>4338</v>
      </c>
      <c r="K1562" s="70" t="s">
        <v>93</v>
      </c>
      <c r="L1562" s="70" t="s">
        <v>1664</v>
      </c>
      <c r="M1562" s="97" t="s">
        <v>176</v>
      </c>
      <c r="N1562" s="98" t="s">
        <v>3135</v>
      </c>
      <c r="O1562" s="69">
        <v>43003</v>
      </c>
      <c r="P1562" s="70" t="str">
        <f>VLOOKUP(G1562,Sheet1!A:C,3,0)</f>
        <v>ABLOOMY</v>
      </c>
      <c r="Q1562" s="97"/>
      <c r="R1562" s="88"/>
      <c r="S1562" s="70" t="s">
        <v>36</v>
      </c>
      <c r="T1562" s="69">
        <v>43004</v>
      </c>
      <c r="U1562" s="70" t="s">
        <v>37</v>
      </c>
      <c r="V1562" s="69">
        <v>43003</v>
      </c>
      <c r="W1562" s="89">
        <f t="shared" si="143"/>
        <v>0</v>
      </c>
      <c r="X1562" s="120">
        <f t="shared" si="144"/>
        <v>1</v>
      </c>
    </row>
    <row r="1563" ht="19.5" customHeight="1" spans="1:24">
      <c r="A1563" s="69" t="s">
        <v>4339</v>
      </c>
      <c r="B1563" s="158" t="s">
        <v>4020</v>
      </c>
      <c r="C1563" s="71">
        <v>43003</v>
      </c>
      <c r="D1563" s="72">
        <v>400</v>
      </c>
      <c r="E1563" s="70" t="s">
        <v>138</v>
      </c>
      <c r="F1563" s="70" t="s">
        <v>940</v>
      </c>
      <c r="G1563" s="73" t="s">
        <v>4340</v>
      </c>
      <c r="H1563" s="70" t="s">
        <v>485</v>
      </c>
      <c r="I1563" s="179" t="s">
        <v>4341</v>
      </c>
      <c r="J1563" s="96" t="s">
        <v>4342</v>
      </c>
      <c r="K1563" s="70" t="s">
        <v>93</v>
      </c>
      <c r="L1563" s="70" t="s">
        <v>1664</v>
      </c>
      <c r="M1563" s="97" t="s">
        <v>44</v>
      </c>
      <c r="N1563" s="98" t="s">
        <v>42</v>
      </c>
      <c r="O1563" s="69">
        <v>43003</v>
      </c>
      <c r="P1563" s="70" t="str">
        <f>VLOOKUP(G1563,Sheet1!A:C,3,0)</f>
        <v>寰创</v>
      </c>
      <c r="Q1563" s="97"/>
      <c r="R1563" s="88"/>
      <c r="S1563" s="70" t="s">
        <v>36</v>
      </c>
      <c r="T1563" s="69">
        <v>43006</v>
      </c>
      <c r="U1563" s="70" t="s">
        <v>37</v>
      </c>
      <c r="V1563" s="69">
        <v>43003</v>
      </c>
      <c r="W1563" s="89">
        <f t="shared" si="143"/>
        <v>0</v>
      </c>
      <c r="X1563" s="120">
        <f t="shared" si="144"/>
        <v>3</v>
      </c>
    </row>
    <row r="1564" ht="19.5" customHeight="1" spans="1:24">
      <c r="A1564" s="69" t="s">
        <v>4343</v>
      </c>
      <c r="B1564" s="158" t="s">
        <v>4020</v>
      </c>
      <c r="C1564" s="71">
        <v>43003</v>
      </c>
      <c r="D1564" s="72">
        <v>400</v>
      </c>
      <c r="E1564" s="70" t="s">
        <v>250</v>
      </c>
      <c r="F1564" s="70" t="s">
        <v>447</v>
      </c>
      <c r="G1564" s="73" t="s">
        <v>448</v>
      </c>
      <c r="H1564" s="70" t="s">
        <v>888</v>
      </c>
      <c r="I1564" s="179" t="s">
        <v>4344</v>
      </c>
      <c r="J1564" s="96" t="s">
        <v>4345</v>
      </c>
      <c r="K1564" s="70" t="s">
        <v>93</v>
      </c>
      <c r="L1564" s="70" t="s">
        <v>1664</v>
      </c>
      <c r="M1564" s="97" t="s">
        <v>44</v>
      </c>
      <c r="N1564" s="98" t="s">
        <v>3460</v>
      </c>
      <c r="O1564" s="69">
        <v>43003</v>
      </c>
      <c r="P1564" s="70" t="str">
        <f>VLOOKUP(G1564,Sheet1!A:C,3,0)</f>
        <v>ABLOOMY</v>
      </c>
      <c r="Q1564" s="97"/>
      <c r="R1564" s="88"/>
      <c r="S1564" s="70" t="s">
        <v>3409</v>
      </c>
      <c r="T1564" s="69">
        <v>43004</v>
      </c>
      <c r="U1564" s="70" t="s">
        <v>37</v>
      </c>
      <c r="V1564" s="69">
        <v>43003</v>
      </c>
      <c r="W1564" s="89">
        <f t="shared" si="143"/>
        <v>0</v>
      </c>
      <c r="X1564" s="120">
        <f t="shared" si="144"/>
        <v>1</v>
      </c>
    </row>
    <row r="1565" ht="19.5" customHeight="1" spans="1:24">
      <c r="A1565" s="64" t="s">
        <v>4346</v>
      </c>
      <c r="B1565" s="165" t="s">
        <v>4020</v>
      </c>
      <c r="C1565" s="66">
        <v>43003</v>
      </c>
      <c r="D1565" s="67">
        <v>400</v>
      </c>
      <c r="E1565" s="65" t="s">
        <v>38</v>
      </c>
      <c r="F1565" s="65" t="s">
        <v>39</v>
      </c>
      <c r="G1565" s="175" t="s">
        <v>4347</v>
      </c>
      <c r="H1565" s="65" t="s">
        <v>48</v>
      </c>
      <c r="I1565" s="101">
        <v>13878136589</v>
      </c>
      <c r="J1565" s="102" t="s">
        <v>4348</v>
      </c>
      <c r="K1565" s="65" t="s">
        <v>93</v>
      </c>
      <c r="L1565" s="70" t="s">
        <v>1664</v>
      </c>
      <c r="M1565" s="103"/>
      <c r="N1565" s="104" t="s">
        <v>4118</v>
      </c>
      <c r="O1565" s="69">
        <v>43003</v>
      </c>
      <c r="P1565" s="65" t="e">
        <f>VLOOKUP(G1565,Sheet1!A:C,3,0)</f>
        <v>#N/A</v>
      </c>
      <c r="Q1565" s="103"/>
      <c r="R1565" s="52"/>
      <c r="S1565" s="65" t="s">
        <v>3409</v>
      </c>
      <c r="T1565" s="64"/>
      <c r="U1565" s="65"/>
      <c r="V1565" s="69">
        <v>43003</v>
      </c>
      <c r="W1565" s="89">
        <f t="shared" si="143"/>
        <v>0</v>
      </c>
      <c r="X1565" s="120">
        <f t="shared" si="144"/>
        <v>-43003</v>
      </c>
    </row>
    <row r="1566" ht="19.5" customHeight="1" spans="1:24">
      <c r="A1566" s="69" t="s">
        <v>4349</v>
      </c>
      <c r="B1566" s="158" t="s">
        <v>4020</v>
      </c>
      <c r="C1566" s="71">
        <v>43003</v>
      </c>
      <c r="D1566" s="72">
        <v>400</v>
      </c>
      <c r="E1566" s="70" t="s">
        <v>27</v>
      </c>
      <c r="F1566" s="70" t="s">
        <v>513</v>
      </c>
      <c r="G1566" s="73" t="s">
        <v>4350</v>
      </c>
      <c r="H1566" s="70" t="s">
        <v>134</v>
      </c>
      <c r="I1566" s="82">
        <v>18256785171</v>
      </c>
      <c r="J1566" s="96" t="s">
        <v>4351</v>
      </c>
      <c r="K1566" s="70" t="s">
        <v>101</v>
      </c>
      <c r="L1566" s="70" t="s">
        <v>1664</v>
      </c>
      <c r="M1566" s="97" t="s">
        <v>60</v>
      </c>
      <c r="N1566" s="98" t="s">
        <v>4352</v>
      </c>
      <c r="O1566" s="69">
        <v>43003</v>
      </c>
      <c r="P1566" s="70" t="e">
        <f>VLOOKUP(G1566,Sheet1!A:C,3,0)</f>
        <v>#N/A</v>
      </c>
      <c r="Q1566" s="97"/>
      <c r="R1566" s="88"/>
      <c r="S1566" s="70" t="s">
        <v>3409</v>
      </c>
      <c r="T1566" s="69">
        <v>43004</v>
      </c>
      <c r="U1566" s="70" t="s">
        <v>37</v>
      </c>
      <c r="V1566" s="69">
        <v>43003</v>
      </c>
      <c r="W1566" s="89">
        <f t="shared" si="143"/>
        <v>0</v>
      </c>
      <c r="X1566" s="120">
        <f t="shared" si="144"/>
        <v>1</v>
      </c>
    </row>
    <row r="1567" ht="19.5" customHeight="1" spans="1:24">
      <c r="A1567" s="69"/>
      <c r="B1567" s="158" t="s">
        <v>4020</v>
      </c>
      <c r="C1567" s="71">
        <v>43003</v>
      </c>
      <c r="D1567" s="72" t="s">
        <v>26</v>
      </c>
      <c r="E1567" s="70" t="s">
        <v>138</v>
      </c>
      <c r="F1567" s="70" t="s">
        <v>413</v>
      </c>
      <c r="G1567" s="73" t="s">
        <v>2161</v>
      </c>
      <c r="H1567" s="70" t="s">
        <v>141</v>
      </c>
      <c r="I1567" s="82">
        <v>13173785777</v>
      </c>
      <c r="J1567" s="96" t="s">
        <v>4353</v>
      </c>
      <c r="K1567" s="70" t="s">
        <v>53</v>
      </c>
      <c r="L1567" s="70" t="s">
        <v>1664</v>
      </c>
      <c r="M1567" s="97" t="s">
        <v>49</v>
      </c>
      <c r="N1567" s="98"/>
      <c r="O1567" s="69">
        <v>43003</v>
      </c>
      <c r="P1567" s="70" t="str">
        <f>VLOOKUP(G1567,Sheet1!A:C,3,0)</f>
        <v>寰创</v>
      </c>
      <c r="Q1567" s="97"/>
      <c r="R1567" s="88"/>
      <c r="S1567" s="70" t="s">
        <v>3409</v>
      </c>
      <c r="T1567" s="69">
        <v>43004</v>
      </c>
      <c r="U1567" s="70" t="s">
        <v>63</v>
      </c>
      <c r="V1567" s="69">
        <v>43003</v>
      </c>
      <c r="W1567" s="89">
        <f t="shared" ref="W1567:W1588" si="145">V1567-C1567</f>
        <v>0</v>
      </c>
      <c r="X1567" s="120">
        <f t="shared" ref="X1567:X1587" si="146">T1567-C1567</f>
        <v>1</v>
      </c>
    </row>
    <row r="1568" ht="19.5" customHeight="1" spans="1:24">
      <c r="A1568" s="69"/>
      <c r="B1568" s="158" t="s">
        <v>4020</v>
      </c>
      <c r="C1568" s="71">
        <v>43003</v>
      </c>
      <c r="D1568" s="72" t="s">
        <v>26</v>
      </c>
      <c r="E1568" s="70" t="s">
        <v>138</v>
      </c>
      <c r="F1568" s="70" t="s">
        <v>940</v>
      </c>
      <c r="G1568" s="172" t="s">
        <v>2535</v>
      </c>
      <c r="H1568" s="70" t="s">
        <v>3021</v>
      </c>
      <c r="I1568" s="82">
        <v>13738313738</v>
      </c>
      <c r="J1568" s="96" t="s">
        <v>3088</v>
      </c>
      <c r="K1568" s="70" t="s">
        <v>171</v>
      </c>
      <c r="L1568" s="70" t="s">
        <v>1664</v>
      </c>
      <c r="M1568" s="97" t="s">
        <v>49</v>
      </c>
      <c r="N1568" s="98"/>
      <c r="O1568" s="69">
        <v>43003</v>
      </c>
      <c r="P1568" s="70" t="str">
        <f>VLOOKUP(G1568,Sheet1!A:C,3,0)</f>
        <v>寰创</v>
      </c>
      <c r="Q1568" s="97"/>
      <c r="R1568" s="88"/>
      <c r="S1568" s="70" t="s">
        <v>36</v>
      </c>
      <c r="T1568" s="69">
        <v>43007</v>
      </c>
      <c r="U1568" s="70" t="s">
        <v>37</v>
      </c>
      <c r="V1568" s="69">
        <v>43003</v>
      </c>
      <c r="W1568" s="89">
        <f t="shared" si="145"/>
        <v>0</v>
      </c>
      <c r="X1568" s="120">
        <f t="shared" si="146"/>
        <v>4</v>
      </c>
    </row>
    <row r="1569" ht="19.5" customHeight="1" spans="1:24">
      <c r="A1569" s="69"/>
      <c r="B1569" s="158" t="s">
        <v>4020</v>
      </c>
      <c r="C1569" s="71">
        <v>43003</v>
      </c>
      <c r="D1569" s="72" t="s">
        <v>26</v>
      </c>
      <c r="E1569" s="70" t="s">
        <v>113</v>
      </c>
      <c r="F1569" s="70" t="s">
        <v>114</v>
      </c>
      <c r="G1569" s="172" t="s">
        <v>115</v>
      </c>
      <c r="H1569" s="70" t="s">
        <v>4354</v>
      </c>
      <c r="I1569" s="82">
        <v>18553262135</v>
      </c>
      <c r="J1569" s="96" t="s">
        <v>3088</v>
      </c>
      <c r="K1569" s="70" t="s">
        <v>36</v>
      </c>
      <c r="L1569" s="70" t="s">
        <v>1664</v>
      </c>
      <c r="M1569" s="97" t="s">
        <v>49</v>
      </c>
      <c r="N1569" s="98"/>
      <c r="O1569" s="69">
        <v>43003</v>
      </c>
      <c r="P1569" s="70" t="str">
        <f>VLOOKUP(G1569,Sheet1!A:C,3,0)</f>
        <v>ABLOOMY</v>
      </c>
      <c r="Q1569" s="97"/>
      <c r="R1569" s="88"/>
      <c r="S1569" s="70" t="s">
        <v>36</v>
      </c>
      <c r="T1569" s="69">
        <v>43007</v>
      </c>
      <c r="U1569" s="70" t="s">
        <v>249</v>
      </c>
      <c r="V1569" s="69">
        <v>43003</v>
      </c>
      <c r="W1569" s="89">
        <f t="shared" si="145"/>
        <v>0</v>
      </c>
      <c r="X1569" s="120">
        <f t="shared" si="146"/>
        <v>4</v>
      </c>
    </row>
    <row r="1570" ht="19.5" customHeight="1" spans="1:24">
      <c r="A1570" s="69" t="s">
        <v>4355</v>
      </c>
      <c r="B1570" s="158" t="s">
        <v>4020</v>
      </c>
      <c r="C1570" s="71">
        <v>43003</v>
      </c>
      <c r="D1570" s="72">
        <v>400</v>
      </c>
      <c r="E1570" s="70" t="s">
        <v>166</v>
      </c>
      <c r="F1570" s="70" t="s">
        <v>413</v>
      </c>
      <c r="G1570" s="73" t="s">
        <v>2161</v>
      </c>
      <c r="H1570" s="70" t="s">
        <v>619</v>
      </c>
      <c r="I1570" s="82">
        <v>17858680108</v>
      </c>
      <c r="J1570" s="96" t="s">
        <v>4356</v>
      </c>
      <c r="K1570" s="70" t="s">
        <v>101</v>
      </c>
      <c r="L1570" s="70" t="s">
        <v>1664</v>
      </c>
      <c r="M1570" s="97" t="s">
        <v>49</v>
      </c>
      <c r="N1570" s="98" t="s">
        <v>4357</v>
      </c>
      <c r="O1570" s="69">
        <v>43003</v>
      </c>
      <c r="P1570" s="70" t="str">
        <f>VLOOKUP(G1570,Sheet1!A:C,3,0)</f>
        <v>寰创</v>
      </c>
      <c r="Q1570" s="97"/>
      <c r="R1570" s="88"/>
      <c r="S1570" s="70" t="s">
        <v>1664</v>
      </c>
      <c r="T1570" s="69">
        <v>43004</v>
      </c>
      <c r="U1570" s="70" t="s">
        <v>37</v>
      </c>
      <c r="V1570" s="69">
        <v>43003</v>
      </c>
      <c r="W1570" s="89">
        <f t="shared" si="145"/>
        <v>0</v>
      </c>
      <c r="X1570" s="120">
        <f t="shared" si="146"/>
        <v>1</v>
      </c>
    </row>
    <row r="1571" ht="19.5" customHeight="1" spans="1:24">
      <c r="A1571" s="64" t="s">
        <v>4358</v>
      </c>
      <c r="B1571" s="165" t="s">
        <v>4020</v>
      </c>
      <c r="C1571" s="66">
        <v>43003</v>
      </c>
      <c r="D1571" s="67">
        <v>400</v>
      </c>
      <c r="E1571" s="65" t="s">
        <v>255</v>
      </c>
      <c r="F1571" s="65" t="s">
        <v>3874</v>
      </c>
      <c r="G1571" s="68" t="s">
        <v>3928</v>
      </c>
      <c r="H1571" s="65" t="s">
        <v>475</v>
      </c>
      <c r="I1571" s="101">
        <v>18683920073</v>
      </c>
      <c r="J1571" s="102" t="s">
        <v>4359</v>
      </c>
      <c r="K1571" s="65" t="s">
        <v>93</v>
      </c>
      <c r="L1571" s="70" t="s">
        <v>1664</v>
      </c>
      <c r="M1571" s="103" t="s">
        <v>60</v>
      </c>
      <c r="N1571" s="104" t="s">
        <v>4186</v>
      </c>
      <c r="O1571" s="69">
        <v>43003</v>
      </c>
      <c r="P1571" s="65" t="str">
        <f>VLOOKUP(G1571,Sheet1!A:C,3,0)</f>
        <v>ABLOOMY-中苗刷</v>
      </c>
      <c r="Q1571" s="103"/>
      <c r="R1571" s="52"/>
      <c r="S1571" s="65" t="s">
        <v>3409</v>
      </c>
      <c r="T1571" s="64"/>
      <c r="U1571" s="65"/>
      <c r="V1571" s="69">
        <v>43003</v>
      </c>
      <c r="W1571" s="89">
        <f t="shared" si="145"/>
        <v>0</v>
      </c>
      <c r="X1571" s="120">
        <f t="shared" si="146"/>
        <v>-43003</v>
      </c>
    </row>
    <row r="1572" ht="19.5" customHeight="1" spans="1:24">
      <c r="A1572" s="64" t="s">
        <v>4360</v>
      </c>
      <c r="B1572" s="165" t="s">
        <v>4020</v>
      </c>
      <c r="C1572" s="66">
        <v>43003</v>
      </c>
      <c r="D1572" s="67">
        <v>400</v>
      </c>
      <c r="E1572" s="65" t="s">
        <v>138</v>
      </c>
      <c r="F1572" s="65" t="s">
        <v>947</v>
      </c>
      <c r="G1572" s="68" t="s">
        <v>4361</v>
      </c>
      <c r="H1572" s="65" t="s">
        <v>1939</v>
      </c>
      <c r="I1572" s="101">
        <v>13656689853</v>
      </c>
      <c r="J1572" s="102" t="s">
        <v>4362</v>
      </c>
      <c r="K1572" s="65" t="s">
        <v>101</v>
      </c>
      <c r="L1572" s="70" t="s">
        <v>1664</v>
      </c>
      <c r="M1572" s="103" t="s">
        <v>49</v>
      </c>
      <c r="N1572" s="104" t="s">
        <v>1871</v>
      </c>
      <c r="O1572" s="69">
        <v>43003</v>
      </c>
      <c r="P1572" s="65" t="str">
        <f>VLOOKUP(G1572,Sheet1!A:C,3,0)</f>
        <v>爱快</v>
      </c>
      <c r="Q1572" s="103"/>
      <c r="R1572" s="52"/>
      <c r="S1572" s="65" t="s">
        <v>171</v>
      </c>
      <c r="T1572" s="64"/>
      <c r="U1572" s="65"/>
      <c r="V1572" s="69">
        <v>43003</v>
      </c>
      <c r="W1572" s="89">
        <f t="shared" si="145"/>
        <v>0</v>
      </c>
      <c r="X1572" s="120">
        <f t="shared" si="146"/>
        <v>-43003</v>
      </c>
    </row>
    <row r="1573" ht="19.5" customHeight="1" spans="1:24">
      <c r="A1573" s="69" t="s">
        <v>4363</v>
      </c>
      <c r="B1573" s="158" t="s">
        <v>4020</v>
      </c>
      <c r="C1573" s="71">
        <v>43003</v>
      </c>
      <c r="D1573" s="72">
        <v>400</v>
      </c>
      <c r="E1573" s="70" t="s">
        <v>138</v>
      </c>
      <c r="F1573" s="70" t="s">
        <v>413</v>
      </c>
      <c r="G1573" s="172" t="s">
        <v>533</v>
      </c>
      <c r="H1573" s="70" t="s">
        <v>771</v>
      </c>
      <c r="I1573" s="82">
        <v>18968513389</v>
      </c>
      <c r="J1573" s="96" t="s">
        <v>4364</v>
      </c>
      <c r="K1573" s="70" t="s">
        <v>93</v>
      </c>
      <c r="L1573" s="70" t="s">
        <v>1664</v>
      </c>
      <c r="M1573" s="97" t="s">
        <v>427</v>
      </c>
      <c r="N1573" s="98" t="s">
        <v>939</v>
      </c>
      <c r="O1573" s="69">
        <v>43003</v>
      </c>
      <c r="P1573" s="70" t="str">
        <f>VLOOKUP(G1573,Sheet1!A:C,3,0)</f>
        <v>寰创</v>
      </c>
      <c r="Q1573" s="97"/>
      <c r="R1573" s="88"/>
      <c r="S1573" s="70" t="s">
        <v>36</v>
      </c>
      <c r="T1573" s="69">
        <v>43003</v>
      </c>
      <c r="U1573" s="70" t="s">
        <v>37</v>
      </c>
      <c r="V1573" s="69">
        <v>43003</v>
      </c>
      <c r="W1573" s="89">
        <f t="shared" si="145"/>
        <v>0</v>
      </c>
      <c r="X1573" s="120">
        <f t="shared" si="146"/>
        <v>0</v>
      </c>
    </row>
    <row r="1574" ht="19.5" customHeight="1" spans="1:24">
      <c r="A1574" s="69" t="s">
        <v>4365</v>
      </c>
      <c r="B1574" s="158" t="s">
        <v>4020</v>
      </c>
      <c r="C1574" s="71">
        <v>43003</v>
      </c>
      <c r="D1574" s="72">
        <v>400</v>
      </c>
      <c r="E1574" s="70" t="s">
        <v>255</v>
      </c>
      <c r="F1574" s="70" t="s">
        <v>107</v>
      </c>
      <c r="G1574" s="73" t="s">
        <v>2028</v>
      </c>
      <c r="H1574" s="70" t="s">
        <v>162</v>
      </c>
      <c r="I1574" s="179" t="s">
        <v>4366</v>
      </c>
      <c r="J1574" s="96" t="s">
        <v>4367</v>
      </c>
      <c r="K1574" s="70" t="s">
        <v>93</v>
      </c>
      <c r="L1574" s="70" t="s">
        <v>1664</v>
      </c>
      <c r="M1574" s="97" t="s">
        <v>60</v>
      </c>
      <c r="N1574" s="98" t="s">
        <v>62</v>
      </c>
      <c r="O1574" s="69">
        <v>43003</v>
      </c>
      <c r="P1574" s="70" t="str">
        <f>VLOOKUP(G1574,Sheet1!A:C,3,0)</f>
        <v>ABLOOMY</v>
      </c>
      <c r="Q1574" s="97"/>
      <c r="R1574" s="88"/>
      <c r="S1574" s="70" t="s">
        <v>3409</v>
      </c>
      <c r="T1574" s="69">
        <v>43004</v>
      </c>
      <c r="U1574" s="70" t="s">
        <v>37</v>
      </c>
      <c r="V1574" s="69">
        <v>43003</v>
      </c>
      <c r="W1574" s="89">
        <f t="shared" si="145"/>
        <v>0</v>
      </c>
      <c r="X1574" s="120">
        <f t="shared" si="146"/>
        <v>1</v>
      </c>
    </row>
    <row r="1575" ht="19.5" customHeight="1" spans="1:24">
      <c r="A1575" s="64"/>
      <c r="B1575" s="165" t="s">
        <v>4020</v>
      </c>
      <c r="C1575" s="66">
        <v>43004</v>
      </c>
      <c r="D1575" s="67" t="s">
        <v>26</v>
      </c>
      <c r="E1575" s="65" t="s">
        <v>903</v>
      </c>
      <c r="F1575" s="65" t="s">
        <v>401</v>
      </c>
      <c r="G1575" s="175" t="s">
        <v>468</v>
      </c>
      <c r="H1575" s="65" t="s">
        <v>258</v>
      </c>
      <c r="I1575" s="101" t="s">
        <v>3703</v>
      </c>
      <c r="J1575" s="102" t="s">
        <v>4368</v>
      </c>
      <c r="K1575" s="65" t="s">
        <v>120</v>
      </c>
      <c r="L1575" s="70" t="s">
        <v>1664</v>
      </c>
      <c r="M1575" s="103" t="s">
        <v>49</v>
      </c>
      <c r="N1575" s="104" t="s">
        <v>4369</v>
      </c>
      <c r="O1575" s="69">
        <v>43004</v>
      </c>
      <c r="P1575" s="65" t="str">
        <f>VLOOKUP(G1575,Sheet1!A:C,3,0)</f>
        <v>寰创</v>
      </c>
      <c r="Q1575" s="103"/>
      <c r="R1575" s="52"/>
      <c r="S1575" s="65" t="s">
        <v>36</v>
      </c>
      <c r="T1575" s="64"/>
      <c r="U1575" s="65"/>
      <c r="V1575" s="69">
        <v>43004</v>
      </c>
      <c r="W1575" s="89">
        <f t="shared" si="145"/>
        <v>0</v>
      </c>
      <c r="X1575" s="120">
        <f t="shared" si="146"/>
        <v>-43004</v>
      </c>
    </row>
    <row r="1576" ht="19.5" customHeight="1" spans="1:24">
      <c r="A1576" s="64"/>
      <c r="B1576" s="165" t="s">
        <v>4020</v>
      </c>
      <c r="C1576" s="66">
        <v>43004</v>
      </c>
      <c r="D1576" s="67" t="s">
        <v>26</v>
      </c>
      <c r="E1576" s="65" t="s">
        <v>1430</v>
      </c>
      <c r="F1576" s="65" t="s">
        <v>741</v>
      </c>
      <c r="G1576" s="68" t="s">
        <v>2499</v>
      </c>
      <c r="H1576" s="65" t="s">
        <v>475</v>
      </c>
      <c r="I1576" s="101">
        <v>15170683588</v>
      </c>
      <c r="J1576" s="102" t="s">
        <v>4370</v>
      </c>
      <c r="K1576" s="65" t="s">
        <v>171</v>
      </c>
      <c r="L1576" s="70" t="s">
        <v>1664</v>
      </c>
      <c r="M1576" s="103"/>
      <c r="N1576" s="104"/>
      <c r="O1576" s="69">
        <v>43004</v>
      </c>
      <c r="P1576" s="65" t="str">
        <f>VLOOKUP(G1576,Sheet1!A:C,3,0)</f>
        <v>ABLOOMY</v>
      </c>
      <c r="Q1576" s="103"/>
      <c r="R1576" s="52"/>
      <c r="S1576" s="65" t="s">
        <v>36</v>
      </c>
      <c r="T1576" s="64"/>
      <c r="U1576" s="65"/>
      <c r="V1576" s="69">
        <v>43004</v>
      </c>
      <c r="W1576" s="89">
        <f t="shared" si="145"/>
        <v>0</v>
      </c>
      <c r="X1576" s="120">
        <f t="shared" si="146"/>
        <v>-43004</v>
      </c>
    </row>
    <row r="1577" ht="19.5" customHeight="1" spans="1:24">
      <c r="A1577" s="69" t="s">
        <v>4371</v>
      </c>
      <c r="B1577" s="158" t="s">
        <v>4020</v>
      </c>
      <c r="C1577" s="71">
        <v>43004</v>
      </c>
      <c r="D1577" s="72">
        <v>400</v>
      </c>
      <c r="E1577" s="70" t="s">
        <v>27</v>
      </c>
      <c r="F1577" s="70" t="s">
        <v>513</v>
      </c>
      <c r="G1577" s="73" t="s">
        <v>2179</v>
      </c>
      <c r="H1577" s="70" t="s">
        <v>475</v>
      </c>
      <c r="I1577" s="179" t="s">
        <v>4372</v>
      </c>
      <c r="J1577" s="96" t="s">
        <v>4373</v>
      </c>
      <c r="K1577" s="70" t="s">
        <v>93</v>
      </c>
      <c r="L1577" s="70" t="s">
        <v>1664</v>
      </c>
      <c r="M1577" s="97" t="s">
        <v>60</v>
      </c>
      <c r="N1577" s="98" t="s">
        <v>4352</v>
      </c>
      <c r="O1577" s="69">
        <v>43004</v>
      </c>
      <c r="P1577" s="70" t="str">
        <f>VLOOKUP(G1577,Sheet1!A:C,3,0)</f>
        <v>ABLOOMY</v>
      </c>
      <c r="Q1577" s="97"/>
      <c r="R1577" s="88"/>
      <c r="S1577" s="70" t="s">
        <v>1664</v>
      </c>
      <c r="T1577" s="69">
        <v>43004</v>
      </c>
      <c r="U1577" s="70" t="s">
        <v>37</v>
      </c>
      <c r="V1577" s="69">
        <v>43004</v>
      </c>
      <c r="W1577" s="89">
        <f t="shared" si="145"/>
        <v>0</v>
      </c>
      <c r="X1577" s="120">
        <f t="shared" si="146"/>
        <v>0</v>
      </c>
    </row>
    <row r="1578" ht="19.5" customHeight="1" spans="1:24">
      <c r="A1578" s="69" t="s">
        <v>4374</v>
      </c>
      <c r="B1578" s="158" t="s">
        <v>4020</v>
      </c>
      <c r="C1578" s="71">
        <v>43004</v>
      </c>
      <c r="D1578" s="72">
        <v>400</v>
      </c>
      <c r="E1578" s="70" t="s">
        <v>38</v>
      </c>
      <c r="F1578" s="70" t="s">
        <v>943</v>
      </c>
      <c r="G1578" s="172" t="s">
        <v>1470</v>
      </c>
      <c r="H1578" s="70" t="s">
        <v>4375</v>
      </c>
      <c r="I1578" s="82">
        <v>18577014005</v>
      </c>
      <c r="J1578" s="96" t="s">
        <v>4376</v>
      </c>
      <c r="K1578" s="70" t="s">
        <v>59</v>
      </c>
      <c r="L1578" s="70" t="s">
        <v>1664</v>
      </c>
      <c r="M1578" s="97" t="s">
        <v>60</v>
      </c>
      <c r="N1578" s="98" t="s">
        <v>62</v>
      </c>
      <c r="O1578" s="69">
        <v>43004</v>
      </c>
      <c r="P1578" s="70" t="str">
        <f>VLOOKUP(G1578,Sheet1!A:C,3,0)</f>
        <v>寰创</v>
      </c>
      <c r="Q1578" s="97"/>
      <c r="R1578" s="88"/>
      <c r="S1578" s="70" t="s">
        <v>3409</v>
      </c>
      <c r="T1578" s="69">
        <v>43004</v>
      </c>
      <c r="U1578" s="70" t="s">
        <v>37</v>
      </c>
      <c r="V1578" s="69">
        <v>43004</v>
      </c>
      <c r="W1578" s="89">
        <f t="shared" si="145"/>
        <v>0</v>
      </c>
      <c r="X1578" s="120">
        <f t="shared" si="146"/>
        <v>0</v>
      </c>
    </row>
    <row r="1579" ht="19.5" customHeight="1" spans="1:24">
      <c r="A1579" s="64"/>
      <c r="B1579" s="165" t="s">
        <v>4020</v>
      </c>
      <c r="C1579" s="66">
        <v>43004</v>
      </c>
      <c r="D1579" s="67" t="s">
        <v>26</v>
      </c>
      <c r="E1579" s="65" t="s">
        <v>765</v>
      </c>
      <c r="F1579" s="65" t="s">
        <v>765</v>
      </c>
      <c r="G1579" s="68" t="s">
        <v>766</v>
      </c>
      <c r="H1579" s="65" t="s">
        <v>4377</v>
      </c>
      <c r="I1579" s="101" t="s">
        <v>4378</v>
      </c>
      <c r="J1579" s="102" t="s">
        <v>4379</v>
      </c>
      <c r="K1579" s="65" t="s">
        <v>267</v>
      </c>
      <c r="L1579" s="70" t="s">
        <v>1664</v>
      </c>
      <c r="M1579" s="103" t="s">
        <v>49</v>
      </c>
      <c r="N1579" s="104"/>
      <c r="O1579" s="69">
        <v>43004</v>
      </c>
      <c r="P1579" s="65" t="str">
        <f>VLOOKUP(G1579,Sheet1!A:C,3,0)</f>
        <v>ABLOOMY</v>
      </c>
      <c r="Q1579" s="103"/>
      <c r="R1579" s="52"/>
      <c r="S1579" s="65" t="s">
        <v>36</v>
      </c>
      <c r="T1579" s="64"/>
      <c r="U1579" s="65"/>
      <c r="V1579" s="69">
        <v>43004</v>
      </c>
      <c r="W1579" s="89">
        <f t="shared" si="145"/>
        <v>0</v>
      </c>
      <c r="X1579" s="120">
        <f t="shared" si="146"/>
        <v>-43004</v>
      </c>
    </row>
    <row r="1580" ht="19.5" customHeight="1" spans="1:24">
      <c r="A1580" s="69" t="s">
        <v>4380</v>
      </c>
      <c r="B1580" s="158" t="s">
        <v>4020</v>
      </c>
      <c r="C1580" s="71">
        <v>43004</v>
      </c>
      <c r="D1580" s="72">
        <v>400</v>
      </c>
      <c r="E1580" s="70" t="s">
        <v>166</v>
      </c>
      <c r="F1580" s="70" t="s">
        <v>4381</v>
      </c>
      <c r="G1580" s="73" t="s">
        <v>2161</v>
      </c>
      <c r="H1580" s="70" t="s">
        <v>619</v>
      </c>
      <c r="I1580" s="82">
        <v>17858680108</v>
      </c>
      <c r="J1580" s="96" t="s">
        <v>4382</v>
      </c>
      <c r="K1580" s="70" t="s">
        <v>101</v>
      </c>
      <c r="L1580" s="70" t="s">
        <v>1664</v>
      </c>
      <c r="M1580" s="97" t="s">
        <v>34</v>
      </c>
      <c r="N1580" s="98" t="s">
        <v>4383</v>
      </c>
      <c r="O1580" s="69">
        <v>43004</v>
      </c>
      <c r="P1580" s="70" t="str">
        <f>VLOOKUP(G1580,Sheet1!A:C,3,0)</f>
        <v>寰创</v>
      </c>
      <c r="Q1580" s="97"/>
      <c r="R1580" s="88"/>
      <c r="S1580" s="70" t="s">
        <v>1664</v>
      </c>
      <c r="T1580" s="69">
        <v>43005</v>
      </c>
      <c r="U1580" s="70" t="s">
        <v>37</v>
      </c>
      <c r="V1580" s="69">
        <v>43004</v>
      </c>
      <c r="W1580" s="89">
        <f t="shared" si="145"/>
        <v>0</v>
      </c>
      <c r="X1580" s="120">
        <f t="shared" si="146"/>
        <v>1</v>
      </c>
    </row>
    <row r="1581" ht="19.5" customHeight="1" spans="1:24">
      <c r="A1581" s="69"/>
      <c r="B1581" s="158" t="s">
        <v>4020</v>
      </c>
      <c r="C1581" s="71">
        <v>43005</v>
      </c>
      <c r="D1581" s="72" t="s">
        <v>26</v>
      </c>
      <c r="E1581" s="70" t="s">
        <v>138</v>
      </c>
      <c r="F1581" s="70" t="s">
        <v>940</v>
      </c>
      <c r="G1581" s="73" t="s">
        <v>4340</v>
      </c>
      <c r="H1581" s="70" t="s">
        <v>2340</v>
      </c>
      <c r="I1581" s="82" t="s">
        <v>4384</v>
      </c>
      <c r="J1581" s="96" t="s">
        <v>3088</v>
      </c>
      <c r="K1581" s="70" t="s">
        <v>36</v>
      </c>
      <c r="L1581" s="70" t="s">
        <v>1664</v>
      </c>
      <c r="M1581" s="97" t="s">
        <v>49</v>
      </c>
      <c r="N1581" s="98"/>
      <c r="O1581" s="69">
        <v>43005</v>
      </c>
      <c r="P1581" s="70" t="str">
        <f>VLOOKUP(G1581,Sheet1!A:C,3,0)</f>
        <v>寰创</v>
      </c>
      <c r="Q1581" s="97"/>
      <c r="R1581" s="88"/>
      <c r="S1581" s="70" t="s">
        <v>36</v>
      </c>
      <c r="T1581" s="69">
        <v>43006</v>
      </c>
      <c r="U1581" s="70" t="s">
        <v>63</v>
      </c>
      <c r="V1581" s="69">
        <v>43005</v>
      </c>
      <c r="W1581" s="89">
        <f t="shared" si="145"/>
        <v>0</v>
      </c>
      <c r="X1581" s="120">
        <f t="shared" si="146"/>
        <v>1</v>
      </c>
    </row>
    <row r="1582" ht="19.5" customHeight="1" spans="1:24">
      <c r="A1582" s="64"/>
      <c r="B1582" s="165" t="s">
        <v>4020</v>
      </c>
      <c r="C1582" s="66">
        <v>43005</v>
      </c>
      <c r="D1582" s="67" t="s">
        <v>26</v>
      </c>
      <c r="E1582" s="65" t="s">
        <v>38</v>
      </c>
      <c r="F1582" s="65" t="s">
        <v>39</v>
      </c>
      <c r="G1582" s="68" t="s">
        <v>4385</v>
      </c>
      <c r="H1582" s="65" t="s">
        <v>4386</v>
      </c>
      <c r="I1582" s="101" t="s">
        <v>4387</v>
      </c>
      <c r="J1582" s="102" t="s">
        <v>3088</v>
      </c>
      <c r="K1582" s="65" t="s">
        <v>36</v>
      </c>
      <c r="L1582" s="70" t="s">
        <v>1664</v>
      </c>
      <c r="M1582" s="103" t="s">
        <v>49</v>
      </c>
      <c r="N1582" s="104"/>
      <c r="O1582" s="69">
        <v>43005</v>
      </c>
      <c r="P1582" s="65" t="str">
        <f>VLOOKUP(G1582,Sheet1!A:C,3,0)</f>
        <v>寰创</v>
      </c>
      <c r="Q1582" s="103"/>
      <c r="R1582" s="52"/>
      <c r="S1582" s="65" t="s">
        <v>36</v>
      </c>
      <c r="T1582" s="64"/>
      <c r="U1582" s="65"/>
      <c r="V1582" s="69">
        <v>43005</v>
      </c>
      <c r="W1582" s="89">
        <f t="shared" si="145"/>
        <v>0</v>
      </c>
      <c r="X1582" s="120">
        <f t="shared" si="146"/>
        <v>-43005</v>
      </c>
    </row>
    <row r="1583" ht="19.5" customHeight="1" spans="1:24">
      <c r="A1583" s="64"/>
      <c r="B1583" s="165" t="s">
        <v>4020</v>
      </c>
      <c r="C1583" s="66">
        <v>43005</v>
      </c>
      <c r="D1583" s="67" t="s">
        <v>26</v>
      </c>
      <c r="E1583" s="65" t="s">
        <v>3631</v>
      </c>
      <c r="F1583" s="65" t="s">
        <v>4388</v>
      </c>
      <c r="G1583" s="68" t="s">
        <v>1120</v>
      </c>
      <c r="H1583" s="65" t="s">
        <v>485</v>
      </c>
      <c r="I1583" s="101">
        <v>18982082538</v>
      </c>
      <c r="J1583" s="102" t="s">
        <v>4389</v>
      </c>
      <c r="K1583" s="65" t="s">
        <v>1664</v>
      </c>
      <c r="L1583" s="70" t="s">
        <v>1664</v>
      </c>
      <c r="M1583" s="103" t="s">
        <v>49</v>
      </c>
      <c r="N1583" s="104"/>
      <c r="O1583" s="69">
        <v>43005</v>
      </c>
      <c r="P1583" s="65" t="str">
        <f>VLOOKUP(G1583,Sheet1!A:C,3,0)</f>
        <v>寰创</v>
      </c>
      <c r="Q1583" s="103"/>
      <c r="R1583" s="52"/>
      <c r="S1583" s="65" t="s">
        <v>3409</v>
      </c>
      <c r="T1583" s="64"/>
      <c r="U1583" s="65"/>
      <c r="V1583" s="69">
        <v>43005</v>
      </c>
      <c r="W1583" s="89">
        <f t="shared" si="145"/>
        <v>0</v>
      </c>
      <c r="X1583" s="120">
        <f t="shared" si="146"/>
        <v>-43005</v>
      </c>
    </row>
    <row r="1584" ht="19.5" customHeight="1" spans="1:24">
      <c r="A1584" s="64" t="s">
        <v>4390</v>
      </c>
      <c r="B1584" s="165" t="s">
        <v>4020</v>
      </c>
      <c r="C1584" s="66">
        <v>43005</v>
      </c>
      <c r="D1584" s="67">
        <v>400</v>
      </c>
      <c r="E1584" s="65" t="s">
        <v>606</v>
      </c>
      <c r="F1584" s="65" t="s">
        <v>3943</v>
      </c>
      <c r="G1584" s="68" t="s">
        <v>3944</v>
      </c>
      <c r="H1584" s="65" t="s">
        <v>4391</v>
      </c>
      <c r="I1584" s="101">
        <v>15184158444</v>
      </c>
      <c r="J1584" s="102" t="s">
        <v>4392</v>
      </c>
      <c r="K1584" s="65" t="s">
        <v>93</v>
      </c>
      <c r="L1584" s="70" t="s">
        <v>1664</v>
      </c>
      <c r="M1584" s="103" t="s">
        <v>376</v>
      </c>
      <c r="N1584" s="104" t="s">
        <v>4393</v>
      </c>
      <c r="O1584" s="69">
        <v>43005</v>
      </c>
      <c r="P1584" s="65" t="str">
        <f>VLOOKUP(G1584,Sheet1!A:C,3,0)</f>
        <v>寰创</v>
      </c>
      <c r="Q1584" s="103"/>
      <c r="R1584" s="52"/>
      <c r="S1584" s="65" t="s">
        <v>1664</v>
      </c>
      <c r="T1584" s="64"/>
      <c r="U1584" s="65"/>
      <c r="V1584" s="69">
        <v>43005</v>
      </c>
      <c r="W1584" s="89">
        <f t="shared" si="145"/>
        <v>0</v>
      </c>
      <c r="X1584" s="120">
        <f t="shared" si="146"/>
        <v>-43005</v>
      </c>
    </row>
    <row r="1585" ht="19.5" customHeight="1" spans="1:24">
      <c r="A1585" s="64" t="s">
        <v>4394</v>
      </c>
      <c r="B1585" s="165" t="s">
        <v>4020</v>
      </c>
      <c r="C1585" s="66">
        <v>43005</v>
      </c>
      <c r="D1585" s="67">
        <v>400</v>
      </c>
      <c r="E1585" s="65" t="s">
        <v>38</v>
      </c>
      <c r="F1585" s="65" t="s">
        <v>943</v>
      </c>
      <c r="G1585" s="175" t="s">
        <v>944</v>
      </c>
      <c r="H1585" s="65" t="s">
        <v>624</v>
      </c>
      <c r="I1585" s="101">
        <v>18278789094</v>
      </c>
      <c r="J1585" s="102" t="s">
        <v>4395</v>
      </c>
      <c r="K1585" s="65" t="s">
        <v>93</v>
      </c>
      <c r="L1585" s="70" t="s">
        <v>1664</v>
      </c>
      <c r="M1585" s="103"/>
      <c r="N1585" s="104" t="s">
        <v>4118</v>
      </c>
      <c r="O1585" s="69">
        <v>43005</v>
      </c>
      <c r="P1585" s="65" t="str">
        <f>VLOOKUP(G1585,Sheet1!A:C,3,0)</f>
        <v>寰创</v>
      </c>
      <c r="Q1585" s="103"/>
      <c r="R1585" s="52"/>
      <c r="S1585" s="65" t="s">
        <v>36</v>
      </c>
      <c r="T1585" s="64"/>
      <c r="U1585" s="65"/>
      <c r="V1585" s="69">
        <v>43005</v>
      </c>
      <c r="W1585" s="89">
        <f t="shared" ref="W1585:W1608" si="147">V1585-C1585</f>
        <v>0</v>
      </c>
      <c r="X1585" s="120">
        <f t="shared" ref="X1585:X1607" si="148">T1585-C1585</f>
        <v>-43005</v>
      </c>
    </row>
    <row r="1586" ht="19.5" customHeight="1" spans="1:24">
      <c r="A1586" s="64" t="s">
        <v>4396</v>
      </c>
      <c r="B1586" s="165" t="s">
        <v>4020</v>
      </c>
      <c r="C1586" s="66">
        <v>43005</v>
      </c>
      <c r="D1586" s="67">
        <v>400</v>
      </c>
      <c r="E1586" s="65" t="s">
        <v>250</v>
      </c>
      <c r="F1586" s="65" t="s">
        <v>379</v>
      </c>
      <c r="G1586" s="175" t="s">
        <v>786</v>
      </c>
      <c r="H1586" s="65" t="s">
        <v>77</v>
      </c>
      <c r="I1586" s="101">
        <v>18827921550</v>
      </c>
      <c r="J1586" s="102" t="s">
        <v>4397</v>
      </c>
      <c r="K1586" s="65" t="s">
        <v>93</v>
      </c>
      <c r="L1586" s="70" t="s">
        <v>1664</v>
      </c>
      <c r="M1586" s="103"/>
      <c r="N1586" s="104"/>
      <c r="O1586" s="69">
        <v>43005</v>
      </c>
      <c r="P1586" s="65" t="str">
        <f>VLOOKUP(G1586,Sheet1!A:C,3,0)</f>
        <v>ABLOOMY</v>
      </c>
      <c r="Q1586" s="103"/>
      <c r="R1586" s="52"/>
      <c r="S1586" s="65" t="s">
        <v>36</v>
      </c>
      <c r="T1586" s="64"/>
      <c r="U1586" s="65"/>
      <c r="V1586" s="69">
        <v>43005</v>
      </c>
      <c r="W1586" s="89">
        <f t="shared" si="147"/>
        <v>0</v>
      </c>
      <c r="X1586" s="120">
        <f t="shared" si="148"/>
        <v>-43005</v>
      </c>
    </row>
    <row r="1587" ht="19.5" customHeight="1" spans="1:24">
      <c r="A1587" s="69" t="s">
        <v>4398</v>
      </c>
      <c r="B1587" s="158" t="s">
        <v>4020</v>
      </c>
      <c r="C1587" s="71">
        <v>43005</v>
      </c>
      <c r="D1587" s="72" t="s">
        <v>196</v>
      </c>
      <c r="E1587" s="70" t="s">
        <v>138</v>
      </c>
      <c r="F1587" s="70" t="s">
        <v>413</v>
      </c>
      <c r="G1587" s="73" t="s">
        <v>2161</v>
      </c>
      <c r="H1587" s="70" t="s">
        <v>4297</v>
      </c>
      <c r="I1587" s="82">
        <v>17858680108</v>
      </c>
      <c r="J1587" s="96" t="s">
        <v>4399</v>
      </c>
      <c r="K1587" s="70" t="s">
        <v>93</v>
      </c>
      <c r="L1587" s="70" t="s">
        <v>1664</v>
      </c>
      <c r="M1587" s="97" t="s">
        <v>34</v>
      </c>
      <c r="N1587" s="98" t="s">
        <v>4400</v>
      </c>
      <c r="O1587" s="69">
        <v>43005</v>
      </c>
      <c r="P1587" s="70" t="str">
        <f>VLOOKUP(G1587,Sheet1!A:C,3,0)</f>
        <v>寰创</v>
      </c>
      <c r="Q1587" s="97"/>
      <c r="R1587" s="88"/>
      <c r="S1587" s="70" t="s">
        <v>171</v>
      </c>
      <c r="T1587" s="69">
        <v>43005</v>
      </c>
      <c r="U1587" s="70" t="s">
        <v>37</v>
      </c>
      <c r="V1587" s="69">
        <v>43005</v>
      </c>
      <c r="W1587" s="89">
        <f t="shared" si="147"/>
        <v>0</v>
      </c>
      <c r="X1587" s="120">
        <f t="shared" si="148"/>
        <v>0</v>
      </c>
    </row>
    <row r="1588" ht="19.5" customHeight="1" spans="1:24">
      <c r="A1588" s="69" t="s">
        <v>4401</v>
      </c>
      <c r="B1588" s="158" t="s">
        <v>4020</v>
      </c>
      <c r="C1588" s="71">
        <v>43005</v>
      </c>
      <c r="D1588" s="72">
        <v>400</v>
      </c>
      <c r="E1588" s="70" t="s">
        <v>45</v>
      </c>
      <c r="F1588" s="70" t="s">
        <v>209</v>
      </c>
      <c r="G1588" s="172" t="s">
        <v>757</v>
      </c>
      <c r="H1588" s="70" t="s">
        <v>264</v>
      </c>
      <c r="I1588" s="179" t="s">
        <v>2693</v>
      </c>
      <c r="J1588" s="96" t="s">
        <v>4402</v>
      </c>
      <c r="K1588" s="70" t="s">
        <v>101</v>
      </c>
      <c r="L1588" s="70" t="s">
        <v>1664</v>
      </c>
      <c r="M1588" s="97" t="s">
        <v>60</v>
      </c>
      <c r="N1588" s="98" t="s">
        <v>4403</v>
      </c>
      <c r="O1588" s="69">
        <v>43005</v>
      </c>
      <c r="P1588" s="70" t="str">
        <f>VLOOKUP(G1588,Sheet1!A:C,3,0)</f>
        <v> ABLOOMY</v>
      </c>
      <c r="Q1588" s="97"/>
      <c r="R1588" s="88"/>
      <c r="S1588" s="70" t="s">
        <v>3409</v>
      </c>
      <c r="T1588" s="69">
        <v>43005</v>
      </c>
      <c r="U1588" s="70" t="s">
        <v>37</v>
      </c>
      <c r="V1588" s="69">
        <v>43005</v>
      </c>
      <c r="W1588" s="89">
        <f t="shared" si="147"/>
        <v>0</v>
      </c>
      <c r="X1588" s="120">
        <f t="shared" si="148"/>
        <v>0</v>
      </c>
    </row>
    <row r="1589" ht="19.5" customHeight="1" spans="1:24">
      <c r="A1589" s="69"/>
      <c r="B1589" s="158" t="s">
        <v>4020</v>
      </c>
      <c r="C1589" s="71">
        <v>43006</v>
      </c>
      <c r="D1589" s="72" t="s">
        <v>26</v>
      </c>
      <c r="E1589" s="70" t="s">
        <v>81</v>
      </c>
      <c r="F1589" s="70" t="s">
        <v>883</v>
      </c>
      <c r="G1589" s="73" t="s">
        <v>3967</v>
      </c>
      <c r="H1589" s="70" t="s">
        <v>475</v>
      </c>
      <c r="I1589" s="82">
        <v>18973290909</v>
      </c>
      <c r="J1589" s="96" t="s">
        <v>4404</v>
      </c>
      <c r="K1589" s="70" t="s">
        <v>120</v>
      </c>
      <c r="L1589" s="70" t="s">
        <v>1664</v>
      </c>
      <c r="M1589" s="97" t="s">
        <v>176</v>
      </c>
      <c r="N1589" s="98" t="s">
        <v>2695</v>
      </c>
      <c r="O1589" s="69">
        <v>43006</v>
      </c>
      <c r="P1589" s="70" t="e">
        <f>VLOOKUP(G1589,Sheet1!A:C,3,0)</f>
        <v>#N/A</v>
      </c>
      <c r="Q1589" s="97"/>
      <c r="R1589" s="88"/>
      <c r="S1589" s="70" t="s">
        <v>267</v>
      </c>
      <c r="T1589" s="69">
        <v>43006</v>
      </c>
      <c r="U1589" s="70" t="s">
        <v>37</v>
      </c>
      <c r="V1589" s="69">
        <v>43006</v>
      </c>
      <c r="W1589" s="89">
        <f t="shared" si="147"/>
        <v>0</v>
      </c>
      <c r="X1589" s="120">
        <f t="shared" si="148"/>
        <v>0</v>
      </c>
    </row>
    <row r="1590" ht="19.5" customHeight="1" spans="1:24">
      <c r="A1590" s="69" t="s">
        <v>4405</v>
      </c>
      <c r="B1590" s="158" t="s">
        <v>4020</v>
      </c>
      <c r="C1590" s="71">
        <v>43006</v>
      </c>
      <c r="D1590" s="72">
        <v>400</v>
      </c>
      <c r="E1590" s="70" t="s">
        <v>1170</v>
      </c>
      <c r="F1590" s="70" t="s">
        <v>430</v>
      </c>
      <c r="G1590" s="73" t="s">
        <v>763</v>
      </c>
      <c r="H1590" s="70" t="s">
        <v>1171</v>
      </c>
      <c r="I1590" s="82">
        <v>18078407133</v>
      </c>
      <c r="J1590" s="96" t="s">
        <v>4406</v>
      </c>
      <c r="K1590" s="70" t="s">
        <v>101</v>
      </c>
      <c r="L1590" s="70" t="s">
        <v>1664</v>
      </c>
      <c r="M1590" s="97" t="s">
        <v>60</v>
      </c>
      <c r="N1590" s="98" t="s">
        <v>4157</v>
      </c>
      <c r="O1590" s="69">
        <v>43006</v>
      </c>
      <c r="P1590" s="70" t="str">
        <f>VLOOKUP(G1590,Sheet1!A:C,3,0)</f>
        <v>ABLOOMY</v>
      </c>
      <c r="Q1590" s="97"/>
      <c r="R1590" s="88"/>
      <c r="S1590" s="70" t="s">
        <v>3409</v>
      </c>
      <c r="T1590" s="69">
        <v>43006</v>
      </c>
      <c r="U1590" s="70" t="s">
        <v>37</v>
      </c>
      <c r="V1590" s="69">
        <v>43006</v>
      </c>
      <c r="W1590" s="89">
        <f t="shared" si="147"/>
        <v>0</v>
      </c>
      <c r="X1590" s="120">
        <f t="shared" si="148"/>
        <v>0</v>
      </c>
    </row>
    <row r="1591" ht="19.5" customHeight="1" spans="1:24">
      <c r="A1591" s="69" t="s">
        <v>4407</v>
      </c>
      <c r="B1591" s="158" t="s">
        <v>4020</v>
      </c>
      <c r="C1591" s="71">
        <v>43006</v>
      </c>
      <c r="D1591" s="72">
        <v>400</v>
      </c>
      <c r="E1591" s="70" t="s">
        <v>113</v>
      </c>
      <c r="F1591" s="70" t="s">
        <v>114</v>
      </c>
      <c r="G1591" s="172" t="s">
        <v>115</v>
      </c>
      <c r="H1591" s="70" t="s">
        <v>624</v>
      </c>
      <c r="I1591" s="82">
        <v>18653260376</v>
      </c>
      <c r="J1591" s="96" t="s">
        <v>4408</v>
      </c>
      <c r="K1591" s="70" t="s">
        <v>93</v>
      </c>
      <c r="L1591" s="70" t="s">
        <v>1664</v>
      </c>
      <c r="M1591" s="97" t="s">
        <v>49</v>
      </c>
      <c r="N1591" s="98" t="s">
        <v>4409</v>
      </c>
      <c r="O1591" s="69">
        <v>43006</v>
      </c>
      <c r="P1591" s="70" t="str">
        <f>VLOOKUP(G1591,Sheet1!A:C,3,0)</f>
        <v>ABLOOMY</v>
      </c>
      <c r="Q1591" s="97"/>
      <c r="R1591" s="88"/>
      <c r="S1591" s="70" t="s">
        <v>36</v>
      </c>
      <c r="T1591" s="69">
        <v>43007</v>
      </c>
      <c r="U1591" s="70" t="s">
        <v>37</v>
      </c>
      <c r="V1591" s="69">
        <v>43006</v>
      </c>
      <c r="W1591" s="89">
        <f t="shared" si="147"/>
        <v>0</v>
      </c>
      <c r="X1591" s="120">
        <f t="shared" si="148"/>
        <v>1</v>
      </c>
    </row>
    <row r="1592" ht="19.5" customHeight="1" spans="1:24">
      <c r="A1592" s="69" t="s">
        <v>4410</v>
      </c>
      <c r="B1592" s="158" t="s">
        <v>4020</v>
      </c>
      <c r="C1592" s="71">
        <v>43006</v>
      </c>
      <c r="D1592" s="72">
        <v>400</v>
      </c>
      <c r="E1592" s="70" t="s">
        <v>113</v>
      </c>
      <c r="F1592" s="70" t="s">
        <v>114</v>
      </c>
      <c r="G1592" s="172" t="s">
        <v>115</v>
      </c>
      <c r="H1592" s="70" t="s">
        <v>624</v>
      </c>
      <c r="I1592" s="82">
        <v>18669776881</v>
      </c>
      <c r="J1592" s="96" t="s">
        <v>4411</v>
      </c>
      <c r="K1592" s="70" t="s">
        <v>93</v>
      </c>
      <c r="L1592" s="70" t="s">
        <v>1664</v>
      </c>
      <c r="M1592" s="97" t="s">
        <v>49</v>
      </c>
      <c r="N1592" s="98" t="s">
        <v>4409</v>
      </c>
      <c r="O1592" s="69">
        <v>43006</v>
      </c>
      <c r="P1592" s="70" t="str">
        <f>VLOOKUP(G1592,Sheet1!A:C,3,0)</f>
        <v>ABLOOMY</v>
      </c>
      <c r="Q1592" s="97"/>
      <c r="R1592" s="88"/>
      <c r="S1592" s="70" t="s">
        <v>36</v>
      </c>
      <c r="T1592" s="69">
        <v>43007</v>
      </c>
      <c r="U1592" s="70" t="s">
        <v>37</v>
      </c>
      <c r="V1592" s="69">
        <v>43006</v>
      </c>
      <c r="W1592" s="89">
        <f t="shared" si="147"/>
        <v>0</v>
      </c>
      <c r="X1592" s="120">
        <f t="shared" si="148"/>
        <v>1</v>
      </c>
    </row>
    <row r="1593" ht="19.5" customHeight="1" spans="1:24">
      <c r="A1593" s="64" t="s">
        <v>4412</v>
      </c>
      <c r="B1593" s="165" t="s">
        <v>4020</v>
      </c>
      <c r="C1593" s="66">
        <v>43006</v>
      </c>
      <c r="D1593" s="67">
        <v>400</v>
      </c>
      <c r="E1593" s="65" t="s">
        <v>182</v>
      </c>
      <c r="F1593" s="65" t="s">
        <v>436</v>
      </c>
      <c r="G1593" s="68" t="s">
        <v>595</v>
      </c>
      <c r="H1593" s="65" t="s">
        <v>109</v>
      </c>
      <c r="I1593" s="101">
        <v>18601505844</v>
      </c>
      <c r="J1593" s="102" t="s">
        <v>4413</v>
      </c>
      <c r="K1593" s="65" t="s">
        <v>93</v>
      </c>
      <c r="L1593" s="70" t="s">
        <v>1664</v>
      </c>
      <c r="M1593" s="103"/>
      <c r="N1593" s="104"/>
      <c r="O1593" s="69">
        <v>43006</v>
      </c>
      <c r="P1593" s="65" t="str">
        <f>VLOOKUP(G1593,Sheet1!A:C,3,0)</f>
        <v>ABLOOMY</v>
      </c>
      <c r="Q1593" s="103"/>
      <c r="R1593" s="52"/>
      <c r="S1593" s="65" t="s">
        <v>36</v>
      </c>
      <c r="T1593" s="64"/>
      <c r="U1593" s="65"/>
      <c r="V1593" s="69">
        <v>43006</v>
      </c>
      <c r="W1593" s="89">
        <f t="shared" si="147"/>
        <v>0</v>
      </c>
      <c r="X1593" s="120">
        <f t="shared" si="148"/>
        <v>-43006</v>
      </c>
    </row>
    <row r="1594" ht="19.5" customHeight="1" spans="1:24">
      <c r="A1594" s="64" t="s">
        <v>4414</v>
      </c>
      <c r="B1594" s="165" t="s">
        <v>4020</v>
      </c>
      <c r="C1594" s="66">
        <v>43006</v>
      </c>
      <c r="D1594" s="67">
        <v>400</v>
      </c>
      <c r="E1594" s="65" t="s">
        <v>277</v>
      </c>
      <c r="F1594" s="65" t="s">
        <v>4192</v>
      </c>
      <c r="G1594" s="68" t="s">
        <v>4033</v>
      </c>
      <c r="H1594" s="65" t="s">
        <v>286</v>
      </c>
      <c r="I1594" s="101">
        <v>18202962933</v>
      </c>
      <c r="J1594" s="102" t="s">
        <v>4415</v>
      </c>
      <c r="K1594" s="65" t="s">
        <v>93</v>
      </c>
      <c r="L1594" s="70" t="s">
        <v>1664</v>
      </c>
      <c r="M1594" s="103" t="s">
        <v>49</v>
      </c>
      <c r="N1594" s="104" t="s">
        <v>4416</v>
      </c>
      <c r="O1594" s="69">
        <v>43006</v>
      </c>
      <c r="P1594" s="65" t="str">
        <f>VLOOKUP(G1594,Sheet1!A:C,3,0)</f>
        <v>寰创</v>
      </c>
      <c r="Q1594" s="103"/>
      <c r="R1594" s="52"/>
      <c r="S1594" s="65" t="s">
        <v>267</v>
      </c>
      <c r="T1594" s="64"/>
      <c r="U1594" s="65"/>
      <c r="V1594" s="69">
        <v>43006</v>
      </c>
      <c r="W1594" s="89">
        <f t="shared" ref="W1594:W1599" si="149">V1594-C1594</f>
        <v>0</v>
      </c>
      <c r="X1594" s="120">
        <f t="shared" si="148"/>
        <v>-43006</v>
      </c>
    </row>
    <row r="1595" ht="19.5" customHeight="1" spans="1:24">
      <c r="A1595" s="69"/>
      <c r="B1595" s="158" t="s">
        <v>4020</v>
      </c>
      <c r="C1595" s="71">
        <v>43006</v>
      </c>
      <c r="D1595" s="72" t="s">
        <v>26</v>
      </c>
      <c r="E1595" s="70" t="s">
        <v>477</v>
      </c>
      <c r="F1595" s="70" t="s">
        <v>637</v>
      </c>
      <c r="G1595" s="172" t="s">
        <v>638</v>
      </c>
      <c r="H1595" s="70" t="s">
        <v>475</v>
      </c>
      <c r="I1595" s="82">
        <v>13666336503</v>
      </c>
      <c r="J1595" s="96" t="s">
        <v>4417</v>
      </c>
      <c r="K1595" s="70" t="s">
        <v>189</v>
      </c>
      <c r="L1595" s="70" t="s">
        <v>1664</v>
      </c>
      <c r="M1595" s="97" t="s">
        <v>176</v>
      </c>
      <c r="N1595" s="98" t="s">
        <v>2695</v>
      </c>
      <c r="O1595" s="69">
        <v>43006</v>
      </c>
      <c r="P1595" s="70" t="str">
        <f>VLOOKUP(G1595,Sheet1!A:C,3,0)</f>
        <v>ABLOOMY</v>
      </c>
      <c r="Q1595" s="97"/>
      <c r="R1595" s="88"/>
      <c r="S1595" s="70" t="s">
        <v>3409</v>
      </c>
      <c r="T1595" s="69">
        <v>43006</v>
      </c>
      <c r="U1595" s="70" t="s">
        <v>37</v>
      </c>
      <c r="V1595" s="69">
        <v>43006</v>
      </c>
      <c r="W1595" s="89">
        <f t="shared" si="149"/>
        <v>0</v>
      </c>
      <c r="X1595" s="120">
        <f t="shared" si="148"/>
        <v>0</v>
      </c>
    </row>
    <row r="1596" ht="19.5" customHeight="1" spans="1:24">
      <c r="A1596" s="64"/>
      <c r="B1596" s="165" t="s">
        <v>4020</v>
      </c>
      <c r="C1596" s="66">
        <v>43006</v>
      </c>
      <c r="D1596" s="67" t="s">
        <v>26</v>
      </c>
      <c r="E1596" s="65" t="s">
        <v>250</v>
      </c>
      <c r="F1596" s="65" t="s">
        <v>741</v>
      </c>
      <c r="G1596" s="68" t="s">
        <v>2499</v>
      </c>
      <c r="H1596" s="65" t="s">
        <v>4418</v>
      </c>
      <c r="I1596" s="101">
        <v>15170683588</v>
      </c>
      <c r="J1596" s="102" t="s">
        <v>4419</v>
      </c>
      <c r="K1596" s="65" t="s">
        <v>36</v>
      </c>
      <c r="L1596" s="70" t="s">
        <v>1664</v>
      </c>
      <c r="M1596" s="103" t="s">
        <v>60</v>
      </c>
      <c r="N1596" s="104"/>
      <c r="O1596" s="69">
        <v>43006</v>
      </c>
      <c r="P1596" s="65" t="str">
        <f>VLOOKUP(G1596,Sheet1!A:C,3,0)</f>
        <v>ABLOOMY</v>
      </c>
      <c r="Q1596" s="103"/>
      <c r="R1596" s="52"/>
      <c r="S1596" s="65" t="s">
        <v>36</v>
      </c>
      <c r="T1596" s="64"/>
      <c r="U1596" s="65"/>
      <c r="V1596" s="69">
        <v>43006</v>
      </c>
      <c r="W1596" s="89">
        <f t="shared" si="149"/>
        <v>0</v>
      </c>
      <c r="X1596" s="120">
        <f t="shared" si="148"/>
        <v>-43006</v>
      </c>
    </row>
    <row r="1597" ht="19.5" customHeight="1" spans="1:24">
      <c r="A1597" s="64" t="s">
        <v>4420</v>
      </c>
      <c r="B1597" s="165" t="s">
        <v>4020</v>
      </c>
      <c r="C1597" s="66">
        <v>43006</v>
      </c>
      <c r="D1597" s="67">
        <v>400</v>
      </c>
      <c r="E1597" s="65" t="s">
        <v>113</v>
      </c>
      <c r="F1597" s="65" t="s">
        <v>540</v>
      </c>
      <c r="G1597" s="68" t="s">
        <v>541</v>
      </c>
      <c r="H1597" s="65" t="s">
        <v>280</v>
      </c>
      <c r="I1597" s="101">
        <v>18853386633</v>
      </c>
      <c r="J1597" s="102" t="s">
        <v>4421</v>
      </c>
      <c r="K1597" s="65" t="s">
        <v>101</v>
      </c>
      <c r="L1597" s="70" t="s">
        <v>1664</v>
      </c>
      <c r="M1597" s="103"/>
      <c r="N1597" s="104"/>
      <c r="O1597" s="69">
        <v>43006</v>
      </c>
      <c r="P1597" s="65" t="str">
        <f>VLOOKUP(G1597,Sheet1!A:C,3,0)</f>
        <v>寰创</v>
      </c>
      <c r="Q1597" s="103"/>
      <c r="R1597" s="52"/>
      <c r="S1597" s="65" t="s">
        <v>3409</v>
      </c>
      <c r="T1597" s="64"/>
      <c r="U1597" s="65"/>
      <c r="V1597" s="69">
        <v>43006</v>
      </c>
      <c r="W1597" s="89">
        <f t="shared" si="149"/>
        <v>0</v>
      </c>
      <c r="X1597" s="120">
        <f t="shared" si="148"/>
        <v>-43006</v>
      </c>
    </row>
    <row r="1598" ht="19.5" customHeight="1" spans="1:24">
      <c r="A1598" s="64" t="s">
        <v>4422</v>
      </c>
      <c r="B1598" s="165" t="s">
        <v>4020</v>
      </c>
      <c r="C1598" s="66">
        <v>43006</v>
      </c>
      <c r="D1598" s="67">
        <v>400</v>
      </c>
      <c r="E1598" s="65" t="s">
        <v>65</v>
      </c>
      <c r="F1598" s="65" t="s">
        <v>178</v>
      </c>
      <c r="G1598" s="68" t="s">
        <v>919</v>
      </c>
      <c r="H1598" s="65" t="s">
        <v>1020</v>
      </c>
      <c r="I1598" s="101">
        <v>13235935867</v>
      </c>
      <c r="J1598" s="102" t="s">
        <v>4423</v>
      </c>
      <c r="K1598" s="65" t="s">
        <v>59</v>
      </c>
      <c r="L1598" s="70" t="s">
        <v>1664</v>
      </c>
      <c r="M1598" s="103" t="s">
        <v>44</v>
      </c>
      <c r="N1598" s="104" t="s">
        <v>2338</v>
      </c>
      <c r="O1598" s="69">
        <v>43006</v>
      </c>
      <c r="P1598" s="65" t="str">
        <f>VLOOKUP(G1598,Sheet1!A:C,3,0)</f>
        <v>寰创</v>
      </c>
      <c r="Q1598" s="103"/>
      <c r="R1598" s="52"/>
      <c r="S1598" s="65" t="s">
        <v>36</v>
      </c>
      <c r="T1598" s="64"/>
      <c r="U1598" s="65"/>
      <c r="V1598" s="69">
        <v>43006</v>
      </c>
      <c r="W1598" s="89">
        <f t="shared" si="149"/>
        <v>0</v>
      </c>
      <c r="X1598" s="120">
        <f t="shared" si="148"/>
        <v>-43006</v>
      </c>
    </row>
    <row r="1599" ht="19.5" customHeight="1" spans="1:24">
      <c r="A1599" s="69" t="s">
        <v>4424</v>
      </c>
      <c r="B1599" s="158" t="s">
        <v>4020</v>
      </c>
      <c r="C1599" s="71">
        <v>43006</v>
      </c>
      <c r="D1599" s="72">
        <v>400</v>
      </c>
      <c r="E1599" s="70" t="s">
        <v>65</v>
      </c>
      <c r="F1599" s="70" t="s">
        <v>886</v>
      </c>
      <c r="G1599" s="73" t="s">
        <v>887</v>
      </c>
      <c r="H1599" s="70" t="s">
        <v>4425</v>
      </c>
      <c r="I1599" s="82">
        <v>13509545693</v>
      </c>
      <c r="J1599" s="96" t="s">
        <v>4426</v>
      </c>
      <c r="K1599" s="70" t="s">
        <v>93</v>
      </c>
      <c r="L1599" s="70" t="s">
        <v>1664</v>
      </c>
      <c r="M1599" s="97" t="s">
        <v>49</v>
      </c>
      <c r="N1599" s="98" t="s">
        <v>1871</v>
      </c>
      <c r="O1599" s="69">
        <v>43006</v>
      </c>
      <c r="P1599" s="70" t="str">
        <f>VLOOKUP(G1599,Sheet1!A:C,3,0)</f>
        <v>ABLOOMY-中苗刷</v>
      </c>
      <c r="Q1599" s="97"/>
      <c r="R1599" s="88"/>
      <c r="S1599" s="70" t="s">
        <v>1664</v>
      </c>
      <c r="T1599" s="69">
        <v>43007</v>
      </c>
      <c r="U1599" s="70" t="s">
        <v>37</v>
      </c>
      <c r="V1599" s="69">
        <v>43006</v>
      </c>
      <c r="W1599" s="89">
        <f t="shared" si="149"/>
        <v>0</v>
      </c>
      <c r="X1599" s="120">
        <f t="shared" si="148"/>
        <v>1</v>
      </c>
    </row>
    <row r="1600" ht="19.5" customHeight="1" spans="1:24">
      <c r="A1600" s="69" t="s">
        <v>4427</v>
      </c>
      <c r="B1600" s="158" t="s">
        <v>4020</v>
      </c>
      <c r="C1600" s="71">
        <v>43006</v>
      </c>
      <c r="D1600" s="72">
        <v>400</v>
      </c>
      <c r="E1600" s="70" t="s">
        <v>255</v>
      </c>
      <c r="F1600" s="70" t="s">
        <v>896</v>
      </c>
      <c r="G1600" s="73" t="s">
        <v>897</v>
      </c>
      <c r="H1600" s="70" t="s">
        <v>4428</v>
      </c>
      <c r="I1600" s="82">
        <v>17781511791</v>
      </c>
      <c r="J1600" s="96" t="s">
        <v>4429</v>
      </c>
      <c r="K1600" s="70" t="s">
        <v>93</v>
      </c>
      <c r="L1600" s="70" t="s">
        <v>1664</v>
      </c>
      <c r="M1600" s="97" t="s">
        <v>60</v>
      </c>
      <c r="N1600" s="98" t="s">
        <v>4430</v>
      </c>
      <c r="O1600" s="69">
        <v>43006</v>
      </c>
      <c r="P1600" s="70" t="str">
        <f>VLOOKUP(G1600,Sheet1!A:C,3,0)</f>
        <v>爱快</v>
      </c>
      <c r="Q1600" s="97"/>
      <c r="R1600" s="88"/>
      <c r="S1600" s="70" t="s">
        <v>36</v>
      </c>
      <c r="T1600" s="69">
        <v>43007</v>
      </c>
      <c r="U1600" s="70" t="s">
        <v>37</v>
      </c>
      <c r="V1600" s="69">
        <v>43006</v>
      </c>
      <c r="W1600" s="89">
        <f t="shared" si="147"/>
        <v>0</v>
      </c>
      <c r="X1600" s="120">
        <f t="shared" si="148"/>
        <v>1</v>
      </c>
    </row>
    <row r="1601" ht="19.5" customHeight="1" spans="1:24">
      <c r="A1601" s="64" t="s">
        <v>4431</v>
      </c>
      <c r="B1601" s="165" t="s">
        <v>4020</v>
      </c>
      <c r="C1601" s="66">
        <v>43007</v>
      </c>
      <c r="D1601" s="67">
        <v>400</v>
      </c>
      <c r="E1601" s="65" t="s">
        <v>121</v>
      </c>
      <c r="F1601" s="65" t="s">
        <v>913</v>
      </c>
      <c r="G1601" s="68" t="s">
        <v>914</v>
      </c>
      <c r="H1601" s="65" t="s">
        <v>258</v>
      </c>
      <c r="I1601" s="101">
        <v>13933667826</v>
      </c>
      <c r="J1601" s="102" t="s">
        <v>4432</v>
      </c>
      <c r="K1601" s="65" t="s">
        <v>93</v>
      </c>
      <c r="L1601" s="70" t="s">
        <v>1664</v>
      </c>
      <c r="M1601" s="103" t="s">
        <v>34</v>
      </c>
      <c r="N1601" s="104" t="s">
        <v>3834</v>
      </c>
      <c r="O1601" s="69">
        <v>43007</v>
      </c>
      <c r="P1601" s="65" t="str">
        <f>VLOOKUP(G1601,Sheet1!A:C,3,0)</f>
        <v>寰创</v>
      </c>
      <c r="Q1601" s="103"/>
      <c r="R1601" s="52"/>
      <c r="S1601" s="65" t="s">
        <v>961</v>
      </c>
      <c r="T1601" s="64"/>
      <c r="U1601" s="65"/>
      <c r="V1601" s="69">
        <v>43007</v>
      </c>
      <c r="W1601" s="89">
        <f t="shared" si="147"/>
        <v>0</v>
      </c>
      <c r="X1601" s="120">
        <f t="shared" si="148"/>
        <v>-43007</v>
      </c>
    </row>
    <row r="1602" ht="19.5" customHeight="1" spans="1:24">
      <c r="A1602" s="64" t="s">
        <v>4433</v>
      </c>
      <c r="B1602" s="165" t="s">
        <v>4020</v>
      </c>
      <c r="C1602" s="66">
        <v>43007</v>
      </c>
      <c r="D1602" s="67">
        <v>400</v>
      </c>
      <c r="E1602" s="65" t="s">
        <v>81</v>
      </c>
      <c r="F1602" s="65" t="s">
        <v>1329</v>
      </c>
      <c r="G1602" s="68" t="s">
        <v>2906</v>
      </c>
      <c r="H1602" s="65" t="s">
        <v>2907</v>
      </c>
      <c r="I1602" s="101">
        <v>15197487008</v>
      </c>
      <c r="J1602" s="102" t="s">
        <v>4434</v>
      </c>
      <c r="K1602" s="65" t="s">
        <v>93</v>
      </c>
      <c r="L1602" s="70" t="s">
        <v>1664</v>
      </c>
      <c r="M1602" s="103" t="s">
        <v>44</v>
      </c>
      <c r="N1602" s="104" t="s">
        <v>2338</v>
      </c>
      <c r="O1602" s="69">
        <v>43007</v>
      </c>
      <c r="P1602" s="65" t="str">
        <f>VLOOKUP(G1602,Sheet1!A:C,3,0)</f>
        <v>爱快</v>
      </c>
      <c r="Q1602" s="103"/>
      <c r="R1602" s="52"/>
      <c r="S1602" s="65" t="s">
        <v>36</v>
      </c>
      <c r="T1602" s="64"/>
      <c r="U1602" s="65"/>
      <c r="V1602" s="69">
        <v>43007</v>
      </c>
      <c r="W1602" s="89">
        <f t="shared" si="147"/>
        <v>0</v>
      </c>
      <c r="X1602" s="120">
        <f t="shared" si="148"/>
        <v>-43007</v>
      </c>
    </row>
    <row r="1603" ht="19.5" customHeight="1" spans="1:24">
      <c r="A1603" s="64" t="s">
        <v>4435</v>
      </c>
      <c r="B1603" s="165" t="s">
        <v>4020</v>
      </c>
      <c r="C1603" s="66">
        <v>43007</v>
      </c>
      <c r="D1603" s="67">
        <v>400</v>
      </c>
      <c r="E1603" s="65" t="s">
        <v>121</v>
      </c>
      <c r="F1603" s="65" t="s">
        <v>4436</v>
      </c>
      <c r="G1603" s="68" t="s">
        <v>4437</v>
      </c>
      <c r="H1603" s="65" t="s">
        <v>1514</v>
      </c>
      <c r="I1603" s="101">
        <v>15511998901</v>
      </c>
      <c r="J1603" s="102" t="s">
        <v>4438</v>
      </c>
      <c r="K1603" s="65" t="s">
        <v>59</v>
      </c>
      <c r="L1603" s="70" t="s">
        <v>1664</v>
      </c>
      <c r="M1603" s="103" t="s">
        <v>44</v>
      </c>
      <c r="N1603" s="104" t="s">
        <v>2338</v>
      </c>
      <c r="O1603" s="69">
        <v>43007</v>
      </c>
      <c r="P1603" s="65" t="str">
        <f>VLOOKUP(G1603,Sheet1!A:C,3,0)</f>
        <v>寰创</v>
      </c>
      <c r="Q1603" s="103"/>
      <c r="R1603" s="52"/>
      <c r="S1603" s="65" t="s">
        <v>36</v>
      </c>
      <c r="T1603" s="64"/>
      <c r="U1603" s="65"/>
      <c r="V1603" s="69">
        <v>43007</v>
      </c>
      <c r="W1603" s="89">
        <f t="shared" si="147"/>
        <v>0</v>
      </c>
      <c r="X1603" s="120">
        <f t="shared" si="148"/>
        <v>-43007</v>
      </c>
    </row>
    <row r="1604" ht="19.5" customHeight="1" spans="1:24">
      <c r="A1604" s="64"/>
      <c r="B1604" s="165" t="s">
        <v>4020</v>
      </c>
      <c r="C1604" s="66">
        <v>43007</v>
      </c>
      <c r="D1604" s="67" t="s">
        <v>26</v>
      </c>
      <c r="E1604" s="65" t="s">
        <v>703</v>
      </c>
      <c r="F1604" s="65" t="s">
        <v>704</v>
      </c>
      <c r="G1604" s="68" t="s">
        <v>3197</v>
      </c>
      <c r="H1604" s="65" t="s">
        <v>4439</v>
      </c>
      <c r="I1604" s="101">
        <v>13971708283</v>
      </c>
      <c r="J1604" s="102" t="s">
        <v>3088</v>
      </c>
      <c r="K1604" s="65" t="s">
        <v>36</v>
      </c>
      <c r="L1604" s="70" t="s">
        <v>1664</v>
      </c>
      <c r="M1604" s="103" t="s">
        <v>49</v>
      </c>
      <c r="N1604" s="104"/>
      <c r="O1604" s="69">
        <v>43007</v>
      </c>
      <c r="P1604" s="65" t="str">
        <f>VLOOKUP(G1604,Sheet1!A:C,3,0)</f>
        <v>ABLOOMY</v>
      </c>
      <c r="Q1604" s="103"/>
      <c r="R1604" s="52"/>
      <c r="S1604" s="65" t="s">
        <v>36</v>
      </c>
      <c r="T1604" s="64"/>
      <c r="U1604" s="65"/>
      <c r="V1604" s="69">
        <v>43007</v>
      </c>
      <c r="W1604" s="89">
        <f t="shared" si="147"/>
        <v>0</v>
      </c>
      <c r="X1604" s="120">
        <f t="shared" si="148"/>
        <v>-43007</v>
      </c>
    </row>
    <row r="1605" ht="19.5" customHeight="1" spans="1:24">
      <c r="A1605" s="64" t="s">
        <v>4440</v>
      </c>
      <c r="B1605" s="165" t="s">
        <v>4020</v>
      </c>
      <c r="C1605" s="66">
        <v>43007</v>
      </c>
      <c r="D1605" s="67">
        <v>400</v>
      </c>
      <c r="E1605" s="65" t="s">
        <v>903</v>
      </c>
      <c r="F1605" s="65" t="s">
        <v>1928</v>
      </c>
      <c r="G1605" s="68" t="s">
        <v>1929</v>
      </c>
      <c r="H1605" s="65" t="s">
        <v>4441</v>
      </c>
      <c r="I1605" s="101">
        <v>18620231199</v>
      </c>
      <c r="J1605" s="102" t="s">
        <v>4442</v>
      </c>
      <c r="K1605" s="65" t="s">
        <v>101</v>
      </c>
      <c r="L1605" s="70" t="s">
        <v>1664</v>
      </c>
      <c r="M1605" s="103"/>
      <c r="N1605" s="104"/>
      <c r="O1605" s="69">
        <v>43007</v>
      </c>
      <c r="P1605" s="65" t="str">
        <f>VLOOKUP(G1605,Sheet1!A:C,3,0)</f>
        <v>寰创</v>
      </c>
      <c r="Q1605" s="103"/>
      <c r="R1605" s="52"/>
      <c r="S1605" s="65" t="s">
        <v>36</v>
      </c>
      <c r="T1605" s="64"/>
      <c r="U1605" s="65"/>
      <c r="V1605" s="69">
        <v>43007</v>
      </c>
      <c r="W1605" s="89">
        <f t="shared" ref="W1605:W1618" si="150">V1605-C1605</f>
        <v>0</v>
      </c>
      <c r="X1605" s="120">
        <f t="shared" ref="X1605:X1617" si="151">T1605-C1605</f>
        <v>-43007</v>
      </c>
    </row>
    <row r="1606" ht="19.5" customHeight="1" spans="1:24">
      <c r="A1606" s="64"/>
      <c r="B1606" s="165"/>
      <c r="C1606" s="66"/>
      <c r="D1606" s="67"/>
      <c r="E1606" s="65"/>
      <c r="F1606" s="65"/>
      <c r="G1606" s="68"/>
      <c r="H1606" s="65"/>
      <c r="I1606" s="101"/>
      <c r="J1606" s="102"/>
      <c r="K1606" s="65"/>
      <c r="L1606" s="70"/>
      <c r="M1606" s="103"/>
      <c r="N1606" s="104"/>
      <c r="O1606" s="69"/>
      <c r="P1606" s="65" t="e">
        <f>VLOOKUP(G1606,Sheet1!A:C,3,0)</f>
        <v>#N/A</v>
      </c>
      <c r="Q1606" s="103"/>
      <c r="R1606" s="52"/>
      <c r="S1606" s="65"/>
      <c r="T1606" s="64"/>
      <c r="U1606" s="65"/>
      <c r="V1606" s="69"/>
      <c r="W1606" s="89">
        <f t="shared" si="150"/>
        <v>0</v>
      </c>
      <c r="X1606" s="120">
        <f t="shared" si="151"/>
        <v>0</v>
      </c>
    </row>
    <row r="1607" ht="19.5" customHeight="1" spans="1:24">
      <c r="A1607" s="64"/>
      <c r="B1607" s="165"/>
      <c r="C1607" s="66"/>
      <c r="D1607" s="67"/>
      <c r="E1607" s="65"/>
      <c r="F1607" s="65"/>
      <c r="G1607" s="68"/>
      <c r="H1607" s="65"/>
      <c r="I1607" s="101"/>
      <c r="J1607" s="102"/>
      <c r="K1607" s="65"/>
      <c r="L1607" s="70"/>
      <c r="M1607" s="103"/>
      <c r="N1607" s="104"/>
      <c r="O1607" s="69"/>
      <c r="P1607" s="65" t="e">
        <f>VLOOKUP(G1607,Sheet1!A:C,3,0)</f>
        <v>#N/A</v>
      </c>
      <c r="Q1607" s="103"/>
      <c r="R1607" s="52"/>
      <c r="S1607" s="65"/>
      <c r="T1607" s="64"/>
      <c r="U1607" s="65"/>
      <c r="V1607" s="69"/>
      <c r="W1607" s="89">
        <f t="shared" si="150"/>
        <v>0</v>
      </c>
      <c r="X1607" s="120">
        <f t="shared" si="151"/>
        <v>0</v>
      </c>
    </row>
    <row r="1608" ht="19.5" customHeight="1" spans="1:24">
      <c r="A1608" s="64"/>
      <c r="B1608" s="165"/>
      <c r="C1608" s="66"/>
      <c r="D1608" s="67"/>
      <c r="E1608" s="65"/>
      <c r="F1608" s="65"/>
      <c r="G1608" s="68"/>
      <c r="H1608" s="65"/>
      <c r="I1608" s="101"/>
      <c r="J1608" s="102"/>
      <c r="K1608" s="65"/>
      <c r="L1608" s="70"/>
      <c r="M1608" s="103"/>
      <c r="N1608" s="104"/>
      <c r="O1608" s="69"/>
      <c r="P1608" s="65" t="e">
        <f>VLOOKUP(G1608,Sheet1!A:C,3,0)</f>
        <v>#N/A</v>
      </c>
      <c r="Q1608" s="103"/>
      <c r="R1608" s="52"/>
      <c r="S1608" s="65"/>
      <c r="T1608" s="64"/>
      <c r="U1608" s="65"/>
      <c r="V1608" s="69"/>
      <c r="W1608" s="89">
        <f t="shared" si="150"/>
        <v>0</v>
      </c>
      <c r="X1608" s="120">
        <f t="shared" si="151"/>
        <v>0</v>
      </c>
    </row>
    <row r="1609" ht="19.5" customHeight="1" spans="1:24">
      <c r="A1609" s="64"/>
      <c r="B1609" s="165"/>
      <c r="C1609" s="66"/>
      <c r="D1609" s="67"/>
      <c r="E1609" s="65"/>
      <c r="F1609" s="65"/>
      <c r="G1609" s="68"/>
      <c r="H1609" s="65"/>
      <c r="I1609" s="101"/>
      <c r="J1609" s="102"/>
      <c r="K1609" s="65"/>
      <c r="L1609" s="70"/>
      <c r="M1609" s="103"/>
      <c r="N1609" s="104"/>
      <c r="O1609" s="69"/>
      <c r="P1609" s="65" t="e">
        <f>VLOOKUP(G1609,Sheet1!A:C,3,0)</f>
        <v>#N/A</v>
      </c>
      <c r="Q1609" s="103"/>
      <c r="R1609" s="52"/>
      <c r="S1609" s="65"/>
      <c r="T1609" s="64"/>
      <c r="U1609" s="65"/>
      <c r="V1609" s="69"/>
      <c r="W1609" s="89">
        <f t="shared" si="150"/>
        <v>0</v>
      </c>
      <c r="X1609" s="120">
        <f t="shared" si="151"/>
        <v>0</v>
      </c>
    </row>
    <row r="1610" ht="19.5" customHeight="1" spans="1:24">
      <c r="A1610" s="64"/>
      <c r="B1610" s="165"/>
      <c r="C1610" s="66"/>
      <c r="D1610" s="67"/>
      <c r="E1610" s="65"/>
      <c r="F1610" s="65"/>
      <c r="G1610" s="68"/>
      <c r="H1610" s="65"/>
      <c r="I1610" s="101"/>
      <c r="J1610" s="102"/>
      <c r="K1610" s="65"/>
      <c r="L1610" s="70"/>
      <c r="M1610" s="103"/>
      <c r="N1610" s="104"/>
      <c r="O1610" s="69"/>
      <c r="P1610" s="65" t="e">
        <f>VLOOKUP(G1610,Sheet1!A:C,3,0)</f>
        <v>#N/A</v>
      </c>
      <c r="Q1610" s="103"/>
      <c r="R1610" s="52"/>
      <c r="S1610" s="65"/>
      <c r="T1610" s="64"/>
      <c r="U1610" s="65"/>
      <c r="V1610" s="69"/>
      <c r="W1610" s="89">
        <f t="shared" si="150"/>
        <v>0</v>
      </c>
      <c r="X1610" s="120">
        <f t="shared" si="151"/>
        <v>0</v>
      </c>
    </row>
    <row r="1611" ht="19.5" customHeight="1" spans="1:24">
      <c r="A1611" s="64"/>
      <c r="B1611" s="165"/>
      <c r="C1611" s="66"/>
      <c r="D1611" s="67"/>
      <c r="E1611" s="65"/>
      <c r="F1611" s="65"/>
      <c r="G1611" s="68"/>
      <c r="H1611" s="65"/>
      <c r="I1611" s="101"/>
      <c r="J1611" s="102"/>
      <c r="K1611" s="65"/>
      <c r="L1611" s="70"/>
      <c r="M1611" s="103"/>
      <c r="N1611" s="104"/>
      <c r="O1611" s="69"/>
      <c r="P1611" s="65" t="e">
        <f>VLOOKUP(G1611,Sheet1!A:C,3,0)</f>
        <v>#N/A</v>
      </c>
      <c r="Q1611" s="103"/>
      <c r="R1611" s="52"/>
      <c r="S1611" s="65"/>
      <c r="T1611" s="64"/>
      <c r="U1611" s="65"/>
      <c r="V1611" s="69"/>
      <c r="W1611" s="89">
        <f t="shared" si="150"/>
        <v>0</v>
      </c>
      <c r="X1611" s="120">
        <f t="shared" si="151"/>
        <v>0</v>
      </c>
    </row>
    <row r="1612" ht="19.5" customHeight="1" spans="1:24">
      <c r="A1612" s="64"/>
      <c r="B1612" s="165"/>
      <c r="C1612" s="66"/>
      <c r="D1612" s="67"/>
      <c r="E1612" s="65"/>
      <c r="F1612" s="65"/>
      <c r="G1612" s="68"/>
      <c r="H1612" s="65"/>
      <c r="I1612" s="101"/>
      <c r="J1612" s="102"/>
      <c r="K1612" s="65"/>
      <c r="L1612" s="70"/>
      <c r="M1612" s="103"/>
      <c r="N1612" s="104"/>
      <c r="O1612" s="69"/>
      <c r="P1612" s="65" t="e">
        <f>VLOOKUP(G1612,Sheet1!A:C,3,0)</f>
        <v>#N/A</v>
      </c>
      <c r="Q1612" s="103"/>
      <c r="R1612" s="52"/>
      <c r="S1612" s="65"/>
      <c r="T1612" s="64"/>
      <c r="U1612" s="65"/>
      <c r="V1612" s="69"/>
      <c r="W1612" s="89">
        <f t="shared" si="150"/>
        <v>0</v>
      </c>
      <c r="X1612" s="120">
        <f t="shared" si="151"/>
        <v>0</v>
      </c>
    </row>
    <row r="1613" ht="19.5" customHeight="1" spans="1:24">
      <c r="A1613" s="64"/>
      <c r="B1613" s="165"/>
      <c r="C1613" s="66"/>
      <c r="D1613" s="67"/>
      <c r="E1613" s="65"/>
      <c r="F1613" s="65"/>
      <c r="G1613" s="68"/>
      <c r="H1613" s="65"/>
      <c r="I1613" s="101"/>
      <c r="J1613" s="102"/>
      <c r="K1613" s="65"/>
      <c r="L1613" s="70"/>
      <c r="M1613" s="103"/>
      <c r="N1613" s="104"/>
      <c r="O1613" s="69"/>
      <c r="P1613" s="65" t="e">
        <f>VLOOKUP(G1613,Sheet1!A:C,3,0)</f>
        <v>#N/A</v>
      </c>
      <c r="Q1613" s="103"/>
      <c r="R1613" s="52"/>
      <c r="S1613" s="65"/>
      <c r="T1613" s="64"/>
      <c r="U1613" s="65"/>
      <c r="V1613" s="69"/>
      <c r="W1613" s="89">
        <f t="shared" si="150"/>
        <v>0</v>
      </c>
      <c r="X1613" s="120">
        <f t="shared" si="151"/>
        <v>0</v>
      </c>
    </row>
    <row r="1614" ht="19.5" customHeight="1" spans="1:24">
      <c r="A1614" s="64"/>
      <c r="B1614" s="165"/>
      <c r="C1614" s="66"/>
      <c r="D1614" s="67"/>
      <c r="E1614" s="65"/>
      <c r="F1614" s="65"/>
      <c r="G1614" s="68"/>
      <c r="H1614" s="65"/>
      <c r="I1614" s="101"/>
      <c r="J1614" s="102"/>
      <c r="K1614" s="65"/>
      <c r="L1614" s="70"/>
      <c r="M1614" s="103"/>
      <c r="N1614" s="104"/>
      <c r="O1614" s="69"/>
      <c r="P1614" s="65" t="e">
        <f>VLOOKUP(G1614,Sheet1!A:C,3,0)</f>
        <v>#N/A</v>
      </c>
      <c r="Q1614" s="103"/>
      <c r="R1614" s="52"/>
      <c r="S1614" s="65"/>
      <c r="T1614" s="64"/>
      <c r="U1614" s="65"/>
      <c r="V1614" s="69"/>
      <c r="W1614" s="89">
        <f t="shared" si="150"/>
        <v>0</v>
      </c>
      <c r="X1614" s="120">
        <f t="shared" si="151"/>
        <v>0</v>
      </c>
    </row>
    <row r="1615" ht="19.5" customHeight="1" spans="1:24">
      <c r="A1615" s="64"/>
      <c r="B1615" s="165"/>
      <c r="C1615" s="66"/>
      <c r="D1615" s="67"/>
      <c r="E1615" s="65"/>
      <c r="F1615" s="65"/>
      <c r="G1615" s="68"/>
      <c r="H1615" s="65"/>
      <c r="I1615" s="101"/>
      <c r="J1615" s="102"/>
      <c r="K1615" s="65"/>
      <c r="L1615" s="70"/>
      <c r="M1615" s="103"/>
      <c r="N1615" s="104"/>
      <c r="O1615" s="69"/>
      <c r="P1615" s="65" t="e">
        <f>VLOOKUP(G1615,Sheet1!A:C,3,0)</f>
        <v>#N/A</v>
      </c>
      <c r="Q1615" s="103"/>
      <c r="R1615" s="52"/>
      <c r="S1615" s="65"/>
      <c r="T1615" s="64"/>
      <c r="U1615" s="65"/>
      <c r="V1615" s="69"/>
      <c r="W1615" s="89">
        <f t="shared" si="150"/>
        <v>0</v>
      </c>
      <c r="X1615" s="120">
        <f t="shared" si="151"/>
        <v>0</v>
      </c>
    </row>
    <row r="1616" ht="19.5" customHeight="1" spans="1:24">
      <c r="A1616" s="64"/>
      <c r="B1616" s="165"/>
      <c r="C1616" s="66"/>
      <c r="D1616" s="67"/>
      <c r="E1616" s="65"/>
      <c r="F1616" s="65"/>
      <c r="G1616" s="68"/>
      <c r="H1616" s="65"/>
      <c r="I1616" s="101"/>
      <c r="J1616" s="102"/>
      <c r="K1616" s="65"/>
      <c r="L1616" s="70"/>
      <c r="M1616" s="103"/>
      <c r="N1616" s="104"/>
      <c r="O1616" s="69"/>
      <c r="P1616" s="65" t="e">
        <f>VLOOKUP(G1616,Sheet1!A:C,3,0)</f>
        <v>#N/A</v>
      </c>
      <c r="Q1616" s="103"/>
      <c r="R1616" s="52"/>
      <c r="S1616" s="65"/>
      <c r="T1616" s="64"/>
      <c r="U1616" s="65"/>
      <c r="V1616" s="69"/>
      <c r="W1616" s="89">
        <f t="shared" si="150"/>
        <v>0</v>
      </c>
      <c r="X1616" s="120">
        <f t="shared" si="151"/>
        <v>0</v>
      </c>
    </row>
    <row r="1617" ht="19.5" customHeight="1" spans="1:24">
      <c r="A1617" s="64"/>
      <c r="B1617" s="102"/>
      <c r="C1617" s="66"/>
      <c r="D1617" s="67"/>
      <c r="E1617" s="65"/>
      <c r="F1617" s="65"/>
      <c r="G1617" s="68"/>
      <c r="H1617" s="65"/>
      <c r="I1617" s="101"/>
      <c r="J1617" s="102"/>
      <c r="K1617" s="65"/>
      <c r="L1617" s="65"/>
      <c r="M1617" s="103"/>
      <c r="N1617" s="104"/>
      <c r="O1617" s="29"/>
      <c r="P1617" s="65" t="e">
        <f>VLOOKUP(G1617,Sheet1!A:C,3,0)</f>
        <v>#N/A</v>
      </c>
      <c r="Q1617" s="103"/>
      <c r="R1617" s="52"/>
      <c r="S1617" s="65"/>
      <c r="T1617" s="64"/>
      <c r="U1617" s="65"/>
      <c r="V1617" s="64"/>
      <c r="W1617" s="89">
        <f t="shared" si="150"/>
        <v>0</v>
      </c>
      <c r="X1617" s="123">
        <f t="shared" si="151"/>
        <v>0</v>
      </c>
    </row>
    <row r="1618" spans="16:23">
      <c r="P1618" s="176"/>
      <c r="W1618" s="89">
        <f t="shared" si="150"/>
        <v>0</v>
      </c>
    </row>
    <row r="1619" spans="16:24">
      <c r="P1619" s="176"/>
      <c r="V1619" s="177"/>
      <c r="W1619" s="178"/>
      <c r="X1619" s="177"/>
    </row>
    <row r="1620" spans="16:24">
      <c r="P1620" s="176"/>
      <c r="V1620" s="177"/>
      <c r="W1620" s="178"/>
      <c r="X1620" s="177"/>
    </row>
    <row r="1621" spans="16:24">
      <c r="P1621" s="176"/>
      <c r="V1621" s="177"/>
      <c r="W1621" s="178"/>
      <c r="X1621" s="177"/>
    </row>
    <row r="1622" spans="16:24">
      <c r="P1622" s="177"/>
      <c r="V1622" s="177"/>
      <c r="W1622" s="178"/>
      <c r="X1622" s="177"/>
    </row>
    <row r="1623" spans="22:24">
      <c r="V1623" s="177"/>
      <c r="W1623" s="178"/>
      <c r="X1623" s="177"/>
    </row>
    <row r="1624" spans="22:24">
      <c r="V1624" s="177"/>
      <c r="W1624" s="178"/>
      <c r="X1624" s="177"/>
    </row>
    <row r="1625" spans="22:24">
      <c r="V1625" s="177"/>
      <c r="W1625" s="178"/>
      <c r="X1625" s="177"/>
    </row>
    <row r="1626" spans="22:24">
      <c r="V1626" s="177"/>
      <c r="W1626" s="178"/>
      <c r="X1626" s="177"/>
    </row>
    <row r="1627" spans="22:24">
      <c r="V1627" s="177"/>
      <c r="W1627" s="178"/>
      <c r="X1627" s="177"/>
    </row>
    <row r="1628" spans="22:24">
      <c r="V1628" s="177"/>
      <c r="W1628" s="178"/>
      <c r="X1628" s="177"/>
    </row>
    <row r="1629" spans="22:24">
      <c r="V1629" s="177"/>
      <c r="W1629" s="178"/>
      <c r="X1629" s="177"/>
    </row>
  </sheetData>
  <autoFilter ref="A2:AS1618"/>
  <mergeCells count="1">
    <mergeCell ref="A1:X1"/>
  </mergeCells>
  <conditionalFormatting sqref="G504">
    <cfRule type="duplicateValues" dxfId="0" priority="77"/>
    <cfRule type="duplicateValues" dxfId="0" priority="76"/>
    <cfRule type="duplicateValues" dxfId="0" priority="75"/>
    <cfRule type="duplicateValues" dxfId="0" priority="74"/>
    <cfRule type="duplicateValues" dxfId="0" priority="73"/>
  </conditionalFormatting>
  <conditionalFormatting sqref="G940">
    <cfRule type="duplicateValues" dxfId="0" priority="69"/>
    <cfRule type="duplicateValues" dxfId="0" priority="68"/>
    <cfRule type="duplicateValues" dxfId="0" priority="67"/>
    <cfRule type="duplicateValues" dxfId="0" priority="66"/>
    <cfRule type="duplicateValues" dxfId="0" priority="65"/>
  </conditionalFormatting>
  <conditionalFormatting sqref="G1126">
    <cfRule type="duplicateValues" dxfId="0" priority="64"/>
    <cfRule type="duplicateValues" dxfId="0" priority="63"/>
    <cfRule type="duplicateValues" dxfId="0" priority="62"/>
    <cfRule type="duplicateValues" dxfId="0" priority="61"/>
    <cfRule type="duplicateValues" dxfId="0" priority="60"/>
  </conditionalFormatting>
  <conditionalFormatting sqref="G1179">
    <cfRule type="duplicateValues" dxfId="0" priority="217"/>
  </conditionalFormatting>
  <dataValidations count="1">
    <dataValidation type="textLength" operator="between" allowBlank="1" showInputMessage="1" showErrorMessage="1" sqref="E1231 F1349 F1355 F1433 F1448">
      <formula1>0</formula1>
      <formula2>2</formula2>
    </dataValidation>
  </dataValidations>
  <pageMargins left="0.0777777777777778" right="0.0388888888888889" top="1" bottom="1" header="0.511805555555556" footer="0.511805555555556"/>
  <pageSetup paperSize="9" orientation="landscape"/>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2592"/>
  <sheetViews>
    <sheetView workbookViewId="0">
      <pane xSplit="13" ySplit="2" topLeftCell="N155" activePane="bottomRight" state="frozen"/>
      <selection/>
      <selection pane="topRight"/>
      <selection pane="bottomLeft"/>
      <selection pane="bottomRight" activeCell="I155" sqref="I155"/>
    </sheetView>
  </sheetViews>
  <sheetFormatPr defaultColWidth="9" defaultRowHeight="20.1" customHeight="1"/>
  <cols>
    <col min="1" max="1" width="6.125" customWidth="1"/>
    <col min="2" max="2" width="6.375" customWidth="1"/>
    <col min="3" max="3" width="8.625" customWidth="1"/>
    <col min="4" max="4" width="6.125" customWidth="1"/>
    <col min="5" max="5" width="6.625" customWidth="1"/>
    <col min="6" max="6" width="7.125" customWidth="1"/>
    <col min="7" max="7" width="25.625" customWidth="1"/>
    <col min="8" max="8" width="9.375" customWidth="1"/>
    <col min="9" max="9" width="12.5" customWidth="1"/>
    <col min="10" max="10" width="23.125" customWidth="1"/>
    <col min="11" max="11" width="5.875" customWidth="1"/>
    <col min="12" max="12" width="7" customWidth="1"/>
    <col min="13" max="13" width="10.875" customWidth="1"/>
    <col min="14" max="14" width="12.875" customWidth="1"/>
    <col min="15" max="15" width="14.875" customWidth="1"/>
    <col min="16" max="16" width="14" customWidth="1"/>
    <col min="17" max="17" width="9.875" customWidth="1"/>
    <col min="18" max="18" width="8.375" customWidth="1"/>
    <col min="19" max="19" width="9.375" customWidth="1"/>
    <col min="20" max="20" width="13.375" customWidth="1"/>
    <col min="21" max="21" width="13.5" customWidth="1"/>
    <col min="22" max="24" width="17.25" customWidth="1"/>
  </cols>
  <sheetData>
    <row r="1" ht="37.5" customHeight="1" spans="1:21">
      <c r="A1" s="26" t="s">
        <v>0</v>
      </c>
      <c r="B1" s="26"/>
      <c r="C1" s="26"/>
      <c r="D1" s="27"/>
      <c r="E1" s="26"/>
      <c r="F1" s="26"/>
      <c r="G1" s="26"/>
      <c r="H1" s="26"/>
      <c r="I1" s="27"/>
      <c r="J1" s="26"/>
      <c r="K1" s="26"/>
      <c r="L1" s="26"/>
      <c r="M1" s="26"/>
      <c r="N1" s="34"/>
      <c r="O1" s="26"/>
      <c r="P1" s="26"/>
      <c r="Q1" s="26"/>
      <c r="R1" s="26"/>
      <c r="S1" s="26"/>
      <c r="T1" s="26"/>
      <c r="U1" s="26"/>
    </row>
    <row r="2" ht="36.75" customHeight="1" spans="1:24">
      <c r="A2" s="21" t="s">
        <v>1</v>
      </c>
      <c r="B2" s="19" t="s">
        <v>2</v>
      </c>
      <c r="C2" s="20" t="s">
        <v>3</v>
      </c>
      <c r="D2" s="28" t="s">
        <v>4</v>
      </c>
      <c r="E2" s="19" t="s">
        <v>5</v>
      </c>
      <c r="F2" s="19" t="s">
        <v>6</v>
      </c>
      <c r="G2" s="19" t="s">
        <v>7</v>
      </c>
      <c r="H2" s="19" t="s">
        <v>8</v>
      </c>
      <c r="I2" s="28" t="s">
        <v>9</v>
      </c>
      <c r="J2" s="21" t="s">
        <v>10</v>
      </c>
      <c r="K2" s="19" t="s">
        <v>11</v>
      </c>
      <c r="L2" s="19" t="s">
        <v>12</v>
      </c>
      <c r="M2" s="19" t="s">
        <v>13</v>
      </c>
      <c r="N2" s="19" t="s">
        <v>14</v>
      </c>
      <c r="O2" s="21" t="s">
        <v>15</v>
      </c>
      <c r="P2" s="19" t="s">
        <v>16</v>
      </c>
      <c r="Q2" s="19" t="s">
        <v>17</v>
      </c>
      <c r="R2" s="19" t="s">
        <v>18</v>
      </c>
      <c r="S2" s="19" t="s">
        <v>19</v>
      </c>
      <c r="T2" s="21" t="s">
        <v>20</v>
      </c>
      <c r="U2" s="19" t="s">
        <v>21</v>
      </c>
      <c r="V2" s="38" t="s">
        <v>22</v>
      </c>
      <c r="W2" s="39" t="s">
        <v>23</v>
      </c>
      <c r="X2" s="39" t="s">
        <v>24</v>
      </c>
    </row>
    <row r="3" customHeight="1" spans="1:24">
      <c r="A3" s="29"/>
      <c r="B3" s="30" t="s">
        <v>25</v>
      </c>
      <c r="C3" s="31">
        <v>42373</v>
      </c>
      <c r="D3" s="32">
        <v>400</v>
      </c>
      <c r="E3" s="30" t="s">
        <v>250</v>
      </c>
      <c r="F3" s="30" t="s">
        <v>741</v>
      </c>
      <c r="G3" s="33" t="s">
        <v>4443</v>
      </c>
      <c r="H3" s="30" t="s">
        <v>475</v>
      </c>
      <c r="I3" s="35">
        <v>13479636614</v>
      </c>
      <c r="J3" s="36" t="s">
        <v>4444</v>
      </c>
      <c r="K3" s="30" t="s">
        <v>33</v>
      </c>
      <c r="L3" s="30" t="s">
        <v>36</v>
      </c>
      <c r="M3" s="30" t="s">
        <v>4445</v>
      </c>
      <c r="N3" s="37"/>
      <c r="O3" s="29">
        <v>42373</v>
      </c>
      <c r="P3" s="30" t="str">
        <f>VLOOKUP(G3,Sheet1!A:C,3,0)</f>
        <v>ABLOOMY</v>
      </c>
      <c r="Q3" s="30" t="s">
        <v>104</v>
      </c>
      <c r="R3" s="40" t="s">
        <v>4446</v>
      </c>
      <c r="S3" s="30" t="s">
        <v>36</v>
      </c>
      <c r="T3" s="29">
        <v>42373</v>
      </c>
      <c r="U3" s="30" t="s">
        <v>63</v>
      </c>
      <c r="V3" s="30">
        <f>O3</f>
        <v>42373</v>
      </c>
      <c r="W3" s="41">
        <f>V3-C3</f>
        <v>0</v>
      </c>
      <c r="X3" s="41">
        <f>T3-C3</f>
        <v>0</v>
      </c>
    </row>
    <row r="4" customHeight="1" spans="1:24">
      <c r="A4" s="29"/>
      <c r="B4" s="30" t="s">
        <v>25</v>
      </c>
      <c r="C4" s="31">
        <v>42373</v>
      </c>
      <c r="D4" s="32">
        <v>400</v>
      </c>
      <c r="E4" s="30" t="s">
        <v>121</v>
      </c>
      <c r="F4" s="30" t="s">
        <v>803</v>
      </c>
      <c r="G4" s="33" t="s">
        <v>562</v>
      </c>
      <c r="H4" s="30" t="s">
        <v>77</v>
      </c>
      <c r="I4" s="35" t="s">
        <v>4447</v>
      </c>
      <c r="J4" s="36" t="s">
        <v>4448</v>
      </c>
      <c r="K4" s="30" t="s">
        <v>33</v>
      </c>
      <c r="L4" s="30" t="s">
        <v>43</v>
      </c>
      <c r="M4" s="30" t="s">
        <v>4445</v>
      </c>
      <c r="N4" s="37"/>
      <c r="O4" s="29">
        <v>42373</v>
      </c>
      <c r="P4" s="30" t="str">
        <f>VLOOKUP(G4,Sheet1!A:C,3,0)</f>
        <v>寰创</v>
      </c>
      <c r="Q4" s="30" t="s">
        <v>177</v>
      </c>
      <c r="R4" s="40" t="s">
        <v>4449</v>
      </c>
      <c r="S4" s="30" t="s">
        <v>43</v>
      </c>
      <c r="T4" s="29">
        <v>42387</v>
      </c>
      <c r="U4" s="30" t="s">
        <v>37</v>
      </c>
      <c r="V4" s="30">
        <f t="shared" ref="V4:V44" si="0">O4</f>
        <v>42373</v>
      </c>
      <c r="W4" s="41">
        <f t="shared" ref="W4:W44" si="1">V4-C4</f>
        <v>0</v>
      </c>
      <c r="X4" s="41">
        <f t="shared" ref="X4:X44" si="2">T4-C4</f>
        <v>14</v>
      </c>
    </row>
    <row r="5" customHeight="1" spans="1:24">
      <c r="A5" s="29"/>
      <c r="B5" s="30" t="s">
        <v>25</v>
      </c>
      <c r="C5" s="31">
        <v>42373</v>
      </c>
      <c r="D5" s="32">
        <v>400</v>
      </c>
      <c r="E5" s="30" t="s">
        <v>45</v>
      </c>
      <c r="F5" s="30" t="s">
        <v>826</v>
      </c>
      <c r="G5" s="33" t="s">
        <v>3280</v>
      </c>
      <c r="H5" s="30" t="s">
        <v>77</v>
      </c>
      <c r="I5" s="35">
        <v>15515556309</v>
      </c>
      <c r="J5" s="36" t="s">
        <v>4450</v>
      </c>
      <c r="K5" s="30" t="s">
        <v>33</v>
      </c>
      <c r="L5" s="30" t="s">
        <v>267</v>
      </c>
      <c r="M5" s="30" t="s">
        <v>60</v>
      </c>
      <c r="N5" s="37"/>
      <c r="O5" s="29">
        <v>42373</v>
      </c>
      <c r="P5" s="30" t="str">
        <f>VLOOKUP(G5,Sheet1!A:C,3,0)</f>
        <v>寰创</v>
      </c>
      <c r="Q5" s="30" t="s">
        <v>62</v>
      </c>
      <c r="R5" s="40" t="s">
        <v>4451</v>
      </c>
      <c r="S5" s="30" t="s">
        <v>267</v>
      </c>
      <c r="T5" s="29">
        <v>42373</v>
      </c>
      <c r="U5" s="30" t="s">
        <v>37</v>
      </c>
      <c r="V5" s="30">
        <f t="shared" si="0"/>
        <v>42373</v>
      </c>
      <c r="W5" s="41">
        <f t="shared" si="1"/>
        <v>0</v>
      </c>
      <c r="X5" s="41">
        <f t="shared" si="2"/>
        <v>0</v>
      </c>
    </row>
    <row r="6" customHeight="1" spans="1:24">
      <c r="A6" s="29"/>
      <c r="B6" s="30" t="s">
        <v>25</v>
      </c>
      <c r="C6" s="31">
        <v>42373</v>
      </c>
      <c r="D6" s="32">
        <v>400</v>
      </c>
      <c r="E6" s="30" t="s">
        <v>27</v>
      </c>
      <c r="F6" s="30" t="s">
        <v>28</v>
      </c>
      <c r="G6" s="33" t="s">
        <v>29</v>
      </c>
      <c r="H6" s="30" t="s">
        <v>485</v>
      </c>
      <c r="I6" s="35">
        <v>13855983035</v>
      </c>
      <c r="J6" s="36" t="s">
        <v>4452</v>
      </c>
      <c r="K6" s="30" t="s">
        <v>33</v>
      </c>
      <c r="L6" s="30" t="s">
        <v>267</v>
      </c>
      <c r="M6" s="30" t="s">
        <v>4445</v>
      </c>
      <c r="N6" s="37"/>
      <c r="O6" s="29">
        <v>42373</v>
      </c>
      <c r="P6" s="30" t="str">
        <f>VLOOKUP(G6,Sheet1!A:C,3,0)</f>
        <v>ABLOOMY</v>
      </c>
      <c r="Q6" s="30" t="s">
        <v>4453</v>
      </c>
      <c r="R6" s="40"/>
      <c r="S6" s="30" t="s">
        <v>267</v>
      </c>
      <c r="T6" s="29">
        <v>42377</v>
      </c>
      <c r="U6" s="30" t="s">
        <v>37</v>
      </c>
      <c r="V6" s="30">
        <f t="shared" si="0"/>
        <v>42373</v>
      </c>
      <c r="W6" s="41">
        <f t="shared" si="1"/>
        <v>0</v>
      </c>
      <c r="X6" s="41">
        <f t="shared" si="2"/>
        <v>4</v>
      </c>
    </row>
    <row r="7" customHeight="1" spans="1:24">
      <c r="A7" s="29"/>
      <c r="B7" s="30" t="s">
        <v>25</v>
      </c>
      <c r="C7" s="31">
        <v>42373</v>
      </c>
      <c r="D7" s="32">
        <v>400</v>
      </c>
      <c r="E7" s="30" t="s">
        <v>903</v>
      </c>
      <c r="F7" s="30" t="s">
        <v>1511</v>
      </c>
      <c r="G7" s="33" t="s">
        <v>4454</v>
      </c>
      <c r="H7" s="30" t="s">
        <v>4455</v>
      </c>
      <c r="I7" s="35">
        <v>13922741182</v>
      </c>
      <c r="J7" s="36" t="s">
        <v>4456</v>
      </c>
      <c r="K7" s="30" t="s">
        <v>33</v>
      </c>
      <c r="L7" s="30" t="s">
        <v>36</v>
      </c>
      <c r="M7" s="30" t="s">
        <v>4445</v>
      </c>
      <c r="N7" s="37"/>
      <c r="O7" s="29">
        <v>42373</v>
      </c>
      <c r="P7" s="30" t="str">
        <f>VLOOKUP(G7,Sheet1!A:C,3,0)</f>
        <v>寰创</v>
      </c>
      <c r="Q7" s="30" t="s">
        <v>376</v>
      </c>
      <c r="R7" s="40" t="s">
        <v>4457</v>
      </c>
      <c r="S7" s="30" t="s">
        <v>36</v>
      </c>
      <c r="T7" s="29">
        <v>42373</v>
      </c>
      <c r="U7" s="30" t="s">
        <v>37</v>
      </c>
      <c r="V7" s="30">
        <f t="shared" si="0"/>
        <v>42373</v>
      </c>
      <c r="W7" s="41">
        <f t="shared" si="1"/>
        <v>0</v>
      </c>
      <c r="X7" s="41">
        <f t="shared" si="2"/>
        <v>0</v>
      </c>
    </row>
    <row r="8" customHeight="1" spans="1:24">
      <c r="A8" s="29"/>
      <c r="B8" s="30" t="s">
        <v>25</v>
      </c>
      <c r="C8" s="31">
        <v>42373</v>
      </c>
      <c r="D8" s="32">
        <v>400</v>
      </c>
      <c r="E8" s="30" t="s">
        <v>113</v>
      </c>
      <c r="F8" s="30" t="s">
        <v>540</v>
      </c>
      <c r="G8" s="33" t="s">
        <v>541</v>
      </c>
      <c r="H8" s="30" t="s">
        <v>169</v>
      </c>
      <c r="I8" s="35" t="s">
        <v>4458</v>
      </c>
      <c r="J8" s="36" t="s">
        <v>4459</v>
      </c>
      <c r="K8" s="30" t="s">
        <v>33</v>
      </c>
      <c r="L8" s="30" t="s">
        <v>267</v>
      </c>
      <c r="M8" s="30" t="s">
        <v>4445</v>
      </c>
      <c r="N8" s="37"/>
      <c r="O8" s="29">
        <v>42373</v>
      </c>
      <c r="P8" s="30" t="str">
        <f>VLOOKUP(G8,Sheet1!A:C,3,0)</f>
        <v>寰创</v>
      </c>
      <c r="Q8" s="30" t="s">
        <v>104</v>
      </c>
      <c r="R8" s="40" t="s">
        <v>4460</v>
      </c>
      <c r="S8" s="30" t="s">
        <v>267</v>
      </c>
      <c r="T8" s="29">
        <v>42375</v>
      </c>
      <c r="U8" s="30" t="s">
        <v>37</v>
      </c>
      <c r="V8" s="30">
        <f t="shared" si="0"/>
        <v>42373</v>
      </c>
      <c r="W8" s="41">
        <f t="shared" si="1"/>
        <v>0</v>
      </c>
      <c r="X8" s="41">
        <f t="shared" si="2"/>
        <v>2</v>
      </c>
    </row>
    <row r="9" customHeight="1" spans="1:24">
      <c r="A9" s="29"/>
      <c r="B9" s="30" t="s">
        <v>25</v>
      </c>
      <c r="C9" s="31">
        <v>42373</v>
      </c>
      <c r="D9" s="32">
        <v>400</v>
      </c>
      <c r="E9" s="30" t="s">
        <v>121</v>
      </c>
      <c r="F9" s="30" t="s">
        <v>803</v>
      </c>
      <c r="G9" s="33" t="s">
        <v>3222</v>
      </c>
      <c r="H9" s="30" t="s">
        <v>193</v>
      </c>
      <c r="I9" s="35" t="s">
        <v>4461</v>
      </c>
      <c r="J9" s="36" t="s">
        <v>4462</v>
      </c>
      <c r="K9" s="30" t="s">
        <v>33</v>
      </c>
      <c r="L9" s="30" t="s">
        <v>4463</v>
      </c>
      <c r="M9" s="30" t="s">
        <v>60</v>
      </c>
      <c r="N9" s="37" t="s">
        <v>4464</v>
      </c>
      <c r="O9" s="29">
        <v>42373</v>
      </c>
      <c r="P9" s="30" t="str">
        <f>VLOOKUP(G9,Sheet1!A:C,3,0)</f>
        <v>ABLOOMY-中苗刷</v>
      </c>
      <c r="Q9" s="30" t="s">
        <v>62</v>
      </c>
      <c r="R9" s="40" t="s">
        <v>4465</v>
      </c>
      <c r="S9" s="30" t="s">
        <v>267</v>
      </c>
      <c r="T9" s="29">
        <v>42438</v>
      </c>
      <c r="U9" s="30" t="s">
        <v>249</v>
      </c>
      <c r="V9" s="30">
        <f t="shared" si="0"/>
        <v>42373</v>
      </c>
      <c r="W9" s="41">
        <f t="shared" si="1"/>
        <v>0</v>
      </c>
      <c r="X9" s="41">
        <f t="shared" si="2"/>
        <v>65</v>
      </c>
    </row>
    <row r="10" customHeight="1" spans="1:24">
      <c r="A10" s="29"/>
      <c r="B10" s="30" t="s">
        <v>25</v>
      </c>
      <c r="C10" s="31">
        <v>42373</v>
      </c>
      <c r="D10" s="32">
        <v>400</v>
      </c>
      <c r="E10" s="30" t="s">
        <v>566</v>
      </c>
      <c r="F10" s="30" t="s">
        <v>1256</v>
      </c>
      <c r="G10" s="33" t="s">
        <v>2389</v>
      </c>
      <c r="H10" s="30" t="s">
        <v>77</v>
      </c>
      <c r="I10" s="35">
        <v>13810807721</v>
      </c>
      <c r="J10" s="36" t="s">
        <v>4466</v>
      </c>
      <c r="K10" s="30" t="s">
        <v>33</v>
      </c>
      <c r="L10" s="30" t="s">
        <v>43</v>
      </c>
      <c r="M10" s="30" t="s">
        <v>60</v>
      </c>
      <c r="N10" s="37" t="s">
        <v>4464</v>
      </c>
      <c r="O10" s="29">
        <v>42373</v>
      </c>
      <c r="P10" s="30" t="str">
        <f>VLOOKUP(G10,Sheet1!A:C,3,0)</f>
        <v>ABLOOMY-中苗刷</v>
      </c>
      <c r="Q10" s="30" t="s">
        <v>62</v>
      </c>
      <c r="R10" s="40" t="s">
        <v>4465</v>
      </c>
      <c r="S10" s="30" t="s">
        <v>43</v>
      </c>
      <c r="T10" s="29">
        <v>42423</v>
      </c>
      <c r="U10" s="30" t="s">
        <v>63</v>
      </c>
      <c r="V10" s="30">
        <f t="shared" si="0"/>
        <v>42373</v>
      </c>
      <c r="W10" s="41">
        <f t="shared" si="1"/>
        <v>0</v>
      </c>
      <c r="X10" s="41">
        <f t="shared" si="2"/>
        <v>50</v>
      </c>
    </row>
    <row r="11" customHeight="1" spans="1:24">
      <c r="A11" s="29"/>
      <c r="B11" s="30" t="s">
        <v>25</v>
      </c>
      <c r="C11" s="31">
        <v>42373</v>
      </c>
      <c r="D11" s="32">
        <v>400</v>
      </c>
      <c r="E11" s="30" t="s">
        <v>138</v>
      </c>
      <c r="F11" s="30" t="s">
        <v>947</v>
      </c>
      <c r="G11" s="33" t="s">
        <v>285</v>
      </c>
      <c r="H11" s="30" t="s">
        <v>169</v>
      </c>
      <c r="I11" s="35">
        <v>13067801111</v>
      </c>
      <c r="J11" s="36" t="s">
        <v>4467</v>
      </c>
      <c r="K11" s="30" t="s">
        <v>33</v>
      </c>
      <c r="L11" s="30" t="s">
        <v>36</v>
      </c>
      <c r="M11" s="30" t="s">
        <v>4445</v>
      </c>
      <c r="N11" s="37"/>
      <c r="O11" s="29">
        <v>42373</v>
      </c>
      <c r="P11" s="30" t="str">
        <f>VLOOKUP(G11,Sheet1!A:C,3,0)</f>
        <v>ABLOOMY</v>
      </c>
      <c r="Q11" s="30" t="s">
        <v>4453</v>
      </c>
      <c r="R11" s="40"/>
      <c r="S11" s="30" t="s">
        <v>36</v>
      </c>
      <c r="T11" s="29">
        <v>42377</v>
      </c>
      <c r="U11" s="30" t="s">
        <v>63</v>
      </c>
      <c r="V11" s="30">
        <f t="shared" si="0"/>
        <v>42373</v>
      </c>
      <c r="W11" s="41">
        <f t="shared" si="1"/>
        <v>0</v>
      </c>
      <c r="X11" s="41">
        <f t="shared" si="2"/>
        <v>4</v>
      </c>
    </row>
    <row r="12" customHeight="1" spans="1:24">
      <c r="A12" s="29"/>
      <c r="B12" s="30" t="s">
        <v>25</v>
      </c>
      <c r="C12" s="31">
        <v>42373</v>
      </c>
      <c r="D12" s="32">
        <v>400</v>
      </c>
      <c r="E12" s="30" t="s">
        <v>138</v>
      </c>
      <c r="F12" s="30" t="s">
        <v>940</v>
      </c>
      <c r="G12" s="33" t="s">
        <v>4340</v>
      </c>
      <c r="H12" s="30" t="s">
        <v>4468</v>
      </c>
      <c r="I12" s="35">
        <v>18966266532</v>
      </c>
      <c r="J12" s="36" t="s">
        <v>4469</v>
      </c>
      <c r="K12" s="30" t="s">
        <v>33</v>
      </c>
      <c r="L12" s="30" t="s">
        <v>36</v>
      </c>
      <c r="M12" s="30" t="s">
        <v>4445</v>
      </c>
      <c r="N12" s="37"/>
      <c r="O12" s="29">
        <v>42373</v>
      </c>
      <c r="P12" s="30" t="str">
        <f>VLOOKUP(G12,Sheet1!A:C,3,0)</f>
        <v>寰创</v>
      </c>
      <c r="Q12" s="30" t="s">
        <v>104</v>
      </c>
      <c r="R12" s="40"/>
      <c r="S12" s="30" t="s">
        <v>36</v>
      </c>
      <c r="T12" s="29">
        <v>42438</v>
      </c>
      <c r="U12" s="30" t="s">
        <v>37</v>
      </c>
      <c r="V12" s="30">
        <f t="shared" si="0"/>
        <v>42373</v>
      </c>
      <c r="W12" s="41">
        <f t="shared" si="1"/>
        <v>0</v>
      </c>
      <c r="X12" s="41">
        <f t="shared" si="2"/>
        <v>65</v>
      </c>
    </row>
    <row r="13" customHeight="1" spans="1:24">
      <c r="A13" s="29"/>
      <c r="B13" s="30" t="s">
        <v>25</v>
      </c>
      <c r="C13" s="31">
        <v>42373</v>
      </c>
      <c r="D13" s="32">
        <v>400</v>
      </c>
      <c r="E13" s="30" t="s">
        <v>703</v>
      </c>
      <c r="F13" s="30" t="s">
        <v>3083</v>
      </c>
      <c r="G13" s="33" t="s">
        <v>3084</v>
      </c>
      <c r="H13" s="30" t="s">
        <v>77</v>
      </c>
      <c r="I13" s="35" t="s">
        <v>4470</v>
      </c>
      <c r="J13" s="36" t="s">
        <v>4462</v>
      </c>
      <c r="K13" s="30" t="s">
        <v>33</v>
      </c>
      <c r="L13" s="30" t="s">
        <v>267</v>
      </c>
      <c r="M13" s="30" t="s">
        <v>4445</v>
      </c>
      <c r="N13" s="37"/>
      <c r="O13" s="29">
        <v>42373</v>
      </c>
      <c r="P13" s="30" t="str">
        <f>VLOOKUP(G13,Sheet1!A:C,3,0)</f>
        <v>爱快</v>
      </c>
      <c r="Q13" s="30" t="s">
        <v>44</v>
      </c>
      <c r="R13" s="40" t="s">
        <v>4471</v>
      </c>
      <c r="S13" s="30" t="s">
        <v>267</v>
      </c>
      <c r="T13" s="29">
        <v>42374</v>
      </c>
      <c r="U13" s="30" t="s">
        <v>37</v>
      </c>
      <c r="V13" s="30">
        <f t="shared" si="0"/>
        <v>42373</v>
      </c>
      <c r="W13" s="41">
        <f t="shared" si="1"/>
        <v>0</v>
      </c>
      <c r="X13" s="41">
        <f t="shared" si="2"/>
        <v>1</v>
      </c>
    </row>
    <row r="14" customHeight="1" spans="1:24">
      <c r="A14" s="29"/>
      <c r="B14" s="30" t="s">
        <v>25</v>
      </c>
      <c r="C14" s="31">
        <v>42373</v>
      </c>
      <c r="D14" s="32">
        <v>400</v>
      </c>
      <c r="E14" s="30" t="s">
        <v>121</v>
      </c>
      <c r="F14" s="30" t="s">
        <v>2131</v>
      </c>
      <c r="G14" s="33" t="s">
        <v>4472</v>
      </c>
      <c r="H14" s="30" t="s">
        <v>4473</v>
      </c>
      <c r="I14" s="35" t="s">
        <v>4474</v>
      </c>
      <c r="J14" s="36" t="s">
        <v>4475</v>
      </c>
      <c r="K14" s="30" t="s">
        <v>33</v>
      </c>
      <c r="L14" s="30" t="s">
        <v>43</v>
      </c>
      <c r="M14" s="30" t="s">
        <v>4445</v>
      </c>
      <c r="N14" s="37" t="s">
        <v>4476</v>
      </c>
      <c r="O14" s="29">
        <v>42373</v>
      </c>
      <c r="P14" s="30" t="str">
        <f>VLOOKUP(G14,Sheet1!A:C,3,0)</f>
        <v>ABLOOMY-爱快刷</v>
      </c>
      <c r="Q14" s="30" t="s">
        <v>49</v>
      </c>
      <c r="R14" s="40" t="s">
        <v>4477</v>
      </c>
      <c r="S14" s="30" t="s">
        <v>4478</v>
      </c>
      <c r="T14" s="29">
        <v>42466</v>
      </c>
      <c r="U14" s="30" t="s">
        <v>63</v>
      </c>
      <c r="V14" s="30">
        <f t="shared" si="0"/>
        <v>42373</v>
      </c>
      <c r="W14" s="41">
        <f t="shared" si="1"/>
        <v>0</v>
      </c>
      <c r="X14" s="41">
        <f t="shared" si="2"/>
        <v>93</v>
      </c>
    </row>
    <row r="15" customHeight="1" spans="1:24">
      <c r="A15" s="29"/>
      <c r="B15" s="30" t="s">
        <v>25</v>
      </c>
      <c r="C15" s="31">
        <v>42374</v>
      </c>
      <c r="D15" s="32">
        <v>400</v>
      </c>
      <c r="E15" s="30" t="s">
        <v>113</v>
      </c>
      <c r="F15" s="30" t="s">
        <v>394</v>
      </c>
      <c r="G15" s="33" t="s">
        <v>1960</v>
      </c>
      <c r="H15" s="30" t="s">
        <v>77</v>
      </c>
      <c r="I15" s="35">
        <v>18863519826</v>
      </c>
      <c r="J15" s="36" t="s">
        <v>4462</v>
      </c>
      <c r="K15" s="30" t="s">
        <v>33</v>
      </c>
      <c r="L15" s="30" t="s">
        <v>267</v>
      </c>
      <c r="M15" s="30" t="s">
        <v>4445</v>
      </c>
      <c r="N15" s="37"/>
      <c r="O15" s="29">
        <v>42374</v>
      </c>
      <c r="P15" s="30" t="str">
        <f>VLOOKUP(G15,Sheet1!A:C,3,0)</f>
        <v>爱快</v>
      </c>
      <c r="Q15" s="30" t="s">
        <v>49</v>
      </c>
      <c r="R15" s="40"/>
      <c r="S15" s="30" t="s">
        <v>4478</v>
      </c>
      <c r="T15" s="29">
        <v>42457</v>
      </c>
      <c r="U15" s="30" t="s">
        <v>37</v>
      </c>
      <c r="V15" s="30">
        <f t="shared" si="0"/>
        <v>42374</v>
      </c>
      <c r="W15" s="41">
        <f t="shared" si="1"/>
        <v>0</v>
      </c>
      <c r="X15" s="41">
        <f t="shared" si="2"/>
        <v>83</v>
      </c>
    </row>
    <row r="16" customHeight="1" spans="1:24">
      <c r="A16" s="29"/>
      <c r="B16" s="30" t="s">
        <v>25</v>
      </c>
      <c r="C16" s="31">
        <v>42374</v>
      </c>
      <c r="D16" s="32">
        <v>400</v>
      </c>
      <c r="E16" s="30" t="s">
        <v>1549</v>
      </c>
      <c r="F16" s="30" t="s">
        <v>4479</v>
      </c>
      <c r="G16" s="33" t="s">
        <v>4480</v>
      </c>
      <c r="H16" s="30" t="s">
        <v>3364</v>
      </c>
      <c r="I16" s="35">
        <v>13935980560</v>
      </c>
      <c r="J16" s="36" t="s">
        <v>4462</v>
      </c>
      <c r="K16" s="30" t="s">
        <v>33</v>
      </c>
      <c r="L16" s="30" t="s">
        <v>43</v>
      </c>
      <c r="M16" s="30" t="s">
        <v>60</v>
      </c>
      <c r="N16" s="37" t="s">
        <v>4481</v>
      </c>
      <c r="O16" s="29">
        <v>42374</v>
      </c>
      <c r="P16" s="30" t="str">
        <f>VLOOKUP(G16,Sheet1!A:C,3,0)</f>
        <v>ABLOOMY</v>
      </c>
      <c r="Q16" s="30" t="s">
        <v>4482</v>
      </c>
      <c r="R16" s="40" t="s">
        <v>4483</v>
      </c>
      <c r="S16" s="30" t="s">
        <v>43</v>
      </c>
      <c r="T16" s="29">
        <v>42377</v>
      </c>
      <c r="U16" s="30" t="s">
        <v>63</v>
      </c>
      <c r="V16" s="30">
        <f t="shared" si="0"/>
        <v>42374</v>
      </c>
      <c r="W16" s="41">
        <f t="shared" si="1"/>
        <v>0</v>
      </c>
      <c r="X16" s="41">
        <f t="shared" si="2"/>
        <v>3</v>
      </c>
    </row>
    <row r="17" customHeight="1" spans="1:24">
      <c r="A17" s="29"/>
      <c r="B17" s="30" t="s">
        <v>25</v>
      </c>
      <c r="C17" s="31">
        <v>42374</v>
      </c>
      <c r="D17" s="32">
        <v>400</v>
      </c>
      <c r="E17" s="30" t="s">
        <v>113</v>
      </c>
      <c r="F17" s="30" t="s">
        <v>394</v>
      </c>
      <c r="G17" s="33" t="s">
        <v>4484</v>
      </c>
      <c r="H17" s="30" t="s">
        <v>1062</v>
      </c>
      <c r="I17" s="35">
        <v>13326257373</v>
      </c>
      <c r="J17" s="36" t="s">
        <v>382</v>
      </c>
      <c r="K17" s="30" t="s">
        <v>33</v>
      </c>
      <c r="L17" s="30" t="s">
        <v>267</v>
      </c>
      <c r="M17" s="30" t="s">
        <v>4445</v>
      </c>
      <c r="N17" s="37" t="s">
        <v>4485</v>
      </c>
      <c r="O17" s="29">
        <v>42374</v>
      </c>
      <c r="P17" s="30" t="str">
        <f>VLOOKUP(G17,Sheet1!A:C,3,0)</f>
        <v>寰创-中苗刷</v>
      </c>
      <c r="Q17" s="30" t="s">
        <v>220</v>
      </c>
      <c r="R17" s="40"/>
      <c r="S17" s="30" t="s">
        <v>223</v>
      </c>
      <c r="T17" s="29">
        <v>42424</v>
      </c>
      <c r="U17" s="30" t="s">
        <v>37</v>
      </c>
      <c r="V17" s="30">
        <f t="shared" si="0"/>
        <v>42374</v>
      </c>
      <c r="W17" s="41">
        <f t="shared" si="1"/>
        <v>0</v>
      </c>
      <c r="X17" s="41">
        <f t="shared" si="2"/>
        <v>50</v>
      </c>
    </row>
    <row r="18" customHeight="1" spans="1:24">
      <c r="A18" s="29"/>
      <c r="B18" s="30" t="s">
        <v>25</v>
      </c>
      <c r="C18" s="31">
        <v>42374</v>
      </c>
      <c r="D18" s="32">
        <v>400</v>
      </c>
      <c r="E18" s="30" t="s">
        <v>65</v>
      </c>
      <c r="F18" s="30" t="s">
        <v>178</v>
      </c>
      <c r="G18" s="33" t="s">
        <v>1935</v>
      </c>
      <c r="H18" s="30" t="s">
        <v>475</v>
      </c>
      <c r="I18" s="35">
        <v>15159384800</v>
      </c>
      <c r="J18" s="36" t="s">
        <v>4486</v>
      </c>
      <c r="K18" s="30" t="s">
        <v>33</v>
      </c>
      <c r="L18" s="30" t="s">
        <v>36</v>
      </c>
      <c r="M18" s="30" t="s">
        <v>4445</v>
      </c>
      <c r="N18" s="37"/>
      <c r="O18" s="29">
        <v>42374</v>
      </c>
      <c r="P18" s="30" t="str">
        <f>VLOOKUP(G18,Sheet1!A:C,3,0)</f>
        <v>ABLOOMY</v>
      </c>
      <c r="Q18" s="30" t="s">
        <v>104</v>
      </c>
      <c r="R18" s="40"/>
      <c r="S18" s="30" t="s">
        <v>36</v>
      </c>
      <c r="T18" s="29">
        <v>42394</v>
      </c>
      <c r="U18" s="30" t="s">
        <v>37</v>
      </c>
      <c r="V18" s="30">
        <f t="shared" si="0"/>
        <v>42374</v>
      </c>
      <c r="W18" s="41">
        <f t="shared" si="1"/>
        <v>0</v>
      </c>
      <c r="X18" s="41">
        <f t="shared" si="2"/>
        <v>20</v>
      </c>
    </row>
    <row r="19" customHeight="1" spans="1:24">
      <c r="A19" s="29"/>
      <c r="B19" s="30" t="s">
        <v>25</v>
      </c>
      <c r="C19" s="31">
        <v>42374</v>
      </c>
      <c r="D19" s="32">
        <v>400</v>
      </c>
      <c r="E19" s="30" t="s">
        <v>703</v>
      </c>
      <c r="F19" s="30" t="s">
        <v>4487</v>
      </c>
      <c r="G19" s="33" t="s">
        <v>2110</v>
      </c>
      <c r="H19" s="30" t="s">
        <v>475</v>
      </c>
      <c r="I19" s="35" t="s">
        <v>4488</v>
      </c>
      <c r="J19" s="36" t="s">
        <v>4489</v>
      </c>
      <c r="K19" s="30" t="s">
        <v>33</v>
      </c>
      <c r="L19" s="30" t="s">
        <v>267</v>
      </c>
      <c r="M19" s="30" t="s">
        <v>4445</v>
      </c>
      <c r="N19" s="37" t="s">
        <v>4490</v>
      </c>
      <c r="O19" s="29">
        <v>42374</v>
      </c>
      <c r="P19" s="30" t="str">
        <f>VLOOKUP(G19,Sheet1!A:C,3,0)</f>
        <v>爱快</v>
      </c>
      <c r="Q19" s="30" t="s">
        <v>49</v>
      </c>
      <c r="R19" s="40"/>
      <c r="S19" s="30" t="s">
        <v>189</v>
      </c>
      <c r="T19" s="29">
        <v>42487</v>
      </c>
      <c r="U19" s="30" t="s">
        <v>37</v>
      </c>
      <c r="V19" s="30">
        <f t="shared" si="0"/>
        <v>42374</v>
      </c>
      <c r="W19" s="41">
        <f t="shared" si="1"/>
        <v>0</v>
      </c>
      <c r="X19" s="41">
        <f t="shared" si="2"/>
        <v>113</v>
      </c>
    </row>
    <row r="20" customHeight="1" spans="1:24">
      <c r="A20" s="29"/>
      <c r="B20" s="30" t="s">
        <v>25</v>
      </c>
      <c r="C20" s="31">
        <v>42374</v>
      </c>
      <c r="D20" s="32">
        <v>400</v>
      </c>
      <c r="E20" s="30" t="s">
        <v>726</v>
      </c>
      <c r="F20" s="30" t="s">
        <v>727</v>
      </c>
      <c r="G20" s="33" t="s">
        <v>4491</v>
      </c>
      <c r="H20" s="30" t="s">
        <v>485</v>
      </c>
      <c r="I20" s="35">
        <v>15103915229</v>
      </c>
      <c r="J20" s="36" t="s">
        <v>4492</v>
      </c>
      <c r="K20" s="30" t="s">
        <v>33</v>
      </c>
      <c r="L20" s="30" t="s">
        <v>223</v>
      </c>
      <c r="M20" s="30" t="s">
        <v>220</v>
      </c>
      <c r="N20" s="37"/>
      <c r="O20" s="29">
        <v>42374</v>
      </c>
      <c r="P20" s="30" t="str">
        <f>VLOOKUP(G20,Sheet1!A:C,3,0)</f>
        <v>寰创</v>
      </c>
      <c r="Q20" s="30" t="s">
        <v>220</v>
      </c>
      <c r="R20" s="40" t="s">
        <v>4493</v>
      </c>
      <c r="S20" s="30" t="s">
        <v>120</v>
      </c>
      <c r="T20" s="29">
        <v>42460</v>
      </c>
      <c r="U20" s="30" t="s">
        <v>37</v>
      </c>
      <c r="V20" s="30">
        <f t="shared" si="0"/>
        <v>42374</v>
      </c>
      <c r="W20" s="41">
        <f t="shared" si="1"/>
        <v>0</v>
      </c>
      <c r="X20" s="41">
        <f t="shared" si="2"/>
        <v>86</v>
      </c>
    </row>
    <row r="21" customHeight="1" spans="1:24">
      <c r="A21" s="29"/>
      <c r="B21" s="30" t="s">
        <v>25</v>
      </c>
      <c r="C21" s="31">
        <v>42374</v>
      </c>
      <c r="D21" s="32">
        <v>400</v>
      </c>
      <c r="E21" s="30" t="s">
        <v>81</v>
      </c>
      <c r="F21" s="30" t="s">
        <v>1804</v>
      </c>
      <c r="G21" s="33" t="s">
        <v>1901</v>
      </c>
      <c r="H21" s="30" t="s">
        <v>48</v>
      </c>
      <c r="I21" s="35" t="s">
        <v>4494</v>
      </c>
      <c r="J21" s="36" t="s">
        <v>4462</v>
      </c>
      <c r="K21" s="30" t="s">
        <v>33</v>
      </c>
      <c r="L21" s="30" t="s">
        <v>36</v>
      </c>
      <c r="M21" s="30" t="s">
        <v>4445</v>
      </c>
      <c r="N21" s="37"/>
      <c r="O21" s="29">
        <v>42374</v>
      </c>
      <c r="P21" s="30" t="str">
        <f>VLOOKUP(G21,Sheet1!A:C,3,0)</f>
        <v>ABLOOMY</v>
      </c>
      <c r="Q21" s="30" t="s">
        <v>49</v>
      </c>
      <c r="R21" s="40" t="s">
        <v>4495</v>
      </c>
      <c r="S21" s="30" t="s">
        <v>4478</v>
      </c>
      <c r="T21" s="29">
        <v>42374</v>
      </c>
      <c r="U21" s="30" t="s">
        <v>4496</v>
      </c>
      <c r="V21" s="30">
        <f t="shared" si="0"/>
        <v>42374</v>
      </c>
      <c r="W21" s="41">
        <f t="shared" si="1"/>
        <v>0</v>
      </c>
      <c r="X21" s="41">
        <f t="shared" si="2"/>
        <v>0</v>
      </c>
    </row>
    <row r="22" customHeight="1" spans="1:24">
      <c r="A22" s="29"/>
      <c r="B22" s="30" t="s">
        <v>25</v>
      </c>
      <c r="C22" s="31">
        <v>42374</v>
      </c>
      <c r="D22" s="32">
        <v>400</v>
      </c>
      <c r="E22" s="30" t="s">
        <v>138</v>
      </c>
      <c r="F22" s="30" t="s">
        <v>4497</v>
      </c>
      <c r="G22" s="33" t="s">
        <v>4310</v>
      </c>
      <c r="H22" s="30" t="s">
        <v>569</v>
      </c>
      <c r="I22" s="35">
        <v>13868817877</v>
      </c>
      <c r="J22" s="36" t="s">
        <v>4498</v>
      </c>
      <c r="K22" s="30" t="s">
        <v>33</v>
      </c>
      <c r="L22" s="30" t="s">
        <v>36</v>
      </c>
      <c r="M22" s="30" t="s">
        <v>376</v>
      </c>
      <c r="N22" s="37"/>
      <c r="O22" s="29">
        <v>42374</v>
      </c>
      <c r="P22" s="30" t="str">
        <f>VLOOKUP(G22,Sheet1!A:C,3,0)</f>
        <v>寰创</v>
      </c>
      <c r="Q22" s="30" t="s">
        <v>376</v>
      </c>
      <c r="R22" s="40"/>
      <c r="S22" s="30" t="s">
        <v>36</v>
      </c>
      <c r="T22" s="29">
        <v>42374</v>
      </c>
      <c r="U22" s="30" t="s">
        <v>37</v>
      </c>
      <c r="V22" s="30">
        <f t="shared" si="0"/>
        <v>42374</v>
      </c>
      <c r="W22" s="41">
        <f t="shared" si="1"/>
        <v>0</v>
      </c>
      <c r="X22" s="41">
        <f t="shared" si="2"/>
        <v>0</v>
      </c>
    </row>
    <row r="23" customHeight="1" spans="1:24">
      <c r="A23" s="29"/>
      <c r="B23" s="30" t="s">
        <v>25</v>
      </c>
      <c r="C23" s="31">
        <v>42374</v>
      </c>
      <c r="D23" s="32">
        <v>400</v>
      </c>
      <c r="E23" s="30" t="s">
        <v>566</v>
      </c>
      <c r="F23" s="30" t="s">
        <v>1031</v>
      </c>
      <c r="G23" s="33" t="s">
        <v>1032</v>
      </c>
      <c r="H23" s="30" t="s">
        <v>193</v>
      </c>
      <c r="I23" s="35">
        <v>15810496988</v>
      </c>
      <c r="J23" s="36" t="s">
        <v>4499</v>
      </c>
      <c r="K23" s="30" t="s">
        <v>33</v>
      </c>
      <c r="L23" s="30" t="s">
        <v>43</v>
      </c>
      <c r="M23" s="30" t="s">
        <v>4500</v>
      </c>
      <c r="N23" s="37"/>
      <c r="O23" s="29">
        <v>42374</v>
      </c>
      <c r="P23" s="30" t="str">
        <f>VLOOKUP(G23,Sheet1!A:C,3,0)</f>
        <v>寰创</v>
      </c>
      <c r="Q23" s="30" t="s">
        <v>4500</v>
      </c>
      <c r="R23" s="40" t="s">
        <v>4501</v>
      </c>
      <c r="S23" s="30" t="s">
        <v>43</v>
      </c>
      <c r="T23" s="29">
        <v>42375</v>
      </c>
      <c r="U23" s="30" t="s">
        <v>37</v>
      </c>
      <c r="V23" s="30">
        <f t="shared" si="0"/>
        <v>42374</v>
      </c>
      <c r="W23" s="41">
        <f t="shared" si="1"/>
        <v>0</v>
      </c>
      <c r="X23" s="41">
        <f t="shared" si="2"/>
        <v>1</v>
      </c>
    </row>
    <row r="24" customHeight="1" spans="1:24">
      <c r="A24" s="29"/>
      <c r="B24" s="30" t="s">
        <v>25</v>
      </c>
      <c r="C24" s="31">
        <v>42374</v>
      </c>
      <c r="D24" s="32">
        <v>400</v>
      </c>
      <c r="E24" s="30" t="s">
        <v>38</v>
      </c>
      <c r="F24" s="30" t="s">
        <v>39</v>
      </c>
      <c r="G24" s="33" t="s">
        <v>4502</v>
      </c>
      <c r="H24" s="30" t="s">
        <v>193</v>
      </c>
      <c r="I24" s="35">
        <v>15177464080</v>
      </c>
      <c r="J24" s="36" t="s">
        <v>4503</v>
      </c>
      <c r="K24" s="30" t="s">
        <v>33</v>
      </c>
      <c r="L24" s="30" t="s">
        <v>36</v>
      </c>
      <c r="M24" s="30" t="s">
        <v>4445</v>
      </c>
      <c r="N24" s="37"/>
      <c r="O24" s="29">
        <v>42374</v>
      </c>
      <c r="P24" s="30" t="str">
        <f>VLOOKUP(G24,Sheet1!A:C,3,0)</f>
        <v>寰创</v>
      </c>
      <c r="Q24" s="30" t="s">
        <v>44</v>
      </c>
      <c r="R24" s="40" t="s">
        <v>4504</v>
      </c>
      <c r="S24" s="30" t="s">
        <v>36</v>
      </c>
      <c r="T24" s="29">
        <v>42394</v>
      </c>
      <c r="U24" s="30" t="s">
        <v>37</v>
      </c>
      <c r="V24" s="30">
        <f t="shared" si="0"/>
        <v>42374</v>
      </c>
      <c r="W24" s="41">
        <f t="shared" si="1"/>
        <v>0</v>
      </c>
      <c r="X24" s="41">
        <f t="shared" si="2"/>
        <v>20</v>
      </c>
    </row>
    <row r="25" customHeight="1" spans="1:24">
      <c r="A25" s="29"/>
      <c r="B25" s="30" t="s">
        <v>25</v>
      </c>
      <c r="C25" s="31">
        <v>42375</v>
      </c>
      <c r="D25" s="32">
        <v>400</v>
      </c>
      <c r="E25" s="30" t="s">
        <v>138</v>
      </c>
      <c r="F25" s="30" t="s">
        <v>587</v>
      </c>
      <c r="G25" s="33" t="s">
        <v>3985</v>
      </c>
      <c r="H25" s="30" t="s">
        <v>48</v>
      </c>
      <c r="I25" s="35">
        <v>13957585358</v>
      </c>
      <c r="J25" s="36" t="s">
        <v>4505</v>
      </c>
      <c r="K25" s="30" t="s">
        <v>33</v>
      </c>
      <c r="L25" s="30" t="s">
        <v>36</v>
      </c>
      <c r="M25" s="30" t="s">
        <v>376</v>
      </c>
      <c r="N25" s="37"/>
      <c r="O25" s="29">
        <v>42375</v>
      </c>
      <c r="P25" s="30" t="str">
        <f>VLOOKUP(G25,Sheet1!A:C,3,0)</f>
        <v>寰创</v>
      </c>
      <c r="Q25" s="30" t="s">
        <v>376</v>
      </c>
      <c r="R25" s="40"/>
      <c r="S25" s="30" t="s">
        <v>36</v>
      </c>
      <c r="T25" s="29">
        <v>42377</v>
      </c>
      <c r="U25" s="30" t="s">
        <v>37</v>
      </c>
      <c r="V25" s="30">
        <f t="shared" si="0"/>
        <v>42375</v>
      </c>
      <c r="W25" s="41">
        <f t="shared" si="1"/>
        <v>0</v>
      </c>
      <c r="X25" s="41">
        <f t="shared" si="2"/>
        <v>2</v>
      </c>
    </row>
    <row r="26" customHeight="1" spans="1:24">
      <c r="A26" s="29"/>
      <c r="B26" s="30" t="s">
        <v>25</v>
      </c>
      <c r="C26" s="31">
        <v>42375</v>
      </c>
      <c r="D26" s="32">
        <v>400</v>
      </c>
      <c r="E26" s="30" t="s">
        <v>782</v>
      </c>
      <c r="F26" s="30" t="s">
        <v>783</v>
      </c>
      <c r="G26" s="33" t="s">
        <v>784</v>
      </c>
      <c r="H26" s="30" t="s">
        <v>485</v>
      </c>
      <c r="I26" s="35">
        <v>13845351300</v>
      </c>
      <c r="J26" s="36" t="s">
        <v>382</v>
      </c>
      <c r="K26" s="30" t="s">
        <v>33</v>
      </c>
      <c r="L26" s="30" t="s">
        <v>43</v>
      </c>
      <c r="M26" s="30" t="s">
        <v>4445</v>
      </c>
      <c r="N26" s="37"/>
      <c r="O26" s="29">
        <v>42375</v>
      </c>
      <c r="P26" s="30" t="str">
        <f>VLOOKUP(G26,Sheet1!A:C,3,0)</f>
        <v>ABLOOMY</v>
      </c>
      <c r="Q26" s="30" t="s">
        <v>177</v>
      </c>
      <c r="R26" s="40" t="s">
        <v>4506</v>
      </c>
      <c r="S26" s="30" t="s">
        <v>43</v>
      </c>
      <c r="T26" s="29">
        <v>42383</v>
      </c>
      <c r="U26" s="30" t="s">
        <v>37</v>
      </c>
      <c r="V26" s="30">
        <f t="shared" si="0"/>
        <v>42375</v>
      </c>
      <c r="W26" s="41">
        <f t="shared" si="1"/>
        <v>0</v>
      </c>
      <c r="X26" s="41">
        <f t="shared" si="2"/>
        <v>8</v>
      </c>
    </row>
    <row r="27" customHeight="1" spans="1:24">
      <c r="A27" s="29"/>
      <c r="B27" s="30" t="s">
        <v>25</v>
      </c>
      <c r="C27" s="31">
        <v>42375</v>
      </c>
      <c r="D27" s="32">
        <v>400</v>
      </c>
      <c r="E27" s="30" t="s">
        <v>255</v>
      </c>
      <c r="F27" s="30" t="s">
        <v>3671</v>
      </c>
      <c r="G27" s="33" t="s">
        <v>3672</v>
      </c>
      <c r="H27" s="30" t="s">
        <v>403</v>
      </c>
      <c r="I27" s="35">
        <v>18281621389</v>
      </c>
      <c r="J27" s="36" t="s">
        <v>2198</v>
      </c>
      <c r="K27" s="30" t="s">
        <v>33</v>
      </c>
      <c r="L27" s="30" t="s">
        <v>267</v>
      </c>
      <c r="M27" s="30" t="s">
        <v>4500</v>
      </c>
      <c r="N27" s="37"/>
      <c r="O27" s="29">
        <v>42375</v>
      </c>
      <c r="P27" s="30" t="str">
        <f>VLOOKUP(G27,Sheet1!A:C,3,0)</f>
        <v>寰创</v>
      </c>
      <c r="Q27" s="30" t="s">
        <v>104</v>
      </c>
      <c r="R27" s="40"/>
      <c r="S27" s="30" t="s">
        <v>267</v>
      </c>
      <c r="T27" s="29">
        <v>42377</v>
      </c>
      <c r="U27" s="30" t="s">
        <v>37</v>
      </c>
      <c r="V27" s="30">
        <f t="shared" si="0"/>
        <v>42375</v>
      </c>
      <c r="W27" s="41">
        <f t="shared" si="1"/>
        <v>0</v>
      </c>
      <c r="X27" s="41">
        <f t="shared" si="2"/>
        <v>2</v>
      </c>
    </row>
    <row r="28" customHeight="1" spans="1:24">
      <c r="A28" s="29"/>
      <c r="B28" s="30" t="s">
        <v>25</v>
      </c>
      <c r="C28" s="31">
        <v>42375</v>
      </c>
      <c r="D28" s="32">
        <v>400</v>
      </c>
      <c r="E28" s="30" t="s">
        <v>277</v>
      </c>
      <c r="F28" s="30" t="s">
        <v>278</v>
      </c>
      <c r="G28" s="33" t="s">
        <v>890</v>
      </c>
      <c r="H28" s="30" t="s">
        <v>891</v>
      </c>
      <c r="I28" s="35">
        <v>13572846044</v>
      </c>
      <c r="J28" s="36" t="s">
        <v>4462</v>
      </c>
      <c r="K28" s="30" t="s">
        <v>33</v>
      </c>
      <c r="L28" s="30" t="s">
        <v>43</v>
      </c>
      <c r="M28" s="30" t="s">
        <v>4445</v>
      </c>
      <c r="N28" s="37" t="s">
        <v>4507</v>
      </c>
      <c r="O28" s="29">
        <v>42375</v>
      </c>
      <c r="P28" s="30" t="str">
        <f>VLOOKUP(G28,Sheet1!A:C,3,0)</f>
        <v>ABLOOMY</v>
      </c>
      <c r="Q28" s="30" t="s">
        <v>49</v>
      </c>
      <c r="R28" s="40" t="s">
        <v>4508</v>
      </c>
      <c r="S28" s="30" t="s">
        <v>4478</v>
      </c>
      <c r="T28" s="29">
        <v>42510</v>
      </c>
      <c r="U28" s="30" t="s">
        <v>37</v>
      </c>
      <c r="V28" s="30">
        <f t="shared" si="0"/>
        <v>42375</v>
      </c>
      <c r="W28" s="41">
        <f t="shared" si="1"/>
        <v>0</v>
      </c>
      <c r="X28" s="41">
        <f t="shared" si="2"/>
        <v>135</v>
      </c>
    </row>
    <row r="29" customHeight="1" spans="1:24">
      <c r="A29" s="29"/>
      <c r="B29" s="30" t="s">
        <v>25</v>
      </c>
      <c r="C29" s="31">
        <v>42375</v>
      </c>
      <c r="D29" s="32">
        <v>400</v>
      </c>
      <c r="E29" s="30" t="s">
        <v>138</v>
      </c>
      <c r="F29" s="30" t="s">
        <v>413</v>
      </c>
      <c r="G29" s="33" t="s">
        <v>4509</v>
      </c>
      <c r="H29" s="30" t="s">
        <v>446</v>
      </c>
      <c r="I29" s="35">
        <v>13958623555</v>
      </c>
      <c r="J29" s="36" t="s">
        <v>4510</v>
      </c>
      <c r="K29" s="30" t="s">
        <v>33</v>
      </c>
      <c r="L29" s="30" t="s">
        <v>223</v>
      </c>
      <c r="M29" s="30" t="s">
        <v>220</v>
      </c>
      <c r="N29" s="37"/>
      <c r="O29" s="29">
        <v>42375</v>
      </c>
      <c r="P29" s="30" t="str">
        <f>VLOOKUP(G29,Sheet1!A:C,3,0)</f>
        <v>ABLOOMY-爱快刷</v>
      </c>
      <c r="Q29" s="30" t="s">
        <v>220</v>
      </c>
      <c r="R29" s="40" t="s">
        <v>4511</v>
      </c>
      <c r="S29" s="30" t="s">
        <v>223</v>
      </c>
      <c r="T29" s="29">
        <v>42376</v>
      </c>
      <c r="U29" s="30" t="s">
        <v>37</v>
      </c>
      <c r="V29" s="30">
        <f t="shared" si="0"/>
        <v>42375</v>
      </c>
      <c r="W29" s="41">
        <f t="shared" si="1"/>
        <v>0</v>
      </c>
      <c r="X29" s="41">
        <f t="shared" si="2"/>
        <v>1</v>
      </c>
    </row>
    <row r="30" customHeight="1" spans="1:24">
      <c r="A30" s="29"/>
      <c r="B30" s="30" t="s">
        <v>25</v>
      </c>
      <c r="C30" s="31">
        <v>42375</v>
      </c>
      <c r="D30" s="32">
        <v>400</v>
      </c>
      <c r="E30" s="30" t="s">
        <v>81</v>
      </c>
      <c r="F30" s="30" t="s">
        <v>883</v>
      </c>
      <c r="G30" s="33" t="s">
        <v>884</v>
      </c>
      <c r="H30" s="30" t="s">
        <v>475</v>
      </c>
      <c r="I30" s="35">
        <v>18973290909</v>
      </c>
      <c r="J30" s="36" t="s">
        <v>4512</v>
      </c>
      <c r="K30" s="30" t="s">
        <v>33</v>
      </c>
      <c r="L30" s="30" t="s">
        <v>36</v>
      </c>
      <c r="M30" s="30" t="s">
        <v>4445</v>
      </c>
      <c r="N30" s="37"/>
      <c r="O30" s="29">
        <v>42375</v>
      </c>
      <c r="P30" s="30" t="str">
        <f>VLOOKUP(G30,Sheet1!A:C,3,0)</f>
        <v>ABLOOMY</v>
      </c>
      <c r="Q30" s="30" t="s">
        <v>104</v>
      </c>
      <c r="R30" s="40"/>
      <c r="S30" s="30" t="s">
        <v>36</v>
      </c>
      <c r="T30" s="29">
        <v>42377</v>
      </c>
      <c r="U30" s="30" t="s">
        <v>37</v>
      </c>
      <c r="V30" s="30">
        <f t="shared" si="0"/>
        <v>42375</v>
      </c>
      <c r="W30" s="41">
        <f t="shared" si="1"/>
        <v>0</v>
      </c>
      <c r="X30" s="41">
        <f t="shared" si="2"/>
        <v>2</v>
      </c>
    </row>
    <row r="31" customHeight="1" spans="1:24">
      <c r="A31" s="29"/>
      <c r="B31" s="30" t="s">
        <v>25</v>
      </c>
      <c r="C31" s="31">
        <v>42375</v>
      </c>
      <c r="D31" s="32">
        <v>400</v>
      </c>
      <c r="E31" s="30" t="s">
        <v>250</v>
      </c>
      <c r="F31" s="30" t="s">
        <v>741</v>
      </c>
      <c r="G31" s="33" t="s">
        <v>2705</v>
      </c>
      <c r="H31" s="30" t="s">
        <v>456</v>
      </c>
      <c r="I31" s="35">
        <v>18170663910</v>
      </c>
      <c r="J31" s="36" t="s">
        <v>4513</v>
      </c>
      <c r="K31" s="30" t="s">
        <v>33</v>
      </c>
      <c r="L31" s="30" t="s">
        <v>36</v>
      </c>
      <c r="M31" s="30" t="s">
        <v>4445</v>
      </c>
      <c r="N31" s="37"/>
      <c r="O31" s="29">
        <v>42375</v>
      </c>
      <c r="P31" s="30" t="str">
        <f>VLOOKUP(G31,Sheet1!A:C,3,0)</f>
        <v>ABLOOMY</v>
      </c>
      <c r="Q31" s="30" t="s">
        <v>4514</v>
      </c>
      <c r="R31" s="40"/>
      <c r="S31" s="30" t="s">
        <v>36</v>
      </c>
      <c r="T31" s="29">
        <v>42380</v>
      </c>
      <c r="U31" s="30" t="s">
        <v>37</v>
      </c>
      <c r="V31" s="30">
        <f t="shared" si="0"/>
        <v>42375</v>
      </c>
      <c r="W31" s="41">
        <f t="shared" si="1"/>
        <v>0</v>
      </c>
      <c r="X31" s="41">
        <f t="shared" si="2"/>
        <v>5</v>
      </c>
    </row>
    <row r="32" customHeight="1" spans="1:24">
      <c r="A32" s="29"/>
      <c r="B32" s="30" t="s">
        <v>25</v>
      </c>
      <c r="C32" s="31">
        <v>42375</v>
      </c>
      <c r="D32" s="32">
        <v>400</v>
      </c>
      <c r="E32" s="30" t="s">
        <v>113</v>
      </c>
      <c r="F32" s="30" t="s">
        <v>114</v>
      </c>
      <c r="G32" s="33" t="s">
        <v>1413</v>
      </c>
      <c r="H32" s="30" t="s">
        <v>1248</v>
      </c>
      <c r="I32" s="35">
        <v>13969649935</v>
      </c>
      <c r="J32" s="36" t="s">
        <v>4513</v>
      </c>
      <c r="K32" s="30" t="s">
        <v>33</v>
      </c>
      <c r="L32" s="30" t="s">
        <v>267</v>
      </c>
      <c r="M32" s="30" t="s">
        <v>4445</v>
      </c>
      <c r="N32" s="37" t="s">
        <v>4515</v>
      </c>
      <c r="O32" s="29">
        <v>42375</v>
      </c>
      <c r="P32" s="30" t="str">
        <f>VLOOKUP(G32,Sheet1!A:C,3,0)</f>
        <v>爱快</v>
      </c>
      <c r="Q32" s="30" t="s">
        <v>49</v>
      </c>
      <c r="R32" s="40" t="s">
        <v>4495</v>
      </c>
      <c r="S32" s="30" t="s">
        <v>4478</v>
      </c>
      <c r="T32" s="29">
        <v>42466</v>
      </c>
      <c r="U32" s="30" t="s">
        <v>37</v>
      </c>
      <c r="V32" s="30">
        <f t="shared" si="0"/>
        <v>42375</v>
      </c>
      <c r="W32" s="41">
        <f t="shared" si="1"/>
        <v>0</v>
      </c>
      <c r="X32" s="41">
        <f t="shared" si="2"/>
        <v>91</v>
      </c>
    </row>
    <row r="33" customHeight="1" spans="1:24">
      <c r="A33" s="29"/>
      <c r="B33" s="30" t="s">
        <v>25</v>
      </c>
      <c r="C33" s="31">
        <v>42375</v>
      </c>
      <c r="D33" s="32">
        <v>400</v>
      </c>
      <c r="E33" s="30" t="s">
        <v>1511</v>
      </c>
      <c r="F33" s="30" t="s">
        <v>903</v>
      </c>
      <c r="G33" s="33" t="s">
        <v>2232</v>
      </c>
      <c r="H33" s="30" t="s">
        <v>712</v>
      </c>
      <c r="I33" s="35">
        <v>13711482053</v>
      </c>
      <c r="J33" s="36" t="s">
        <v>4516</v>
      </c>
      <c r="K33" s="30" t="s">
        <v>33</v>
      </c>
      <c r="L33" s="30" t="s">
        <v>36</v>
      </c>
      <c r="M33" s="30" t="s">
        <v>220</v>
      </c>
      <c r="N33" s="37"/>
      <c r="O33" s="29">
        <v>42375</v>
      </c>
      <c r="P33" s="30" t="str">
        <f>VLOOKUP(G33,Sheet1!A:C,3,0)</f>
        <v>寰创</v>
      </c>
      <c r="Q33" s="30" t="s">
        <v>220</v>
      </c>
      <c r="R33" s="40" t="s">
        <v>4517</v>
      </c>
      <c r="S33" s="30" t="s">
        <v>36</v>
      </c>
      <c r="T33" s="29">
        <v>42383</v>
      </c>
      <c r="U33" s="30" t="s">
        <v>63</v>
      </c>
      <c r="V33" s="30">
        <f t="shared" si="0"/>
        <v>42375</v>
      </c>
      <c r="W33" s="41">
        <f t="shared" si="1"/>
        <v>0</v>
      </c>
      <c r="X33" s="41">
        <f t="shared" si="2"/>
        <v>8</v>
      </c>
    </row>
    <row r="34" customHeight="1" spans="1:24">
      <c r="A34" s="29"/>
      <c r="B34" s="30" t="s">
        <v>25</v>
      </c>
      <c r="C34" s="31">
        <v>42375</v>
      </c>
      <c r="D34" s="32">
        <v>400</v>
      </c>
      <c r="E34" s="30" t="s">
        <v>113</v>
      </c>
      <c r="F34" s="30" t="s">
        <v>1286</v>
      </c>
      <c r="G34" s="33" t="s">
        <v>3073</v>
      </c>
      <c r="H34" s="30"/>
      <c r="I34" s="35" t="s">
        <v>4518</v>
      </c>
      <c r="J34" s="36" t="s">
        <v>4462</v>
      </c>
      <c r="K34" s="30" t="s">
        <v>33</v>
      </c>
      <c r="L34" s="30" t="s">
        <v>267</v>
      </c>
      <c r="M34" s="30" t="s">
        <v>4445</v>
      </c>
      <c r="N34" s="37"/>
      <c r="O34" s="29">
        <v>42375</v>
      </c>
      <c r="P34" s="30" t="str">
        <f>VLOOKUP(G34,Sheet1!A:C,3,0)</f>
        <v>爱快</v>
      </c>
      <c r="Q34" s="30" t="s">
        <v>49</v>
      </c>
      <c r="R34" s="40" t="s">
        <v>4519</v>
      </c>
      <c r="S34" s="30" t="s">
        <v>4478</v>
      </c>
      <c r="T34" s="29">
        <v>42422</v>
      </c>
      <c r="U34" s="30" t="s">
        <v>4520</v>
      </c>
      <c r="V34" s="30">
        <f t="shared" si="0"/>
        <v>42375</v>
      </c>
      <c r="W34" s="41">
        <f t="shared" si="1"/>
        <v>0</v>
      </c>
      <c r="X34" s="41">
        <f t="shared" si="2"/>
        <v>47</v>
      </c>
    </row>
    <row r="35" customHeight="1" spans="1:24">
      <c r="A35" s="29"/>
      <c r="B35" s="30" t="s">
        <v>25</v>
      </c>
      <c r="C35" s="31">
        <v>42375</v>
      </c>
      <c r="D35" s="32">
        <v>400</v>
      </c>
      <c r="E35" s="30" t="s">
        <v>250</v>
      </c>
      <c r="F35" s="30" t="s">
        <v>741</v>
      </c>
      <c r="G35" s="33" t="s">
        <v>742</v>
      </c>
      <c r="H35" s="30" t="s">
        <v>475</v>
      </c>
      <c r="I35" s="35">
        <v>15279639729</v>
      </c>
      <c r="J35" s="36" t="s">
        <v>4444</v>
      </c>
      <c r="K35" s="30" t="s">
        <v>33</v>
      </c>
      <c r="L35" s="30" t="s">
        <v>36</v>
      </c>
      <c r="M35" s="30" t="s">
        <v>4445</v>
      </c>
      <c r="N35" s="37"/>
      <c r="O35" s="29">
        <v>42375</v>
      </c>
      <c r="P35" s="30" t="str">
        <f>VLOOKUP(G35,Sheet1!A:C,3,0)</f>
        <v>ABLOOMY</v>
      </c>
      <c r="Q35" s="30" t="s">
        <v>144</v>
      </c>
      <c r="R35" s="40"/>
      <c r="S35" s="30" t="s">
        <v>36</v>
      </c>
      <c r="T35" s="29">
        <v>42380</v>
      </c>
      <c r="U35" s="30" t="s">
        <v>63</v>
      </c>
      <c r="V35" s="30">
        <f t="shared" si="0"/>
        <v>42375</v>
      </c>
      <c r="W35" s="41">
        <f t="shared" si="1"/>
        <v>0</v>
      </c>
      <c r="X35" s="41">
        <f t="shared" si="2"/>
        <v>5</v>
      </c>
    </row>
    <row r="36" customHeight="1" spans="1:24">
      <c r="A36" s="29"/>
      <c r="B36" s="30" t="s">
        <v>25</v>
      </c>
      <c r="C36" s="31">
        <v>42376</v>
      </c>
      <c r="D36" s="32">
        <v>400</v>
      </c>
      <c r="E36" s="30" t="s">
        <v>81</v>
      </c>
      <c r="F36" s="30" t="s">
        <v>2065</v>
      </c>
      <c r="G36" s="33" t="s">
        <v>2066</v>
      </c>
      <c r="H36" s="30" t="s">
        <v>2067</v>
      </c>
      <c r="I36" s="35">
        <v>13575008826</v>
      </c>
      <c r="J36" s="36" t="s">
        <v>4521</v>
      </c>
      <c r="K36" s="30" t="s">
        <v>33</v>
      </c>
      <c r="L36" s="30" t="s">
        <v>36</v>
      </c>
      <c r="M36" s="30" t="s">
        <v>60</v>
      </c>
      <c r="N36" s="37"/>
      <c r="O36" s="29">
        <v>42376</v>
      </c>
      <c r="P36" s="30" t="str">
        <f>VLOOKUP(G36,Sheet1!A:C,3,0)</f>
        <v>寰创</v>
      </c>
      <c r="Q36" s="30" t="s">
        <v>87</v>
      </c>
      <c r="R36" s="40"/>
      <c r="S36" s="30" t="s">
        <v>36</v>
      </c>
      <c r="T36" s="29">
        <v>42395</v>
      </c>
      <c r="U36" s="30" t="s">
        <v>249</v>
      </c>
      <c r="V36" s="30">
        <f t="shared" si="0"/>
        <v>42376</v>
      </c>
      <c r="W36" s="41">
        <f t="shared" si="1"/>
        <v>0</v>
      </c>
      <c r="X36" s="41">
        <f t="shared" si="2"/>
        <v>19</v>
      </c>
    </row>
    <row r="37" customHeight="1" spans="1:24">
      <c r="A37" s="29"/>
      <c r="B37" s="30" t="s">
        <v>25</v>
      </c>
      <c r="C37" s="31">
        <v>42376</v>
      </c>
      <c r="D37" s="32">
        <v>400</v>
      </c>
      <c r="E37" s="30" t="s">
        <v>121</v>
      </c>
      <c r="F37" s="30" t="s">
        <v>333</v>
      </c>
      <c r="G37" s="33" t="s">
        <v>3428</v>
      </c>
      <c r="H37" s="30" t="s">
        <v>77</v>
      </c>
      <c r="I37" s="35">
        <v>13831630809</v>
      </c>
      <c r="J37" s="36" t="s">
        <v>4522</v>
      </c>
      <c r="K37" s="30" t="s">
        <v>33</v>
      </c>
      <c r="L37" s="30" t="s">
        <v>43</v>
      </c>
      <c r="M37" s="30" t="s">
        <v>4445</v>
      </c>
      <c r="N37" s="37"/>
      <c r="O37" s="29">
        <v>42376</v>
      </c>
      <c r="P37" s="30" t="str">
        <f>VLOOKUP(G37,Sheet1!A:C,3,0)</f>
        <v>ABLOOMY</v>
      </c>
      <c r="Q37" s="30" t="s">
        <v>177</v>
      </c>
      <c r="R37" s="40" t="s">
        <v>4523</v>
      </c>
      <c r="S37" s="30" t="s">
        <v>43</v>
      </c>
      <c r="T37" s="29">
        <v>42387</v>
      </c>
      <c r="U37" s="30" t="s">
        <v>37</v>
      </c>
      <c r="V37" s="30">
        <f t="shared" si="0"/>
        <v>42376</v>
      </c>
      <c r="W37" s="41">
        <f t="shared" si="1"/>
        <v>0</v>
      </c>
      <c r="X37" s="41">
        <f t="shared" si="2"/>
        <v>11</v>
      </c>
    </row>
    <row r="38" customHeight="1" spans="1:24">
      <c r="A38" s="29"/>
      <c r="B38" s="30" t="s">
        <v>25</v>
      </c>
      <c r="C38" s="31">
        <v>42376</v>
      </c>
      <c r="D38" s="32">
        <v>400</v>
      </c>
      <c r="E38" s="30" t="s">
        <v>138</v>
      </c>
      <c r="F38" s="30" t="s">
        <v>413</v>
      </c>
      <c r="G38" s="33" t="s">
        <v>4524</v>
      </c>
      <c r="H38" s="30" t="s">
        <v>1690</v>
      </c>
      <c r="I38" s="35">
        <v>13506769590</v>
      </c>
      <c r="J38" s="36" t="s">
        <v>4525</v>
      </c>
      <c r="K38" s="30" t="s">
        <v>33</v>
      </c>
      <c r="L38" s="30" t="s">
        <v>36</v>
      </c>
      <c r="M38" s="30" t="s">
        <v>4445</v>
      </c>
      <c r="N38" s="37"/>
      <c r="O38" s="29">
        <v>42376</v>
      </c>
      <c r="P38" s="30" t="str">
        <f>VLOOKUP(G38,Sheet1!A:C,3,0)</f>
        <v>寰创</v>
      </c>
      <c r="Q38" s="30" t="s">
        <v>144</v>
      </c>
      <c r="R38" s="40" t="s">
        <v>4526</v>
      </c>
      <c r="S38" s="30" t="s">
        <v>36</v>
      </c>
      <c r="T38" s="29">
        <v>42380</v>
      </c>
      <c r="U38" s="30" t="s">
        <v>63</v>
      </c>
      <c r="V38" s="30">
        <f t="shared" si="0"/>
        <v>42376</v>
      </c>
      <c r="W38" s="41">
        <f t="shared" si="1"/>
        <v>0</v>
      </c>
      <c r="X38" s="41">
        <f t="shared" si="2"/>
        <v>4</v>
      </c>
    </row>
    <row r="39" customHeight="1" spans="1:24">
      <c r="A39" s="29"/>
      <c r="B39" s="30" t="s">
        <v>25</v>
      </c>
      <c r="C39" s="31">
        <v>42377</v>
      </c>
      <c r="D39" s="32">
        <v>400</v>
      </c>
      <c r="E39" s="30" t="s">
        <v>138</v>
      </c>
      <c r="F39" s="30" t="s">
        <v>940</v>
      </c>
      <c r="G39" s="33" t="s">
        <v>3484</v>
      </c>
      <c r="H39" s="30" t="s">
        <v>193</v>
      </c>
      <c r="I39" s="35" t="s">
        <v>4527</v>
      </c>
      <c r="J39" s="36" t="s">
        <v>4528</v>
      </c>
      <c r="K39" s="30" t="s">
        <v>33</v>
      </c>
      <c r="L39" s="30" t="s">
        <v>36</v>
      </c>
      <c r="M39" s="30" t="s">
        <v>4445</v>
      </c>
      <c r="N39" s="37"/>
      <c r="O39" s="29">
        <v>42377</v>
      </c>
      <c r="P39" s="30" t="str">
        <f>VLOOKUP(G39,Sheet1!A:C,3,0)</f>
        <v>寰创</v>
      </c>
      <c r="Q39" s="30" t="s">
        <v>62</v>
      </c>
      <c r="R39" s="40"/>
      <c r="S39" s="30" t="s">
        <v>36</v>
      </c>
      <c r="T39" s="29">
        <v>42377</v>
      </c>
      <c r="U39" s="30" t="s">
        <v>37</v>
      </c>
      <c r="V39" s="30">
        <f t="shared" si="0"/>
        <v>42377</v>
      </c>
      <c r="W39" s="41">
        <f t="shared" si="1"/>
        <v>0</v>
      </c>
      <c r="X39" s="41">
        <f t="shared" si="2"/>
        <v>0</v>
      </c>
    </row>
    <row r="40" customHeight="1" spans="1:24">
      <c r="A40" s="29"/>
      <c r="B40" s="30" t="s">
        <v>25</v>
      </c>
      <c r="C40" s="31">
        <v>42377</v>
      </c>
      <c r="D40" s="32">
        <v>400</v>
      </c>
      <c r="E40" s="30" t="s">
        <v>182</v>
      </c>
      <c r="F40" s="30" t="s">
        <v>1055</v>
      </c>
      <c r="G40" s="33" t="s">
        <v>1138</v>
      </c>
      <c r="H40" s="30" t="s">
        <v>1139</v>
      </c>
      <c r="I40" s="35">
        <v>13852175878</v>
      </c>
      <c r="J40" s="36" t="s">
        <v>4529</v>
      </c>
      <c r="K40" s="30" t="s">
        <v>33</v>
      </c>
      <c r="L40" s="30" t="s">
        <v>368</v>
      </c>
      <c r="M40" s="30" t="s">
        <v>220</v>
      </c>
      <c r="N40" s="37" t="s">
        <v>4530</v>
      </c>
      <c r="O40" s="29">
        <v>42377</v>
      </c>
      <c r="P40" s="30" t="str">
        <f>VLOOKUP(G40,Sheet1!A:C,3,0)</f>
        <v>ABLOOMY-中苗刷</v>
      </c>
      <c r="Q40" s="30" t="s">
        <v>220</v>
      </c>
      <c r="R40" s="40"/>
      <c r="S40" s="30" t="s">
        <v>368</v>
      </c>
      <c r="T40" s="29">
        <v>42377</v>
      </c>
      <c r="U40" s="30" t="s">
        <v>37</v>
      </c>
      <c r="V40" s="30">
        <f t="shared" si="0"/>
        <v>42377</v>
      </c>
      <c r="W40" s="41">
        <f t="shared" si="1"/>
        <v>0</v>
      </c>
      <c r="X40" s="41">
        <f t="shared" si="2"/>
        <v>0</v>
      </c>
    </row>
    <row r="41" customHeight="1" spans="1:24">
      <c r="A41" s="29"/>
      <c r="B41" s="30" t="s">
        <v>25</v>
      </c>
      <c r="C41" s="31">
        <v>42377</v>
      </c>
      <c r="D41" s="32">
        <v>400</v>
      </c>
      <c r="E41" s="30" t="s">
        <v>38</v>
      </c>
      <c r="F41" s="30" t="s">
        <v>943</v>
      </c>
      <c r="G41" s="33" t="s">
        <v>1565</v>
      </c>
      <c r="H41" s="30" t="s">
        <v>1566</v>
      </c>
      <c r="I41" s="35">
        <v>13197770275</v>
      </c>
      <c r="J41" s="36" t="s">
        <v>4531</v>
      </c>
      <c r="K41" s="30" t="s">
        <v>33</v>
      </c>
      <c r="L41" s="30" t="s">
        <v>36</v>
      </c>
      <c r="M41" s="30" t="s">
        <v>60</v>
      </c>
      <c r="N41" s="37"/>
      <c r="O41" s="29">
        <v>42377</v>
      </c>
      <c r="P41" s="30" t="str">
        <f>VLOOKUP(G41,Sheet1!A:C,3,0)</f>
        <v>爱快</v>
      </c>
      <c r="Q41" s="30" t="s">
        <v>49</v>
      </c>
      <c r="R41" s="40" t="s">
        <v>4495</v>
      </c>
      <c r="S41" s="30" t="s">
        <v>189</v>
      </c>
      <c r="T41" s="29">
        <v>42508</v>
      </c>
      <c r="U41" s="30" t="s">
        <v>37</v>
      </c>
      <c r="V41" s="30">
        <f t="shared" si="0"/>
        <v>42377</v>
      </c>
      <c r="W41" s="41">
        <f t="shared" si="1"/>
        <v>0</v>
      </c>
      <c r="X41" s="41">
        <f t="shared" si="2"/>
        <v>131</v>
      </c>
    </row>
    <row r="42" customHeight="1" spans="1:24">
      <c r="A42" s="29"/>
      <c r="B42" s="30" t="s">
        <v>25</v>
      </c>
      <c r="C42" s="31">
        <v>42377</v>
      </c>
      <c r="D42" s="32">
        <v>400</v>
      </c>
      <c r="E42" s="30" t="s">
        <v>255</v>
      </c>
      <c r="F42" s="30" t="s">
        <v>107</v>
      </c>
      <c r="G42" s="33" t="s">
        <v>1035</v>
      </c>
      <c r="H42" s="30" t="s">
        <v>421</v>
      </c>
      <c r="I42" s="35">
        <v>13568886103</v>
      </c>
      <c r="J42" s="36" t="s">
        <v>4532</v>
      </c>
      <c r="K42" s="30" t="s">
        <v>33</v>
      </c>
      <c r="L42" s="30" t="s">
        <v>267</v>
      </c>
      <c r="M42" s="30" t="s">
        <v>60</v>
      </c>
      <c r="N42" s="37"/>
      <c r="O42" s="29">
        <v>42377</v>
      </c>
      <c r="P42" s="30" t="str">
        <f>VLOOKUP(G42,Sheet1!A:C,3,0)</f>
        <v>ABLOOMY</v>
      </c>
      <c r="Q42" s="30" t="s">
        <v>62</v>
      </c>
      <c r="R42" s="40" t="s">
        <v>4533</v>
      </c>
      <c r="S42" s="30" t="s">
        <v>267</v>
      </c>
      <c r="T42" s="29">
        <v>42380</v>
      </c>
      <c r="U42" s="30" t="s">
        <v>37</v>
      </c>
      <c r="V42" s="30">
        <f t="shared" si="0"/>
        <v>42377</v>
      </c>
      <c r="W42" s="41">
        <f t="shared" si="1"/>
        <v>0</v>
      </c>
      <c r="X42" s="41">
        <f t="shared" si="2"/>
        <v>3</v>
      </c>
    </row>
    <row r="43" customHeight="1" spans="1:24">
      <c r="A43" s="29"/>
      <c r="B43" s="30" t="s">
        <v>25</v>
      </c>
      <c r="C43" s="31">
        <v>42377</v>
      </c>
      <c r="D43" s="32">
        <v>400</v>
      </c>
      <c r="E43" s="30" t="s">
        <v>250</v>
      </c>
      <c r="F43" s="30" t="s">
        <v>379</v>
      </c>
      <c r="G43" s="33" t="s">
        <v>3342</v>
      </c>
      <c r="H43" s="30" t="s">
        <v>77</v>
      </c>
      <c r="I43" s="35">
        <v>15179252575</v>
      </c>
      <c r="J43" s="36" t="s">
        <v>4534</v>
      </c>
      <c r="K43" s="30" t="s">
        <v>33</v>
      </c>
      <c r="L43" s="30" t="s">
        <v>36</v>
      </c>
      <c r="M43" s="30" t="s">
        <v>4445</v>
      </c>
      <c r="N43" s="37"/>
      <c r="O43" s="29">
        <v>42377</v>
      </c>
      <c r="P43" s="30" t="str">
        <f>VLOOKUP(G43,Sheet1!A:C,3,0)</f>
        <v>ABLOOMY</v>
      </c>
      <c r="Q43" s="30" t="s">
        <v>104</v>
      </c>
      <c r="R43" s="40"/>
      <c r="S43" s="30" t="s">
        <v>36</v>
      </c>
      <c r="T43" s="29">
        <v>42380</v>
      </c>
      <c r="U43" s="30" t="s">
        <v>37</v>
      </c>
      <c r="V43" s="30">
        <f t="shared" si="0"/>
        <v>42377</v>
      </c>
      <c r="W43" s="41">
        <f t="shared" si="1"/>
        <v>0</v>
      </c>
      <c r="X43" s="41">
        <f t="shared" si="2"/>
        <v>3</v>
      </c>
    </row>
    <row r="44" customHeight="1" spans="1:24">
      <c r="A44" s="29"/>
      <c r="B44" s="30" t="s">
        <v>25</v>
      </c>
      <c r="C44" s="31">
        <v>42377</v>
      </c>
      <c r="D44" s="32">
        <v>400</v>
      </c>
      <c r="E44" s="30" t="s">
        <v>45</v>
      </c>
      <c r="F44" s="30" t="s">
        <v>1321</v>
      </c>
      <c r="G44" s="33" t="s">
        <v>4535</v>
      </c>
      <c r="H44" s="30" t="s">
        <v>77</v>
      </c>
      <c r="I44" s="35">
        <v>13837070705</v>
      </c>
      <c r="J44" s="36" t="s">
        <v>4532</v>
      </c>
      <c r="K44" s="30" t="s">
        <v>33</v>
      </c>
      <c r="L44" s="30" t="s">
        <v>267</v>
      </c>
      <c r="M44" s="30" t="s">
        <v>4445</v>
      </c>
      <c r="N44" s="37" t="s">
        <v>4536</v>
      </c>
      <c r="O44" s="29">
        <v>42377</v>
      </c>
      <c r="P44" s="30" t="str">
        <f>VLOOKUP(G44,Sheet1!A:C,3,0)</f>
        <v>爱快</v>
      </c>
      <c r="Q44" s="30" t="s">
        <v>220</v>
      </c>
      <c r="R44" s="40" t="s">
        <v>4537</v>
      </c>
      <c r="S44" s="30" t="s">
        <v>523</v>
      </c>
      <c r="T44" s="29">
        <v>42396</v>
      </c>
      <c r="U44" s="30" t="s">
        <v>37</v>
      </c>
      <c r="V44" s="30">
        <f t="shared" si="0"/>
        <v>42377</v>
      </c>
      <c r="W44" s="41">
        <f t="shared" si="1"/>
        <v>0</v>
      </c>
      <c r="X44" s="41">
        <f t="shared" si="2"/>
        <v>19</v>
      </c>
    </row>
    <row r="45" customHeight="1" spans="1:24">
      <c r="A45" s="29"/>
      <c r="B45" s="30" t="s">
        <v>25</v>
      </c>
      <c r="C45" s="31">
        <v>42377</v>
      </c>
      <c r="D45" s="32">
        <v>400</v>
      </c>
      <c r="E45" s="30" t="s">
        <v>255</v>
      </c>
      <c r="F45" s="30" t="s">
        <v>107</v>
      </c>
      <c r="G45" s="33" t="s">
        <v>4538</v>
      </c>
      <c r="H45" s="30" t="s">
        <v>48</v>
      </c>
      <c r="I45" s="35">
        <v>18782963775</v>
      </c>
      <c r="J45" s="36" t="s">
        <v>4539</v>
      </c>
      <c r="K45" s="30" t="s">
        <v>33</v>
      </c>
      <c r="L45" s="30" t="s">
        <v>4478</v>
      </c>
      <c r="M45" s="30" t="s">
        <v>220</v>
      </c>
      <c r="N45" s="37"/>
      <c r="O45" s="29">
        <v>42377</v>
      </c>
      <c r="P45" s="30" t="str">
        <f>VLOOKUP(G45,Sheet1!A:C,3,0)</f>
        <v>ABLOOMY</v>
      </c>
      <c r="Q45" s="30" t="s">
        <v>220</v>
      </c>
      <c r="R45" s="40"/>
      <c r="S45" s="30"/>
      <c r="T45" s="29">
        <v>42690</v>
      </c>
      <c r="U45" s="30" t="s">
        <v>37</v>
      </c>
      <c r="V45" s="30">
        <f t="shared" ref="V45:V108" si="3">O45</f>
        <v>42377</v>
      </c>
      <c r="W45" s="41">
        <f t="shared" ref="W45:W108" si="4">V45-C45</f>
        <v>0</v>
      </c>
      <c r="X45" s="41">
        <f t="shared" ref="X45:X108" si="5">T45-C45</f>
        <v>313</v>
      </c>
    </row>
    <row r="46" customHeight="1" spans="1:24">
      <c r="A46" s="29"/>
      <c r="B46" s="30" t="s">
        <v>25</v>
      </c>
      <c r="C46" s="31">
        <v>42380</v>
      </c>
      <c r="D46" s="32">
        <v>400</v>
      </c>
      <c r="E46" s="30" t="s">
        <v>255</v>
      </c>
      <c r="F46" s="30" t="s">
        <v>107</v>
      </c>
      <c r="G46" s="33" t="s">
        <v>358</v>
      </c>
      <c r="H46" s="30" t="s">
        <v>1005</v>
      </c>
      <c r="I46" s="35">
        <v>13699455889</v>
      </c>
      <c r="J46" s="36" t="s">
        <v>4540</v>
      </c>
      <c r="K46" s="30" t="s">
        <v>33</v>
      </c>
      <c r="L46" s="30" t="s">
        <v>267</v>
      </c>
      <c r="M46" s="30" t="s">
        <v>104</v>
      </c>
      <c r="N46" s="37"/>
      <c r="O46" s="29">
        <v>42380</v>
      </c>
      <c r="P46" s="30" t="str">
        <f>VLOOKUP(G46,Sheet1!A:C,3,0)</f>
        <v>ABLOOMY</v>
      </c>
      <c r="Q46" s="30" t="s">
        <v>104</v>
      </c>
      <c r="R46" s="40"/>
      <c r="S46" s="30" t="s">
        <v>267</v>
      </c>
      <c r="T46" s="29">
        <v>42380</v>
      </c>
      <c r="U46" s="30" t="s">
        <v>37</v>
      </c>
      <c r="V46" s="30">
        <f t="shared" si="3"/>
        <v>42380</v>
      </c>
      <c r="W46" s="41">
        <f t="shared" si="4"/>
        <v>0</v>
      </c>
      <c r="X46" s="41">
        <f t="shared" si="5"/>
        <v>0</v>
      </c>
    </row>
    <row r="47" customHeight="1" spans="1:24">
      <c r="A47" s="29"/>
      <c r="B47" s="30" t="s">
        <v>25</v>
      </c>
      <c r="C47" s="31">
        <v>42380</v>
      </c>
      <c r="D47" s="32">
        <v>400</v>
      </c>
      <c r="E47" s="30" t="s">
        <v>138</v>
      </c>
      <c r="F47" s="30" t="s">
        <v>947</v>
      </c>
      <c r="G47" s="33" t="s">
        <v>948</v>
      </c>
      <c r="H47" s="30" t="s">
        <v>48</v>
      </c>
      <c r="I47" s="35">
        <v>18968108189</v>
      </c>
      <c r="J47" s="36" t="s">
        <v>4541</v>
      </c>
      <c r="K47" s="30" t="s">
        <v>33</v>
      </c>
      <c r="L47" s="30" t="s">
        <v>36</v>
      </c>
      <c r="M47" s="30" t="s">
        <v>4445</v>
      </c>
      <c r="N47" s="37"/>
      <c r="O47" s="29">
        <v>42380</v>
      </c>
      <c r="P47" s="30" t="str">
        <f>VLOOKUP(G47,Sheet1!A:C,3,0)</f>
        <v>爱快</v>
      </c>
      <c r="Q47" s="30" t="s">
        <v>87</v>
      </c>
      <c r="R47" s="40"/>
      <c r="S47" s="30" t="s">
        <v>36</v>
      </c>
      <c r="T47" s="29">
        <v>42383</v>
      </c>
      <c r="U47" s="30" t="s">
        <v>63</v>
      </c>
      <c r="V47" s="30">
        <f t="shared" si="3"/>
        <v>42380</v>
      </c>
      <c r="W47" s="41">
        <f t="shared" si="4"/>
        <v>0</v>
      </c>
      <c r="X47" s="41">
        <f t="shared" si="5"/>
        <v>3</v>
      </c>
    </row>
    <row r="48" customHeight="1" spans="1:24">
      <c r="A48" s="29"/>
      <c r="B48" s="30" t="s">
        <v>25</v>
      </c>
      <c r="C48" s="31">
        <v>42380</v>
      </c>
      <c r="D48" s="32">
        <v>400</v>
      </c>
      <c r="E48" s="30" t="s">
        <v>138</v>
      </c>
      <c r="F48" s="30" t="s">
        <v>947</v>
      </c>
      <c r="G48" s="33" t="s">
        <v>948</v>
      </c>
      <c r="H48" s="30" t="s">
        <v>2637</v>
      </c>
      <c r="I48" s="35">
        <v>13231033808</v>
      </c>
      <c r="J48" s="36" t="s">
        <v>4462</v>
      </c>
      <c r="K48" s="30" t="s">
        <v>33</v>
      </c>
      <c r="L48" s="30" t="s">
        <v>36</v>
      </c>
      <c r="M48" s="30" t="s">
        <v>4445</v>
      </c>
      <c r="N48" s="37"/>
      <c r="O48" s="29">
        <v>42380</v>
      </c>
      <c r="P48" s="30" t="str">
        <f>VLOOKUP(G48,Sheet1!A:C,3,0)</f>
        <v>爱快</v>
      </c>
      <c r="Q48" s="30" t="s">
        <v>4542</v>
      </c>
      <c r="R48" s="40" t="s">
        <v>4543</v>
      </c>
      <c r="S48" s="30" t="s">
        <v>36</v>
      </c>
      <c r="T48" s="29">
        <v>42394</v>
      </c>
      <c r="U48" s="30" t="s">
        <v>63</v>
      </c>
      <c r="V48" s="30">
        <f t="shared" si="3"/>
        <v>42380</v>
      </c>
      <c r="W48" s="41">
        <f t="shared" si="4"/>
        <v>0</v>
      </c>
      <c r="X48" s="41">
        <f t="shared" si="5"/>
        <v>14</v>
      </c>
    </row>
    <row r="49" customHeight="1" spans="1:24">
      <c r="A49" s="29"/>
      <c r="B49" s="30" t="s">
        <v>25</v>
      </c>
      <c r="C49" s="31">
        <v>42380</v>
      </c>
      <c r="D49" s="32">
        <v>400</v>
      </c>
      <c r="E49" s="30" t="s">
        <v>407</v>
      </c>
      <c r="F49" s="30" t="s">
        <v>2171</v>
      </c>
      <c r="G49" s="33" t="s">
        <v>4544</v>
      </c>
      <c r="H49" s="30" t="s">
        <v>2231</v>
      </c>
      <c r="I49" s="35">
        <v>18685696626</v>
      </c>
      <c r="J49" s="36" t="s">
        <v>4545</v>
      </c>
      <c r="K49" s="30" t="s">
        <v>33</v>
      </c>
      <c r="L49" s="30" t="s">
        <v>36</v>
      </c>
      <c r="M49" s="30" t="s">
        <v>60</v>
      </c>
      <c r="N49" s="37"/>
      <c r="O49" s="29">
        <v>42380</v>
      </c>
      <c r="P49" s="30" t="str">
        <f>VLOOKUP(G49,Sheet1!A:C,3,0)</f>
        <v>爱快</v>
      </c>
      <c r="Q49" s="30" t="s">
        <v>49</v>
      </c>
      <c r="R49" s="40" t="s">
        <v>4546</v>
      </c>
      <c r="S49" s="30" t="s">
        <v>659</v>
      </c>
      <c r="T49" s="29">
        <v>42460</v>
      </c>
      <c r="U49" s="30" t="s">
        <v>37</v>
      </c>
      <c r="V49" s="30">
        <f t="shared" si="3"/>
        <v>42380</v>
      </c>
      <c r="W49" s="41">
        <f t="shared" si="4"/>
        <v>0</v>
      </c>
      <c r="X49" s="41">
        <f t="shared" si="5"/>
        <v>80</v>
      </c>
    </row>
    <row r="50" customHeight="1" spans="1:24">
      <c r="A50" s="29"/>
      <c r="B50" s="30" t="s">
        <v>25</v>
      </c>
      <c r="C50" s="31">
        <v>42380</v>
      </c>
      <c r="D50" s="32">
        <v>400</v>
      </c>
      <c r="E50" s="30" t="s">
        <v>250</v>
      </c>
      <c r="F50" s="30" t="s">
        <v>741</v>
      </c>
      <c r="G50" s="33" t="s">
        <v>1735</v>
      </c>
      <c r="H50" s="30"/>
      <c r="I50" s="35">
        <v>18770602532</v>
      </c>
      <c r="J50" s="36" t="s">
        <v>4462</v>
      </c>
      <c r="K50" s="30" t="s">
        <v>33</v>
      </c>
      <c r="L50" s="30" t="s">
        <v>36</v>
      </c>
      <c r="M50" s="30" t="s">
        <v>4445</v>
      </c>
      <c r="N50" s="37"/>
      <c r="O50" s="29">
        <v>42380</v>
      </c>
      <c r="P50" s="30" t="str">
        <f>VLOOKUP(G50,Sheet1!A:C,3,0)</f>
        <v>ABLOOMY</v>
      </c>
      <c r="Q50" s="30" t="s">
        <v>4514</v>
      </c>
      <c r="R50" s="40"/>
      <c r="S50" s="30" t="s">
        <v>36</v>
      </c>
      <c r="T50" s="29">
        <v>42380</v>
      </c>
      <c r="U50" s="30" t="s">
        <v>37</v>
      </c>
      <c r="V50" s="30">
        <f t="shared" si="3"/>
        <v>42380</v>
      </c>
      <c r="W50" s="41">
        <f t="shared" si="4"/>
        <v>0</v>
      </c>
      <c r="X50" s="41">
        <f t="shared" si="5"/>
        <v>0</v>
      </c>
    </row>
    <row r="51" customHeight="1" spans="1:24">
      <c r="A51" s="29"/>
      <c r="B51" s="30" t="s">
        <v>25</v>
      </c>
      <c r="C51" s="31">
        <v>42380</v>
      </c>
      <c r="D51" s="32">
        <v>400</v>
      </c>
      <c r="E51" s="30" t="s">
        <v>113</v>
      </c>
      <c r="F51" s="30" t="s">
        <v>114</v>
      </c>
      <c r="G51" s="33" t="s">
        <v>4547</v>
      </c>
      <c r="H51" s="30" t="s">
        <v>258</v>
      </c>
      <c r="I51" s="35">
        <v>18653269899</v>
      </c>
      <c r="J51" s="36" t="s">
        <v>4510</v>
      </c>
      <c r="K51" s="30" t="s">
        <v>33</v>
      </c>
      <c r="L51" s="30" t="s">
        <v>659</v>
      </c>
      <c r="M51" s="30" t="s">
        <v>220</v>
      </c>
      <c r="N51" s="37"/>
      <c r="O51" s="29">
        <v>42380</v>
      </c>
      <c r="P51" s="30" t="str">
        <f>VLOOKUP(G51,Sheet1!A:C,3,0)</f>
        <v>爱快</v>
      </c>
      <c r="Q51" s="30" t="s">
        <v>220</v>
      </c>
      <c r="R51" s="40"/>
      <c r="S51" s="30" t="s">
        <v>659</v>
      </c>
      <c r="T51" s="29">
        <v>42380</v>
      </c>
      <c r="U51" s="30" t="s">
        <v>37</v>
      </c>
      <c r="V51" s="30">
        <f t="shared" si="3"/>
        <v>42380</v>
      </c>
      <c r="W51" s="41">
        <f t="shared" si="4"/>
        <v>0</v>
      </c>
      <c r="X51" s="41">
        <f t="shared" si="5"/>
        <v>0</v>
      </c>
    </row>
    <row r="52" customHeight="1" spans="1:24">
      <c r="A52" s="29"/>
      <c r="B52" s="30" t="s">
        <v>25</v>
      </c>
      <c r="C52" s="31">
        <v>42380</v>
      </c>
      <c r="D52" s="32">
        <v>400</v>
      </c>
      <c r="E52" s="30" t="s">
        <v>45</v>
      </c>
      <c r="F52" s="30" t="s">
        <v>444</v>
      </c>
      <c r="G52" s="33" t="s">
        <v>445</v>
      </c>
      <c r="H52" s="30" t="s">
        <v>446</v>
      </c>
      <c r="I52" s="35">
        <v>15639898879</v>
      </c>
      <c r="J52" s="36" t="s">
        <v>4548</v>
      </c>
      <c r="K52" s="30" t="s">
        <v>33</v>
      </c>
      <c r="L52" s="30" t="s">
        <v>267</v>
      </c>
      <c r="M52" s="30" t="s">
        <v>376</v>
      </c>
      <c r="N52" s="37"/>
      <c r="O52" s="29">
        <v>42380</v>
      </c>
      <c r="P52" s="30" t="str">
        <f>VLOOKUP(G52,Sheet1!A:C,3,0)</f>
        <v>ABLOOMY</v>
      </c>
      <c r="Q52" s="30" t="s">
        <v>376</v>
      </c>
      <c r="R52" s="40" t="s">
        <v>4549</v>
      </c>
      <c r="S52" s="30" t="s">
        <v>267</v>
      </c>
      <c r="T52" s="29">
        <v>42380</v>
      </c>
      <c r="U52" s="30" t="s">
        <v>37</v>
      </c>
      <c r="V52" s="30">
        <f t="shared" si="3"/>
        <v>42380</v>
      </c>
      <c r="W52" s="41">
        <f t="shared" si="4"/>
        <v>0</v>
      </c>
      <c r="X52" s="41">
        <f t="shared" si="5"/>
        <v>0</v>
      </c>
    </row>
    <row r="53" customHeight="1" spans="1:24">
      <c r="A53" s="29"/>
      <c r="B53" s="30" t="s">
        <v>25</v>
      </c>
      <c r="C53" s="31">
        <v>42380</v>
      </c>
      <c r="D53" s="32">
        <v>400</v>
      </c>
      <c r="E53" s="30" t="s">
        <v>250</v>
      </c>
      <c r="F53" s="30" t="s">
        <v>379</v>
      </c>
      <c r="G53" s="33" t="s">
        <v>1580</v>
      </c>
      <c r="H53" s="30" t="s">
        <v>258</v>
      </c>
      <c r="I53" s="35">
        <v>18679028686</v>
      </c>
      <c r="J53" s="36" t="s">
        <v>4550</v>
      </c>
      <c r="K53" s="30" t="s">
        <v>33</v>
      </c>
      <c r="L53" s="30" t="s">
        <v>36</v>
      </c>
      <c r="M53" s="30" t="s">
        <v>4445</v>
      </c>
      <c r="N53" s="37"/>
      <c r="O53" s="29">
        <v>42380</v>
      </c>
      <c r="P53" s="30" t="str">
        <f>VLOOKUP(G53,Sheet1!A:C,3,0)</f>
        <v>ABLOOMY</v>
      </c>
      <c r="Q53" s="30" t="s">
        <v>104</v>
      </c>
      <c r="R53" s="40"/>
      <c r="S53" s="30" t="s">
        <v>36</v>
      </c>
      <c r="T53" s="29">
        <v>42438</v>
      </c>
      <c r="U53" s="30" t="s">
        <v>37</v>
      </c>
      <c r="V53" s="30">
        <f t="shared" si="3"/>
        <v>42380</v>
      </c>
      <c r="W53" s="41">
        <f t="shared" si="4"/>
        <v>0</v>
      </c>
      <c r="X53" s="41">
        <f t="shared" si="5"/>
        <v>58</v>
      </c>
    </row>
    <row r="54" customHeight="1" spans="1:24">
      <c r="A54" s="29"/>
      <c r="B54" s="30" t="s">
        <v>25</v>
      </c>
      <c r="C54" s="31">
        <v>42380</v>
      </c>
      <c r="D54" s="32">
        <v>400</v>
      </c>
      <c r="E54" s="30" t="s">
        <v>903</v>
      </c>
      <c r="F54" s="30" t="s">
        <v>1511</v>
      </c>
      <c r="G54" s="33" t="s">
        <v>1512</v>
      </c>
      <c r="H54" s="30"/>
      <c r="I54" s="35"/>
      <c r="J54" s="36" t="s">
        <v>4551</v>
      </c>
      <c r="K54" s="30" t="s">
        <v>33</v>
      </c>
      <c r="L54" s="30" t="s">
        <v>36</v>
      </c>
      <c r="M54" s="30" t="s">
        <v>4445</v>
      </c>
      <c r="N54" s="37"/>
      <c r="O54" s="29">
        <v>42380</v>
      </c>
      <c r="P54" s="30" t="str">
        <f>VLOOKUP(G54,Sheet1!A:C,3,0)</f>
        <v>寰创</v>
      </c>
      <c r="Q54" s="30" t="s">
        <v>62</v>
      </c>
      <c r="R54" s="40"/>
      <c r="S54" s="30" t="s">
        <v>36</v>
      </c>
      <c r="T54" s="29">
        <v>42383</v>
      </c>
      <c r="U54" s="30" t="s">
        <v>37</v>
      </c>
      <c r="V54" s="30">
        <f t="shared" si="3"/>
        <v>42380</v>
      </c>
      <c r="W54" s="41">
        <f t="shared" si="4"/>
        <v>0</v>
      </c>
      <c r="X54" s="41">
        <f t="shared" si="5"/>
        <v>3</v>
      </c>
    </row>
    <row r="55" customHeight="1" spans="1:24">
      <c r="A55" s="29"/>
      <c r="B55" s="30" t="s">
        <v>25</v>
      </c>
      <c r="C55" s="31">
        <v>42380</v>
      </c>
      <c r="D55" s="32">
        <v>400</v>
      </c>
      <c r="E55" s="30" t="s">
        <v>38</v>
      </c>
      <c r="F55" s="30" t="s">
        <v>39</v>
      </c>
      <c r="G55" s="33" t="s">
        <v>204</v>
      </c>
      <c r="H55" s="30" t="s">
        <v>205</v>
      </c>
      <c r="I55" s="35">
        <v>15177464080</v>
      </c>
      <c r="J55" s="36" t="s">
        <v>1075</v>
      </c>
      <c r="K55" s="30" t="s">
        <v>33</v>
      </c>
      <c r="L55" s="30" t="s">
        <v>36</v>
      </c>
      <c r="M55" s="30" t="s">
        <v>60</v>
      </c>
      <c r="N55" s="37"/>
      <c r="O55" s="29">
        <v>42380</v>
      </c>
      <c r="P55" s="30" t="str">
        <f>VLOOKUP(G55,Sheet1!A:C,3,0)</f>
        <v>爱快</v>
      </c>
      <c r="Q55" s="30" t="s">
        <v>144</v>
      </c>
      <c r="R55" s="40"/>
      <c r="S55" s="30" t="s">
        <v>36</v>
      </c>
      <c r="T55" s="29">
        <v>42394</v>
      </c>
      <c r="U55" s="30" t="s">
        <v>37</v>
      </c>
      <c r="V55" s="30">
        <f t="shared" si="3"/>
        <v>42380</v>
      </c>
      <c r="W55" s="41">
        <f t="shared" si="4"/>
        <v>0</v>
      </c>
      <c r="X55" s="41">
        <f t="shared" si="5"/>
        <v>14</v>
      </c>
    </row>
    <row r="56" customHeight="1" spans="1:24">
      <c r="A56" s="29"/>
      <c r="B56" s="30" t="s">
        <v>25</v>
      </c>
      <c r="C56" s="31">
        <v>42381</v>
      </c>
      <c r="D56" s="32">
        <v>400</v>
      </c>
      <c r="E56" s="30" t="s">
        <v>113</v>
      </c>
      <c r="F56" s="30" t="s">
        <v>394</v>
      </c>
      <c r="G56" s="33" t="s">
        <v>1912</v>
      </c>
      <c r="H56" s="30" t="s">
        <v>48</v>
      </c>
      <c r="I56" s="35">
        <v>13869503897</v>
      </c>
      <c r="J56" s="36" t="s">
        <v>4462</v>
      </c>
      <c r="K56" s="30" t="s">
        <v>33</v>
      </c>
      <c r="L56" s="30" t="s">
        <v>267</v>
      </c>
      <c r="M56" s="30" t="s">
        <v>4445</v>
      </c>
      <c r="N56" s="37" t="s">
        <v>4552</v>
      </c>
      <c r="O56" s="29">
        <v>42381</v>
      </c>
      <c r="P56" s="30" t="str">
        <f>VLOOKUP(G56,Sheet1!A:C,3,0)</f>
        <v>寰创</v>
      </c>
      <c r="Q56" s="30" t="s">
        <v>49</v>
      </c>
      <c r="R56" s="40" t="s">
        <v>4553</v>
      </c>
      <c r="S56" s="30" t="s">
        <v>4478</v>
      </c>
      <c r="T56" s="29">
        <v>42422</v>
      </c>
      <c r="U56" s="30" t="s">
        <v>37</v>
      </c>
      <c r="V56" s="30">
        <f t="shared" si="3"/>
        <v>42381</v>
      </c>
      <c r="W56" s="41">
        <f t="shared" si="4"/>
        <v>0</v>
      </c>
      <c r="X56" s="41">
        <f t="shared" si="5"/>
        <v>41</v>
      </c>
    </row>
    <row r="57" customHeight="1" spans="1:24">
      <c r="A57" s="29"/>
      <c r="B57" s="30" t="s">
        <v>25</v>
      </c>
      <c r="C57" s="31">
        <v>42381</v>
      </c>
      <c r="D57" s="32">
        <v>400</v>
      </c>
      <c r="E57" s="30" t="s">
        <v>250</v>
      </c>
      <c r="F57" s="30" t="s">
        <v>741</v>
      </c>
      <c r="G57" s="33" t="s">
        <v>4443</v>
      </c>
      <c r="H57" s="30" t="s">
        <v>475</v>
      </c>
      <c r="I57" s="35">
        <v>13479636614</v>
      </c>
      <c r="J57" s="36" t="s">
        <v>4554</v>
      </c>
      <c r="K57" s="30" t="s">
        <v>33</v>
      </c>
      <c r="L57" s="30" t="s">
        <v>36</v>
      </c>
      <c r="M57" s="30" t="s">
        <v>4445</v>
      </c>
      <c r="N57" s="37"/>
      <c r="O57" s="29">
        <v>42381</v>
      </c>
      <c r="P57" s="30" t="str">
        <f>VLOOKUP(G57,Sheet1!A:C,3,0)</f>
        <v>ABLOOMY</v>
      </c>
      <c r="Q57" s="30" t="s">
        <v>44</v>
      </c>
      <c r="R57" s="40"/>
      <c r="S57" s="30" t="s">
        <v>36</v>
      </c>
      <c r="T57" s="29">
        <v>42390</v>
      </c>
      <c r="U57" s="30" t="s">
        <v>37</v>
      </c>
      <c r="V57" s="30">
        <f t="shared" si="3"/>
        <v>42381</v>
      </c>
      <c r="W57" s="41">
        <f t="shared" si="4"/>
        <v>0</v>
      </c>
      <c r="X57" s="41">
        <f t="shared" si="5"/>
        <v>9</v>
      </c>
    </row>
    <row r="58" customHeight="1" spans="1:24">
      <c r="A58" s="29"/>
      <c r="B58" s="30" t="s">
        <v>25</v>
      </c>
      <c r="C58" s="31">
        <v>42381</v>
      </c>
      <c r="D58" s="32">
        <v>400</v>
      </c>
      <c r="E58" s="30" t="s">
        <v>65</v>
      </c>
      <c r="F58" s="30" t="s">
        <v>909</v>
      </c>
      <c r="G58" s="33" t="s">
        <v>4555</v>
      </c>
      <c r="H58" s="30"/>
      <c r="I58" s="35">
        <v>13959274115</v>
      </c>
      <c r="J58" s="36" t="s">
        <v>4556</v>
      </c>
      <c r="K58" s="30" t="s">
        <v>33</v>
      </c>
      <c r="L58" s="30" t="s">
        <v>36</v>
      </c>
      <c r="M58" s="30" t="s">
        <v>4445</v>
      </c>
      <c r="N58" s="37"/>
      <c r="O58" s="29">
        <v>42381</v>
      </c>
      <c r="P58" s="30" t="str">
        <f>VLOOKUP(G58,Sheet1!A:C,3,0)</f>
        <v>寰创</v>
      </c>
      <c r="Q58" s="30" t="s">
        <v>144</v>
      </c>
      <c r="R58" s="40" t="s">
        <v>4557</v>
      </c>
      <c r="S58" s="30" t="s">
        <v>36</v>
      </c>
      <c r="T58" s="29">
        <v>42387</v>
      </c>
      <c r="U58" s="30" t="s">
        <v>63</v>
      </c>
      <c r="V58" s="30">
        <f t="shared" si="3"/>
        <v>42381</v>
      </c>
      <c r="W58" s="41">
        <f t="shared" si="4"/>
        <v>0</v>
      </c>
      <c r="X58" s="41">
        <f t="shared" si="5"/>
        <v>6</v>
      </c>
    </row>
    <row r="59" customHeight="1" spans="1:24">
      <c r="A59" s="29"/>
      <c r="B59" s="30" t="s">
        <v>25</v>
      </c>
      <c r="C59" s="31">
        <v>42381</v>
      </c>
      <c r="D59" s="32">
        <v>400</v>
      </c>
      <c r="E59" s="30" t="s">
        <v>45</v>
      </c>
      <c r="F59" s="30" t="s">
        <v>826</v>
      </c>
      <c r="G59" s="33" t="s">
        <v>946</v>
      </c>
      <c r="H59" s="30" t="s">
        <v>439</v>
      </c>
      <c r="I59" s="35">
        <v>13653852842</v>
      </c>
      <c r="J59" s="36" t="s">
        <v>4558</v>
      </c>
      <c r="K59" s="30" t="s">
        <v>33</v>
      </c>
      <c r="L59" s="30" t="s">
        <v>267</v>
      </c>
      <c r="M59" s="30" t="s">
        <v>376</v>
      </c>
      <c r="N59" s="37"/>
      <c r="O59" s="29">
        <v>42381</v>
      </c>
      <c r="P59" s="30" t="str">
        <f>VLOOKUP(G59,Sheet1!A:C,3,0)</f>
        <v>寰创</v>
      </c>
      <c r="Q59" s="30" t="s">
        <v>104</v>
      </c>
      <c r="R59" s="40"/>
      <c r="S59" s="30" t="s">
        <v>267</v>
      </c>
      <c r="T59" s="29">
        <v>42387</v>
      </c>
      <c r="U59" s="30" t="s">
        <v>63</v>
      </c>
      <c r="V59" s="30">
        <f t="shared" si="3"/>
        <v>42381</v>
      </c>
      <c r="W59" s="41">
        <f t="shared" si="4"/>
        <v>0</v>
      </c>
      <c r="X59" s="41">
        <f t="shared" si="5"/>
        <v>6</v>
      </c>
    </row>
    <row r="60" customHeight="1" spans="1:24">
      <c r="A60" s="29"/>
      <c r="B60" s="30" t="s">
        <v>25</v>
      </c>
      <c r="C60" s="31">
        <v>42381</v>
      </c>
      <c r="D60" s="32">
        <v>400</v>
      </c>
      <c r="E60" s="30" t="s">
        <v>827</v>
      </c>
      <c r="F60" s="30" t="s">
        <v>4559</v>
      </c>
      <c r="G60" s="33" t="s">
        <v>4560</v>
      </c>
      <c r="H60" s="30" t="s">
        <v>619</v>
      </c>
      <c r="I60" s="35">
        <v>13895130708</v>
      </c>
      <c r="J60" s="36" t="s">
        <v>4462</v>
      </c>
      <c r="K60" s="30" t="s">
        <v>33</v>
      </c>
      <c r="L60" s="30" t="s">
        <v>4561</v>
      </c>
      <c r="M60" s="30" t="s">
        <v>4445</v>
      </c>
      <c r="N60" s="37"/>
      <c r="O60" s="29">
        <v>42381</v>
      </c>
      <c r="P60" s="30" t="str">
        <f>VLOOKUP(G60,Sheet1!A:C,3,0)</f>
        <v>爱快</v>
      </c>
      <c r="Q60" s="30" t="s">
        <v>49</v>
      </c>
      <c r="R60" s="40" t="s">
        <v>3001</v>
      </c>
      <c r="S60" s="30" t="s">
        <v>120</v>
      </c>
      <c r="T60" s="29">
        <v>42460</v>
      </c>
      <c r="U60" s="30" t="s">
        <v>37</v>
      </c>
      <c r="V60" s="30">
        <f t="shared" si="3"/>
        <v>42381</v>
      </c>
      <c r="W60" s="41">
        <f t="shared" si="4"/>
        <v>0</v>
      </c>
      <c r="X60" s="41">
        <f t="shared" si="5"/>
        <v>79</v>
      </c>
    </row>
    <row r="61" customHeight="1" spans="1:24">
      <c r="A61" s="29"/>
      <c r="B61" s="30" t="s">
        <v>25</v>
      </c>
      <c r="C61" s="31">
        <v>42381</v>
      </c>
      <c r="D61" s="32">
        <v>400</v>
      </c>
      <c r="E61" s="30" t="s">
        <v>138</v>
      </c>
      <c r="F61" s="30" t="s">
        <v>1675</v>
      </c>
      <c r="G61" s="33" t="s">
        <v>1878</v>
      </c>
      <c r="H61" s="30" t="s">
        <v>1879</v>
      </c>
      <c r="I61" s="35">
        <v>15606705657</v>
      </c>
      <c r="J61" s="36" t="s">
        <v>4462</v>
      </c>
      <c r="K61" s="30" t="s">
        <v>33</v>
      </c>
      <c r="L61" s="30" t="s">
        <v>36</v>
      </c>
      <c r="M61" s="30" t="s">
        <v>4445</v>
      </c>
      <c r="N61" s="37" t="s">
        <v>4562</v>
      </c>
      <c r="O61" s="29">
        <v>42381</v>
      </c>
      <c r="P61" s="30" t="str">
        <f>VLOOKUP(G61,Sheet1!A:C,3,0)</f>
        <v>爱快</v>
      </c>
      <c r="Q61" s="30" t="s">
        <v>49</v>
      </c>
      <c r="R61" s="40" t="s">
        <v>4495</v>
      </c>
      <c r="S61" s="30" t="s">
        <v>32</v>
      </c>
      <c r="T61" s="29">
        <v>42501</v>
      </c>
      <c r="U61" s="30" t="s">
        <v>37</v>
      </c>
      <c r="V61" s="30">
        <f t="shared" si="3"/>
        <v>42381</v>
      </c>
      <c r="W61" s="41">
        <f t="shared" si="4"/>
        <v>0</v>
      </c>
      <c r="X61" s="41">
        <f t="shared" si="5"/>
        <v>120</v>
      </c>
    </row>
    <row r="62" customHeight="1" spans="1:24">
      <c r="A62" s="29"/>
      <c r="B62" s="30" t="s">
        <v>25</v>
      </c>
      <c r="C62" s="31">
        <v>42382</v>
      </c>
      <c r="D62" s="32" t="s">
        <v>466</v>
      </c>
      <c r="E62" s="30" t="s">
        <v>45</v>
      </c>
      <c r="F62" s="30" t="s">
        <v>1353</v>
      </c>
      <c r="G62" s="33" t="s">
        <v>1354</v>
      </c>
      <c r="H62" s="30"/>
      <c r="I62" s="35"/>
      <c r="J62" s="36" t="s">
        <v>4563</v>
      </c>
      <c r="K62" s="30" t="s">
        <v>33</v>
      </c>
      <c r="L62" s="30" t="s">
        <v>267</v>
      </c>
      <c r="M62" s="30" t="s">
        <v>60</v>
      </c>
      <c r="N62" s="37"/>
      <c r="O62" s="29">
        <v>42382</v>
      </c>
      <c r="P62" s="30" t="str">
        <f>VLOOKUP(G62,Sheet1!A:C,3,0)</f>
        <v>寰创</v>
      </c>
      <c r="Q62" s="30" t="s">
        <v>376</v>
      </c>
      <c r="R62" s="40"/>
      <c r="S62" s="30" t="s">
        <v>267</v>
      </c>
      <c r="T62" s="29">
        <v>42590</v>
      </c>
      <c r="U62" s="30" t="s">
        <v>37</v>
      </c>
      <c r="V62" s="30">
        <f t="shared" si="3"/>
        <v>42382</v>
      </c>
      <c r="W62" s="41">
        <f t="shared" si="4"/>
        <v>0</v>
      </c>
      <c r="X62" s="41">
        <f t="shared" si="5"/>
        <v>208</v>
      </c>
    </row>
    <row r="63" customHeight="1" spans="1:24">
      <c r="A63" s="29"/>
      <c r="B63" s="30" t="s">
        <v>25</v>
      </c>
      <c r="C63" s="31">
        <v>42382</v>
      </c>
      <c r="D63" s="32" t="s">
        <v>466</v>
      </c>
      <c r="E63" s="30" t="s">
        <v>255</v>
      </c>
      <c r="F63" s="30" t="s">
        <v>4564</v>
      </c>
      <c r="G63" s="33" t="s">
        <v>2954</v>
      </c>
      <c r="H63" s="30"/>
      <c r="I63" s="35"/>
      <c r="J63" s="36" t="s">
        <v>4563</v>
      </c>
      <c r="K63" s="30" t="s">
        <v>33</v>
      </c>
      <c r="L63" s="30" t="s">
        <v>267</v>
      </c>
      <c r="M63" s="30"/>
      <c r="N63" s="37"/>
      <c r="O63" s="29"/>
      <c r="P63" s="30" t="str">
        <f>VLOOKUP(G63,Sheet1!A:C,3,0)</f>
        <v>ABLOOMY</v>
      </c>
      <c r="Q63" s="30"/>
      <c r="R63" s="40"/>
      <c r="S63" s="30"/>
      <c r="T63" s="29">
        <v>42690</v>
      </c>
      <c r="U63" s="30" t="s">
        <v>37</v>
      </c>
      <c r="V63" s="30">
        <f t="shared" si="3"/>
        <v>0</v>
      </c>
      <c r="W63" s="41">
        <f t="shared" si="4"/>
        <v>-42382</v>
      </c>
      <c r="X63" s="41">
        <f t="shared" si="5"/>
        <v>308</v>
      </c>
    </row>
    <row r="64" customHeight="1" spans="1:24">
      <c r="A64" s="29"/>
      <c r="B64" s="30" t="s">
        <v>25</v>
      </c>
      <c r="C64" s="31">
        <v>42382</v>
      </c>
      <c r="D64" s="32" t="s">
        <v>466</v>
      </c>
      <c r="E64" s="30" t="s">
        <v>121</v>
      </c>
      <c r="F64" s="30" t="s">
        <v>900</v>
      </c>
      <c r="G64" s="33" t="s">
        <v>2921</v>
      </c>
      <c r="H64" s="30"/>
      <c r="I64" s="35"/>
      <c r="J64" s="36" t="s">
        <v>4563</v>
      </c>
      <c r="K64" s="30" t="s">
        <v>33</v>
      </c>
      <c r="L64" s="30" t="s">
        <v>43</v>
      </c>
      <c r="M64" s="30"/>
      <c r="N64" s="37"/>
      <c r="O64" s="29"/>
      <c r="P64" s="30" t="str">
        <f>VLOOKUP(G64,Sheet1!A:C,3,0)</f>
        <v>寰创</v>
      </c>
      <c r="Q64" s="30"/>
      <c r="R64" s="40"/>
      <c r="S64" s="30"/>
      <c r="T64" s="29">
        <v>42690</v>
      </c>
      <c r="U64" s="30" t="s">
        <v>37</v>
      </c>
      <c r="V64" s="30">
        <f t="shared" si="3"/>
        <v>0</v>
      </c>
      <c r="W64" s="41">
        <f t="shared" si="4"/>
        <v>-42382</v>
      </c>
      <c r="X64" s="41">
        <f t="shared" si="5"/>
        <v>308</v>
      </c>
    </row>
    <row r="65" customHeight="1" spans="1:24">
      <c r="A65" s="29"/>
      <c r="B65" s="30" t="s">
        <v>25</v>
      </c>
      <c r="C65" s="31">
        <v>42382</v>
      </c>
      <c r="D65" s="32" t="s">
        <v>466</v>
      </c>
      <c r="E65" s="30" t="s">
        <v>566</v>
      </c>
      <c r="F65" s="30" t="s">
        <v>567</v>
      </c>
      <c r="G65" s="33" t="s">
        <v>568</v>
      </c>
      <c r="H65" s="30"/>
      <c r="I65" s="35"/>
      <c r="J65" s="36" t="s">
        <v>4563</v>
      </c>
      <c r="K65" s="30" t="s">
        <v>33</v>
      </c>
      <c r="L65" s="30" t="s">
        <v>43</v>
      </c>
      <c r="M65" s="30" t="s">
        <v>60</v>
      </c>
      <c r="N65" s="37"/>
      <c r="O65" s="29">
        <v>42382</v>
      </c>
      <c r="P65" s="30" t="str">
        <f>VLOOKUP(G65,Sheet1!A:C,3,0)</f>
        <v>ABLOOMY</v>
      </c>
      <c r="Q65" s="30" t="s">
        <v>4565</v>
      </c>
      <c r="R65" s="40"/>
      <c r="S65" s="30" t="s">
        <v>267</v>
      </c>
      <c r="T65" s="29">
        <v>42460</v>
      </c>
      <c r="U65" s="30" t="s">
        <v>37</v>
      </c>
      <c r="V65" s="30">
        <f t="shared" si="3"/>
        <v>42382</v>
      </c>
      <c r="W65" s="41">
        <f t="shared" si="4"/>
        <v>0</v>
      </c>
      <c r="X65" s="41">
        <f t="shared" si="5"/>
        <v>78</v>
      </c>
    </row>
    <row r="66" customHeight="1" spans="1:24">
      <c r="A66" s="29"/>
      <c r="B66" s="30" t="s">
        <v>25</v>
      </c>
      <c r="C66" s="31">
        <v>42382</v>
      </c>
      <c r="D66" s="32" t="s">
        <v>466</v>
      </c>
      <c r="E66" s="30" t="s">
        <v>566</v>
      </c>
      <c r="F66" s="30" t="s">
        <v>607</v>
      </c>
      <c r="G66" s="33" t="s">
        <v>4566</v>
      </c>
      <c r="H66" s="30"/>
      <c r="I66" s="35"/>
      <c r="J66" s="36" t="s">
        <v>4563</v>
      </c>
      <c r="K66" s="30" t="s">
        <v>33</v>
      </c>
      <c r="L66" s="30" t="s">
        <v>43</v>
      </c>
      <c r="M66" s="30"/>
      <c r="N66" s="37"/>
      <c r="O66" s="29"/>
      <c r="P66" s="30" t="str">
        <f>VLOOKUP(G66,Sheet1!A:C,3,0)</f>
        <v>ABLOOMY</v>
      </c>
      <c r="Q66" s="30"/>
      <c r="R66" s="40"/>
      <c r="S66" s="30"/>
      <c r="T66" s="29">
        <v>42690</v>
      </c>
      <c r="U66" s="30" t="s">
        <v>37</v>
      </c>
      <c r="V66" s="30">
        <f t="shared" si="3"/>
        <v>0</v>
      </c>
      <c r="W66" s="41">
        <f t="shared" si="4"/>
        <v>-42382</v>
      </c>
      <c r="X66" s="41">
        <f t="shared" si="5"/>
        <v>308</v>
      </c>
    </row>
    <row r="67" customHeight="1" spans="1:24">
      <c r="A67" s="29"/>
      <c r="B67" s="30" t="s">
        <v>25</v>
      </c>
      <c r="C67" s="31">
        <v>42382</v>
      </c>
      <c r="D67" s="32" t="s">
        <v>466</v>
      </c>
      <c r="E67" s="30" t="s">
        <v>566</v>
      </c>
      <c r="F67" s="30" t="s">
        <v>607</v>
      </c>
      <c r="G67" s="33" t="s">
        <v>733</v>
      </c>
      <c r="H67" s="30"/>
      <c r="I67" s="35"/>
      <c r="J67" s="36" t="s">
        <v>4563</v>
      </c>
      <c r="K67" s="30" t="s">
        <v>33</v>
      </c>
      <c r="L67" s="30" t="s">
        <v>43</v>
      </c>
      <c r="M67" s="30"/>
      <c r="N67" s="37"/>
      <c r="O67" s="29"/>
      <c r="P67" s="30" t="str">
        <f>VLOOKUP(G67,Sheet1!A:C,3,0)</f>
        <v>ABLOOMY</v>
      </c>
      <c r="Q67" s="30" t="s">
        <v>62</v>
      </c>
      <c r="R67" s="40"/>
      <c r="S67" s="30" t="s">
        <v>53</v>
      </c>
      <c r="T67" s="29">
        <v>42594</v>
      </c>
      <c r="U67" s="30" t="s">
        <v>37</v>
      </c>
      <c r="V67" s="30">
        <f t="shared" si="3"/>
        <v>0</v>
      </c>
      <c r="W67" s="41">
        <f t="shared" si="4"/>
        <v>-42382</v>
      </c>
      <c r="X67" s="41">
        <f t="shared" si="5"/>
        <v>212</v>
      </c>
    </row>
    <row r="68" customHeight="1" spans="1:24">
      <c r="A68" s="29"/>
      <c r="B68" s="30" t="s">
        <v>25</v>
      </c>
      <c r="C68" s="31">
        <v>42382</v>
      </c>
      <c r="D68" s="32" t="s">
        <v>466</v>
      </c>
      <c r="E68" s="30" t="s">
        <v>121</v>
      </c>
      <c r="F68" s="30" t="s">
        <v>1397</v>
      </c>
      <c r="G68" s="33" t="s">
        <v>1398</v>
      </c>
      <c r="H68" s="30"/>
      <c r="I68" s="35"/>
      <c r="J68" s="36" t="s">
        <v>4563</v>
      </c>
      <c r="K68" s="30" t="s">
        <v>33</v>
      </c>
      <c r="L68" s="30" t="s">
        <v>43</v>
      </c>
      <c r="M68" s="30" t="s">
        <v>60</v>
      </c>
      <c r="N68" s="37"/>
      <c r="O68" s="29">
        <v>42382</v>
      </c>
      <c r="P68" s="30" t="str">
        <f>VLOOKUP(G68,Sheet1!A:C,3,0)</f>
        <v>ABLOOMY</v>
      </c>
      <c r="Q68" s="30" t="s">
        <v>87</v>
      </c>
      <c r="R68" s="40"/>
      <c r="S68" s="30" t="s">
        <v>43</v>
      </c>
      <c r="T68" s="29">
        <v>42460</v>
      </c>
      <c r="U68" s="30" t="s">
        <v>37</v>
      </c>
      <c r="V68" s="30">
        <f t="shared" si="3"/>
        <v>42382</v>
      </c>
      <c r="W68" s="41">
        <f t="shared" si="4"/>
        <v>0</v>
      </c>
      <c r="X68" s="41">
        <f t="shared" si="5"/>
        <v>78</v>
      </c>
    </row>
    <row r="69" customHeight="1" spans="1:24">
      <c r="A69" s="29"/>
      <c r="B69" s="30" t="s">
        <v>25</v>
      </c>
      <c r="C69" s="31">
        <v>42382</v>
      </c>
      <c r="D69" s="32" t="s">
        <v>466</v>
      </c>
      <c r="E69" s="30" t="s">
        <v>255</v>
      </c>
      <c r="F69" s="30" t="s">
        <v>107</v>
      </c>
      <c r="G69" s="33" t="s">
        <v>2176</v>
      </c>
      <c r="H69" s="30"/>
      <c r="I69" s="35"/>
      <c r="J69" s="36" t="s">
        <v>4563</v>
      </c>
      <c r="K69" s="30" t="s">
        <v>33</v>
      </c>
      <c r="L69" s="30" t="s">
        <v>267</v>
      </c>
      <c r="M69" s="30" t="s">
        <v>60</v>
      </c>
      <c r="N69" s="37"/>
      <c r="O69" s="29">
        <v>42382</v>
      </c>
      <c r="P69" s="30" t="str">
        <f>VLOOKUP(G69,Sheet1!A:C,3,0)</f>
        <v>ABLOOMY</v>
      </c>
      <c r="Q69" s="30" t="s">
        <v>87</v>
      </c>
      <c r="R69" s="40" t="s">
        <v>4567</v>
      </c>
      <c r="S69" s="30" t="s">
        <v>267</v>
      </c>
      <c r="T69" s="29">
        <v>42383</v>
      </c>
      <c r="U69" s="30" t="s">
        <v>37</v>
      </c>
      <c r="V69" s="30">
        <f t="shared" si="3"/>
        <v>42382</v>
      </c>
      <c r="W69" s="41">
        <f t="shared" si="4"/>
        <v>0</v>
      </c>
      <c r="X69" s="41">
        <f t="shared" si="5"/>
        <v>1</v>
      </c>
    </row>
    <row r="70" customHeight="1" spans="1:24">
      <c r="A70" s="29"/>
      <c r="B70" s="30" t="s">
        <v>25</v>
      </c>
      <c r="C70" s="31">
        <v>42382</v>
      </c>
      <c r="D70" s="32" t="s">
        <v>466</v>
      </c>
      <c r="E70" s="30" t="s">
        <v>255</v>
      </c>
      <c r="F70" s="30" t="s">
        <v>107</v>
      </c>
      <c r="G70" s="33" t="s">
        <v>358</v>
      </c>
      <c r="H70" s="30"/>
      <c r="I70" s="35"/>
      <c r="J70" s="36" t="s">
        <v>4563</v>
      </c>
      <c r="K70" s="30" t="s">
        <v>33</v>
      </c>
      <c r="L70" s="30" t="s">
        <v>267</v>
      </c>
      <c r="M70" s="30"/>
      <c r="N70" s="37"/>
      <c r="O70" s="29"/>
      <c r="P70" s="30" t="str">
        <f>VLOOKUP(G70,Sheet1!A:C,3,0)</f>
        <v>ABLOOMY</v>
      </c>
      <c r="Q70" s="30"/>
      <c r="R70" s="40"/>
      <c r="S70" s="30"/>
      <c r="T70" s="29">
        <v>42690</v>
      </c>
      <c r="U70" s="30" t="s">
        <v>37</v>
      </c>
      <c r="V70" s="30">
        <f t="shared" si="3"/>
        <v>0</v>
      </c>
      <c r="W70" s="41">
        <f t="shared" si="4"/>
        <v>-42382</v>
      </c>
      <c r="X70" s="41">
        <f t="shared" si="5"/>
        <v>308</v>
      </c>
    </row>
    <row r="71" customHeight="1" spans="1:24">
      <c r="A71" s="29"/>
      <c r="B71" s="30" t="s">
        <v>25</v>
      </c>
      <c r="C71" s="31">
        <v>42382</v>
      </c>
      <c r="D71" s="32" t="s">
        <v>466</v>
      </c>
      <c r="E71" s="30" t="s">
        <v>566</v>
      </c>
      <c r="F71" s="30" t="s">
        <v>2191</v>
      </c>
      <c r="G71" s="33" t="s">
        <v>2192</v>
      </c>
      <c r="H71" s="30"/>
      <c r="I71" s="35"/>
      <c r="J71" s="36" t="s">
        <v>4563</v>
      </c>
      <c r="K71" s="30" t="s">
        <v>33</v>
      </c>
      <c r="L71" s="30" t="s">
        <v>43</v>
      </c>
      <c r="M71" s="30" t="s">
        <v>60</v>
      </c>
      <c r="N71" s="37"/>
      <c r="O71" s="29">
        <v>42382</v>
      </c>
      <c r="P71" s="30" t="str">
        <f>VLOOKUP(G71,Sheet1!A:C,3,0)</f>
        <v>ABLOOMY</v>
      </c>
      <c r="Q71" s="30" t="s">
        <v>62</v>
      </c>
      <c r="R71" s="40" t="s">
        <v>4568</v>
      </c>
      <c r="S71" s="30" t="s">
        <v>43</v>
      </c>
      <c r="T71" s="29">
        <v>42423</v>
      </c>
      <c r="U71" s="30" t="s">
        <v>63</v>
      </c>
      <c r="V71" s="30">
        <f t="shared" si="3"/>
        <v>42382</v>
      </c>
      <c r="W71" s="41">
        <f t="shared" si="4"/>
        <v>0</v>
      </c>
      <c r="X71" s="41">
        <f t="shared" si="5"/>
        <v>41</v>
      </c>
    </row>
    <row r="72" customHeight="1" spans="1:24">
      <c r="A72" s="29"/>
      <c r="B72" s="30" t="s">
        <v>25</v>
      </c>
      <c r="C72" s="31">
        <v>42382</v>
      </c>
      <c r="D72" s="32" t="s">
        <v>466</v>
      </c>
      <c r="E72" s="30" t="s">
        <v>903</v>
      </c>
      <c r="F72" s="30" t="s">
        <v>1883</v>
      </c>
      <c r="G72" s="33" t="s">
        <v>761</v>
      </c>
      <c r="H72" s="30"/>
      <c r="I72" s="35"/>
      <c r="J72" s="36" t="s">
        <v>4563</v>
      </c>
      <c r="K72" s="30" t="s">
        <v>33</v>
      </c>
      <c r="L72" s="30" t="s">
        <v>36</v>
      </c>
      <c r="M72" s="30" t="s">
        <v>60</v>
      </c>
      <c r="N72" s="37" t="s">
        <v>4569</v>
      </c>
      <c r="O72" s="29">
        <v>42382</v>
      </c>
      <c r="P72" s="30" t="str">
        <f>VLOOKUP(G72,Sheet1!A:C,3,0)</f>
        <v>ABLOOMY</v>
      </c>
      <c r="Q72" s="30" t="s">
        <v>49</v>
      </c>
      <c r="R72" s="40" t="s">
        <v>4570</v>
      </c>
      <c r="S72" s="30" t="s">
        <v>36</v>
      </c>
      <c r="T72" s="29">
        <v>42423</v>
      </c>
      <c r="U72" s="30" t="s">
        <v>37</v>
      </c>
      <c r="V72" s="30">
        <f t="shared" si="3"/>
        <v>42382</v>
      </c>
      <c r="W72" s="41">
        <f t="shared" si="4"/>
        <v>0</v>
      </c>
      <c r="X72" s="41">
        <f t="shared" si="5"/>
        <v>41</v>
      </c>
    </row>
    <row r="73" customHeight="1" spans="1:24">
      <c r="A73" s="29"/>
      <c r="B73" s="30" t="s">
        <v>25</v>
      </c>
      <c r="C73" s="31">
        <v>42382</v>
      </c>
      <c r="D73" s="32" t="s">
        <v>466</v>
      </c>
      <c r="E73" s="30" t="s">
        <v>566</v>
      </c>
      <c r="F73" s="30" t="s">
        <v>3117</v>
      </c>
      <c r="G73" s="33" t="s">
        <v>3118</v>
      </c>
      <c r="H73" s="30"/>
      <c r="I73" s="35"/>
      <c r="J73" s="36" t="s">
        <v>4563</v>
      </c>
      <c r="K73" s="30" t="s">
        <v>33</v>
      </c>
      <c r="L73" s="30" t="s">
        <v>43</v>
      </c>
      <c r="M73" s="30"/>
      <c r="N73" s="37"/>
      <c r="O73" s="29"/>
      <c r="P73" s="30" t="str">
        <f>VLOOKUP(G73,Sheet1!A:C,3,0)</f>
        <v>ABLOOMY</v>
      </c>
      <c r="Q73" s="30"/>
      <c r="R73" s="40"/>
      <c r="S73" s="30"/>
      <c r="T73" s="29">
        <v>42690</v>
      </c>
      <c r="U73" s="30" t="s">
        <v>37</v>
      </c>
      <c r="V73" s="30">
        <f t="shared" si="3"/>
        <v>0</v>
      </c>
      <c r="W73" s="41">
        <f t="shared" si="4"/>
        <v>-42382</v>
      </c>
      <c r="X73" s="41">
        <f t="shared" si="5"/>
        <v>308</v>
      </c>
    </row>
    <row r="74" customHeight="1" spans="1:24">
      <c r="A74" s="29"/>
      <c r="B74" s="30" t="s">
        <v>25</v>
      </c>
      <c r="C74" s="31">
        <v>42382</v>
      </c>
      <c r="D74" s="32" t="s">
        <v>466</v>
      </c>
      <c r="E74" s="30" t="s">
        <v>566</v>
      </c>
      <c r="F74" s="30" t="s">
        <v>3897</v>
      </c>
      <c r="G74" s="33" t="s">
        <v>3898</v>
      </c>
      <c r="H74" s="30"/>
      <c r="I74" s="35"/>
      <c r="J74" s="36" t="s">
        <v>4563</v>
      </c>
      <c r="K74" s="30" t="s">
        <v>33</v>
      </c>
      <c r="L74" s="30" t="s">
        <v>43</v>
      </c>
      <c r="M74" s="30"/>
      <c r="N74" s="37"/>
      <c r="O74" s="29"/>
      <c r="P74" s="30" t="str">
        <f>VLOOKUP(G74,Sheet1!A:C,3,0)</f>
        <v>ABLOOMY</v>
      </c>
      <c r="Q74" s="30"/>
      <c r="R74" s="40"/>
      <c r="S74" s="30"/>
      <c r="T74" s="29">
        <v>42690</v>
      </c>
      <c r="U74" s="30" t="s">
        <v>37</v>
      </c>
      <c r="V74" s="30">
        <f t="shared" si="3"/>
        <v>0</v>
      </c>
      <c r="W74" s="41">
        <f t="shared" si="4"/>
        <v>-42382</v>
      </c>
      <c r="X74" s="41">
        <f t="shared" si="5"/>
        <v>308</v>
      </c>
    </row>
    <row r="75" customHeight="1" spans="1:24">
      <c r="A75" s="29"/>
      <c r="B75" s="30" t="s">
        <v>25</v>
      </c>
      <c r="C75" s="31">
        <v>42382</v>
      </c>
      <c r="D75" s="32" t="s">
        <v>466</v>
      </c>
      <c r="E75" s="30" t="s">
        <v>765</v>
      </c>
      <c r="F75" s="30" t="s">
        <v>765</v>
      </c>
      <c r="G75" s="33" t="s">
        <v>4571</v>
      </c>
      <c r="H75" s="30"/>
      <c r="I75" s="35"/>
      <c r="J75" s="36" t="s">
        <v>4563</v>
      </c>
      <c r="K75" s="30" t="s">
        <v>33</v>
      </c>
      <c r="L75" s="30" t="s">
        <v>43</v>
      </c>
      <c r="M75" s="30" t="s">
        <v>49</v>
      </c>
      <c r="N75" s="37"/>
      <c r="O75" s="29">
        <v>42382</v>
      </c>
      <c r="P75" s="30" t="str">
        <f>VLOOKUP(G75,Sheet1!A:C,3,0)</f>
        <v>ABLOOMY</v>
      </c>
      <c r="Q75" s="30" t="s">
        <v>49</v>
      </c>
      <c r="R75" s="40" t="s">
        <v>4553</v>
      </c>
      <c r="S75" s="30" t="s">
        <v>4478</v>
      </c>
      <c r="T75" s="29">
        <v>42422</v>
      </c>
      <c r="U75" s="30" t="s">
        <v>37</v>
      </c>
      <c r="V75" s="30">
        <f t="shared" si="3"/>
        <v>42382</v>
      </c>
      <c r="W75" s="41">
        <f t="shared" si="4"/>
        <v>0</v>
      </c>
      <c r="X75" s="41">
        <f t="shared" si="5"/>
        <v>40</v>
      </c>
    </row>
    <row r="76" customHeight="1" spans="1:24">
      <c r="A76" s="29"/>
      <c r="B76" s="30" t="s">
        <v>25</v>
      </c>
      <c r="C76" s="31">
        <v>42382</v>
      </c>
      <c r="D76" s="32" t="s">
        <v>466</v>
      </c>
      <c r="E76" s="30" t="s">
        <v>65</v>
      </c>
      <c r="F76" s="30" t="s">
        <v>178</v>
      </c>
      <c r="G76" s="33" t="s">
        <v>1935</v>
      </c>
      <c r="H76" s="30"/>
      <c r="I76" s="35"/>
      <c r="J76" s="36" t="s">
        <v>4563</v>
      </c>
      <c r="K76" s="30" t="s">
        <v>33</v>
      </c>
      <c r="L76" s="30" t="s">
        <v>36</v>
      </c>
      <c r="M76" s="30" t="s">
        <v>60</v>
      </c>
      <c r="N76" s="37"/>
      <c r="O76" s="29">
        <v>42382</v>
      </c>
      <c r="P76" s="30" t="str">
        <f>VLOOKUP(G76,Sheet1!A:C,3,0)</f>
        <v>ABLOOMY</v>
      </c>
      <c r="Q76" s="30" t="s">
        <v>104</v>
      </c>
      <c r="R76" s="40"/>
      <c r="S76" s="30" t="s">
        <v>36</v>
      </c>
      <c r="T76" s="29">
        <v>42394</v>
      </c>
      <c r="U76" s="30" t="s">
        <v>37</v>
      </c>
      <c r="V76" s="30">
        <f t="shared" si="3"/>
        <v>42382</v>
      </c>
      <c r="W76" s="41">
        <f t="shared" si="4"/>
        <v>0</v>
      </c>
      <c r="X76" s="41">
        <f t="shared" si="5"/>
        <v>12</v>
      </c>
    </row>
    <row r="77" customHeight="1" spans="1:24">
      <c r="A77" s="29"/>
      <c r="B77" s="30" t="s">
        <v>25</v>
      </c>
      <c r="C77" s="31">
        <v>42382</v>
      </c>
      <c r="D77" s="32" t="s">
        <v>466</v>
      </c>
      <c r="E77" s="30" t="s">
        <v>65</v>
      </c>
      <c r="F77" s="30" t="s">
        <v>2645</v>
      </c>
      <c r="G77" s="33" t="s">
        <v>2646</v>
      </c>
      <c r="H77" s="30"/>
      <c r="I77" s="35"/>
      <c r="J77" s="36" t="s">
        <v>4572</v>
      </c>
      <c r="K77" s="30" t="s">
        <v>33</v>
      </c>
      <c r="L77" s="30" t="s">
        <v>36</v>
      </c>
      <c r="M77" s="30" t="s">
        <v>60</v>
      </c>
      <c r="N77" s="37"/>
      <c r="O77" s="29">
        <v>42382</v>
      </c>
      <c r="P77" s="30" t="str">
        <f>VLOOKUP(G77,Sheet1!A:C,3,0)</f>
        <v>ABLOOMY</v>
      </c>
      <c r="Q77" s="30" t="s">
        <v>4573</v>
      </c>
      <c r="R77" s="40" t="s">
        <v>4574</v>
      </c>
      <c r="S77" s="30" t="s">
        <v>36</v>
      </c>
      <c r="T77" s="29">
        <v>42438</v>
      </c>
      <c r="U77" s="30" t="s">
        <v>63</v>
      </c>
      <c r="V77" s="30">
        <f t="shared" si="3"/>
        <v>42382</v>
      </c>
      <c r="W77" s="41">
        <f t="shared" si="4"/>
        <v>0</v>
      </c>
      <c r="X77" s="41">
        <f t="shared" si="5"/>
        <v>56</v>
      </c>
    </row>
    <row r="78" customHeight="1" spans="1:24">
      <c r="A78" s="29"/>
      <c r="B78" s="30" t="s">
        <v>25</v>
      </c>
      <c r="C78" s="31">
        <v>42382</v>
      </c>
      <c r="D78" s="32" t="s">
        <v>466</v>
      </c>
      <c r="E78" s="30" t="s">
        <v>27</v>
      </c>
      <c r="F78" s="30" t="s">
        <v>1124</v>
      </c>
      <c r="G78" s="33" t="s">
        <v>1125</v>
      </c>
      <c r="H78" s="30"/>
      <c r="I78" s="35"/>
      <c r="J78" s="36" t="s">
        <v>4575</v>
      </c>
      <c r="K78" s="30" t="s">
        <v>33</v>
      </c>
      <c r="L78" s="30" t="s">
        <v>267</v>
      </c>
      <c r="M78" s="30" t="s">
        <v>49</v>
      </c>
      <c r="N78" s="37"/>
      <c r="O78" s="29">
        <v>42382</v>
      </c>
      <c r="P78" s="30" t="str">
        <f>VLOOKUP(G78,Sheet1!A:C,3,0)</f>
        <v>ABLOOMY</v>
      </c>
      <c r="Q78" s="30" t="s">
        <v>49</v>
      </c>
      <c r="R78" s="40" t="s">
        <v>4553</v>
      </c>
      <c r="S78" s="30" t="s">
        <v>4478</v>
      </c>
      <c r="T78" s="29">
        <v>42422</v>
      </c>
      <c r="U78" s="30" t="s">
        <v>4496</v>
      </c>
      <c r="V78" s="30">
        <f t="shared" si="3"/>
        <v>42382</v>
      </c>
      <c r="W78" s="41">
        <f t="shared" si="4"/>
        <v>0</v>
      </c>
      <c r="X78" s="41">
        <f t="shared" si="5"/>
        <v>40</v>
      </c>
    </row>
    <row r="79" customHeight="1" spans="1:24">
      <c r="A79" s="29"/>
      <c r="B79" s="30" t="s">
        <v>25</v>
      </c>
      <c r="C79" s="31">
        <v>42382</v>
      </c>
      <c r="D79" s="32" t="s">
        <v>466</v>
      </c>
      <c r="E79" s="30" t="s">
        <v>138</v>
      </c>
      <c r="F79" s="30" t="s">
        <v>1001</v>
      </c>
      <c r="G79" s="33" t="s">
        <v>285</v>
      </c>
      <c r="H79" s="30"/>
      <c r="I79" s="35"/>
      <c r="J79" s="36" t="s">
        <v>4576</v>
      </c>
      <c r="K79" s="30" t="s">
        <v>33</v>
      </c>
      <c r="L79" s="30" t="s">
        <v>36</v>
      </c>
      <c r="M79" s="30" t="s">
        <v>60</v>
      </c>
      <c r="N79" s="37"/>
      <c r="O79" s="29">
        <v>42382</v>
      </c>
      <c r="P79" s="30" t="str">
        <f>VLOOKUP(G79,Sheet1!A:C,3,0)</f>
        <v>ABLOOMY</v>
      </c>
      <c r="Q79" s="30" t="s">
        <v>144</v>
      </c>
      <c r="R79" s="40"/>
      <c r="S79" s="30" t="s">
        <v>36</v>
      </c>
      <c r="T79" s="29">
        <v>42433</v>
      </c>
      <c r="U79" s="30" t="s">
        <v>37</v>
      </c>
      <c r="V79" s="30">
        <f t="shared" si="3"/>
        <v>42382</v>
      </c>
      <c r="W79" s="41">
        <f t="shared" si="4"/>
        <v>0</v>
      </c>
      <c r="X79" s="41">
        <f t="shared" si="5"/>
        <v>51</v>
      </c>
    </row>
    <row r="80" customHeight="1" spans="1:24">
      <c r="A80" s="29"/>
      <c r="B80" s="30" t="s">
        <v>25</v>
      </c>
      <c r="C80" s="31">
        <v>42382</v>
      </c>
      <c r="D80" s="32" t="s">
        <v>466</v>
      </c>
      <c r="E80" s="30" t="s">
        <v>765</v>
      </c>
      <c r="F80" s="30" t="s">
        <v>3916</v>
      </c>
      <c r="G80" s="33" t="s">
        <v>3917</v>
      </c>
      <c r="H80" s="30"/>
      <c r="I80" s="35"/>
      <c r="J80" s="36" t="s">
        <v>4577</v>
      </c>
      <c r="K80" s="30" t="s">
        <v>33</v>
      </c>
      <c r="L80" s="30" t="s">
        <v>43</v>
      </c>
      <c r="M80" s="30" t="s">
        <v>49</v>
      </c>
      <c r="N80" s="37"/>
      <c r="O80" s="29">
        <v>42382</v>
      </c>
      <c r="P80" s="30" t="str">
        <f>VLOOKUP(G80,Sheet1!A:C,3,0)</f>
        <v>ABLOOMY</v>
      </c>
      <c r="Q80" s="30" t="s">
        <v>49</v>
      </c>
      <c r="R80" s="40" t="s">
        <v>4553</v>
      </c>
      <c r="S80" s="30" t="s">
        <v>4478</v>
      </c>
      <c r="T80" s="29">
        <v>42422</v>
      </c>
      <c r="U80" s="30" t="s">
        <v>37</v>
      </c>
      <c r="V80" s="30">
        <f t="shared" si="3"/>
        <v>42382</v>
      </c>
      <c r="W80" s="41">
        <f t="shared" si="4"/>
        <v>0</v>
      </c>
      <c r="X80" s="41">
        <f t="shared" si="5"/>
        <v>40</v>
      </c>
    </row>
    <row r="81" customHeight="1" spans="1:24">
      <c r="A81" s="29"/>
      <c r="B81" s="30" t="s">
        <v>25</v>
      </c>
      <c r="C81" s="31">
        <v>42382</v>
      </c>
      <c r="D81" s="32" t="s">
        <v>466</v>
      </c>
      <c r="E81" s="30" t="s">
        <v>903</v>
      </c>
      <c r="F81" s="30" t="s">
        <v>1511</v>
      </c>
      <c r="G81" s="33" t="s">
        <v>4454</v>
      </c>
      <c r="H81" s="30"/>
      <c r="I81" s="35"/>
      <c r="J81" s="36" t="s">
        <v>4578</v>
      </c>
      <c r="K81" s="30" t="s">
        <v>33</v>
      </c>
      <c r="L81" s="30" t="s">
        <v>36</v>
      </c>
      <c r="M81" s="30" t="s">
        <v>60</v>
      </c>
      <c r="N81" s="37"/>
      <c r="O81" s="29">
        <v>42382</v>
      </c>
      <c r="P81" s="30" t="str">
        <f>VLOOKUP(G81,Sheet1!A:C,3,0)</f>
        <v>寰创</v>
      </c>
      <c r="Q81" s="30" t="s">
        <v>104</v>
      </c>
      <c r="R81" s="40"/>
      <c r="S81" s="30" t="s">
        <v>36</v>
      </c>
      <c r="T81" s="29">
        <v>42439</v>
      </c>
      <c r="U81" s="30" t="s">
        <v>37</v>
      </c>
      <c r="V81" s="30">
        <f t="shared" si="3"/>
        <v>42382</v>
      </c>
      <c r="W81" s="41">
        <f t="shared" si="4"/>
        <v>0</v>
      </c>
      <c r="X81" s="41">
        <f t="shared" si="5"/>
        <v>57</v>
      </c>
    </row>
    <row r="82" customHeight="1" spans="1:24">
      <c r="A82" s="29"/>
      <c r="B82" s="30" t="s">
        <v>25</v>
      </c>
      <c r="C82" s="31">
        <v>42382</v>
      </c>
      <c r="D82" s="32" t="s">
        <v>466</v>
      </c>
      <c r="E82" s="30" t="s">
        <v>903</v>
      </c>
      <c r="F82" s="30" t="s">
        <v>1511</v>
      </c>
      <c r="G82" s="33" t="s">
        <v>1512</v>
      </c>
      <c r="H82" s="30"/>
      <c r="I82" s="35"/>
      <c r="J82" s="36" t="s">
        <v>4578</v>
      </c>
      <c r="K82" s="30" t="s">
        <v>33</v>
      </c>
      <c r="L82" s="30" t="s">
        <v>36</v>
      </c>
      <c r="M82" s="30" t="s">
        <v>60</v>
      </c>
      <c r="N82" s="37"/>
      <c r="O82" s="29">
        <v>42382</v>
      </c>
      <c r="P82" s="30" t="str">
        <f>VLOOKUP(G82,Sheet1!A:C,3,0)</f>
        <v>寰创</v>
      </c>
      <c r="Q82" s="30" t="s">
        <v>44</v>
      </c>
      <c r="R82" s="40"/>
      <c r="S82" s="30" t="s">
        <v>36</v>
      </c>
      <c r="T82" s="29">
        <v>42467</v>
      </c>
      <c r="U82" s="30" t="s">
        <v>37</v>
      </c>
      <c r="V82" s="30">
        <f t="shared" si="3"/>
        <v>42382</v>
      </c>
      <c r="W82" s="41">
        <f t="shared" si="4"/>
        <v>0</v>
      </c>
      <c r="X82" s="41">
        <f t="shared" si="5"/>
        <v>85</v>
      </c>
    </row>
    <row r="83" customHeight="1" spans="1:24">
      <c r="A83" s="29"/>
      <c r="B83" s="30" t="s">
        <v>25</v>
      </c>
      <c r="C83" s="31">
        <v>42382</v>
      </c>
      <c r="D83" s="32" t="s">
        <v>466</v>
      </c>
      <c r="E83" s="30" t="s">
        <v>45</v>
      </c>
      <c r="F83" s="30" t="s">
        <v>4579</v>
      </c>
      <c r="G83" s="33" t="s">
        <v>4580</v>
      </c>
      <c r="H83" s="30"/>
      <c r="I83" s="35"/>
      <c r="J83" s="36" t="s">
        <v>4581</v>
      </c>
      <c r="K83" s="30" t="s">
        <v>33</v>
      </c>
      <c r="L83" s="30" t="s">
        <v>267</v>
      </c>
      <c r="M83" s="30" t="s">
        <v>60</v>
      </c>
      <c r="N83" s="37"/>
      <c r="O83" s="29">
        <v>42382</v>
      </c>
      <c r="P83" s="30" t="str">
        <f>VLOOKUP(G83,Sheet1!A:C,3,0)</f>
        <v>ABLOOMY</v>
      </c>
      <c r="Q83" s="30" t="s">
        <v>220</v>
      </c>
      <c r="R83" s="40" t="s">
        <v>4582</v>
      </c>
      <c r="S83" s="30" t="s">
        <v>267</v>
      </c>
      <c r="T83" s="29">
        <v>42383</v>
      </c>
      <c r="U83" s="30" t="s">
        <v>37</v>
      </c>
      <c r="V83" s="30">
        <f t="shared" si="3"/>
        <v>42382</v>
      </c>
      <c r="W83" s="41">
        <f t="shared" si="4"/>
        <v>0</v>
      </c>
      <c r="X83" s="41">
        <f t="shared" si="5"/>
        <v>1</v>
      </c>
    </row>
    <row r="84" customHeight="1" spans="1:24">
      <c r="A84" s="29"/>
      <c r="B84" s="30" t="s">
        <v>25</v>
      </c>
      <c r="C84" s="31">
        <v>42382</v>
      </c>
      <c r="D84" s="32" t="s">
        <v>466</v>
      </c>
      <c r="E84" s="30" t="s">
        <v>121</v>
      </c>
      <c r="F84" s="30" t="s">
        <v>1097</v>
      </c>
      <c r="G84" s="33" t="s">
        <v>1098</v>
      </c>
      <c r="H84" s="30"/>
      <c r="I84" s="35"/>
      <c r="J84" s="36" t="s">
        <v>4583</v>
      </c>
      <c r="K84" s="30" t="s">
        <v>33</v>
      </c>
      <c r="L84" s="30" t="s">
        <v>43</v>
      </c>
      <c r="M84" s="30" t="s">
        <v>49</v>
      </c>
      <c r="N84" s="37"/>
      <c r="O84" s="29">
        <v>42382</v>
      </c>
      <c r="P84" s="30" t="str">
        <f>VLOOKUP(G84,Sheet1!A:C,3,0)</f>
        <v>ABLOOMY</v>
      </c>
      <c r="Q84" s="30" t="s">
        <v>49</v>
      </c>
      <c r="R84" s="40" t="s">
        <v>4495</v>
      </c>
      <c r="S84" s="30" t="s">
        <v>4478</v>
      </c>
      <c r="T84" s="29">
        <v>42422</v>
      </c>
      <c r="U84" s="30" t="s">
        <v>4496</v>
      </c>
      <c r="V84" s="30">
        <f t="shared" si="3"/>
        <v>42382</v>
      </c>
      <c r="W84" s="41">
        <f t="shared" si="4"/>
        <v>0</v>
      </c>
      <c r="X84" s="41">
        <f t="shared" si="5"/>
        <v>40</v>
      </c>
    </row>
    <row r="85" customHeight="1" spans="1:24">
      <c r="A85" s="29"/>
      <c r="B85" s="30" t="s">
        <v>25</v>
      </c>
      <c r="C85" s="31">
        <v>42382</v>
      </c>
      <c r="D85" s="32" t="s">
        <v>466</v>
      </c>
      <c r="E85" s="30" t="s">
        <v>27</v>
      </c>
      <c r="F85" s="30" t="s">
        <v>693</v>
      </c>
      <c r="G85" s="33" t="s">
        <v>694</v>
      </c>
      <c r="H85" s="30"/>
      <c r="I85" s="35"/>
      <c r="J85" s="36" t="s">
        <v>4584</v>
      </c>
      <c r="K85" s="30" t="s">
        <v>33</v>
      </c>
      <c r="L85" s="30" t="s">
        <v>267</v>
      </c>
      <c r="M85" s="30" t="s">
        <v>60</v>
      </c>
      <c r="N85" s="37"/>
      <c r="O85" s="29">
        <v>42382</v>
      </c>
      <c r="P85" s="30" t="str">
        <f>VLOOKUP(G85,Sheet1!A:C,3,0)</f>
        <v>ABLOOMY</v>
      </c>
      <c r="Q85" s="30" t="s">
        <v>87</v>
      </c>
      <c r="R85" s="40" t="s">
        <v>4567</v>
      </c>
      <c r="S85" s="30" t="s">
        <v>267</v>
      </c>
      <c r="T85" s="29">
        <v>42383</v>
      </c>
      <c r="U85" s="30" t="s">
        <v>37</v>
      </c>
      <c r="V85" s="30">
        <f t="shared" si="3"/>
        <v>42382</v>
      </c>
      <c r="W85" s="41">
        <f t="shared" si="4"/>
        <v>0</v>
      </c>
      <c r="X85" s="41">
        <f t="shared" si="5"/>
        <v>1</v>
      </c>
    </row>
    <row r="86" customHeight="1" spans="1:24">
      <c r="A86" s="29"/>
      <c r="B86" s="30" t="s">
        <v>25</v>
      </c>
      <c r="C86" s="31">
        <v>42382</v>
      </c>
      <c r="D86" s="32" t="s">
        <v>466</v>
      </c>
      <c r="E86" s="30" t="s">
        <v>138</v>
      </c>
      <c r="F86" s="30" t="s">
        <v>191</v>
      </c>
      <c r="G86" s="33" t="s">
        <v>955</v>
      </c>
      <c r="H86" s="30"/>
      <c r="I86" s="35">
        <v>13626763639</v>
      </c>
      <c r="J86" s="36" t="s">
        <v>4585</v>
      </c>
      <c r="K86" s="30" t="s">
        <v>33</v>
      </c>
      <c r="L86" s="30" t="s">
        <v>36</v>
      </c>
      <c r="M86" s="30"/>
      <c r="N86" s="37"/>
      <c r="O86" s="29"/>
      <c r="P86" s="30" t="str">
        <f>VLOOKUP(G86,Sheet1!A:C,3,0)</f>
        <v>ABLOOMY</v>
      </c>
      <c r="Q86" s="30"/>
      <c r="R86" s="40"/>
      <c r="S86" s="30"/>
      <c r="T86" s="29">
        <v>42690</v>
      </c>
      <c r="U86" s="30" t="s">
        <v>37</v>
      </c>
      <c r="V86" s="30">
        <f t="shared" si="3"/>
        <v>0</v>
      </c>
      <c r="W86" s="41">
        <f t="shared" si="4"/>
        <v>-42382</v>
      </c>
      <c r="X86" s="41">
        <f t="shared" si="5"/>
        <v>308</v>
      </c>
    </row>
    <row r="87" customHeight="1" spans="1:24">
      <c r="A87" s="29"/>
      <c r="B87" s="30" t="s">
        <v>25</v>
      </c>
      <c r="C87" s="31">
        <v>42382</v>
      </c>
      <c r="D87" s="32" t="s">
        <v>466</v>
      </c>
      <c r="E87" s="30" t="s">
        <v>138</v>
      </c>
      <c r="F87" s="30" t="s">
        <v>947</v>
      </c>
      <c r="G87" s="33" t="s">
        <v>4586</v>
      </c>
      <c r="H87" s="30"/>
      <c r="I87" s="35"/>
      <c r="J87" s="36" t="s">
        <v>4587</v>
      </c>
      <c r="K87" s="30" t="s">
        <v>33</v>
      </c>
      <c r="L87" s="30" t="s">
        <v>36</v>
      </c>
      <c r="M87" s="30" t="s">
        <v>60</v>
      </c>
      <c r="N87" s="37"/>
      <c r="O87" s="29">
        <v>42382</v>
      </c>
      <c r="P87" s="30" t="str">
        <f>VLOOKUP(G87,Sheet1!A:C,3,0)</f>
        <v>ABLOOMY</v>
      </c>
      <c r="Q87" s="30" t="s">
        <v>104</v>
      </c>
      <c r="R87" s="40"/>
      <c r="S87" s="30" t="s">
        <v>36</v>
      </c>
      <c r="T87" s="29">
        <v>42479</v>
      </c>
      <c r="U87" s="30" t="s">
        <v>63</v>
      </c>
      <c r="V87" s="30">
        <f t="shared" si="3"/>
        <v>42382</v>
      </c>
      <c r="W87" s="41">
        <f t="shared" si="4"/>
        <v>0</v>
      </c>
      <c r="X87" s="41">
        <f t="shared" si="5"/>
        <v>97</v>
      </c>
    </row>
    <row r="88" customHeight="1" spans="1:24">
      <c r="A88" s="29"/>
      <c r="B88" s="30" t="s">
        <v>25</v>
      </c>
      <c r="C88" s="31">
        <v>42382</v>
      </c>
      <c r="D88" s="32" t="s">
        <v>466</v>
      </c>
      <c r="E88" s="30" t="s">
        <v>782</v>
      </c>
      <c r="F88" s="30" t="s">
        <v>1057</v>
      </c>
      <c r="G88" s="33" t="s">
        <v>1058</v>
      </c>
      <c r="H88" s="30"/>
      <c r="I88" s="35"/>
      <c r="J88" s="36" t="s">
        <v>4584</v>
      </c>
      <c r="K88" s="30" t="s">
        <v>33</v>
      </c>
      <c r="L88" s="30" t="s">
        <v>43</v>
      </c>
      <c r="M88" s="30" t="s">
        <v>60</v>
      </c>
      <c r="N88" s="37" t="s">
        <v>4588</v>
      </c>
      <c r="O88" s="29">
        <v>42382</v>
      </c>
      <c r="P88" s="30" t="str">
        <f>VLOOKUP(G88,Sheet1!A:C,3,0)</f>
        <v>ABLOOMY</v>
      </c>
      <c r="Q88" s="30" t="s">
        <v>376</v>
      </c>
      <c r="R88" s="40"/>
      <c r="S88" s="30" t="s">
        <v>267</v>
      </c>
      <c r="T88" s="29">
        <v>42479</v>
      </c>
      <c r="U88" s="30" t="s">
        <v>37</v>
      </c>
      <c r="V88" s="30">
        <f t="shared" si="3"/>
        <v>42382</v>
      </c>
      <c r="W88" s="41">
        <f t="shared" si="4"/>
        <v>0</v>
      </c>
      <c r="X88" s="41">
        <f t="shared" si="5"/>
        <v>97</v>
      </c>
    </row>
    <row r="89" customHeight="1" spans="1:24">
      <c r="A89" s="29"/>
      <c r="B89" s="30" t="s">
        <v>25</v>
      </c>
      <c r="C89" s="31">
        <v>42382</v>
      </c>
      <c r="D89" s="32" t="s">
        <v>466</v>
      </c>
      <c r="E89" s="30" t="s">
        <v>606</v>
      </c>
      <c r="F89" s="30" t="s">
        <v>4589</v>
      </c>
      <c r="G89" s="33" t="s">
        <v>4590</v>
      </c>
      <c r="H89" s="30"/>
      <c r="I89" s="35"/>
      <c r="J89" s="36" t="s">
        <v>4585</v>
      </c>
      <c r="K89" s="30" t="s">
        <v>33</v>
      </c>
      <c r="L89" s="30" t="s">
        <v>43</v>
      </c>
      <c r="M89" s="30" t="s">
        <v>49</v>
      </c>
      <c r="N89" s="37"/>
      <c r="O89" s="29">
        <v>42382</v>
      </c>
      <c r="P89" s="30" t="str">
        <f>VLOOKUP(G89,Sheet1!A:C,3,0)</f>
        <v>ABLOOMY</v>
      </c>
      <c r="Q89" s="30" t="s">
        <v>49</v>
      </c>
      <c r="R89" s="40" t="s">
        <v>4553</v>
      </c>
      <c r="S89" s="30" t="s">
        <v>4478</v>
      </c>
      <c r="T89" s="29">
        <v>42422</v>
      </c>
      <c r="U89" s="30" t="s">
        <v>4496</v>
      </c>
      <c r="V89" s="30">
        <f t="shared" si="3"/>
        <v>42382</v>
      </c>
      <c r="W89" s="41">
        <f t="shared" si="4"/>
        <v>0</v>
      </c>
      <c r="X89" s="41">
        <f t="shared" si="5"/>
        <v>40</v>
      </c>
    </row>
    <row r="90" customHeight="1" spans="1:24">
      <c r="A90" s="29"/>
      <c r="B90" s="30" t="s">
        <v>25</v>
      </c>
      <c r="C90" s="31">
        <v>42382</v>
      </c>
      <c r="D90" s="32" t="s">
        <v>466</v>
      </c>
      <c r="E90" s="30" t="s">
        <v>45</v>
      </c>
      <c r="F90" s="30" t="s">
        <v>826</v>
      </c>
      <c r="G90" s="33" t="s">
        <v>946</v>
      </c>
      <c r="H90" s="30"/>
      <c r="I90" s="35"/>
      <c r="J90" s="36" t="s">
        <v>4591</v>
      </c>
      <c r="K90" s="30" t="s">
        <v>33</v>
      </c>
      <c r="L90" s="30" t="s">
        <v>267</v>
      </c>
      <c r="M90" s="30" t="s">
        <v>60</v>
      </c>
      <c r="N90" s="37"/>
      <c r="O90" s="29">
        <v>42382</v>
      </c>
      <c r="P90" s="30" t="str">
        <f>VLOOKUP(G90,Sheet1!A:C,3,0)</f>
        <v>寰创</v>
      </c>
      <c r="Q90" s="30" t="s">
        <v>87</v>
      </c>
      <c r="R90" s="40" t="s">
        <v>4592</v>
      </c>
      <c r="S90" s="30" t="s">
        <v>267</v>
      </c>
      <c r="T90" s="29">
        <v>42383</v>
      </c>
      <c r="U90" s="30" t="s">
        <v>37</v>
      </c>
      <c r="V90" s="30">
        <f t="shared" si="3"/>
        <v>42382</v>
      </c>
      <c r="W90" s="41">
        <f t="shared" si="4"/>
        <v>0</v>
      </c>
      <c r="X90" s="41">
        <f t="shared" si="5"/>
        <v>1</v>
      </c>
    </row>
    <row r="91" customHeight="1" spans="1:24">
      <c r="A91" s="29"/>
      <c r="B91" s="30" t="s">
        <v>25</v>
      </c>
      <c r="C91" s="31">
        <v>42382</v>
      </c>
      <c r="D91" s="32" t="s">
        <v>466</v>
      </c>
      <c r="E91" s="30" t="s">
        <v>27</v>
      </c>
      <c r="F91" s="30" t="s">
        <v>28</v>
      </c>
      <c r="G91" s="33" t="s">
        <v>29</v>
      </c>
      <c r="H91" s="30"/>
      <c r="I91" s="35"/>
      <c r="J91" s="36" t="s">
        <v>4583</v>
      </c>
      <c r="K91" s="30" t="s">
        <v>33</v>
      </c>
      <c r="L91" s="30" t="s">
        <v>267</v>
      </c>
      <c r="M91" s="30" t="s">
        <v>60</v>
      </c>
      <c r="N91" s="37"/>
      <c r="O91" s="29">
        <v>42382</v>
      </c>
      <c r="P91" s="30" t="str">
        <f>VLOOKUP(G91,Sheet1!A:C,3,0)</f>
        <v>ABLOOMY</v>
      </c>
      <c r="Q91" s="30" t="s">
        <v>87</v>
      </c>
      <c r="R91" s="40" t="s">
        <v>4593</v>
      </c>
      <c r="S91" s="30" t="s">
        <v>267</v>
      </c>
      <c r="T91" s="29">
        <v>42383</v>
      </c>
      <c r="U91" s="30" t="s">
        <v>37</v>
      </c>
      <c r="V91" s="30">
        <f t="shared" si="3"/>
        <v>42382</v>
      </c>
      <c r="W91" s="41">
        <f t="shared" si="4"/>
        <v>0</v>
      </c>
      <c r="X91" s="41">
        <f t="shared" si="5"/>
        <v>1</v>
      </c>
    </row>
    <row r="92" customHeight="1" spans="1:24">
      <c r="A92" s="29"/>
      <c r="B92" s="30" t="s">
        <v>25</v>
      </c>
      <c r="C92" s="31">
        <v>42382</v>
      </c>
      <c r="D92" s="32" t="s">
        <v>466</v>
      </c>
      <c r="E92" s="30" t="s">
        <v>703</v>
      </c>
      <c r="F92" s="30" t="s">
        <v>848</v>
      </c>
      <c r="G92" s="33" t="s">
        <v>849</v>
      </c>
      <c r="H92" s="30"/>
      <c r="I92" s="35"/>
      <c r="J92" s="36" t="s">
        <v>4594</v>
      </c>
      <c r="K92" s="30" t="s">
        <v>33</v>
      </c>
      <c r="L92" s="30" t="s">
        <v>267</v>
      </c>
      <c r="M92" s="30" t="s">
        <v>60</v>
      </c>
      <c r="N92" s="37"/>
      <c r="O92" s="29">
        <v>42382</v>
      </c>
      <c r="P92" s="30" t="str">
        <f>VLOOKUP(G92,Sheet1!A:C,3,0)</f>
        <v>寰创</v>
      </c>
      <c r="Q92" s="30" t="s">
        <v>87</v>
      </c>
      <c r="R92" s="40" t="s">
        <v>4595</v>
      </c>
      <c r="S92" s="30" t="s">
        <v>267</v>
      </c>
      <c r="T92" s="29">
        <v>42383</v>
      </c>
      <c r="U92" s="30" t="s">
        <v>37</v>
      </c>
      <c r="V92" s="30">
        <f t="shared" si="3"/>
        <v>42382</v>
      </c>
      <c r="W92" s="41">
        <f t="shared" si="4"/>
        <v>0</v>
      </c>
      <c r="X92" s="41">
        <f t="shared" si="5"/>
        <v>1</v>
      </c>
    </row>
    <row r="93" customHeight="1" spans="1:24">
      <c r="A93" s="29"/>
      <c r="B93" s="30" t="s">
        <v>25</v>
      </c>
      <c r="C93" s="31">
        <v>42382</v>
      </c>
      <c r="D93" s="32" t="s">
        <v>466</v>
      </c>
      <c r="E93" s="30" t="s">
        <v>765</v>
      </c>
      <c r="F93" s="30" t="s">
        <v>1094</v>
      </c>
      <c r="G93" s="33" t="s">
        <v>4596</v>
      </c>
      <c r="H93" s="30"/>
      <c r="I93" s="35"/>
      <c r="J93" s="36" t="s">
        <v>4578</v>
      </c>
      <c r="K93" s="30" t="s">
        <v>33</v>
      </c>
      <c r="L93" s="30" t="s">
        <v>43</v>
      </c>
      <c r="M93" s="30" t="s">
        <v>49</v>
      </c>
      <c r="N93" s="37"/>
      <c r="O93" s="29">
        <v>42382</v>
      </c>
      <c r="P93" s="30" t="str">
        <f>VLOOKUP(G93,Sheet1!A:C,3,0)</f>
        <v>ABLOOMY</v>
      </c>
      <c r="Q93" s="30" t="s">
        <v>49</v>
      </c>
      <c r="R93" s="40" t="s">
        <v>4553</v>
      </c>
      <c r="S93" s="30" t="s">
        <v>4478</v>
      </c>
      <c r="T93" s="29">
        <v>42422</v>
      </c>
      <c r="U93" s="30" t="s">
        <v>4496</v>
      </c>
      <c r="V93" s="30">
        <f t="shared" si="3"/>
        <v>42382</v>
      </c>
      <c r="W93" s="41">
        <f t="shared" si="4"/>
        <v>0</v>
      </c>
      <c r="X93" s="41">
        <f t="shared" si="5"/>
        <v>40</v>
      </c>
    </row>
    <row r="94" customHeight="1" spans="1:24">
      <c r="A94" s="29"/>
      <c r="B94" s="30" t="s">
        <v>25</v>
      </c>
      <c r="C94" s="31">
        <v>42382</v>
      </c>
      <c r="D94" s="32" t="s">
        <v>466</v>
      </c>
      <c r="E94" s="30" t="s">
        <v>250</v>
      </c>
      <c r="F94" s="30" t="s">
        <v>379</v>
      </c>
      <c r="G94" s="33" t="s">
        <v>548</v>
      </c>
      <c r="H94" s="30"/>
      <c r="I94" s="35"/>
      <c r="J94" s="36" t="s">
        <v>4597</v>
      </c>
      <c r="K94" s="30" t="s">
        <v>33</v>
      </c>
      <c r="L94" s="30" t="s">
        <v>36</v>
      </c>
      <c r="M94" s="30" t="s">
        <v>60</v>
      </c>
      <c r="N94" s="37"/>
      <c r="O94" s="29">
        <v>42382</v>
      </c>
      <c r="P94" s="30" t="str">
        <f>VLOOKUP(G94,Sheet1!A:C,3,0)</f>
        <v>ABLOOMY</v>
      </c>
      <c r="Q94" s="30" t="s">
        <v>376</v>
      </c>
      <c r="R94" s="40" t="s">
        <v>4598</v>
      </c>
      <c r="S94" s="30" t="s">
        <v>36</v>
      </c>
      <c r="T94" s="29">
        <v>42438</v>
      </c>
      <c r="U94" s="30" t="s">
        <v>37</v>
      </c>
      <c r="V94" s="30">
        <f t="shared" si="3"/>
        <v>42382</v>
      </c>
      <c r="W94" s="41">
        <f t="shared" si="4"/>
        <v>0</v>
      </c>
      <c r="X94" s="41">
        <f t="shared" si="5"/>
        <v>56</v>
      </c>
    </row>
    <row r="95" customHeight="1" spans="1:24">
      <c r="A95" s="29"/>
      <c r="B95" s="30" t="s">
        <v>25</v>
      </c>
      <c r="C95" s="31">
        <v>42382</v>
      </c>
      <c r="D95" s="32" t="s">
        <v>466</v>
      </c>
      <c r="E95" s="30" t="s">
        <v>250</v>
      </c>
      <c r="F95" s="30" t="s">
        <v>379</v>
      </c>
      <c r="G95" s="33" t="s">
        <v>2757</v>
      </c>
      <c r="H95" s="30"/>
      <c r="I95" s="35"/>
      <c r="J95" s="36" t="s">
        <v>4591</v>
      </c>
      <c r="K95" s="30" t="s">
        <v>33</v>
      </c>
      <c r="L95" s="30" t="s">
        <v>36</v>
      </c>
      <c r="M95" s="30" t="s">
        <v>60</v>
      </c>
      <c r="N95" s="37"/>
      <c r="O95" s="29">
        <v>42382</v>
      </c>
      <c r="P95" s="30" t="str">
        <f>VLOOKUP(G95,Sheet1!A:C,3,0)</f>
        <v>ABLOOMY</v>
      </c>
      <c r="Q95" s="30" t="s">
        <v>104</v>
      </c>
      <c r="R95" s="40"/>
      <c r="S95" s="30" t="s">
        <v>36</v>
      </c>
      <c r="T95" s="29">
        <v>42438</v>
      </c>
      <c r="U95" s="30" t="s">
        <v>37</v>
      </c>
      <c r="V95" s="30">
        <f t="shared" si="3"/>
        <v>42382</v>
      </c>
      <c r="W95" s="41">
        <f t="shared" si="4"/>
        <v>0</v>
      </c>
      <c r="X95" s="41">
        <f t="shared" si="5"/>
        <v>56</v>
      </c>
    </row>
    <row r="96" customHeight="1" spans="1:24">
      <c r="A96" s="29"/>
      <c r="B96" s="30" t="s">
        <v>25</v>
      </c>
      <c r="C96" s="31">
        <v>42382</v>
      </c>
      <c r="D96" s="32" t="s">
        <v>466</v>
      </c>
      <c r="E96" s="30" t="s">
        <v>27</v>
      </c>
      <c r="F96" s="30" t="s">
        <v>186</v>
      </c>
      <c r="G96" s="33" t="s">
        <v>4599</v>
      </c>
      <c r="H96" s="30"/>
      <c r="I96" s="35"/>
      <c r="J96" s="36" t="s">
        <v>4578</v>
      </c>
      <c r="K96" s="30" t="s">
        <v>33</v>
      </c>
      <c r="L96" s="30" t="s">
        <v>267</v>
      </c>
      <c r="M96" s="30" t="s">
        <v>60</v>
      </c>
      <c r="N96" s="37"/>
      <c r="O96" s="29">
        <v>42382</v>
      </c>
      <c r="P96" s="30" t="str">
        <f>VLOOKUP(G96,Sheet1!A:C,3,0)</f>
        <v>ABLOOMY</v>
      </c>
      <c r="Q96" s="30" t="s">
        <v>49</v>
      </c>
      <c r="R96" s="40" t="s">
        <v>4495</v>
      </c>
      <c r="S96" s="30" t="s">
        <v>4478</v>
      </c>
      <c r="T96" s="29">
        <v>42422</v>
      </c>
      <c r="U96" s="30" t="s">
        <v>4496</v>
      </c>
      <c r="V96" s="30">
        <f t="shared" si="3"/>
        <v>42382</v>
      </c>
      <c r="W96" s="41">
        <f t="shared" si="4"/>
        <v>0</v>
      </c>
      <c r="X96" s="41">
        <f t="shared" si="5"/>
        <v>40</v>
      </c>
    </row>
    <row r="97" customHeight="1" spans="1:24">
      <c r="A97" s="29"/>
      <c r="B97" s="30" t="s">
        <v>25</v>
      </c>
      <c r="C97" s="31">
        <v>42382</v>
      </c>
      <c r="D97" s="32" t="s">
        <v>466</v>
      </c>
      <c r="E97" s="30" t="s">
        <v>250</v>
      </c>
      <c r="F97" s="30" t="s">
        <v>741</v>
      </c>
      <c r="G97" s="33" t="s">
        <v>1647</v>
      </c>
      <c r="H97" s="30"/>
      <c r="I97" s="35"/>
      <c r="J97" s="36" t="s">
        <v>4584</v>
      </c>
      <c r="K97" s="30" t="s">
        <v>33</v>
      </c>
      <c r="L97" s="30" t="s">
        <v>36</v>
      </c>
      <c r="M97" s="30" t="s">
        <v>60</v>
      </c>
      <c r="N97" s="37"/>
      <c r="O97" s="29">
        <v>42382</v>
      </c>
      <c r="P97" s="30" t="str">
        <f>VLOOKUP(G97,Sheet1!A:C,3,0)</f>
        <v>ABLOOMY</v>
      </c>
      <c r="Q97" s="30" t="s">
        <v>144</v>
      </c>
      <c r="R97" s="40"/>
      <c r="S97" s="30" t="s">
        <v>36</v>
      </c>
      <c r="T97" s="29">
        <v>42433</v>
      </c>
      <c r="U97" s="30" t="s">
        <v>37</v>
      </c>
      <c r="V97" s="30">
        <f t="shared" si="3"/>
        <v>42382</v>
      </c>
      <c r="W97" s="41">
        <f t="shared" si="4"/>
        <v>0</v>
      </c>
      <c r="X97" s="41">
        <f t="shared" si="5"/>
        <v>51</v>
      </c>
    </row>
    <row r="98" customHeight="1" spans="1:24">
      <c r="A98" s="29"/>
      <c r="B98" s="30" t="s">
        <v>25</v>
      </c>
      <c r="C98" s="31">
        <v>42382</v>
      </c>
      <c r="D98" s="32" t="s">
        <v>466</v>
      </c>
      <c r="E98" s="30" t="s">
        <v>250</v>
      </c>
      <c r="F98" s="30" t="s">
        <v>741</v>
      </c>
      <c r="G98" s="33" t="s">
        <v>2705</v>
      </c>
      <c r="H98" s="30"/>
      <c r="I98" s="35"/>
      <c r="J98" s="36" t="s">
        <v>4584</v>
      </c>
      <c r="K98" s="30" t="s">
        <v>33</v>
      </c>
      <c r="L98" s="30" t="s">
        <v>36</v>
      </c>
      <c r="M98" s="30" t="s">
        <v>60</v>
      </c>
      <c r="N98" s="37"/>
      <c r="O98" s="29">
        <v>42382</v>
      </c>
      <c r="P98" s="30" t="str">
        <f>VLOOKUP(G98,Sheet1!A:C,3,0)</f>
        <v>ABLOOMY</v>
      </c>
      <c r="Q98" s="30" t="s">
        <v>144</v>
      </c>
      <c r="R98" s="40"/>
      <c r="S98" s="30" t="s">
        <v>36</v>
      </c>
      <c r="T98" s="29">
        <v>42433</v>
      </c>
      <c r="U98" s="30" t="s">
        <v>37</v>
      </c>
      <c r="V98" s="30">
        <f t="shared" si="3"/>
        <v>42382</v>
      </c>
      <c r="W98" s="41">
        <f t="shared" si="4"/>
        <v>0</v>
      </c>
      <c r="X98" s="41">
        <f t="shared" si="5"/>
        <v>51</v>
      </c>
    </row>
    <row r="99" customHeight="1" spans="1:24">
      <c r="A99" s="29"/>
      <c r="B99" s="30" t="s">
        <v>25</v>
      </c>
      <c r="C99" s="31">
        <v>42382</v>
      </c>
      <c r="D99" s="32" t="s">
        <v>466</v>
      </c>
      <c r="E99" s="30" t="s">
        <v>250</v>
      </c>
      <c r="F99" s="30" t="s">
        <v>741</v>
      </c>
      <c r="G99" s="33" t="s">
        <v>4443</v>
      </c>
      <c r="H99" s="30"/>
      <c r="I99" s="35"/>
      <c r="J99" s="36" t="s">
        <v>4600</v>
      </c>
      <c r="K99" s="30" t="s">
        <v>33</v>
      </c>
      <c r="L99" s="30" t="s">
        <v>36</v>
      </c>
      <c r="M99" s="30" t="s">
        <v>60</v>
      </c>
      <c r="N99" s="37"/>
      <c r="O99" s="29">
        <v>42382</v>
      </c>
      <c r="P99" s="30" t="str">
        <f>VLOOKUP(G99,Sheet1!A:C,3,0)</f>
        <v>ABLOOMY</v>
      </c>
      <c r="Q99" s="30" t="s">
        <v>104</v>
      </c>
      <c r="R99" s="40"/>
      <c r="S99" s="30" t="s">
        <v>36</v>
      </c>
      <c r="T99" s="29">
        <v>42401</v>
      </c>
      <c r="U99" s="30" t="s">
        <v>37</v>
      </c>
      <c r="V99" s="30">
        <f t="shared" si="3"/>
        <v>42382</v>
      </c>
      <c r="W99" s="41">
        <f t="shared" si="4"/>
        <v>0</v>
      </c>
      <c r="X99" s="41">
        <f t="shared" si="5"/>
        <v>19</v>
      </c>
    </row>
    <row r="100" customHeight="1" spans="1:24">
      <c r="A100" s="29"/>
      <c r="B100" s="30" t="s">
        <v>25</v>
      </c>
      <c r="C100" s="31">
        <v>42382</v>
      </c>
      <c r="D100" s="32" t="s">
        <v>466</v>
      </c>
      <c r="E100" s="30" t="s">
        <v>765</v>
      </c>
      <c r="F100" s="30" t="s">
        <v>4601</v>
      </c>
      <c r="G100" s="33" t="s">
        <v>4602</v>
      </c>
      <c r="H100" s="30"/>
      <c r="I100" s="35"/>
      <c r="J100" s="36" t="s">
        <v>4584</v>
      </c>
      <c r="K100" s="30" t="s">
        <v>33</v>
      </c>
      <c r="L100" s="30" t="s">
        <v>43</v>
      </c>
      <c r="M100" s="30" t="s">
        <v>49</v>
      </c>
      <c r="N100" s="37"/>
      <c r="O100" s="29"/>
      <c r="P100" s="30" t="str">
        <f>VLOOKUP(G100,Sheet1!A:C,3,0)</f>
        <v>ABLOOMY</v>
      </c>
      <c r="Q100" s="30" t="s">
        <v>49</v>
      </c>
      <c r="R100" s="40"/>
      <c r="S100" s="30" t="s">
        <v>815</v>
      </c>
      <c r="T100" s="29">
        <v>42545</v>
      </c>
      <c r="U100" s="30" t="s">
        <v>37</v>
      </c>
      <c r="V100" s="30">
        <f t="shared" si="3"/>
        <v>0</v>
      </c>
      <c r="W100" s="41">
        <f t="shared" si="4"/>
        <v>-42382</v>
      </c>
      <c r="X100" s="41">
        <f t="shared" si="5"/>
        <v>163</v>
      </c>
    </row>
    <row r="101" customHeight="1" spans="1:24">
      <c r="A101" s="29"/>
      <c r="B101" s="30" t="s">
        <v>25</v>
      </c>
      <c r="C101" s="31">
        <v>42382</v>
      </c>
      <c r="D101" s="32" t="s">
        <v>466</v>
      </c>
      <c r="E101" s="30" t="s">
        <v>255</v>
      </c>
      <c r="F101" s="30" t="s">
        <v>107</v>
      </c>
      <c r="G101" s="33" t="s">
        <v>1063</v>
      </c>
      <c r="H101" s="30"/>
      <c r="I101" s="35"/>
      <c r="J101" s="36" t="s">
        <v>4591</v>
      </c>
      <c r="K101" s="30" t="s">
        <v>33</v>
      </c>
      <c r="L101" s="30" t="s">
        <v>267</v>
      </c>
      <c r="M101" s="30" t="s">
        <v>60</v>
      </c>
      <c r="N101" s="37"/>
      <c r="O101" s="29">
        <v>42382</v>
      </c>
      <c r="P101" s="30" t="str">
        <f>VLOOKUP(G101,Sheet1!A:C,3,0)</f>
        <v>ABLOOMY</v>
      </c>
      <c r="Q101" s="30" t="s">
        <v>104</v>
      </c>
      <c r="R101" s="40"/>
      <c r="S101" s="30" t="s">
        <v>267</v>
      </c>
      <c r="T101" s="29">
        <v>42486</v>
      </c>
      <c r="U101" s="30" t="s">
        <v>37</v>
      </c>
      <c r="V101" s="30">
        <f t="shared" si="3"/>
        <v>42382</v>
      </c>
      <c r="W101" s="41">
        <f t="shared" si="4"/>
        <v>0</v>
      </c>
      <c r="X101" s="41">
        <f t="shared" si="5"/>
        <v>104</v>
      </c>
    </row>
    <row r="102" customHeight="1" spans="1:24">
      <c r="A102" s="29"/>
      <c r="B102" s="30" t="s">
        <v>25</v>
      </c>
      <c r="C102" s="31">
        <v>42382</v>
      </c>
      <c r="D102" s="32" t="s">
        <v>466</v>
      </c>
      <c r="E102" s="30" t="s">
        <v>27</v>
      </c>
      <c r="F102" s="30" t="s">
        <v>787</v>
      </c>
      <c r="G102" s="33" t="s">
        <v>4603</v>
      </c>
      <c r="H102" s="30"/>
      <c r="I102" s="35"/>
      <c r="J102" s="36" t="s">
        <v>4584</v>
      </c>
      <c r="K102" s="30" t="s">
        <v>33</v>
      </c>
      <c r="L102" s="30" t="s">
        <v>267</v>
      </c>
      <c r="M102" s="30" t="s">
        <v>49</v>
      </c>
      <c r="N102" s="37"/>
      <c r="O102" s="29"/>
      <c r="P102" s="30">
        <f>VLOOKUP(G102,Sheet1!A:C,3,0)</f>
        <v>0</v>
      </c>
      <c r="Q102" s="30" t="s">
        <v>4604</v>
      </c>
      <c r="R102" s="40" t="s">
        <v>4605</v>
      </c>
      <c r="S102" s="30" t="s">
        <v>33</v>
      </c>
      <c r="T102" s="29">
        <v>42569</v>
      </c>
      <c r="U102" s="30" t="s">
        <v>37</v>
      </c>
      <c r="V102" s="30">
        <f t="shared" si="3"/>
        <v>0</v>
      </c>
      <c r="W102" s="41">
        <f t="shared" si="4"/>
        <v>-42382</v>
      </c>
      <c r="X102" s="41">
        <f t="shared" si="5"/>
        <v>187</v>
      </c>
    </row>
    <row r="103" customHeight="1" spans="1:24">
      <c r="A103" s="29"/>
      <c r="B103" s="30" t="s">
        <v>25</v>
      </c>
      <c r="C103" s="31">
        <v>42382</v>
      </c>
      <c r="D103" s="32" t="s">
        <v>466</v>
      </c>
      <c r="E103" s="30" t="s">
        <v>250</v>
      </c>
      <c r="F103" s="30" t="s">
        <v>379</v>
      </c>
      <c r="G103" s="33" t="s">
        <v>786</v>
      </c>
      <c r="H103" s="30"/>
      <c r="I103" s="35"/>
      <c r="J103" s="36" t="s">
        <v>4577</v>
      </c>
      <c r="K103" s="30" t="s">
        <v>33</v>
      </c>
      <c r="L103" s="30" t="s">
        <v>36</v>
      </c>
      <c r="M103" s="30" t="s">
        <v>60</v>
      </c>
      <c r="N103" s="37"/>
      <c r="O103" s="29">
        <v>42382</v>
      </c>
      <c r="P103" s="30" t="str">
        <f>VLOOKUP(G103,Sheet1!A:C,3,0)</f>
        <v>ABLOOMY</v>
      </c>
      <c r="Q103" s="30" t="s">
        <v>4606</v>
      </c>
      <c r="R103" s="40" t="s">
        <v>4607</v>
      </c>
      <c r="S103" s="30" t="s">
        <v>36</v>
      </c>
      <c r="T103" s="29">
        <v>42423</v>
      </c>
      <c r="U103" s="30" t="s">
        <v>249</v>
      </c>
      <c r="V103" s="30">
        <f t="shared" si="3"/>
        <v>42382</v>
      </c>
      <c r="W103" s="41">
        <f t="shared" si="4"/>
        <v>0</v>
      </c>
      <c r="X103" s="41">
        <f t="shared" si="5"/>
        <v>41</v>
      </c>
    </row>
    <row r="104" customHeight="1" spans="1:24">
      <c r="A104" s="29"/>
      <c r="B104" s="30" t="s">
        <v>25</v>
      </c>
      <c r="C104" s="31">
        <v>42382</v>
      </c>
      <c r="D104" s="32" t="s">
        <v>466</v>
      </c>
      <c r="E104" s="30" t="s">
        <v>1944</v>
      </c>
      <c r="F104" s="30" t="s">
        <v>2653</v>
      </c>
      <c r="G104" s="33" t="s">
        <v>2654</v>
      </c>
      <c r="H104" s="30"/>
      <c r="I104" s="35"/>
      <c r="J104" s="36" t="s">
        <v>4583</v>
      </c>
      <c r="K104" s="30" t="s">
        <v>33</v>
      </c>
      <c r="L104" s="30" t="s">
        <v>36</v>
      </c>
      <c r="M104" s="30" t="s">
        <v>60</v>
      </c>
      <c r="N104" s="37"/>
      <c r="O104" s="29">
        <v>42382</v>
      </c>
      <c r="P104" s="30" t="str">
        <f>VLOOKUP(G104,Sheet1!A:C,3,0)</f>
        <v>ABLOOMY</v>
      </c>
      <c r="Q104" s="30" t="s">
        <v>144</v>
      </c>
      <c r="R104" s="40"/>
      <c r="S104" s="30" t="s">
        <v>36</v>
      </c>
      <c r="T104" s="29">
        <v>42433</v>
      </c>
      <c r="U104" s="30" t="s">
        <v>37</v>
      </c>
      <c r="V104" s="30">
        <f t="shared" si="3"/>
        <v>42382</v>
      </c>
      <c r="W104" s="41">
        <f t="shared" si="4"/>
        <v>0</v>
      </c>
      <c r="X104" s="41">
        <f t="shared" si="5"/>
        <v>51</v>
      </c>
    </row>
    <row r="105" customHeight="1" spans="1:24">
      <c r="A105" s="29"/>
      <c r="B105" s="30" t="s">
        <v>25</v>
      </c>
      <c r="C105" s="31">
        <v>42382</v>
      </c>
      <c r="D105" s="32" t="s">
        <v>466</v>
      </c>
      <c r="E105" s="30" t="s">
        <v>81</v>
      </c>
      <c r="F105" s="30" t="s">
        <v>1804</v>
      </c>
      <c r="G105" s="33" t="s">
        <v>1901</v>
      </c>
      <c r="H105" s="30"/>
      <c r="I105" s="35"/>
      <c r="J105" s="36" t="s">
        <v>4563</v>
      </c>
      <c r="K105" s="30" t="s">
        <v>33</v>
      </c>
      <c r="L105" s="30" t="s">
        <v>36</v>
      </c>
      <c r="M105" s="30" t="s">
        <v>49</v>
      </c>
      <c r="N105" s="37"/>
      <c r="O105" s="29"/>
      <c r="P105" s="30" t="str">
        <f>VLOOKUP(G105,Sheet1!A:C,3,0)</f>
        <v>ABLOOMY</v>
      </c>
      <c r="Q105" s="30" t="s">
        <v>49</v>
      </c>
      <c r="R105" s="40"/>
      <c r="S105" s="30"/>
      <c r="T105" s="29">
        <v>42690</v>
      </c>
      <c r="U105" s="30" t="s">
        <v>37</v>
      </c>
      <c r="V105" s="30">
        <f t="shared" si="3"/>
        <v>0</v>
      </c>
      <c r="W105" s="41">
        <f t="shared" si="4"/>
        <v>-42382</v>
      </c>
      <c r="X105" s="41">
        <f t="shared" si="5"/>
        <v>308</v>
      </c>
    </row>
    <row r="106" customHeight="1" spans="1:24">
      <c r="A106" s="29"/>
      <c r="B106" s="30" t="s">
        <v>25</v>
      </c>
      <c r="C106" s="31">
        <v>42382</v>
      </c>
      <c r="D106" s="32" t="s">
        <v>466</v>
      </c>
      <c r="E106" s="30" t="s">
        <v>827</v>
      </c>
      <c r="F106" s="30" t="s">
        <v>828</v>
      </c>
      <c r="G106" s="33" t="s">
        <v>1152</v>
      </c>
      <c r="H106" s="30"/>
      <c r="I106" s="35"/>
      <c r="J106" s="36" t="s">
        <v>4563</v>
      </c>
      <c r="K106" s="30" t="s">
        <v>33</v>
      </c>
      <c r="L106" s="30" t="s">
        <v>43</v>
      </c>
      <c r="M106" s="30"/>
      <c r="N106" s="37"/>
      <c r="O106" s="29"/>
      <c r="P106" s="30" t="str">
        <f>VLOOKUP(G106,Sheet1!A:C,3,0)</f>
        <v>ABLOOMY</v>
      </c>
      <c r="Q106" s="30"/>
      <c r="R106" s="40"/>
      <c r="S106" s="30"/>
      <c r="T106" s="29">
        <v>42690</v>
      </c>
      <c r="U106" s="30" t="s">
        <v>37</v>
      </c>
      <c r="V106" s="30">
        <f t="shared" si="3"/>
        <v>0</v>
      </c>
      <c r="W106" s="41">
        <f t="shared" si="4"/>
        <v>-42382</v>
      </c>
      <c r="X106" s="41">
        <f t="shared" si="5"/>
        <v>308</v>
      </c>
    </row>
    <row r="107" customHeight="1" spans="1:24">
      <c r="A107" s="29"/>
      <c r="B107" s="30" t="s">
        <v>25</v>
      </c>
      <c r="C107" s="31">
        <v>42382</v>
      </c>
      <c r="D107" s="32" t="s">
        <v>466</v>
      </c>
      <c r="E107" s="30" t="s">
        <v>250</v>
      </c>
      <c r="F107" s="30" t="s">
        <v>379</v>
      </c>
      <c r="G107" s="33" t="s">
        <v>3342</v>
      </c>
      <c r="H107" s="30"/>
      <c r="I107" s="35"/>
      <c r="J107" s="36" t="s">
        <v>4563</v>
      </c>
      <c r="K107" s="30" t="s">
        <v>33</v>
      </c>
      <c r="L107" s="30" t="s">
        <v>36</v>
      </c>
      <c r="M107" s="30" t="s">
        <v>60</v>
      </c>
      <c r="N107" s="37"/>
      <c r="O107" s="29">
        <v>42382</v>
      </c>
      <c r="P107" s="30" t="str">
        <f>VLOOKUP(G107,Sheet1!A:C,3,0)</f>
        <v>ABLOOMY</v>
      </c>
      <c r="Q107" s="30" t="s">
        <v>144</v>
      </c>
      <c r="R107" s="40"/>
      <c r="S107" s="30" t="s">
        <v>36</v>
      </c>
      <c r="T107" s="29">
        <v>42433</v>
      </c>
      <c r="U107" s="30" t="s">
        <v>37</v>
      </c>
      <c r="V107" s="30">
        <f t="shared" si="3"/>
        <v>42382</v>
      </c>
      <c r="W107" s="41">
        <f t="shared" si="4"/>
        <v>0</v>
      </c>
      <c r="X107" s="41">
        <f t="shared" si="5"/>
        <v>51</v>
      </c>
    </row>
    <row r="108" customHeight="1" spans="1:24">
      <c r="A108" s="29"/>
      <c r="B108" s="30" t="s">
        <v>25</v>
      </c>
      <c r="C108" s="31">
        <v>42382</v>
      </c>
      <c r="D108" s="32" t="s">
        <v>466</v>
      </c>
      <c r="E108" s="30" t="s">
        <v>566</v>
      </c>
      <c r="F108" s="30" t="s">
        <v>174</v>
      </c>
      <c r="G108" s="33" t="s">
        <v>175</v>
      </c>
      <c r="H108" s="30"/>
      <c r="I108" s="35"/>
      <c r="J108" s="36" t="s">
        <v>4563</v>
      </c>
      <c r="K108" s="30" t="s">
        <v>33</v>
      </c>
      <c r="L108" s="30" t="s">
        <v>43</v>
      </c>
      <c r="M108" s="30"/>
      <c r="N108" s="37"/>
      <c r="O108" s="29"/>
      <c r="P108" s="30" t="str">
        <f>VLOOKUP(G108,Sheet1!A:C,3,0)</f>
        <v>ABLOOMY</v>
      </c>
      <c r="Q108" s="30"/>
      <c r="R108" s="40"/>
      <c r="S108" s="30"/>
      <c r="T108" s="29">
        <v>42690</v>
      </c>
      <c r="U108" s="30" t="s">
        <v>37</v>
      </c>
      <c r="V108" s="30">
        <f t="shared" si="3"/>
        <v>0</v>
      </c>
      <c r="W108" s="41">
        <f t="shared" si="4"/>
        <v>-42382</v>
      </c>
      <c r="X108" s="41">
        <f t="shared" si="5"/>
        <v>308</v>
      </c>
    </row>
    <row r="109" customHeight="1" spans="1:24">
      <c r="A109" s="29"/>
      <c r="B109" s="30" t="s">
        <v>25</v>
      </c>
      <c r="C109" s="31">
        <v>42382</v>
      </c>
      <c r="D109" s="32" t="s">
        <v>466</v>
      </c>
      <c r="E109" s="30" t="s">
        <v>726</v>
      </c>
      <c r="F109" s="30" t="s">
        <v>727</v>
      </c>
      <c r="G109" s="33" t="s">
        <v>728</v>
      </c>
      <c r="H109" s="30"/>
      <c r="I109" s="35"/>
      <c r="J109" s="36" t="s">
        <v>4563</v>
      </c>
      <c r="K109" s="30" t="s">
        <v>33</v>
      </c>
      <c r="L109" s="30" t="s">
        <v>43</v>
      </c>
      <c r="M109" s="30"/>
      <c r="N109" s="37"/>
      <c r="O109" s="29"/>
      <c r="P109" s="30" t="str">
        <f>VLOOKUP(G109,Sheet1!A:C,3,0)</f>
        <v>ABLOOMY</v>
      </c>
      <c r="Q109" s="30"/>
      <c r="R109" s="40"/>
      <c r="S109" s="30"/>
      <c r="T109" s="29">
        <v>42690</v>
      </c>
      <c r="U109" s="30" t="s">
        <v>37</v>
      </c>
      <c r="V109" s="30">
        <f t="shared" ref="V109:V172" si="6">O109</f>
        <v>0</v>
      </c>
      <c r="W109" s="41">
        <f t="shared" ref="W109:W172" si="7">V109-C109</f>
        <v>-42382</v>
      </c>
      <c r="X109" s="41">
        <f t="shared" ref="X109:X172" si="8">T109-C109</f>
        <v>308</v>
      </c>
    </row>
    <row r="110" customHeight="1" spans="1:24">
      <c r="A110" s="29"/>
      <c r="B110" s="30" t="s">
        <v>25</v>
      </c>
      <c r="C110" s="31">
        <v>42382</v>
      </c>
      <c r="D110" s="32" t="s">
        <v>466</v>
      </c>
      <c r="E110" s="30" t="s">
        <v>782</v>
      </c>
      <c r="F110" s="30" t="s">
        <v>783</v>
      </c>
      <c r="G110" s="33" t="s">
        <v>784</v>
      </c>
      <c r="H110" s="30"/>
      <c r="I110" s="35"/>
      <c r="J110" s="36" t="s">
        <v>4563</v>
      </c>
      <c r="K110" s="30" t="s">
        <v>33</v>
      </c>
      <c r="L110" s="30" t="s">
        <v>43</v>
      </c>
      <c r="M110" s="30"/>
      <c r="N110" s="37"/>
      <c r="O110" s="29"/>
      <c r="P110" s="30" t="str">
        <f>VLOOKUP(G110,Sheet1!A:C,3,0)</f>
        <v>ABLOOMY</v>
      </c>
      <c r="Q110" s="30"/>
      <c r="R110" s="40"/>
      <c r="S110" s="30"/>
      <c r="T110" s="29">
        <v>42690</v>
      </c>
      <c r="U110" s="30" t="s">
        <v>37</v>
      </c>
      <c r="V110" s="30">
        <f t="shared" si="6"/>
        <v>0</v>
      </c>
      <c r="W110" s="41">
        <f t="shared" si="7"/>
        <v>-42382</v>
      </c>
      <c r="X110" s="41">
        <f t="shared" si="8"/>
        <v>308</v>
      </c>
    </row>
    <row r="111" customHeight="1" spans="1:24">
      <c r="A111" s="29"/>
      <c r="B111" s="30" t="s">
        <v>25</v>
      </c>
      <c r="C111" s="31">
        <v>42382</v>
      </c>
      <c r="D111" s="32" t="s">
        <v>466</v>
      </c>
      <c r="E111" s="30" t="s">
        <v>45</v>
      </c>
      <c r="F111" s="30" t="s">
        <v>508</v>
      </c>
      <c r="G111" s="33" t="s">
        <v>509</v>
      </c>
      <c r="H111" s="30"/>
      <c r="I111" s="35"/>
      <c r="J111" s="36" t="s">
        <v>4563</v>
      </c>
      <c r="K111" s="30" t="s">
        <v>33</v>
      </c>
      <c r="L111" s="30" t="s">
        <v>267</v>
      </c>
      <c r="M111" s="30"/>
      <c r="N111" s="37"/>
      <c r="O111" s="29"/>
      <c r="P111" s="30" t="str">
        <f>VLOOKUP(G111,Sheet1!A:C,3,0)</f>
        <v>ABLOOMY</v>
      </c>
      <c r="Q111" s="30"/>
      <c r="R111" s="40"/>
      <c r="S111" s="30"/>
      <c r="T111" s="29">
        <v>42690</v>
      </c>
      <c r="U111" s="30" t="s">
        <v>37</v>
      </c>
      <c r="V111" s="30">
        <f t="shared" si="6"/>
        <v>0</v>
      </c>
      <c r="W111" s="41">
        <f t="shared" si="7"/>
        <v>-42382</v>
      </c>
      <c r="X111" s="41">
        <f t="shared" si="8"/>
        <v>308</v>
      </c>
    </row>
    <row r="112" customHeight="1" spans="1:24">
      <c r="A112" s="29"/>
      <c r="B112" s="30" t="s">
        <v>25</v>
      </c>
      <c r="C112" s="31">
        <v>42382</v>
      </c>
      <c r="D112" s="32" t="s">
        <v>466</v>
      </c>
      <c r="E112" s="30" t="s">
        <v>566</v>
      </c>
      <c r="F112" s="30" t="s">
        <v>4608</v>
      </c>
      <c r="G112" s="33" t="s">
        <v>2268</v>
      </c>
      <c r="H112" s="30"/>
      <c r="I112" s="35"/>
      <c r="J112" s="36" t="s">
        <v>4563</v>
      </c>
      <c r="K112" s="30" t="s">
        <v>33</v>
      </c>
      <c r="L112" s="30" t="s">
        <v>43</v>
      </c>
      <c r="M112" s="30"/>
      <c r="N112" s="37"/>
      <c r="O112" s="29"/>
      <c r="P112" s="30" t="str">
        <f>VLOOKUP(G112,Sheet1!A:C,3,0)</f>
        <v>ABLOOMY</v>
      </c>
      <c r="Q112" s="30"/>
      <c r="R112" s="40"/>
      <c r="S112" s="30"/>
      <c r="T112" s="29">
        <v>42690</v>
      </c>
      <c r="U112" s="30" t="s">
        <v>37</v>
      </c>
      <c r="V112" s="30">
        <f t="shared" si="6"/>
        <v>0</v>
      </c>
      <c r="W112" s="41">
        <f t="shared" si="7"/>
        <v>-42382</v>
      </c>
      <c r="X112" s="41">
        <f t="shared" si="8"/>
        <v>308</v>
      </c>
    </row>
    <row r="113" customHeight="1" spans="1:24">
      <c r="A113" s="29"/>
      <c r="B113" s="30" t="s">
        <v>25</v>
      </c>
      <c r="C113" s="31">
        <v>42382</v>
      </c>
      <c r="D113" s="32" t="s">
        <v>466</v>
      </c>
      <c r="E113" s="30" t="s">
        <v>703</v>
      </c>
      <c r="F113" s="30" t="s">
        <v>704</v>
      </c>
      <c r="G113" s="33" t="s">
        <v>3197</v>
      </c>
      <c r="H113" s="30"/>
      <c r="I113" s="35"/>
      <c r="J113" s="36" t="s">
        <v>4563</v>
      </c>
      <c r="K113" s="30" t="s">
        <v>33</v>
      </c>
      <c r="L113" s="30" t="s">
        <v>267</v>
      </c>
      <c r="M113" s="30" t="s">
        <v>60</v>
      </c>
      <c r="N113" s="37"/>
      <c r="O113" s="29">
        <v>42382</v>
      </c>
      <c r="P113" s="30" t="str">
        <f>VLOOKUP(G113,Sheet1!A:C,3,0)</f>
        <v>ABLOOMY</v>
      </c>
      <c r="Q113" s="30" t="s">
        <v>220</v>
      </c>
      <c r="R113" s="40"/>
      <c r="S113" s="30" t="s">
        <v>267</v>
      </c>
      <c r="T113" s="29">
        <v>42383</v>
      </c>
      <c r="U113" s="30" t="s">
        <v>37</v>
      </c>
      <c r="V113" s="30">
        <f t="shared" si="6"/>
        <v>42382</v>
      </c>
      <c r="W113" s="41">
        <f t="shared" si="7"/>
        <v>0</v>
      </c>
      <c r="X113" s="41">
        <f t="shared" si="8"/>
        <v>1</v>
      </c>
    </row>
    <row r="114" customHeight="1" spans="1:24">
      <c r="A114" s="29"/>
      <c r="B114" s="30" t="s">
        <v>25</v>
      </c>
      <c r="C114" s="31">
        <v>42382</v>
      </c>
      <c r="D114" s="32" t="s">
        <v>466</v>
      </c>
      <c r="E114" s="30" t="s">
        <v>255</v>
      </c>
      <c r="F114" s="30" t="s">
        <v>107</v>
      </c>
      <c r="G114" s="33" t="s">
        <v>2028</v>
      </c>
      <c r="H114" s="30" t="s">
        <v>48</v>
      </c>
      <c r="I114" s="35" t="s">
        <v>4609</v>
      </c>
      <c r="J114" s="36" t="s">
        <v>4563</v>
      </c>
      <c r="K114" s="30" t="s">
        <v>33</v>
      </c>
      <c r="L114" s="30" t="s">
        <v>267</v>
      </c>
      <c r="M114" s="30" t="s">
        <v>60</v>
      </c>
      <c r="N114" s="37"/>
      <c r="O114" s="29">
        <v>42382</v>
      </c>
      <c r="P114" s="30" t="str">
        <f>VLOOKUP(G114,Sheet1!A:C,3,0)</f>
        <v>ABLOOMY</v>
      </c>
      <c r="Q114" s="30" t="s">
        <v>220</v>
      </c>
      <c r="R114" s="40" t="s">
        <v>4610</v>
      </c>
      <c r="S114" s="30" t="s">
        <v>267</v>
      </c>
      <c r="T114" s="29">
        <v>42487</v>
      </c>
      <c r="U114" s="30" t="s">
        <v>37</v>
      </c>
      <c r="V114" s="30">
        <f t="shared" si="6"/>
        <v>42382</v>
      </c>
      <c r="W114" s="41">
        <f t="shared" si="7"/>
        <v>0</v>
      </c>
      <c r="X114" s="41">
        <f t="shared" si="8"/>
        <v>105</v>
      </c>
    </row>
    <row r="115" customHeight="1" spans="1:24">
      <c r="A115" s="29"/>
      <c r="B115" s="30" t="s">
        <v>25</v>
      </c>
      <c r="C115" s="31">
        <v>42382</v>
      </c>
      <c r="D115" s="32" t="s">
        <v>466</v>
      </c>
      <c r="E115" s="30" t="s">
        <v>903</v>
      </c>
      <c r="F115" s="30" t="s">
        <v>1928</v>
      </c>
      <c r="G115" s="33" t="s">
        <v>4611</v>
      </c>
      <c r="H115" s="30"/>
      <c r="I115" s="35"/>
      <c r="J115" s="36" t="s">
        <v>4563</v>
      </c>
      <c r="K115" s="30" t="s">
        <v>33</v>
      </c>
      <c r="L115" s="30" t="s">
        <v>36</v>
      </c>
      <c r="M115" s="30" t="s">
        <v>60</v>
      </c>
      <c r="N115" s="37"/>
      <c r="O115" s="29">
        <v>42382</v>
      </c>
      <c r="P115" s="30" t="str">
        <f>VLOOKUP(G115,Sheet1!A:C,3,0)</f>
        <v>ABLOOMY</v>
      </c>
      <c r="Q115" s="30" t="s">
        <v>4604</v>
      </c>
      <c r="R115" s="40" t="s">
        <v>4612</v>
      </c>
      <c r="S115" s="30" t="s">
        <v>36</v>
      </c>
      <c r="T115" s="29">
        <v>42383</v>
      </c>
      <c r="U115" s="30" t="s">
        <v>37</v>
      </c>
      <c r="V115" s="30">
        <f t="shared" si="6"/>
        <v>42382</v>
      </c>
      <c r="W115" s="41">
        <f t="shared" si="7"/>
        <v>0</v>
      </c>
      <c r="X115" s="41">
        <f t="shared" si="8"/>
        <v>1</v>
      </c>
    </row>
    <row r="116" customHeight="1" spans="1:24">
      <c r="A116" s="29"/>
      <c r="B116" s="30" t="s">
        <v>25</v>
      </c>
      <c r="C116" s="31">
        <v>42382</v>
      </c>
      <c r="D116" s="32" t="s">
        <v>466</v>
      </c>
      <c r="E116" s="30" t="s">
        <v>113</v>
      </c>
      <c r="F116" s="30" t="s">
        <v>921</v>
      </c>
      <c r="G116" s="33" t="s">
        <v>1211</v>
      </c>
      <c r="H116" s="30"/>
      <c r="I116" s="35"/>
      <c r="J116" s="36" t="s">
        <v>4563</v>
      </c>
      <c r="K116" s="30" t="s">
        <v>33</v>
      </c>
      <c r="L116" s="30" t="s">
        <v>267</v>
      </c>
      <c r="M116" s="30" t="s">
        <v>60</v>
      </c>
      <c r="N116" s="37"/>
      <c r="O116" s="29">
        <v>42382</v>
      </c>
      <c r="P116" s="30" t="str">
        <f>VLOOKUP(G116,Sheet1!A:C,3,0)</f>
        <v>ABLOOMY</v>
      </c>
      <c r="Q116" s="30" t="s">
        <v>87</v>
      </c>
      <c r="R116" s="40" t="s">
        <v>4592</v>
      </c>
      <c r="S116" s="30" t="s">
        <v>267</v>
      </c>
      <c r="T116" s="29">
        <v>42383</v>
      </c>
      <c r="U116" s="30" t="s">
        <v>37</v>
      </c>
      <c r="V116" s="30">
        <f t="shared" si="6"/>
        <v>42382</v>
      </c>
      <c r="W116" s="41">
        <f t="shared" si="7"/>
        <v>0</v>
      </c>
      <c r="X116" s="41">
        <f t="shared" si="8"/>
        <v>1</v>
      </c>
    </row>
    <row r="117" customHeight="1" spans="1:24">
      <c r="A117" s="29"/>
      <c r="B117" s="30" t="s">
        <v>25</v>
      </c>
      <c r="C117" s="31">
        <v>42382</v>
      </c>
      <c r="D117" s="32" t="s">
        <v>466</v>
      </c>
      <c r="E117" s="30" t="s">
        <v>55</v>
      </c>
      <c r="F117" s="30" t="s">
        <v>55</v>
      </c>
      <c r="G117" s="33" t="s">
        <v>748</v>
      </c>
      <c r="H117" s="30"/>
      <c r="I117" s="35"/>
      <c r="J117" s="36" t="s">
        <v>4563</v>
      </c>
      <c r="K117" s="30" t="s">
        <v>33</v>
      </c>
      <c r="L117" s="30" t="s">
        <v>267</v>
      </c>
      <c r="M117" s="30" t="s">
        <v>60</v>
      </c>
      <c r="N117" s="37"/>
      <c r="O117" s="29">
        <v>42382</v>
      </c>
      <c r="P117" s="30" t="str">
        <f>VLOOKUP(G117,Sheet1!A:C,3,0)</f>
        <v>ABLOOMY</v>
      </c>
      <c r="Q117" s="30" t="s">
        <v>87</v>
      </c>
      <c r="R117" s="40" t="s">
        <v>4613</v>
      </c>
      <c r="S117" s="30" t="s">
        <v>267</v>
      </c>
      <c r="T117" s="29">
        <v>42383</v>
      </c>
      <c r="U117" s="30" t="s">
        <v>37</v>
      </c>
      <c r="V117" s="30">
        <f t="shared" si="6"/>
        <v>42382</v>
      </c>
      <c r="W117" s="41">
        <f t="shared" si="7"/>
        <v>0</v>
      </c>
      <c r="X117" s="41">
        <f t="shared" si="8"/>
        <v>1</v>
      </c>
    </row>
    <row r="118" customHeight="1" spans="1:24">
      <c r="A118" s="29"/>
      <c r="B118" s="30" t="s">
        <v>25</v>
      </c>
      <c r="C118" s="31">
        <v>42382</v>
      </c>
      <c r="D118" s="32" t="s">
        <v>466</v>
      </c>
      <c r="E118" s="30" t="s">
        <v>55</v>
      </c>
      <c r="F118" s="30" t="s">
        <v>55</v>
      </c>
      <c r="G118" s="33" t="s">
        <v>56</v>
      </c>
      <c r="H118" s="30"/>
      <c r="I118" s="35"/>
      <c r="J118" s="36" t="s">
        <v>4563</v>
      </c>
      <c r="K118" s="30" t="s">
        <v>33</v>
      </c>
      <c r="L118" s="30" t="s">
        <v>267</v>
      </c>
      <c r="M118" s="30"/>
      <c r="N118" s="37"/>
      <c r="O118" s="29"/>
      <c r="P118" s="30" t="str">
        <f>VLOOKUP(G118,Sheet1!A:C,3,0)</f>
        <v>ABLOOMY</v>
      </c>
      <c r="Q118" s="30"/>
      <c r="R118" s="40"/>
      <c r="S118" s="30"/>
      <c r="T118" s="29">
        <v>42690</v>
      </c>
      <c r="U118" s="30" t="s">
        <v>37</v>
      </c>
      <c r="V118" s="30">
        <f t="shared" si="6"/>
        <v>0</v>
      </c>
      <c r="W118" s="41">
        <f t="shared" si="7"/>
        <v>-42382</v>
      </c>
      <c r="X118" s="41">
        <f t="shared" si="8"/>
        <v>308</v>
      </c>
    </row>
    <row r="119" customHeight="1" spans="1:24">
      <c r="A119" s="29"/>
      <c r="B119" s="30" t="s">
        <v>25</v>
      </c>
      <c r="C119" s="31">
        <v>42382</v>
      </c>
      <c r="D119" s="32" t="s">
        <v>466</v>
      </c>
      <c r="E119" s="30" t="s">
        <v>566</v>
      </c>
      <c r="F119" s="30" t="s">
        <v>1337</v>
      </c>
      <c r="G119" s="33" t="s">
        <v>1338</v>
      </c>
      <c r="H119" s="30"/>
      <c r="I119" s="35"/>
      <c r="J119" s="36" t="s">
        <v>4563</v>
      </c>
      <c r="K119" s="30" t="s">
        <v>33</v>
      </c>
      <c r="L119" s="30" t="s">
        <v>43</v>
      </c>
      <c r="M119" s="30"/>
      <c r="N119" s="37"/>
      <c r="O119" s="29"/>
      <c r="P119" s="30" t="str">
        <f>VLOOKUP(G119,Sheet1!A:C,3,0)</f>
        <v>ABLOOMY</v>
      </c>
      <c r="Q119" s="30"/>
      <c r="R119" s="40"/>
      <c r="S119" s="30"/>
      <c r="T119" s="29">
        <v>42690</v>
      </c>
      <c r="U119" s="30" t="s">
        <v>37</v>
      </c>
      <c r="V119" s="30">
        <f t="shared" si="6"/>
        <v>0</v>
      </c>
      <c r="W119" s="41">
        <f t="shared" si="7"/>
        <v>-42382</v>
      </c>
      <c r="X119" s="41">
        <f t="shared" si="8"/>
        <v>308</v>
      </c>
    </row>
    <row r="120" customHeight="1" spans="1:24">
      <c r="A120" s="29"/>
      <c r="B120" s="30" t="s">
        <v>25</v>
      </c>
      <c r="C120" s="31">
        <v>42382</v>
      </c>
      <c r="D120" s="32" t="s">
        <v>466</v>
      </c>
      <c r="E120" s="30" t="s">
        <v>81</v>
      </c>
      <c r="F120" s="30" t="s">
        <v>1804</v>
      </c>
      <c r="G120" s="33" t="s">
        <v>1805</v>
      </c>
      <c r="H120" s="30"/>
      <c r="I120" s="35"/>
      <c r="J120" s="36" t="s">
        <v>4563</v>
      </c>
      <c r="K120" s="30" t="s">
        <v>33</v>
      </c>
      <c r="L120" s="30" t="s">
        <v>36</v>
      </c>
      <c r="M120" s="30"/>
      <c r="N120" s="37"/>
      <c r="O120" s="29"/>
      <c r="P120" s="30" t="str">
        <f>VLOOKUP(G120,Sheet1!A:C,3,0)</f>
        <v>ABLOOMY</v>
      </c>
      <c r="Q120" s="30"/>
      <c r="R120" s="40"/>
      <c r="S120" s="30"/>
      <c r="T120" s="29">
        <v>42690</v>
      </c>
      <c r="U120" s="30" t="s">
        <v>37</v>
      </c>
      <c r="V120" s="30">
        <f t="shared" si="6"/>
        <v>0</v>
      </c>
      <c r="W120" s="41">
        <f t="shared" si="7"/>
        <v>-42382</v>
      </c>
      <c r="X120" s="41">
        <f t="shared" si="8"/>
        <v>308</v>
      </c>
    </row>
    <row r="121" customHeight="1" spans="1:24">
      <c r="A121" s="29"/>
      <c r="B121" s="30" t="s">
        <v>25</v>
      </c>
      <c r="C121" s="31">
        <v>42382</v>
      </c>
      <c r="D121" s="32" t="s">
        <v>466</v>
      </c>
      <c r="E121" s="30" t="s">
        <v>121</v>
      </c>
      <c r="F121" s="30" t="s">
        <v>900</v>
      </c>
      <c r="G121" s="33" t="s">
        <v>1133</v>
      </c>
      <c r="H121" s="30"/>
      <c r="I121" s="35"/>
      <c r="J121" s="36" t="s">
        <v>4563</v>
      </c>
      <c r="K121" s="30" t="s">
        <v>33</v>
      </c>
      <c r="L121" s="30" t="s">
        <v>43</v>
      </c>
      <c r="M121" s="30"/>
      <c r="N121" s="37"/>
      <c r="O121" s="29"/>
      <c r="P121" s="30" t="str">
        <f>VLOOKUP(G121,Sheet1!A:C,3,0)</f>
        <v>寰创</v>
      </c>
      <c r="Q121" s="30"/>
      <c r="R121" s="40"/>
      <c r="S121" s="30"/>
      <c r="T121" s="29">
        <v>42690</v>
      </c>
      <c r="U121" s="30" t="s">
        <v>37</v>
      </c>
      <c r="V121" s="30">
        <f t="shared" si="6"/>
        <v>0</v>
      </c>
      <c r="W121" s="41">
        <f t="shared" si="7"/>
        <v>-42382</v>
      </c>
      <c r="X121" s="41">
        <f t="shared" si="8"/>
        <v>308</v>
      </c>
    </row>
    <row r="122" customHeight="1" spans="1:24">
      <c r="A122" s="29"/>
      <c r="B122" s="30" t="s">
        <v>25</v>
      </c>
      <c r="C122" s="31">
        <v>42382</v>
      </c>
      <c r="D122" s="32" t="s">
        <v>466</v>
      </c>
      <c r="E122" s="30" t="s">
        <v>121</v>
      </c>
      <c r="F122" s="30" t="s">
        <v>122</v>
      </c>
      <c r="G122" s="33" t="s">
        <v>1300</v>
      </c>
      <c r="H122" s="30"/>
      <c r="I122" s="35"/>
      <c r="J122" s="36" t="s">
        <v>4563</v>
      </c>
      <c r="K122" s="30" t="s">
        <v>33</v>
      </c>
      <c r="L122" s="30" t="s">
        <v>43</v>
      </c>
      <c r="M122" s="30" t="s">
        <v>60</v>
      </c>
      <c r="N122" s="37"/>
      <c r="O122" s="29">
        <v>42382</v>
      </c>
      <c r="P122" s="30" t="str">
        <f>VLOOKUP(G122,Sheet1!A:C,3,0)</f>
        <v>ABLOOMY</v>
      </c>
      <c r="Q122" s="30" t="s">
        <v>104</v>
      </c>
      <c r="R122" s="40"/>
      <c r="S122" s="30" t="s">
        <v>36</v>
      </c>
      <c r="T122" s="29">
        <v>42438</v>
      </c>
      <c r="U122" s="30" t="s">
        <v>37</v>
      </c>
      <c r="V122" s="30">
        <f t="shared" si="6"/>
        <v>42382</v>
      </c>
      <c r="W122" s="41">
        <f t="shared" si="7"/>
        <v>0</v>
      </c>
      <c r="X122" s="41">
        <f t="shared" si="8"/>
        <v>56</v>
      </c>
    </row>
    <row r="123" customHeight="1" spans="1:24">
      <c r="A123" s="29"/>
      <c r="B123" s="30" t="s">
        <v>25</v>
      </c>
      <c r="C123" s="31">
        <v>42382</v>
      </c>
      <c r="D123" s="32" t="s">
        <v>466</v>
      </c>
      <c r="E123" s="30" t="s">
        <v>121</v>
      </c>
      <c r="F123" s="30" t="s">
        <v>1906</v>
      </c>
      <c r="G123" s="33" t="s">
        <v>1907</v>
      </c>
      <c r="H123" s="30"/>
      <c r="I123" s="35"/>
      <c r="J123" s="36" t="s">
        <v>4563</v>
      </c>
      <c r="K123" s="30" t="s">
        <v>33</v>
      </c>
      <c r="L123" s="30" t="s">
        <v>43</v>
      </c>
      <c r="M123" s="30"/>
      <c r="N123" s="37"/>
      <c r="O123" s="29"/>
      <c r="P123" s="30" t="str">
        <f>VLOOKUP(G123,Sheet1!A:C,3,0)</f>
        <v>ABLOOMY</v>
      </c>
      <c r="Q123" s="30"/>
      <c r="R123" s="40"/>
      <c r="S123" s="30"/>
      <c r="T123" s="29">
        <v>42690</v>
      </c>
      <c r="U123" s="30" t="s">
        <v>37</v>
      </c>
      <c r="V123" s="30">
        <f t="shared" si="6"/>
        <v>0</v>
      </c>
      <c r="W123" s="41">
        <f t="shared" si="7"/>
        <v>-42382</v>
      </c>
      <c r="X123" s="41">
        <f t="shared" si="8"/>
        <v>308</v>
      </c>
    </row>
    <row r="124" customHeight="1" spans="1:24">
      <c r="A124" s="29"/>
      <c r="B124" s="30" t="s">
        <v>25</v>
      </c>
      <c r="C124" s="31">
        <v>42382</v>
      </c>
      <c r="D124" s="32" t="s">
        <v>466</v>
      </c>
      <c r="E124" s="30" t="s">
        <v>250</v>
      </c>
      <c r="F124" s="30" t="s">
        <v>741</v>
      </c>
      <c r="G124" s="33" t="s">
        <v>3979</v>
      </c>
      <c r="H124" s="30"/>
      <c r="I124" s="35"/>
      <c r="J124" s="36" t="s">
        <v>4563</v>
      </c>
      <c r="K124" s="30" t="s">
        <v>33</v>
      </c>
      <c r="L124" s="30" t="s">
        <v>36</v>
      </c>
      <c r="M124" s="30" t="s">
        <v>60</v>
      </c>
      <c r="N124" s="37"/>
      <c r="O124" s="29">
        <v>42382</v>
      </c>
      <c r="P124" s="30" t="str">
        <f>VLOOKUP(G124,Sheet1!A:C,3,0)</f>
        <v>ABLOOMY</v>
      </c>
      <c r="Q124" s="30" t="s">
        <v>144</v>
      </c>
      <c r="R124" s="40"/>
      <c r="S124" s="30" t="s">
        <v>36</v>
      </c>
      <c r="T124" s="29">
        <v>42433</v>
      </c>
      <c r="U124" s="30" t="s">
        <v>37</v>
      </c>
      <c r="V124" s="30">
        <f t="shared" si="6"/>
        <v>42382</v>
      </c>
      <c r="W124" s="41">
        <f t="shared" si="7"/>
        <v>0</v>
      </c>
      <c r="X124" s="41">
        <f t="shared" si="8"/>
        <v>51</v>
      </c>
    </row>
    <row r="125" customHeight="1" spans="1:24">
      <c r="A125" s="29"/>
      <c r="B125" s="30" t="s">
        <v>25</v>
      </c>
      <c r="C125" s="31">
        <v>42382</v>
      </c>
      <c r="D125" s="32" t="s">
        <v>466</v>
      </c>
      <c r="E125" s="30" t="s">
        <v>121</v>
      </c>
      <c r="F125" s="30" t="s">
        <v>2131</v>
      </c>
      <c r="G125" s="33" t="s">
        <v>4472</v>
      </c>
      <c r="H125" s="30"/>
      <c r="I125" s="35"/>
      <c r="J125" s="36" t="s">
        <v>4563</v>
      </c>
      <c r="K125" s="30" t="s">
        <v>33</v>
      </c>
      <c r="L125" s="30" t="s">
        <v>43</v>
      </c>
      <c r="M125" s="30" t="s">
        <v>60</v>
      </c>
      <c r="N125" s="37"/>
      <c r="O125" s="29">
        <v>42382</v>
      </c>
      <c r="P125" s="30" t="str">
        <f>VLOOKUP(G125,Sheet1!A:C,3,0)</f>
        <v>ABLOOMY-爱快刷</v>
      </c>
      <c r="Q125" s="30" t="s">
        <v>49</v>
      </c>
      <c r="R125" s="40" t="s">
        <v>4477</v>
      </c>
      <c r="S125" s="30" t="s">
        <v>72</v>
      </c>
      <c r="T125" s="29">
        <v>42466</v>
      </c>
      <c r="U125" s="30" t="s">
        <v>37</v>
      </c>
      <c r="V125" s="30">
        <f t="shared" si="6"/>
        <v>42382</v>
      </c>
      <c r="W125" s="41">
        <f t="shared" si="7"/>
        <v>0</v>
      </c>
      <c r="X125" s="41">
        <f t="shared" si="8"/>
        <v>84</v>
      </c>
    </row>
    <row r="126" customHeight="1" spans="1:24">
      <c r="A126" s="29"/>
      <c r="B126" s="30" t="s">
        <v>25</v>
      </c>
      <c r="C126" s="31">
        <v>42382</v>
      </c>
      <c r="D126" s="32" t="s">
        <v>466</v>
      </c>
      <c r="E126" s="30" t="s">
        <v>250</v>
      </c>
      <c r="F126" s="30" t="s">
        <v>379</v>
      </c>
      <c r="G126" s="33" t="s">
        <v>4614</v>
      </c>
      <c r="H126" s="30"/>
      <c r="I126" s="35"/>
      <c r="J126" s="36" t="s">
        <v>4563</v>
      </c>
      <c r="K126" s="30" t="s">
        <v>33</v>
      </c>
      <c r="L126" s="30" t="s">
        <v>36</v>
      </c>
      <c r="M126" s="30" t="s">
        <v>60</v>
      </c>
      <c r="N126" s="37"/>
      <c r="O126" s="29">
        <v>42382</v>
      </c>
      <c r="P126" s="30" t="str">
        <f>VLOOKUP(G126,Sheet1!A:C,3,0)</f>
        <v>ABLOOMY</v>
      </c>
      <c r="Q126" s="30" t="s">
        <v>144</v>
      </c>
      <c r="R126" s="40"/>
      <c r="S126" s="30" t="s">
        <v>36</v>
      </c>
      <c r="T126" s="29">
        <v>42433</v>
      </c>
      <c r="U126" s="30" t="s">
        <v>37</v>
      </c>
      <c r="V126" s="30">
        <f t="shared" si="6"/>
        <v>42382</v>
      </c>
      <c r="W126" s="41">
        <f t="shared" si="7"/>
        <v>0</v>
      </c>
      <c r="X126" s="41">
        <f t="shared" si="8"/>
        <v>51</v>
      </c>
    </row>
    <row r="127" customHeight="1" spans="1:24">
      <c r="A127" s="29"/>
      <c r="B127" s="30" t="s">
        <v>25</v>
      </c>
      <c r="C127" s="31">
        <v>42382</v>
      </c>
      <c r="D127" s="32" t="s">
        <v>466</v>
      </c>
      <c r="E127" s="30" t="s">
        <v>277</v>
      </c>
      <c r="F127" s="30" t="s">
        <v>278</v>
      </c>
      <c r="G127" s="33" t="s">
        <v>2060</v>
      </c>
      <c r="H127" s="30"/>
      <c r="I127" s="35"/>
      <c r="J127" s="36" t="s">
        <v>4563</v>
      </c>
      <c r="K127" s="30" t="s">
        <v>33</v>
      </c>
      <c r="L127" s="30" t="s">
        <v>43</v>
      </c>
      <c r="M127" s="30"/>
      <c r="N127" s="37"/>
      <c r="O127" s="29"/>
      <c r="P127" s="30" t="str">
        <f>VLOOKUP(G127,Sheet1!A:C,3,0)</f>
        <v>ABLOOMY-中苗刷</v>
      </c>
      <c r="Q127" s="30"/>
      <c r="R127" s="40"/>
      <c r="S127" s="30"/>
      <c r="T127" s="29">
        <v>42690</v>
      </c>
      <c r="U127" s="30" t="s">
        <v>37</v>
      </c>
      <c r="V127" s="30">
        <f t="shared" si="6"/>
        <v>0</v>
      </c>
      <c r="W127" s="41">
        <f t="shared" si="7"/>
        <v>-42382</v>
      </c>
      <c r="X127" s="41">
        <f t="shared" si="8"/>
        <v>308</v>
      </c>
    </row>
    <row r="128" customHeight="1" spans="1:24">
      <c r="A128" s="29"/>
      <c r="B128" s="30" t="s">
        <v>25</v>
      </c>
      <c r="C128" s="31">
        <v>42382</v>
      </c>
      <c r="D128" s="32" t="s">
        <v>466</v>
      </c>
      <c r="E128" s="30" t="s">
        <v>1549</v>
      </c>
      <c r="F128" s="30" t="s">
        <v>4479</v>
      </c>
      <c r="G128" s="33" t="s">
        <v>4480</v>
      </c>
      <c r="H128" s="30"/>
      <c r="I128" s="35"/>
      <c r="J128" s="36" t="s">
        <v>4563</v>
      </c>
      <c r="K128" s="30" t="s">
        <v>33</v>
      </c>
      <c r="L128" s="30" t="s">
        <v>43</v>
      </c>
      <c r="M128" s="30"/>
      <c r="N128" s="37"/>
      <c r="O128" s="29"/>
      <c r="P128" s="30" t="str">
        <f>VLOOKUP(G128,Sheet1!A:C,3,0)</f>
        <v>ABLOOMY</v>
      </c>
      <c r="Q128" s="30"/>
      <c r="R128" s="40"/>
      <c r="S128" s="30"/>
      <c r="T128" s="29">
        <v>42690</v>
      </c>
      <c r="U128" s="30" t="s">
        <v>37</v>
      </c>
      <c r="V128" s="30">
        <f t="shared" si="6"/>
        <v>0</v>
      </c>
      <c r="W128" s="41">
        <f t="shared" si="7"/>
        <v>-42382</v>
      </c>
      <c r="X128" s="41">
        <f t="shared" si="8"/>
        <v>308</v>
      </c>
    </row>
    <row r="129" customHeight="1" spans="1:24">
      <c r="A129" s="29"/>
      <c r="B129" s="30" t="s">
        <v>25</v>
      </c>
      <c r="C129" s="31">
        <v>42382</v>
      </c>
      <c r="D129" s="32" t="s">
        <v>466</v>
      </c>
      <c r="E129" s="30" t="s">
        <v>45</v>
      </c>
      <c r="F129" s="30" t="s">
        <v>826</v>
      </c>
      <c r="G129" s="33" t="s">
        <v>3847</v>
      </c>
      <c r="H129" s="30"/>
      <c r="I129" s="35"/>
      <c r="J129" s="36" t="s">
        <v>4563</v>
      </c>
      <c r="K129" s="30" t="s">
        <v>33</v>
      </c>
      <c r="L129" s="30" t="s">
        <v>267</v>
      </c>
      <c r="M129" s="30" t="s">
        <v>60</v>
      </c>
      <c r="N129" s="37"/>
      <c r="O129" s="29">
        <v>42382</v>
      </c>
      <c r="P129" s="30" t="str">
        <f>VLOOKUP(G129,Sheet1!A:C,3,0)</f>
        <v>ABLOOMY</v>
      </c>
      <c r="Q129" s="30" t="s">
        <v>87</v>
      </c>
      <c r="R129" s="40" t="s">
        <v>4615</v>
      </c>
      <c r="S129" s="30" t="s">
        <v>267</v>
      </c>
      <c r="T129" s="29">
        <v>42383</v>
      </c>
      <c r="U129" s="30" t="s">
        <v>37</v>
      </c>
      <c r="V129" s="30">
        <f t="shared" si="6"/>
        <v>42382</v>
      </c>
      <c r="W129" s="41">
        <f t="shared" si="7"/>
        <v>0</v>
      </c>
      <c r="X129" s="41">
        <f t="shared" si="8"/>
        <v>1</v>
      </c>
    </row>
    <row r="130" customHeight="1" spans="1:24">
      <c r="A130" s="29"/>
      <c r="B130" s="30" t="s">
        <v>25</v>
      </c>
      <c r="C130" s="31">
        <v>42382</v>
      </c>
      <c r="D130" s="32" t="s">
        <v>466</v>
      </c>
      <c r="E130" s="30" t="s">
        <v>27</v>
      </c>
      <c r="F130" s="30" t="s">
        <v>906</v>
      </c>
      <c r="G130" s="33" t="s">
        <v>907</v>
      </c>
      <c r="H130" s="30"/>
      <c r="I130" s="35"/>
      <c r="J130" s="36" t="s">
        <v>4563</v>
      </c>
      <c r="K130" s="30" t="s">
        <v>33</v>
      </c>
      <c r="L130" s="30" t="s">
        <v>267</v>
      </c>
      <c r="M130" s="30"/>
      <c r="N130" s="37"/>
      <c r="O130" s="29"/>
      <c r="P130" s="30" t="str">
        <f>VLOOKUP(G130,Sheet1!A:C,3,0)</f>
        <v>ABLOOMY</v>
      </c>
      <c r="Q130" s="30"/>
      <c r="R130" s="40"/>
      <c r="S130" s="30"/>
      <c r="T130" s="29">
        <v>42690</v>
      </c>
      <c r="U130" s="30" t="s">
        <v>37</v>
      </c>
      <c r="V130" s="30">
        <f t="shared" si="6"/>
        <v>0</v>
      </c>
      <c r="W130" s="41">
        <f t="shared" si="7"/>
        <v>-42382</v>
      </c>
      <c r="X130" s="41">
        <f t="shared" si="8"/>
        <v>308</v>
      </c>
    </row>
    <row r="131" customHeight="1" spans="1:24">
      <c r="A131" s="29"/>
      <c r="B131" s="30" t="s">
        <v>25</v>
      </c>
      <c r="C131" s="31">
        <v>42382</v>
      </c>
      <c r="D131" s="32" t="s">
        <v>466</v>
      </c>
      <c r="E131" s="30" t="s">
        <v>27</v>
      </c>
      <c r="F131" s="30" t="s">
        <v>1124</v>
      </c>
      <c r="G131" s="33" t="s">
        <v>4616</v>
      </c>
      <c r="H131" s="30"/>
      <c r="I131" s="35"/>
      <c r="J131" s="36" t="s">
        <v>4563</v>
      </c>
      <c r="K131" s="30" t="s">
        <v>33</v>
      </c>
      <c r="L131" s="30" t="s">
        <v>267</v>
      </c>
      <c r="M131" s="30" t="s">
        <v>60</v>
      </c>
      <c r="N131" s="37"/>
      <c r="O131" s="29">
        <v>42382</v>
      </c>
      <c r="P131" s="30" t="str">
        <f>VLOOKUP(G131,Sheet1!A:C,3,0)</f>
        <v>ABLOOMY</v>
      </c>
      <c r="Q131" s="30" t="s">
        <v>4604</v>
      </c>
      <c r="R131" s="40" t="s">
        <v>4617</v>
      </c>
      <c r="S131" s="30" t="s">
        <v>267</v>
      </c>
      <c r="T131" s="29">
        <v>42383</v>
      </c>
      <c r="U131" s="30" t="s">
        <v>37</v>
      </c>
      <c r="V131" s="30">
        <f t="shared" si="6"/>
        <v>42382</v>
      </c>
      <c r="W131" s="41">
        <f t="shared" si="7"/>
        <v>0</v>
      </c>
      <c r="X131" s="41">
        <f t="shared" si="8"/>
        <v>1</v>
      </c>
    </row>
    <row r="132" customHeight="1" spans="1:24">
      <c r="A132" s="29"/>
      <c r="B132" s="30" t="s">
        <v>25</v>
      </c>
      <c r="C132" s="31">
        <v>42382</v>
      </c>
      <c r="D132" s="32" t="s">
        <v>466</v>
      </c>
      <c r="E132" s="30" t="s">
        <v>65</v>
      </c>
      <c r="F132" s="30" t="s">
        <v>525</v>
      </c>
      <c r="G132" s="33" t="s">
        <v>4618</v>
      </c>
      <c r="H132" s="30"/>
      <c r="I132" s="35"/>
      <c r="J132" s="36" t="s">
        <v>4563</v>
      </c>
      <c r="K132" s="30" t="s">
        <v>33</v>
      </c>
      <c r="L132" s="30" t="s">
        <v>36</v>
      </c>
      <c r="M132" s="30" t="s">
        <v>60</v>
      </c>
      <c r="N132" s="37"/>
      <c r="O132" s="29">
        <v>42382</v>
      </c>
      <c r="P132" s="30" t="str">
        <f>VLOOKUP(G132,Sheet1!A:C,3,0)</f>
        <v>ABLOOMY</v>
      </c>
      <c r="Q132" s="30" t="s">
        <v>144</v>
      </c>
      <c r="R132" s="40" t="s">
        <v>4619</v>
      </c>
      <c r="S132" s="30" t="s">
        <v>36</v>
      </c>
      <c r="T132" s="29">
        <v>42458</v>
      </c>
      <c r="U132" s="30" t="s">
        <v>37</v>
      </c>
      <c r="V132" s="30">
        <f t="shared" si="6"/>
        <v>42382</v>
      </c>
      <c r="W132" s="41">
        <f t="shared" si="7"/>
        <v>0</v>
      </c>
      <c r="X132" s="41">
        <f t="shared" si="8"/>
        <v>76</v>
      </c>
    </row>
    <row r="133" customHeight="1" spans="1:24">
      <c r="A133" s="29"/>
      <c r="B133" s="30" t="s">
        <v>25</v>
      </c>
      <c r="C133" s="31">
        <v>42382</v>
      </c>
      <c r="D133" s="32" t="s">
        <v>466</v>
      </c>
      <c r="E133" s="30" t="s">
        <v>250</v>
      </c>
      <c r="F133" s="30" t="s">
        <v>379</v>
      </c>
      <c r="G133" s="33" t="s">
        <v>4620</v>
      </c>
      <c r="H133" s="30"/>
      <c r="I133" s="35"/>
      <c r="J133" s="36" t="s">
        <v>4563</v>
      </c>
      <c r="K133" s="30" t="s">
        <v>33</v>
      </c>
      <c r="L133" s="30" t="s">
        <v>36</v>
      </c>
      <c r="M133" s="30" t="s">
        <v>60</v>
      </c>
      <c r="N133" s="37"/>
      <c r="O133" s="29">
        <v>42382</v>
      </c>
      <c r="P133" s="30" t="str">
        <f>VLOOKUP(G133,Sheet1!A:C,3,0)</f>
        <v>ABLOOMY</v>
      </c>
      <c r="Q133" s="30" t="s">
        <v>144</v>
      </c>
      <c r="R133" s="40"/>
      <c r="S133" s="30" t="s">
        <v>36</v>
      </c>
      <c r="T133" s="29">
        <v>42433</v>
      </c>
      <c r="U133" s="30" t="s">
        <v>37</v>
      </c>
      <c r="V133" s="30">
        <f t="shared" si="6"/>
        <v>42382</v>
      </c>
      <c r="W133" s="41">
        <f t="shared" si="7"/>
        <v>0</v>
      </c>
      <c r="X133" s="41">
        <f t="shared" si="8"/>
        <v>51</v>
      </c>
    </row>
    <row r="134" customHeight="1" spans="1:24">
      <c r="A134" s="29"/>
      <c r="B134" s="30" t="s">
        <v>25</v>
      </c>
      <c r="C134" s="31">
        <v>42382</v>
      </c>
      <c r="D134" s="32" t="s">
        <v>466</v>
      </c>
      <c r="E134" s="30" t="s">
        <v>45</v>
      </c>
      <c r="F134" s="30" t="s">
        <v>826</v>
      </c>
      <c r="G134" s="33" t="s">
        <v>2989</v>
      </c>
      <c r="H134" s="30"/>
      <c r="I134" s="35"/>
      <c r="J134" s="36" t="s">
        <v>4563</v>
      </c>
      <c r="K134" s="30" t="s">
        <v>33</v>
      </c>
      <c r="L134" s="30" t="s">
        <v>267</v>
      </c>
      <c r="M134" s="30"/>
      <c r="N134" s="37"/>
      <c r="O134" s="29"/>
      <c r="P134" s="30" t="str">
        <f>VLOOKUP(G134,Sheet1!A:C,3,0)</f>
        <v>ABLOOMY</v>
      </c>
      <c r="Q134" s="30"/>
      <c r="R134" s="40"/>
      <c r="S134" s="30"/>
      <c r="T134" s="29">
        <v>42690</v>
      </c>
      <c r="U134" s="30" t="s">
        <v>37</v>
      </c>
      <c r="V134" s="30">
        <f t="shared" si="6"/>
        <v>0</v>
      </c>
      <c r="W134" s="41">
        <f t="shared" si="7"/>
        <v>-42382</v>
      </c>
      <c r="X134" s="41">
        <f t="shared" si="8"/>
        <v>308</v>
      </c>
    </row>
    <row r="135" customHeight="1" spans="1:24">
      <c r="A135" s="29"/>
      <c r="B135" s="30" t="s">
        <v>25</v>
      </c>
      <c r="C135" s="31">
        <v>42382</v>
      </c>
      <c r="D135" s="32" t="s">
        <v>466</v>
      </c>
      <c r="E135" s="30" t="s">
        <v>113</v>
      </c>
      <c r="F135" s="30" t="s">
        <v>540</v>
      </c>
      <c r="G135" s="33" t="s">
        <v>1059</v>
      </c>
      <c r="H135" s="30"/>
      <c r="I135" s="35"/>
      <c r="J135" s="36" t="s">
        <v>4563</v>
      </c>
      <c r="K135" s="30" t="s">
        <v>33</v>
      </c>
      <c r="L135" s="30" t="s">
        <v>267</v>
      </c>
      <c r="M135" s="30" t="s">
        <v>60</v>
      </c>
      <c r="N135" s="37"/>
      <c r="O135" s="29"/>
      <c r="P135" s="30" t="str">
        <f>VLOOKUP(G135,Sheet1!A:C,3,0)</f>
        <v>ABLOOMY</v>
      </c>
      <c r="Q135" s="30"/>
      <c r="R135" s="40"/>
      <c r="S135" s="30" t="s">
        <v>53</v>
      </c>
      <c r="T135" s="29">
        <v>42690</v>
      </c>
      <c r="U135" s="30" t="s">
        <v>37</v>
      </c>
      <c r="V135" s="30">
        <f t="shared" si="6"/>
        <v>0</v>
      </c>
      <c r="W135" s="41">
        <f t="shared" si="7"/>
        <v>-42382</v>
      </c>
      <c r="X135" s="41">
        <f t="shared" si="8"/>
        <v>308</v>
      </c>
    </row>
    <row r="136" customHeight="1" spans="1:24">
      <c r="A136" s="29"/>
      <c r="B136" s="30" t="s">
        <v>25</v>
      </c>
      <c r="C136" s="31">
        <v>42382</v>
      </c>
      <c r="D136" s="32" t="s">
        <v>466</v>
      </c>
      <c r="E136" s="30" t="s">
        <v>81</v>
      </c>
      <c r="F136" s="30" t="s">
        <v>883</v>
      </c>
      <c r="G136" s="33" t="s">
        <v>884</v>
      </c>
      <c r="H136" s="30"/>
      <c r="I136" s="35"/>
      <c r="J136" s="36" t="s">
        <v>4563</v>
      </c>
      <c r="K136" s="30" t="s">
        <v>33</v>
      </c>
      <c r="L136" s="30" t="s">
        <v>36</v>
      </c>
      <c r="M136" s="30"/>
      <c r="N136" s="37"/>
      <c r="O136" s="29"/>
      <c r="P136" s="30" t="str">
        <f>VLOOKUP(G136,Sheet1!A:C,3,0)</f>
        <v>ABLOOMY</v>
      </c>
      <c r="Q136" s="30"/>
      <c r="R136" s="40"/>
      <c r="S136" s="30"/>
      <c r="T136" s="29">
        <v>42690</v>
      </c>
      <c r="U136" s="30" t="s">
        <v>37</v>
      </c>
      <c r="V136" s="30">
        <f t="shared" si="6"/>
        <v>0</v>
      </c>
      <c r="W136" s="41">
        <f t="shared" si="7"/>
        <v>-42382</v>
      </c>
      <c r="X136" s="41">
        <f t="shared" si="8"/>
        <v>308</v>
      </c>
    </row>
    <row r="137" customHeight="1" spans="1:24">
      <c r="A137" s="29"/>
      <c r="B137" s="30" t="s">
        <v>25</v>
      </c>
      <c r="C137" s="31">
        <v>42382</v>
      </c>
      <c r="D137" s="32">
        <v>400</v>
      </c>
      <c r="E137" s="30" t="s">
        <v>45</v>
      </c>
      <c r="F137" s="30" t="s">
        <v>826</v>
      </c>
      <c r="G137" s="33" t="s">
        <v>4621</v>
      </c>
      <c r="H137" s="30" t="s">
        <v>3148</v>
      </c>
      <c r="I137" s="35" t="s">
        <v>4622</v>
      </c>
      <c r="J137" s="36" t="s">
        <v>4462</v>
      </c>
      <c r="K137" s="30" t="s">
        <v>33</v>
      </c>
      <c r="L137" s="30" t="s">
        <v>267</v>
      </c>
      <c r="M137" s="30" t="s">
        <v>4445</v>
      </c>
      <c r="N137" s="37" t="s">
        <v>4623</v>
      </c>
      <c r="O137" s="29">
        <v>42382</v>
      </c>
      <c r="P137" s="30" t="str">
        <f>VLOOKUP(G137,Sheet1!A:C,3,0)</f>
        <v>爱快</v>
      </c>
      <c r="Q137" s="30" t="s">
        <v>49</v>
      </c>
      <c r="R137" s="40" t="s">
        <v>4553</v>
      </c>
      <c r="S137" s="30" t="s">
        <v>4478</v>
      </c>
      <c r="T137" s="29">
        <v>42460</v>
      </c>
      <c r="U137" s="30" t="s">
        <v>37</v>
      </c>
      <c r="V137" s="30">
        <f t="shared" si="6"/>
        <v>42382</v>
      </c>
      <c r="W137" s="41">
        <f t="shared" si="7"/>
        <v>0</v>
      </c>
      <c r="X137" s="41">
        <f t="shared" si="8"/>
        <v>78</v>
      </c>
    </row>
    <row r="138" customHeight="1" spans="1:24">
      <c r="A138" s="29"/>
      <c r="B138" s="30" t="s">
        <v>25</v>
      </c>
      <c r="C138" s="31">
        <v>42383</v>
      </c>
      <c r="D138" s="32">
        <v>400</v>
      </c>
      <c r="E138" s="30" t="s">
        <v>27</v>
      </c>
      <c r="F138" s="30" t="s">
        <v>156</v>
      </c>
      <c r="G138" s="33" t="s">
        <v>4624</v>
      </c>
      <c r="H138" s="30" t="s">
        <v>193</v>
      </c>
      <c r="I138" s="35">
        <v>18019839780</v>
      </c>
      <c r="J138" s="36" t="s">
        <v>4462</v>
      </c>
      <c r="K138" s="30" t="s">
        <v>33</v>
      </c>
      <c r="L138" s="30" t="s">
        <v>267</v>
      </c>
      <c r="M138" s="30" t="s">
        <v>60</v>
      </c>
      <c r="N138" s="37"/>
      <c r="O138" s="29">
        <v>42383</v>
      </c>
      <c r="P138" s="30" t="str">
        <f>VLOOKUP(G138,Sheet1!A:C,3,0)</f>
        <v>爱快</v>
      </c>
      <c r="Q138" s="30" t="s">
        <v>144</v>
      </c>
      <c r="R138" s="40" t="s">
        <v>4625</v>
      </c>
      <c r="S138" s="30" t="s">
        <v>267</v>
      </c>
      <c r="T138" s="29">
        <v>42390</v>
      </c>
      <c r="U138" s="30" t="s">
        <v>63</v>
      </c>
      <c r="V138" s="30">
        <f t="shared" si="6"/>
        <v>42383</v>
      </c>
      <c r="W138" s="41">
        <f t="shared" si="7"/>
        <v>0</v>
      </c>
      <c r="X138" s="41">
        <f t="shared" si="8"/>
        <v>7</v>
      </c>
    </row>
    <row r="139" customHeight="1" spans="1:24">
      <c r="A139" s="29"/>
      <c r="B139" s="30" t="s">
        <v>25</v>
      </c>
      <c r="C139" s="31">
        <v>42384</v>
      </c>
      <c r="D139" s="32">
        <v>400</v>
      </c>
      <c r="E139" s="30" t="s">
        <v>138</v>
      </c>
      <c r="F139" s="30" t="s">
        <v>947</v>
      </c>
      <c r="G139" s="33" t="s">
        <v>1421</v>
      </c>
      <c r="H139" s="30" t="s">
        <v>4626</v>
      </c>
      <c r="I139" s="35">
        <v>13588092232</v>
      </c>
      <c r="J139" s="36" t="s">
        <v>4627</v>
      </c>
      <c r="K139" s="30" t="s">
        <v>33</v>
      </c>
      <c r="L139" s="30" t="s">
        <v>36</v>
      </c>
      <c r="M139" s="30" t="s">
        <v>4445</v>
      </c>
      <c r="N139" s="37"/>
      <c r="O139" s="29">
        <v>42384</v>
      </c>
      <c r="P139" s="30" t="str">
        <f>VLOOKUP(G139,Sheet1!A:C,3,0)</f>
        <v>ABLOOMY</v>
      </c>
      <c r="Q139" s="30" t="s">
        <v>49</v>
      </c>
      <c r="R139" s="40" t="s">
        <v>4628</v>
      </c>
      <c r="S139" s="30" t="s">
        <v>4478</v>
      </c>
      <c r="T139" s="29">
        <v>42422</v>
      </c>
      <c r="U139" s="30" t="s">
        <v>4629</v>
      </c>
      <c r="V139" s="30">
        <f t="shared" si="6"/>
        <v>42384</v>
      </c>
      <c r="W139" s="41">
        <f t="shared" si="7"/>
        <v>0</v>
      </c>
      <c r="X139" s="41">
        <f t="shared" si="8"/>
        <v>38</v>
      </c>
    </row>
    <row r="140" customHeight="1" spans="1:24">
      <c r="A140" s="29"/>
      <c r="B140" s="30" t="s">
        <v>25</v>
      </c>
      <c r="C140" s="31">
        <v>42384</v>
      </c>
      <c r="D140" s="32">
        <v>400</v>
      </c>
      <c r="E140" s="30" t="s">
        <v>138</v>
      </c>
      <c r="F140" s="30" t="s">
        <v>575</v>
      </c>
      <c r="G140" s="33" t="s">
        <v>576</v>
      </c>
      <c r="H140" s="30" t="s">
        <v>738</v>
      </c>
      <c r="I140" s="35">
        <v>13757083131</v>
      </c>
      <c r="J140" s="36" t="s">
        <v>4630</v>
      </c>
      <c r="K140" s="30" t="s">
        <v>33</v>
      </c>
      <c r="L140" s="30" t="s">
        <v>368</v>
      </c>
      <c r="M140" s="30" t="s">
        <v>4445</v>
      </c>
      <c r="N140" s="37"/>
      <c r="O140" s="29">
        <v>42384</v>
      </c>
      <c r="P140" s="30" t="str">
        <f>VLOOKUP(G140,Sheet1!A:C,3,0)</f>
        <v> ABLOOMY</v>
      </c>
      <c r="Q140" s="30" t="s">
        <v>4631</v>
      </c>
      <c r="R140" s="40"/>
      <c r="S140" s="30" t="s">
        <v>368</v>
      </c>
      <c r="T140" s="29">
        <v>42460</v>
      </c>
      <c r="U140" s="30" t="s">
        <v>37</v>
      </c>
      <c r="V140" s="30">
        <f t="shared" si="6"/>
        <v>42384</v>
      </c>
      <c r="W140" s="41">
        <f t="shared" si="7"/>
        <v>0</v>
      </c>
      <c r="X140" s="41">
        <f t="shared" si="8"/>
        <v>76</v>
      </c>
    </row>
    <row r="141" customHeight="1" spans="1:24">
      <c r="A141" s="29"/>
      <c r="B141" s="30" t="s">
        <v>25</v>
      </c>
      <c r="C141" s="31">
        <v>42384</v>
      </c>
      <c r="D141" s="32">
        <v>400</v>
      </c>
      <c r="E141" s="30" t="s">
        <v>138</v>
      </c>
      <c r="F141" s="30" t="s">
        <v>947</v>
      </c>
      <c r="G141" s="33" t="s">
        <v>948</v>
      </c>
      <c r="H141" s="30" t="s">
        <v>169</v>
      </c>
      <c r="I141" s="35" t="s">
        <v>4632</v>
      </c>
      <c r="J141" s="36" t="s">
        <v>4633</v>
      </c>
      <c r="K141" s="30" t="s">
        <v>33</v>
      </c>
      <c r="L141" s="30" t="s">
        <v>36</v>
      </c>
      <c r="M141" s="30" t="s">
        <v>4445</v>
      </c>
      <c r="N141" s="37"/>
      <c r="O141" s="29">
        <v>42384</v>
      </c>
      <c r="P141" s="30" t="str">
        <f>VLOOKUP(G141,Sheet1!A:C,3,0)</f>
        <v>爱快</v>
      </c>
      <c r="Q141" s="30" t="s">
        <v>4542</v>
      </c>
      <c r="R141" s="40" t="s">
        <v>4543</v>
      </c>
      <c r="S141" s="30" t="s">
        <v>36</v>
      </c>
      <c r="T141" s="29">
        <v>42394</v>
      </c>
      <c r="U141" s="30" t="s">
        <v>37</v>
      </c>
      <c r="V141" s="30">
        <f t="shared" si="6"/>
        <v>42384</v>
      </c>
      <c r="W141" s="41">
        <f t="shared" si="7"/>
        <v>0</v>
      </c>
      <c r="X141" s="41">
        <f t="shared" si="8"/>
        <v>10</v>
      </c>
    </row>
    <row r="142" customHeight="1" spans="1:24">
      <c r="A142" s="29"/>
      <c r="B142" s="30" t="s">
        <v>25</v>
      </c>
      <c r="C142" s="31">
        <v>42384</v>
      </c>
      <c r="D142" s="32">
        <v>400</v>
      </c>
      <c r="E142" s="30" t="s">
        <v>703</v>
      </c>
      <c r="F142" s="30" t="s">
        <v>1507</v>
      </c>
      <c r="G142" s="33" t="s">
        <v>4634</v>
      </c>
      <c r="H142" s="30" t="s">
        <v>48</v>
      </c>
      <c r="I142" s="35">
        <v>13972214597</v>
      </c>
      <c r="J142" s="36" t="s">
        <v>4635</v>
      </c>
      <c r="K142" s="30" t="s">
        <v>33</v>
      </c>
      <c r="L142" s="30" t="s">
        <v>368</v>
      </c>
      <c r="M142" s="30" t="s">
        <v>4445</v>
      </c>
      <c r="N142" s="37"/>
      <c r="O142" s="29">
        <v>42384</v>
      </c>
      <c r="P142" s="30" t="str">
        <f>VLOOKUP(G142,Sheet1!A:C,3,0)</f>
        <v>爱快</v>
      </c>
      <c r="Q142" s="30" t="s">
        <v>49</v>
      </c>
      <c r="R142" s="40" t="s">
        <v>4636</v>
      </c>
      <c r="S142" s="30" t="s">
        <v>4478</v>
      </c>
      <c r="T142" s="29">
        <v>42460</v>
      </c>
      <c r="U142" s="30" t="s">
        <v>37</v>
      </c>
      <c r="V142" s="30">
        <f t="shared" si="6"/>
        <v>42384</v>
      </c>
      <c r="W142" s="41">
        <f t="shared" si="7"/>
        <v>0</v>
      </c>
      <c r="X142" s="41">
        <f t="shared" si="8"/>
        <v>76</v>
      </c>
    </row>
    <row r="143" customHeight="1" spans="1:24">
      <c r="A143" s="29"/>
      <c r="B143" s="30" t="s">
        <v>25</v>
      </c>
      <c r="C143" s="31">
        <v>42384</v>
      </c>
      <c r="D143" s="32">
        <v>400</v>
      </c>
      <c r="E143" s="30" t="s">
        <v>27</v>
      </c>
      <c r="F143" s="30" t="s">
        <v>906</v>
      </c>
      <c r="G143" s="33" t="s">
        <v>907</v>
      </c>
      <c r="H143" s="30" t="s">
        <v>1690</v>
      </c>
      <c r="I143" s="35" t="s">
        <v>4637</v>
      </c>
      <c r="J143" s="36" t="s">
        <v>4638</v>
      </c>
      <c r="K143" s="30" t="s">
        <v>33</v>
      </c>
      <c r="L143" s="30" t="s">
        <v>267</v>
      </c>
      <c r="M143" s="30" t="s">
        <v>4445</v>
      </c>
      <c r="N143" s="37"/>
      <c r="O143" s="29">
        <v>42384</v>
      </c>
      <c r="P143" s="30" t="str">
        <f>VLOOKUP(G143,Sheet1!A:C,3,0)</f>
        <v>ABLOOMY</v>
      </c>
      <c r="Q143" s="30" t="s">
        <v>44</v>
      </c>
      <c r="R143" s="40"/>
      <c r="S143" s="30" t="s">
        <v>267</v>
      </c>
      <c r="T143" s="29">
        <v>42390</v>
      </c>
      <c r="U143" s="30" t="s">
        <v>63</v>
      </c>
      <c r="V143" s="30">
        <f t="shared" si="6"/>
        <v>42384</v>
      </c>
      <c r="W143" s="41">
        <f t="shared" si="7"/>
        <v>0</v>
      </c>
      <c r="X143" s="41">
        <f t="shared" si="8"/>
        <v>6</v>
      </c>
    </row>
    <row r="144" customHeight="1" spans="1:24">
      <c r="A144" s="29"/>
      <c r="B144" s="30" t="s">
        <v>25</v>
      </c>
      <c r="C144" s="31">
        <v>42384</v>
      </c>
      <c r="D144" s="32">
        <v>400</v>
      </c>
      <c r="E144" s="30" t="s">
        <v>1944</v>
      </c>
      <c r="F144" s="30" t="s">
        <v>4639</v>
      </c>
      <c r="G144" s="33" t="s">
        <v>4640</v>
      </c>
      <c r="H144" s="30" t="s">
        <v>48</v>
      </c>
      <c r="I144" s="35" t="s">
        <v>4641</v>
      </c>
      <c r="J144" s="36" t="s">
        <v>4642</v>
      </c>
      <c r="K144" s="30" t="s">
        <v>33</v>
      </c>
      <c r="L144" s="30" t="s">
        <v>223</v>
      </c>
      <c r="M144" s="30" t="s">
        <v>220</v>
      </c>
      <c r="N144" s="37"/>
      <c r="O144" s="29">
        <v>42384</v>
      </c>
      <c r="P144" s="30" t="e">
        <f>VLOOKUP(G144,Sheet1!A:C,3,0)</f>
        <v>#N/A</v>
      </c>
      <c r="Q144" s="30" t="s">
        <v>220</v>
      </c>
      <c r="R144" s="40"/>
      <c r="S144" s="30" t="s">
        <v>223</v>
      </c>
      <c r="T144" s="29">
        <v>42384</v>
      </c>
      <c r="U144" s="30" t="s">
        <v>37</v>
      </c>
      <c r="V144" s="30">
        <f t="shared" si="6"/>
        <v>42384</v>
      </c>
      <c r="W144" s="41">
        <f t="shared" si="7"/>
        <v>0</v>
      </c>
      <c r="X144" s="41">
        <f t="shared" si="8"/>
        <v>0</v>
      </c>
    </row>
    <row r="145" customHeight="1" spans="1:24">
      <c r="A145" s="29"/>
      <c r="B145" s="30" t="s">
        <v>25</v>
      </c>
      <c r="C145" s="31">
        <v>42384</v>
      </c>
      <c r="D145" s="32">
        <v>400</v>
      </c>
      <c r="E145" s="30" t="s">
        <v>45</v>
      </c>
      <c r="F145" s="30" t="s">
        <v>4643</v>
      </c>
      <c r="G145" s="33" t="s">
        <v>3170</v>
      </c>
      <c r="H145" s="30" t="s">
        <v>77</v>
      </c>
      <c r="I145" s="35">
        <v>13523344669</v>
      </c>
      <c r="J145" s="36" t="s">
        <v>4644</v>
      </c>
      <c r="K145" s="30" t="s">
        <v>33</v>
      </c>
      <c r="L145" s="30" t="s">
        <v>838</v>
      </c>
      <c r="M145" s="30" t="s">
        <v>4645</v>
      </c>
      <c r="N145" s="37"/>
      <c r="O145" s="29">
        <v>42384</v>
      </c>
      <c r="P145" s="30" t="str">
        <f>VLOOKUP(G145,Sheet1!A:C,3,0)</f>
        <v>寰创</v>
      </c>
      <c r="Q145" s="30" t="s">
        <v>4646</v>
      </c>
      <c r="R145" s="40"/>
      <c r="S145" s="30" t="s">
        <v>33</v>
      </c>
      <c r="T145" s="29">
        <v>42387</v>
      </c>
      <c r="U145" s="30" t="s">
        <v>37</v>
      </c>
      <c r="V145" s="30">
        <f t="shared" si="6"/>
        <v>42384</v>
      </c>
      <c r="W145" s="41">
        <f t="shared" si="7"/>
        <v>0</v>
      </c>
      <c r="X145" s="41">
        <f t="shared" si="8"/>
        <v>3</v>
      </c>
    </row>
    <row r="146" customHeight="1" spans="1:24">
      <c r="A146" s="29"/>
      <c r="B146" s="30" t="s">
        <v>25</v>
      </c>
      <c r="C146" s="31">
        <v>42384</v>
      </c>
      <c r="D146" s="32">
        <v>400</v>
      </c>
      <c r="E146" s="30" t="s">
        <v>45</v>
      </c>
      <c r="F146" s="30" t="s">
        <v>4647</v>
      </c>
      <c r="G146" s="33" t="s">
        <v>4648</v>
      </c>
      <c r="H146" s="30" t="s">
        <v>1128</v>
      </c>
      <c r="I146" s="35">
        <v>18103937835</v>
      </c>
      <c r="J146" s="36" t="s">
        <v>4644</v>
      </c>
      <c r="K146" s="30" t="s">
        <v>33</v>
      </c>
      <c r="L146" s="30" t="s">
        <v>838</v>
      </c>
      <c r="M146" s="30" t="s">
        <v>4645</v>
      </c>
      <c r="N146" s="37"/>
      <c r="O146" s="29">
        <v>42384</v>
      </c>
      <c r="P146" s="30" t="str">
        <f>VLOOKUP(G146,Sheet1!A:C,3,0)</f>
        <v>ABLOOMY-中苗刷</v>
      </c>
      <c r="Q146" s="30" t="s">
        <v>4646</v>
      </c>
      <c r="R146" s="40"/>
      <c r="S146" s="30" t="s">
        <v>33</v>
      </c>
      <c r="T146" s="29">
        <v>42387</v>
      </c>
      <c r="U146" s="30" t="s">
        <v>37</v>
      </c>
      <c r="V146" s="30">
        <f t="shared" si="6"/>
        <v>42384</v>
      </c>
      <c r="W146" s="41">
        <f t="shared" si="7"/>
        <v>0</v>
      </c>
      <c r="X146" s="41">
        <f t="shared" si="8"/>
        <v>3</v>
      </c>
    </row>
    <row r="147" customHeight="1" spans="1:24">
      <c r="A147" s="29"/>
      <c r="B147" s="30" t="s">
        <v>25</v>
      </c>
      <c r="C147" s="31">
        <v>42387</v>
      </c>
      <c r="D147" s="32">
        <v>400</v>
      </c>
      <c r="E147" s="30" t="s">
        <v>669</v>
      </c>
      <c r="F147" s="30" t="s">
        <v>670</v>
      </c>
      <c r="G147" s="33" t="s">
        <v>671</v>
      </c>
      <c r="H147" s="30" t="s">
        <v>510</v>
      </c>
      <c r="I147" s="35">
        <v>13920697701</v>
      </c>
      <c r="J147" s="36" t="s">
        <v>4649</v>
      </c>
      <c r="K147" s="30" t="s">
        <v>33</v>
      </c>
      <c r="L147" s="30" t="s">
        <v>43</v>
      </c>
      <c r="M147" s="30" t="s">
        <v>4445</v>
      </c>
      <c r="N147" s="37"/>
      <c r="O147" s="29">
        <v>42387</v>
      </c>
      <c r="P147" s="30" t="str">
        <f>VLOOKUP(G147,Sheet1!A:C,3,0)</f>
        <v>爱快</v>
      </c>
      <c r="Q147" s="30" t="s">
        <v>144</v>
      </c>
      <c r="R147" s="40" t="s">
        <v>3312</v>
      </c>
      <c r="S147" s="30" t="s">
        <v>43</v>
      </c>
      <c r="T147" s="29">
        <v>42387</v>
      </c>
      <c r="U147" s="30" t="s">
        <v>37</v>
      </c>
      <c r="V147" s="30">
        <f t="shared" si="6"/>
        <v>42387</v>
      </c>
      <c r="W147" s="41">
        <f t="shared" si="7"/>
        <v>0</v>
      </c>
      <c r="X147" s="41">
        <f t="shared" si="8"/>
        <v>0</v>
      </c>
    </row>
    <row r="148" customHeight="1" spans="1:24">
      <c r="A148" s="29"/>
      <c r="B148" s="30" t="s">
        <v>25</v>
      </c>
      <c r="C148" s="31">
        <v>42387</v>
      </c>
      <c r="D148" s="32">
        <v>400</v>
      </c>
      <c r="E148" s="30" t="s">
        <v>138</v>
      </c>
      <c r="F148" s="30" t="s">
        <v>575</v>
      </c>
      <c r="G148" s="33" t="s">
        <v>576</v>
      </c>
      <c r="H148" s="30" t="s">
        <v>738</v>
      </c>
      <c r="I148" s="35">
        <v>13757083131</v>
      </c>
      <c r="J148" s="36" t="s">
        <v>4650</v>
      </c>
      <c r="K148" s="30" t="s">
        <v>33</v>
      </c>
      <c r="L148" s="30" t="s">
        <v>36</v>
      </c>
      <c r="M148" s="30" t="s">
        <v>4445</v>
      </c>
      <c r="N148" s="37"/>
      <c r="O148" s="29">
        <v>42387</v>
      </c>
      <c r="P148" s="30" t="str">
        <f>VLOOKUP(G148,Sheet1!A:C,3,0)</f>
        <v> ABLOOMY</v>
      </c>
      <c r="Q148" s="30" t="s">
        <v>4646</v>
      </c>
      <c r="R148" s="40"/>
      <c r="S148" s="30" t="s">
        <v>33</v>
      </c>
      <c r="T148" s="29">
        <v>42387</v>
      </c>
      <c r="U148" s="30" t="s">
        <v>37</v>
      </c>
      <c r="V148" s="30">
        <f t="shared" si="6"/>
        <v>42387</v>
      </c>
      <c r="W148" s="41">
        <f t="shared" si="7"/>
        <v>0</v>
      </c>
      <c r="X148" s="41">
        <f t="shared" si="8"/>
        <v>0</v>
      </c>
    </row>
    <row r="149" customHeight="1" spans="1:24">
      <c r="A149" s="29"/>
      <c r="B149" s="30" t="s">
        <v>25</v>
      </c>
      <c r="C149" s="31">
        <v>42387</v>
      </c>
      <c r="D149" s="32">
        <v>400</v>
      </c>
      <c r="E149" s="30" t="s">
        <v>277</v>
      </c>
      <c r="F149" s="30" t="s">
        <v>278</v>
      </c>
      <c r="G149" s="33" t="s">
        <v>3385</v>
      </c>
      <c r="H149" s="30" t="s">
        <v>258</v>
      </c>
      <c r="I149" s="35">
        <v>13484676076</v>
      </c>
      <c r="J149" s="36" t="s">
        <v>4462</v>
      </c>
      <c r="K149" s="30" t="s">
        <v>33</v>
      </c>
      <c r="L149" s="30" t="s">
        <v>43</v>
      </c>
      <c r="M149" s="30" t="s">
        <v>4445</v>
      </c>
      <c r="N149" s="37"/>
      <c r="O149" s="29">
        <v>42387</v>
      </c>
      <c r="P149" s="30" t="str">
        <f>VLOOKUP(G149,Sheet1!A:C,3,0)</f>
        <v>ABLOOMY</v>
      </c>
      <c r="Q149" s="30" t="s">
        <v>49</v>
      </c>
      <c r="R149" s="40" t="s">
        <v>4651</v>
      </c>
      <c r="S149" s="30" t="s">
        <v>4478</v>
      </c>
      <c r="T149" s="29">
        <v>42422</v>
      </c>
      <c r="U149" s="30" t="s">
        <v>4629</v>
      </c>
      <c r="V149" s="30">
        <f t="shared" si="6"/>
        <v>42387</v>
      </c>
      <c r="W149" s="41">
        <f t="shared" si="7"/>
        <v>0</v>
      </c>
      <c r="X149" s="41">
        <f t="shared" si="8"/>
        <v>35</v>
      </c>
    </row>
    <row r="150" customHeight="1" spans="1:24">
      <c r="A150" s="29"/>
      <c r="B150" s="30" t="s">
        <v>25</v>
      </c>
      <c r="C150" s="31">
        <v>42387</v>
      </c>
      <c r="D150" s="32">
        <v>400</v>
      </c>
      <c r="E150" s="30" t="s">
        <v>45</v>
      </c>
      <c r="F150" s="30" t="s">
        <v>517</v>
      </c>
      <c r="G150" s="33" t="s">
        <v>518</v>
      </c>
      <c r="H150" s="30" t="s">
        <v>258</v>
      </c>
      <c r="I150" s="35" t="s">
        <v>721</v>
      </c>
      <c r="J150" s="36" t="s">
        <v>4652</v>
      </c>
      <c r="K150" s="30" t="s">
        <v>33</v>
      </c>
      <c r="L150" s="30" t="s">
        <v>267</v>
      </c>
      <c r="M150" s="30" t="s">
        <v>4445</v>
      </c>
      <c r="N150" s="37"/>
      <c r="O150" s="29">
        <v>42387</v>
      </c>
      <c r="P150" s="30" t="str">
        <f>VLOOKUP(G150,Sheet1!A:C,3,0)</f>
        <v>ABLOOMY</v>
      </c>
      <c r="Q150" s="30" t="s">
        <v>104</v>
      </c>
      <c r="R150" s="40"/>
      <c r="S150" s="30" t="s">
        <v>267</v>
      </c>
      <c r="T150" s="29">
        <v>42390</v>
      </c>
      <c r="U150" s="30" t="s">
        <v>63</v>
      </c>
      <c r="V150" s="30">
        <f t="shared" si="6"/>
        <v>42387</v>
      </c>
      <c r="W150" s="41">
        <f t="shared" si="7"/>
        <v>0</v>
      </c>
      <c r="X150" s="41">
        <f t="shared" si="8"/>
        <v>3</v>
      </c>
    </row>
    <row r="151" customHeight="1" spans="1:24">
      <c r="A151" s="29"/>
      <c r="B151" s="30" t="s">
        <v>25</v>
      </c>
      <c r="C151" s="31">
        <v>42387</v>
      </c>
      <c r="D151" s="32">
        <v>400</v>
      </c>
      <c r="E151" s="30" t="s">
        <v>121</v>
      </c>
      <c r="F151" s="30" t="s">
        <v>803</v>
      </c>
      <c r="G151" s="33" t="s">
        <v>2848</v>
      </c>
      <c r="H151" s="30" t="s">
        <v>480</v>
      </c>
      <c r="I151" s="35" t="s">
        <v>4653</v>
      </c>
      <c r="J151" s="36" t="s">
        <v>4462</v>
      </c>
      <c r="K151" s="30" t="s">
        <v>33</v>
      </c>
      <c r="L151" s="30" t="s">
        <v>43</v>
      </c>
      <c r="M151" s="30" t="s">
        <v>4445</v>
      </c>
      <c r="N151" s="37" t="s">
        <v>4654</v>
      </c>
      <c r="O151" s="29">
        <v>42387</v>
      </c>
      <c r="P151" s="30" t="str">
        <f>VLOOKUP(G151,Sheet1!A:C,3,0)</f>
        <v>寰创</v>
      </c>
      <c r="Q151" s="30" t="s">
        <v>49</v>
      </c>
      <c r="R151" s="40" t="s">
        <v>4655</v>
      </c>
      <c r="S151" s="30" t="s">
        <v>223</v>
      </c>
      <c r="T151" s="29">
        <v>42467</v>
      </c>
      <c r="U151" s="30" t="s">
        <v>4629</v>
      </c>
      <c r="V151" s="30">
        <f t="shared" si="6"/>
        <v>42387</v>
      </c>
      <c r="W151" s="41">
        <f t="shared" si="7"/>
        <v>0</v>
      </c>
      <c r="X151" s="41">
        <f t="shared" si="8"/>
        <v>80</v>
      </c>
    </row>
    <row r="152" customHeight="1" spans="1:24">
      <c r="A152" s="29"/>
      <c r="B152" s="30" t="s">
        <v>25</v>
      </c>
      <c r="C152" s="31">
        <v>42387</v>
      </c>
      <c r="D152" s="32">
        <v>400</v>
      </c>
      <c r="E152" s="30" t="s">
        <v>121</v>
      </c>
      <c r="F152" s="30" t="s">
        <v>803</v>
      </c>
      <c r="G152" s="33" t="s">
        <v>2379</v>
      </c>
      <c r="H152" s="30" t="s">
        <v>2380</v>
      </c>
      <c r="I152" s="35">
        <v>15833969900</v>
      </c>
      <c r="J152" s="36" t="s">
        <v>4656</v>
      </c>
      <c r="K152" s="30" t="s">
        <v>33</v>
      </c>
      <c r="L152" s="30" t="s">
        <v>368</v>
      </c>
      <c r="M152" s="30" t="s">
        <v>220</v>
      </c>
      <c r="N152" s="37"/>
      <c r="O152" s="29">
        <v>42387</v>
      </c>
      <c r="P152" s="30" t="str">
        <f>VLOOKUP(G152,Sheet1!A:C,3,0)</f>
        <v>ABLOOMY</v>
      </c>
      <c r="Q152" s="30" t="s">
        <v>220</v>
      </c>
      <c r="R152" s="40" t="s">
        <v>4657</v>
      </c>
      <c r="S152" s="30" t="s">
        <v>223</v>
      </c>
      <c r="T152" s="29">
        <v>42480</v>
      </c>
      <c r="U152" s="30" t="s">
        <v>37</v>
      </c>
      <c r="V152" s="30">
        <f t="shared" si="6"/>
        <v>42387</v>
      </c>
      <c r="W152" s="41">
        <f t="shared" si="7"/>
        <v>0</v>
      </c>
      <c r="X152" s="41">
        <f t="shared" si="8"/>
        <v>93</v>
      </c>
    </row>
    <row r="153" customHeight="1" spans="1:24">
      <c r="A153" s="29"/>
      <c r="B153" s="30" t="s">
        <v>25</v>
      </c>
      <c r="C153" s="31">
        <v>42387</v>
      </c>
      <c r="D153" s="32">
        <v>400</v>
      </c>
      <c r="E153" s="30" t="s">
        <v>45</v>
      </c>
      <c r="F153" s="30" t="s">
        <v>197</v>
      </c>
      <c r="G153" s="33" t="s">
        <v>1670</v>
      </c>
      <c r="H153" s="30" t="s">
        <v>48</v>
      </c>
      <c r="I153" s="35">
        <v>17839271675</v>
      </c>
      <c r="J153" s="36" t="s">
        <v>4656</v>
      </c>
      <c r="K153" s="30" t="s">
        <v>33</v>
      </c>
      <c r="L153" s="30" t="s">
        <v>368</v>
      </c>
      <c r="M153" s="30" t="s">
        <v>49</v>
      </c>
      <c r="N153" s="37"/>
      <c r="O153" s="29">
        <v>42387</v>
      </c>
      <c r="P153" s="30" t="str">
        <f>VLOOKUP(G153,Sheet1!A:C,3,0)</f>
        <v>寰创</v>
      </c>
      <c r="Q153" s="30" t="s">
        <v>49</v>
      </c>
      <c r="R153" s="40" t="s">
        <v>4655</v>
      </c>
      <c r="S153" s="30" t="s">
        <v>368</v>
      </c>
      <c r="T153" s="29">
        <v>42461</v>
      </c>
      <c r="U153" s="30" t="s">
        <v>37</v>
      </c>
      <c r="V153" s="30">
        <f t="shared" si="6"/>
        <v>42387</v>
      </c>
      <c r="W153" s="41">
        <f t="shared" si="7"/>
        <v>0</v>
      </c>
      <c r="X153" s="41">
        <f t="shared" si="8"/>
        <v>74</v>
      </c>
    </row>
    <row r="154" customHeight="1" spans="1:24">
      <c r="A154" s="29"/>
      <c r="B154" s="30" t="s">
        <v>25</v>
      </c>
      <c r="C154" s="31">
        <v>42387</v>
      </c>
      <c r="D154" s="32">
        <v>400</v>
      </c>
      <c r="E154" s="30" t="s">
        <v>138</v>
      </c>
      <c r="F154" s="30" t="s">
        <v>483</v>
      </c>
      <c r="G154" s="33" t="s">
        <v>1710</v>
      </c>
      <c r="H154" s="30" t="s">
        <v>485</v>
      </c>
      <c r="I154" s="35">
        <v>13958221150</v>
      </c>
      <c r="J154" s="36" t="s">
        <v>4658</v>
      </c>
      <c r="K154" s="30" t="s">
        <v>33</v>
      </c>
      <c r="L154" s="30" t="s">
        <v>36</v>
      </c>
      <c r="M154" s="30" t="s">
        <v>60</v>
      </c>
      <c r="N154" s="37"/>
      <c r="O154" s="29">
        <v>42387</v>
      </c>
      <c r="P154" s="30" t="str">
        <f>VLOOKUP(G154,Sheet1!A:C,3,0)</f>
        <v>爱快</v>
      </c>
      <c r="Q154" s="30" t="s">
        <v>144</v>
      </c>
      <c r="R154" s="40"/>
      <c r="S154" s="30" t="s">
        <v>36</v>
      </c>
      <c r="T154" s="29">
        <v>42395</v>
      </c>
      <c r="U154" s="30" t="s">
        <v>37</v>
      </c>
      <c r="V154" s="30">
        <f t="shared" si="6"/>
        <v>42387</v>
      </c>
      <c r="W154" s="41">
        <f t="shared" si="7"/>
        <v>0</v>
      </c>
      <c r="X154" s="41">
        <f t="shared" si="8"/>
        <v>8</v>
      </c>
    </row>
    <row r="155" customHeight="1" spans="1:24">
      <c r="A155" s="29"/>
      <c r="B155" s="30" t="s">
        <v>25</v>
      </c>
      <c r="C155" s="31">
        <v>42387</v>
      </c>
      <c r="D155" s="32">
        <v>400</v>
      </c>
      <c r="E155" s="30" t="s">
        <v>38</v>
      </c>
      <c r="F155" s="30" t="s">
        <v>39</v>
      </c>
      <c r="G155" s="33" t="s">
        <v>1893</v>
      </c>
      <c r="H155" s="30" t="s">
        <v>258</v>
      </c>
      <c r="I155" s="35">
        <v>18172396623</v>
      </c>
      <c r="J155" s="36" t="s">
        <v>4659</v>
      </c>
      <c r="K155" s="30" t="s">
        <v>33</v>
      </c>
      <c r="L155" s="30" t="s">
        <v>36</v>
      </c>
      <c r="M155" s="30" t="s">
        <v>60</v>
      </c>
      <c r="N155" s="37" t="s">
        <v>4660</v>
      </c>
      <c r="O155" s="29">
        <v>42387</v>
      </c>
      <c r="P155" s="30" t="str">
        <f>VLOOKUP(G155,Sheet1!A:C,3,0)</f>
        <v>寰创</v>
      </c>
      <c r="Q155" s="30" t="s">
        <v>144</v>
      </c>
      <c r="R155" s="40"/>
      <c r="S155" s="30" t="s">
        <v>36</v>
      </c>
      <c r="T155" s="29">
        <v>42479</v>
      </c>
      <c r="U155" s="30" t="s">
        <v>63</v>
      </c>
      <c r="V155" s="30">
        <f t="shared" si="6"/>
        <v>42387</v>
      </c>
      <c r="W155" s="41">
        <f t="shared" si="7"/>
        <v>0</v>
      </c>
      <c r="X155" s="41">
        <f t="shared" si="8"/>
        <v>92</v>
      </c>
    </row>
    <row r="156" customHeight="1" spans="1:24">
      <c r="A156" s="29"/>
      <c r="B156" s="30" t="s">
        <v>25</v>
      </c>
      <c r="C156" s="31">
        <v>42387</v>
      </c>
      <c r="D156" s="32">
        <v>400</v>
      </c>
      <c r="E156" s="30" t="s">
        <v>138</v>
      </c>
      <c r="F156" s="30" t="s">
        <v>483</v>
      </c>
      <c r="G156" s="33" t="s">
        <v>1758</v>
      </c>
      <c r="H156" s="30" t="s">
        <v>485</v>
      </c>
      <c r="I156" s="35" t="s">
        <v>4661</v>
      </c>
      <c r="J156" s="36" t="s">
        <v>4662</v>
      </c>
      <c r="K156" s="30" t="s">
        <v>33</v>
      </c>
      <c r="L156" s="30" t="s">
        <v>36</v>
      </c>
      <c r="M156" s="30" t="s">
        <v>60</v>
      </c>
      <c r="N156" s="37"/>
      <c r="O156" s="29">
        <v>42387</v>
      </c>
      <c r="P156" s="30" t="str">
        <f>VLOOKUP(G156,Sheet1!A:C,3,0)</f>
        <v>爱快</v>
      </c>
      <c r="Q156" s="30" t="s">
        <v>62</v>
      </c>
      <c r="R156" s="40"/>
      <c r="S156" s="30" t="s">
        <v>36</v>
      </c>
      <c r="T156" s="29">
        <v>42394</v>
      </c>
      <c r="U156" s="30" t="s">
        <v>63</v>
      </c>
      <c r="V156" s="30">
        <f t="shared" si="6"/>
        <v>42387</v>
      </c>
      <c r="W156" s="41">
        <f t="shared" si="7"/>
        <v>0</v>
      </c>
      <c r="X156" s="41">
        <f t="shared" si="8"/>
        <v>7</v>
      </c>
    </row>
    <row r="157" customHeight="1" spans="1:24">
      <c r="A157" s="29"/>
      <c r="B157" s="30" t="s">
        <v>25</v>
      </c>
      <c r="C157" s="31">
        <v>42387</v>
      </c>
      <c r="D157" s="32">
        <v>400</v>
      </c>
      <c r="E157" s="30" t="s">
        <v>138</v>
      </c>
      <c r="F157" s="30" t="s">
        <v>483</v>
      </c>
      <c r="G157" s="33" t="s">
        <v>4663</v>
      </c>
      <c r="H157" s="30" t="s">
        <v>663</v>
      </c>
      <c r="I157" s="35">
        <v>15958804958</v>
      </c>
      <c r="J157" s="36" t="s">
        <v>4664</v>
      </c>
      <c r="K157" s="30" t="s">
        <v>33</v>
      </c>
      <c r="L157" s="30" t="s">
        <v>36</v>
      </c>
      <c r="M157" s="30" t="s">
        <v>60</v>
      </c>
      <c r="N157" s="37"/>
      <c r="O157" s="29">
        <v>42387</v>
      </c>
      <c r="P157" s="30" t="str">
        <f>VLOOKUP(G157,Sheet1!A:C,3,0)</f>
        <v>寰创</v>
      </c>
      <c r="Q157" s="30" t="s">
        <v>4604</v>
      </c>
      <c r="R157" s="40" t="s">
        <v>4665</v>
      </c>
      <c r="S157" s="30" t="s">
        <v>36</v>
      </c>
      <c r="T157" s="29">
        <v>42394</v>
      </c>
      <c r="U157" s="30" t="s">
        <v>63</v>
      </c>
      <c r="V157" s="30">
        <f t="shared" si="6"/>
        <v>42387</v>
      </c>
      <c r="W157" s="41">
        <f t="shared" si="7"/>
        <v>0</v>
      </c>
      <c r="X157" s="41">
        <f t="shared" si="8"/>
        <v>7</v>
      </c>
    </row>
    <row r="158" customHeight="1" spans="1:24">
      <c r="A158" s="29"/>
      <c r="B158" s="30" t="s">
        <v>25</v>
      </c>
      <c r="C158" s="31">
        <v>42387</v>
      </c>
      <c r="D158" s="32">
        <v>400</v>
      </c>
      <c r="E158" s="30" t="s">
        <v>38</v>
      </c>
      <c r="F158" s="30" t="s">
        <v>39</v>
      </c>
      <c r="G158" s="33" t="s">
        <v>40</v>
      </c>
      <c r="H158" s="30" t="s">
        <v>48</v>
      </c>
      <c r="I158" s="35">
        <v>13878136589</v>
      </c>
      <c r="J158" s="36" t="s">
        <v>4666</v>
      </c>
      <c r="K158" s="30" t="s">
        <v>33</v>
      </c>
      <c r="L158" s="30" t="s">
        <v>36</v>
      </c>
      <c r="M158" s="30" t="s">
        <v>60</v>
      </c>
      <c r="N158" s="37"/>
      <c r="O158" s="29">
        <v>42387</v>
      </c>
      <c r="P158" s="30" t="str">
        <f>VLOOKUP(G158,Sheet1!A:C,3,0)</f>
        <v>寰创</v>
      </c>
      <c r="Q158" s="30" t="s">
        <v>144</v>
      </c>
      <c r="R158" s="40"/>
      <c r="S158" s="30" t="s">
        <v>36</v>
      </c>
      <c r="T158" s="29">
        <v>42432</v>
      </c>
      <c r="U158" s="30" t="s">
        <v>249</v>
      </c>
      <c r="V158" s="30">
        <f t="shared" si="6"/>
        <v>42387</v>
      </c>
      <c r="W158" s="41">
        <f t="shared" si="7"/>
        <v>0</v>
      </c>
      <c r="X158" s="41">
        <f t="shared" si="8"/>
        <v>45</v>
      </c>
    </row>
    <row r="159" customHeight="1" spans="1:24">
      <c r="A159" s="29"/>
      <c r="B159" s="30" t="s">
        <v>25</v>
      </c>
      <c r="C159" s="31">
        <v>42387</v>
      </c>
      <c r="D159" s="32">
        <v>400</v>
      </c>
      <c r="E159" s="30" t="s">
        <v>65</v>
      </c>
      <c r="F159" s="30" t="s">
        <v>525</v>
      </c>
      <c r="G159" s="33" t="s">
        <v>3586</v>
      </c>
      <c r="H159" s="30" t="s">
        <v>1939</v>
      </c>
      <c r="I159" s="35">
        <v>15880684806</v>
      </c>
      <c r="J159" s="36" t="s">
        <v>4667</v>
      </c>
      <c r="K159" s="30" t="s">
        <v>33</v>
      </c>
      <c r="L159" s="30" t="s">
        <v>36</v>
      </c>
      <c r="M159" s="30" t="s">
        <v>4445</v>
      </c>
      <c r="N159" s="37"/>
      <c r="O159" s="29">
        <v>42387</v>
      </c>
      <c r="P159" s="30" t="str">
        <f>VLOOKUP(G159,Sheet1!A:C,3,0)</f>
        <v>寰创</v>
      </c>
      <c r="Q159" s="30" t="s">
        <v>104</v>
      </c>
      <c r="R159" s="40"/>
      <c r="S159" s="30" t="s">
        <v>36</v>
      </c>
      <c r="T159" s="29">
        <v>42438</v>
      </c>
      <c r="U159" s="30" t="s">
        <v>37</v>
      </c>
      <c r="V159" s="30">
        <f t="shared" si="6"/>
        <v>42387</v>
      </c>
      <c r="W159" s="41">
        <f t="shared" si="7"/>
        <v>0</v>
      </c>
      <c r="X159" s="41">
        <f t="shared" si="8"/>
        <v>51</v>
      </c>
    </row>
    <row r="160" customHeight="1" spans="1:24">
      <c r="A160" s="29"/>
      <c r="B160" s="30" t="s">
        <v>25</v>
      </c>
      <c r="C160" s="31">
        <v>42388</v>
      </c>
      <c r="D160" s="32">
        <v>400</v>
      </c>
      <c r="E160" s="30" t="s">
        <v>669</v>
      </c>
      <c r="F160" s="30" t="s">
        <v>670</v>
      </c>
      <c r="G160" s="33" t="s">
        <v>671</v>
      </c>
      <c r="H160" s="30" t="s">
        <v>510</v>
      </c>
      <c r="I160" s="35">
        <v>13920697701</v>
      </c>
      <c r="J160" s="36" t="s">
        <v>4668</v>
      </c>
      <c r="K160" s="30" t="s">
        <v>33</v>
      </c>
      <c r="L160" s="30" t="s">
        <v>43</v>
      </c>
      <c r="M160" s="30" t="s">
        <v>60</v>
      </c>
      <c r="N160" s="37" t="s">
        <v>4481</v>
      </c>
      <c r="O160" s="29">
        <v>42388</v>
      </c>
      <c r="P160" s="30" t="str">
        <f>VLOOKUP(G160,Sheet1!A:C,3,0)</f>
        <v>爱快</v>
      </c>
      <c r="Q160" s="30" t="s">
        <v>144</v>
      </c>
      <c r="R160" s="40"/>
      <c r="S160" s="30" t="s">
        <v>43</v>
      </c>
      <c r="T160" s="29">
        <v>42402</v>
      </c>
      <c r="U160" s="30" t="s">
        <v>249</v>
      </c>
      <c r="V160" s="30">
        <f t="shared" si="6"/>
        <v>42388</v>
      </c>
      <c r="W160" s="41">
        <f t="shared" si="7"/>
        <v>0</v>
      </c>
      <c r="X160" s="41">
        <f t="shared" si="8"/>
        <v>14</v>
      </c>
    </row>
    <row r="161" customHeight="1" spans="1:24">
      <c r="A161" s="29"/>
      <c r="B161" s="30" t="s">
        <v>25</v>
      </c>
      <c r="C161" s="31">
        <v>42388</v>
      </c>
      <c r="D161" s="32">
        <v>400</v>
      </c>
      <c r="E161" s="30" t="s">
        <v>255</v>
      </c>
      <c r="F161" s="30" t="s">
        <v>674</v>
      </c>
      <c r="G161" s="33" t="s">
        <v>4669</v>
      </c>
      <c r="H161" s="30" t="s">
        <v>169</v>
      </c>
      <c r="I161" s="35">
        <v>13890579847</v>
      </c>
      <c r="J161" s="36" t="s">
        <v>4462</v>
      </c>
      <c r="K161" s="30" t="s">
        <v>33</v>
      </c>
      <c r="L161" s="30" t="s">
        <v>267</v>
      </c>
      <c r="M161" s="30" t="s">
        <v>4445</v>
      </c>
      <c r="N161" s="37" t="s">
        <v>4481</v>
      </c>
      <c r="O161" s="29">
        <v>42388</v>
      </c>
      <c r="P161" s="30" t="str">
        <f>VLOOKUP(G161,Sheet1!A:C,3,0)</f>
        <v>寰创</v>
      </c>
      <c r="Q161" s="30" t="s">
        <v>62</v>
      </c>
      <c r="R161" s="40" t="s">
        <v>4670</v>
      </c>
      <c r="S161" s="30" t="s">
        <v>267</v>
      </c>
      <c r="T161" s="29">
        <v>42390</v>
      </c>
      <c r="U161" s="30" t="s">
        <v>37</v>
      </c>
      <c r="V161" s="30">
        <f t="shared" si="6"/>
        <v>42388</v>
      </c>
      <c r="W161" s="41">
        <f t="shared" si="7"/>
        <v>0</v>
      </c>
      <c r="X161" s="41">
        <f t="shared" si="8"/>
        <v>2</v>
      </c>
    </row>
    <row r="162" customHeight="1" spans="1:24">
      <c r="A162" s="29"/>
      <c r="B162" s="30" t="s">
        <v>25</v>
      </c>
      <c r="C162" s="31">
        <v>42388</v>
      </c>
      <c r="D162" s="32">
        <v>400</v>
      </c>
      <c r="E162" s="30" t="s">
        <v>38</v>
      </c>
      <c r="F162" s="30" t="s">
        <v>943</v>
      </c>
      <c r="G162" s="33" t="s">
        <v>1470</v>
      </c>
      <c r="H162" s="30" t="s">
        <v>162</v>
      </c>
      <c r="I162" s="35">
        <v>13977739483</v>
      </c>
      <c r="J162" s="36" t="s">
        <v>4671</v>
      </c>
      <c r="K162" s="30" t="s">
        <v>33</v>
      </c>
      <c r="L162" s="30" t="s">
        <v>36</v>
      </c>
      <c r="M162" s="30" t="s">
        <v>60</v>
      </c>
      <c r="N162" s="37"/>
      <c r="O162" s="29">
        <v>42388</v>
      </c>
      <c r="P162" s="30" t="str">
        <f>VLOOKUP(G162,Sheet1!A:C,3,0)</f>
        <v>寰创</v>
      </c>
      <c r="Q162" s="30" t="s">
        <v>144</v>
      </c>
      <c r="R162" s="40"/>
      <c r="S162" s="30" t="s">
        <v>36</v>
      </c>
      <c r="T162" s="29">
        <v>42394</v>
      </c>
      <c r="U162" s="30" t="s">
        <v>63</v>
      </c>
      <c r="V162" s="30">
        <f t="shared" si="6"/>
        <v>42388</v>
      </c>
      <c r="W162" s="41">
        <f t="shared" si="7"/>
        <v>0</v>
      </c>
      <c r="X162" s="41">
        <f t="shared" si="8"/>
        <v>6</v>
      </c>
    </row>
    <row r="163" customHeight="1" spans="1:24">
      <c r="A163" s="29"/>
      <c r="B163" s="30" t="s">
        <v>25</v>
      </c>
      <c r="C163" s="31">
        <v>42388</v>
      </c>
      <c r="D163" s="32">
        <v>400</v>
      </c>
      <c r="E163" s="30" t="s">
        <v>113</v>
      </c>
      <c r="F163" s="30" t="s">
        <v>394</v>
      </c>
      <c r="G163" s="33" t="s">
        <v>4484</v>
      </c>
      <c r="H163" s="30" t="s">
        <v>1062</v>
      </c>
      <c r="I163" s="35">
        <v>13326257373</v>
      </c>
      <c r="J163" s="36" t="s">
        <v>4510</v>
      </c>
      <c r="K163" s="30" t="s">
        <v>33</v>
      </c>
      <c r="L163" s="30" t="s">
        <v>223</v>
      </c>
      <c r="M163" s="30" t="s">
        <v>220</v>
      </c>
      <c r="N163" s="37"/>
      <c r="O163" s="29">
        <v>42388</v>
      </c>
      <c r="P163" s="30" t="str">
        <f>VLOOKUP(G163,Sheet1!A:C,3,0)</f>
        <v>寰创-中苗刷</v>
      </c>
      <c r="Q163" s="30" t="s">
        <v>220</v>
      </c>
      <c r="R163" s="40"/>
      <c r="S163" s="30" t="s">
        <v>223</v>
      </c>
      <c r="T163" s="29">
        <v>42390</v>
      </c>
      <c r="U163" s="30" t="s">
        <v>37</v>
      </c>
      <c r="V163" s="30">
        <f t="shared" si="6"/>
        <v>42388</v>
      </c>
      <c r="W163" s="41">
        <f t="shared" si="7"/>
        <v>0</v>
      </c>
      <c r="X163" s="41">
        <f t="shared" si="8"/>
        <v>2</v>
      </c>
    </row>
    <row r="164" customHeight="1" spans="1:24">
      <c r="A164" s="29"/>
      <c r="B164" s="30" t="s">
        <v>25</v>
      </c>
      <c r="C164" s="31">
        <v>42389</v>
      </c>
      <c r="D164" s="32">
        <v>400</v>
      </c>
      <c r="E164" s="30" t="s">
        <v>138</v>
      </c>
      <c r="F164" s="30" t="s">
        <v>947</v>
      </c>
      <c r="G164" s="33" t="s">
        <v>1916</v>
      </c>
      <c r="H164" s="30" t="s">
        <v>485</v>
      </c>
      <c r="I164" s="35">
        <v>13588007991</v>
      </c>
      <c r="J164" s="36" t="s">
        <v>4672</v>
      </c>
      <c r="K164" s="30" t="s">
        <v>33</v>
      </c>
      <c r="L164" s="30" t="s">
        <v>4673</v>
      </c>
      <c r="M164" s="30" t="s">
        <v>60</v>
      </c>
      <c r="N164" s="37"/>
      <c r="O164" s="29">
        <v>42389</v>
      </c>
      <c r="P164" s="30" t="str">
        <f>VLOOKUP(G164,Sheet1!A:C,3,0)</f>
        <v>寰创+爱快</v>
      </c>
      <c r="Q164" s="30" t="s">
        <v>144</v>
      </c>
      <c r="R164" s="40"/>
      <c r="S164" s="30" t="s">
        <v>36</v>
      </c>
      <c r="T164" s="29">
        <v>42438</v>
      </c>
      <c r="U164" s="30" t="s">
        <v>249</v>
      </c>
      <c r="V164" s="30">
        <f t="shared" si="6"/>
        <v>42389</v>
      </c>
      <c r="W164" s="41">
        <f t="shared" si="7"/>
        <v>0</v>
      </c>
      <c r="X164" s="41">
        <f t="shared" si="8"/>
        <v>49</v>
      </c>
    </row>
    <row r="165" customHeight="1" spans="1:24">
      <c r="A165" s="29"/>
      <c r="B165" s="30" t="s">
        <v>25</v>
      </c>
      <c r="C165" s="31">
        <v>42389</v>
      </c>
      <c r="D165" s="32">
        <v>400</v>
      </c>
      <c r="E165" s="30" t="s">
        <v>45</v>
      </c>
      <c r="F165" s="30" t="s">
        <v>508</v>
      </c>
      <c r="G165" s="33" t="s">
        <v>509</v>
      </c>
      <c r="H165" s="30" t="s">
        <v>510</v>
      </c>
      <c r="I165" s="35">
        <v>18860287006</v>
      </c>
      <c r="J165" s="36" t="s">
        <v>4674</v>
      </c>
      <c r="K165" s="30" t="s">
        <v>33</v>
      </c>
      <c r="L165" s="30" t="s">
        <v>267</v>
      </c>
      <c r="M165" s="30" t="s">
        <v>49</v>
      </c>
      <c r="N165" s="37"/>
      <c r="O165" s="29">
        <v>42389</v>
      </c>
      <c r="P165" s="30" t="str">
        <f>VLOOKUP(G165,Sheet1!A:C,3,0)</f>
        <v>ABLOOMY</v>
      </c>
      <c r="Q165" s="30" t="s">
        <v>4631</v>
      </c>
      <c r="R165" s="40" t="s">
        <v>4675</v>
      </c>
      <c r="S165" s="30" t="s">
        <v>72</v>
      </c>
      <c r="T165" s="29">
        <v>42438</v>
      </c>
      <c r="U165" s="30" t="s">
        <v>37</v>
      </c>
      <c r="V165" s="30">
        <f t="shared" si="6"/>
        <v>42389</v>
      </c>
      <c r="W165" s="41">
        <f t="shared" si="7"/>
        <v>0</v>
      </c>
      <c r="X165" s="41">
        <f t="shared" si="8"/>
        <v>49</v>
      </c>
    </row>
    <row r="166" customHeight="1" spans="1:24">
      <c r="A166" s="29"/>
      <c r="B166" s="30" t="s">
        <v>25</v>
      </c>
      <c r="C166" s="31">
        <v>42389</v>
      </c>
      <c r="D166" s="32">
        <v>400</v>
      </c>
      <c r="E166" s="30" t="s">
        <v>38</v>
      </c>
      <c r="F166" s="30" t="s">
        <v>39</v>
      </c>
      <c r="G166" s="33" t="s">
        <v>2417</v>
      </c>
      <c r="H166" s="30" t="s">
        <v>480</v>
      </c>
      <c r="I166" s="35">
        <v>18978915647</v>
      </c>
      <c r="J166" s="36" t="s">
        <v>4676</v>
      </c>
      <c r="K166" s="30" t="s">
        <v>33</v>
      </c>
      <c r="L166" s="30" t="s">
        <v>4677</v>
      </c>
      <c r="M166" s="30" t="s">
        <v>4445</v>
      </c>
      <c r="N166" s="37" t="s">
        <v>4481</v>
      </c>
      <c r="O166" s="29">
        <v>42389</v>
      </c>
      <c r="P166" s="30" t="str">
        <f>VLOOKUP(G166,Sheet1!A:C,3,0)</f>
        <v>寰创</v>
      </c>
      <c r="Q166" s="30" t="s">
        <v>44</v>
      </c>
      <c r="R166" s="40"/>
      <c r="S166" s="30" t="s">
        <v>43</v>
      </c>
      <c r="T166" s="29">
        <v>42432</v>
      </c>
      <c r="U166" s="30" t="s">
        <v>63</v>
      </c>
      <c r="V166" s="30">
        <f t="shared" si="6"/>
        <v>42389</v>
      </c>
      <c r="W166" s="41">
        <f t="shared" si="7"/>
        <v>0</v>
      </c>
      <c r="X166" s="41">
        <f t="shared" si="8"/>
        <v>43</v>
      </c>
    </row>
    <row r="167" customHeight="1" spans="1:24">
      <c r="A167" s="29"/>
      <c r="B167" s="30" t="s">
        <v>25</v>
      </c>
      <c r="C167" s="31">
        <v>42390</v>
      </c>
      <c r="D167" s="32">
        <v>400</v>
      </c>
      <c r="E167" s="30" t="s">
        <v>255</v>
      </c>
      <c r="F167" s="30" t="s">
        <v>107</v>
      </c>
      <c r="G167" s="33" t="s">
        <v>718</v>
      </c>
      <c r="H167" s="30" t="s">
        <v>421</v>
      </c>
      <c r="I167" s="35">
        <v>18628166615</v>
      </c>
      <c r="J167" s="36" t="s">
        <v>4678</v>
      </c>
      <c r="K167" s="30" t="s">
        <v>33</v>
      </c>
      <c r="L167" s="30" t="s">
        <v>267</v>
      </c>
      <c r="M167" s="30" t="s">
        <v>49</v>
      </c>
      <c r="N167" s="37"/>
      <c r="O167" s="29">
        <v>42390</v>
      </c>
      <c r="P167" s="30" t="str">
        <f>VLOOKUP(G167,Sheet1!A:C,3,0)</f>
        <v>ABLOOMY</v>
      </c>
      <c r="Q167" s="30" t="s">
        <v>4631</v>
      </c>
      <c r="R167" s="40" t="s">
        <v>4679</v>
      </c>
      <c r="S167" s="30" t="s">
        <v>72</v>
      </c>
      <c r="T167" s="29">
        <v>42391</v>
      </c>
      <c r="U167" s="30" t="s">
        <v>37</v>
      </c>
      <c r="V167" s="30">
        <f t="shared" si="6"/>
        <v>42390</v>
      </c>
      <c r="W167" s="41">
        <f t="shared" si="7"/>
        <v>0</v>
      </c>
      <c r="X167" s="41">
        <f t="shared" si="8"/>
        <v>1</v>
      </c>
    </row>
    <row r="168" customHeight="1" spans="1:24">
      <c r="A168" s="29"/>
      <c r="B168" s="30" t="s">
        <v>25</v>
      </c>
      <c r="C168" s="31">
        <v>42390</v>
      </c>
      <c r="D168" s="32">
        <v>400</v>
      </c>
      <c r="E168" s="30" t="s">
        <v>250</v>
      </c>
      <c r="F168" s="30" t="s">
        <v>741</v>
      </c>
      <c r="G168" s="33" t="s">
        <v>754</v>
      </c>
      <c r="H168" s="30" t="s">
        <v>253</v>
      </c>
      <c r="I168" s="35">
        <v>13979607060</v>
      </c>
      <c r="J168" s="36" t="s">
        <v>4680</v>
      </c>
      <c r="K168" s="30" t="s">
        <v>33</v>
      </c>
      <c r="L168" s="30" t="s">
        <v>4673</v>
      </c>
      <c r="M168" s="30" t="s">
        <v>4445</v>
      </c>
      <c r="N168" s="37"/>
      <c r="O168" s="29">
        <v>42390</v>
      </c>
      <c r="P168" s="30" t="str">
        <f>VLOOKUP(G168,Sheet1!A:C,3,0)</f>
        <v>ABLOOMY</v>
      </c>
      <c r="Q168" s="30" t="s">
        <v>4681</v>
      </c>
      <c r="R168" s="40" t="s">
        <v>4682</v>
      </c>
      <c r="S168" s="30" t="s">
        <v>267</v>
      </c>
      <c r="T168" s="29">
        <v>42390</v>
      </c>
      <c r="U168" s="30" t="s">
        <v>37</v>
      </c>
      <c r="V168" s="30">
        <f t="shared" si="6"/>
        <v>42390</v>
      </c>
      <c r="W168" s="41">
        <f t="shared" si="7"/>
        <v>0</v>
      </c>
      <c r="X168" s="41">
        <f t="shared" si="8"/>
        <v>0</v>
      </c>
    </row>
    <row r="169" customHeight="1" spans="1:24">
      <c r="A169" s="29"/>
      <c r="B169" s="30" t="s">
        <v>25</v>
      </c>
      <c r="C169" s="31">
        <v>42390</v>
      </c>
      <c r="D169" s="32">
        <v>400</v>
      </c>
      <c r="E169" s="30" t="s">
        <v>765</v>
      </c>
      <c r="F169" s="30" t="s">
        <v>4683</v>
      </c>
      <c r="G169" s="33" t="s">
        <v>4684</v>
      </c>
      <c r="H169" s="30" t="s">
        <v>4685</v>
      </c>
      <c r="I169" s="35" t="s">
        <v>4686</v>
      </c>
      <c r="J169" s="36" t="s">
        <v>4687</v>
      </c>
      <c r="K169" s="30" t="s">
        <v>33</v>
      </c>
      <c r="L169" s="30" t="s">
        <v>33</v>
      </c>
      <c r="M169" s="30" t="s">
        <v>220</v>
      </c>
      <c r="N169" s="37" t="s">
        <v>4688</v>
      </c>
      <c r="O169" s="29">
        <v>42390</v>
      </c>
      <c r="P169" s="30" t="e">
        <f>VLOOKUP(G169,Sheet1!A:C,3,0)</f>
        <v>#N/A</v>
      </c>
      <c r="Q169" s="30" t="s">
        <v>220</v>
      </c>
      <c r="R169" s="40"/>
      <c r="S169" s="30" t="s">
        <v>33</v>
      </c>
      <c r="T169" s="29">
        <v>42460</v>
      </c>
      <c r="U169" s="30" t="s">
        <v>37</v>
      </c>
      <c r="V169" s="30">
        <f t="shared" si="6"/>
        <v>42390</v>
      </c>
      <c r="W169" s="41">
        <f t="shared" si="7"/>
        <v>0</v>
      </c>
      <c r="X169" s="41">
        <f t="shared" si="8"/>
        <v>70</v>
      </c>
    </row>
    <row r="170" customHeight="1" spans="1:24">
      <c r="A170" s="29"/>
      <c r="B170" s="30" t="s">
        <v>25</v>
      </c>
      <c r="C170" s="31">
        <v>42390</v>
      </c>
      <c r="D170" s="32">
        <v>400</v>
      </c>
      <c r="E170" s="30" t="s">
        <v>277</v>
      </c>
      <c r="F170" s="30" t="s">
        <v>2183</v>
      </c>
      <c r="G170" s="33" t="s">
        <v>4689</v>
      </c>
      <c r="H170" s="30" t="s">
        <v>77</v>
      </c>
      <c r="I170" s="35" t="s">
        <v>4690</v>
      </c>
      <c r="J170" s="36" t="s">
        <v>4691</v>
      </c>
      <c r="K170" s="30" t="s">
        <v>33</v>
      </c>
      <c r="L170" s="30" t="s">
        <v>43</v>
      </c>
      <c r="M170" s="30" t="s">
        <v>4445</v>
      </c>
      <c r="N170" s="37" t="s">
        <v>4481</v>
      </c>
      <c r="O170" s="29">
        <v>42390</v>
      </c>
      <c r="P170" s="30" t="str">
        <f>VLOOKUP(G170,Sheet1!A:C,3,0)</f>
        <v>爱快</v>
      </c>
      <c r="Q170" s="30" t="s">
        <v>144</v>
      </c>
      <c r="R170" s="40"/>
      <c r="S170" s="30" t="s">
        <v>43</v>
      </c>
      <c r="T170" s="29">
        <v>42390</v>
      </c>
      <c r="U170" s="30" t="s">
        <v>249</v>
      </c>
      <c r="V170" s="30">
        <f t="shared" si="6"/>
        <v>42390</v>
      </c>
      <c r="W170" s="41">
        <f t="shared" si="7"/>
        <v>0</v>
      </c>
      <c r="X170" s="41">
        <f t="shared" si="8"/>
        <v>0</v>
      </c>
    </row>
    <row r="171" customHeight="1" spans="1:24">
      <c r="A171" s="29"/>
      <c r="B171" s="30" t="s">
        <v>25</v>
      </c>
      <c r="C171" s="31">
        <v>42390</v>
      </c>
      <c r="D171" s="32">
        <v>400</v>
      </c>
      <c r="E171" s="30" t="s">
        <v>138</v>
      </c>
      <c r="F171" s="30" t="s">
        <v>191</v>
      </c>
      <c r="G171" s="33" t="s">
        <v>4692</v>
      </c>
      <c r="H171" s="30" t="s">
        <v>4468</v>
      </c>
      <c r="I171" s="35">
        <v>15805731119</v>
      </c>
      <c r="J171" s="36" t="s">
        <v>4510</v>
      </c>
      <c r="K171" s="30" t="s">
        <v>33</v>
      </c>
      <c r="L171" s="30" t="s">
        <v>171</v>
      </c>
      <c r="M171" s="30" t="s">
        <v>220</v>
      </c>
      <c r="N171" s="37"/>
      <c r="O171" s="29">
        <v>42390</v>
      </c>
      <c r="P171" s="30" t="str">
        <f>VLOOKUP(G171,Sheet1!A:C,3,0)</f>
        <v>爱快+寰创-爱快刷</v>
      </c>
      <c r="Q171" s="30" t="s">
        <v>220</v>
      </c>
      <c r="R171" s="40"/>
      <c r="S171" s="30" t="s">
        <v>223</v>
      </c>
      <c r="T171" s="29">
        <v>42432</v>
      </c>
      <c r="U171" s="30" t="s">
        <v>37</v>
      </c>
      <c r="V171" s="30">
        <f t="shared" si="6"/>
        <v>42390</v>
      </c>
      <c r="W171" s="41">
        <f t="shared" si="7"/>
        <v>0</v>
      </c>
      <c r="X171" s="41">
        <f t="shared" si="8"/>
        <v>42</v>
      </c>
    </row>
    <row r="172" customHeight="1" spans="1:24">
      <c r="A172" s="29"/>
      <c r="B172" s="30" t="s">
        <v>25</v>
      </c>
      <c r="C172" s="31">
        <v>42390</v>
      </c>
      <c r="D172" s="32">
        <v>400</v>
      </c>
      <c r="E172" s="30" t="s">
        <v>113</v>
      </c>
      <c r="F172" s="30" t="s">
        <v>385</v>
      </c>
      <c r="G172" s="33" t="s">
        <v>1949</v>
      </c>
      <c r="H172" s="30" t="s">
        <v>1950</v>
      </c>
      <c r="I172" s="35" t="s">
        <v>4693</v>
      </c>
      <c r="J172" s="36" t="s">
        <v>4694</v>
      </c>
      <c r="K172" s="30" t="s">
        <v>33</v>
      </c>
      <c r="L172" s="30" t="s">
        <v>267</v>
      </c>
      <c r="M172" s="30" t="s">
        <v>4445</v>
      </c>
      <c r="N172" s="37"/>
      <c r="O172" s="29">
        <v>42390</v>
      </c>
      <c r="P172" s="30" t="str">
        <f>VLOOKUP(G172,Sheet1!A:C,3,0)</f>
        <v>爱快</v>
      </c>
      <c r="Q172" s="30" t="s">
        <v>220</v>
      </c>
      <c r="R172" s="40"/>
      <c r="S172" s="30" t="s">
        <v>267</v>
      </c>
      <c r="T172" s="29">
        <v>42390</v>
      </c>
      <c r="U172" s="30" t="s">
        <v>37</v>
      </c>
      <c r="V172" s="30">
        <f t="shared" si="6"/>
        <v>42390</v>
      </c>
      <c r="W172" s="41">
        <f t="shared" si="7"/>
        <v>0</v>
      </c>
      <c r="X172" s="41">
        <f t="shared" si="8"/>
        <v>0</v>
      </c>
    </row>
    <row r="173" customHeight="1" spans="1:24">
      <c r="A173" s="29"/>
      <c r="B173" s="30" t="s">
        <v>25</v>
      </c>
      <c r="C173" s="31">
        <v>42390</v>
      </c>
      <c r="D173" s="32">
        <v>400</v>
      </c>
      <c r="E173" s="30" t="s">
        <v>113</v>
      </c>
      <c r="F173" s="30" t="s">
        <v>1555</v>
      </c>
      <c r="G173" s="33" t="s">
        <v>2123</v>
      </c>
      <c r="H173" s="30"/>
      <c r="I173" s="35" t="s">
        <v>4695</v>
      </c>
      <c r="J173" s="36" t="s">
        <v>4696</v>
      </c>
      <c r="K173" s="30" t="s">
        <v>33</v>
      </c>
      <c r="L173" s="30" t="s">
        <v>4697</v>
      </c>
      <c r="M173" s="30" t="s">
        <v>376</v>
      </c>
      <c r="N173" s="37"/>
      <c r="O173" s="29">
        <v>42390</v>
      </c>
      <c r="P173" s="30" t="str">
        <f>VLOOKUP(G173,Sheet1!A:C,3,0)</f>
        <v>ABLOOMY</v>
      </c>
      <c r="Q173" s="30" t="s">
        <v>376</v>
      </c>
      <c r="R173" s="40" t="s">
        <v>4698</v>
      </c>
      <c r="S173" s="30" t="s">
        <v>4697</v>
      </c>
      <c r="T173" s="29">
        <v>42390</v>
      </c>
      <c r="U173" s="30" t="s">
        <v>37</v>
      </c>
      <c r="V173" s="30">
        <f t="shared" ref="V173:V236" si="9">O173</f>
        <v>42390</v>
      </c>
      <c r="W173" s="41">
        <f t="shared" ref="W173:W236" si="10">V173-C173</f>
        <v>0</v>
      </c>
      <c r="X173" s="41">
        <f t="shared" ref="X173:X236" si="11">T173-C173</f>
        <v>0</v>
      </c>
    </row>
    <row r="174" customHeight="1" spans="1:24">
      <c r="A174" s="29"/>
      <c r="B174" s="30" t="s">
        <v>25</v>
      </c>
      <c r="C174" s="31">
        <v>42390</v>
      </c>
      <c r="D174" s="32">
        <v>400</v>
      </c>
      <c r="E174" s="30" t="s">
        <v>45</v>
      </c>
      <c r="F174" s="30" t="s">
        <v>826</v>
      </c>
      <c r="G174" s="33" t="s">
        <v>946</v>
      </c>
      <c r="H174" s="30" t="s">
        <v>439</v>
      </c>
      <c r="I174" s="35">
        <v>13653852842</v>
      </c>
      <c r="J174" s="36" t="s">
        <v>4699</v>
      </c>
      <c r="K174" s="30" t="s">
        <v>33</v>
      </c>
      <c r="L174" s="30" t="s">
        <v>267</v>
      </c>
      <c r="M174" s="30" t="s">
        <v>4445</v>
      </c>
      <c r="N174" s="37"/>
      <c r="O174" s="29">
        <v>42390</v>
      </c>
      <c r="P174" s="30" t="str">
        <f>VLOOKUP(G174,Sheet1!A:C,3,0)</f>
        <v>寰创</v>
      </c>
      <c r="Q174" s="30" t="s">
        <v>4631</v>
      </c>
      <c r="R174" s="40"/>
      <c r="S174" s="30" t="s">
        <v>267</v>
      </c>
      <c r="T174" s="29">
        <v>42467</v>
      </c>
      <c r="U174" s="30" t="s">
        <v>37</v>
      </c>
      <c r="V174" s="30">
        <f t="shared" si="9"/>
        <v>42390</v>
      </c>
      <c r="W174" s="41">
        <f t="shared" si="10"/>
        <v>0</v>
      </c>
      <c r="X174" s="41">
        <f t="shared" si="11"/>
        <v>77</v>
      </c>
    </row>
    <row r="175" customHeight="1" spans="1:24">
      <c r="A175" s="29"/>
      <c r="B175" s="30" t="s">
        <v>25</v>
      </c>
      <c r="C175" s="31">
        <v>42390</v>
      </c>
      <c r="D175" s="32">
        <v>400</v>
      </c>
      <c r="E175" s="30" t="s">
        <v>182</v>
      </c>
      <c r="F175" s="30" t="s">
        <v>183</v>
      </c>
      <c r="G175" s="33" t="s">
        <v>1163</v>
      </c>
      <c r="H175" s="30" t="s">
        <v>4700</v>
      </c>
      <c r="I175" s="35">
        <v>15651160855</v>
      </c>
      <c r="J175" s="36" t="s">
        <v>4701</v>
      </c>
      <c r="K175" s="30" t="s">
        <v>33</v>
      </c>
      <c r="L175" s="30" t="s">
        <v>223</v>
      </c>
      <c r="M175" s="30" t="s">
        <v>220</v>
      </c>
      <c r="N175" s="37"/>
      <c r="O175" s="29">
        <v>42390</v>
      </c>
      <c r="P175" s="30" t="str">
        <f>VLOOKUP(G175,Sheet1!A:C,3,0)</f>
        <v>ABLOOMY</v>
      </c>
      <c r="Q175" s="30" t="s">
        <v>220</v>
      </c>
      <c r="R175" s="40"/>
      <c r="S175" s="30" t="s">
        <v>223</v>
      </c>
      <c r="T175" s="29">
        <v>42460</v>
      </c>
      <c r="U175" s="30" t="s">
        <v>37</v>
      </c>
      <c r="V175" s="30">
        <f t="shared" si="9"/>
        <v>42390</v>
      </c>
      <c r="W175" s="41">
        <f t="shared" si="10"/>
        <v>0</v>
      </c>
      <c r="X175" s="41">
        <f t="shared" si="11"/>
        <v>70</v>
      </c>
    </row>
    <row r="176" customHeight="1" spans="1:24">
      <c r="A176" s="29"/>
      <c r="B176" s="30" t="s">
        <v>25</v>
      </c>
      <c r="C176" s="31">
        <v>42390</v>
      </c>
      <c r="D176" s="32">
        <v>400</v>
      </c>
      <c r="E176" s="30" t="s">
        <v>903</v>
      </c>
      <c r="F176" s="30" t="s">
        <v>1511</v>
      </c>
      <c r="G176" s="33" t="s">
        <v>4454</v>
      </c>
      <c r="H176" s="30" t="s">
        <v>485</v>
      </c>
      <c r="I176" s="35">
        <v>13711233757</v>
      </c>
      <c r="J176" s="36" t="s">
        <v>4702</v>
      </c>
      <c r="K176" s="30" t="s">
        <v>33</v>
      </c>
      <c r="L176" s="30" t="s">
        <v>4677</v>
      </c>
      <c r="M176" s="30" t="s">
        <v>60</v>
      </c>
      <c r="N176" s="37" t="s">
        <v>2958</v>
      </c>
      <c r="O176" s="29">
        <v>42390</v>
      </c>
      <c r="P176" s="30" t="str">
        <f>VLOOKUP(G176,Sheet1!A:C,3,0)</f>
        <v>寰创</v>
      </c>
      <c r="Q176" s="30" t="s">
        <v>44</v>
      </c>
      <c r="R176" s="40"/>
      <c r="S176" s="30" t="s">
        <v>43</v>
      </c>
      <c r="T176" s="29">
        <v>42432</v>
      </c>
      <c r="U176" s="30" t="s">
        <v>63</v>
      </c>
      <c r="V176" s="30">
        <f t="shared" si="9"/>
        <v>42390</v>
      </c>
      <c r="W176" s="41">
        <f t="shared" si="10"/>
        <v>0</v>
      </c>
      <c r="X176" s="41">
        <f t="shared" si="11"/>
        <v>42</v>
      </c>
    </row>
    <row r="177" customHeight="1" spans="1:24">
      <c r="A177" s="29"/>
      <c r="B177" s="30" t="s">
        <v>25</v>
      </c>
      <c r="C177" s="31">
        <v>42391</v>
      </c>
      <c r="D177" s="32">
        <v>400</v>
      </c>
      <c r="E177" s="30" t="s">
        <v>250</v>
      </c>
      <c r="F177" s="30" t="s">
        <v>379</v>
      </c>
      <c r="G177" s="33" t="s">
        <v>786</v>
      </c>
      <c r="H177" s="30" t="s">
        <v>77</v>
      </c>
      <c r="I177" s="35">
        <v>18827921550</v>
      </c>
      <c r="J177" s="36" t="s">
        <v>4703</v>
      </c>
      <c r="K177" s="30" t="s">
        <v>33</v>
      </c>
      <c r="L177" s="30" t="s">
        <v>4673</v>
      </c>
      <c r="M177" s="30" t="s">
        <v>4445</v>
      </c>
      <c r="N177" s="37" t="s">
        <v>4704</v>
      </c>
      <c r="O177" s="29">
        <v>42391</v>
      </c>
      <c r="P177" s="30" t="str">
        <f>VLOOKUP(G177,Sheet1!A:C,3,0)</f>
        <v>ABLOOMY</v>
      </c>
      <c r="Q177" s="30" t="s">
        <v>4631</v>
      </c>
      <c r="R177" s="40" t="s">
        <v>4675</v>
      </c>
      <c r="S177" s="30" t="s">
        <v>72</v>
      </c>
      <c r="T177" s="29">
        <v>42391</v>
      </c>
      <c r="U177" s="30" t="s">
        <v>37</v>
      </c>
      <c r="V177" s="30">
        <f t="shared" si="9"/>
        <v>42391</v>
      </c>
      <c r="W177" s="41">
        <f t="shared" si="10"/>
        <v>0</v>
      </c>
      <c r="X177" s="41">
        <f t="shared" si="11"/>
        <v>0</v>
      </c>
    </row>
    <row r="178" customHeight="1" spans="1:24">
      <c r="A178" s="29"/>
      <c r="B178" s="30" t="s">
        <v>25</v>
      </c>
      <c r="C178" s="31">
        <v>42394</v>
      </c>
      <c r="D178" s="32">
        <v>400</v>
      </c>
      <c r="E178" s="30" t="s">
        <v>250</v>
      </c>
      <c r="F178" s="30" t="s">
        <v>741</v>
      </c>
      <c r="G178" s="33" t="s">
        <v>742</v>
      </c>
      <c r="H178" s="30" t="s">
        <v>475</v>
      </c>
      <c r="I178" s="35">
        <v>15279639729</v>
      </c>
      <c r="J178" s="36" t="s">
        <v>4444</v>
      </c>
      <c r="K178" s="30" t="s">
        <v>33</v>
      </c>
      <c r="L178" s="30" t="s">
        <v>36</v>
      </c>
      <c r="M178" s="30" t="s">
        <v>4445</v>
      </c>
      <c r="N178" s="37"/>
      <c r="O178" s="29">
        <v>42394</v>
      </c>
      <c r="P178" s="30" t="str">
        <f>VLOOKUP(G178,Sheet1!A:C,3,0)</f>
        <v>ABLOOMY</v>
      </c>
      <c r="Q178" s="30" t="s">
        <v>144</v>
      </c>
      <c r="R178" s="40" t="s">
        <v>4705</v>
      </c>
      <c r="S178" s="30" t="s">
        <v>36</v>
      </c>
      <c r="T178" s="29">
        <v>42380</v>
      </c>
      <c r="U178" s="30" t="s">
        <v>63</v>
      </c>
      <c r="V178" s="30">
        <f t="shared" si="9"/>
        <v>42394</v>
      </c>
      <c r="W178" s="41">
        <f t="shared" si="10"/>
        <v>0</v>
      </c>
      <c r="X178" s="41">
        <f t="shared" si="11"/>
        <v>-14</v>
      </c>
    </row>
    <row r="179" customHeight="1" spans="1:24">
      <c r="A179" s="29"/>
      <c r="B179" s="30" t="s">
        <v>25</v>
      </c>
      <c r="C179" s="31">
        <v>42394</v>
      </c>
      <c r="D179" s="32">
        <v>400</v>
      </c>
      <c r="E179" s="30" t="s">
        <v>3417</v>
      </c>
      <c r="F179" s="30" t="s">
        <v>4706</v>
      </c>
      <c r="G179" s="33" t="s">
        <v>4707</v>
      </c>
      <c r="H179" s="30" t="s">
        <v>1020</v>
      </c>
      <c r="I179" s="35">
        <v>18976601310</v>
      </c>
      <c r="J179" s="36" t="s">
        <v>4694</v>
      </c>
      <c r="K179" s="30" t="s">
        <v>33</v>
      </c>
      <c r="L179" s="30" t="s">
        <v>36</v>
      </c>
      <c r="M179" s="30" t="s">
        <v>60</v>
      </c>
      <c r="N179" s="37"/>
      <c r="O179" s="29">
        <v>42394</v>
      </c>
      <c r="P179" s="30" t="str">
        <f>VLOOKUP(G179,Sheet1!A:C,3,0)</f>
        <v>寰创</v>
      </c>
      <c r="Q179" s="30" t="s">
        <v>62</v>
      </c>
      <c r="R179" s="40" t="s">
        <v>4708</v>
      </c>
      <c r="S179" s="30" t="s">
        <v>36</v>
      </c>
      <c r="T179" s="29">
        <v>42402</v>
      </c>
      <c r="U179" s="30" t="s">
        <v>63</v>
      </c>
      <c r="V179" s="30">
        <f t="shared" si="9"/>
        <v>42394</v>
      </c>
      <c r="W179" s="41">
        <f t="shared" si="10"/>
        <v>0</v>
      </c>
      <c r="X179" s="41">
        <f t="shared" si="11"/>
        <v>8</v>
      </c>
    </row>
    <row r="180" customHeight="1" spans="1:24">
      <c r="A180" s="29"/>
      <c r="B180" s="30" t="s">
        <v>25</v>
      </c>
      <c r="C180" s="31">
        <v>42394</v>
      </c>
      <c r="D180" s="32">
        <v>400</v>
      </c>
      <c r="E180" s="30" t="s">
        <v>65</v>
      </c>
      <c r="F180" s="30" t="s">
        <v>66</v>
      </c>
      <c r="G180" s="33" t="s">
        <v>4709</v>
      </c>
      <c r="H180" s="30" t="s">
        <v>4685</v>
      </c>
      <c r="I180" s="35">
        <v>18259775296</v>
      </c>
      <c r="J180" s="36" t="s">
        <v>4687</v>
      </c>
      <c r="K180" s="30" t="s">
        <v>33</v>
      </c>
      <c r="L180" s="30" t="s">
        <v>838</v>
      </c>
      <c r="M180" s="30" t="s">
        <v>220</v>
      </c>
      <c r="N180" s="37"/>
      <c r="O180" s="29">
        <v>42394</v>
      </c>
      <c r="P180" s="30" t="e">
        <f>VLOOKUP(G180,Sheet1!A:C,3,0)</f>
        <v>#N/A</v>
      </c>
      <c r="Q180" s="30" t="s">
        <v>220</v>
      </c>
      <c r="R180" s="40"/>
      <c r="S180" s="30"/>
      <c r="T180" s="29">
        <v>42520</v>
      </c>
      <c r="U180" s="30" t="s">
        <v>37</v>
      </c>
      <c r="V180" s="30">
        <f t="shared" si="9"/>
        <v>42394</v>
      </c>
      <c r="W180" s="41">
        <f t="shared" si="10"/>
        <v>0</v>
      </c>
      <c r="X180" s="41">
        <f t="shared" si="11"/>
        <v>126</v>
      </c>
    </row>
    <row r="181" customHeight="1" spans="1:24">
      <c r="A181" s="29"/>
      <c r="B181" s="30" t="s">
        <v>25</v>
      </c>
      <c r="C181" s="31">
        <v>42394</v>
      </c>
      <c r="D181" s="32">
        <v>400</v>
      </c>
      <c r="E181" s="30" t="s">
        <v>947</v>
      </c>
      <c r="F181" s="30" t="s">
        <v>413</v>
      </c>
      <c r="G181" s="33" t="s">
        <v>533</v>
      </c>
      <c r="H181" s="30" t="s">
        <v>48</v>
      </c>
      <c r="I181" s="35">
        <v>13221686888</v>
      </c>
      <c r="J181" s="36" t="s">
        <v>4710</v>
      </c>
      <c r="K181" s="30" t="s">
        <v>33</v>
      </c>
      <c r="L181" s="30" t="s">
        <v>4697</v>
      </c>
      <c r="M181" s="30" t="s">
        <v>220</v>
      </c>
      <c r="N181" s="37"/>
      <c r="O181" s="29">
        <v>42394</v>
      </c>
      <c r="P181" s="30" t="str">
        <f>VLOOKUP(G181,Sheet1!A:C,3,0)</f>
        <v>寰创</v>
      </c>
      <c r="Q181" s="30" t="s">
        <v>220</v>
      </c>
      <c r="R181" s="40"/>
      <c r="S181" s="30" t="s">
        <v>4711</v>
      </c>
      <c r="T181" s="29">
        <v>42394</v>
      </c>
      <c r="U181" s="30" t="s">
        <v>37</v>
      </c>
      <c r="V181" s="30">
        <f t="shared" si="9"/>
        <v>42394</v>
      </c>
      <c r="W181" s="41">
        <f t="shared" si="10"/>
        <v>0</v>
      </c>
      <c r="X181" s="41">
        <f t="shared" si="11"/>
        <v>0</v>
      </c>
    </row>
    <row r="182" customHeight="1" spans="1:24">
      <c r="A182" s="29"/>
      <c r="B182" s="30" t="s">
        <v>25</v>
      </c>
      <c r="C182" s="31">
        <v>42394</v>
      </c>
      <c r="D182" s="32">
        <v>400</v>
      </c>
      <c r="E182" s="30" t="s">
        <v>138</v>
      </c>
      <c r="F182" s="30" t="s">
        <v>575</v>
      </c>
      <c r="G182" s="33" t="s">
        <v>3466</v>
      </c>
      <c r="H182" s="30" t="s">
        <v>485</v>
      </c>
      <c r="I182" s="35" t="s">
        <v>4712</v>
      </c>
      <c r="J182" s="36" t="s">
        <v>4713</v>
      </c>
      <c r="K182" s="30" t="s">
        <v>33</v>
      </c>
      <c r="L182" s="30" t="s">
        <v>36</v>
      </c>
      <c r="M182" s="30" t="s">
        <v>60</v>
      </c>
      <c r="N182" s="37"/>
      <c r="O182" s="29">
        <v>42394</v>
      </c>
      <c r="P182" s="30" t="str">
        <f>VLOOKUP(G182,Sheet1!A:C,3,0)</f>
        <v>寰创</v>
      </c>
      <c r="Q182" s="30" t="s">
        <v>144</v>
      </c>
      <c r="R182" s="40" t="s">
        <v>4714</v>
      </c>
      <c r="S182" s="30" t="s">
        <v>36</v>
      </c>
      <c r="T182" s="29">
        <v>42402</v>
      </c>
      <c r="U182" s="30" t="s">
        <v>63</v>
      </c>
      <c r="V182" s="30">
        <f t="shared" si="9"/>
        <v>42394</v>
      </c>
      <c r="W182" s="41">
        <f t="shared" si="10"/>
        <v>0</v>
      </c>
      <c r="X182" s="41">
        <f t="shared" si="11"/>
        <v>8</v>
      </c>
    </row>
    <row r="183" customHeight="1" spans="1:24">
      <c r="A183" s="29"/>
      <c r="B183" s="30" t="s">
        <v>25</v>
      </c>
      <c r="C183" s="31">
        <v>42395</v>
      </c>
      <c r="D183" s="32">
        <v>400</v>
      </c>
      <c r="E183" s="30" t="s">
        <v>250</v>
      </c>
      <c r="F183" s="30" t="s">
        <v>379</v>
      </c>
      <c r="G183" s="33" t="s">
        <v>2757</v>
      </c>
      <c r="H183" s="30" t="s">
        <v>3717</v>
      </c>
      <c r="I183" s="35">
        <v>13879263866</v>
      </c>
      <c r="J183" s="36" t="s">
        <v>4510</v>
      </c>
      <c r="K183" s="30" t="s">
        <v>33</v>
      </c>
      <c r="L183" s="30" t="s">
        <v>223</v>
      </c>
      <c r="M183" s="30" t="s">
        <v>220</v>
      </c>
      <c r="N183" s="37"/>
      <c r="O183" s="29">
        <v>42395</v>
      </c>
      <c r="P183" s="30" t="str">
        <f>VLOOKUP(G183,Sheet1!A:C,3,0)</f>
        <v>ABLOOMY</v>
      </c>
      <c r="Q183" s="30" t="s">
        <v>220</v>
      </c>
      <c r="R183" s="40"/>
      <c r="S183" s="30" t="s">
        <v>223</v>
      </c>
      <c r="T183" s="29">
        <v>42438</v>
      </c>
      <c r="U183" s="30" t="s">
        <v>37</v>
      </c>
      <c r="V183" s="30">
        <f t="shared" si="9"/>
        <v>42395</v>
      </c>
      <c r="W183" s="41">
        <f t="shared" si="10"/>
        <v>0</v>
      </c>
      <c r="X183" s="41">
        <f t="shared" si="11"/>
        <v>43</v>
      </c>
    </row>
    <row r="184" customHeight="1" spans="1:24">
      <c r="A184" s="29"/>
      <c r="B184" s="30" t="s">
        <v>25</v>
      </c>
      <c r="C184" s="31">
        <v>42395</v>
      </c>
      <c r="D184" s="32">
        <v>400</v>
      </c>
      <c r="E184" s="30" t="s">
        <v>138</v>
      </c>
      <c r="F184" s="30" t="s">
        <v>947</v>
      </c>
      <c r="G184" s="33" t="s">
        <v>1466</v>
      </c>
      <c r="H184" s="30" t="s">
        <v>68</v>
      </c>
      <c r="I184" s="35">
        <v>13735526677</v>
      </c>
      <c r="J184" s="36" t="s">
        <v>4715</v>
      </c>
      <c r="K184" s="30" t="s">
        <v>33</v>
      </c>
      <c r="L184" s="30" t="s">
        <v>36</v>
      </c>
      <c r="M184" s="30" t="s">
        <v>60</v>
      </c>
      <c r="N184" s="37" t="s">
        <v>4481</v>
      </c>
      <c r="O184" s="29">
        <v>42395</v>
      </c>
      <c r="P184" s="30" t="str">
        <f>VLOOKUP(G184,Sheet1!A:C,3,0)</f>
        <v>寰创+爱快</v>
      </c>
      <c r="Q184" s="30" t="s">
        <v>144</v>
      </c>
      <c r="R184" s="40"/>
      <c r="S184" s="30" t="s">
        <v>36</v>
      </c>
      <c r="T184" s="29">
        <v>42438</v>
      </c>
      <c r="U184" s="30" t="s">
        <v>249</v>
      </c>
      <c r="V184" s="30">
        <f t="shared" si="9"/>
        <v>42395</v>
      </c>
      <c r="W184" s="41">
        <f t="shared" si="10"/>
        <v>0</v>
      </c>
      <c r="X184" s="41">
        <f t="shared" si="11"/>
        <v>43</v>
      </c>
    </row>
    <row r="185" customHeight="1" spans="1:24">
      <c r="A185" s="29"/>
      <c r="B185" s="30" t="s">
        <v>25</v>
      </c>
      <c r="C185" s="31">
        <v>42395</v>
      </c>
      <c r="D185" s="32">
        <v>400</v>
      </c>
      <c r="E185" s="30" t="s">
        <v>903</v>
      </c>
      <c r="F185" s="30" t="s">
        <v>1883</v>
      </c>
      <c r="G185" s="33" t="s">
        <v>761</v>
      </c>
      <c r="H185" s="30" t="s">
        <v>205</v>
      </c>
      <c r="I185" s="35">
        <v>13822668707</v>
      </c>
      <c r="J185" s="36" t="s">
        <v>4475</v>
      </c>
      <c r="K185" s="30" t="s">
        <v>33</v>
      </c>
      <c r="L185" s="30" t="s">
        <v>36</v>
      </c>
      <c r="M185" s="30" t="s">
        <v>4445</v>
      </c>
      <c r="N185" s="37" t="s">
        <v>4716</v>
      </c>
      <c r="O185" s="29">
        <v>42395</v>
      </c>
      <c r="P185" s="30" t="str">
        <f>VLOOKUP(G185,Sheet1!A:C,3,0)</f>
        <v>ABLOOMY</v>
      </c>
      <c r="Q185" s="30" t="s">
        <v>49</v>
      </c>
      <c r="R185" s="40" t="s">
        <v>4717</v>
      </c>
      <c r="S185" s="30" t="s">
        <v>36</v>
      </c>
      <c r="T185" s="29">
        <v>42423</v>
      </c>
      <c r="U185" s="30" t="s">
        <v>63</v>
      </c>
      <c r="V185" s="30">
        <f t="shared" si="9"/>
        <v>42395</v>
      </c>
      <c r="W185" s="41">
        <f t="shared" si="10"/>
        <v>0</v>
      </c>
      <c r="X185" s="41">
        <f t="shared" si="11"/>
        <v>28</v>
      </c>
    </row>
    <row r="186" customHeight="1" spans="1:24">
      <c r="A186" s="29"/>
      <c r="B186" s="30" t="s">
        <v>25</v>
      </c>
      <c r="C186" s="31">
        <v>42396</v>
      </c>
      <c r="D186" s="32">
        <v>400</v>
      </c>
      <c r="E186" s="30" t="s">
        <v>255</v>
      </c>
      <c r="F186" s="30" t="s">
        <v>896</v>
      </c>
      <c r="G186" s="33" t="s">
        <v>897</v>
      </c>
      <c r="H186" s="30" t="s">
        <v>443</v>
      </c>
      <c r="I186" s="35">
        <v>13882354582</v>
      </c>
      <c r="J186" s="36" t="s">
        <v>4666</v>
      </c>
      <c r="K186" s="30" t="s">
        <v>33</v>
      </c>
      <c r="L186" s="30" t="s">
        <v>267</v>
      </c>
      <c r="M186" s="30" t="s">
        <v>60</v>
      </c>
      <c r="N186" s="37"/>
      <c r="O186" s="29">
        <v>42396</v>
      </c>
      <c r="P186" s="30" t="str">
        <f>VLOOKUP(G186,Sheet1!A:C,3,0)</f>
        <v>爱快</v>
      </c>
      <c r="Q186" s="30" t="s">
        <v>144</v>
      </c>
      <c r="R186" s="40"/>
      <c r="S186" s="30" t="s">
        <v>267</v>
      </c>
      <c r="T186" s="29">
        <v>42438</v>
      </c>
      <c r="U186" s="30" t="s">
        <v>37</v>
      </c>
      <c r="V186" s="30">
        <f t="shared" si="9"/>
        <v>42396</v>
      </c>
      <c r="W186" s="41">
        <f t="shared" si="10"/>
        <v>0</v>
      </c>
      <c r="X186" s="41">
        <f t="shared" si="11"/>
        <v>42</v>
      </c>
    </row>
    <row r="187" customHeight="1" spans="1:24">
      <c r="A187" s="29"/>
      <c r="B187" s="30" t="s">
        <v>25</v>
      </c>
      <c r="C187" s="31">
        <v>42396</v>
      </c>
      <c r="D187" s="32">
        <v>400</v>
      </c>
      <c r="E187" s="30" t="s">
        <v>113</v>
      </c>
      <c r="F187" s="30" t="s">
        <v>1555</v>
      </c>
      <c r="G187" s="33" t="s">
        <v>2123</v>
      </c>
      <c r="H187" s="30"/>
      <c r="I187" s="35"/>
      <c r="J187" s="36" t="s">
        <v>4666</v>
      </c>
      <c r="K187" s="30" t="s">
        <v>33</v>
      </c>
      <c r="L187" s="30" t="s">
        <v>267</v>
      </c>
      <c r="M187" s="30" t="s">
        <v>60</v>
      </c>
      <c r="N187" s="37"/>
      <c r="O187" s="29">
        <v>42396</v>
      </c>
      <c r="P187" s="30" t="str">
        <f>VLOOKUP(G187,Sheet1!A:C,3,0)</f>
        <v>ABLOOMY</v>
      </c>
      <c r="Q187" s="30" t="s">
        <v>144</v>
      </c>
      <c r="R187" s="40"/>
      <c r="S187" s="30" t="s">
        <v>267</v>
      </c>
      <c r="T187" s="29">
        <v>42438</v>
      </c>
      <c r="U187" s="30" t="s">
        <v>37</v>
      </c>
      <c r="V187" s="30">
        <f t="shared" si="9"/>
        <v>42396</v>
      </c>
      <c r="W187" s="41">
        <f t="shared" si="10"/>
        <v>0</v>
      </c>
      <c r="X187" s="41">
        <f t="shared" si="11"/>
        <v>42</v>
      </c>
    </row>
    <row r="188" customHeight="1" spans="1:24">
      <c r="A188" s="29"/>
      <c r="B188" s="30" t="s">
        <v>25</v>
      </c>
      <c r="C188" s="31">
        <v>42396</v>
      </c>
      <c r="D188" s="32">
        <v>400</v>
      </c>
      <c r="E188" s="30" t="s">
        <v>182</v>
      </c>
      <c r="F188" s="30" t="s">
        <v>183</v>
      </c>
      <c r="G188" s="33" t="s">
        <v>1188</v>
      </c>
      <c r="H188" s="30" t="s">
        <v>264</v>
      </c>
      <c r="I188" s="35">
        <v>18114412606</v>
      </c>
      <c r="J188" s="36" t="s">
        <v>4510</v>
      </c>
      <c r="K188" s="30" t="s">
        <v>33</v>
      </c>
      <c r="L188" s="30" t="s">
        <v>368</v>
      </c>
      <c r="M188" s="30" t="s">
        <v>220</v>
      </c>
      <c r="N188" s="37"/>
      <c r="O188" s="29">
        <v>42396</v>
      </c>
      <c r="P188" s="30" t="str">
        <f>VLOOKUP(G188,Sheet1!A:C,3,0)</f>
        <v>寰创-中苗刷</v>
      </c>
      <c r="Q188" s="30" t="s">
        <v>220</v>
      </c>
      <c r="R188" s="40"/>
      <c r="S188" s="30" t="s">
        <v>53</v>
      </c>
      <c r="T188" s="29">
        <v>42460</v>
      </c>
      <c r="U188" s="30" t="s">
        <v>37</v>
      </c>
      <c r="V188" s="30">
        <f t="shared" si="9"/>
        <v>42396</v>
      </c>
      <c r="W188" s="41">
        <f t="shared" si="10"/>
        <v>0</v>
      </c>
      <c r="X188" s="41">
        <f t="shared" si="11"/>
        <v>64</v>
      </c>
    </row>
    <row r="189" customHeight="1" spans="1:24">
      <c r="A189" s="29"/>
      <c r="B189" s="30" t="s">
        <v>25</v>
      </c>
      <c r="C189" s="31">
        <v>42396</v>
      </c>
      <c r="D189" s="32">
        <v>400</v>
      </c>
      <c r="E189" s="30" t="s">
        <v>598</v>
      </c>
      <c r="F189" s="30" t="s">
        <v>723</v>
      </c>
      <c r="G189" s="33" t="s">
        <v>724</v>
      </c>
      <c r="H189" s="30" t="s">
        <v>218</v>
      </c>
      <c r="I189" s="35">
        <v>15034777964</v>
      </c>
      <c r="J189" s="36" t="s">
        <v>4718</v>
      </c>
      <c r="K189" s="30" t="s">
        <v>33</v>
      </c>
      <c r="L189" s="30" t="s">
        <v>4719</v>
      </c>
      <c r="M189" s="30" t="s">
        <v>60</v>
      </c>
      <c r="N189" s="37" t="s">
        <v>4481</v>
      </c>
      <c r="O189" s="29">
        <v>42396</v>
      </c>
      <c r="P189" s="30" t="str">
        <f>VLOOKUP(G189,Sheet1!A:C,3,0)</f>
        <v>ABLOOMY</v>
      </c>
      <c r="Q189" s="30" t="s">
        <v>44</v>
      </c>
      <c r="R189" s="40"/>
      <c r="S189" s="30" t="s">
        <v>36</v>
      </c>
      <c r="T189" s="29">
        <v>42460</v>
      </c>
      <c r="U189" s="30" t="s">
        <v>63</v>
      </c>
      <c r="V189" s="30">
        <f t="shared" si="9"/>
        <v>42396</v>
      </c>
      <c r="W189" s="41">
        <f t="shared" si="10"/>
        <v>0</v>
      </c>
      <c r="X189" s="41">
        <f t="shared" si="11"/>
        <v>64</v>
      </c>
    </row>
    <row r="190" customHeight="1" spans="1:24">
      <c r="A190" s="29"/>
      <c r="B190" s="30" t="s">
        <v>25</v>
      </c>
      <c r="C190" s="31">
        <v>42397</v>
      </c>
      <c r="D190" s="32">
        <v>400</v>
      </c>
      <c r="E190" s="30" t="s">
        <v>113</v>
      </c>
      <c r="F190" s="30" t="s">
        <v>114</v>
      </c>
      <c r="G190" s="33" t="s">
        <v>4547</v>
      </c>
      <c r="H190" s="30" t="s">
        <v>258</v>
      </c>
      <c r="I190" s="35">
        <v>18653269899</v>
      </c>
      <c r="J190" s="36" t="s">
        <v>4720</v>
      </c>
      <c r="K190" s="30" t="s">
        <v>33</v>
      </c>
      <c r="L190" s="30" t="s">
        <v>267</v>
      </c>
      <c r="M190" s="30" t="s">
        <v>60</v>
      </c>
      <c r="N190" s="37"/>
      <c r="O190" s="29">
        <v>42397</v>
      </c>
      <c r="P190" s="30" t="str">
        <f>VLOOKUP(G190,Sheet1!A:C,3,0)</f>
        <v>爱快</v>
      </c>
      <c r="Q190" s="30" t="s">
        <v>87</v>
      </c>
      <c r="R190" s="40"/>
      <c r="S190" s="30" t="s">
        <v>267</v>
      </c>
      <c r="T190" s="29">
        <v>42438</v>
      </c>
      <c r="U190" s="30" t="s">
        <v>37</v>
      </c>
      <c r="V190" s="30">
        <f t="shared" si="9"/>
        <v>42397</v>
      </c>
      <c r="W190" s="41">
        <f t="shared" si="10"/>
        <v>0</v>
      </c>
      <c r="X190" s="41">
        <f t="shared" si="11"/>
        <v>41</v>
      </c>
    </row>
    <row r="191" customHeight="1" spans="1:24">
      <c r="A191" s="29"/>
      <c r="B191" s="30" t="s">
        <v>25</v>
      </c>
      <c r="C191" s="31">
        <v>42397</v>
      </c>
      <c r="D191" s="32">
        <v>400</v>
      </c>
      <c r="E191" s="30" t="s">
        <v>255</v>
      </c>
      <c r="F191" s="30" t="s">
        <v>107</v>
      </c>
      <c r="G191" s="33" t="s">
        <v>2028</v>
      </c>
      <c r="H191" s="30" t="s">
        <v>48</v>
      </c>
      <c r="I191" s="35">
        <v>18782963775</v>
      </c>
      <c r="J191" s="36" t="s">
        <v>4529</v>
      </c>
      <c r="K191" s="30" t="s">
        <v>33</v>
      </c>
      <c r="L191" s="30" t="s">
        <v>223</v>
      </c>
      <c r="M191" s="30" t="s">
        <v>220</v>
      </c>
      <c r="N191" s="37" t="s">
        <v>4721</v>
      </c>
      <c r="O191" s="29"/>
      <c r="P191" s="30" t="str">
        <f>VLOOKUP(G191,Sheet1!A:C,3,0)</f>
        <v>ABLOOMY</v>
      </c>
      <c r="Q191" s="30" t="s">
        <v>49</v>
      </c>
      <c r="R191" s="40"/>
      <c r="S191" s="30" t="s">
        <v>223</v>
      </c>
      <c r="T191" s="29">
        <v>42487</v>
      </c>
      <c r="U191" s="30" t="s">
        <v>37</v>
      </c>
      <c r="V191" s="30">
        <f t="shared" si="9"/>
        <v>0</v>
      </c>
      <c r="W191" s="41">
        <f t="shared" si="10"/>
        <v>-42397</v>
      </c>
      <c r="X191" s="41">
        <f t="shared" si="11"/>
        <v>90</v>
      </c>
    </row>
    <row r="192" customHeight="1" spans="1:24">
      <c r="A192" s="29"/>
      <c r="B192" s="30" t="s">
        <v>25</v>
      </c>
      <c r="C192" s="31">
        <v>42397</v>
      </c>
      <c r="D192" s="32">
        <v>400</v>
      </c>
      <c r="E192" s="30" t="s">
        <v>45</v>
      </c>
      <c r="F192" s="30" t="s">
        <v>508</v>
      </c>
      <c r="G192" s="33" t="s">
        <v>509</v>
      </c>
      <c r="H192" s="30" t="s">
        <v>510</v>
      </c>
      <c r="I192" s="35">
        <v>18860287006</v>
      </c>
      <c r="J192" s="36" t="s">
        <v>4722</v>
      </c>
      <c r="K192" s="30" t="s">
        <v>33</v>
      </c>
      <c r="L192" s="30" t="s">
        <v>267</v>
      </c>
      <c r="M192" s="30" t="s">
        <v>4445</v>
      </c>
      <c r="N192" s="37" t="s">
        <v>4723</v>
      </c>
      <c r="O192" s="29">
        <v>42397</v>
      </c>
      <c r="P192" s="30" t="str">
        <f>VLOOKUP(G192,Sheet1!A:C,3,0)</f>
        <v>ABLOOMY</v>
      </c>
      <c r="Q192" s="30" t="s">
        <v>49</v>
      </c>
      <c r="R192" s="40"/>
      <c r="S192" s="30" t="s">
        <v>72</v>
      </c>
      <c r="T192" s="29">
        <v>42438</v>
      </c>
      <c r="U192" s="30" t="s">
        <v>37</v>
      </c>
      <c r="V192" s="30">
        <f t="shared" si="9"/>
        <v>42397</v>
      </c>
      <c r="W192" s="41">
        <f t="shared" si="10"/>
        <v>0</v>
      </c>
      <c r="X192" s="41">
        <f t="shared" si="11"/>
        <v>41</v>
      </c>
    </row>
    <row r="193" customHeight="1" spans="1:24">
      <c r="A193" s="29"/>
      <c r="B193" s="30" t="s">
        <v>25</v>
      </c>
      <c r="C193" s="31">
        <v>42397</v>
      </c>
      <c r="D193" s="32">
        <v>400</v>
      </c>
      <c r="E193" s="30" t="s">
        <v>121</v>
      </c>
      <c r="F193" s="30" t="s">
        <v>803</v>
      </c>
      <c r="G193" s="33" t="s">
        <v>804</v>
      </c>
      <c r="H193" s="30" t="s">
        <v>734</v>
      </c>
      <c r="I193" s="35">
        <v>13113883170</v>
      </c>
      <c r="J193" s="36" t="s">
        <v>4529</v>
      </c>
      <c r="K193" s="30" t="s">
        <v>33</v>
      </c>
      <c r="L193" s="30" t="s">
        <v>368</v>
      </c>
      <c r="M193" s="30" t="s">
        <v>220</v>
      </c>
      <c r="N193" s="37"/>
      <c r="O193" s="29">
        <v>42397</v>
      </c>
      <c r="P193" s="30" t="str">
        <f>VLOOKUP(G193,Sheet1!A:C,3,0)</f>
        <v>爱快</v>
      </c>
      <c r="Q193" s="30" t="s">
        <v>220</v>
      </c>
      <c r="R193" s="40"/>
      <c r="S193" s="30" t="s">
        <v>368</v>
      </c>
      <c r="T193" s="29">
        <v>42513</v>
      </c>
      <c r="U193" s="30" t="s">
        <v>37</v>
      </c>
      <c r="V193" s="30">
        <f t="shared" si="9"/>
        <v>42397</v>
      </c>
      <c r="W193" s="41">
        <f t="shared" si="10"/>
        <v>0</v>
      </c>
      <c r="X193" s="41">
        <f t="shared" si="11"/>
        <v>116</v>
      </c>
    </row>
    <row r="194" customHeight="1" spans="1:24">
      <c r="A194" s="29"/>
      <c r="B194" s="30" t="s">
        <v>25</v>
      </c>
      <c r="C194" s="31">
        <v>42398</v>
      </c>
      <c r="D194" s="32">
        <v>400</v>
      </c>
      <c r="E194" s="30" t="s">
        <v>250</v>
      </c>
      <c r="F194" s="30" t="s">
        <v>741</v>
      </c>
      <c r="G194" s="33" t="s">
        <v>1735</v>
      </c>
      <c r="H194" s="30" t="s">
        <v>650</v>
      </c>
      <c r="I194" s="35" t="s">
        <v>4724</v>
      </c>
      <c r="J194" s="36" t="s">
        <v>4725</v>
      </c>
      <c r="K194" s="30" t="s">
        <v>33</v>
      </c>
      <c r="L194" s="30" t="s">
        <v>36</v>
      </c>
      <c r="M194" s="30" t="s">
        <v>4445</v>
      </c>
      <c r="N194" s="37"/>
      <c r="O194" s="29">
        <v>42397</v>
      </c>
      <c r="P194" s="30" t="str">
        <f>VLOOKUP(G194,Sheet1!A:C,3,0)</f>
        <v>ABLOOMY</v>
      </c>
      <c r="Q194" s="30" t="s">
        <v>62</v>
      </c>
      <c r="R194" s="40" t="s">
        <v>4726</v>
      </c>
      <c r="S194" s="30" t="s">
        <v>36</v>
      </c>
      <c r="T194" s="29">
        <v>42402</v>
      </c>
      <c r="U194" s="30" t="s">
        <v>63</v>
      </c>
      <c r="V194" s="30">
        <f t="shared" si="9"/>
        <v>42397</v>
      </c>
      <c r="W194" s="41">
        <f t="shared" si="10"/>
        <v>-1</v>
      </c>
      <c r="X194" s="41">
        <f t="shared" si="11"/>
        <v>4</v>
      </c>
    </row>
    <row r="195" customHeight="1" spans="1:24">
      <c r="A195" s="29"/>
      <c r="B195" s="30" t="s">
        <v>25</v>
      </c>
      <c r="C195" s="31">
        <v>42398</v>
      </c>
      <c r="D195" s="32">
        <v>400</v>
      </c>
      <c r="E195" s="30" t="s">
        <v>55</v>
      </c>
      <c r="F195" s="30" t="s">
        <v>55</v>
      </c>
      <c r="G195" s="33" t="s">
        <v>748</v>
      </c>
      <c r="H195" s="30" t="s">
        <v>410</v>
      </c>
      <c r="I195" s="35">
        <v>13774295855</v>
      </c>
      <c r="J195" s="36" t="s">
        <v>382</v>
      </c>
      <c r="K195" s="30" t="s">
        <v>33</v>
      </c>
      <c r="L195" s="30" t="s">
        <v>267</v>
      </c>
      <c r="M195" s="30" t="s">
        <v>4445</v>
      </c>
      <c r="N195" s="37"/>
      <c r="O195" s="29">
        <v>42398</v>
      </c>
      <c r="P195" s="30" t="str">
        <f>VLOOKUP(G195,Sheet1!A:C,3,0)</f>
        <v>ABLOOMY</v>
      </c>
      <c r="Q195" s="30" t="s">
        <v>44</v>
      </c>
      <c r="R195" s="40"/>
      <c r="S195" s="30" t="s">
        <v>368</v>
      </c>
      <c r="T195" s="29">
        <v>42401</v>
      </c>
      <c r="U195" s="30" t="s">
        <v>37</v>
      </c>
      <c r="V195" s="30">
        <f t="shared" si="9"/>
        <v>42398</v>
      </c>
      <c r="W195" s="41">
        <f t="shared" si="10"/>
        <v>0</v>
      </c>
      <c r="X195" s="41">
        <f t="shared" si="11"/>
        <v>3</v>
      </c>
    </row>
    <row r="196" customHeight="1" spans="1:24">
      <c r="A196" s="29"/>
      <c r="B196" s="30" t="s">
        <v>642</v>
      </c>
      <c r="C196" s="31">
        <v>42401</v>
      </c>
      <c r="D196" s="32">
        <v>400</v>
      </c>
      <c r="E196" s="30" t="s">
        <v>182</v>
      </c>
      <c r="F196" s="30" t="s">
        <v>295</v>
      </c>
      <c r="G196" s="33" t="s">
        <v>1954</v>
      </c>
      <c r="H196" s="30" t="s">
        <v>485</v>
      </c>
      <c r="I196" s="35">
        <v>13861507829</v>
      </c>
      <c r="J196" s="36" t="s">
        <v>4727</v>
      </c>
      <c r="K196" s="30" t="s">
        <v>33</v>
      </c>
      <c r="L196" s="30" t="s">
        <v>267</v>
      </c>
      <c r="M196" s="30" t="s">
        <v>4445</v>
      </c>
      <c r="N196" s="37" t="s">
        <v>4728</v>
      </c>
      <c r="O196" s="29">
        <v>42401</v>
      </c>
      <c r="P196" s="30" t="str">
        <f>VLOOKUP(G196,Sheet1!A:C,3,0)</f>
        <v>寰创+爱快</v>
      </c>
      <c r="Q196" s="30" t="s">
        <v>49</v>
      </c>
      <c r="R196" s="40" t="s">
        <v>4553</v>
      </c>
      <c r="S196" s="30" t="s">
        <v>4478</v>
      </c>
      <c r="T196" s="29">
        <v>42474</v>
      </c>
      <c r="U196" s="30" t="s">
        <v>37</v>
      </c>
      <c r="V196" s="30">
        <f t="shared" si="9"/>
        <v>42401</v>
      </c>
      <c r="W196" s="41">
        <f t="shared" si="10"/>
        <v>0</v>
      </c>
      <c r="X196" s="41">
        <f t="shared" si="11"/>
        <v>73</v>
      </c>
    </row>
    <row r="197" customHeight="1" spans="1:24">
      <c r="A197" s="29"/>
      <c r="B197" s="30" t="s">
        <v>642</v>
      </c>
      <c r="C197" s="31">
        <v>42401</v>
      </c>
      <c r="D197" s="32">
        <v>400</v>
      </c>
      <c r="E197" s="30" t="s">
        <v>65</v>
      </c>
      <c r="F197" s="30" t="s">
        <v>66</v>
      </c>
      <c r="G197" s="33" t="s">
        <v>4729</v>
      </c>
      <c r="H197" s="30" t="s">
        <v>162</v>
      </c>
      <c r="I197" s="35">
        <v>15859818016</v>
      </c>
      <c r="J197" s="36" t="s">
        <v>4730</v>
      </c>
      <c r="K197" s="30" t="s">
        <v>33</v>
      </c>
      <c r="L197" s="30" t="s">
        <v>36</v>
      </c>
      <c r="M197" s="30" t="s">
        <v>60</v>
      </c>
      <c r="N197" s="37"/>
      <c r="O197" s="29">
        <v>42401</v>
      </c>
      <c r="P197" s="30" t="str">
        <f>VLOOKUP(G197,Sheet1!A:C,3,0)</f>
        <v>ABLOOMY-中苗刷</v>
      </c>
      <c r="Q197" s="30" t="s">
        <v>104</v>
      </c>
      <c r="R197" s="40"/>
      <c r="S197" s="30" t="s">
        <v>36</v>
      </c>
      <c r="T197" s="29">
        <v>42438</v>
      </c>
      <c r="U197" s="30" t="s">
        <v>37</v>
      </c>
      <c r="V197" s="30">
        <f t="shared" si="9"/>
        <v>42401</v>
      </c>
      <c r="W197" s="41">
        <f t="shared" si="10"/>
        <v>0</v>
      </c>
      <c r="X197" s="41">
        <f t="shared" si="11"/>
        <v>37</v>
      </c>
    </row>
    <row r="198" customHeight="1" spans="1:24">
      <c r="A198" s="29"/>
      <c r="B198" s="30" t="s">
        <v>642</v>
      </c>
      <c r="C198" s="31">
        <v>42401</v>
      </c>
      <c r="D198" s="32">
        <v>400</v>
      </c>
      <c r="E198" s="30" t="s">
        <v>81</v>
      </c>
      <c r="F198" s="30" t="s">
        <v>883</v>
      </c>
      <c r="G198" s="33" t="s">
        <v>884</v>
      </c>
      <c r="H198" s="30" t="s">
        <v>309</v>
      </c>
      <c r="I198" s="35">
        <v>13307326578</v>
      </c>
      <c r="J198" s="36" t="s">
        <v>4731</v>
      </c>
      <c r="K198" s="30" t="s">
        <v>33</v>
      </c>
      <c r="L198" s="30" t="s">
        <v>36</v>
      </c>
      <c r="M198" s="30" t="s">
        <v>4445</v>
      </c>
      <c r="N198" s="37"/>
      <c r="O198" s="29">
        <v>42401</v>
      </c>
      <c r="P198" s="30" t="str">
        <f>VLOOKUP(G198,Sheet1!A:C,3,0)</f>
        <v>ABLOOMY</v>
      </c>
      <c r="Q198" s="30" t="s">
        <v>104</v>
      </c>
      <c r="R198" s="40"/>
      <c r="S198" s="30" t="s">
        <v>36</v>
      </c>
      <c r="T198" s="29">
        <v>42432</v>
      </c>
      <c r="U198" s="30" t="s">
        <v>37</v>
      </c>
      <c r="V198" s="30">
        <f t="shared" si="9"/>
        <v>42401</v>
      </c>
      <c r="W198" s="41">
        <f t="shared" si="10"/>
        <v>0</v>
      </c>
      <c r="X198" s="41">
        <f t="shared" si="11"/>
        <v>31</v>
      </c>
    </row>
    <row r="199" customHeight="1" spans="1:24">
      <c r="A199" s="29"/>
      <c r="B199" s="30" t="s">
        <v>642</v>
      </c>
      <c r="C199" s="31">
        <v>42401</v>
      </c>
      <c r="D199" s="32">
        <v>400</v>
      </c>
      <c r="E199" s="30" t="s">
        <v>27</v>
      </c>
      <c r="F199" s="30" t="s">
        <v>28</v>
      </c>
      <c r="G199" s="33" t="s">
        <v>29</v>
      </c>
      <c r="H199" s="30" t="s">
        <v>30</v>
      </c>
      <c r="I199" s="35">
        <v>13855982050</v>
      </c>
      <c r="J199" s="36" t="s">
        <v>4732</v>
      </c>
      <c r="K199" s="30" t="s">
        <v>33</v>
      </c>
      <c r="L199" s="30" t="s">
        <v>838</v>
      </c>
      <c r="M199" s="30" t="s">
        <v>220</v>
      </c>
      <c r="N199" s="37" t="s">
        <v>4733</v>
      </c>
      <c r="O199" s="29">
        <v>42401</v>
      </c>
      <c r="P199" s="30" t="str">
        <f>VLOOKUP(G199,Sheet1!A:C,3,0)</f>
        <v>ABLOOMY</v>
      </c>
      <c r="Q199" s="30" t="s">
        <v>220</v>
      </c>
      <c r="R199" s="40" t="s">
        <v>4734</v>
      </c>
      <c r="S199" s="30" t="s">
        <v>32</v>
      </c>
      <c r="T199" s="29">
        <v>42474</v>
      </c>
      <c r="U199" s="30" t="s">
        <v>37</v>
      </c>
      <c r="V199" s="30">
        <f t="shared" si="9"/>
        <v>42401</v>
      </c>
      <c r="W199" s="41">
        <f t="shared" si="10"/>
        <v>0</v>
      </c>
      <c r="X199" s="41">
        <f t="shared" si="11"/>
        <v>73</v>
      </c>
    </row>
    <row r="200" customHeight="1" spans="1:24">
      <c r="A200" s="29"/>
      <c r="B200" s="30" t="s">
        <v>642</v>
      </c>
      <c r="C200" s="31">
        <v>42401</v>
      </c>
      <c r="D200" s="32">
        <v>400</v>
      </c>
      <c r="E200" s="30" t="s">
        <v>27</v>
      </c>
      <c r="F200" s="30" t="s">
        <v>441</v>
      </c>
      <c r="G200" s="33" t="s">
        <v>442</v>
      </c>
      <c r="H200" s="30" t="s">
        <v>443</v>
      </c>
      <c r="I200" s="35">
        <v>13856556326</v>
      </c>
      <c r="J200" s="36" t="s">
        <v>4735</v>
      </c>
      <c r="K200" s="30" t="s">
        <v>33</v>
      </c>
      <c r="L200" s="30" t="s">
        <v>267</v>
      </c>
      <c r="M200" s="30" t="s">
        <v>60</v>
      </c>
      <c r="N200" s="37"/>
      <c r="O200" s="29">
        <v>42401</v>
      </c>
      <c r="P200" s="30" t="str">
        <f>VLOOKUP(G200,Sheet1!A:C,3,0)</f>
        <v>ABLOOMY</v>
      </c>
      <c r="Q200" s="30" t="s">
        <v>144</v>
      </c>
      <c r="R200" s="40" t="s">
        <v>4736</v>
      </c>
      <c r="S200" s="30" t="s">
        <v>267</v>
      </c>
      <c r="T200" s="29">
        <v>42415</v>
      </c>
      <c r="U200" s="30" t="s">
        <v>63</v>
      </c>
      <c r="V200" s="30">
        <f t="shared" si="9"/>
        <v>42401</v>
      </c>
      <c r="W200" s="41">
        <f t="shared" si="10"/>
        <v>0</v>
      </c>
      <c r="X200" s="41">
        <f t="shared" si="11"/>
        <v>14</v>
      </c>
    </row>
    <row r="201" customHeight="1" spans="1:24">
      <c r="A201" s="29"/>
      <c r="B201" s="30" t="s">
        <v>642</v>
      </c>
      <c r="C201" s="31">
        <v>42402</v>
      </c>
      <c r="D201" s="32">
        <v>400</v>
      </c>
      <c r="E201" s="30" t="s">
        <v>277</v>
      </c>
      <c r="F201" s="30" t="s">
        <v>1116</v>
      </c>
      <c r="G201" s="33" t="s">
        <v>4272</v>
      </c>
      <c r="H201" s="30" t="s">
        <v>4273</v>
      </c>
      <c r="I201" s="35">
        <v>13892339282</v>
      </c>
      <c r="J201" s="36" t="s">
        <v>170</v>
      </c>
      <c r="K201" s="30" t="s">
        <v>33</v>
      </c>
      <c r="L201" s="30" t="s">
        <v>43</v>
      </c>
      <c r="M201" s="30" t="s">
        <v>4445</v>
      </c>
      <c r="N201" s="37"/>
      <c r="O201" s="29">
        <v>42415</v>
      </c>
      <c r="P201" s="30" t="str">
        <f>VLOOKUP(G201,Sheet1!A:C,3,0)</f>
        <v>寰创</v>
      </c>
      <c r="Q201" s="30" t="s">
        <v>49</v>
      </c>
      <c r="R201" s="40" t="s">
        <v>4655</v>
      </c>
      <c r="S201" s="30" t="s">
        <v>120</v>
      </c>
      <c r="T201" s="29">
        <v>42570</v>
      </c>
      <c r="U201" s="30" t="s">
        <v>37</v>
      </c>
      <c r="V201" s="30">
        <f t="shared" si="9"/>
        <v>42415</v>
      </c>
      <c r="W201" s="41">
        <f t="shared" si="10"/>
        <v>13</v>
      </c>
      <c r="X201" s="41">
        <f t="shared" si="11"/>
        <v>168</v>
      </c>
    </row>
    <row r="202" customHeight="1" spans="1:24">
      <c r="A202" s="29"/>
      <c r="B202" s="30" t="s">
        <v>642</v>
      </c>
      <c r="C202" s="31">
        <v>42402</v>
      </c>
      <c r="D202" s="32">
        <v>400</v>
      </c>
      <c r="E202" s="30" t="s">
        <v>138</v>
      </c>
      <c r="F202" s="30" t="s">
        <v>483</v>
      </c>
      <c r="G202" s="33" t="s">
        <v>4737</v>
      </c>
      <c r="H202" s="30" t="s">
        <v>663</v>
      </c>
      <c r="I202" s="35">
        <v>13616787735</v>
      </c>
      <c r="J202" s="36" t="s">
        <v>4738</v>
      </c>
      <c r="K202" s="30" t="s">
        <v>33</v>
      </c>
      <c r="L202" s="30" t="s">
        <v>36</v>
      </c>
      <c r="M202" s="30" t="s">
        <v>4445</v>
      </c>
      <c r="N202" s="37" t="s">
        <v>4739</v>
      </c>
      <c r="O202" s="29">
        <v>42402</v>
      </c>
      <c r="P202" s="30" t="str">
        <f>VLOOKUP(G202,Sheet1!A:C,3,0)</f>
        <v>爱快</v>
      </c>
      <c r="Q202" s="30" t="s">
        <v>44</v>
      </c>
      <c r="R202" s="40"/>
      <c r="S202" s="30" t="s">
        <v>36</v>
      </c>
      <c r="T202" s="29">
        <v>42472</v>
      </c>
      <c r="U202" s="30" t="s">
        <v>37</v>
      </c>
      <c r="V202" s="30">
        <f t="shared" si="9"/>
        <v>42402</v>
      </c>
      <c r="W202" s="41">
        <f t="shared" si="10"/>
        <v>0</v>
      </c>
      <c r="X202" s="41">
        <f t="shared" si="11"/>
        <v>70</v>
      </c>
    </row>
    <row r="203" customHeight="1" spans="1:24">
      <c r="A203" s="29"/>
      <c r="B203" s="30" t="s">
        <v>642</v>
      </c>
      <c r="C203" s="31">
        <v>42402</v>
      </c>
      <c r="D203" s="32">
        <v>400</v>
      </c>
      <c r="E203" s="30" t="s">
        <v>121</v>
      </c>
      <c r="F203" s="30" t="s">
        <v>2131</v>
      </c>
      <c r="G203" s="33" t="s">
        <v>4472</v>
      </c>
      <c r="H203" s="30" t="s">
        <v>4473</v>
      </c>
      <c r="I203" s="35" t="s">
        <v>4474</v>
      </c>
      <c r="J203" s="36" t="s">
        <v>4475</v>
      </c>
      <c r="K203" s="30" t="s">
        <v>33</v>
      </c>
      <c r="L203" s="30" t="s">
        <v>43</v>
      </c>
      <c r="M203" s="30" t="s">
        <v>60</v>
      </c>
      <c r="N203" s="37" t="s">
        <v>4740</v>
      </c>
      <c r="O203" s="29">
        <v>42415</v>
      </c>
      <c r="P203" s="30" t="str">
        <f>VLOOKUP(G203,Sheet1!A:C,3,0)</f>
        <v>ABLOOMY-爱快刷</v>
      </c>
      <c r="Q203" s="30" t="s">
        <v>49</v>
      </c>
      <c r="R203" s="40" t="s">
        <v>4477</v>
      </c>
      <c r="S203" s="30" t="s">
        <v>72</v>
      </c>
      <c r="T203" s="29">
        <v>42466</v>
      </c>
      <c r="U203" s="30" t="s">
        <v>37</v>
      </c>
      <c r="V203" s="30">
        <f t="shared" si="9"/>
        <v>42415</v>
      </c>
      <c r="W203" s="41">
        <f t="shared" si="10"/>
        <v>13</v>
      </c>
      <c r="X203" s="41">
        <f t="shared" si="11"/>
        <v>64</v>
      </c>
    </row>
    <row r="204" customHeight="1" spans="1:24">
      <c r="A204" s="29"/>
      <c r="B204" s="30" t="s">
        <v>642</v>
      </c>
      <c r="C204" s="31">
        <v>42404</v>
      </c>
      <c r="D204" s="32">
        <v>400</v>
      </c>
      <c r="E204" s="30" t="s">
        <v>121</v>
      </c>
      <c r="F204" s="30" t="s">
        <v>333</v>
      </c>
      <c r="G204" s="33" t="s">
        <v>4741</v>
      </c>
      <c r="H204" s="30" t="s">
        <v>77</v>
      </c>
      <c r="I204" s="35">
        <v>13831622633</v>
      </c>
      <c r="J204" s="36" t="s">
        <v>4687</v>
      </c>
      <c r="K204" s="30" t="s">
        <v>33</v>
      </c>
      <c r="L204" s="30" t="s">
        <v>838</v>
      </c>
      <c r="M204" s="30" t="s">
        <v>220</v>
      </c>
      <c r="N204" s="37" t="s">
        <v>4742</v>
      </c>
      <c r="O204" s="29">
        <v>42404</v>
      </c>
      <c r="P204" s="30" t="e">
        <f>VLOOKUP(G204,Sheet1!A:C,3,0)</f>
        <v>#N/A</v>
      </c>
      <c r="Q204" s="30" t="s">
        <v>220</v>
      </c>
      <c r="R204" s="40"/>
      <c r="S204" s="30" t="s">
        <v>223</v>
      </c>
      <c r="T204" s="29">
        <v>42438</v>
      </c>
      <c r="U204" s="30" t="s">
        <v>37</v>
      </c>
      <c r="V204" s="30">
        <f t="shared" si="9"/>
        <v>42404</v>
      </c>
      <c r="W204" s="41">
        <f t="shared" si="10"/>
        <v>0</v>
      </c>
      <c r="X204" s="41">
        <f t="shared" si="11"/>
        <v>34</v>
      </c>
    </row>
    <row r="205" customHeight="1" spans="1:24">
      <c r="A205" s="29"/>
      <c r="B205" s="30" t="s">
        <v>642</v>
      </c>
      <c r="C205" s="31">
        <v>42404</v>
      </c>
      <c r="D205" s="32">
        <v>400</v>
      </c>
      <c r="E205" s="30" t="s">
        <v>566</v>
      </c>
      <c r="F205" s="30" t="s">
        <v>174</v>
      </c>
      <c r="G205" s="33" t="s">
        <v>175</v>
      </c>
      <c r="H205" s="30" t="s">
        <v>77</v>
      </c>
      <c r="I205" s="35">
        <v>13699277922</v>
      </c>
      <c r="J205" s="36" t="s">
        <v>4743</v>
      </c>
      <c r="K205" s="30" t="s">
        <v>33</v>
      </c>
      <c r="L205" s="30" t="s">
        <v>4463</v>
      </c>
      <c r="M205" s="30" t="s">
        <v>60</v>
      </c>
      <c r="N205" s="37" t="s">
        <v>4740</v>
      </c>
      <c r="O205" s="29">
        <v>42415</v>
      </c>
      <c r="P205" s="30" t="str">
        <f>VLOOKUP(G205,Sheet1!A:C,3,0)</f>
        <v>ABLOOMY</v>
      </c>
      <c r="Q205" s="30" t="s">
        <v>62</v>
      </c>
      <c r="R205" s="40" t="s">
        <v>4744</v>
      </c>
      <c r="S205" s="30" t="s">
        <v>267</v>
      </c>
      <c r="T205" s="29">
        <v>42438</v>
      </c>
      <c r="U205" s="30" t="s">
        <v>37</v>
      </c>
      <c r="V205" s="30">
        <f t="shared" si="9"/>
        <v>42415</v>
      </c>
      <c r="W205" s="41">
        <f t="shared" si="10"/>
        <v>11</v>
      </c>
      <c r="X205" s="41">
        <f t="shared" si="11"/>
        <v>34</v>
      </c>
    </row>
    <row r="206" customHeight="1" spans="1:24">
      <c r="A206" s="29"/>
      <c r="B206" s="30" t="s">
        <v>642</v>
      </c>
      <c r="C206" s="31">
        <v>42404</v>
      </c>
      <c r="D206" s="32">
        <v>400</v>
      </c>
      <c r="E206" s="30" t="s">
        <v>903</v>
      </c>
      <c r="F206" s="30" t="s">
        <v>1883</v>
      </c>
      <c r="G206" s="33" t="s">
        <v>761</v>
      </c>
      <c r="H206" s="30" t="s">
        <v>205</v>
      </c>
      <c r="I206" s="35">
        <v>13822668707</v>
      </c>
      <c r="J206" s="36" t="s">
        <v>4745</v>
      </c>
      <c r="K206" s="30" t="s">
        <v>33</v>
      </c>
      <c r="L206" s="30" t="s">
        <v>36</v>
      </c>
      <c r="M206" s="30" t="s">
        <v>60</v>
      </c>
      <c r="N206" s="37" t="s">
        <v>4481</v>
      </c>
      <c r="O206" s="29">
        <v>42415</v>
      </c>
      <c r="P206" s="30" t="str">
        <f>VLOOKUP(G206,Sheet1!A:C,3,0)</f>
        <v>ABLOOMY</v>
      </c>
      <c r="Q206" s="30" t="s">
        <v>49</v>
      </c>
      <c r="R206" s="40"/>
      <c r="S206" s="30" t="s">
        <v>36</v>
      </c>
      <c r="T206" s="29">
        <v>42438</v>
      </c>
      <c r="U206" s="30" t="s">
        <v>37</v>
      </c>
      <c r="V206" s="30">
        <f t="shared" si="9"/>
        <v>42415</v>
      </c>
      <c r="W206" s="41">
        <f t="shared" si="10"/>
        <v>11</v>
      </c>
      <c r="X206" s="41">
        <f t="shared" si="11"/>
        <v>34</v>
      </c>
    </row>
    <row r="207" customHeight="1" spans="1:24">
      <c r="A207" s="29"/>
      <c r="B207" s="30" t="s">
        <v>642</v>
      </c>
      <c r="C207" s="31">
        <v>42404</v>
      </c>
      <c r="D207" s="32">
        <v>400</v>
      </c>
      <c r="E207" s="30" t="s">
        <v>255</v>
      </c>
      <c r="F207" s="30" t="s">
        <v>107</v>
      </c>
      <c r="G207" s="33" t="s">
        <v>2073</v>
      </c>
      <c r="H207" s="30" t="s">
        <v>2074</v>
      </c>
      <c r="I207" s="35">
        <v>18030763371</v>
      </c>
      <c r="J207" s="36" t="s">
        <v>4746</v>
      </c>
      <c r="K207" s="30" t="s">
        <v>33</v>
      </c>
      <c r="L207" s="30" t="s">
        <v>267</v>
      </c>
      <c r="M207" s="30" t="s">
        <v>60</v>
      </c>
      <c r="N207" s="37" t="s">
        <v>4481</v>
      </c>
      <c r="O207" s="29">
        <v>42404</v>
      </c>
      <c r="P207" s="30" t="str">
        <f>VLOOKUP(G207,Sheet1!A:C,3,0)</f>
        <v>ABLOOMY</v>
      </c>
      <c r="Q207" s="30" t="s">
        <v>62</v>
      </c>
      <c r="R207" s="40" t="s">
        <v>4747</v>
      </c>
      <c r="S207" s="30" t="s">
        <v>267</v>
      </c>
      <c r="T207" s="29">
        <v>42424</v>
      </c>
      <c r="U207" s="30" t="s">
        <v>63</v>
      </c>
      <c r="V207" s="30">
        <f t="shared" si="9"/>
        <v>42404</v>
      </c>
      <c r="W207" s="41">
        <f t="shared" si="10"/>
        <v>0</v>
      </c>
      <c r="X207" s="41">
        <f t="shared" si="11"/>
        <v>20</v>
      </c>
    </row>
    <row r="208" customHeight="1" spans="1:24">
      <c r="A208" s="29"/>
      <c r="B208" s="30" t="s">
        <v>642</v>
      </c>
      <c r="C208" s="31">
        <v>42404</v>
      </c>
      <c r="D208" s="32">
        <v>400</v>
      </c>
      <c r="E208" s="30" t="s">
        <v>81</v>
      </c>
      <c r="F208" s="30" t="s">
        <v>629</v>
      </c>
      <c r="G208" s="33" t="s">
        <v>4748</v>
      </c>
      <c r="H208" s="30" t="s">
        <v>4749</v>
      </c>
      <c r="I208" s="35" t="s">
        <v>4750</v>
      </c>
      <c r="J208" s="36" t="s">
        <v>4751</v>
      </c>
      <c r="K208" s="30" t="s">
        <v>33</v>
      </c>
      <c r="L208" s="30" t="s">
        <v>36</v>
      </c>
      <c r="M208" s="30"/>
      <c r="N208" s="37" t="s">
        <v>4752</v>
      </c>
      <c r="O208" s="29">
        <v>42415</v>
      </c>
      <c r="P208" s="30" t="str">
        <f>VLOOKUP(G208,Sheet1!A:C,3,0)</f>
        <v>爱快</v>
      </c>
      <c r="Q208" s="30" t="s">
        <v>49</v>
      </c>
      <c r="R208" s="40" t="s">
        <v>4753</v>
      </c>
      <c r="S208" s="30" t="s">
        <v>4478</v>
      </c>
      <c r="T208" s="29">
        <v>42422</v>
      </c>
      <c r="U208" s="30" t="s">
        <v>37</v>
      </c>
      <c r="V208" s="30">
        <f t="shared" si="9"/>
        <v>42415</v>
      </c>
      <c r="W208" s="41">
        <f t="shared" si="10"/>
        <v>11</v>
      </c>
      <c r="X208" s="41">
        <f t="shared" si="11"/>
        <v>18</v>
      </c>
    </row>
    <row r="209" customHeight="1" spans="1:24">
      <c r="A209" s="29"/>
      <c r="B209" s="30" t="s">
        <v>642</v>
      </c>
      <c r="C209" s="31">
        <v>42415</v>
      </c>
      <c r="D209" s="32">
        <v>400</v>
      </c>
      <c r="E209" s="30" t="s">
        <v>45</v>
      </c>
      <c r="F209" s="30" t="s">
        <v>508</v>
      </c>
      <c r="G209" s="33" t="s">
        <v>509</v>
      </c>
      <c r="H209" s="30" t="s">
        <v>510</v>
      </c>
      <c r="I209" s="35">
        <v>18860287006</v>
      </c>
      <c r="J209" s="36" t="s">
        <v>4754</v>
      </c>
      <c r="K209" s="30" t="s">
        <v>33</v>
      </c>
      <c r="L209" s="30" t="s">
        <v>267</v>
      </c>
      <c r="M209" s="30" t="s">
        <v>60</v>
      </c>
      <c r="N209" s="37"/>
      <c r="O209" s="29">
        <v>42415</v>
      </c>
      <c r="P209" s="30" t="str">
        <f>VLOOKUP(G209,Sheet1!A:C,3,0)</f>
        <v>ABLOOMY</v>
      </c>
      <c r="Q209" s="30" t="s">
        <v>87</v>
      </c>
      <c r="R209" s="40" t="s">
        <v>2303</v>
      </c>
      <c r="S209" s="30" t="s">
        <v>267</v>
      </c>
      <c r="T209" s="29">
        <v>42423</v>
      </c>
      <c r="U209" s="30" t="s">
        <v>63</v>
      </c>
      <c r="V209" s="30">
        <f t="shared" si="9"/>
        <v>42415</v>
      </c>
      <c r="W209" s="41">
        <f t="shared" si="10"/>
        <v>0</v>
      </c>
      <c r="X209" s="41">
        <f t="shared" si="11"/>
        <v>8</v>
      </c>
    </row>
    <row r="210" customHeight="1" spans="1:24">
      <c r="A210" s="29"/>
      <c r="B210" s="30" t="s">
        <v>642</v>
      </c>
      <c r="C210" s="31">
        <v>42415</v>
      </c>
      <c r="D210" s="32">
        <v>400</v>
      </c>
      <c r="E210" s="30" t="s">
        <v>138</v>
      </c>
      <c r="F210" s="30" t="s">
        <v>1227</v>
      </c>
      <c r="G210" s="33" t="s">
        <v>1228</v>
      </c>
      <c r="H210" s="30" t="s">
        <v>475</v>
      </c>
      <c r="I210" s="35" t="s">
        <v>4755</v>
      </c>
      <c r="J210" s="36" t="s">
        <v>4756</v>
      </c>
      <c r="K210" s="30" t="s">
        <v>33</v>
      </c>
      <c r="L210" s="30" t="s">
        <v>36</v>
      </c>
      <c r="M210" s="30" t="s">
        <v>4445</v>
      </c>
      <c r="N210" s="37"/>
      <c r="O210" s="29">
        <v>42415</v>
      </c>
      <c r="P210" s="30" t="str">
        <f>VLOOKUP(G210,Sheet1!A:C,3,0)</f>
        <v>寰创+爱快</v>
      </c>
      <c r="Q210" s="30" t="s">
        <v>49</v>
      </c>
      <c r="R210" s="40"/>
      <c r="S210" s="30" t="s">
        <v>4478</v>
      </c>
      <c r="T210" s="29">
        <v>42460</v>
      </c>
      <c r="U210" s="30" t="s">
        <v>37</v>
      </c>
      <c r="V210" s="30">
        <f t="shared" si="9"/>
        <v>42415</v>
      </c>
      <c r="W210" s="41">
        <f t="shared" si="10"/>
        <v>0</v>
      </c>
      <c r="X210" s="41">
        <f t="shared" si="11"/>
        <v>45</v>
      </c>
    </row>
    <row r="211" customHeight="1" spans="1:24">
      <c r="A211" s="29"/>
      <c r="B211" s="30" t="s">
        <v>642</v>
      </c>
      <c r="C211" s="31">
        <v>42415</v>
      </c>
      <c r="D211" s="32">
        <v>400</v>
      </c>
      <c r="E211" s="30" t="s">
        <v>45</v>
      </c>
      <c r="F211" s="30" t="s">
        <v>46</v>
      </c>
      <c r="G211" s="33" t="s">
        <v>2421</v>
      </c>
      <c r="H211" s="30" t="s">
        <v>421</v>
      </c>
      <c r="I211" s="35">
        <v>15838208966</v>
      </c>
      <c r="J211" s="36" t="s">
        <v>4757</v>
      </c>
      <c r="K211" s="30" t="s">
        <v>33</v>
      </c>
      <c r="L211" s="30" t="s">
        <v>267</v>
      </c>
      <c r="M211" s="30" t="s">
        <v>60</v>
      </c>
      <c r="N211" s="37"/>
      <c r="O211" s="29">
        <v>42415</v>
      </c>
      <c r="P211" s="30" t="str">
        <f>VLOOKUP(G211,Sheet1!A:C,3,0)</f>
        <v>爱快</v>
      </c>
      <c r="Q211" s="30" t="s">
        <v>49</v>
      </c>
      <c r="R211" s="40" t="s">
        <v>4655</v>
      </c>
      <c r="S211" s="30" t="s">
        <v>523</v>
      </c>
      <c r="T211" s="29">
        <v>42501</v>
      </c>
      <c r="U211" s="30" t="s">
        <v>37</v>
      </c>
      <c r="V211" s="30">
        <f t="shared" si="9"/>
        <v>42415</v>
      </c>
      <c r="W211" s="41">
        <f t="shared" si="10"/>
        <v>0</v>
      </c>
      <c r="X211" s="41">
        <f t="shared" si="11"/>
        <v>86</v>
      </c>
    </row>
    <row r="212" customHeight="1" spans="1:24">
      <c r="A212" s="29"/>
      <c r="B212" s="30" t="s">
        <v>642</v>
      </c>
      <c r="C212" s="31">
        <v>42415</v>
      </c>
      <c r="D212" s="32">
        <v>400</v>
      </c>
      <c r="E212" s="30" t="s">
        <v>277</v>
      </c>
      <c r="F212" s="30" t="s">
        <v>1843</v>
      </c>
      <c r="G212" s="33" t="s">
        <v>4758</v>
      </c>
      <c r="H212" s="30"/>
      <c r="I212" s="35"/>
      <c r="J212" s="36" t="s">
        <v>4759</v>
      </c>
      <c r="K212" s="30" t="s">
        <v>33</v>
      </c>
      <c r="L212" s="30" t="s">
        <v>43</v>
      </c>
      <c r="M212" s="30" t="s">
        <v>49</v>
      </c>
      <c r="N212" s="37"/>
      <c r="O212" s="29">
        <v>42415</v>
      </c>
      <c r="P212" s="30" t="str">
        <f>VLOOKUP(G212,Sheet1!A:C,3,0)</f>
        <v>爱快</v>
      </c>
      <c r="Q212" s="30" t="s">
        <v>49</v>
      </c>
      <c r="R212" s="40" t="s">
        <v>4553</v>
      </c>
      <c r="S212" s="30" t="s">
        <v>120</v>
      </c>
      <c r="T212" s="29">
        <v>42500</v>
      </c>
      <c r="U212" s="30" t="s">
        <v>37</v>
      </c>
      <c r="V212" s="30">
        <f t="shared" si="9"/>
        <v>42415</v>
      </c>
      <c r="W212" s="41">
        <f t="shared" si="10"/>
        <v>0</v>
      </c>
      <c r="X212" s="41">
        <f t="shared" si="11"/>
        <v>85</v>
      </c>
    </row>
    <row r="213" customHeight="1" spans="1:24">
      <c r="A213" s="29"/>
      <c r="B213" s="30" t="s">
        <v>642</v>
      </c>
      <c r="C213" s="31">
        <v>42415</v>
      </c>
      <c r="D213" s="32">
        <v>400</v>
      </c>
      <c r="E213" s="30" t="s">
        <v>81</v>
      </c>
      <c r="F213" s="30" t="s">
        <v>883</v>
      </c>
      <c r="G213" s="33" t="s">
        <v>884</v>
      </c>
      <c r="H213" s="30" t="s">
        <v>258</v>
      </c>
      <c r="I213" s="35">
        <v>13307326578</v>
      </c>
      <c r="J213" s="36" t="s">
        <v>4760</v>
      </c>
      <c r="K213" s="30" t="s">
        <v>33</v>
      </c>
      <c r="L213" s="30" t="s">
        <v>36</v>
      </c>
      <c r="M213" s="30" t="s">
        <v>4445</v>
      </c>
      <c r="N213" s="37"/>
      <c r="O213" s="29">
        <v>42415</v>
      </c>
      <c r="P213" s="30" t="str">
        <f>VLOOKUP(G213,Sheet1!A:C,3,0)</f>
        <v>ABLOOMY</v>
      </c>
      <c r="Q213" s="30" t="s">
        <v>104</v>
      </c>
      <c r="R213" s="40" t="s">
        <v>4761</v>
      </c>
      <c r="S213" s="30" t="s">
        <v>36</v>
      </c>
      <c r="T213" s="29">
        <v>42433</v>
      </c>
      <c r="U213" s="30" t="s">
        <v>37</v>
      </c>
      <c r="V213" s="30">
        <f t="shared" si="9"/>
        <v>42415</v>
      </c>
      <c r="W213" s="41">
        <f t="shared" si="10"/>
        <v>0</v>
      </c>
      <c r="X213" s="41">
        <f t="shared" si="11"/>
        <v>18</v>
      </c>
    </row>
    <row r="214" customHeight="1" spans="1:24">
      <c r="A214" s="29"/>
      <c r="B214" s="30" t="s">
        <v>642</v>
      </c>
      <c r="C214" s="31">
        <v>42415</v>
      </c>
      <c r="D214" s="32">
        <v>400</v>
      </c>
      <c r="E214" s="30" t="s">
        <v>138</v>
      </c>
      <c r="F214" s="30" t="s">
        <v>413</v>
      </c>
      <c r="G214" s="33" t="s">
        <v>2050</v>
      </c>
      <c r="H214" s="30" t="s">
        <v>162</v>
      </c>
      <c r="I214" s="35">
        <v>18858663052</v>
      </c>
      <c r="J214" s="36" t="s">
        <v>4762</v>
      </c>
      <c r="K214" s="30" t="s">
        <v>33</v>
      </c>
      <c r="L214" s="30" t="s">
        <v>36</v>
      </c>
      <c r="M214" s="30" t="s">
        <v>60</v>
      </c>
      <c r="N214" s="37"/>
      <c r="O214" s="29">
        <v>42415</v>
      </c>
      <c r="P214" s="30" t="str">
        <f>VLOOKUP(G214,Sheet1!A:C,3,0)</f>
        <v>寰创+爱快</v>
      </c>
      <c r="Q214" s="30" t="s">
        <v>144</v>
      </c>
      <c r="R214" s="40"/>
      <c r="S214" s="30" t="s">
        <v>36</v>
      </c>
      <c r="T214" s="29">
        <v>42431</v>
      </c>
      <c r="U214" s="30" t="s">
        <v>249</v>
      </c>
      <c r="V214" s="30">
        <f t="shared" si="9"/>
        <v>42415</v>
      </c>
      <c r="W214" s="41">
        <f t="shared" si="10"/>
        <v>0</v>
      </c>
      <c r="X214" s="41">
        <f t="shared" si="11"/>
        <v>16</v>
      </c>
    </row>
    <row r="215" customHeight="1" spans="1:24">
      <c r="A215" s="29"/>
      <c r="B215" s="30" t="s">
        <v>642</v>
      </c>
      <c r="C215" s="31">
        <v>42415</v>
      </c>
      <c r="D215" s="32">
        <v>400</v>
      </c>
      <c r="E215" s="30" t="s">
        <v>566</v>
      </c>
      <c r="F215" s="30" t="s">
        <v>1256</v>
      </c>
      <c r="G215" s="33" t="s">
        <v>2389</v>
      </c>
      <c r="H215" s="30" t="s">
        <v>77</v>
      </c>
      <c r="I215" s="35">
        <v>13810807721</v>
      </c>
      <c r="J215" s="36" t="s">
        <v>4763</v>
      </c>
      <c r="K215" s="30" t="s">
        <v>33</v>
      </c>
      <c r="L215" s="30" t="s">
        <v>43</v>
      </c>
      <c r="M215" s="30" t="s">
        <v>60</v>
      </c>
      <c r="N215" s="37" t="s">
        <v>4764</v>
      </c>
      <c r="O215" s="29">
        <v>42415</v>
      </c>
      <c r="P215" s="30" t="str">
        <f>VLOOKUP(G215,Sheet1!A:C,3,0)</f>
        <v>ABLOOMY-中苗刷</v>
      </c>
      <c r="Q215" s="30" t="s">
        <v>62</v>
      </c>
      <c r="R215" s="40" t="s">
        <v>4765</v>
      </c>
      <c r="S215" s="30" t="s">
        <v>43</v>
      </c>
      <c r="T215" s="29">
        <v>42432</v>
      </c>
      <c r="U215" s="30" t="s">
        <v>63</v>
      </c>
      <c r="V215" s="30">
        <f t="shared" si="9"/>
        <v>42415</v>
      </c>
      <c r="W215" s="41">
        <f t="shared" si="10"/>
        <v>0</v>
      </c>
      <c r="X215" s="41">
        <f t="shared" si="11"/>
        <v>17</v>
      </c>
    </row>
    <row r="216" customHeight="1" spans="1:24">
      <c r="A216" s="29"/>
      <c r="B216" s="30" t="s">
        <v>642</v>
      </c>
      <c r="C216" s="31">
        <v>42415</v>
      </c>
      <c r="D216" s="32">
        <v>400</v>
      </c>
      <c r="E216" s="30" t="s">
        <v>65</v>
      </c>
      <c r="F216" s="30" t="s">
        <v>909</v>
      </c>
      <c r="G216" s="33" t="s">
        <v>4555</v>
      </c>
      <c r="H216" s="30"/>
      <c r="I216" s="35">
        <v>13959274115</v>
      </c>
      <c r="J216" s="36" t="s">
        <v>4766</v>
      </c>
      <c r="K216" s="30" t="s">
        <v>33</v>
      </c>
      <c r="L216" s="30" t="s">
        <v>36</v>
      </c>
      <c r="M216" s="30"/>
      <c r="N216" s="37"/>
      <c r="O216" s="29">
        <v>42415</v>
      </c>
      <c r="P216" s="30" t="str">
        <f>VLOOKUP(G216,Sheet1!A:C,3,0)</f>
        <v>寰创</v>
      </c>
      <c r="Q216" s="30" t="s">
        <v>144</v>
      </c>
      <c r="R216" s="40" t="s">
        <v>4767</v>
      </c>
      <c r="S216" s="30" t="s">
        <v>36</v>
      </c>
      <c r="T216" s="29">
        <v>42423</v>
      </c>
      <c r="U216" s="30" t="s">
        <v>63</v>
      </c>
      <c r="V216" s="30">
        <f t="shared" si="9"/>
        <v>42415</v>
      </c>
      <c r="W216" s="41">
        <f t="shared" si="10"/>
        <v>0</v>
      </c>
      <c r="X216" s="41">
        <f t="shared" si="11"/>
        <v>8</v>
      </c>
    </row>
    <row r="217" customHeight="1" spans="1:24">
      <c r="A217" s="29"/>
      <c r="B217" s="30" t="s">
        <v>642</v>
      </c>
      <c r="C217" s="31">
        <v>42415</v>
      </c>
      <c r="D217" s="32">
        <v>400</v>
      </c>
      <c r="E217" s="30" t="s">
        <v>407</v>
      </c>
      <c r="F217" s="30" t="s">
        <v>4768</v>
      </c>
      <c r="G217" s="33" t="s">
        <v>4769</v>
      </c>
      <c r="H217" s="30" t="s">
        <v>485</v>
      </c>
      <c r="I217" s="35">
        <v>18508518228</v>
      </c>
      <c r="J217" s="36" t="s">
        <v>4770</v>
      </c>
      <c r="K217" s="30" t="s">
        <v>33</v>
      </c>
      <c r="L217" s="30" t="s">
        <v>36</v>
      </c>
      <c r="M217" s="30" t="s">
        <v>4445</v>
      </c>
      <c r="N217" s="37"/>
      <c r="O217" s="29">
        <v>42415</v>
      </c>
      <c r="P217" s="30" t="str">
        <f>VLOOKUP(G217,Sheet1!A:C,3,0)</f>
        <v>寰创</v>
      </c>
      <c r="Q217" s="30" t="s">
        <v>44</v>
      </c>
      <c r="R217" s="40"/>
      <c r="S217" s="30" t="s">
        <v>36</v>
      </c>
      <c r="T217" s="29">
        <v>42433</v>
      </c>
      <c r="U217" s="30" t="s">
        <v>37</v>
      </c>
      <c r="V217" s="30">
        <f t="shared" si="9"/>
        <v>42415</v>
      </c>
      <c r="W217" s="41">
        <f t="shared" si="10"/>
        <v>0</v>
      </c>
      <c r="X217" s="41">
        <f t="shared" si="11"/>
        <v>18</v>
      </c>
    </row>
    <row r="218" customHeight="1" spans="1:24">
      <c r="A218" s="29"/>
      <c r="B218" s="30" t="s">
        <v>642</v>
      </c>
      <c r="C218" s="31">
        <v>42415</v>
      </c>
      <c r="D218" s="32">
        <v>400</v>
      </c>
      <c r="E218" s="30" t="s">
        <v>1549</v>
      </c>
      <c r="F218" s="30" t="s">
        <v>1550</v>
      </c>
      <c r="G218" s="33" t="s">
        <v>4771</v>
      </c>
      <c r="H218" s="30" t="s">
        <v>475</v>
      </c>
      <c r="I218" s="35">
        <v>15110624815</v>
      </c>
      <c r="J218" s="36" t="s">
        <v>4772</v>
      </c>
      <c r="K218" s="30" t="s">
        <v>33</v>
      </c>
      <c r="L218" s="30" t="s">
        <v>43</v>
      </c>
      <c r="M218" s="30" t="s">
        <v>60</v>
      </c>
      <c r="N218" s="37"/>
      <c r="O218" s="29">
        <v>42415</v>
      </c>
      <c r="P218" s="30" t="str">
        <f>VLOOKUP(G218,Sheet1!A:C,3,0)</f>
        <v>爱快</v>
      </c>
      <c r="Q218" s="30" t="s">
        <v>49</v>
      </c>
      <c r="R218" s="40" t="s">
        <v>4553</v>
      </c>
      <c r="S218" s="30" t="s">
        <v>4478</v>
      </c>
      <c r="T218" s="29">
        <v>42422</v>
      </c>
      <c r="U218" s="30" t="s">
        <v>37</v>
      </c>
      <c r="V218" s="30">
        <f t="shared" si="9"/>
        <v>42415</v>
      </c>
      <c r="W218" s="41">
        <f t="shared" si="10"/>
        <v>0</v>
      </c>
      <c r="X218" s="41">
        <f t="shared" si="11"/>
        <v>7</v>
      </c>
    </row>
    <row r="219" customHeight="1" spans="1:24">
      <c r="A219" s="29"/>
      <c r="B219" s="30" t="s">
        <v>642</v>
      </c>
      <c r="C219" s="31">
        <v>42415</v>
      </c>
      <c r="D219" s="32">
        <v>400</v>
      </c>
      <c r="E219" s="30" t="s">
        <v>65</v>
      </c>
      <c r="F219" s="30" t="s">
        <v>909</v>
      </c>
      <c r="G219" s="33" t="s">
        <v>4773</v>
      </c>
      <c r="H219" s="30" t="s">
        <v>4774</v>
      </c>
      <c r="I219" s="35">
        <v>13600970016</v>
      </c>
      <c r="J219" s="36" t="s">
        <v>4775</v>
      </c>
      <c r="K219" s="30" t="s">
        <v>33</v>
      </c>
      <c r="L219" s="30" t="s">
        <v>36</v>
      </c>
      <c r="M219" s="30" t="s">
        <v>60</v>
      </c>
      <c r="N219" s="37"/>
      <c r="O219" s="29">
        <v>42415</v>
      </c>
      <c r="P219" s="30" t="str">
        <f>VLOOKUP(G219,Sheet1!A:C,3,0)</f>
        <v>寰创</v>
      </c>
      <c r="Q219" s="30" t="s">
        <v>144</v>
      </c>
      <c r="R219" s="40" t="s">
        <v>4767</v>
      </c>
      <c r="S219" s="30" t="s">
        <v>36</v>
      </c>
      <c r="T219" s="29">
        <v>42423</v>
      </c>
      <c r="U219" s="30" t="s">
        <v>63</v>
      </c>
      <c r="V219" s="30">
        <f t="shared" si="9"/>
        <v>42415</v>
      </c>
      <c r="W219" s="41">
        <f t="shared" si="10"/>
        <v>0</v>
      </c>
      <c r="X219" s="41">
        <f t="shared" si="11"/>
        <v>8</v>
      </c>
    </row>
    <row r="220" customHeight="1" spans="1:24">
      <c r="A220" s="29"/>
      <c r="B220" s="30" t="s">
        <v>642</v>
      </c>
      <c r="C220" s="31">
        <v>42416</v>
      </c>
      <c r="D220" s="32">
        <v>400</v>
      </c>
      <c r="E220" s="30" t="s">
        <v>277</v>
      </c>
      <c r="F220" s="30" t="s">
        <v>278</v>
      </c>
      <c r="G220" s="33" t="s">
        <v>279</v>
      </c>
      <c r="H220" s="30" t="s">
        <v>48</v>
      </c>
      <c r="I220" s="35">
        <v>13991136137</v>
      </c>
      <c r="J220" s="36" t="s">
        <v>4776</v>
      </c>
      <c r="K220" s="30" t="s">
        <v>33</v>
      </c>
      <c r="L220" s="30" t="s">
        <v>4478</v>
      </c>
      <c r="M220" s="30" t="s">
        <v>49</v>
      </c>
      <c r="N220" s="37"/>
      <c r="O220" s="29">
        <v>42416</v>
      </c>
      <c r="P220" s="30" t="str">
        <f>VLOOKUP(G220,Sheet1!A:C,3,0)</f>
        <v>ABLOOMY</v>
      </c>
      <c r="Q220" s="30" t="s">
        <v>49</v>
      </c>
      <c r="R220" s="40"/>
      <c r="S220" s="30" t="s">
        <v>4478</v>
      </c>
      <c r="T220" s="29">
        <v>42517</v>
      </c>
      <c r="U220" s="30" t="s">
        <v>37</v>
      </c>
      <c r="V220" s="30">
        <f t="shared" si="9"/>
        <v>42416</v>
      </c>
      <c r="W220" s="41">
        <f t="shared" si="10"/>
        <v>0</v>
      </c>
      <c r="X220" s="41">
        <f t="shared" si="11"/>
        <v>101</v>
      </c>
    </row>
    <row r="221" customHeight="1" spans="1:24">
      <c r="A221" s="29"/>
      <c r="B221" s="30" t="s">
        <v>642</v>
      </c>
      <c r="C221" s="31">
        <v>42416</v>
      </c>
      <c r="D221" s="32">
        <v>400</v>
      </c>
      <c r="E221" s="30" t="s">
        <v>27</v>
      </c>
      <c r="F221" s="30" t="s">
        <v>156</v>
      </c>
      <c r="G221" s="33" t="s">
        <v>4777</v>
      </c>
      <c r="H221" s="30" t="s">
        <v>485</v>
      </c>
      <c r="I221" s="35">
        <v>13955038179</v>
      </c>
      <c r="J221" s="36" t="s">
        <v>4778</v>
      </c>
      <c r="K221" s="30" t="s">
        <v>101</v>
      </c>
      <c r="L221" s="30" t="s">
        <v>4779</v>
      </c>
      <c r="M221" s="30" t="s">
        <v>49</v>
      </c>
      <c r="N221" s="37" t="s">
        <v>4780</v>
      </c>
      <c r="O221" s="29">
        <v>42416</v>
      </c>
      <c r="P221" s="30" t="str">
        <f>VLOOKUP(G221,Sheet1!A:C,3,0)</f>
        <v>爱快</v>
      </c>
      <c r="Q221" s="30" t="s">
        <v>49</v>
      </c>
      <c r="R221" s="40"/>
      <c r="S221" s="30" t="s">
        <v>4478</v>
      </c>
      <c r="T221" s="29">
        <v>42520</v>
      </c>
      <c r="U221" s="30" t="s">
        <v>37</v>
      </c>
      <c r="V221" s="30">
        <f t="shared" si="9"/>
        <v>42416</v>
      </c>
      <c r="W221" s="41">
        <f t="shared" si="10"/>
        <v>0</v>
      </c>
      <c r="X221" s="41">
        <f t="shared" si="11"/>
        <v>104</v>
      </c>
    </row>
    <row r="222" customHeight="1" spans="1:24">
      <c r="A222" s="29"/>
      <c r="B222" s="30" t="s">
        <v>642</v>
      </c>
      <c r="C222" s="31">
        <v>42416</v>
      </c>
      <c r="D222" s="32">
        <v>400</v>
      </c>
      <c r="E222" s="30" t="s">
        <v>121</v>
      </c>
      <c r="F222" s="30" t="s">
        <v>803</v>
      </c>
      <c r="G222" s="33" t="s">
        <v>2848</v>
      </c>
      <c r="H222" s="30" t="s">
        <v>480</v>
      </c>
      <c r="I222" s="35" t="s">
        <v>4653</v>
      </c>
      <c r="J222" s="36" t="s">
        <v>4462</v>
      </c>
      <c r="K222" s="30" t="s">
        <v>33</v>
      </c>
      <c r="L222" s="30" t="s">
        <v>43</v>
      </c>
      <c r="M222" s="30" t="s">
        <v>4445</v>
      </c>
      <c r="N222" s="37" t="s">
        <v>4654</v>
      </c>
      <c r="O222" s="29">
        <v>42416</v>
      </c>
      <c r="P222" s="30" t="str">
        <f>VLOOKUP(G222,Sheet1!A:C,3,0)</f>
        <v>寰创</v>
      </c>
      <c r="Q222" s="30" t="s">
        <v>49</v>
      </c>
      <c r="R222" s="40" t="s">
        <v>4655</v>
      </c>
      <c r="S222" s="30" t="s">
        <v>223</v>
      </c>
      <c r="T222" s="29">
        <v>42466</v>
      </c>
      <c r="U222" s="30" t="s">
        <v>37</v>
      </c>
      <c r="V222" s="30">
        <f t="shared" si="9"/>
        <v>42416</v>
      </c>
      <c r="W222" s="41">
        <f t="shared" si="10"/>
        <v>0</v>
      </c>
      <c r="X222" s="41">
        <f t="shared" si="11"/>
        <v>50</v>
      </c>
    </row>
    <row r="223" customHeight="1" spans="1:24">
      <c r="A223" s="29"/>
      <c r="B223" s="30" t="s">
        <v>642</v>
      </c>
      <c r="C223" s="31">
        <v>42416</v>
      </c>
      <c r="D223" s="32">
        <v>400</v>
      </c>
      <c r="E223" s="30" t="s">
        <v>250</v>
      </c>
      <c r="F223" s="30" t="s">
        <v>741</v>
      </c>
      <c r="G223" s="33" t="s">
        <v>4781</v>
      </c>
      <c r="H223" s="30" t="s">
        <v>480</v>
      </c>
      <c r="I223" s="35">
        <v>15979690203</v>
      </c>
      <c r="J223" s="36" t="s">
        <v>4666</v>
      </c>
      <c r="K223" s="30" t="s">
        <v>33</v>
      </c>
      <c r="L223" s="30" t="s">
        <v>36</v>
      </c>
      <c r="M223" s="30" t="s">
        <v>60</v>
      </c>
      <c r="N223" s="37"/>
      <c r="O223" s="29">
        <v>42416</v>
      </c>
      <c r="P223" s="30" t="str">
        <f>VLOOKUP(G223,Sheet1!A:C,3,0)</f>
        <v>ABLOOMY</v>
      </c>
      <c r="Q223" s="30" t="s">
        <v>144</v>
      </c>
      <c r="R223" s="40"/>
      <c r="S223" s="30" t="s">
        <v>36</v>
      </c>
      <c r="T223" s="29">
        <v>42431</v>
      </c>
      <c r="U223" s="30" t="s">
        <v>249</v>
      </c>
      <c r="V223" s="30">
        <f t="shared" si="9"/>
        <v>42416</v>
      </c>
      <c r="W223" s="41">
        <f t="shared" si="10"/>
        <v>0</v>
      </c>
      <c r="X223" s="41">
        <f t="shared" si="11"/>
        <v>15</v>
      </c>
    </row>
    <row r="224" customHeight="1" spans="1:24">
      <c r="A224" s="29"/>
      <c r="B224" s="30" t="s">
        <v>642</v>
      </c>
      <c r="C224" s="31">
        <v>42416</v>
      </c>
      <c r="D224" s="32">
        <v>400</v>
      </c>
      <c r="E224" s="30" t="s">
        <v>138</v>
      </c>
      <c r="F224" s="30" t="s">
        <v>483</v>
      </c>
      <c r="G224" s="33" t="s">
        <v>4782</v>
      </c>
      <c r="H224" s="30" t="s">
        <v>421</v>
      </c>
      <c r="I224" s="35">
        <v>13305742382</v>
      </c>
      <c r="J224" s="36" t="s">
        <v>4783</v>
      </c>
      <c r="K224" s="30" t="s">
        <v>33</v>
      </c>
      <c r="L224" s="30" t="s">
        <v>36</v>
      </c>
      <c r="M224" s="30" t="s">
        <v>4445</v>
      </c>
      <c r="N224" s="37"/>
      <c r="O224" s="29">
        <v>42416</v>
      </c>
      <c r="P224" s="30" t="str">
        <f>VLOOKUP(G224,Sheet1!A:C,3,0)</f>
        <v>寰创</v>
      </c>
      <c r="Q224" s="30" t="s">
        <v>104</v>
      </c>
      <c r="R224" s="40"/>
      <c r="S224" s="30" t="s">
        <v>36</v>
      </c>
      <c r="T224" s="29">
        <v>42438</v>
      </c>
      <c r="U224" s="30" t="s">
        <v>37</v>
      </c>
      <c r="V224" s="30">
        <f t="shared" si="9"/>
        <v>42416</v>
      </c>
      <c r="W224" s="41">
        <f t="shared" si="10"/>
        <v>0</v>
      </c>
      <c r="X224" s="41">
        <f t="shared" si="11"/>
        <v>22</v>
      </c>
    </row>
    <row r="225" customHeight="1" spans="1:24">
      <c r="A225" s="29"/>
      <c r="B225" s="30" t="s">
        <v>642</v>
      </c>
      <c r="C225" s="31">
        <v>42416</v>
      </c>
      <c r="D225" s="32">
        <v>400</v>
      </c>
      <c r="E225" s="30" t="s">
        <v>138</v>
      </c>
      <c r="F225" s="30" t="s">
        <v>947</v>
      </c>
      <c r="G225" s="33" t="s">
        <v>4361</v>
      </c>
      <c r="H225" s="30" t="s">
        <v>1939</v>
      </c>
      <c r="I225" s="35">
        <v>13656689853</v>
      </c>
      <c r="J225" s="36" t="s">
        <v>4784</v>
      </c>
      <c r="K225" s="30" t="s">
        <v>33</v>
      </c>
      <c r="L225" s="30" t="s">
        <v>36</v>
      </c>
      <c r="M225" s="30" t="s">
        <v>60</v>
      </c>
      <c r="N225" s="37" t="s">
        <v>4785</v>
      </c>
      <c r="O225" s="29">
        <v>42416</v>
      </c>
      <c r="P225" s="30" t="str">
        <f>VLOOKUP(G225,Sheet1!A:C,3,0)</f>
        <v>爱快</v>
      </c>
      <c r="Q225" s="30" t="s">
        <v>144</v>
      </c>
      <c r="R225" s="40"/>
      <c r="S225" s="30" t="s">
        <v>36</v>
      </c>
      <c r="T225" s="29">
        <v>42433</v>
      </c>
      <c r="U225" s="30" t="s">
        <v>249</v>
      </c>
      <c r="V225" s="30">
        <f t="shared" si="9"/>
        <v>42416</v>
      </c>
      <c r="W225" s="41">
        <f t="shared" si="10"/>
        <v>0</v>
      </c>
      <c r="X225" s="41">
        <f t="shared" si="11"/>
        <v>17</v>
      </c>
    </row>
    <row r="226" customHeight="1" spans="1:24">
      <c r="A226" s="29"/>
      <c r="B226" s="30" t="s">
        <v>642</v>
      </c>
      <c r="C226" s="31">
        <v>42416</v>
      </c>
      <c r="D226" s="32">
        <v>400</v>
      </c>
      <c r="E226" s="30" t="s">
        <v>669</v>
      </c>
      <c r="F226" s="30" t="s">
        <v>670</v>
      </c>
      <c r="G226" s="33" t="s">
        <v>671</v>
      </c>
      <c r="H226" s="30" t="s">
        <v>510</v>
      </c>
      <c r="I226" s="35">
        <v>13920697701</v>
      </c>
      <c r="J226" s="36" t="s">
        <v>4680</v>
      </c>
      <c r="K226" s="30" t="s">
        <v>33</v>
      </c>
      <c r="L226" s="30" t="s">
        <v>43</v>
      </c>
      <c r="M226" s="30" t="s">
        <v>4445</v>
      </c>
      <c r="N226" s="37"/>
      <c r="O226" s="29">
        <v>42416</v>
      </c>
      <c r="P226" s="30" t="str">
        <f>VLOOKUP(G226,Sheet1!A:C,3,0)</f>
        <v>爱快</v>
      </c>
      <c r="Q226" s="30" t="s">
        <v>49</v>
      </c>
      <c r="R226" s="40" t="s">
        <v>4553</v>
      </c>
      <c r="S226" s="30" t="s">
        <v>4478</v>
      </c>
      <c r="T226" s="29">
        <v>42481</v>
      </c>
      <c r="U226" s="30" t="s">
        <v>37</v>
      </c>
      <c r="V226" s="30">
        <f t="shared" si="9"/>
        <v>42416</v>
      </c>
      <c r="W226" s="41">
        <f t="shared" si="10"/>
        <v>0</v>
      </c>
      <c r="X226" s="41">
        <f t="shared" si="11"/>
        <v>65</v>
      </c>
    </row>
    <row r="227" customHeight="1" spans="1:24">
      <c r="A227" s="29"/>
      <c r="B227" s="30" t="s">
        <v>642</v>
      </c>
      <c r="C227" s="31">
        <v>42416</v>
      </c>
      <c r="D227" s="32">
        <v>400</v>
      </c>
      <c r="E227" s="30" t="s">
        <v>138</v>
      </c>
      <c r="F227" s="30" t="s">
        <v>191</v>
      </c>
      <c r="G227" s="33" t="s">
        <v>4692</v>
      </c>
      <c r="H227" s="30" t="s">
        <v>485</v>
      </c>
      <c r="I227" s="35">
        <v>13736846611</v>
      </c>
      <c r="J227" s="36" t="s">
        <v>4786</v>
      </c>
      <c r="K227" s="30" t="s">
        <v>33</v>
      </c>
      <c r="L227" s="30" t="s">
        <v>36</v>
      </c>
      <c r="M227" s="30" t="s">
        <v>60</v>
      </c>
      <c r="N227" s="37"/>
      <c r="O227" s="29">
        <v>42416</v>
      </c>
      <c r="P227" s="30" t="str">
        <f>VLOOKUP(G227,Sheet1!A:C,3,0)</f>
        <v>爱快+寰创-爱快刷</v>
      </c>
      <c r="Q227" s="30" t="s">
        <v>144</v>
      </c>
      <c r="R227" s="40"/>
      <c r="S227" s="30" t="s">
        <v>36</v>
      </c>
      <c r="T227" s="29">
        <v>42438</v>
      </c>
      <c r="U227" s="30" t="s">
        <v>63</v>
      </c>
      <c r="V227" s="30">
        <f t="shared" si="9"/>
        <v>42416</v>
      </c>
      <c r="W227" s="41">
        <f t="shared" si="10"/>
        <v>0</v>
      </c>
      <c r="X227" s="41">
        <f t="shared" si="11"/>
        <v>22</v>
      </c>
    </row>
    <row r="228" customHeight="1" spans="1:24">
      <c r="A228" s="29"/>
      <c r="B228" s="30" t="s">
        <v>642</v>
      </c>
      <c r="C228" s="31">
        <v>42416</v>
      </c>
      <c r="D228" s="32">
        <v>400</v>
      </c>
      <c r="E228" s="30" t="s">
        <v>277</v>
      </c>
      <c r="F228" s="30" t="s">
        <v>1661</v>
      </c>
      <c r="G228" s="33" t="s">
        <v>4787</v>
      </c>
      <c r="H228" s="30" t="s">
        <v>4130</v>
      </c>
      <c r="I228" s="35" t="s">
        <v>4788</v>
      </c>
      <c r="J228" s="36" t="s">
        <v>4635</v>
      </c>
      <c r="K228" s="30" t="s">
        <v>33</v>
      </c>
      <c r="L228" s="30" t="s">
        <v>4478</v>
      </c>
      <c r="M228" s="30" t="s">
        <v>4445</v>
      </c>
      <c r="N228" s="37" t="s">
        <v>4752</v>
      </c>
      <c r="O228" s="29">
        <v>42416</v>
      </c>
      <c r="P228" s="30" t="str">
        <f>VLOOKUP(G228,Sheet1!A:C,3,0)</f>
        <v>ABLOOMY-中苗刷</v>
      </c>
      <c r="Q228" s="30" t="s">
        <v>49</v>
      </c>
      <c r="R228" s="40" t="s">
        <v>4789</v>
      </c>
      <c r="S228" s="30" t="s">
        <v>4478</v>
      </c>
      <c r="T228" s="29">
        <v>42416</v>
      </c>
      <c r="U228" s="30" t="s">
        <v>37</v>
      </c>
      <c r="V228" s="30">
        <f t="shared" si="9"/>
        <v>42416</v>
      </c>
      <c r="W228" s="41">
        <f t="shared" si="10"/>
        <v>0</v>
      </c>
      <c r="X228" s="41">
        <f t="shared" si="11"/>
        <v>0</v>
      </c>
    </row>
    <row r="229" customHeight="1" spans="1:24">
      <c r="A229" s="29"/>
      <c r="B229" s="30" t="s">
        <v>642</v>
      </c>
      <c r="C229" s="31">
        <v>42417</v>
      </c>
      <c r="D229" s="32">
        <v>400</v>
      </c>
      <c r="E229" s="30" t="s">
        <v>38</v>
      </c>
      <c r="F229" s="30" t="s">
        <v>430</v>
      </c>
      <c r="G229" s="33" t="s">
        <v>245</v>
      </c>
      <c r="H229" s="30"/>
      <c r="I229" s="35">
        <v>13026931228</v>
      </c>
      <c r="J229" s="36" t="s">
        <v>4790</v>
      </c>
      <c r="K229" s="30" t="s">
        <v>33</v>
      </c>
      <c r="L229" s="30" t="s">
        <v>36</v>
      </c>
      <c r="M229" s="30" t="s">
        <v>60</v>
      </c>
      <c r="N229" s="37"/>
      <c r="O229" s="29">
        <v>42417</v>
      </c>
      <c r="P229" s="30" t="str">
        <f>VLOOKUP(G229,Sheet1!A:C,3,0)</f>
        <v>寰创</v>
      </c>
      <c r="Q229" s="30" t="s">
        <v>144</v>
      </c>
      <c r="R229" s="40" t="s">
        <v>4791</v>
      </c>
      <c r="S229" s="30" t="s">
        <v>36</v>
      </c>
      <c r="T229" s="29">
        <v>42438</v>
      </c>
      <c r="U229" s="30" t="s">
        <v>249</v>
      </c>
      <c r="V229" s="30">
        <f t="shared" si="9"/>
        <v>42417</v>
      </c>
      <c r="W229" s="41">
        <f t="shared" si="10"/>
        <v>0</v>
      </c>
      <c r="X229" s="41">
        <f t="shared" si="11"/>
        <v>21</v>
      </c>
    </row>
    <row r="230" customHeight="1" spans="1:24">
      <c r="A230" s="29"/>
      <c r="B230" s="30" t="s">
        <v>642</v>
      </c>
      <c r="C230" s="31">
        <v>42417</v>
      </c>
      <c r="D230" s="32">
        <v>400</v>
      </c>
      <c r="E230" s="30" t="s">
        <v>45</v>
      </c>
      <c r="F230" s="30" t="s">
        <v>145</v>
      </c>
      <c r="G230" s="33" t="s">
        <v>1987</v>
      </c>
      <c r="H230" s="30" t="s">
        <v>169</v>
      </c>
      <c r="I230" s="35">
        <v>18625666578</v>
      </c>
      <c r="J230" s="36" t="s">
        <v>4656</v>
      </c>
      <c r="K230" s="30" t="s">
        <v>33</v>
      </c>
      <c r="L230" s="30" t="s">
        <v>4478</v>
      </c>
      <c r="M230" s="30" t="s">
        <v>220</v>
      </c>
      <c r="N230" s="37"/>
      <c r="O230" s="29">
        <v>42417</v>
      </c>
      <c r="P230" s="30" t="str">
        <f>VLOOKUP(G230,Sheet1!A:C,3,0)</f>
        <v>ABLOOMY</v>
      </c>
      <c r="Q230" s="30" t="s">
        <v>220</v>
      </c>
      <c r="R230" s="40" t="s">
        <v>4792</v>
      </c>
      <c r="S230" s="30" t="s">
        <v>4478</v>
      </c>
      <c r="T230" s="29">
        <v>42438</v>
      </c>
      <c r="U230" s="30" t="s">
        <v>37</v>
      </c>
      <c r="V230" s="30">
        <f t="shared" si="9"/>
        <v>42417</v>
      </c>
      <c r="W230" s="41">
        <f t="shared" si="10"/>
        <v>0</v>
      </c>
      <c r="X230" s="41">
        <f t="shared" si="11"/>
        <v>21</v>
      </c>
    </row>
    <row r="231" customHeight="1" spans="1:24">
      <c r="A231" s="29"/>
      <c r="B231" s="30" t="s">
        <v>642</v>
      </c>
      <c r="C231" s="31">
        <v>42417</v>
      </c>
      <c r="D231" s="32">
        <v>400</v>
      </c>
      <c r="E231" s="30" t="s">
        <v>121</v>
      </c>
      <c r="F231" s="30" t="s">
        <v>803</v>
      </c>
      <c r="G231" s="33" t="s">
        <v>998</v>
      </c>
      <c r="H231" s="30" t="s">
        <v>258</v>
      </c>
      <c r="I231" s="35" t="s">
        <v>4793</v>
      </c>
      <c r="J231" s="36" t="s">
        <v>4462</v>
      </c>
      <c r="K231" s="30" t="s">
        <v>33</v>
      </c>
      <c r="L231" s="30" t="s">
        <v>43</v>
      </c>
      <c r="M231" s="30" t="s">
        <v>4445</v>
      </c>
      <c r="N231" s="37" t="s">
        <v>4794</v>
      </c>
      <c r="O231" s="29">
        <v>42417</v>
      </c>
      <c r="P231" s="30" t="str">
        <f>VLOOKUP(G231,Sheet1!A:C,3,0)</f>
        <v>爱快</v>
      </c>
      <c r="Q231" s="30" t="s">
        <v>49</v>
      </c>
      <c r="R231" s="40" t="s">
        <v>4789</v>
      </c>
      <c r="S231" s="30" t="s">
        <v>815</v>
      </c>
      <c r="T231" s="29">
        <v>42472</v>
      </c>
      <c r="U231" s="30" t="s">
        <v>37</v>
      </c>
      <c r="V231" s="30">
        <f t="shared" si="9"/>
        <v>42417</v>
      </c>
      <c r="W231" s="41">
        <f t="shared" si="10"/>
        <v>0</v>
      </c>
      <c r="X231" s="41">
        <f t="shared" si="11"/>
        <v>55</v>
      </c>
    </row>
    <row r="232" ht="19.5" customHeight="1" spans="1:24">
      <c r="A232" s="29"/>
      <c r="B232" s="30" t="s">
        <v>642</v>
      </c>
      <c r="C232" s="31">
        <v>42417</v>
      </c>
      <c r="D232" s="32">
        <v>400</v>
      </c>
      <c r="E232" s="30" t="s">
        <v>81</v>
      </c>
      <c r="F232" s="30" t="s">
        <v>699</v>
      </c>
      <c r="G232" s="33" t="s">
        <v>4795</v>
      </c>
      <c r="H232" s="30" t="s">
        <v>421</v>
      </c>
      <c r="I232" s="35">
        <v>15674304601</v>
      </c>
      <c r="J232" s="36" t="s">
        <v>4462</v>
      </c>
      <c r="K232" s="30" t="s">
        <v>33</v>
      </c>
      <c r="L232" s="30" t="s">
        <v>36</v>
      </c>
      <c r="M232" s="30" t="s">
        <v>4445</v>
      </c>
      <c r="N232" s="37" t="s">
        <v>4796</v>
      </c>
      <c r="O232" s="29">
        <v>42417</v>
      </c>
      <c r="P232" s="30" t="str">
        <f>VLOOKUP(G232,Sheet1!A:C,3,0)</f>
        <v>爱快</v>
      </c>
      <c r="Q232" s="30" t="s">
        <v>49</v>
      </c>
      <c r="R232" s="40" t="s">
        <v>4789</v>
      </c>
      <c r="S232" s="30" t="s">
        <v>4478</v>
      </c>
      <c r="T232" s="29">
        <v>42503</v>
      </c>
      <c r="U232" s="30" t="s">
        <v>37</v>
      </c>
      <c r="V232" s="30">
        <f t="shared" si="9"/>
        <v>42417</v>
      </c>
      <c r="W232" s="41">
        <f t="shared" si="10"/>
        <v>0</v>
      </c>
      <c r="X232" s="41">
        <f t="shared" si="11"/>
        <v>86</v>
      </c>
    </row>
    <row r="233" customHeight="1" spans="1:24">
      <c r="A233" s="29"/>
      <c r="B233" s="30" t="s">
        <v>642</v>
      </c>
      <c r="C233" s="31">
        <v>42417</v>
      </c>
      <c r="D233" s="32">
        <v>400</v>
      </c>
      <c r="E233" s="30" t="s">
        <v>81</v>
      </c>
      <c r="F233" s="30" t="s">
        <v>1804</v>
      </c>
      <c r="G233" s="33" t="s">
        <v>1805</v>
      </c>
      <c r="H233" s="30" t="s">
        <v>162</v>
      </c>
      <c r="I233" s="35">
        <v>13786641778</v>
      </c>
      <c r="J233" s="36" t="s">
        <v>4462</v>
      </c>
      <c r="K233" s="30" t="s">
        <v>33</v>
      </c>
      <c r="L233" s="30" t="s">
        <v>4677</v>
      </c>
      <c r="M233" s="30" t="s">
        <v>4445</v>
      </c>
      <c r="N233" s="37"/>
      <c r="O233" s="29">
        <v>42417</v>
      </c>
      <c r="P233" s="30" t="str">
        <f>VLOOKUP(G233,Sheet1!A:C,3,0)</f>
        <v>ABLOOMY</v>
      </c>
      <c r="Q233" s="30" t="s">
        <v>49</v>
      </c>
      <c r="R233" s="40" t="s">
        <v>4553</v>
      </c>
      <c r="S233" s="30" t="s">
        <v>4478</v>
      </c>
      <c r="T233" s="29">
        <v>42422</v>
      </c>
      <c r="U233" s="30" t="s">
        <v>37</v>
      </c>
      <c r="V233" s="30">
        <f t="shared" si="9"/>
        <v>42417</v>
      </c>
      <c r="W233" s="41">
        <f t="shared" si="10"/>
        <v>0</v>
      </c>
      <c r="X233" s="41">
        <f t="shared" si="11"/>
        <v>5</v>
      </c>
    </row>
    <row r="234" customHeight="1" spans="1:24">
      <c r="A234" s="29"/>
      <c r="B234" s="30" t="s">
        <v>642</v>
      </c>
      <c r="C234" s="31">
        <v>42417</v>
      </c>
      <c r="D234" s="32">
        <v>400</v>
      </c>
      <c r="E234" s="30" t="s">
        <v>113</v>
      </c>
      <c r="F234" s="30" t="s">
        <v>114</v>
      </c>
      <c r="G234" s="33" t="s">
        <v>4083</v>
      </c>
      <c r="H234" s="30" t="s">
        <v>4797</v>
      </c>
      <c r="I234" s="35" t="s">
        <v>4798</v>
      </c>
      <c r="J234" s="36" t="s">
        <v>4462</v>
      </c>
      <c r="K234" s="30" t="s">
        <v>33</v>
      </c>
      <c r="L234" s="30" t="s">
        <v>267</v>
      </c>
      <c r="M234" s="30" t="s">
        <v>4445</v>
      </c>
      <c r="N234" s="37"/>
      <c r="O234" s="29">
        <v>42417</v>
      </c>
      <c r="P234" s="30" t="str">
        <f>VLOOKUP(G234,Sheet1!A:C,3,0)</f>
        <v>爱快</v>
      </c>
      <c r="Q234" s="30" t="s">
        <v>49</v>
      </c>
      <c r="R234" s="40" t="s">
        <v>4753</v>
      </c>
      <c r="S234" s="30" t="s">
        <v>4478</v>
      </c>
      <c r="T234" s="29">
        <v>42422</v>
      </c>
      <c r="U234" s="30" t="s">
        <v>37</v>
      </c>
      <c r="V234" s="30">
        <f t="shared" si="9"/>
        <v>42417</v>
      </c>
      <c r="W234" s="41">
        <f t="shared" si="10"/>
        <v>0</v>
      </c>
      <c r="X234" s="41">
        <f t="shared" si="11"/>
        <v>5</v>
      </c>
    </row>
    <row r="235" customHeight="1" spans="1:24">
      <c r="A235" s="29"/>
      <c r="B235" s="30" t="s">
        <v>642</v>
      </c>
      <c r="C235" s="31">
        <v>42417</v>
      </c>
      <c r="D235" s="32">
        <v>400</v>
      </c>
      <c r="E235" s="30" t="s">
        <v>138</v>
      </c>
      <c r="F235" s="30" t="s">
        <v>1227</v>
      </c>
      <c r="G235" s="33" t="s">
        <v>4799</v>
      </c>
      <c r="H235" s="30" t="s">
        <v>449</v>
      </c>
      <c r="I235" s="35">
        <v>13735996369</v>
      </c>
      <c r="J235" s="36" t="s">
        <v>4462</v>
      </c>
      <c r="K235" s="30" t="s">
        <v>33</v>
      </c>
      <c r="L235" s="30" t="s">
        <v>4677</v>
      </c>
      <c r="M235" s="30" t="s">
        <v>60</v>
      </c>
      <c r="N235" s="37"/>
      <c r="O235" s="29">
        <v>42417</v>
      </c>
      <c r="P235" s="30" t="str">
        <f>VLOOKUP(G235,Sheet1!A:C,3,0)</f>
        <v>爱快</v>
      </c>
      <c r="Q235" s="30" t="s">
        <v>49</v>
      </c>
      <c r="R235" s="40" t="s">
        <v>4789</v>
      </c>
      <c r="S235" s="30" t="s">
        <v>4478</v>
      </c>
      <c r="T235" s="29">
        <v>42460</v>
      </c>
      <c r="U235" s="30" t="s">
        <v>37</v>
      </c>
      <c r="V235" s="30">
        <f t="shared" si="9"/>
        <v>42417</v>
      </c>
      <c r="W235" s="41">
        <f t="shared" si="10"/>
        <v>0</v>
      </c>
      <c r="X235" s="41">
        <f t="shared" si="11"/>
        <v>43</v>
      </c>
    </row>
    <row r="236" customHeight="1" spans="1:24">
      <c r="A236" s="29"/>
      <c r="B236" s="30" t="s">
        <v>642</v>
      </c>
      <c r="C236" s="31">
        <v>42417</v>
      </c>
      <c r="D236" s="32">
        <v>400</v>
      </c>
      <c r="E236" s="30" t="s">
        <v>903</v>
      </c>
      <c r="F236" s="30" t="s">
        <v>4800</v>
      </c>
      <c r="G236" s="33" t="s">
        <v>2106</v>
      </c>
      <c r="H236" s="30" t="s">
        <v>30</v>
      </c>
      <c r="I236" s="35">
        <v>15007643222</v>
      </c>
      <c r="J236" s="36" t="s">
        <v>4462</v>
      </c>
      <c r="K236" s="30" t="s">
        <v>33</v>
      </c>
      <c r="L236" s="30" t="s">
        <v>36</v>
      </c>
      <c r="M236" s="30" t="s">
        <v>4445</v>
      </c>
      <c r="N236" s="37"/>
      <c r="O236" s="29">
        <v>42417</v>
      </c>
      <c r="P236" s="30" t="str">
        <f>VLOOKUP(G236,Sheet1!A:C,3,0)</f>
        <v>爱快</v>
      </c>
      <c r="Q236" s="30" t="s">
        <v>49</v>
      </c>
      <c r="R236" s="40" t="s">
        <v>4789</v>
      </c>
      <c r="S236" s="30" t="s">
        <v>4478</v>
      </c>
      <c r="T236" s="29">
        <v>42443</v>
      </c>
      <c r="U236" s="30" t="s">
        <v>37</v>
      </c>
      <c r="V236" s="30">
        <f t="shared" si="9"/>
        <v>42417</v>
      </c>
      <c r="W236" s="41">
        <f t="shared" si="10"/>
        <v>0</v>
      </c>
      <c r="X236" s="41">
        <f t="shared" si="11"/>
        <v>26</v>
      </c>
    </row>
    <row r="237" customHeight="1" spans="1:24">
      <c r="A237" s="29"/>
      <c r="B237" s="30" t="s">
        <v>642</v>
      </c>
      <c r="C237" s="31">
        <v>42417</v>
      </c>
      <c r="D237" s="32">
        <v>400</v>
      </c>
      <c r="E237" s="30" t="s">
        <v>113</v>
      </c>
      <c r="F237" s="30" t="s">
        <v>385</v>
      </c>
      <c r="G237" s="33" t="s">
        <v>386</v>
      </c>
      <c r="H237" s="30" t="s">
        <v>485</v>
      </c>
      <c r="I237" s="35">
        <v>13954655057</v>
      </c>
      <c r="J237" s="36" t="s">
        <v>4801</v>
      </c>
      <c r="K237" s="30" t="s">
        <v>33</v>
      </c>
      <c r="L237" s="30" t="s">
        <v>267</v>
      </c>
      <c r="M237" s="30" t="s">
        <v>60</v>
      </c>
      <c r="N237" s="37" t="s">
        <v>4481</v>
      </c>
      <c r="O237" s="29">
        <v>42417</v>
      </c>
      <c r="P237" s="30" t="str">
        <f>VLOOKUP(G237,Sheet1!A:C,3,0)</f>
        <v>ABLOOMY</v>
      </c>
      <c r="Q237" s="30" t="s">
        <v>144</v>
      </c>
      <c r="R237" s="40"/>
      <c r="S237" s="30" t="s">
        <v>267</v>
      </c>
      <c r="T237" s="29">
        <v>42432</v>
      </c>
      <c r="U237" s="30" t="s">
        <v>63</v>
      </c>
      <c r="V237" s="30">
        <f t="shared" ref="V237:V300" si="12">O237</f>
        <v>42417</v>
      </c>
      <c r="W237" s="41">
        <f t="shared" ref="W237:W300" si="13">V237-C237</f>
        <v>0</v>
      </c>
      <c r="X237" s="41">
        <f t="shared" ref="X237:X300" si="14">T237-C237</f>
        <v>15</v>
      </c>
    </row>
    <row r="238" customHeight="1" spans="1:24">
      <c r="A238" s="29"/>
      <c r="B238" s="30" t="s">
        <v>642</v>
      </c>
      <c r="C238" s="31">
        <v>42418</v>
      </c>
      <c r="D238" s="32">
        <v>400</v>
      </c>
      <c r="E238" s="30" t="s">
        <v>38</v>
      </c>
      <c r="F238" s="30" t="s">
        <v>430</v>
      </c>
      <c r="G238" s="33" t="s">
        <v>3182</v>
      </c>
      <c r="H238" s="30" t="s">
        <v>2932</v>
      </c>
      <c r="I238" s="35">
        <v>18178325962</v>
      </c>
      <c r="J238" s="36" t="s">
        <v>4802</v>
      </c>
      <c r="K238" s="30" t="s">
        <v>33</v>
      </c>
      <c r="L238" s="30" t="s">
        <v>36</v>
      </c>
      <c r="M238" s="30" t="s">
        <v>60</v>
      </c>
      <c r="N238" s="37" t="s">
        <v>4481</v>
      </c>
      <c r="O238" s="29">
        <v>42418</v>
      </c>
      <c r="P238" s="30" t="str">
        <f>VLOOKUP(G238,Sheet1!A:C,3,0)</f>
        <v>ABLOOMY</v>
      </c>
      <c r="Q238" s="30" t="s">
        <v>144</v>
      </c>
      <c r="R238" s="40"/>
      <c r="S238" s="30" t="s">
        <v>36</v>
      </c>
      <c r="T238" s="29">
        <v>42431</v>
      </c>
      <c r="U238" s="30" t="s">
        <v>63</v>
      </c>
      <c r="V238" s="30">
        <f t="shared" si="12"/>
        <v>42418</v>
      </c>
      <c r="W238" s="41">
        <f t="shared" si="13"/>
        <v>0</v>
      </c>
      <c r="X238" s="41">
        <f t="shared" si="14"/>
        <v>13</v>
      </c>
    </row>
    <row r="239" customHeight="1" spans="1:24">
      <c r="A239" s="29"/>
      <c r="B239" s="30" t="s">
        <v>642</v>
      </c>
      <c r="C239" s="31">
        <v>42418</v>
      </c>
      <c r="D239" s="32">
        <v>400</v>
      </c>
      <c r="E239" s="30" t="s">
        <v>65</v>
      </c>
      <c r="F239" s="30" t="s">
        <v>66</v>
      </c>
      <c r="G239" s="33" t="s">
        <v>4803</v>
      </c>
      <c r="H239" s="30" t="s">
        <v>475</v>
      </c>
      <c r="I239" s="35" t="s">
        <v>4804</v>
      </c>
      <c r="J239" s="36" t="s">
        <v>4805</v>
      </c>
      <c r="K239" s="30" t="s">
        <v>33</v>
      </c>
      <c r="L239" s="30" t="s">
        <v>36</v>
      </c>
      <c r="M239" s="30" t="s">
        <v>60</v>
      </c>
      <c r="N239" s="37" t="s">
        <v>4481</v>
      </c>
      <c r="O239" s="29">
        <v>42418</v>
      </c>
      <c r="P239" s="30" t="str">
        <f>VLOOKUP(G239,Sheet1!A:C,3,0)</f>
        <v>ABLOOMY-爱快刷</v>
      </c>
      <c r="Q239" s="30" t="s">
        <v>62</v>
      </c>
      <c r="R239" s="40"/>
      <c r="S239" s="30" t="s">
        <v>36</v>
      </c>
      <c r="T239" s="29">
        <v>42460</v>
      </c>
      <c r="U239" s="30" t="s">
        <v>63</v>
      </c>
      <c r="V239" s="30">
        <f t="shared" si="12"/>
        <v>42418</v>
      </c>
      <c r="W239" s="41">
        <f t="shared" si="13"/>
        <v>0</v>
      </c>
      <c r="X239" s="41">
        <f t="shared" si="14"/>
        <v>42</v>
      </c>
    </row>
    <row r="240" customHeight="1" spans="1:24">
      <c r="A240" s="29"/>
      <c r="B240" s="30" t="s">
        <v>642</v>
      </c>
      <c r="C240" s="31">
        <v>42418</v>
      </c>
      <c r="D240" s="32">
        <v>400</v>
      </c>
      <c r="E240" s="30" t="s">
        <v>65</v>
      </c>
      <c r="F240" s="30" t="s">
        <v>66</v>
      </c>
      <c r="G240" s="33" t="s">
        <v>67</v>
      </c>
      <c r="H240" s="30" t="s">
        <v>68</v>
      </c>
      <c r="I240" s="35">
        <v>13799178690</v>
      </c>
      <c r="J240" s="36" t="s">
        <v>4805</v>
      </c>
      <c r="K240" s="30" t="s">
        <v>33</v>
      </c>
      <c r="L240" s="30" t="s">
        <v>36</v>
      </c>
      <c r="M240" s="30" t="s">
        <v>60</v>
      </c>
      <c r="N240" s="37" t="s">
        <v>4481</v>
      </c>
      <c r="O240" s="29">
        <v>42418</v>
      </c>
      <c r="P240" s="30" t="str">
        <f>VLOOKUP(G240,Sheet1!A:C,3,0)</f>
        <v>ABLOOMY-爱快刷</v>
      </c>
      <c r="Q240" s="30" t="s">
        <v>62</v>
      </c>
      <c r="R240" s="40"/>
      <c r="S240" s="30" t="s">
        <v>36</v>
      </c>
      <c r="T240" s="29">
        <v>42460</v>
      </c>
      <c r="U240" s="30" t="s">
        <v>63</v>
      </c>
      <c r="V240" s="30">
        <f t="shared" si="12"/>
        <v>42418</v>
      </c>
      <c r="W240" s="41">
        <f t="shared" si="13"/>
        <v>0</v>
      </c>
      <c r="X240" s="41">
        <f t="shared" si="14"/>
        <v>42</v>
      </c>
    </row>
    <row r="241" customHeight="1" spans="1:24">
      <c r="A241" s="29"/>
      <c r="B241" s="30" t="s">
        <v>642</v>
      </c>
      <c r="C241" s="31">
        <v>42418</v>
      </c>
      <c r="D241" s="32">
        <v>400</v>
      </c>
      <c r="E241" s="30" t="s">
        <v>138</v>
      </c>
      <c r="F241" s="30" t="s">
        <v>191</v>
      </c>
      <c r="G241" s="33" t="s">
        <v>1156</v>
      </c>
      <c r="H241" s="30" t="s">
        <v>577</v>
      </c>
      <c r="I241" s="35">
        <v>18957339883</v>
      </c>
      <c r="J241" s="36" t="s">
        <v>4806</v>
      </c>
      <c r="K241" s="30" t="s">
        <v>33</v>
      </c>
      <c r="L241" s="30" t="s">
        <v>4478</v>
      </c>
      <c r="M241" s="30" t="s">
        <v>220</v>
      </c>
      <c r="N241" s="37"/>
      <c r="O241" s="29">
        <v>42418</v>
      </c>
      <c r="P241" s="30" t="str">
        <f>VLOOKUP(G241,Sheet1!A:C,3,0)</f>
        <v>寰创</v>
      </c>
      <c r="Q241" s="30" t="s">
        <v>220</v>
      </c>
      <c r="R241" s="40"/>
      <c r="S241" s="30" t="s">
        <v>171</v>
      </c>
      <c r="T241" s="29">
        <v>42418</v>
      </c>
      <c r="U241" s="30" t="s">
        <v>37</v>
      </c>
      <c r="V241" s="30">
        <f t="shared" si="12"/>
        <v>42418</v>
      </c>
      <c r="W241" s="41">
        <f t="shared" si="13"/>
        <v>0</v>
      </c>
      <c r="X241" s="41">
        <f t="shared" si="14"/>
        <v>0</v>
      </c>
    </row>
    <row r="242" customHeight="1" spans="1:24">
      <c r="A242" s="29"/>
      <c r="B242" s="30" t="s">
        <v>642</v>
      </c>
      <c r="C242" s="31">
        <v>42418</v>
      </c>
      <c r="D242" s="32">
        <v>400</v>
      </c>
      <c r="E242" s="30" t="s">
        <v>38</v>
      </c>
      <c r="F242" s="30" t="s">
        <v>149</v>
      </c>
      <c r="G242" s="33" t="s">
        <v>4807</v>
      </c>
      <c r="H242" s="30" t="s">
        <v>162</v>
      </c>
      <c r="I242" s="35" t="s">
        <v>4808</v>
      </c>
      <c r="J242" s="36" t="s">
        <v>4694</v>
      </c>
      <c r="K242" s="30" t="s">
        <v>33</v>
      </c>
      <c r="L242" s="30" t="s">
        <v>36</v>
      </c>
      <c r="M242" s="30" t="s">
        <v>60</v>
      </c>
      <c r="N242" s="37"/>
      <c r="O242" s="29">
        <v>42418</v>
      </c>
      <c r="P242" s="30" t="str">
        <f>VLOOKUP(G242,Sheet1!A:C,3,0)</f>
        <v>爱快</v>
      </c>
      <c r="Q242" s="30" t="s">
        <v>144</v>
      </c>
      <c r="R242" s="40"/>
      <c r="S242" s="30" t="s">
        <v>36</v>
      </c>
      <c r="T242" s="29">
        <v>42438</v>
      </c>
      <c r="U242" s="30" t="s">
        <v>63</v>
      </c>
      <c r="V242" s="30">
        <f t="shared" si="12"/>
        <v>42418</v>
      </c>
      <c r="W242" s="41">
        <f t="shared" si="13"/>
        <v>0</v>
      </c>
      <c r="X242" s="41">
        <f t="shared" si="14"/>
        <v>20</v>
      </c>
    </row>
    <row r="243" customHeight="1" spans="1:24">
      <c r="A243" s="29"/>
      <c r="B243" s="30" t="s">
        <v>642</v>
      </c>
      <c r="C243" s="31">
        <v>42419</v>
      </c>
      <c r="D243" s="32">
        <v>400</v>
      </c>
      <c r="E243" s="30" t="s">
        <v>606</v>
      </c>
      <c r="F243" s="30" t="s">
        <v>607</v>
      </c>
      <c r="G243" s="33" t="s">
        <v>608</v>
      </c>
      <c r="H243" s="30" t="s">
        <v>734</v>
      </c>
      <c r="I243" s="35" t="s">
        <v>4809</v>
      </c>
      <c r="J243" s="36" t="s">
        <v>4462</v>
      </c>
      <c r="K243" s="30" t="s">
        <v>33</v>
      </c>
      <c r="L243" s="30" t="s">
        <v>43</v>
      </c>
      <c r="M243" s="30" t="s">
        <v>60</v>
      </c>
      <c r="N243" s="37" t="s">
        <v>4481</v>
      </c>
      <c r="O243" s="29">
        <v>42419</v>
      </c>
      <c r="P243" s="30" t="str">
        <f>VLOOKUP(G243,Sheet1!A:C,3,0)</f>
        <v>寰创</v>
      </c>
      <c r="Q243" s="30" t="s">
        <v>62</v>
      </c>
      <c r="R243" s="40"/>
      <c r="S243" s="30" t="s">
        <v>43</v>
      </c>
      <c r="T243" s="29">
        <v>42439</v>
      </c>
      <c r="U243" s="30" t="s">
        <v>63</v>
      </c>
      <c r="V243" s="30">
        <f t="shared" si="12"/>
        <v>42419</v>
      </c>
      <c r="W243" s="41">
        <f t="shared" si="13"/>
        <v>0</v>
      </c>
      <c r="X243" s="41">
        <f t="shared" si="14"/>
        <v>20</v>
      </c>
    </row>
    <row r="244" customHeight="1" spans="1:24">
      <c r="A244" s="29"/>
      <c r="B244" s="30" t="s">
        <v>642</v>
      </c>
      <c r="C244" s="31">
        <v>42419</v>
      </c>
      <c r="D244" s="32">
        <v>400</v>
      </c>
      <c r="E244" s="30" t="s">
        <v>65</v>
      </c>
      <c r="F244" s="30" t="s">
        <v>66</v>
      </c>
      <c r="G244" s="33" t="s">
        <v>2114</v>
      </c>
      <c r="H244" s="30" t="s">
        <v>3218</v>
      </c>
      <c r="I244" s="35">
        <v>13666986969</v>
      </c>
      <c r="J244" s="36" t="s">
        <v>4529</v>
      </c>
      <c r="K244" s="30" t="s">
        <v>33</v>
      </c>
      <c r="L244" s="30" t="s">
        <v>4478</v>
      </c>
      <c r="M244" s="30" t="s">
        <v>220</v>
      </c>
      <c r="N244" s="37" t="s">
        <v>4810</v>
      </c>
      <c r="O244" s="29">
        <v>42419</v>
      </c>
      <c r="P244" s="30" t="str">
        <f>VLOOKUP(G244,Sheet1!A:C,3,0)</f>
        <v>寰创-中苗刷</v>
      </c>
      <c r="Q244" s="30" t="s">
        <v>220</v>
      </c>
      <c r="R244" s="40"/>
      <c r="S244" s="30" t="s">
        <v>171</v>
      </c>
      <c r="T244" s="29">
        <v>42482</v>
      </c>
      <c r="U244" s="30" t="s">
        <v>37</v>
      </c>
      <c r="V244" s="30">
        <f t="shared" si="12"/>
        <v>42419</v>
      </c>
      <c r="W244" s="41">
        <f t="shared" si="13"/>
        <v>0</v>
      </c>
      <c r="X244" s="41">
        <f t="shared" si="14"/>
        <v>63</v>
      </c>
    </row>
    <row r="245" customHeight="1" spans="1:24">
      <c r="A245" s="29"/>
      <c r="B245" s="30" t="s">
        <v>642</v>
      </c>
      <c r="C245" s="31">
        <v>42419</v>
      </c>
      <c r="D245" s="32">
        <v>400</v>
      </c>
      <c r="E245" s="30" t="s">
        <v>113</v>
      </c>
      <c r="F245" s="30" t="s">
        <v>394</v>
      </c>
      <c r="G245" s="33" t="s">
        <v>1960</v>
      </c>
      <c r="H245" s="30" t="s">
        <v>77</v>
      </c>
      <c r="I245" s="35">
        <v>13969589855</v>
      </c>
      <c r="J245" s="36" t="s">
        <v>4811</v>
      </c>
      <c r="K245" s="30" t="s">
        <v>33</v>
      </c>
      <c r="L245" s="30" t="s">
        <v>267</v>
      </c>
      <c r="M245" s="30" t="s">
        <v>4445</v>
      </c>
      <c r="N245" s="37"/>
      <c r="O245" s="29">
        <v>42419</v>
      </c>
      <c r="P245" s="30" t="str">
        <f>VLOOKUP(G245,Sheet1!A:C,3,0)</f>
        <v>爱快</v>
      </c>
      <c r="Q245" s="30" t="s">
        <v>49</v>
      </c>
      <c r="R245" s="40" t="s">
        <v>4789</v>
      </c>
      <c r="S245" s="30" t="s">
        <v>4478</v>
      </c>
      <c r="T245" s="29">
        <v>42457</v>
      </c>
      <c r="U245" s="30" t="s">
        <v>37</v>
      </c>
      <c r="V245" s="30">
        <f t="shared" si="12"/>
        <v>42419</v>
      </c>
      <c r="W245" s="41">
        <f t="shared" si="13"/>
        <v>0</v>
      </c>
      <c r="X245" s="41">
        <f t="shared" si="14"/>
        <v>38</v>
      </c>
    </row>
    <row r="246" customHeight="1" spans="1:24">
      <c r="A246" s="29"/>
      <c r="B246" s="30" t="s">
        <v>642</v>
      </c>
      <c r="C246" s="31">
        <v>42422</v>
      </c>
      <c r="D246" s="32">
        <v>400</v>
      </c>
      <c r="E246" s="30" t="s">
        <v>121</v>
      </c>
      <c r="F246" s="30" t="s">
        <v>803</v>
      </c>
      <c r="G246" s="33" t="s">
        <v>823</v>
      </c>
      <c r="H246" s="30" t="s">
        <v>505</v>
      </c>
      <c r="I246" s="35">
        <v>15831988088</v>
      </c>
      <c r="J246" s="36" t="s">
        <v>4812</v>
      </c>
      <c r="K246" s="30" t="s">
        <v>33</v>
      </c>
      <c r="L246" s="30" t="s">
        <v>43</v>
      </c>
      <c r="M246" s="30" t="s">
        <v>60</v>
      </c>
      <c r="N246" s="37"/>
      <c r="O246" s="29">
        <v>42422</v>
      </c>
      <c r="P246" s="30" t="str">
        <f>VLOOKUP(G246,Sheet1!A:C,3,0)</f>
        <v>寰创</v>
      </c>
      <c r="Q246" s="30" t="s">
        <v>62</v>
      </c>
      <c r="R246" s="40" t="s">
        <v>4813</v>
      </c>
      <c r="S246" s="30" t="s">
        <v>43</v>
      </c>
      <c r="T246" s="29">
        <v>42423</v>
      </c>
      <c r="U246" s="30" t="s">
        <v>37</v>
      </c>
      <c r="V246" s="30">
        <f t="shared" si="12"/>
        <v>42422</v>
      </c>
      <c r="W246" s="41">
        <f t="shared" si="13"/>
        <v>0</v>
      </c>
      <c r="X246" s="41">
        <f t="shared" si="14"/>
        <v>1</v>
      </c>
    </row>
    <row r="247" customHeight="1" spans="1:24">
      <c r="A247" s="29"/>
      <c r="B247" s="30" t="s">
        <v>642</v>
      </c>
      <c r="C247" s="31">
        <v>42422</v>
      </c>
      <c r="D247" s="32">
        <v>400</v>
      </c>
      <c r="E247" s="30" t="s">
        <v>255</v>
      </c>
      <c r="F247" s="30" t="s">
        <v>107</v>
      </c>
      <c r="G247" s="33" t="s">
        <v>2073</v>
      </c>
      <c r="H247" s="30" t="s">
        <v>2074</v>
      </c>
      <c r="I247" s="35">
        <v>18030763371</v>
      </c>
      <c r="J247" s="36" t="s">
        <v>4746</v>
      </c>
      <c r="K247" s="30" t="s">
        <v>33</v>
      </c>
      <c r="L247" s="30" t="s">
        <v>267</v>
      </c>
      <c r="M247" s="30" t="s">
        <v>60</v>
      </c>
      <c r="N247" s="37" t="s">
        <v>4481</v>
      </c>
      <c r="O247" s="29">
        <v>42422</v>
      </c>
      <c r="P247" s="30" t="str">
        <f>VLOOKUP(G247,Sheet1!A:C,3,0)</f>
        <v>ABLOOMY</v>
      </c>
      <c r="Q247" s="30" t="s">
        <v>62</v>
      </c>
      <c r="R247" s="40" t="s">
        <v>4814</v>
      </c>
      <c r="S247" s="30" t="s">
        <v>267</v>
      </c>
      <c r="T247" s="29">
        <v>42424</v>
      </c>
      <c r="U247" s="30" t="s">
        <v>63</v>
      </c>
      <c r="V247" s="30">
        <f t="shared" si="12"/>
        <v>42422</v>
      </c>
      <c r="W247" s="41">
        <f t="shared" si="13"/>
        <v>0</v>
      </c>
      <c r="X247" s="41">
        <f t="shared" si="14"/>
        <v>2</v>
      </c>
    </row>
    <row r="248" customHeight="1" spans="1:24">
      <c r="A248" s="29"/>
      <c r="B248" s="30" t="s">
        <v>642</v>
      </c>
      <c r="C248" s="31">
        <v>42422</v>
      </c>
      <c r="D248" s="32">
        <v>400</v>
      </c>
      <c r="E248" s="30" t="s">
        <v>45</v>
      </c>
      <c r="F248" s="30" t="s">
        <v>209</v>
      </c>
      <c r="G248" s="33" t="s">
        <v>210</v>
      </c>
      <c r="H248" s="30"/>
      <c r="I248" s="35">
        <v>15139148628</v>
      </c>
      <c r="J248" s="36" t="s">
        <v>4815</v>
      </c>
      <c r="K248" s="30" t="s">
        <v>33</v>
      </c>
      <c r="L248" s="30" t="s">
        <v>267</v>
      </c>
      <c r="M248" s="30" t="s">
        <v>60</v>
      </c>
      <c r="N248" s="37"/>
      <c r="O248" s="29">
        <v>42422</v>
      </c>
      <c r="P248" s="30" t="str">
        <f>VLOOKUP(G248,Sheet1!A:C,3,0)</f>
        <v>ABLOOMY</v>
      </c>
      <c r="Q248" s="30" t="s">
        <v>62</v>
      </c>
      <c r="R248" s="40" t="s">
        <v>4816</v>
      </c>
      <c r="S248" s="30" t="s">
        <v>267</v>
      </c>
      <c r="T248" s="29">
        <v>42423</v>
      </c>
      <c r="U248" s="30" t="s">
        <v>37</v>
      </c>
      <c r="V248" s="30">
        <f t="shared" si="12"/>
        <v>42422</v>
      </c>
      <c r="W248" s="41">
        <f t="shared" si="13"/>
        <v>0</v>
      </c>
      <c r="X248" s="41">
        <f t="shared" si="14"/>
        <v>1</v>
      </c>
    </row>
    <row r="249" customHeight="1" spans="1:24">
      <c r="A249" s="29"/>
      <c r="B249" s="30" t="s">
        <v>642</v>
      </c>
      <c r="C249" s="31">
        <v>42422</v>
      </c>
      <c r="D249" s="32">
        <v>400</v>
      </c>
      <c r="E249" s="30" t="s">
        <v>255</v>
      </c>
      <c r="F249" s="30" t="s">
        <v>107</v>
      </c>
      <c r="G249" s="33" t="s">
        <v>2028</v>
      </c>
      <c r="H249" s="30" t="s">
        <v>48</v>
      </c>
      <c r="I249" s="35" t="s">
        <v>4609</v>
      </c>
      <c r="J249" s="36" t="s">
        <v>4817</v>
      </c>
      <c r="K249" s="30" t="s">
        <v>33</v>
      </c>
      <c r="L249" s="30" t="s">
        <v>267</v>
      </c>
      <c r="M249" s="30" t="s">
        <v>60</v>
      </c>
      <c r="N249" s="37"/>
      <c r="O249" s="29">
        <v>42422</v>
      </c>
      <c r="P249" s="30" t="str">
        <f>VLOOKUP(G249,Sheet1!A:C,3,0)</f>
        <v>ABLOOMY</v>
      </c>
      <c r="Q249" s="30" t="s">
        <v>220</v>
      </c>
      <c r="R249" s="40" t="s">
        <v>4657</v>
      </c>
      <c r="S249" s="30" t="s">
        <v>267</v>
      </c>
      <c r="T249" s="29">
        <v>42487</v>
      </c>
      <c r="U249" s="30" t="s">
        <v>37</v>
      </c>
      <c r="V249" s="30">
        <f t="shared" si="12"/>
        <v>42422</v>
      </c>
      <c r="W249" s="41">
        <f t="shared" si="13"/>
        <v>0</v>
      </c>
      <c r="X249" s="41">
        <f t="shared" si="14"/>
        <v>65</v>
      </c>
    </row>
    <row r="250" customHeight="1" spans="1:24">
      <c r="A250" s="29"/>
      <c r="B250" s="30" t="s">
        <v>642</v>
      </c>
      <c r="C250" s="31">
        <v>42422</v>
      </c>
      <c r="D250" s="32">
        <v>400</v>
      </c>
      <c r="E250" s="30" t="s">
        <v>138</v>
      </c>
      <c r="F250" s="30" t="s">
        <v>947</v>
      </c>
      <c r="G250" s="33" t="s">
        <v>1466</v>
      </c>
      <c r="H250" s="30" t="s">
        <v>68</v>
      </c>
      <c r="I250" s="35">
        <v>13735526677</v>
      </c>
      <c r="J250" s="36" t="s">
        <v>4715</v>
      </c>
      <c r="K250" s="30" t="s">
        <v>33</v>
      </c>
      <c r="L250" s="30" t="s">
        <v>36</v>
      </c>
      <c r="M250" s="30" t="s">
        <v>60</v>
      </c>
      <c r="N250" s="37" t="s">
        <v>4481</v>
      </c>
      <c r="O250" s="29">
        <v>42422</v>
      </c>
      <c r="P250" s="30" t="str">
        <f>VLOOKUP(G250,Sheet1!A:C,3,0)</f>
        <v>寰创+爱快</v>
      </c>
      <c r="Q250" s="30" t="s">
        <v>49</v>
      </c>
      <c r="R250" s="40" t="s">
        <v>4789</v>
      </c>
      <c r="S250" s="30" t="s">
        <v>53</v>
      </c>
      <c r="T250" s="29">
        <v>42481</v>
      </c>
      <c r="U250" s="30" t="s">
        <v>37</v>
      </c>
      <c r="V250" s="30">
        <f t="shared" si="12"/>
        <v>42422</v>
      </c>
      <c r="W250" s="41">
        <f t="shared" si="13"/>
        <v>0</v>
      </c>
      <c r="X250" s="41">
        <f t="shared" si="14"/>
        <v>59</v>
      </c>
    </row>
    <row r="251" customHeight="1" spans="1:24">
      <c r="A251" s="29"/>
      <c r="B251" s="30" t="s">
        <v>642</v>
      </c>
      <c r="C251" s="31">
        <v>42422</v>
      </c>
      <c r="D251" s="32">
        <v>400</v>
      </c>
      <c r="E251" s="30" t="s">
        <v>121</v>
      </c>
      <c r="F251" s="30" t="s">
        <v>122</v>
      </c>
      <c r="G251" s="33" t="s">
        <v>1300</v>
      </c>
      <c r="H251" s="30" t="s">
        <v>4818</v>
      </c>
      <c r="I251" s="35">
        <v>13582921899</v>
      </c>
      <c r="J251" s="36" t="s">
        <v>4819</v>
      </c>
      <c r="K251" s="30" t="s">
        <v>33</v>
      </c>
      <c r="L251" s="30" t="s">
        <v>43</v>
      </c>
      <c r="M251" s="30" t="s">
        <v>4445</v>
      </c>
      <c r="N251" s="37"/>
      <c r="O251" s="29">
        <v>42422</v>
      </c>
      <c r="P251" s="30" t="str">
        <f>VLOOKUP(G251,Sheet1!A:C,3,0)</f>
        <v>ABLOOMY</v>
      </c>
      <c r="Q251" s="30"/>
      <c r="R251" s="40"/>
      <c r="S251" s="30" t="s">
        <v>43</v>
      </c>
      <c r="T251" s="29">
        <v>42690</v>
      </c>
      <c r="U251" s="30" t="s">
        <v>37</v>
      </c>
      <c r="V251" s="30">
        <f t="shared" si="12"/>
        <v>42422</v>
      </c>
      <c r="W251" s="41">
        <f t="shared" si="13"/>
        <v>0</v>
      </c>
      <c r="X251" s="41">
        <f t="shared" si="14"/>
        <v>268</v>
      </c>
    </row>
    <row r="252" customHeight="1" spans="1:24">
      <c r="A252" s="29"/>
      <c r="B252" s="30" t="s">
        <v>642</v>
      </c>
      <c r="C252" s="31">
        <v>42422</v>
      </c>
      <c r="D252" s="32">
        <v>400</v>
      </c>
      <c r="E252" s="30" t="s">
        <v>703</v>
      </c>
      <c r="F252" s="30" t="s">
        <v>2683</v>
      </c>
      <c r="G252" s="33" t="s">
        <v>2684</v>
      </c>
      <c r="H252" s="30" t="s">
        <v>3057</v>
      </c>
      <c r="I252" s="35" t="s">
        <v>4820</v>
      </c>
      <c r="J252" s="36" t="s">
        <v>4821</v>
      </c>
      <c r="K252" s="30" t="s">
        <v>33</v>
      </c>
      <c r="L252" s="30" t="s">
        <v>267</v>
      </c>
      <c r="M252" s="30" t="s">
        <v>60</v>
      </c>
      <c r="N252" s="37"/>
      <c r="O252" s="29">
        <v>42422</v>
      </c>
      <c r="P252" s="30" t="str">
        <f>VLOOKUP(G252,Sheet1!A:C,3,0)</f>
        <v>ABLOOMY</v>
      </c>
      <c r="Q252" s="30" t="s">
        <v>4822</v>
      </c>
      <c r="R252" s="40" t="s">
        <v>4823</v>
      </c>
      <c r="S252" s="30" t="s">
        <v>267</v>
      </c>
      <c r="T252" s="29">
        <v>42424</v>
      </c>
      <c r="U252" s="30" t="s">
        <v>63</v>
      </c>
      <c r="V252" s="30">
        <f t="shared" si="12"/>
        <v>42422</v>
      </c>
      <c r="W252" s="41">
        <f t="shared" si="13"/>
        <v>0</v>
      </c>
      <c r="X252" s="41">
        <f t="shared" si="14"/>
        <v>2</v>
      </c>
    </row>
    <row r="253" customHeight="1" spans="1:24">
      <c r="A253" s="29"/>
      <c r="B253" s="30" t="s">
        <v>642</v>
      </c>
      <c r="C253" s="31">
        <v>42423</v>
      </c>
      <c r="D253" s="32">
        <v>400</v>
      </c>
      <c r="E253" s="30" t="s">
        <v>45</v>
      </c>
      <c r="F253" s="30" t="s">
        <v>1321</v>
      </c>
      <c r="G253" s="33" t="s">
        <v>4535</v>
      </c>
      <c r="H253" s="30" t="s">
        <v>77</v>
      </c>
      <c r="I253" s="35">
        <v>13837070705</v>
      </c>
      <c r="J253" s="36" t="s">
        <v>4824</v>
      </c>
      <c r="K253" s="30" t="s">
        <v>33</v>
      </c>
      <c r="L253" s="30" t="s">
        <v>267</v>
      </c>
      <c r="M253" s="30" t="s">
        <v>60</v>
      </c>
      <c r="N253" s="37"/>
      <c r="O253" s="29">
        <v>42423</v>
      </c>
      <c r="P253" s="30" t="str">
        <f>VLOOKUP(G253,Sheet1!A:C,3,0)</f>
        <v>爱快</v>
      </c>
      <c r="Q253" s="30" t="s">
        <v>4825</v>
      </c>
      <c r="R253" s="40"/>
      <c r="S253" s="30" t="s">
        <v>267</v>
      </c>
      <c r="T253" s="29">
        <v>42438</v>
      </c>
      <c r="U253" s="30" t="s">
        <v>63</v>
      </c>
      <c r="V253" s="30">
        <f t="shared" si="12"/>
        <v>42423</v>
      </c>
      <c r="W253" s="41">
        <f t="shared" si="13"/>
        <v>0</v>
      </c>
      <c r="X253" s="41">
        <f t="shared" si="14"/>
        <v>15</v>
      </c>
    </row>
    <row r="254" customHeight="1" spans="1:24">
      <c r="A254" s="29"/>
      <c r="B254" s="30" t="s">
        <v>642</v>
      </c>
      <c r="C254" s="31">
        <v>42423</v>
      </c>
      <c r="D254" s="32">
        <v>400</v>
      </c>
      <c r="E254" s="30" t="s">
        <v>250</v>
      </c>
      <c r="F254" s="30" t="s">
        <v>741</v>
      </c>
      <c r="G254" s="33" t="s">
        <v>1735</v>
      </c>
      <c r="H254" s="30" t="s">
        <v>650</v>
      </c>
      <c r="I254" s="35">
        <v>18702568812</v>
      </c>
      <c r="J254" s="36" t="s">
        <v>4826</v>
      </c>
      <c r="K254" s="30" t="s">
        <v>33</v>
      </c>
      <c r="L254" s="30" t="s">
        <v>33</v>
      </c>
      <c r="M254" s="30" t="s">
        <v>376</v>
      </c>
      <c r="N254" s="37"/>
      <c r="O254" s="29">
        <v>42423</v>
      </c>
      <c r="P254" s="30" t="str">
        <f>VLOOKUP(G254,Sheet1!A:C,3,0)</f>
        <v>ABLOOMY</v>
      </c>
      <c r="Q254" s="30" t="s">
        <v>376</v>
      </c>
      <c r="R254" s="40"/>
      <c r="S254" s="30" t="s">
        <v>33</v>
      </c>
      <c r="T254" s="29">
        <v>42423</v>
      </c>
      <c r="U254" s="30" t="s">
        <v>37</v>
      </c>
      <c r="V254" s="30">
        <f t="shared" si="12"/>
        <v>42423</v>
      </c>
      <c r="W254" s="41">
        <f t="shared" si="13"/>
        <v>0</v>
      </c>
      <c r="X254" s="41">
        <f t="shared" si="14"/>
        <v>0</v>
      </c>
    </row>
    <row r="255" customHeight="1" spans="1:24">
      <c r="A255" s="29"/>
      <c r="B255" s="30" t="s">
        <v>642</v>
      </c>
      <c r="C255" s="31">
        <v>42423</v>
      </c>
      <c r="D255" s="32">
        <v>400</v>
      </c>
      <c r="E255" s="30" t="s">
        <v>138</v>
      </c>
      <c r="F255" s="30" t="s">
        <v>940</v>
      </c>
      <c r="G255" s="33" t="s">
        <v>2040</v>
      </c>
      <c r="H255" s="30" t="s">
        <v>1020</v>
      </c>
      <c r="I255" s="35">
        <v>13857735779</v>
      </c>
      <c r="J255" s="36" t="s">
        <v>4827</v>
      </c>
      <c r="K255" s="30" t="s">
        <v>33</v>
      </c>
      <c r="L255" s="30" t="s">
        <v>961</v>
      </c>
      <c r="M255" s="30" t="s">
        <v>376</v>
      </c>
      <c r="N255" s="37"/>
      <c r="O255" s="29">
        <v>42423</v>
      </c>
      <c r="P255" s="30" t="str">
        <f>VLOOKUP(G255,Sheet1!A:C,3,0)</f>
        <v>寰创</v>
      </c>
      <c r="Q255" s="30" t="s">
        <v>220</v>
      </c>
      <c r="R255" s="40" t="s">
        <v>4828</v>
      </c>
      <c r="S255" s="30" t="s">
        <v>4829</v>
      </c>
      <c r="T255" s="29">
        <v>42424</v>
      </c>
      <c r="U255" s="30" t="s">
        <v>37</v>
      </c>
      <c r="V255" s="30">
        <f t="shared" si="12"/>
        <v>42423</v>
      </c>
      <c r="W255" s="41">
        <f t="shared" si="13"/>
        <v>0</v>
      </c>
      <c r="X255" s="41">
        <f t="shared" si="14"/>
        <v>1</v>
      </c>
    </row>
    <row r="256" customHeight="1" spans="1:24">
      <c r="A256" s="29"/>
      <c r="B256" s="30" t="s">
        <v>642</v>
      </c>
      <c r="C256" s="31">
        <v>42424</v>
      </c>
      <c r="D256" s="32">
        <v>400</v>
      </c>
      <c r="E256" s="30" t="s">
        <v>277</v>
      </c>
      <c r="F256" s="30" t="s">
        <v>278</v>
      </c>
      <c r="G256" s="33" t="s">
        <v>4830</v>
      </c>
      <c r="H256" s="30" t="s">
        <v>836</v>
      </c>
      <c r="I256" s="35">
        <v>13363946563</v>
      </c>
      <c r="J256" s="36" t="s">
        <v>4831</v>
      </c>
      <c r="K256" s="30" t="s">
        <v>33</v>
      </c>
      <c r="L256" s="30" t="s">
        <v>223</v>
      </c>
      <c r="M256" s="30" t="s">
        <v>220</v>
      </c>
      <c r="N256" s="37"/>
      <c r="O256" s="29">
        <v>42424</v>
      </c>
      <c r="P256" s="30" t="str">
        <f>VLOOKUP(G256,Sheet1!A:C,3,0)</f>
        <v>寰创</v>
      </c>
      <c r="Q256" s="30" t="s">
        <v>220</v>
      </c>
      <c r="R256" s="40"/>
      <c r="S256" s="30" t="s">
        <v>223</v>
      </c>
      <c r="T256" s="29">
        <v>42424</v>
      </c>
      <c r="U256" s="30" t="s">
        <v>37</v>
      </c>
      <c r="V256" s="30">
        <f t="shared" si="12"/>
        <v>42424</v>
      </c>
      <c r="W256" s="41">
        <f t="shared" si="13"/>
        <v>0</v>
      </c>
      <c r="X256" s="41">
        <f t="shared" si="14"/>
        <v>0</v>
      </c>
    </row>
    <row r="257" customHeight="1" spans="1:24">
      <c r="A257" s="29"/>
      <c r="B257" s="30" t="s">
        <v>642</v>
      </c>
      <c r="C257" s="31">
        <v>42424</v>
      </c>
      <c r="D257" s="32">
        <v>400</v>
      </c>
      <c r="E257" s="30" t="s">
        <v>38</v>
      </c>
      <c r="F257" s="30" t="s">
        <v>160</v>
      </c>
      <c r="G257" s="33" t="s">
        <v>4832</v>
      </c>
      <c r="H257" s="30" t="s">
        <v>205</v>
      </c>
      <c r="I257" s="35">
        <v>13977419966</v>
      </c>
      <c r="J257" s="36" t="s">
        <v>4687</v>
      </c>
      <c r="K257" s="30" t="s">
        <v>33</v>
      </c>
      <c r="L257" s="30" t="s">
        <v>223</v>
      </c>
      <c r="M257" s="30" t="s">
        <v>220</v>
      </c>
      <c r="N257" s="37"/>
      <c r="O257" s="29">
        <v>42424</v>
      </c>
      <c r="P257" s="30" t="e">
        <f>VLOOKUP(G257,Sheet1!A:C,3,0)</f>
        <v>#N/A</v>
      </c>
      <c r="Q257" s="30" t="s">
        <v>220</v>
      </c>
      <c r="R257" s="40"/>
      <c r="S257" s="30" t="s">
        <v>223</v>
      </c>
      <c r="T257" s="29">
        <v>42424</v>
      </c>
      <c r="U257" s="30" t="s">
        <v>37</v>
      </c>
      <c r="V257" s="30">
        <f t="shared" si="12"/>
        <v>42424</v>
      </c>
      <c r="W257" s="41">
        <f t="shared" si="13"/>
        <v>0</v>
      </c>
      <c r="X257" s="41">
        <f t="shared" si="14"/>
        <v>0</v>
      </c>
    </row>
    <row r="258" customHeight="1" spans="1:24">
      <c r="A258" s="29"/>
      <c r="B258" s="30" t="s">
        <v>642</v>
      </c>
      <c r="C258" s="31">
        <v>42424</v>
      </c>
      <c r="D258" s="32">
        <v>400</v>
      </c>
      <c r="E258" s="30" t="s">
        <v>703</v>
      </c>
      <c r="F258" s="30" t="s">
        <v>848</v>
      </c>
      <c r="G258" s="33" t="s">
        <v>4833</v>
      </c>
      <c r="H258" s="30" t="s">
        <v>1566</v>
      </c>
      <c r="I258" s="35">
        <v>13007188777</v>
      </c>
      <c r="J258" s="36" t="s">
        <v>4687</v>
      </c>
      <c r="K258" s="30" t="s">
        <v>33</v>
      </c>
      <c r="L258" s="30" t="s">
        <v>223</v>
      </c>
      <c r="M258" s="30" t="s">
        <v>220</v>
      </c>
      <c r="N258" s="37"/>
      <c r="O258" s="29">
        <v>42424</v>
      </c>
      <c r="P258" s="30" t="e">
        <f>VLOOKUP(G258,Sheet1!A:C,3,0)</f>
        <v>#N/A</v>
      </c>
      <c r="Q258" s="30" t="s">
        <v>220</v>
      </c>
      <c r="R258" s="40" t="s">
        <v>4834</v>
      </c>
      <c r="S258" s="30" t="s">
        <v>223</v>
      </c>
      <c r="T258" s="29">
        <v>42424</v>
      </c>
      <c r="U258" s="30" t="s">
        <v>37</v>
      </c>
      <c r="V258" s="30">
        <f t="shared" si="12"/>
        <v>42424</v>
      </c>
      <c r="W258" s="41">
        <f t="shared" si="13"/>
        <v>0</v>
      </c>
      <c r="X258" s="41">
        <f t="shared" si="14"/>
        <v>0</v>
      </c>
    </row>
    <row r="259" customHeight="1" spans="1:24">
      <c r="A259" s="29"/>
      <c r="B259" s="30" t="s">
        <v>642</v>
      </c>
      <c r="C259" s="31">
        <v>42425</v>
      </c>
      <c r="D259" s="32">
        <v>400</v>
      </c>
      <c r="E259" s="30" t="s">
        <v>598</v>
      </c>
      <c r="F259" s="30" t="s">
        <v>599</v>
      </c>
      <c r="G259" s="33" t="s">
        <v>4835</v>
      </c>
      <c r="H259" s="30" t="s">
        <v>218</v>
      </c>
      <c r="I259" s="35">
        <v>15048321298</v>
      </c>
      <c r="J259" s="36" t="s">
        <v>4836</v>
      </c>
      <c r="K259" s="30" t="s">
        <v>33</v>
      </c>
      <c r="L259" s="30" t="s">
        <v>43</v>
      </c>
      <c r="M259" s="30" t="s">
        <v>4445</v>
      </c>
      <c r="N259" s="37"/>
      <c r="O259" s="29">
        <v>42425</v>
      </c>
      <c r="P259" s="30" t="e">
        <f>VLOOKUP(G259,Sheet1!A:C,3,0)</f>
        <v>#N/A</v>
      </c>
      <c r="Q259" s="30" t="s">
        <v>49</v>
      </c>
      <c r="R259" s="40"/>
      <c r="S259" s="30" t="s">
        <v>4478</v>
      </c>
      <c r="T259" s="29">
        <v>42460</v>
      </c>
      <c r="U259" s="30" t="s">
        <v>37</v>
      </c>
      <c r="V259" s="30">
        <f t="shared" si="12"/>
        <v>42425</v>
      </c>
      <c r="W259" s="41">
        <f t="shared" si="13"/>
        <v>0</v>
      </c>
      <c r="X259" s="41">
        <f t="shared" si="14"/>
        <v>35</v>
      </c>
    </row>
    <row r="260" customHeight="1" spans="1:24">
      <c r="A260" s="29"/>
      <c r="B260" s="30" t="s">
        <v>642</v>
      </c>
      <c r="C260" s="31">
        <v>42425</v>
      </c>
      <c r="D260" s="32">
        <v>400</v>
      </c>
      <c r="E260" s="30" t="s">
        <v>113</v>
      </c>
      <c r="F260" s="30" t="s">
        <v>1286</v>
      </c>
      <c r="G260" s="33" t="s">
        <v>4837</v>
      </c>
      <c r="H260" s="30" t="s">
        <v>193</v>
      </c>
      <c r="I260" s="35">
        <v>15953448000</v>
      </c>
      <c r="J260" s="36" t="s">
        <v>4510</v>
      </c>
      <c r="K260" s="30" t="s">
        <v>33</v>
      </c>
      <c r="L260" s="30" t="s">
        <v>267</v>
      </c>
      <c r="M260" s="30" t="s">
        <v>220</v>
      </c>
      <c r="N260" s="37"/>
      <c r="O260" s="29">
        <v>42425</v>
      </c>
      <c r="P260" s="30" t="str">
        <f>VLOOKUP(G260,Sheet1!A:C,3,0)</f>
        <v>爱快</v>
      </c>
      <c r="Q260" s="30" t="s">
        <v>220</v>
      </c>
      <c r="R260" s="40" t="s">
        <v>4838</v>
      </c>
      <c r="S260" s="30" t="s">
        <v>815</v>
      </c>
      <c r="T260" s="29">
        <v>42425</v>
      </c>
      <c r="U260" s="30" t="s">
        <v>37</v>
      </c>
      <c r="V260" s="30">
        <f t="shared" si="12"/>
        <v>42425</v>
      </c>
      <c r="W260" s="41">
        <f t="shared" si="13"/>
        <v>0</v>
      </c>
      <c r="X260" s="41">
        <f t="shared" si="14"/>
        <v>0</v>
      </c>
    </row>
    <row r="261" customHeight="1" spans="1:24">
      <c r="A261" s="29"/>
      <c r="B261" s="30" t="s">
        <v>642</v>
      </c>
      <c r="C261" s="31">
        <v>42425</v>
      </c>
      <c r="D261" s="32">
        <v>400</v>
      </c>
      <c r="E261" s="30" t="s">
        <v>27</v>
      </c>
      <c r="F261" s="30" t="s">
        <v>28</v>
      </c>
      <c r="G261" s="33" t="s">
        <v>29</v>
      </c>
      <c r="H261" s="30" t="s">
        <v>30</v>
      </c>
      <c r="I261" s="35">
        <v>18155912023</v>
      </c>
      <c r="J261" s="36" t="s">
        <v>4462</v>
      </c>
      <c r="K261" s="30" t="s">
        <v>33</v>
      </c>
      <c r="L261" s="30" t="s">
        <v>267</v>
      </c>
      <c r="M261" s="30" t="s">
        <v>4445</v>
      </c>
      <c r="N261" s="37"/>
      <c r="O261" s="29">
        <v>42425</v>
      </c>
      <c r="P261" s="30" t="str">
        <f>VLOOKUP(G261,Sheet1!A:C,3,0)</f>
        <v>ABLOOMY</v>
      </c>
      <c r="Q261" s="30" t="s">
        <v>44</v>
      </c>
      <c r="R261" s="40" t="s">
        <v>4839</v>
      </c>
      <c r="S261" s="30" t="s">
        <v>267</v>
      </c>
      <c r="T261" s="29">
        <v>42425</v>
      </c>
      <c r="U261" s="30" t="s">
        <v>37</v>
      </c>
      <c r="V261" s="30">
        <f t="shared" si="12"/>
        <v>42425</v>
      </c>
      <c r="W261" s="41">
        <f t="shared" si="13"/>
        <v>0</v>
      </c>
      <c r="X261" s="41">
        <f t="shared" si="14"/>
        <v>0</v>
      </c>
    </row>
    <row r="262" customHeight="1" spans="1:24">
      <c r="A262" s="29"/>
      <c r="B262" s="30" t="s">
        <v>642</v>
      </c>
      <c r="C262" s="31">
        <v>42425</v>
      </c>
      <c r="D262" s="32">
        <v>400</v>
      </c>
      <c r="E262" s="30" t="s">
        <v>113</v>
      </c>
      <c r="F262" s="30" t="s">
        <v>540</v>
      </c>
      <c r="G262" s="33" t="s">
        <v>1059</v>
      </c>
      <c r="H262" s="30" t="s">
        <v>1060</v>
      </c>
      <c r="I262" s="35">
        <v>18953381058</v>
      </c>
      <c r="J262" s="36" t="s">
        <v>4840</v>
      </c>
      <c r="K262" s="30" t="s">
        <v>33</v>
      </c>
      <c r="L262" s="30" t="s">
        <v>72</v>
      </c>
      <c r="M262" s="30" t="s">
        <v>376</v>
      </c>
      <c r="N262" s="37"/>
      <c r="O262" s="29">
        <v>42425</v>
      </c>
      <c r="P262" s="30" t="str">
        <f>VLOOKUP(G262,Sheet1!A:C,3,0)</f>
        <v>ABLOOMY</v>
      </c>
      <c r="Q262" s="30" t="s">
        <v>376</v>
      </c>
      <c r="R262" s="40"/>
      <c r="S262" s="30" t="s">
        <v>72</v>
      </c>
      <c r="T262" s="29">
        <v>42425</v>
      </c>
      <c r="U262" s="30" t="s">
        <v>37</v>
      </c>
      <c r="V262" s="30">
        <f t="shared" si="12"/>
        <v>42425</v>
      </c>
      <c r="W262" s="41">
        <f t="shared" si="13"/>
        <v>0</v>
      </c>
      <c r="X262" s="41">
        <f t="shared" si="14"/>
        <v>0</v>
      </c>
    </row>
    <row r="263" customHeight="1" spans="1:24">
      <c r="A263" s="29"/>
      <c r="B263" s="30" t="s">
        <v>642</v>
      </c>
      <c r="C263" s="31">
        <v>42425</v>
      </c>
      <c r="D263" s="32">
        <v>400</v>
      </c>
      <c r="E263" s="30" t="s">
        <v>45</v>
      </c>
      <c r="F263" s="30" t="s">
        <v>4579</v>
      </c>
      <c r="G263" s="33" t="s">
        <v>4580</v>
      </c>
      <c r="H263" s="30" t="s">
        <v>485</v>
      </c>
      <c r="I263" s="35">
        <v>18537668366</v>
      </c>
      <c r="J263" s="36" t="s">
        <v>4841</v>
      </c>
      <c r="K263" s="30" t="s">
        <v>33</v>
      </c>
      <c r="L263" s="30" t="s">
        <v>961</v>
      </c>
      <c r="M263" s="30" t="s">
        <v>376</v>
      </c>
      <c r="N263" s="37"/>
      <c r="O263" s="29">
        <v>42425</v>
      </c>
      <c r="P263" s="30" t="str">
        <f>VLOOKUP(G263,Sheet1!A:C,3,0)</f>
        <v>ABLOOMY</v>
      </c>
      <c r="Q263" s="30" t="s">
        <v>376</v>
      </c>
      <c r="R263" s="40"/>
      <c r="S263" s="30" t="s">
        <v>72</v>
      </c>
      <c r="T263" s="29">
        <v>42425</v>
      </c>
      <c r="U263" s="30" t="s">
        <v>37</v>
      </c>
      <c r="V263" s="30">
        <f t="shared" si="12"/>
        <v>42425</v>
      </c>
      <c r="W263" s="41">
        <f t="shared" si="13"/>
        <v>0</v>
      </c>
      <c r="X263" s="41">
        <f t="shared" si="14"/>
        <v>0</v>
      </c>
    </row>
    <row r="264" customHeight="1" spans="1:24">
      <c r="A264" s="29"/>
      <c r="B264" s="30" t="s">
        <v>642</v>
      </c>
      <c r="C264" s="31">
        <v>42426</v>
      </c>
      <c r="D264" s="32">
        <v>400</v>
      </c>
      <c r="E264" s="30" t="s">
        <v>566</v>
      </c>
      <c r="F264" s="30" t="s">
        <v>2322</v>
      </c>
      <c r="G264" s="33" t="s">
        <v>2323</v>
      </c>
      <c r="H264" s="30" t="s">
        <v>650</v>
      </c>
      <c r="I264" s="35" t="s">
        <v>4842</v>
      </c>
      <c r="J264" s="36" t="s">
        <v>4843</v>
      </c>
      <c r="K264" s="30" t="s">
        <v>33</v>
      </c>
      <c r="L264" s="30" t="s">
        <v>43</v>
      </c>
      <c r="M264" s="30" t="s">
        <v>60</v>
      </c>
      <c r="N264" s="37"/>
      <c r="O264" s="29">
        <v>42426</v>
      </c>
      <c r="P264" s="30" t="str">
        <f>VLOOKUP(G264,Sheet1!A:C,3,0)</f>
        <v>寰创</v>
      </c>
      <c r="Q264" s="30" t="s">
        <v>220</v>
      </c>
      <c r="R264" s="40"/>
      <c r="S264" s="30" t="s">
        <v>815</v>
      </c>
      <c r="T264" s="29">
        <v>42518</v>
      </c>
      <c r="U264" s="30" t="s">
        <v>37</v>
      </c>
      <c r="V264" s="30">
        <f t="shared" si="12"/>
        <v>42426</v>
      </c>
      <c r="W264" s="41">
        <f t="shared" si="13"/>
        <v>0</v>
      </c>
      <c r="X264" s="41">
        <f t="shared" si="14"/>
        <v>92</v>
      </c>
    </row>
    <row r="265" customHeight="1" spans="1:24">
      <c r="A265" s="29"/>
      <c r="B265" s="30" t="s">
        <v>642</v>
      </c>
      <c r="C265" s="31">
        <v>42426</v>
      </c>
      <c r="D265" s="32">
        <v>400</v>
      </c>
      <c r="E265" s="30" t="s">
        <v>113</v>
      </c>
      <c r="F265" s="30" t="s">
        <v>1250</v>
      </c>
      <c r="G265" s="33" t="s">
        <v>1251</v>
      </c>
      <c r="H265" s="30" t="s">
        <v>475</v>
      </c>
      <c r="I265" s="35">
        <v>15169510053</v>
      </c>
      <c r="J265" s="36" t="s">
        <v>4844</v>
      </c>
      <c r="K265" s="30" t="s">
        <v>33</v>
      </c>
      <c r="L265" s="30" t="s">
        <v>267</v>
      </c>
      <c r="M265" s="30" t="s">
        <v>60</v>
      </c>
      <c r="N265" s="37"/>
      <c r="O265" s="29">
        <v>42426</v>
      </c>
      <c r="P265" s="30" t="str">
        <f>VLOOKUP(G265,Sheet1!A:C,3,0)</f>
        <v>爱快</v>
      </c>
      <c r="Q265" s="30" t="s">
        <v>4845</v>
      </c>
      <c r="R265" s="40"/>
      <c r="S265" s="30" t="s">
        <v>267</v>
      </c>
      <c r="T265" s="29">
        <v>42438</v>
      </c>
      <c r="U265" s="30" t="s">
        <v>63</v>
      </c>
      <c r="V265" s="30">
        <f t="shared" si="12"/>
        <v>42426</v>
      </c>
      <c r="W265" s="41">
        <f t="shared" si="13"/>
        <v>0</v>
      </c>
      <c r="X265" s="41">
        <f t="shared" si="14"/>
        <v>12</v>
      </c>
    </row>
    <row r="266" customHeight="1" spans="1:24">
      <c r="A266" s="29"/>
      <c r="B266" s="30" t="s">
        <v>642</v>
      </c>
      <c r="C266" s="31">
        <v>42426</v>
      </c>
      <c r="D266" s="32">
        <v>400</v>
      </c>
      <c r="E266" s="30" t="s">
        <v>566</v>
      </c>
      <c r="F266" s="30" t="s">
        <v>1318</v>
      </c>
      <c r="G266" s="33" t="s">
        <v>545</v>
      </c>
      <c r="H266" s="30" t="s">
        <v>475</v>
      </c>
      <c r="I266" s="35">
        <v>18600030408</v>
      </c>
      <c r="J266" s="36" t="s">
        <v>4846</v>
      </c>
      <c r="K266" s="30" t="s">
        <v>33</v>
      </c>
      <c r="L266" s="30" t="s">
        <v>33</v>
      </c>
      <c r="M266" s="30" t="s">
        <v>376</v>
      </c>
      <c r="N266" s="37"/>
      <c r="O266" s="29">
        <v>42426</v>
      </c>
      <c r="P266" s="30" t="str">
        <f>VLOOKUP(G266,Sheet1!A:C,3,0)</f>
        <v>ABLOOMY</v>
      </c>
      <c r="Q266" s="30" t="s">
        <v>376</v>
      </c>
      <c r="R266" s="40" t="s">
        <v>4847</v>
      </c>
      <c r="S266" s="30" t="s">
        <v>33</v>
      </c>
      <c r="T266" s="29">
        <v>42426</v>
      </c>
      <c r="U266" s="30" t="s">
        <v>37</v>
      </c>
      <c r="V266" s="30">
        <f t="shared" si="12"/>
        <v>42426</v>
      </c>
      <c r="W266" s="41">
        <f t="shared" si="13"/>
        <v>0</v>
      </c>
      <c r="X266" s="41">
        <f t="shared" si="14"/>
        <v>0</v>
      </c>
    </row>
    <row r="267" customHeight="1" spans="1:24">
      <c r="A267" s="29"/>
      <c r="B267" s="30" t="s">
        <v>642</v>
      </c>
      <c r="C267" s="31">
        <v>42426</v>
      </c>
      <c r="D267" s="32">
        <v>400</v>
      </c>
      <c r="E267" s="30" t="s">
        <v>765</v>
      </c>
      <c r="F267" s="30" t="s">
        <v>2262</v>
      </c>
      <c r="G267" s="33" t="s">
        <v>4848</v>
      </c>
      <c r="H267" s="30" t="s">
        <v>767</v>
      </c>
      <c r="I267" s="35">
        <v>13596239787</v>
      </c>
      <c r="J267" s="36" t="s">
        <v>4846</v>
      </c>
      <c r="K267" s="30" t="s">
        <v>33</v>
      </c>
      <c r="L267" s="30" t="s">
        <v>33</v>
      </c>
      <c r="M267" s="30" t="s">
        <v>376</v>
      </c>
      <c r="N267" s="37"/>
      <c r="O267" s="29">
        <v>42426</v>
      </c>
      <c r="P267" s="30" t="e">
        <f>VLOOKUP(G267,Sheet1!A:C,3,0)</f>
        <v>#N/A</v>
      </c>
      <c r="Q267" s="30" t="s">
        <v>376</v>
      </c>
      <c r="R267" s="40" t="s">
        <v>4847</v>
      </c>
      <c r="S267" s="30" t="s">
        <v>33</v>
      </c>
      <c r="T267" s="29">
        <v>42426</v>
      </c>
      <c r="U267" s="30" t="s">
        <v>37</v>
      </c>
      <c r="V267" s="30">
        <f t="shared" si="12"/>
        <v>42426</v>
      </c>
      <c r="W267" s="41">
        <f t="shared" si="13"/>
        <v>0</v>
      </c>
      <c r="X267" s="41">
        <f t="shared" si="14"/>
        <v>0</v>
      </c>
    </row>
    <row r="268" customHeight="1" spans="1:24">
      <c r="A268" s="29"/>
      <c r="B268" s="30" t="s">
        <v>642</v>
      </c>
      <c r="C268" s="31">
        <v>42426</v>
      </c>
      <c r="D268" s="32">
        <v>400</v>
      </c>
      <c r="E268" s="30" t="s">
        <v>38</v>
      </c>
      <c r="F268" s="30" t="s">
        <v>1149</v>
      </c>
      <c r="G268" s="33" t="s">
        <v>2931</v>
      </c>
      <c r="H268" s="30" t="s">
        <v>2932</v>
      </c>
      <c r="I268" s="35">
        <v>18070860418</v>
      </c>
      <c r="J268" s="36" t="s">
        <v>4849</v>
      </c>
      <c r="K268" s="30" t="s">
        <v>33</v>
      </c>
      <c r="L268" s="30" t="s">
        <v>4850</v>
      </c>
      <c r="M268" s="30" t="s">
        <v>4445</v>
      </c>
      <c r="N268" s="37"/>
      <c r="O268" s="29">
        <v>42426</v>
      </c>
      <c r="P268" s="30" t="str">
        <f>VLOOKUP(G268,Sheet1!A:C,3,0)</f>
        <v>爱快</v>
      </c>
      <c r="Q268" s="30" t="s">
        <v>49</v>
      </c>
      <c r="R268" s="40" t="s">
        <v>4851</v>
      </c>
      <c r="S268" s="30" t="s">
        <v>189</v>
      </c>
      <c r="T268" s="29">
        <v>42514</v>
      </c>
      <c r="U268" s="30" t="s">
        <v>37</v>
      </c>
      <c r="V268" s="30">
        <f t="shared" si="12"/>
        <v>42426</v>
      </c>
      <c r="W268" s="41">
        <f t="shared" si="13"/>
        <v>0</v>
      </c>
      <c r="X268" s="41">
        <f t="shared" si="14"/>
        <v>88</v>
      </c>
    </row>
    <row r="269" customHeight="1" spans="1:24">
      <c r="A269" s="29"/>
      <c r="B269" s="30" t="s">
        <v>642</v>
      </c>
      <c r="C269" s="31">
        <v>42429</v>
      </c>
      <c r="D269" s="32">
        <v>400</v>
      </c>
      <c r="E269" s="30" t="s">
        <v>138</v>
      </c>
      <c r="F269" s="30" t="s">
        <v>947</v>
      </c>
      <c r="G269" s="33" t="s">
        <v>1916</v>
      </c>
      <c r="H269" s="30" t="s">
        <v>485</v>
      </c>
      <c r="I269" s="35">
        <v>13588007991</v>
      </c>
      <c r="J269" s="36" t="s">
        <v>4852</v>
      </c>
      <c r="K269" s="30" t="s">
        <v>33</v>
      </c>
      <c r="L269" s="30" t="s">
        <v>36</v>
      </c>
      <c r="M269" s="30" t="s">
        <v>4445</v>
      </c>
      <c r="N269" s="37"/>
      <c r="O269" s="29">
        <v>42429</v>
      </c>
      <c r="P269" s="30" t="str">
        <f>VLOOKUP(G269,Sheet1!A:C,3,0)</f>
        <v>寰创+爱快</v>
      </c>
      <c r="Q269" s="30" t="s">
        <v>144</v>
      </c>
      <c r="R269" s="40"/>
      <c r="S269" s="30" t="s">
        <v>36</v>
      </c>
      <c r="T269" s="29">
        <v>42438</v>
      </c>
      <c r="U269" s="30" t="s">
        <v>37</v>
      </c>
      <c r="V269" s="30">
        <f t="shared" si="12"/>
        <v>42429</v>
      </c>
      <c r="W269" s="41">
        <f t="shared" si="13"/>
        <v>0</v>
      </c>
      <c r="X269" s="41">
        <f t="shared" si="14"/>
        <v>9</v>
      </c>
    </row>
    <row r="270" customHeight="1" spans="1:24">
      <c r="A270" s="29"/>
      <c r="B270" s="30" t="s">
        <v>642</v>
      </c>
      <c r="C270" s="31">
        <v>42429</v>
      </c>
      <c r="D270" s="32">
        <v>400</v>
      </c>
      <c r="E270" s="30" t="s">
        <v>45</v>
      </c>
      <c r="F270" s="30" t="s">
        <v>4853</v>
      </c>
      <c r="G270" s="33" t="s">
        <v>4854</v>
      </c>
      <c r="H270" s="30" t="s">
        <v>77</v>
      </c>
      <c r="I270" s="35">
        <v>15639580653</v>
      </c>
      <c r="J270" s="36" t="s">
        <v>4680</v>
      </c>
      <c r="K270" s="30" t="s">
        <v>33</v>
      </c>
      <c r="L270" s="30" t="s">
        <v>267</v>
      </c>
      <c r="M270" s="30" t="s">
        <v>4445</v>
      </c>
      <c r="N270" s="37" t="s">
        <v>4855</v>
      </c>
      <c r="O270" s="29">
        <v>42429</v>
      </c>
      <c r="P270" s="30" t="str">
        <f>VLOOKUP(G270,Sheet1!A:C,3,0)</f>
        <v>爱快</v>
      </c>
      <c r="Q270" s="30" t="s">
        <v>44</v>
      </c>
      <c r="R270" s="40"/>
      <c r="S270" s="30" t="s">
        <v>267</v>
      </c>
      <c r="T270" s="29">
        <v>42438</v>
      </c>
      <c r="U270" s="30" t="s">
        <v>37</v>
      </c>
      <c r="V270" s="30">
        <f t="shared" si="12"/>
        <v>42429</v>
      </c>
      <c r="W270" s="41">
        <f t="shared" si="13"/>
        <v>0</v>
      </c>
      <c r="X270" s="41">
        <f t="shared" si="14"/>
        <v>9</v>
      </c>
    </row>
    <row r="271" customHeight="1" spans="1:24">
      <c r="A271" s="29"/>
      <c r="B271" s="30" t="s">
        <v>642</v>
      </c>
      <c r="C271" s="31">
        <v>42429</v>
      </c>
      <c r="D271" s="32">
        <v>400</v>
      </c>
      <c r="E271" s="30" t="s">
        <v>598</v>
      </c>
      <c r="F271" s="30" t="s">
        <v>723</v>
      </c>
      <c r="G271" s="33" t="s">
        <v>724</v>
      </c>
      <c r="H271" s="30" t="s">
        <v>218</v>
      </c>
      <c r="I271" s="35">
        <v>15034777964</v>
      </c>
      <c r="J271" s="36" t="s">
        <v>170</v>
      </c>
      <c r="K271" s="30" t="s">
        <v>33</v>
      </c>
      <c r="L271" s="30" t="s">
        <v>43</v>
      </c>
      <c r="M271" s="30" t="s">
        <v>4445</v>
      </c>
      <c r="N271" s="37"/>
      <c r="O271" s="29">
        <v>42429</v>
      </c>
      <c r="P271" s="30" t="str">
        <f>VLOOKUP(G271,Sheet1!A:C,3,0)</f>
        <v>ABLOOMY</v>
      </c>
      <c r="Q271" s="30" t="s">
        <v>4789</v>
      </c>
      <c r="R271" s="40"/>
      <c r="S271" s="30" t="s">
        <v>4478</v>
      </c>
      <c r="T271" s="29">
        <v>42460</v>
      </c>
      <c r="U271" s="30" t="s">
        <v>37</v>
      </c>
      <c r="V271" s="30">
        <f t="shared" si="12"/>
        <v>42429</v>
      </c>
      <c r="W271" s="41">
        <f t="shared" si="13"/>
        <v>0</v>
      </c>
      <c r="X271" s="41">
        <f t="shared" si="14"/>
        <v>31</v>
      </c>
    </row>
    <row r="272" customHeight="1" spans="1:24">
      <c r="A272" s="29"/>
      <c r="B272" s="30" t="s">
        <v>642</v>
      </c>
      <c r="C272" s="31">
        <v>42429</v>
      </c>
      <c r="D272" s="32">
        <v>400</v>
      </c>
      <c r="E272" s="30" t="s">
        <v>45</v>
      </c>
      <c r="F272" s="30" t="s">
        <v>826</v>
      </c>
      <c r="G272" s="33" t="s">
        <v>3280</v>
      </c>
      <c r="H272" s="30" t="s">
        <v>77</v>
      </c>
      <c r="I272" s="35">
        <v>15515556309</v>
      </c>
      <c r="J272" s="36" t="s">
        <v>382</v>
      </c>
      <c r="K272" s="30" t="s">
        <v>33</v>
      </c>
      <c r="L272" s="30" t="s">
        <v>267</v>
      </c>
      <c r="M272" s="30" t="s">
        <v>4445</v>
      </c>
      <c r="N272" s="37"/>
      <c r="O272" s="29">
        <v>42429</v>
      </c>
      <c r="P272" s="30" t="str">
        <f>VLOOKUP(G272,Sheet1!A:C,3,0)</f>
        <v>寰创</v>
      </c>
      <c r="Q272" s="30" t="s">
        <v>44</v>
      </c>
      <c r="R272" s="40"/>
      <c r="S272" s="30" t="s">
        <v>267</v>
      </c>
      <c r="T272" s="29">
        <v>42431</v>
      </c>
      <c r="U272" s="30" t="s">
        <v>63</v>
      </c>
      <c r="V272" s="30">
        <f t="shared" si="12"/>
        <v>42429</v>
      </c>
      <c r="W272" s="41">
        <f t="shared" si="13"/>
        <v>0</v>
      </c>
      <c r="X272" s="41">
        <f t="shared" si="14"/>
        <v>2</v>
      </c>
    </row>
    <row r="273" customHeight="1" spans="1:24">
      <c r="A273" s="29"/>
      <c r="B273" s="30" t="s">
        <v>642</v>
      </c>
      <c r="C273" s="31">
        <v>42429</v>
      </c>
      <c r="D273" s="32">
        <v>400</v>
      </c>
      <c r="E273" s="30" t="s">
        <v>765</v>
      </c>
      <c r="F273" s="30" t="s">
        <v>2342</v>
      </c>
      <c r="G273" s="33" t="s">
        <v>4856</v>
      </c>
      <c r="H273" s="30" t="s">
        <v>4857</v>
      </c>
      <c r="I273" s="35">
        <v>17804378022</v>
      </c>
      <c r="J273" s="36" t="s">
        <v>4858</v>
      </c>
      <c r="K273" s="30" t="s">
        <v>33</v>
      </c>
      <c r="L273" s="30" t="s">
        <v>36</v>
      </c>
      <c r="M273" s="30" t="s">
        <v>4445</v>
      </c>
      <c r="N273" s="37"/>
      <c r="O273" s="29">
        <v>42429</v>
      </c>
      <c r="P273" s="30" t="str">
        <f>VLOOKUP(G273,Sheet1!A:C,3,0)</f>
        <v>ABLOOMY</v>
      </c>
      <c r="Q273" s="30" t="s">
        <v>104</v>
      </c>
      <c r="R273" s="40" t="s">
        <v>4859</v>
      </c>
      <c r="S273" s="30" t="s">
        <v>43</v>
      </c>
      <c r="T273" s="29">
        <v>42431</v>
      </c>
      <c r="U273" s="30" t="s">
        <v>37</v>
      </c>
      <c r="V273" s="30">
        <f t="shared" si="12"/>
        <v>42429</v>
      </c>
      <c r="W273" s="41">
        <f t="shared" si="13"/>
        <v>0</v>
      </c>
      <c r="X273" s="41">
        <f t="shared" si="14"/>
        <v>2</v>
      </c>
    </row>
    <row r="274" customHeight="1" spans="1:24">
      <c r="A274" s="29"/>
      <c r="B274" s="30" t="s">
        <v>642</v>
      </c>
      <c r="C274" s="31">
        <v>42429</v>
      </c>
      <c r="D274" s="32">
        <v>400</v>
      </c>
      <c r="E274" s="30" t="s">
        <v>113</v>
      </c>
      <c r="F274" s="30" t="s">
        <v>1555</v>
      </c>
      <c r="G274" s="33" t="s">
        <v>1754</v>
      </c>
      <c r="H274" s="30" t="s">
        <v>475</v>
      </c>
      <c r="I274" s="35">
        <v>15153960990</v>
      </c>
      <c r="J274" s="36" t="s">
        <v>4860</v>
      </c>
      <c r="K274" s="30" t="s">
        <v>33</v>
      </c>
      <c r="L274" s="30" t="s">
        <v>961</v>
      </c>
      <c r="M274" s="30" t="s">
        <v>376</v>
      </c>
      <c r="N274" s="37"/>
      <c r="O274" s="29">
        <v>42429</v>
      </c>
      <c r="P274" s="30" t="str">
        <f>VLOOKUP(G274,Sheet1!A:C,3,0)</f>
        <v>寰创</v>
      </c>
      <c r="Q274" s="30" t="s">
        <v>376</v>
      </c>
      <c r="R274" s="40"/>
      <c r="S274" s="30" t="s">
        <v>72</v>
      </c>
      <c r="T274" s="29">
        <v>42431</v>
      </c>
      <c r="U274" s="30" t="s">
        <v>37</v>
      </c>
      <c r="V274" s="30">
        <f t="shared" si="12"/>
        <v>42429</v>
      </c>
      <c r="W274" s="41">
        <f t="shared" si="13"/>
        <v>0</v>
      </c>
      <c r="X274" s="41">
        <f t="shared" si="14"/>
        <v>2</v>
      </c>
    </row>
    <row r="275" customHeight="1" spans="1:24">
      <c r="A275" s="29"/>
      <c r="B275" s="30" t="s">
        <v>642</v>
      </c>
      <c r="C275" s="31">
        <v>42429</v>
      </c>
      <c r="D275" s="32">
        <v>400</v>
      </c>
      <c r="E275" s="30" t="s">
        <v>407</v>
      </c>
      <c r="F275" s="30" t="s">
        <v>2171</v>
      </c>
      <c r="G275" s="33" t="s">
        <v>4544</v>
      </c>
      <c r="H275" s="30" t="s">
        <v>2231</v>
      </c>
      <c r="I275" s="35">
        <v>18685696626</v>
      </c>
      <c r="J275" s="36" t="s">
        <v>4529</v>
      </c>
      <c r="K275" s="30" t="s">
        <v>33</v>
      </c>
      <c r="L275" s="30" t="s">
        <v>4478</v>
      </c>
      <c r="M275" s="30" t="s">
        <v>4445</v>
      </c>
      <c r="N275" s="37"/>
      <c r="O275" s="29">
        <v>42429</v>
      </c>
      <c r="P275" s="30" t="str">
        <f>VLOOKUP(G275,Sheet1!A:C,3,0)</f>
        <v>爱快</v>
      </c>
      <c r="Q275" s="30" t="s">
        <v>49</v>
      </c>
      <c r="R275" s="40" t="s">
        <v>4789</v>
      </c>
      <c r="S275" s="30" t="s">
        <v>4478</v>
      </c>
      <c r="T275" s="29">
        <v>42460</v>
      </c>
      <c r="U275" s="30" t="s">
        <v>37</v>
      </c>
      <c r="V275" s="30">
        <f t="shared" si="12"/>
        <v>42429</v>
      </c>
      <c r="W275" s="41">
        <f t="shared" si="13"/>
        <v>0</v>
      </c>
      <c r="X275" s="41">
        <f t="shared" si="14"/>
        <v>31</v>
      </c>
    </row>
    <row r="276" customHeight="1" spans="1:24">
      <c r="A276" s="29"/>
      <c r="B276" s="30" t="s">
        <v>1080</v>
      </c>
      <c r="C276" s="31">
        <v>42430</v>
      </c>
      <c r="D276" s="32">
        <v>400</v>
      </c>
      <c r="E276" s="30" t="s">
        <v>250</v>
      </c>
      <c r="F276" s="30" t="s">
        <v>741</v>
      </c>
      <c r="G276" s="33" t="s">
        <v>2705</v>
      </c>
      <c r="H276" s="30" t="s">
        <v>456</v>
      </c>
      <c r="I276" s="35">
        <v>15879699160</v>
      </c>
      <c r="J276" s="36" t="s">
        <v>4462</v>
      </c>
      <c r="K276" s="30" t="s">
        <v>33</v>
      </c>
      <c r="L276" s="30" t="s">
        <v>36</v>
      </c>
      <c r="M276" s="30" t="s">
        <v>4445</v>
      </c>
      <c r="N276" s="37"/>
      <c r="O276" s="29">
        <v>42430</v>
      </c>
      <c r="P276" s="30" t="str">
        <f>VLOOKUP(G276,Sheet1!A:C,3,0)</f>
        <v>ABLOOMY</v>
      </c>
      <c r="Q276" s="30" t="s">
        <v>44</v>
      </c>
      <c r="R276" s="40"/>
      <c r="S276" s="30" t="s">
        <v>36</v>
      </c>
      <c r="T276" s="29">
        <v>42433</v>
      </c>
      <c r="U276" s="30" t="s">
        <v>37</v>
      </c>
      <c r="V276" s="30">
        <f t="shared" si="12"/>
        <v>42430</v>
      </c>
      <c r="W276" s="41">
        <f t="shared" si="13"/>
        <v>0</v>
      </c>
      <c r="X276" s="41">
        <f t="shared" si="14"/>
        <v>3</v>
      </c>
    </row>
    <row r="277" customHeight="1" spans="1:24">
      <c r="A277" s="29"/>
      <c r="B277" s="30" t="s">
        <v>1080</v>
      </c>
      <c r="C277" s="31">
        <v>42430</v>
      </c>
      <c r="D277" s="32">
        <v>400</v>
      </c>
      <c r="E277" s="30" t="s">
        <v>138</v>
      </c>
      <c r="F277" s="30" t="s">
        <v>947</v>
      </c>
      <c r="G277" s="33" t="s">
        <v>1358</v>
      </c>
      <c r="H277" s="30" t="s">
        <v>141</v>
      </c>
      <c r="I277" s="35">
        <v>13685798569</v>
      </c>
      <c r="J277" s="36" t="s">
        <v>4861</v>
      </c>
      <c r="K277" s="30" t="s">
        <v>33</v>
      </c>
      <c r="L277" s="30" t="s">
        <v>4478</v>
      </c>
      <c r="M277" s="30" t="s">
        <v>4445</v>
      </c>
      <c r="N277" s="37" t="s">
        <v>4862</v>
      </c>
      <c r="O277" s="29">
        <v>42430</v>
      </c>
      <c r="P277" s="30" t="str">
        <f>VLOOKUP(G277,Sheet1!A:C,3,0)</f>
        <v>爱快</v>
      </c>
      <c r="Q277" s="30" t="s">
        <v>49</v>
      </c>
      <c r="R277" s="40" t="s">
        <v>4789</v>
      </c>
      <c r="S277" s="30" t="s">
        <v>4478</v>
      </c>
      <c r="T277" s="29">
        <v>42459</v>
      </c>
      <c r="U277" s="30" t="s">
        <v>37</v>
      </c>
      <c r="V277" s="30">
        <f t="shared" si="12"/>
        <v>42430</v>
      </c>
      <c r="W277" s="41">
        <f t="shared" si="13"/>
        <v>0</v>
      </c>
      <c r="X277" s="41">
        <f t="shared" si="14"/>
        <v>29</v>
      </c>
    </row>
    <row r="278" customHeight="1" spans="1:24">
      <c r="A278" s="29"/>
      <c r="B278" s="30" t="s">
        <v>1080</v>
      </c>
      <c r="C278" s="31">
        <v>42430</v>
      </c>
      <c r="D278" s="32">
        <v>400</v>
      </c>
      <c r="E278" s="30" t="s">
        <v>598</v>
      </c>
      <c r="F278" s="30" t="s">
        <v>599</v>
      </c>
      <c r="G278" s="33" t="s">
        <v>4863</v>
      </c>
      <c r="H278" s="30" t="s">
        <v>218</v>
      </c>
      <c r="I278" s="35">
        <v>15048321298</v>
      </c>
      <c r="J278" s="36" t="s">
        <v>4656</v>
      </c>
      <c r="K278" s="30" t="s">
        <v>33</v>
      </c>
      <c r="L278" s="30" t="s">
        <v>4478</v>
      </c>
      <c r="M278" s="30" t="s">
        <v>4445</v>
      </c>
      <c r="N278" s="37"/>
      <c r="O278" s="29">
        <v>42460</v>
      </c>
      <c r="P278" s="30" t="e">
        <f>VLOOKUP(G278,Sheet1!A:C,3,0)</f>
        <v>#N/A</v>
      </c>
      <c r="Q278" s="30" t="s">
        <v>49</v>
      </c>
      <c r="R278" s="40" t="s">
        <v>4789</v>
      </c>
      <c r="S278" s="30" t="s">
        <v>4478</v>
      </c>
      <c r="T278" s="29">
        <v>42430</v>
      </c>
      <c r="U278" s="30" t="s">
        <v>37</v>
      </c>
      <c r="V278" s="30">
        <f t="shared" si="12"/>
        <v>42460</v>
      </c>
      <c r="W278" s="41">
        <f t="shared" si="13"/>
        <v>30</v>
      </c>
      <c r="X278" s="41">
        <f t="shared" si="14"/>
        <v>0</v>
      </c>
    </row>
    <row r="279" customHeight="1" spans="1:24">
      <c r="A279" s="29"/>
      <c r="B279" s="30" t="s">
        <v>1080</v>
      </c>
      <c r="C279" s="31">
        <v>42430</v>
      </c>
      <c r="D279" s="32">
        <v>400</v>
      </c>
      <c r="E279" s="30" t="s">
        <v>703</v>
      </c>
      <c r="F279" s="30" t="s">
        <v>704</v>
      </c>
      <c r="G279" s="33" t="s">
        <v>4864</v>
      </c>
      <c r="H279" s="30" t="s">
        <v>3868</v>
      </c>
      <c r="I279" s="35">
        <v>13636024271</v>
      </c>
      <c r="J279" s="36" t="s">
        <v>4865</v>
      </c>
      <c r="K279" s="30" t="s">
        <v>33</v>
      </c>
      <c r="L279" s="30" t="s">
        <v>267</v>
      </c>
      <c r="M279" s="30" t="s">
        <v>60</v>
      </c>
      <c r="N279" s="37"/>
      <c r="O279" s="29">
        <v>42430</v>
      </c>
      <c r="P279" s="30" t="str">
        <f>VLOOKUP(G279,Sheet1!A:C,3,0)</f>
        <v>寰创</v>
      </c>
      <c r="Q279" s="30" t="s">
        <v>87</v>
      </c>
      <c r="R279" s="40"/>
      <c r="S279" s="30" t="s">
        <v>267</v>
      </c>
      <c r="T279" s="29">
        <v>42438</v>
      </c>
      <c r="U279" s="30" t="s">
        <v>63</v>
      </c>
      <c r="V279" s="30">
        <f t="shared" si="12"/>
        <v>42430</v>
      </c>
      <c r="W279" s="41">
        <f t="shared" si="13"/>
        <v>0</v>
      </c>
      <c r="X279" s="41">
        <f t="shared" si="14"/>
        <v>8</v>
      </c>
    </row>
    <row r="280" customHeight="1" spans="1:24">
      <c r="A280" s="29"/>
      <c r="B280" s="30" t="s">
        <v>1080</v>
      </c>
      <c r="C280" s="31">
        <v>42430</v>
      </c>
      <c r="D280" s="32">
        <v>400</v>
      </c>
      <c r="E280" s="30" t="s">
        <v>407</v>
      </c>
      <c r="F280" s="30" t="s">
        <v>4768</v>
      </c>
      <c r="G280" s="33" t="s">
        <v>4866</v>
      </c>
      <c r="H280" s="30" t="s">
        <v>421</v>
      </c>
      <c r="I280" s="35">
        <v>18585827250</v>
      </c>
      <c r="J280" s="36" t="s">
        <v>4867</v>
      </c>
      <c r="K280" s="30" t="s">
        <v>33</v>
      </c>
      <c r="L280" s="30" t="s">
        <v>36</v>
      </c>
      <c r="M280" s="30" t="s">
        <v>4445</v>
      </c>
      <c r="N280" s="37"/>
      <c r="O280" s="29">
        <v>42430</v>
      </c>
      <c r="P280" s="30" t="str">
        <f>VLOOKUP(G280,Sheet1!A:C,3,0)</f>
        <v>寰创</v>
      </c>
      <c r="Q280" s="30" t="s">
        <v>44</v>
      </c>
      <c r="R280" s="40"/>
      <c r="S280" s="30" t="s">
        <v>36</v>
      </c>
      <c r="T280" s="29">
        <v>42433</v>
      </c>
      <c r="U280" s="30" t="s">
        <v>37</v>
      </c>
      <c r="V280" s="30">
        <f t="shared" si="12"/>
        <v>42430</v>
      </c>
      <c r="W280" s="41">
        <f t="shared" si="13"/>
        <v>0</v>
      </c>
      <c r="X280" s="41">
        <f t="shared" si="14"/>
        <v>3</v>
      </c>
    </row>
    <row r="281" customHeight="1" spans="1:24">
      <c r="A281" s="29"/>
      <c r="B281" s="30" t="s">
        <v>1080</v>
      </c>
      <c r="C281" s="31">
        <v>42431</v>
      </c>
      <c r="D281" s="32">
        <v>400</v>
      </c>
      <c r="E281" s="30" t="s">
        <v>903</v>
      </c>
      <c r="F281" s="30" t="s">
        <v>1511</v>
      </c>
      <c r="G281" s="33" t="s">
        <v>4454</v>
      </c>
      <c r="H281" s="30" t="s">
        <v>485</v>
      </c>
      <c r="I281" s="35">
        <v>13711233757</v>
      </c>
      <c r="J281" s="36" t="s">
        <v>4868</v>
      </c>
      <c r="K281" s="30" t="s">
        <v>33</v>
      </c>
      <c r="L281" s="30" t="s">
        <v>36</v>
      </c>
      <c r="M281" s="30" t="s">
        <v>60</v>
      </c>
      <c r="N281" s="37"/>
      <c r="O281" s="29">
        <v>42431</v>
      </c>
      <c r="P281" s="30" t="str">
        <f>VLOOKUP(G281,Sheet1!A:C,3,0)</f>
        <v>寰创</v>
      </c>
      <c r="Q281" s="30" t="s">
        <v>104</v>
      </c>
      <c r="R281" s="40"/>
      <c r="S281" s="30" t="s">
        <v>36</v>
      </c>
      <c r="T281" s="29">
        <v>42432</v>
      </c>
      <c r="U281" s="30" t="s">
        <v>37</v>
      </c>
      <c r="V281" s="30">
        <f t="shared" si="12"/>
        <v>42431</v>
      </c>
      <c r="W281" s="41">
        <f t="shared" si="13"/>
        <v>0</v>
      </c>
      <c r="X281" s="41">
        <f t="shared" si="14"/>
        <v>1</v>
      </c>
    </row>
    <row r="282" customHeight="1" spans="1:24">
      <c r="A282" s="29"/>
      <c r="B282" s="30" t="s">
        <v>1080</v>
      </c>
      <c r="C282" s="31">
        <v>42431</v>
      </c>
      <c r="D282" s="32">
        <v>400</v>
      </c>
      <c r="E282" s="30" t="s">
        <v>45</v>
      </c>
      <c r="F282" s="30" t="s">
        <v>794</v>
      </c>
      <c r="G282" s="33" t="s">
        <v>1644</v>
      </c>
      <c r="H282" s="30" t="s">
        <v>475</v>
      </c>
      <c r="I282" s="35" t="s">
        <v>4869</v>
      </c>
      <c r="J282" s="36" t="s">
        <v>4870</v>
      </c>
      <c r="K282" s="30" t="s">
        <v>33</v>
      </c>
      <c r="L282" s="30" t="s">
        <v>267</v>
      </c>
      <c r="M282" s="30" t="s">
        <v>4445</v>
      </c>
      <c r="N282" s="37"/>
      <c r="O282" s="29">
        <v>42431</v>
      </c>
      <c r="P282" s="30" t="str">
        <f>VLOOKUP(G282,Sheet1!A:C,3,0)</f>
        <v>爱快</v>
      </c>
      <c r="Q282" s="30" t="s">
        <v>49</v>
      </c>
      <c r="R282" s="40" t="s">
        <v>4753</v>
      </c>
      <c r="S282" s="30" t="s">
        <v>4478</v>
      </c>
      <c r="T282" s="29">
        <v>42431</v>
      </c>
      <c r="U282" s="30" t="s">
        <v>37</v>
      </c>
      <c r="V282" s="30">
        <f t="shared" si="12"/>
        <v>42431</v>
      </c>
      <c r="W282" s="41">
        <f t="shared" si="13"/>
        <v>0</v>
      </c>
      <c r="X282" s="41">
        <f t="shared" si="14"/>
        <v>0</v>
      </c>
    </row>
    <row r="283" customHeight="1" spans="1:24">
      <c r="A283" s="29"/>
      <c r="B283" s="30" t="s">
        <v>1080</v>
      </c>
      <c r="C283" s="31">
        <v>42431</v>
      </c>
      <c r="D283" s="32">
        <v>400</v>
      </c>
      <c r="E283" s="30" t="s">
        <v>45</v>
      </c>
      <c r="F283" s="30" t="s">
        <v>197</v>
      </c>
      <c r="G283" s="33" t="s">
        <v>623</v>
      </c>
      <c r="H283" s="30" t="s">
        <v>3364</v>
      </c>
      <c r="I283" s="35">
        <v>13523423405</v>
      </c>
      <c r="J283" s="36" t="s">
        <v>4462</v>
      </c>
      <c r="K283" s="30" t="s">
        <v>33</v>
      </c>
      <c r="L283" s="30" t="s">
        <v>267</v>
      </c>
      <c r="M283" s="30" t="s">
        <v>60</v>
      </c>
      <c r="N283" s="37"/>
      <c r="O283" s="29">
        <v>42431</v>
      </c>
      <c r="P283" s="30" t="e">
        <f>VLOOKUP(G283,Sheet1!A:C,3,0)</f>
        <v>#N/A</v>
      </c>
      <c r="Q283" s="30" t="s">
        <v>62</v>
      </c>
      <c r="R283" s="40" t="s">
        <v>4871</v>
      </c>
      <c r="S283" s="30" t="s">
        <v>267</v>
      </c>
      <c r="T283" s="29">
        <v>42433</v>
      </c>
      <c r="U283" s="30" t="s">
        <v>63</v>
      </c>
      <c r="V283" s="30">
        <f t="shared" si="12"/>
        <v>42431</v>
      </c>
      <c r="W283" s="41">
        <f t="shared" si="13"/>
        <v>0</v>
      </c>
      <c r="X283" s="41">
        <f t="shared" si="14"/>
        <v>2</v>
      </c>
    </row>
    <row r="284" customHeight="1" spans="1:24">
      <c r="A284" s="29"/>
      <c r="B284" s="30" t="s">
        <v>1080</v>
      </c>
      <c r="C284" s="31">
        <v>42431</v>
      </c>
      <c r="D284" s="32">
        <v>400</v>
      </c>
      <c r="E284" s="30" t="s">
        <v>1549</v>
      </c>
      <c r="F284" s="30" t="s">
        <v>4479</v>
      </c>
      <c r="G284" s="33" t="s">
        <v>4872</v>
      </c>
      <c r="H284" s="30" t="s">
        <v>4873</v>
      </c>
      <c r="I284" s="35">
        <v>15721693636</v>
      </c>
      <c r="J284" s="36" t="s">
        <v>4836</v>
      </c>
      <c r="K284" s="30" t="s">
        <v>33</v>
      </c>
      <c r="L284" s="30" t="s">
        <v>43</v>
      </c>
      <c r="M284" s="30" t="s">
        <v>4445</v>
      </c>
      <c r="N284" s="37"/>
      <c r="O284" s="29">
        <v>42431</v>
      </c>
      <c r="P284" s="30" t="str">
        <f>VLOOKUP(G284,Sheet1!A:C,3,0)</f>
        <v>ABLOOMY</v>
      </c>
      <c r="Q284" s="30" t="s">
        <v>62</v>
      </c>
      <c r="R284" s="40" t="s">
        <v>4874</v>
      </c>
      <c r="S284" s="30" t="s">
        <v>267</v>
      </c>
      <c r="T284" s="29">
        <v>42443</v>
      </c>
      <c r="U284" s="30" t="s">
        <v>37</v>
      </c>
      <c r="V284" s="30">
        <f t="shared" si="12"/>
        <v>42431</v>
      </c>
      <c r="W284" s="41">
        <f t="shared" si="13"/>
        <v>0</v>
      </c>
      <c r="X284" s="41">
        <f t="shared" si="14"/>
        <v>12</v>
      </c>
    </row>
    <row r="285" customHeight="1" spans="1:24">
      <c r="A285" s="29"/>
      <c r="B285" s="30" t="s">
        <v>1080</v>
      </c>
      <c r="C285" s="31">
        <v>42431</v>
      </c>
      <c r="D285" s="32">
        <v>400</v>
      </c>
      <c r="E285" s="30" t="s">
        <v>138</v>
      </c>
      <c r="F285" s="30" t="s">
        <v>191</v>
      </c>
      <c r="G285" s="33" t="s">
        <v>4692</v>
      </c>
      <c r="H285" s="30" t="s">
        <v>4468</v>
      </c>
      <c r="I285" s="35">
        <v>15805731119</v>
      </c>
      <c r="J285" s="36" t="s">
        <v>4786</v>
      </c>
      <c r="K285" s="30" t="s">
        <v>33</v>
      </c>
      <c r="L285" s="30" t="s">
        <v>36</v>
      </c>
      <c r="M285" s="30" t="s">
        <v>60</v>
      </c>
      <c r="N285" s="37"/>
      <c r="O285" s="29">
        <v>42431</v>
      </c>
      <c r="P285" s="30" t="str">
        <f>VLOOKUP(G285,Sheet1!A:C,3,0)</f>
        <v>爱快+寰创-爱快刷</v>
      </c>
      <c r="Q285" s="30" t="s">
        <v>144</v>
      </c>
      <c r="R285" s="40"/>
      <c r="S285" s="30" t="s">
        <v>36</v>
      </c>
      <c r="T285" s="29">
        <v>42438</v>
      </c>
      <c r="U285" s="30" t="s">
        <v>63</v>
      </c>
      <c r="V285" s="30">
        <f t="shared" si="12"/>
        <v>42431</v>
      </c>
      <c r="W285" s="41">
        <f t="shared" si="13"/>
        <v>0</v>
      </c>
      <c r="X285" s="41">
        <f t="shared" si="14"/>
        <v>7</v>
      </c>
    </row>
    <row r="286" customHeight="1" spans="1:24">
      <c r="A286" s="29"/>
      <c r="B286" s="30" t="s">
        <v>1080</v>
      </c>
      <c r="C286" s="31">
        <v>42431</v>
      </c>
      <c r="D286" s="32">
        <v>400</v>
      </c>
      <c r="E286" s="30" t="s">
        <v>138</v>
      </c>
      <c r="F286" s="30" t="s">
        <v>483</v>
      </c>
      <c r="G286" s="33" t="s">
        <v>4875</v>
      </c>
      <c r="H286" s="30" t="s">
        <v>421</v>
      </c>
      <c r="I286" s="35">
        <v>13250803399</v>
      </c>
      <c r="J286" s="36" t="s">
        <v>4876</v>
      </c>
      <c r="K286" s="30" t="s">
        <v>33</v>
      </c>
      <c r="L286" s="30" t="s">
        <v>36</v>
      </c>
      <c r="M286" s="30" t="s">
        <v>4445</v>
      </c>
      <c r="N286" s="37"/>
      <c r="O286" s="29">
        <v>42431</v>
      </c>
      <c r="P286" s="30" t="str">
        <f>VLOOKUP(G286,Sheet1!A:C,3,0)</f>
        <v>寰创</v>
      </c>
      <c r="Q286" s="30" t="s">
        <v>44</v>
      </c>
      <c r="R286" s="40" t="s">
        <v>4877</v>
      </c>
      <c r="S286" s="30" t="s">
        <v>36</v>
      </c>
      <c r="T286" s="29">
        <v>42438</v>
      </c>
      <c r="U286" s="30" t="s">
        <v>63</v>
      </c>
      <c r="V286" s="30">
        <f t="shared" si="12"/>
        <v>42431</v>
      </c>
      <c r="W286" s="41">
        <f t="shared" si="13"/>
        <v>0</v>
      </c>
      <c r="X286" s="41">
        <f t="shared" si="14"/>
        <v>7</v>
      </c>
    </row>
    <row r="287" customHeight="1" spans="1:24">
      <c r="A287" s="29"/>
      <c r="B287" s="30" t="s">
        <v>1080</v>
      </c>
      <c r="C287" s="31">
        <v>42431</v>
      </c>
      <c r="D287" s="32">
        <v>400</v>
      </c>
      <c r="E287" s="30" t="s">
        <v>138</v>
      </c>
      <c r="F287" s="30" t="s">
        <v>191</v>
      </c>
      <c r="G287" s="33" t="s">
        <v>4878</v>
      </c>
      <c r="H287" s="30" t="s">
        <v>663</v>
      </c>
      <c r="I287" s="35" t="s">
        <v>4879</v>
      </c>
      <c r="J287" s="36" t="s">
        <v>4876</v>
      </c>
      <c r="K287" s="30" t="s">
        <v>33</v>
      </c>
      <c r="L287" s="30" t="s">
        <v>36</v>
      </c>
      <c r="M287" s="30" t="s">
        <v>4445</v>
      </c>
      <c r="N287" s="37"/>
      <c r="O287" s="29">
        <v>42431</v>
      </c>
      <c r="P287" s="30" t="str">
        <f>VLOOKUP(G287,Sheet1!A:C,3,0)</f>
        <v>爱快</v>
      </c>
      <c r="Q287" s="30" t="s">
        <v>44</v>
      </c>
      <c r="R287" s="40"/>
      <c r="S287" s="30" t="s">
        <v>36</v>
      </c>
      <c r="T287" s="29">
        <v>42438</v>
      </c>
      <c r="U287" s="30" t="s">
        <v>37</v>
      </c>
      <c r="V287" s="30">
        <f t="shared" si="12"/>
        <v>42431</v>
      </c>
      <c r="W287" s="41">
        <f t="shared" si="13"/>
        <v>0</v>
      </c>
      <c r="X287" s="41">
        <f t="shared" si="14"/>
        <v>7</v>
      </c>
    </row>
    <row r="288" customHeight="1" spans="1:24">
      <c r="A288" s="29"/>
      <c r="B288" s="30" t="s">
        <v>1080</v>
      </c>
      <c r="C288" s="31">
        <v>42431</v>
      </c>
      <c r="D288" s="32">
        <v>400</v>
      </c>
      <c r="E288" s="30" t="s">
        <v>121</v>
      </c>
      <c r="F288" s="30" t="s">
        <v>333</v>
      </c>
      <c r="G288" s="33" t="s">
        <v>4880</v>
      </c>
      <c r="H288" s="30" t="s">
        <v>2340</v>
      </c>
      <c r="I288" s="35">
        <v>18632607001</v>
      </c>
      <c r="J288" s="36" t="s">
        <v>4881</v>
      </c>
      <c r="K288" s="30" t="s">
        <v>33</v>
      </c>
      <c r="L288" s="30" t="s">
        <v>368</v>
      </c>
      <c r="M288" s="30" t="s">
        <v>4445</v>
      </c>
      <c r="N288" s="37" t="s">
        <v>4882</v>
      </c>
      <c r="O288" s="29">
        <v>42431</v>
      </c>
      <c r="P288" s="30" t="str">
        <f>VLOOKUP(G288,Sheet1!A:C,3,0)</f>
        <v>ABLOOMY</v>
      </c>
      <c r="Q288" s="30" t="s">
        <v>220</v>
      </c>
      <c r="R288" s="40" t="s">
        <v>4883</v>
      </c>
      <c r="S288" s="30" t="s">
        <v>815</v>
      </c>
      <c r="T288" s="29">
        <v>42471</v>
      </c>
      <c r="U288" s="30" t="s">
        <v>37</v>
      </c>
      <c r="V288" s="30">
        <f t="shared" si="12"/>
        <v>42431</v>
      </c>
      <c r="W288" s="41">
        <f t="shared" si="13"/>
        <v>0</v>
      </c>
      <c r="X288" s="41">
        <f t="shared" si="14"/>
        <v>40</v>
      </c>
    </row>
    <row r="289" customHeight="1" spans="1:24">
      <c r="A289" s="29"/>
      <c r="B289" s="30" t="s">
        <v>1080</v>
      </c>
      <c r="C289" s="31">
        <v>42432</v>
      </c>
      <c r="D289" s="32">
        <v>400</v>
      </c>
      <c r="E289" s="30" t="s">
        <v>903</v>
      </c>
      <c r="F289" s="30" t="s">
        <v>1883</v>
      </c>
      <c r="G289" s="33" t="s">
        <v>761</v>
      </c>
      <c r="H289" s="30" t="s">
        <v>205</v>
      </c>
      <c r="I289" s="35">
        <v>13822668707</v>
      </c>
      <c r="J289" s="36" t="s">
        <v>4884</v>
      </c>
      <c r="K289" s="30" t="s">
        <v>33</v>
      </c>
      <c r="L289" s="30" t="s">
        <v>368</v>
      </c>
      <c r="M289" s="30" t="s">
        <v>4445</v>
      </c>
      <c r="N289" s="37"/>
      <c r="O289" s="29">
        <v>42433</v>
      </c>
      <c r="P289" s="30" t="str">
        <f>VLOOKUP(G289,Sheet1!A:C,3,0)</f>
        <v>ABLOOMY</v>
      </c>
      <c r="Q289" s="30" t="s">
        <v>49</v>
      </c>
      <c r="R289" s="40" t="s">
        <v>4789</v>
      </c>
      <c r="S289" s="30" t="s">
        <v>4478</v>
      </c>
      <c r="T289" s="29">
        <v>42466</v>
      </c>
      <c r="U289" s="30" t="s">
        <v>37</v>
      </c>
      <c r="V289" s="30">
        <f t="shared" si="12"/>
        <v>42433</v>
      </c>
      <c r="W289" s="41">
        <f t="shared" si="13"/>
        <v>1</v>
      </c>
      <c r="X289" s="41">
        <f t="shared" si="14"/>
        <v>34</v>
      </c>
    </row>
    <row r="290" customHeight="1" spans="1:24">
      <c r="A290" s="29"/>
      <c r="B290" s="30" t="s">
        <v>1080</v>
      </c>
      <c r="C290" s="31">
        <v>42432</v>
      </c>
      <c r="D290" s="32">
        <v>400</v>
      </c>
      <c r="E290" s="30" t="s">
        <v>45</v>
      </c>
      <c r="F290" s="30" t="s">
        <v>826</v>
      </c>
      <c r="G290" s="33" t="s">
        <v>3847</v>
      </c>
      <c r="H290" s="30" t="s">
        <v>193</v>
      </c>
      <c r="I290" s="35">
        <v>13607681286</v>
      </c>
      <c r="J290" s="36" t="s">
        <v>4885</v>
      </c>
      <c r="K290" s="30" t="s">
        <v>33</v>
      </c>
      <c r="L290" s="30" t="s">
        <v>267</v>
      </c>
      <c r="M290" s="30" t="s">
        <v>60</v>
      </c>
      <c r="N290" s="37"/>
      <c r="O290" s="29">
        <v>42432</v>
      </c>
      <c r="P290" s="30" t="str">
        <f>VLOOKUP(G290,Sheet1!A:C,3,0)</f>
        <v>ABLOOMY</v>
      </c>
      <c r="Q290" s="30" t="s">
        <v>62</v>
      </c>
      <c r="R290" s="40"/>
      <c r="S290" s="30" t="s">
        <v>267</v>
      </c>
      <c r="T290" s="29">
        <v>42433</v>
      </c>
      <c r="U290" s="30" t="s">
        <v>63</v>
      </c>
      <c r="V290" s="30">
        <f t="shared" si="12"/>
        <v>42432</v>
      </c>
      <c r="W290" s="41">
        <f t="shared" si="13"/>
        <v>0</v>
      </c>
      <c r="X290" s="41">
        <f t="shared" si="14"/>
        <v>1</v>
      </c>
    </row>
    <row r="291" customHeight="1" spans="1:24">
      <c r="A291" s="29"/>
      <c r="B291" s="30" t="s">
        <v>1080</v>
      </c>
      <c r="C291" s="31">
        <v>42432</v>
      </c>
      <c r="D291" s="32">
        <v>400</v>
      </c>
      <c r="E291" s="30" t="s">
        <v>182</v>
      </c>
      <c r="F291" s="30" t="s">
        <v>776</v>
      </c>
      <c r="G291" s="33" t="s">
        <v>777</v>
      </c>
      <c r="H291" s="30" t="s">
        <v>4886</v>
      </c>
      <c r="I291" s="35">
        <v>13801468799</v>
      </c>
      <c r="J291" s="36" t="s">
        <v>4529</v>
      </c>
      <c r="K291" s="30" t="s">
        <v>33</v>
      </c>
      <c r="L291" s="30" t="s">
        <v>4478</v>
      </c>
      <c r="M291" s="30" t="s">
        <v>220</v>
      </c>
      <c r="N291" s="37" t="s">
        <v>4887</v>
      </c>
      <c r="O291" s="29">
        <v>42432</v>
      </c>
      <c r="P291" s="30" t="str">
        <f>VLOOKUP(G291,Sheet1!A:C,3,0)</f>
        <v>ABLOOMY</v>
      </c>
      <c r="Q291" s="30" t="s">
        <v>220</v>
      </c>
      <c r="R291" s="40"/>
      <c r="S291" s="30" t="s">
        <v>32</v>
      </c>
      <c r="T291" s="29">
        <v>42480</v>
      </c>
      <c r="U291" s="30" t="s">
        <v>37</v>
      </c>
      <c r="V291" s="30">
        <f t="shared" si="12"/>
        <v>42432</v>
      </c>
      <c r="W291" s="41">
        <f t="shared" si="13"/>
        <v>0</v>
      </c>
      <c r="X291" s="41">
        <f t="shared" si="14"/>
        <v>48</v>
      </c>
    </row>
    <row r="292" customHeight="1" spans="1:24">
      <c r="A292" s="29"/>
      <c r="B292" s="30" t="s">
        <v>1080</v>
      </c>
      <c r="C292" s="31">
        <v>42432</v>
      </c>
      <c r="D292" s="32">
        <v>400</v>
      </c>
      <c r="E292" s="30" t="s">
        <v>128</v>
      </c>
      <c r="F292" s="30" t="s">
        <v>4888</v>
      </c>
      <c r="G292" s="33" t="s">
        <v>130</v>
      </c>
      <c r="H292" s="30" t="s">
        <v>131</v>
      </c>
      <c r="I292" s="35">
        <v>18299957106</v>
      </c>
      <c r="J292" s="36" t="s">
        <v>4889</v>
      </c>
      <c r="K292" s="30" t="s">
        <v>33</v>
      </c>
      <c r="L292" s="30" t="s">
        <v>43</v>
      </c>
      <c r="M292" s="30" t="s">
        <v>60</v>
      </c>
      <c r="N292" s="37"/>
      <c r="O292" s="29">
        <v>42432</v>
      </c>
      <c r="P292" s="30" t="str">
        <f>VLOOKUP(G292,Sheet1!A:C,3,0)</f>
        <v>寰创</v>
      </c>
      <c r="Q292" s="30" t="s">
        <v>62</v>
      </c>
      <c r="R292" s="40" t="s">
        <v>4890</v>
      </c>
      <c r="S292" s="30" t="s">
        <v>43</v>
      </c>
      <c r="T292" s="29">
        <v>42467</v>
      </c>
      <c r="U292" s="30" t="s">
        <v>37</v>
      </c>
      <c r="V292" s="30">
        <f t="shared" si="12"/>
        <v>42432</v>
      </c>
      <c r="W292" s="41">
        <f t="shared" si="13"/>
        <v>0</v>
      </c>
      <c r="X292" s="41">
        <f t="shared" si="14"/>
        <v>35</v>
      </c>
    </row>
    <row r="293" customHeight="1" spans="1:24">
      <c r="A293" s="29"/>
      <c r="B293" s="30" t="s">
        <v>1080</v>
      </c>
      <c r="C293" s="31">
        <v>42432</v>
      </c>
      <c r="D293" s="32">
        <v>400</v>
      </c>
      <c r="E293" s="30" t="s">
        <v>566</v>
      </c>
      <c r="F293" s="30" t="s">
        <v>1256</v>
      </c>
      <c r="G293" s="33" t="s">
        <v>2389</v>
      </c>
      <c r="H293" s="30" t="s">
        <v>77</v>
      </c>
      <c r="I293" s="35">
        <v>13810807721</v>
      </c>
      <c r="J293" s="36" t="s">
        <v>4891</v>
      </c>
      <c r="K293" s="30" t="s">
        <v>33</v>
      </c>
      <c r="L293" s="30" t="s">
        <v>43</v>
      </c>
      <c r="M293" s="30" t="s">
        <v>60</v>
      </c>
      <c r="N293" s="37"/>
      <c r="O293" s="29">
        <v>42433</v>
      </c>
      <c r="P293" s="30" t="str">
        <f>VLOOKUP(G293,Sheet1!A:C,3,0)</f>
        <v>ABLOOMY-中苗刷</v>
      </c>
      <c r="Q293" s="30" t="s">
        <v>87</v>
      </c>
      <c r="R293" s="40"/>
      <c r="S293" s="30" t="s">
        <v>43</v>
      </c>
      <c r="T293" s="29">
        <v>42433</v>
      </c>
      <c r="U293" s="30" t="s">
        <v>63</v>
      </c>
      <c r="V293" s="30">
        <f t="shared" si="12"/>
        <v>42433</v>
      </c>
      <c r="W293" s="41">
        <f t="shared" si="13"/>
        <v>1</v>
      </c>
      <c r="X293" s="41">
        <f t="shared" si="14"/>
        <v>1</v>
      </c>
    </row>
    <row r="294" customHeight="1" spans="1:24">
      <c r="A294" s="29"/>
      <c r="B294" s="30" t="s">
        <v>1080</v>
      </c>
      <c r="C294" s="31">
        <v>42433</v>
      </c>
      <c r="D294" s="32">
        <v>400</v>
      </c>
      <c r="E294" s="30" t="s">
        <v>250</v>
      </c>
      <c r="F294" s="30" t="s">
        <v>741</v>
      </c>
      <c r="G294" s="33" t="s">
        <v>4781</v>
      </c>
      <c r="H294" s="30" t="s">
        <v>480</v>
      </c>
      <c r="I294" s="35">
        <v>15979690203</v>
      </c>
      <c r="J294" s="36" t="s">
        <v>4462</v>
      </c>
      <c r="K294" s="30" t="s">
        <v>33</v>
      </c>
      <c r="L294" s="30" t="s">
        <v>36</v>
      </c>
      <c r="M294" s="30" t="s">
        <v>60</v>
      </c>
      <c r="N294" s="37"/>
      <c r="O294" s="29">
        <v>42433</v>
      </c>
      <c r="P294" s="30" t="str">
        <f>VLOOKUP(G294,Sheet1!A:C,3,0)</f>
        <v>ABLOOMY</v>
      </c>
      <c r="Q294" s="30" t="s">
        <v>44</v>
      </c>
      <c r="R294" s="40"/>
      <c r="S294" s="30" t="s">
        <v>36</v>
      </c>
      <c r="T294" s="29">
        <v>42440</v>
      </c>
      <c r="U294" s="30" t="s">
        <v>37</v>
      </c>
      <c r="V294" s="30">
        <f t="shared" si="12"/>
        <v>42433</v>
      </c>
      <c r="W294" s="41">
        <f t="shared" si="13"/>
        <v>0</v>
      </c>
      <c r="X294" s="41">
        <f t="shared" si="14"/>
        <v>7</v>
      </c>
    </row>
    <row r="295" customHeight="1" spans="1:24">
      <c r="A295" s="29"/>
      <c r="B295" s="30" t="s">
        <v>1080</v>
      </c>
      <c r="C295" s="31">
        <v>42433</v>
      </c>
      <c r="D295" s="32">
        <v>400</v>
      </c>
      <c r="E295" s="30" t="s">
        <v>45</v>
      </c>
      <c r="F295" s="30" t="s">
        <v>209</v>
      </c>
      <c r="G295" s="33" t="s">
        <v>757</v>
      </c>
      <c r="H295" s="30" t="s">
        <v>758</v>
      </c>
      <c r="I295" s="35">
        <v>13939151619</v>
      </c>
      <c r="J295" s="36" t="s">
        <v>4671</v>
      </c>
      <c r="K295" s="30" t="s">
        <v>33</v>
      </c>
      <c r="L295" s="30" t="s">
        <v>267</v>
      </c>
      <c r="M295" s="30" t="s">
        <v>60</v>
      </c>
      <c r="N295" s="37"/>
      <c r="O295" s="29">
        <v>42433</v>
      </c>
      <c r="P295" s="30" t="str">
        <f>VLOOKUP(G295,Sheet1!A:C,3,0)</f>
        <v> ABLOOMY</v>
      </c>
      <c r="Q295" s="30" t="s">
        <v>376</v>
      </c>
      <c r="R295" s="40" t="s">
        <v>4892</v>
      </c>
      <c r="S295" s="30" t="s">
        <v>267</v>
      </c>
      <c r="T295" s="29">
        <v>42438</v>
      </c>
      <c r="U295" s="30" t="s">
        <v>63</v>
      </c>
      <c r="V295" s="30">
        <f t="shared" si="12"/>
        <v>42433</v>
      </c>
      <c r="W295" s="41">
        <f t="shared" si="13"/>
        <v>0</v>
      </c>
      <c r="X295" s="41">
        <f t="shared" si="14"/>
        <v>5</v>
      </c>
    </row>
    <row r="296" customHeight="1" spans="1:24">
      <c r="A296" s="29"/>
      <c r="B296" s="30" t="s">
        <v>1080</v>
      </c>
      <c r="C296" s="31">
        <v>42433</v>
      </c>
      <c r="D296" s="32">
        <v>400</v>
      </c>
      <c r="E296" s="30" t="s">
        <v>45</v>
      </c>
      <c r="F296" s="30" t="s">
        <v>826</v>
      </c>
      <c r="G296" s="33" t="s">
        <v>2989</v>
      </c>
      <c r="H296" s="30" t="s">
        <v>258</v>
      </c>
      <c r="I296" s="35">
        <v>18037381038</v>
      </c>
      <c r="J296" s="36" t="s">
        <v>4893</v>
      </c>
      <c r="K296" s="30" t="s">
        <v>33</v>
      </c>
      <c r="L296" s="30" t="s">
        <v>267</v>
      </c>
      <c r="M296" s="30" t="s">
        <v>60</v>
      </c>
      <c r="N296" s="37"/>
      <c r="O296" s="29">
        <v>42433</v>
      </c>
      <c r="P296" s="30" t="str">
        <f>VLOOKUP(G296,Sheet1!A:C,3,0)</f>
        <v>ABLOOMY</v>
      </c>
      <c r="Q296" s="30" t="s">
        <v>44</v>
      </c>
      <c r="R296" s="40"/>
      <c r="S296" s="30" t="s">
        <v>267</v>
      </c>
      <c r="T296" s="29">
        <v>42438</v>
      </c>
      <c r="U296" s="30" t="s">
        <v>63</v>
      </c>
      <c r="V296" s="30">
        <f t="shared" si="12"/>
        <v>42433</v>
      </c>
      <c r="W296" s="41">
        <f t="shared" si="13"/>
        <v>0</v>
      </c>
      <c r="X296" s="41">
        <f t="shared" si="14"/>
        <v>5</v>
      </c>
    </row>
    <row r="297" customHeight="1" spans="1:24">
      <c r="A297" s="29"/>
      <c r="B297" s="30" t="s">
        <v>1080</v>
      </c>
      <c r="C297" s="31">
        <v>42433</v>
      </c>
      <c r="D297" s="32">
        <v>400</v>
      </c>
      <c r="E297" s="30" t="s">
        <v>45</v>
      </c>
      <c r="F297" s="30" t="s">
        <v>508</v>
      </c>
      <c r="G297" s="33" t="s">
        <v>509</v>
      </c>
      <c r="H297" s="30" t="s">
        <v>510</v>
      </c>
      <c r="I297" s="35">
        <v>18860287006</v>
      </c>
      <c r="J297" s="36" t="s">
        <v>4894</v>
      </c>
      <c r="K297" s="30" t="s">
        <v>33</v>
      </c>
      <c r="L297" s="30" t="s">
        <v>72</v>
      </c>
      <c r="M297" s="30" t="s">
        <v>4445</v>
      </c>
      <c r="N297" s="37"/>
      <c r="O297" s="29">
        <v>42433</v>
      </c>
      <c r="P297" s="30" t="str">
        <f>VLOOKUP(G297,Sheet1!A:C,3,0)</f>
        <v>ABLOOMY</v>
      </c>
      <c r="Q297" s="30" t="s">
        <v>44</v>
      </c>
      <c r="R297" s="40" t="s">
        <v>4895</v>
      </c>
      <c r="S297" s="30" t="s">
        <v>4478</v>
      </c>
      <c r="T297" s="29">
        <v>42433</v>
      </c>
      <c r="U297" s="30" t="s">
        <v>37</v>
      </c>
      <c r="V297" s="30">
        <f t="shared" si="12"/>
        <v>42433</v>
      </c>
      <c r="W297" s="41">
        <f t="shared" si="13"/>
        <v>0</v>
      </c>
      <c r="X297" s="41">
        <f t="shared" si="14"/>
        <v>0</v>
      </c>
    </row>
    <row r="298" customHeight="1" spans="1:24">
      <c r="A298" s="29"/>
      <c r="B298" s="30" t="s">
        <v>1080</v>
      </c>
      <c r="C298" s="31">
        <v>42433</v>
      </c>
      <c r="D298" s="32">
        <v>400</v>
      </c>
      <c r="E298" s="30" t="s">
        <v>138</v>
      </c>
      <c r="F298" s="30" t="s">
        <v>191</v>
      </c>
      <c r="G298" s="33" t="s">
        <v>192</v>
      </c>
      <c r="H298" s="30" t="s">
        <v>193</v>
      </c>
      <c r="I298" s="35">
        <v>13666753998</v>
      </c>
      <c r="J298" s="36" t="s">
        <v>4896</v>
      </c>
      <c r="K298" s="30" t="s">
        <v>33</v>
      </c>
      <c r="L298" s="30" t="s">
        <v>36</v>
      </c>
      <c r="M298" s="30" t="s">
        <v>60</v>
      </c>
      <c r="N298" s="37"/>
      <c r="O298" s="29">
        <v>42433</v>
      </c>
      <c r="P298" s="30" t="str">
        <f>VLOOKUP(G298,Sheet1!A:C,3,0)</f>
        <v>爱快</v>
      </c>
      <c r="Q298" s="30" t="s">
        <v>144</v>
      </c>
      <c r="R298" s="40"/>
      <c r="S298" s="30" t="s">
        <v>36</v>
      </c>
      <c r="T298" s="29">
        <v>42438</v>
      </c>
      <c r="U298" s="30" t="s">
        <v>63</v>
      </c>
      <c r="V298" s="30">
        <f t="shared" si="12"/>
        <v>42433</v>
      </c>
      <c r="W298" s="41">
        <f t="shared" si="13"/>
        <v>0</v>
      </c>
      <c r="X298" s="41">
        <f t="shared" si="14"/>
        <v>5</v>
      </c>
    </row>
    <row r="299" customHeight="1" spans="1:24">
      <c r="A299" s="29"/>
      <c r="B299" s="30" t="s">
        <v>1080</v>
      </c>
      <c r="C299" s="31">
        <v>42433</v>
      </c>
      <c r="D299" s="32">
        <v>400</v>
      </c>
      <c r="E299" s="30" t="s">
        <v>113</v>
      </c>
      <c r="F299" s="30" t="s">
        <v>394</v>
      </c>
      <c r="G299" s="33" t="s">
        <v>4897</v>
      </c>
      <c r="H299" s="30" t="s">
        <v>48</v>
      </c>
      <c r="I299" s="35">
        <v>13626356604</v>
      </c>
      <c r="J299" s="36" t="s">
        <v>4898</v>
      </c>
      <c r="K299" s="30" t="s">
        <v>33</v>
      </c>
      <c r="L299" s="30" t="s">
        <v>4478</v>
      </c>
      <c r="M299" s="30" t="s">
        <v>4445</v>
      </c>
      <c r="N299" s="37"/>
      <c r="O299" s="29">
        <v>42433</v>
      </c>
      <c r="P299" s="30" t="str">
        <f>VLOOKUP(G299,Sheet1!A:C,3,0)</f>
        <v>爱快</v>
      </c>
      <c r="Q299" s="30" t="s">
        <v>49</v>
      </c>
      <c r="R299" s="40" t="s">
        <v>4899</v>
      </c>
      <c r="S299" s="30" t="s">
        <v>4478</v>
      </c>
      <c r="T299" s="29">
        <v>42438</v>
      </c>
      <c r="U299" s="30" t="s">
        <v>37</v>
      </c>
      <c r="V299" s="30">
        <f t="shared" si="12"/>
        <v>42433</v>
      </c>
      <c r="W299" s="41">
        <f t="shared" si="13"/>
        <v>0</v>
      </c>
      <c r="X299" s="41">
        <f t="shared" si="14"/>
        <v>5</v>
      </c>
    </row>
    <row r="300" customHeight="1" spans="1:24">
      <c r="A300" s="29"/>
      <c r="B300" s="30" t="s">
        <v>1080</v>
      </c>
      <c r="C300" s="31">
        <v>42433</v>
      </c>
      <c r="D300" s="32">
        <v>400</v>
      </c>
      <c r="E300" s="30" t="s">
        <v>121</v>
      </c>
      <c r="F300" s="30" t="s">
        <v>1397</v>
      </c>
      <c r="G300" s="33" t="s">
        <v>1398</v>
      </c>
      <c r="H300" s="30" t="s">
        <v>966</v>
      </c>
      <c r="I300" s="35">
        <v>13833411758</v>
      </c>
      <c r="J300" s="36" t="s">
        <v>4805</v>
      </c>
      <c r="K300" s="30" t="s">
        <v>33</v>
      </c>
      <c r="L300" s="30" t="s">
        <v>43</v>
      </c>
      <c r="M300" s="30" t="s">
        <v>60</v>
      </c>
      <c r="N300" s="37"/>
      <c r="O300" s="29">
        <v>42433</v>
      </c>
      <c r="P300" s="30" t="str">
        <f>VLOOKUP(G300,Sheet1!A:C,3,0)</f>
        <v>ABLOOMY</v>
      </c>
      <c r="Q300" s="30" t="s">
        <v>62</v>
      </c>
      <c r="R300" s="40"/>
      <c r="S300" s="30" t="s">
        <v>43</v>
      </c>
      <c r="T300" s="29">
        <v>42460</v>
      </c>
      <c r="U300" s="30" t="s">
        <v>37</v>
      </c>
      <c r="V300" s="30">
        <f t="shared" si="12"/>
        <v>42433</v>
      </c>
      <c r="W300" s="41">
        <f t="shared" si="13"/>
        <v>0</v>
      </c>
      <c r="X300" s="41">
        <f t="shared" si="14"/>
        <v>27</v>
      </c>
    </row>
    <row r="301" customHeight="1" spans="1:24">
      <c r="A301" s="29"/>
      <c r="B301" s="30" t="s">
        <v>1080</v>
      </c>
      <c r="C301" s="31">
        <v>42436</v>
      </c>
      <c r="D301" s="32">
        <v>400</v>
      </c>
      <c r="E301" s="30" t="s">
        <v>27</v>
      </c>
      <c r="F301" s="30" t="s">
        <v>216</v>
      </c>
      <c r="G301" s="33" t="s">
        <v>217</v>
      </c>
      <c r="H301" s="30" t="s">
        <v>218</v>
      </c>
      <c r="I301" s="35">
        <v>15665492120</v>
      </c>
      <c r="J301" s="36" t="s">
        <v>382</v>
      </c>
      <c r="K301" s="30" t="s">
        <v>33</v>
      </c>
      <c r="L301" s="30" t="s">
        <v>267</v>
      </c>
      <c r="M301" s="30" t="s">
        <v>4445</v>
      </c>
      <c r="N301" s="37"/>
      <c r="O301" s="29">
        <v>42436</v>
      </c>
      <c r="P301" s="30" t="e">
        <f>VLOOKUP(G301,Sheet1!A:C,3,0)</f>
        <v>#N/A</v>
      </c>
      <c r="Q301" s="30" t="s">
        <v>44</v>
      </c>
      <c r="R301" s="40"/>
      <c r="S301" s="30" t="s">
        <v>267</v>
      </c>
      <c r="T301" s="29">
        <v>42438</v>
      </c>
      <c r="U301" s="30" t="s">
        <v>37</v>
      </c>
      <c r="V301" s="30">
        <f t="shared" ref="V301:V364" si="15">O301</f>
        <v>42436</v>
      </c>
      <c r="W301" s="41">
        <f t="shared" ref="W301:W364" si="16">V301-C301</f>
        <v>0</v>
      </c>
      <c r="X301" s="41">
        <f t="shared" ref="X301:X364" si="17">T301-C301</f>
        <v>2</v>
      </c>
    </row>
    <row r="302" customHeight="1" spans="1:24">
      <c r="A302" s="29"/>
      <c r="B302" s="30" t="s">
        <v>1080</v>
      </c>
      <c r="C302" s="31">
        <v>42436</v>
      </c>
      <c r="D302" s="32">
        <v>400</v>
      </c>
      <c r="E302" s="30" t="s">
        <v>113</v>
      </c>
      <c r="F302" s="30" t="s">
        <v>1555</v>
      </c>
      <c r="G302" s="33" t="s">
        <v>1754</v>
      </c>
      <c r="H302" s="30" t="s">
        <v>258</v>
      </c>
      <c r="I302" s="35">
        <v>15092962979</v>
      </c>
      <c r="J302" s="36" t="s">
        <v>4900</v>
      </c>
      <c r="K302" s="30" t="s">
        <v>33</v>
      </c>
      <c r="L302" s="30" t="s">
        <v>838</v>
      </c>
      <c r="M302" s="30" t="s">
        <v>376</v>
      </c>
      <c r="N302" s="37"/>
      <c r="O302" s="29">
        <v>42436</v>
      </c>
      <c r="P302" s="30" t="str">
        <f>VLOOKUP(G302,Sheet1!A:C,3,0)</f>
        <v>寰创</v>
      </c>
      <c r="Q302" s="30" t="s">
        <v>376</v>
      </c>
      <c r="R302" s="40"/>
      <c r="S302" s="30" t="s">
        <v>72</v>
      </c>
      <c r="T302" s="29">
        <v>42436</v>
      </c>
      <c r="U302" s="30" t="s">
        <v>37</v>
      </c>
      <c r="V302" s="30">
        <f t="shared" si="15"/>
        <v>42436</v>
      </c>
      <c r="W302" s="41">
        <f t="shared" si="16"/>
        <v>0</v>
      </c>
      <c r="X302" s="41">
        <f t="shared" si="17"/>
        <v>0</v>
      </c>
    </row>
    <row r="303" customHeight="1" spans="1:24">
      <c r="A303" s="29"/>
      <c r="B303" s="30" t="s">
        <v>1080</v>
      </c>
      <c r="C303" s="31">
        <v>42436</v>
      </c>
      <c r="D303" s="32">
        <v>400</v>
      </c>
      <c r="E303" s="30" t="s">
        <v>765</v>
      </c>
      <c r="F303" s="30" t="s">
        <v>4901</v>
      </c>
      <c r="G303" s="33" t="s">
        <v>4902</v>
      </c>
      <c r="H303" s="30" t="s">
        <v>258</v>
      </c>
      <c r="I303" s="35">
        <v>13353217191</v>
      </c>
      <c r="J303" s="36" t="s">
        <v>4903</v>
      </c>
      <c r="K303" s="30" t="s">
        <v>33</v>
      </c>
      <c r="L303" s="30" t="s">
        <v>4478</v>
      </c>
      <c r="M303" s="30" t="s">
        <v>4445</v>
      </c>
      <c r="N303" s="37"/>
      <c r="O303" s="29">
        <v>42436</v>
      </c>
      <c r="P303" s="30" t="str">
        <f>VLOOKUP(G303,Sheet1!A:C,3,0)</f>
        <v>爱快</v>
      </c>
      <c r="Q303" s="30" t="s">
        <v>49</v>
      </c>
      <c r="R303" s="40" t="s">
        <v>4789</v>
      </c>
      <c r="S303" s="30" t="s">
        <v>189</v>
      </c>
      <c r="T303" s="29">
        <v>42556</v>
      </c>
      <c r="U303" s="29" t="s">
        <v>37</v>
      </c>
      <c r="V303" s="30">
        <f t="shared" si="15"/>
        <v>42436</v>
      </c>
      <c r="W303" s="41">
        <f t="shared" si="16"/>
        <v>0</v>
      </c>
      <c r="X303" s="41">
        <f t="shared" si="17"/>
        <v>120</v>
      </c>
    </row>
    <row r="304" customHeight="1" spans="1:24">
      <c r="A304" s="29"/>
      <c r="B304" s="30" t="s">
        <v>1080</v>
      </c>
      <c r="C304" s="31">
        <v>42436</v>
      </c>
      <c r="D304" s="32">
        <v>400</v>
      </c>
      <c r="E304" s="30" t="s">
        <v>38</v>
      </c>
      <c r="F304" s="30" t="s">
        <v>943</v>
      </c>
      <c r="G304" s="33" t="s">
        <v>1565</v>
      </c>
      <c r="H304" s="30" t="s">
        <v>1566</v>
      </c>
      <c r="I304" s="35" t="s">
        <v>4904</v>
      </c>
      <c r="J304" s="36" t="s">
        <v>1075</v>
      </c>
      <c r="K304" s="30" t="s">
        <v>33</v>
      </c>
      <c r="L304" s="30" t="s">
        <v>36</v>
      </c>
      <c r="M304" s="30" t="s">
        <v>4445</v>
      </c>
      <c r="N304" s="37"/>
      <c r="O304" s="29">
        <v>42436</v>
      </c>
      <c r="P304" s="30" t="str">
        <f>VLOOKUP(G304,Sheet1!A:C,3,0)</f>
        <v>爱快</v>
      </c>
      <c r="Q304" s="30" t="s">
        <v>49</v>
      </c>
      <c r="R304" s="40" t="s">
        <v>4905</v>
      </c>
      <c r="S304" s="30" t="s">
        <v>189</v>
      </c>
      <c r="T304" s="29">
        <v>42508</v>
      </c>
      <c r="U304" s="30" t="s">
        <v>37</v>
      </c>
      <c r="V304" s="30">
        <f t="shared" si="15"/>
        <v>42436</v>
      </c>
      <c r="W304" s="41">
        <f t="shared" si="16"/>
        <v>0</v>
      </c>
      <c r="X304" s="41">
        <f t="shared" si="17"/>
        <v>72</v>
      </c>
    </row>
    <row r="305" customHeight="1" spans="1:24">
      <c r="A305" s="29"/>
      <c r="B305" s="30" t="s">
        <v>1080</v>
      </c>
      <c r="C305" s="31">
        <v>42436</v>
      </c>
      <c r="D305" s="32">
        <v>400</v>
      </c>
      <c r="E305" s="30" t="s">
        <v>138</v>
      </c>
      <c r="F305" s="30" t="s">
        <v>1675</v>
      </c>
      <c r="G305" s="33" t="s">
        <v>1878</v>
      </c>
      <c r="H305" s="30" t="s">
        <v>1879</v>
      </c>
      <c r="I305" s="35">
        <v>15606705657</v>
      </c>
      <c r="J305" s="36" t="s">
        <v>4462</v>
      </c>
      <c r="K305" s="30" t="s">
        <v>33</v>
      </c>
      <c r="L305" s="30" t="s">
        <v>36</v>
      </c>
      <c r="M305" s="30" t="s">
        <v>4445</v>
      </c>
      <c r="N305" s="37" t="s">
        <v>1101</v>
      </c>
      <c r="O305" s="29">
        <v>42436</v>
      </c>
      <c r="P305" s="30" t="str">
        <f>VLOOKUP(G305,Sheet1!A:C,3,0)</f>
        <v>爱快</v>
      </c>
      <c r="Q305" s="30" t="s">
        <v>49</v>
      </c>
      <c r="R305" s="40" t="s">
        <v>4495</v>
      </c>
      <c r="S305" s="30" t="s">
        <v>32</v>
      </c>
      <c r="T305" s="29">
        <v>42501</v>
      </c>
      <c r="U305" s="30" t="s">
        <v>37</v>
      </c>
      <c r="V305" s="30">
        <f t="shared" si="15"/>
        <v>42436</v>
      </c>
      <c r="W305" s="41">
        <f t="shared" si="16"/>
        <v>0</v>
      </c>
      <c r="X305" s="41">
        <f t="shared" si="17"/>
        <v>65</v>
      </c>
    </row>
    <row r="306" customHeight="1" spans="1:24">
      <c r="A306" s="29"/>
      <c r="B306" s="30" t="s">
        <v>1080</v>
      </c>
      <c r="C306" s="31">
        <v>42436</v>
      </c>
      <c r="D306" s="32">
        <v>400</v>
      </c>
      <c r="E306" s="30" t="s">
        <v>138</v>
      </c>
      <c r="F306" s="30" t="s">
        <v>483</v>
      </c>
      <c r="G306" s="33" t="s">
        <v>4737</v>
      </c>
      <c r="H306" s="30" t="s">
        <v>663</v>
      </c>
      <c r="I306" s="35">
        <v>13616787735</v>
      </c>
      <c r="J306" s="36" t="s">
        <v>4738</v>
      </c>
      <c r="K306" s="30" t="s">
        <v>33</v>
      </c>
      <c r="L306" s="30" t="s">
        <v>36</v>
      </c>
      <c r="M306" s="30" t="s">
        <v>4445</v>
      </c>
      <c r="N306" s="37" t="s">
        <v>4739</v>
      </c>
      <c r="O306" s="29">
        <v>42436</v>
      </c>
      <c r="P306" s="30" t="str">
        <f>VLOOKUP(G306,Sheet1!A:C,3,0)</f>
        <v>爱快</v>
      </c>
      <c r="Q306" s="30" t="s">
        <v>44</v>
      </c>
      <c r="R306" s="40"/>
      <c r="S306" s="30" t="s">
        <v>36</v>
      </c>
      <c r="T306" s="29">
        <v>42472</v>
      </c>
      <c r="U306" s="30" t="s">
        <v>37</v>
      </c>
      <c r="V306" s="30">
        <f t="shared" si="15"/>
        <v>42436</v>
      </c>
      <c r="W306" s="41">
        <f t="shared" si="16"/>
        <v>0</v>
      </c>
      <c r="X306" s="41">
        <f t="shared" si="17"/>
        <v>36</v>
      </c>
    </row>
    <row r="307" customHeight="1" spans="1:24">
      <c r="A307" s="29"/>
      <c r="B307" s="30" t="s">
        <v>1080</v>
      </c>
      <c r="C307" s="31">
        <v>42436</v>
      </c>
      <c r="D307" s="32">
        <v>400</v>
      </c>
      <c r="E307" s="30" t="s">
        <v>138</v>
      </c>
      <c r="F307" s="30" t="s">
        <v>483</v>
      </c>
      <c r="G307" s="33" t="s">
        <v>1758</v>
      </c>
      <c r="H307" s="30" t="s">
        <v>485</v>
      </c>
      <c r="I307" s="35" t="s">
        <v>4661</v>
      </c>
      <c r="J307" s="36" t="s">
        <v>4662</v>
      </c>
      <c r="K307" s="30" t="s">
        <v>33</v>
      </c>
      <c r="L307" s="30" t="s">
        <v>36</v>
      </c>
      <c r="M307" s="30" t="s">
        <v>4445</v>
      </c>
      <c r="N307" s="37"/>
      <c r="O307" s="29">
        <v>42436</v>
      </c>
      <c r="P307" s="30" t="str">
        <f>VLOOKUP(G307,Sheet1!A:C,3,0)</f>
        <v>爱快</v>
      </c>
      <c r="Q307" s="30" t="s">
        <v>49</v>
      </c>
      <c r="R307" s="40"/>
      <c r="S307" s="30" t="s">
        <v>4478</v>
      </c>
      <c r="T307" s="29">
        <v>42485</v>
      </c>
      <c r="U307" s="30" t="s">
        <v>37</v>
      </c>
      <c r="V307" s="30">
        <f t="shared" si="15"/>
        <v>42436</v>
      </c>
      <c r="W307" s="41">
        <f t="shared" si="16"/>
        <v>0</v>
      </c>
      <c r="X307" s="41">
        <f t="shared" si="17"/>
        <v>49</v>
      </c>
    </row>
    <row r="308" customHeight="1" spans="1:24">
      <c r="A308" s="29"/>
      <c r="B308" s="30" t="s">
        <v>1080</v>
      </c>
      <c r="C308" s="31">
        <v>42436</v>
      </c>
      <c r="D308" s="32">
        <v>400</v>
      </c>
      <c r="E308" s="30" t="s">
        <v>27</v>
      </c>
      <c r="F308" s="30" t="s">
        <v>156</v>
      </c>
      <c r="G308" s="33" t="s">
        <v>4906</v>
      </c>
      <c r="H308" s="30" t="s">
        <v>1690</v>
      </c>
      <c r="I308" s="35">
        <v>13905504635</v>
      </c>
      <c r="J308" s="36" t="s">
        <v>4907</v>
      </c>
      <c r="K308" s="30" t="s">
        <v>33</v>
      </c>
      <c r="L308" s="30" t="s">
        <v>267</v>
      </c>
      <c r="M308" s="30" t="s">
        <v>4445</v>
      </c>
      <c r="N308" s="37" t="s">
        <v>4654</v>
      </c>
      <c r="O308" s="29">
        <v>42436</v>
      </c>
      <c r="P308" s="30" t="str">
        <f>VLOOKUP(G308,Sheet1!A:C,3,0)</f>
        <v>爱快</v>
      </c>
      <c r="Q308" s="30" t="s">
        <v>49</v>
      </c>
      <c r="R308" s="40" t="s">
        <v>4908</v>
      </c>
      <c r="S308" s="30" t="s">
        <v>223</v>
      </c>
      <c r="T308" s="29">
        <v>42474</v>
      </c>
      <c r="U308" s="30" t="s">
        <v>37</v>
      </c>
      <c r="V308" s="30">
        <f t="shared" si="15"/>
        <v>42436</v>
      </c>
      <c r="W308" s="41">
        <f t="shared" si="16"/>
        <v>0</v>
      </c>
      <c r="X308" s="41">
        <f t="shared" si="17"/>
        <v>38</v>
      </c>
    </row>
    <row r="309" customHeight="1" spans="1:24">
      <c r="A309" s="29"/>
      <c r="B309" s="30" t="s">
        <v>1080</v>
      </c>
      <c r="C309" s="31">
        <v>42436</v>
      </c>
      <c r="D309" s="32">
        <v>400</v>
      </c>
      <c r="E309" s="30" t="s">
        <v>65</v>
      </c>
      <c r="F309" s="30" t="s">
        <v>4909</v>
      </c>
      <c r="G309" s="33" t="s">
        <v>4910</v>
      </c>
      <c r="H309" s="30" t="s">
        <v>485</v>
      </c>
      <c r="I309" s="35">
        <v>13559675570</v>
      </c>
      <c r="J309" s="36" t="s">
        <v>4687</v>
      </c>
      <c r="K309" s="30" t="s">
        <v>33</v>
      </c>
      <c r="L309" s="30" t="s">
        <v>838</v>
      </c>
      <c r="M309" s="30" t="s">
        <v>220</v>
      </c>
      <c r="N309" s="37"/>
      <c r="O309" s="29">
        <v>42436</v>
      </c>
      <c r="P309" s="30" t="e">
        <f>VLOOKUP(G309,Sheet1!A:C,3,0)</f>
        <v>#N/A</v>
      </c>
      <c r="Q309" s="30" t="s">
        <v>220</v>
      </c>
      <c r="R309" s="40"/>
      <c r="S309" s="30" t="s">
        <v>223</v>
      </c>
      <c r="T309" s="29">
        <v>42436</v>
      </c>
      <c r="U309" s="30" t="s">
        <v>37</v>
      </c>
      <c r="V309" s="30">
        <f t="shared" si="15"/>
        <v>42436</v>
      </c>
      <c r="W309" s="41">
        <f t="shared" si="16"/>
        <v>0</v>
      </c>
      <c r="X309" s="41">
        <f t="shared" si="17"/>
        <v>0</v>
      </c>
    </row>
    <row r="310" customHeight="1" spans="1:24">
      <c r="A310" s="29"/>
      <c r="B310" s="30" t="s">
        <v>1080</v>
      </c>
      <c r="C310" s="31">
        <v>42436</v>
      </c>
      <c r="D310" s="32">
        <v>400</v>
      </c>
      <c r="E310" s="30" t="s">
        <v>65</v>
      </c>
      <c r="F310" s="30" t="s">
        <v>867</v>
      </c>
      <c r="G310" s="33" t="s">
        <v>868</v>
      </c>
      <c r="H310" s="30" t="s">
        <v>131</v>
      </c>
      <c r="I310" s="35" t="s">
        <v>4911</v>
      </c>
      <c r="J310" s="36" t="s">
        <v>4912</v>
      </c>
      <c r="K310" s="30" t="s">
        <v>33</v>
      </c>
      <c r="L310" s="30" t="s">
        <v>36</v>
      </c>
      <c r="M310" s="30" t="s">
        <v>4445</v>
      </c>
      <c r="N310" s="37" t="s">
        <v>4913</v>
      </c>
      <c r="O310" s="29">
        <v>42436</v>
      </c>
      <c r="P310" s="30" t="str">
        <f>VLOOKUP(G310,Sheet1!A:C,3,0)</f>
        <v>寰创-中苗刷</v>
      </c>
      <c r="Q310" s="30" t="s">
        <v>62</v>
      </c>
      <c r="R310" s="40"/>
      <c r="S310" s="30" t="s">
        <v>267</v>
      </c>
      <c r="T310" s="29">
        <v>42479</v>
      </c>
      <c r="U310" s="30" t="s">
        <v>63</v>
      </c>
      <c r="V310" s="30">
        <f t="shared" si="15"/>
        <v>42436</v>
      </c>
      <c r="W310" s="41">
        <f t="shared" si="16"/>
        <v>0</v>
      </c>
      <c r="X310" s="41">
        <f t="shared" si="17"/>
        <v>43</v>
      </c>
    </row>
    <row r="311" customHeight="1" spans="1:24">
      <c r="A311" s="29"/>
      <c r="B311" s="30" t="s">
        <v>1080</v>
      </c>
      <c r="C311" s="31">
        <v>42437</v>
      </c>
      <c r="D311" s="32">
        <v>400</v>
      </c>
      <c r="E311" s="30" t="s">
        <v>113</v>
      </c>
      <c r="F311" s="30" t="s">
        <v>370</v>
      </c>
      <c r="G311" s="33" t="s">
        <v>537</v>
      </c>
      <c r="H311" s="30"/>
      <c r="I311" s="35" t="s">
        <v>4914</v>
      </c>
      <c r="J311" s="36" t="s">
        <v>4510</v>
      </c>
      <c r="K311" s="30" t="s">
        <v>33</v>
      </c>
      <c r="L311" s="30" t="s">
        <v>223</v>
      </c>
      <c r="M311" s="30" t="s">
        <v>220</v>
      </c>
      <c r="N311" s="37" t="s">
        <v>4915</v>
      </c>
      <c r="O311" s="29">
        <v>42437</v>
      </c>
      <c r="P311" s="30" t="str">
        <f>VLOOKUP(G311,Sheet1!A:C,3,0)</f>
        <v>寰创+爱快</v>
      </c>
      <c r="Q311" s="30" t="s">
        <v>220</v>
      </c>
      <c r="R311" s="40"/>
      <c r="S311" s="30" t="s">
        <v>223</v>
      </c>
      <c r="T311" s="29">
        <v>42443</v>
      </c>
      <c r="U311" s="30" t="s">
        <v>37</v>
      </c>
      <c r="V311" s="30">
        <f t="shared" si="15"/>
        <v>42437</v>
      </c>
      <c r="W311" s="41">
        <f t="shared" si="16"/>
        <v>0</v>
      </c>
      <c r="X311" s="41">
        <f t="shared" si="17"/>
        <v>6</v>
      </c>
    </row>
    <row r="312" customHeight="1" spans="1:24">
      <c r="A312" s="29"/>
      <c r="B312" s="30" t="s">
        <v>1080</v>
      </c>
      <c r="C312" s="31">
        <v>42437</v>
      </c>
      <c r="D312" s="32">
        <v>400</v>
      </c>
      <c r="E312" s="30" t="s">
        <v>255</v>
      </c>
      <c r="F312" s="30" t="s">
        <v>844</v>
      </c>
      <c r="G312" s="33" t="s">
        <v>845</v>
      </c>
      <c r="H312" s="30" t="s">
        <v>48</v>
      </c>
      <c r="I312" s="35">
        <v>15181326251</v>
      </c>
      <c r="J312" s="36" t="s">
        <v>4525</v>
      </c>
      <c r="K312" s="30" t="s">
        <v>33</v>
      </c>
      <c r="L312" s="30" t="s">
        <v>267</v>
      </c>
      <c r="M312" s="30" t="s">
        <v>4445</v>
      </c>
      <c r="N312" s="37"/>
      <c r="O312" s="29">
        <v>42437</v>
      </c>
      <c r="P312" s="30" t="str">
        <f>VLOOKUP(G312,Sheet1!A:C,3,0)</f>
        <v>ABLOOMY-爱快刷</v>
      </c>
      <c r="Q312" s="30" t="s">
        <v>44</v>
      </c>
      <c r="R312" s="40"/>
      <c r="S312" s="30" t="s">
        <v>267</v>
      </c>
      <c r="T312" s="29">
        <v>42438</v>
      </c>
      <c r="U312" s="30" t="s">
        <v>37</v>
      </c>
      <c r="V312" s="30">
        <f t="shared" si="15"/>
        <v>42437</v>
      </c>
      <c r="W312" s="41">
        <f t="shared" si="16"/>
        <v>0</v>
      </c>
      <c r="X312" s="41">
        <f t="shared" si="17"/>
        <v>1</v>
      </c>
    </row>
    <row r="313" customHeight="1" spans="1:24">
      <c r="A313" s="29"/>
      <c r="B313" s="30" t="s">
        <v>1080</v>
      </c>
      <c r="C313" s="31">
        <v>42437</v>
      </c>
      <c r="D313" s="32">
        <v>400</v>
      </c>
      <c r="E313" s="30" t="s">
        <v>182</v>
      </c>
      <c r="F313" s="30" t="s">
        <v>295</v>
      </c>
      <c r="G313" s="33" t="s">
        <v>1957</v>
      </c>
      <c r="H313" s="30" t="s">
        <v>410</v>
      </c>
      <c r="I313" s="35" t="s">
        <v>4916</v>
      </c>
      <c r="J313" s="36" t="s">
        <v>4917</v>
      </c>
      <c r="K313" s="30" t="s">
        <v>33</v>
      </c>
      <c r="L313" s="30" t="s">
        <v>267</v>
      </c>
      <c r="M313" s="30" t="s">
        <v>4445</v>
      </c>
      <c r="N313" s="37"/>
      <c r="O313" s="29">
        <v>42437</v>
      </c>
      <c r="P313" s="30" t="str">
        <f>VLOOKUP(G313,Sheet1!A:C,3,0)</f>
        <v>寰创</v>
      </c>
      <c r="Q313" s="30" t="s">
        <v>49</v>
      </c>
      <c r="R313" s="40" t="s">
        <v>4918</v>
      </c>
      <c r="S313" s="30" t="s">
        <v>267</v>
      </c>
      <c r="T313" s="29">
        <v>42479</v>
      </c>
      <c r="U313" s="30" t="s">
        <v>37</v>
      </c>
      <c r="V313" s="30">
        <f t="shared" si="15"/>
        <v>42437</v>
      </c>
      <c r="W313" s="41">
        <f t="shared" si="16"/>
        <v>0</v>
      </c>
      <c r="X313" s="41">
        <f t="shared" si="17"/>
        <v>42</v>
      </c>
    </row>
    <row r="314" customHeight="1" spans="1:24">
      <c r="A314" s="29"/>
      <c r="B314" s="30" t="s">
        <v>1080</v>
      </c>
      <c r="C314" s="31">
        <v>42438</v>
      </c>
      <c r="D314" s="32">
        <v>400</v>
      </c>
      <c r="E314" s="30" t="s">
        <v>113</v>
      </c>
      <c r="F314" s="30" t="s">
        <v>637</v>
      </c>
      <c r="G314" s="33" t="s">
        <v>638</v>
      </c>
      <c r="H314" s="30" t="s">
        <v>485</v>
      </c>
      <c r="I314" s="35">
        <v>18663379977</v>
      </c>
      <c r="J314" s="36" t="s">
        <v>4919</v>
      </c>
      <c r="K314" s="30" t="s">
        <v>33</v>
      </c>
      <c r="L314" s="30" t="s">
        <v>267</v>
      </c>
      <c r="M314" s="30" t="s">
        <v>60</v>
      </c>
      <c r="N314" s="37"/>
      <c r="O314" s="29">
        <v>42438</v>
      </c>
      <c r="P314" s="30" t="str">
        <f>VLOOKUP(G314,Sheet1!A:C,3,0)</f>
        <v>ABLOOMY</v>
      </c>
      <c r="Q314" s="30" t="s">
        <v>144</v>
      </c>
      <c r="R314" s="40"/>
      <c r="S314" s="30" t="s">
        <v>267</v>
      </c>
      <c r="T314" s="29">
        <v>42438</v>
      </c>
      <c r="U314" s="30" t="s">
        <v>37</v>
      </c>
      <c r="V314" s="30">
        <f t="shared" si="15"/>
        <v>42438</v>
      </c>
      <c r="W314" s="41">
        <f t="shared" si="16"/>
        <v>0</v>
      </c>
      <c r="X314" s="41">
        <f t="shared" si="17"/>
        <v>0</v>
      </c>
    </row>
    <row r="315" customHeight="1" spans="1:24">
      <c r="A315" s="29"/>
      <c r="B315" s="30" t="s">
        <v>1080</v>
      </c>
      <c r="C315" s="31">
        <v>42438</v>
      </c>
      <c r="D315" s="32">
        <v>400</v>
      </c>
      <c r="E315" s="30" t="s">
        <v>138</v>
      </c>
      <c r="F315" s="30" t="s">
        <v>139</v>
      </c>
      <c r="G315" s="33" t="s">
        <v>4920</v>
      </c>
      <c r="H315" s="30" t="s">
        <v>4921</v>
      </c>
      <c r="I315" s="35">
        <v>13566956163</v>
      </c>
      <c r="J315" s="36" t="s">
        <v>4841</v>
      </c>
      <c r="K315" s="30" t="s">
        <v>33</v>
      </c>
      <c r="L315" s="30" t="s">
        <v>72</v>
      </c>
      <c r="M315" s="30" t="s">
        <v>376</v>
      </c>
      <c r="N315" s="37"/>
      <c r="O315" s="29">
        <v>42438</v>
      </c>
      <c r="P315" s="30" t="str">
        <f>VLOOKUP(G315,Sheet1!A:C,3,0)</f>
        <v>爱快</v>
      </c>
      <c r="Q315" s="30" t="s">
        <v>376</v>
      </c>
      <c r="R315" s="40"/>
      <c r="S315" s="30" t="s">
        <v>72</v>
      </c>
      <c r="T315" s="29">
        <v>42438</v>
      </c>
      <c r="U315" s="30" t="s">
        <v>37</v>
      </c>
      <c r="V315" s="30">
        <f t="shared" si="15"/>
        <v>42438</v>
      </c>
      <c r="W315" s="41">
        <f t="shared" si="16"/>
        <v>0</v>
      </c>
      <c r="X315" s="41">
        <f t="shared" si="17"/>
        <v>0</v>
      </c>
    </row>
    <row r="316" customHeight="1" spans="1:24">
      <c r="A316" s="29"/>
      <c r="B316" s="30" t="s">
        <v>1080</v>
      </c>
      <c r="C316" s="31">
        <v>42438</v>
      </c>
      <c r="D316" s="32">
        <v>400</v>
      </c>
      <c r="E316" s="30" t="s">
        <v>45</v>
      </c>
      <c r="F316" s="30" t="s">
        <v>4853</v>
      </c>
      <c r="G316" s="33" t="s">
        <v>4922</v>
      </c>
      <c r="H316" s="30" t="s">
        <v>475</v>
      </c>
      <c r="I316" s="35">
        <v>15139586886</v>
      </c>
      <c r="J316" s="36" t="s">
        <v>4923</v>
      </c>
      <c r="K316" s="30" t="s">
        <v>33</v>
      </c>
      <c r="L316" s="30" t="s">
        <v>267</v>
      </c>
      <c r="M316" s="30" t="s">
        <v>4445</v>
      </c>
      <c r="N316" s="37"/>
      <c r="O316" s="29">
        <v>42438</v>
      </c>
      <c r="P316" s="30" t="str">
        <f>VLOOKUP(G316,Sheet1!A:C,3,0)</f>
        <v>爱快</v>
      </c>
      <c r="Q316" s="30" t="s">
        <v>49</v>
      </c>
      <c r="R316" s="40" t="s">
        <v>4753</v>
      </c>
      <c r="S316" s="30" t="s">
        <v>4478</v>
      </c>
      <c r="T316" s="29">
        <v>42438</v>
      </c>
      <c r="U316" s="30" t="s">
        <v>37</v>
      </c>
      <c r="V316" s="30">
        <f t="shared" si="15"/>
        <v>42438</v>
      </c>
      <c r="W316" s="41">
        <f t="shared" si="16"/>
        <v>0</v>
      </c>
      <c r="X316" s="41">
        <f t="shared" si="17"/>
        <v>0</v>
      </c>
    </row>
    <row r="317" customHeight="1" spans="1:24">
      <c r="A317" s="29"/>
      <c r="B317" s="30" t="s">
        <v>1080</v>
      </c>
      <c r="C317" s="31">
        <v>42438</v>
      </c>
      <c r="D317" s="32">
        <v>400</v>
      </c>
      <c r="E317" s="30" t="s">
        <v>121</v>
      </c>
      <c r="F317" s="30" t="s">
        <v>503</v>
      </c>
      <c r="G317" s="33" t="s">
        <v>504</v>
      </c>
      <c r="H317" s="30" t="s">
        <v>505</v>
      </c>
      <c r="I317" s="35">
        <v>13785671093</v>
      </c>
      <c r="J317" s="36" t="s">
        <v>4924</v>
      </c>
      <c r="K317" s="30" t="s">
        <v>33</v>
      </c>
      <c r="L317" s="30" t="s">
        <v>4463</v>
      </c>
      <c r="M317" s="30" t="s">
        <v>4445</v>
      </c>
      <c r="N317" s="37"/>
      <c r="O317" s="29">
        <v>42438</v>
      </c>
      <c r="P317" s="30" t="str">
        <f>VLOOKUP(G317,Sheet1!A:C,3,0)</f>
        <v>ABLOOMY-中苗刷</v>
      </c>
      <c r="Q317" s="30" t="s">
        <v>87</v>
      </c>
      <c r="R317" s="40"/>
      <c r="S317" s="30" t="s">
        <v>267</v>
      </c>
      <c r="T317" s="29">
        <v>42438</v>
      </c>
      <c r="U317" s="30" t="s">
        <v>37</v>
      </c>
      <c r="V317" s="30">
        <f t="shared" si="15"/>
        <v>42438</v>
      </c>
      <c r="W317" s="41">
        <f t="shared" si="16"/>
        <v>0</v>
      </c>
      <c r="X317" s="41">
        <f t="shared" si="17"/>
        <v>0</v>
      </c>
    </row>
    <row r="318" customHeight="1" spans="1:24">
      <c r="A318" s="29"/>
      <c r="B318" s="30" t="s">
        <v>1080</v>
      </c>
      <c r="C318" s="31">
        <v>42438</v>
      </c>
      <c r="D318" s="32">
        <v>400</v>
      </c>
      <c r="E318" s="30" t="s">
        <v>138</v>
      </c>
      <c r="F318" s="30" t="s">
        <v>947</v>
      </c>
      <c r="G318" s="33" t="s">
        <v>461</v>
      </c>
      <c r="H318" s="30" t="s">
        <v>663</v>
      </c>
      <c r="I318" s="35">
        <v>15858285711</v>
      </c>
      <c r="J318" s="36" t="s">
        <v>4925</v>
      </c>
      <c r="K318" s="30" t="s">
        <v>33</v>
      </c>
      <c r="L318" s="30" t="s">
        <v>36</v>
      </c>
      <c r="M318" s="30" t="s">
        <v>60</v>
      </c>
      <c r="N318" s="37" t="s">
        <v>4481</v>
      </c>
      <c r="O318" s="29">
        <v>42438</v>
      </c>
      <c r="P318" s="30" t="str">
        <f>VLOOKUP(G318,Sheet1!A:C,3,0)</f>
        <v>爱快</v>
      </c>
      <c r="Q318" s="30" t="s">
        <v>62</v>
      </c>
      <c r="R318" s="40"/>
      <c r="S318" s="30" t="s">
        <v>36</v>
      </c>
      <c r="T318" s="29">
        <v>42515</v>
      </c>
      <c r="U318" s="30" t="s">
        <v>63</v>
      </c>
      <c r="V318" s="30">
        <f t="shared" si="15"/>
        <v>42438</v>
      </c>
      <c r="W318" s="41">
        <f t="shared" si="16"/>
        <v>0</v>
      </c>
      <c r="X318" s="41">
        <f t="shared" si="17"/>
        <v>77</v>
      </c>
    </row>
    <row r="319" customHeight="1" spans="1:24">
      <c r="A319" s="29"/>
      <c r="B319" s="30" t="s">
        <v>1080</v>
      </c>
      <c r="C319" s="31">
        <v>42438</v>
      </c>
      <c r="D319" s="32">
        <v>400</v>
      </c>
      <c r="E319" s="30" t="s">
        <v>277</v>
      </c>
      <c r="F319" s="30" t="s">
        <v>1116</v>
      </c>
      <c r="G319" s="33" t="s">
        <v>1117</v>
      </c>
      <c r="H319" s="30" t="s">
        <v>4926</v>
      </c>
      <c r="I319" s="35">
        <v>13892313539</v>
      </c>
      <c r="J319" s="36" t="s">
        <v>4462</v>
      </c>
      <c r="K319" s="30" t="s">
        <v>33</v>
      </c>
      <c r="L319" s="30" t="s">
        <v>43</v>
      </c>
      <c r="M319" s="30" t="s">
        <v>4445</v>
      </c>
      <c r="N319" s="37"/>
      <c r="O319" s="29">
        <v>42438</v>
      </c>
      <c r="P319" s="30" t="str">
        <f>VLOOKUP(G319,Sheet1!A:C,3,0)</f>
        <v>寰创</v>
      </c>
      <c r="Q319" s="30" t="s">
        <v>49</v>
      </c>
      <c r="R319" s="40" t="s">
        <v>4789</v>
      </c>
      <c r="S319" s="30" t="s">
        <v>120</v>
      </c>
      <c r="T319" s="29">
        <v>42553</v>
      </c>
      <c r="U319" s="30" t="s">
        <v>37</v>
      </c>
      <c r="V319" s="30">
        <f t="shared" si="15"/>
        <v>42438</v>
      </c>
      <c r="W319" s="41">
        <f t="shared" si="16"/>
        <v>0</v>
      </c>
      <c r="X319" s="41">
        <f t="shared" si="17"/>
        <v>115</v>
      </c>
    </row>
    <row r="320" customHeight="1" spans="1:24">
      <c r="A320" s="29"/>
      <c r="B320" s="30" t="s">
        <v>1080</v>
      </c>
      <c r="C320" s="31">
        <v>42439</v>
      </c>
      <c r="D320" s="32" t="s">
        <v>466</v>
      </c>
      <c r="E320" s="30" t="s">
        <v>277</v>
      </c>
      <c r="F320" s="30" t="s">
        <v>278</v>
      </c>
      <c r="G320" s="33" t="s">
        <v>3385</v>
      </c>
      <c r="H320" s="30" t="s">
        <v>258</v>
      </c>
      <c r="I320" s="35">
        <v>13484676076</v>
      </c>
      <c r="J320" s="36" t="s">
        <v>4462</v>
      </c>
      <c r="K320" s="30" t="s">
        <v>223</v>
      </c>
      <c r="L320" s="30" t="s">
        <v>4719</v>
      </c>
      <c r="M320" s="30" t="s">
        <v>4445</v>
      </c>
      <c r="N320" s="37"/>
      <c r="O320" s="29">
        <v>42439</v>
      </c>
      <c r="P320" s="30" t="str">
        <f>VLOOKUP(G320,Sheet1!A:C,3,0)</f>
        <v>ABLOOMY</v>
      </c>
      <c r="Q320" s="30" t="s">
        <v>62</v>
      </c>
      <c r="R320" s="40"/>
      <c r="S320" s="30" t="s">
        <v>36</v>
      </c>
      <c r="T320" s="29">
        <v>42439</v>
      </c>
      <c r="U320" s="30" t="s">
        <v>37</v>
      </c>
      <c r="V320" s="30">
        <f t="shared" si="15"/>
        <v>42439</v>
      </c>
      <c r="W320" s="41">
        <f t="shared" si="16"/>
        <v>0</v>
      </c>
      <c r="X320" s="41">
        <f t="shared" si="17"/>
        <v>0</v>
      </c>
    </row>
    <row r="321" customHeight="1" spans="1:24">
      <c r="A321" s="29"/>
      <c r="B321" s="30" t="s">
        <v>1080</v>
      </c>
      <c r="C321" s="31">
        <v>42439</v>
      </c>
      <c r="D321" s="32" t="s">
        <v>466</v>
      </c>
      <c r="E321" s="30" t="s">
        <v>55</v>
      </c>
      <c r="F321" s="30" t="s">
        <v>55</v>
      </c>
      <c r="G321" s="33" t="s">
        <v>1296</v>
      </c>
      <c r="H321" s="30" t="s">
        <v>650</v>
      </c>
      <c r="I321" s="35">
        <v>13661915867</v>
      </c>
      <c r="J321" s="36" t="s">
        <v>4927</v>
      </c>
      <c r="K321" s="30" t="s">
        <v>223</v>
      </c>
      <c r="L321" s="30" t="s">
        <v>4928</v>
      </c>
      <c r="M321" s="30" t="s">
        <v>60</v>
      </c>
      <c r="N321" s="37" t="s">
        <v>4929</v>
      </c>
      <c r="O321" s="29">
        <v>42439</v>
      </c>
      <c r="P321" s="30" t="str">
        <f>VLOOKUP(G321,Sheet1!A:C,3,0)</f>
        <v>寰创</v>
      </c>
      <c r="Q321" s="30" t="s">
        <v>376</v>
      </c>
      <c r="R321" s="40"/>
      <c r="S321" s="30" t="s">
        <v>171</v>
      </c>
      <c r="T321" s="29">
        <v>42460</v>
      </c>
      <c r="U321" s="30" t="s">
        <v>37</v>
      </c>
      <c r="V321" s="30">
        <f t="shared" si="15"/>
        <v>42439</v>
      </c>
      <c r="W321" s="41">
        <f t="shared" si="16"/>
        <v>0</v>
      </c>
      <c r="X321" s="41">
        <f t="shared" si="17"/>
        <v>21</v>
      </c>
    </row>
    <row r="322" customHeight="1" spans="1:24">
      <c r="A322" s="29"/>
      <c r="B322" s="30" t="s">
        <v>1080</v>
      </c>
      <c r="C322" s="31">
        <v>42439</v>
      </c>
      <c r="D322" s="32" t="s">
        <v>26</v>
      </c>
      <c r="E322" s="30" t="s">
        <v>138</v>
      </c>
      <c r="F322" s="30" t="s">
        <v>1360</v>
      </c>
      <c r="G322" s="33" t="s">
        <v>1361</v>
      </c>
      <c r="H322" s="30" t="s">
        <v>475</v>
      </c>
      <c r="I322" s="35">
        <v>13506808910</v>
      </c>
      <c r="J322" s="36" t="s">
        <v>4930</v>
      </c>
      <c r="K322" s="30" t="s">
        <v>43</v>
      </c>
      <c r="L322" s="30" t="s">
        <v>43</v>
      </c>
      <c r="M322" s="30" t="s">
        <v>376</v>
      </c>
      <c r="N322" s="37"/>
      <c r="O322" s="29">
        <v>42439</v>
      </c>
      <c r="P322" s="30" t="str">
        <f>VLOOKUP(G322,Sheet1!A:C,3,0)</f>
        <v>爱快</v>
      </c>
      <c r="Q322" s="30" t="s">
        <v>4931</v>
      </c>
      <c r="R322" s="40"/>
      <c r="S322" s="30" t="s">
        <v>43</v>
      </c>
      <c r="T322" s="29">
        <v>42443</v>
      </c>
      <c r="U322" s="30" t="s">
        <v>63</v>
      </c>
      <c r="V322" s="30">
        <f t="shared" si="15"/>
        <v>42439</v>
      </c>
      <c r="W322" s="41">
        <f t="shared" si="16"/>
        <v>0</v>
      </c>
      <c r="X322" s="41">
        <f t="shared" si="17"/>
        <v>4</v>
      </c>
    </row>
    <row r="323" customHeight="1" spans="1:24">
      <c r="A323" s="29"/>
      <c r="B323" s="30" t="s">
        <v>1080</v>
      </c>
      <c r="C323" s="31">
        <v>42439</v>
      </c>
      <c r="D323" s="32">
        <v>400</v>
      </c>
      <c r="E323" s="30" t="s">
        <v>255</v>
      </c>
      <c r="F323" s="30" t="s">
        <v>107</v>
      </c>
      <c r="G323" s="33" t="s">
        <v>4932</v>
      </c>
      <c r="H323" s="30" t="s">
        <v>895</v>
      </c>
      <c r="I323" s="35">
        <v>17708150073</v>
      </c>
      <c r="J323" s="36" t="s">
        <v>4933</v>
      </c>
      <c r="K323" s="30" t="s">
        <v>101</v>
      </c>
      <c r="L323" s="30" t="s">
        <v>4928</v>
      </c>
      <c r="M323" s="30" t="s">
        <v>60</v>
      </c>
      <c r="N323" s="37"/>
      <c r="O323" s="29">
        <v>42439</v>
      </c>
      <c r="P323" s="30" t="str">
        <f>VLOOKUP(G323,Sheet1!A:C,3,0)</f>
        <v>ABLOOMY-中苗刷</v>
      </c>
      <c r="Q323" s="30" t="s">
        <v>62</v>
      </c>
      <c r="R323" s="40"/>
      <c r="S323" s="30" t="s">
        <v>267</v>
      </c>
      <c r="T323" s="29">
        <v>42440</v>
      </c>
      <c r="U323" s="30" t="s">
        <v>37</v>
      </c>
      <c r="V323" s="30">
        <f t="shared" si="15"/>
        <v>42439</v>
      </c>
      <c r="W323" s="41">
        <f t="shared" si="16"/>
        <v>0</v>
      </c>
      <c r="X323" s="41">
        <f t="shared" si="17"/>
        <v>1</v>
      </c>
    </row>
    <row r="324" customHeight="1" spans="1:24">
      <c r="A324" s="29"/>
      <c r="B324" s="30" t="s">
        <v>1080</v>
      </c>
      <c r="C324" s="31">
        <v>42439</v>
      </c>
      <c r="D324" s="32">
        <v>400</v>
      </c>
      <c r="E324" s="30" t="s">
        <v>38</v>
      </c>
      <c r="F324" s="30" t="s">
        <v>2759</v>
      </c>
      <c r="G324" s="33" t="s">
        <v>4934</v>
      </c>
      <c r="H324" s="30" t="s">
        <v>1834</v>
      </c>
      <c r="I324" s="35">
        <v>14777668385</v>
      </c>
      <c r="J324" s="36" t="s">
        <v>4935</v>
      </c>
      <c r="K324" s="30" t="s">
        <v>101</v>
      </c>
      <c r="L324" s="30" t="s">
        <v>36</v>
      </c>
      <c r="M324" s="30" t="s">
        <v>4445</v>
      </c>
      <c r="N324" s="37" t="s">
        <v>4936</v>
      </c>
      <c r="O324" s="29">
        <v>42439</v>
      </c>
      <c r="P324" s="30" t="str">
        <f>VLOOKUP(G324,Sheet1!A:C,3,0)</f>
        <v>爱快</v>
      </c>
      <c r="Q324" s="30" t="s">
        <v>49</v>
      </c>
      <c r="R324" s="40" t="s">
        <v>4753</v>
      </c>
      <c r="S324" s="30" t="s">
        <v>36</v>
      </c>
      <c r="T324" s="29">
        <v>42439</v>
      </c>
      <c r="U324" s="30" t="s">
        <v>37</v>
      </c>
      <c r="V324" s="30">
        <f t="shared" si="15"/>
        <v>42439</v>
      </c>
      <c r="W324" s="41">
        <f t="shared" si="16"/>
        <v>0</v>
      </c>
      <c r="X324" s="41">
        <f t="shared" si="17"/>
        <v>0</v>
      </c>
    </row>
    <row r="325" customHeight="1" spans="1:24">
      <c r="A325" s="29"/>
      <c r="B325" s="30" t="s">
        <v>1080</v>
      </c>
      <c r="C325" s="31">
        <v>42439</v>
      </c>
      <c r="D325" s="32">
        <v>400</v>
      </c>
      <c r="E325" s="30" t="s">
        <v>903</v>
      </c>
      <c r="F325" s="30" t="s">
        <v>1883</v>
      </c>
      <c r="G325" s="33" t="s">
        <v>761</v>
      </c>
      <c r="H325" s="30" t="s">
        <v>205</v>
      </c>
      <c r="I325" s="35" t="s">
        <v>4937</v>
      </c>
      <c r="J325" s="36" t="s">
        <v>4938</v>
      </c>
      <c r="K325" s="30" t="s">
        <v>101</v>
      </c>
      <c r="L325" s="30" t="s">
        <v>72</v>
      </c>
      <c r="M325" s="30" t="s">
        <v>4445</v>
      </c>
      <c r="N325" s="37" t="s">
        <v>4939</v>
      </c>
      <c r="O325" s="29">
        <v>42439</v>
      </c>
      <c r="P325" s="30" t="str">
        <f>VLOOKUP(G325,Sheet1!A:C,3,0)</f>
        <v>ABLOOMY</v>
      </c>
      <c r="Q325" s="30" t="s">
        <v>49</v>
      </c>
      <c r="R325" s="40" t="s">
        <v>4789</v>
      </c>
      <c r="S325" s="30" t="s">
        <v>72</v>
      </c>
      <c r="T325" s="29">
        <v>42466</v>
      </c>
      <c r="U325" s="30" t="s">
        <v>37</v>
      </c>
      <c r="V325" s="30">
        <f t="shared" si="15"/>
        <v>42439</v>
      </c>
      <c r="W325" s="41">
        <f t="shared" si="16"/>
        <v>0</v>
      </c>
      <c r="X325" s="41">
        <f t="shared" si="17"/>
        <v>27</v>
      </c>
    </row>
    <row r="326" customHeight="1" spans="1:24">
      <c r="A326" s="29"/>
      <c r="B326" s="30" t="s">
        <v>1080</v>
      </c>
      <c r="C326" s="31">
        <v>42439</v>
      </c>
      <c r="D326" s="32">
        <v>400</v>
      </c>
      <c r="E326" s="30" t="s">
        <v>566</v>
      </c>
      <c r="F326" s="30" t="s">
        <v>1318</v>
      </c>
      <c r="G326" s="33" t="s">
        <v>545</v>
      </c>
      <c r="H326" s="30" t="s">
        <v>475</v>
      </c>
      <c r="I326" s="35">
        <v>18600030408</v>
      </c>
      <c r="J326" s="36" t="s">
        <v>4940</v>
      </c>
      <c r="K326" s="30" t="s">
        <v>101</v>
      </c>
      <c r="L326" s="30" t="s">
        <v>33</v>
      </c>
      <c r="M326" s="30" t="s">
        <v>376</v>
      </c>
      <c r="N326" s="37" t="s">
        <v>4941</v>
      </c>
      <c r="O326" s="29">
        <v>42439</v>
      </c>
      <c r="P326" s="30" t="str">
        <f>VLOOKUP(G326,Sheet1!A:C,3,0)</f>
        <v>ABLOOMY</v>
      </c>
      <c r="Q326" s="30" t="s">
        <v>376</v>
      </c>
      <c r="R326" s="40"/>
      <c r="S326" s="30"/>
      <c r="T326" s="29">
        <v>42439</v>
      </c>
      <c r="U326" s="30" t="s">
        <v>37</v>
      </c>
      <c r="V326" s="30">
        <f t="shared" si="15"/>
        <v>42439</v>
      </c>
      <c r="W326" s="41">
        <f t="shared" si="16"/>
        <v>0</v>
      </c>
      <c r="X326" s="41">
        <f t="shared" si="17"/>
        <v>0</v>
      </c>
    </row>
    <row r="327" customHeight="1" spans="1:24">
      <c r="A327" s="29"/>
      <c r="B327" s="30" t="s">
        <v>1080</v>
      </c>
      <c r="C327" s="31">
        <v>42439</v>
      </c>
      <c r="D327" s="32">
        <v>400</v>
      </c>
      <c r="E327" s="30" t="s">
        <v>45</v>
      </c>
      <c r="F327" s="30" t="s">
        <v>1321</v>
      </c>
      <c r="G327" s="33" t="s">
        <v>4535</v>
      </c>
      <c r="H327" s="30" t="s">
        <v>77</v>
      </c>
      <c r="I327" s="35">
        <v>13837070705</v>
      </c>
      <c r="J327" s="36" t="s">
        <v>4933</v>
      </c>
      <c r="K327" s="30" t="s">
        <v>101</v>
      </c>
      <c r="L327" s="30" t="s">
        <v>4928</v>
      </c>
      <c r="M327" s="30" t="s">
        <v>60</v>
      </c>
      <c r="N327" s="37"/>
      <c r="O327" s="29">
        <v>42439</v>
      </c>
      <c r="P327" s="30" t="str">
        <f>VLOOKUP(G327,Sheet1!A:C,3,0)</f>
        <v>爱快</v>
      </c>
      <c r="Q327" s="30" t="s">
        <v>144</v>
      </c>
      <c r="R327" s="40"/>
      <c r="S327" s="30" t="s">
        <v>267</v>
      </c>
      <c r="T327" s="29">
        <v>42439</v>
      </c>
      <c r="U327" s="30" t="s">
        <v>37</v>
      </c>
      <c r="V327" s="30">
        <f t="shared" si="15"/>
        <v>42439</v>
      </c>
      <c r="W327" s="41">
        <f t="shared" si="16"/>
        <v>0</v>
      </c>
      <c r="X327" s="41">
        <f t="shared" si="17"/>
        <v>0</v>
      </c>
    </row>
    <row r="328" customHeight="1" spans="1:24">
      <c r="A328" s="29"/>
      <c r="B328" s="30" t="s">
        <v>1080</v>
      </c>
      <c r="C328" s="31">
        <v>42439</v>
      </c>
      <c r="D328" s="32">
        <v>400</v>
      </c>
      <c r="E328" s="30" t="s">
        <v>138</v>
      </c>
      <c r="F328" s="30" t="s">
        <v>4942</v>
      </c>
      <c r="G328" s="33" t="s">
        <v>2431</v>
      </c>
      <c r="H328" s="30"/>
      <c r="I328" s="35"/>
      <c r="J328" s="36" t="s">
        <v>4943</v>
      </c>
      <c r="K328" s="30" t="s">
        <v>101</v>
      </c>
      <c r="L328" s="30" t="s">
        <v>36</v>
      </c>
      <c r="M328" s="30" t="s">
        <v>376</v>
      </c>
      <c r="N328" s="37"/>
      <c r="O328" s="29">
        <v>42439</v>
      </c>
      <c r="P328" s="30" t="str">
        <f>VLOOKUP(G328,Sheet1!A:C,3,0)</f>
        <v>寰创</v>
      </c>
      <c r="Q328" s="30" t="s">
        <v>376</v>
      </c>
      <c r="R328" s="40"/>
      <c r="S328" s="30" t="s">
        <v>36</v>
      </c>
      <c r="T328" s="29">
        <v>42439</v>
      </c>
      <c r="U328" s="30" t="s">
        <v>37</v>
      </c>
      <c r="V328" s="30">
        <f t="shared" si="15"/>
        <v>42439</v>
      </c>
      <c r="W328" s="41">
        <f t="shared" si="16"/>
        <v>0</v>
      </c>
      <c r="X328" s="41">
        <f t="shared" si="17"/>
        <v>0</v>
      </c>
    </row>
    <row r="329" customHeight="1" spans="1:24">
      <c r="A329" s="29"/>
      <c r="B329" s="30" t="s">
        <v>1080</v>
      </c>
      <c r="C329" s="31">
        <v>42439</v>
      </c>
      <c r="D329" s="32">
        <v>400</v>
      </c>
      <c r="E329" s="30" t="s">
        <v>255</v>
      </c>
      <c r="F329" s="30" t="s">
        <v>3874</v>
      </c>
      <c r="G329" s="33" t="s">
        <v>3875</v>
      </c>
      <c r="H329" s="30" t="s">
        <v>162</v>
      </c>
      <c r="I329" s="35">
        <v>15183971008</v>
      </c>
      <c r="J329" s="36" t="s">
        <v>4944</v>
      </c>
      <c r="K329" s="30" t="s">
        <v>101</v>
      </c>
      <c r="L329" s="30" t="s">
        <v>267</v>
      </c>
      <c r="M329" s="30" t="s">
        <v>4445</v>
      </c>
      <c r="N329" s="37" t="s">
        <v>4945</v>
      </c>
      <c r="O329" s="29">
        <v>42439</v>
      </c>
      <c r="P329" s="30" t="str">
        <f>VLOOKUP(G329,Sheet1!A:C,3,0)</f>
        <v>ABLOOMY</v>
      </c>
      <c r="Q329" s="30" t="s">
        <v>49</v>
      </c>
      <c r="R329" s="40"/>
      <c r="S329" s="30" t="s">
        <v>659</v>
      </c>
      <c r="T329" s="29">
        <v>42579</v>
      </c>
      <c r="U329" s="30" t="s">
        <v>37</v>
      </c>
      <c r="V329" s="30">
        <f t="shared" si="15"/>
        <v>42439</v>
      </c>
      <c r="W329" s="41">
        <f t="shared" si="16"/>
        <v>0</v>
      </c>
      <c r="X329" s="41">
        <f t="shared" si="17"/>
        <v>140</v>
      </c>
    </row>
    <row r="330" customHeight="1" spans="1:24">
      <c r="A330" s="29"/>
      <c r="B330" s="30" t="s">
        <v>1080</v>
      </c>
      <c r="C330" s="31">
        <v>42440</v>
      </c>
      <c r="D330" s="32">
        <v>400</v>
      </c>
      <c r="E330" s="30" t="s">
        <v>121</v>
      </c>
      <c r="F330" s="30" t="s">
        <v>2131</v>
      </c>
      <c r="G330" s="33" t="s">
        <v>4946</v>
      </c>
      <c r="H330" s="30" t="s">
        <v>485</v>
      </c>
      <c r="I330" s="35">
        <v>15081099399</v>
      </c>
      <c r="J330" s="36" t="s">
        <v>1533</v>
      </c>
      <c r="K330" s="30" t="s">
        <v>368</v>
      </c>
      <c r="L330" s="30" t="s">
        <v>4719</v>
      </c>
      <c r="M330" s="30" t="s">
        <v>60</v>
      </c>
      <c r="N330" s="37"/>
      <c r="O330" s="29">
        <v>42440</v>
      </c>
      <c r="P330" s="30" t="str">
        <f>VLOOKUP(G330,Sheet1!A:C,3,0)</f>
        <v>寰创</v>
      </c>
      <c r="Q330" s="30" t="s">
        <v>4565</v>
      </c>
      <c r="R330" s="40" t="s">
        <v>4947</v>
      </c>
      <c r="S330" s="30" t="s">
        <v>43</v>
      </c>
      <c r="T330" s="29">
        <v>42458</v>
      </c>
      <c r="U330" s="30" t="s">
        <v>63</v>
      </c>
      <c r="V330" s="30">
        <f t="shared" si="15"/>
        <v>42440</v>
      </c>
      <c r="W330" s="41">
        <f t="shared" si="16"/>
        <v>0</v>
      </c>
      <c r="X330" s="41">
        <f t="shared" si="17"/>
        <v>18</v>
      </c>
    </row>
    <row r="331" customHeight="1" spans="1:24">
      <c r="A331" s="29"/>
      <c r="B331" s="30" t="s">
        <v>1080</v>
      </c>
      <c r="C331" s="31">
        <v>42440</v>
      </c>
      <c r="D331" s="32">
        <v>400</v>
      </c>
      <c r="E331" s="30" t="s">
        <v>182</v>
      </c>
      <c r="F331" s="30" t="s">
        <v>436</v>
      </c>
      <c r="G331" s="33" t="s">
        <v>595</v>
      </c>
      <c r="H331" s="30" t="s">
        <v>258</v>
      </c>
      <c r="I331" s="35">
        <v>15351565009</v>
      </c>
      <c r="J331" s="36" t="s">
        <v>4948</v>
      </c>
      <c r="K331" s="30" t="s">
        <v>32</v>
      </c>
      <c r="L331" s="30" t="s">
        <v>267</v>
      </c>
      <c r="M331" s="30" t="s">
        <v>60</v>
      </c>
      <c r="N331" s="37" t="s">
        <v>4949</v>
      </c>
      <c r="O331" s="29">
        <v>42440</v>
      </c>
      <c r="P331" s="30" t="str">
        <f>VLOOKUP(G331,Sheet1!A:C,3,0)</f>
        <v>ABLOOMY</v>
      </c>
      <c r="Q331" s="30" t="s">
        <v>104</v>
      </c>
      <c r="R331" s="40"/>
      <c r="S331" s="30" t="s">
        <v>267</v>
      </c>
      <c r="T331" s="29">
        <v>42440</v>
      </c>
      <c r="U331" s="30" t="s">
        <v>37</v>
      </c>
      <c r="V331" s="30">
        <f t="shared" si="15"/>
        <v>42440</v>
      </c>
      <c r="W331" s="41">
        <f t="shared" si="16"/>
        <v>0</v>
      </c>
      <c r="X331" s="41">
        <f t="shared" si="17"/>
        <v>0</v>
      </c>
    </row>
    <row r="332" customHeight="1" spans="1:24">
      <c r="A332" s="29"/>
      <c r="B332" s="30" t="s">
        <v>1080</v>
      </c>
      <c r="C332" s="31">
        <v>42440</v>
      </c>
      <c r="D332" s="32">
        <v>400</v>
      </c>
      <c r="E332" s="30" t="s">
        <v>703</v>
      </c>
      <c r="F332" s="30" t="s">
        <v>4487</v>
      </c>
      <c r="G332" s="33" t="s">
        <v>2110</v>
      </c>
      <c r="H332" s="30" t="s">
        <v>475</v>
      </c>
      <c r="I332" s="35" t="s">
        <v>4488</v>
      </c>
      <c r="J332" s="36" t="s">
        <v>4950</v>
      </c>
      <c r="K332" s="30" t="s">
        <v>101</v>
      </c>
      <c r="L332" s="30" t="s">
        <v>4478</v>
      </c>
      <c r="M332" s="30" t="s">
        <v>49</v>
      </c>
      <c r="N332" s="37"/>
      <c r="O332" s="29">
        <v>42440</v>
      </c>
      <c r="P332" s="30" t="str">
        <f>VLOOKUP(G332,Sheet1!A:C,3,0)</f>
        <v>爱快</v>
      </c>
      <c r="Q332" s="30" t="s">
        <v>49</v>
      </c>
      <c r="R332" s="40" t="s">
        <v>4951</v>
      </c>
      <c r="S332" s="30" t="s">
        <v>189</v>
      </c>
      <c r="T332" s="29">
        <v>42487</v>
      </c>
      <c r="U332" s="30" t="s">
        <v>37</v>
      </c>
      <c r="V332" s="30">
        <f t="shared" si="15"/>
        <v>42440</v>
      </c>
      <c r="W332" s="41">
        <f t="shared" si="16"/>
        <v>0</v>
      </c>
      <c r="X332" s="41">
        <f t="shared" si="17"/>
        <v>47</v>
      </c>
    </row>
    <row r="333" customHeight="1" spans="1:24">
      <c r="A333" s="29"/>
      <c r="B333" s="30" t="s">
        <v>1080</v>
      </c>
      <c r="C333" s="31">
        <v>42440</v>
      </c>
      <c r="D333" s="32">
        <v>400</v>
      </c>
      <c r="E333" s="30" t="s">
        <v>65</v>
      </c>
      <c r="F333" s="30" t="s">
        <v>867</v>
      </c>
      <c r="G333" s="33" t="s">
        <v>868</v>
      </c>
      <c r="H333" s="30" t="s">
        <v>1126</v>
      </c>
      <c r="I333" s="35">
        <v>18559073129</v>
      </c>
      <c r="J333" s="36" t="s">
        <v>4933</v>
      </c>
      <c r="K333" s="30" t="s">
        <v>101</v>
      </c>
      <c r="L333" s="30" t="s">
        <v>4478</v>
      </c>
      <c r="M333" s="30" t="s">
        <v>4445</v>
      </c>
      <c r="N333" s="37" t="s">
        <v>4952</v>
      </c>
      <c r="O333" s="29">
        <v>42440</v>
      </c>
      <c r="P333" s="30" t="str">
        <f>VLOOKUP(G333,Sheet1!A:C,3,0)</f>
        <v>寰创-中苗刷</v>
      </c>
      <c r="Q333" s="30" t="s">
        <v>44</v>
      </c>
      <c r="R333" s="40"/>
      <c r="S333" s="30" t="s">
        <v>4478</v>
      </c>
      <c r="T333" s="29">
        <v>42460</v>
      </c>
      <c r="U333" s="30" t="s">
        <v>37</v>
      </c>
      <c r="V333" s="30">
        <f t="shared" si="15"/>
        <v>42440</v>
      </c>
      <c r="W333" s="41">
        <f t="shared" si="16"/>
        <v>0</v>
      </c>
      <c r="X333" s="41">
        <f t="shared" si="17"/>
        <v>20</v>
      </c>
    </row>
    <row r="334" customHeight="1" spans="1:24">
      <c r="A334" s="29"/>
      <c r="B334" s="30" t="s">
        <v>1080</v>
      </c>
      <c r="C334" s="31">
        <v>42440</v>
      </c>
      <c r="D334" s="32">
        <v>400</v>
      </c>
      <c r="E334" s="30" t="s">
        <v>782</v>
      </c>
      <c r="F334" s="30" t="s">
        <v>1057</v>
      </c>
      <c r="G334" s="33" t="s">
        <v>4953</v>
      </c>
      <c r="H334" s="30" t="s">
        <v>147</v>
      </c>
      <c r="I334" s="35">
        <v>18945171069</v>
      </c>
      <c r="J334" s="36" t="s">
        <v>4954</v>
      </c>
      <c r="K334" s="30" t="s">
        <v>101</v>
      </c>
      <c r="L334" s="30" t="s">
        <v>4955</v>
      </c>
      <c r="M334" s="30" t="s">
        <v>220</v>
      </c>
      <c r="N334" s="37"/>
      <c r="O334" s="29">
        <v>42440</v>
      </c>
      <c r="P334" s="30" t="e">
        <f>VLOOKUP(G334,Sheet1!A:C,3,0)</f>
        <v>#N/A</v>
      </c>
      <c r="Q334" s="30" t="s">
        <v>220</v>
      </c>
      <c r="R334" s="40"/>
      <c r="S334" s="30" t="s">
        <v>815</v>
      </c>
      <c r="T334" s="29">
        <v>42546</v>
      </c>
      <c r="U334" s="30" t="s">
        <v>37</v>
      </c>
      <c r="V334" s="30">
        <f t="shared" si="15"/>
        <v>42440</v>
      </c>
      <c r="W334" s="41">
        <f t="shared" si="16"/>
        <v>0</v>
      </c>
      <c r="X334" s="41">
        <f t="shared" si="17"/>
        <v>106</v>
      </c>
    </row>
    <row r="335" customHeight="1" spans="1:24">
      <c r="A335" s="29"/>
      <c r="B335" s="30" t="s">
        <v>1080</v>
      </c>
      <c r="C335" s="31">
        <v>42440</v>
      </c>
      <c r="D335" s="32">
        <v>400</v>
      </c>
      <c r="E335" s="30" t="s">
        <v>782</v>
      </c>
      <c r="F335" s="30" t="s">
        <v>1057</v>
      </c>
      <c r="G335" s="33" t="s">
        <v>4956</v>
      </c>
      <c r="H335" s="30" t="s">
        <v>147</v>
      </c>
      <c r="I335" s="35">
        <v>18945171069</v>
      </c>
      <c r="J335" s="36" t="s">
        <v>4954</v>
      </c>
      <c r="K335" s="30" t="s">
        <v>101</v>
      </c>
      <c r="L335" s="30" t="s">
        <v>4955</v>
      </c>
      <c r="M335" s="30" t="s">
        <v>220</v>
      </c>
      <c r="N335" s="37"/>
      <c r="O335" s="29">
        <v>42440</v>
      </c>
      <c r="P335" s="30"/>
      <c r="Q335" s="30" t="s">
        <v>220</v>
      </c>
      <c r="R335" s="40" t="s">
        <v>4734</v>
      </c>
      <c r="S335" s="30" t="s">
        <v>838</v>
      </c>
      <c r="T335" s="29">
        <v>42460</v>
      </c>
      <c r="U335" s="30" t="s">
        <v>37</v>
      </c>
      <c r="V335" s="30">
        <f t="shared" si="15"/>
        <v>42440</v>
      </c>
      <c r="W335" s="41">
        <f t="shared" si="16"/>
        <v>0</v>
      </c>
      <c r="X335" s="41">
        <f t="shared" si="17"/>
        <v>20</v>
      </c>
    </row>
    <row r="336" customHeight="1" spans="1:24">
      <c r="A336" s="29"/>
      <c r="B336" s="30" t="s">
        <v>1080</v>
      </c>
      <c r="C336" s="31">
        <v>42440</v>
      </c>
      <c r="D336" s="32">
        <v>400</v>
      </c>
      <c r="E336" s="30" t="s">
        <v>782</v>
      </c>
      <c r="F336" s="30" t="s">
        <v>1057</v>
      </c>
      <c r="G336" s="33" t="s">
        <v>4957</v>
      </c>
      <c r="H336" s="30" t="s">
        <v>147</v>
      </c>
      <c r="I336" s="35">
        <v>18945171069</v>
      </c>
      <c r="J336" s="36" t="s">
        <v>4954</v>
      </c>
      <c r="K336" s="30" t="s">
        <v>101</v>
      </c>
      <c r="L336" s="30" t="s">
        <v>4955</v>
      </c>
      <c r="M336" s="30" t="s">
        <v>220</v>
      </c>
      <c r="N336" s="37"/>
      <c r="O336" s="29">
        <v>42440</v>
      </c>
      <c r="P336" s="30" t="e">
        <f>VLOOKUP(G336,Sheet1!A:C,3,0)</f>
        <v>#N/A</v>
      </c>
      <c r="Q336" s="30" t="s">
        <v>220</v>
      </c>
      <c r="R336" s="40"/>
      <c r="S336" s="30" t="s">
        <v>838</v>
      </c>
      <c r="T336" s="29">
        <v>42460</v>
      </c>
      <c r="U336" s="30" t="s">
        <v>37</v>
      </c>
      <c r="V336" s="30">
        <f t="shared" si="15"/>
        <v>42440</v>
      </c>
      <c r="W336" s="41">
        <f t="shared" si="16"/>
        <v>0</v>
      </c>
      <c r="X336" s="41">
        <f t="shared" si="17"/>
        <v>20</v>
      </c>
    </row>
    <row r="337" customHeight="1" spans="1:24">
      <c r="A337" s="29"/>
      <c r="B337" s="30" t="s">
        <v>1080</v>
      </c>
      <c r="C337" s="31">
        <v>42440</v>
      </c>
      <c r="D337" s="32">
        <v>400</v>
      </c>
      <c r="E337" s="30" t="s">
        <v>182</v>
      </c>
      <c r="F337" s="30" t="s">
        <v>295</v>
      </c>
      <c r="G337" s="33" t="s">
        <v>1954</v>
      </c>
      <c r="H337" s="30" t="s">
        <v>475</v>
      </c>
      <c r="I337" s="35" t="s">
        <v>4958</v>
      </c>
      <c r="J337" s="36" t="s">
        <v>4933</v>
      </c>
      <c r="K337" s="30" t="s">
        <v>101</v>
      </c>
      <c r="L337" s="30" t="s">
        <v>33</v>
      </c>
      <c r="M337" s="30" t="s">
        <v>49</v>
      </c>
      <c r="N337" s="37"/>
      <c r="O337" s="29">
        <v>42440</v>
      </c>
      <c r="P337" s="30" t="str">
        <f>VLOOKUP(G337,Sheet1!A:C,3,0)</f>
        <v>寰创+爱快</v>
      </c>
      <c r="Q337" s="30" t="s">
        <v>49</v>
      </c>
      <c r="R337" s="40" t="s">
        <v>4789</v>
      </c>
      <c r="S337" s="30" t="s">
        <v>4478</v>
      </c>
      <c r="T337" s="29">
        <v>42474</v>
      </c>
      <c r="U337" s="30" t="s">
        <v>37</v>
      </c>
      <c r="V337" s="30">
        <f t="shared" si="15"/>
        <v>42440</v>
      </c>
      <c r="W337" s="41">
        <f t="shared" si="16"/>
        <v>0</v>
      </c>
      <c r="X337" s="41">
        <f t="shared" si="17"/>
        <v>34</v>
      </c>
    </row>
    <row r="338" customHeight="1" spans="1:24">
      <c r="A338" s="29"/>
      <c r="B338" s="30" t="s">
        <v>1080</v>
      </c>
      <c r="C338" s="31">
        <v>42440</v>
      </c>
      <c r="D338" s="32">
        <v>400</v>
      </c>
      <c r="E338" s="30" t="s">
        <v>374</v>
      </c>
      <c r="F338" s="30" t="s">
        <v>695</v>
      </c>
      <c r="G338" s="33" t="s">
        <v>4959</v>
      </c>
      <c r="H338" s="30" t="s">
        <v>697</v>
      </c>
      <c r="I338" s="35">
        <v>13983896974</v>
      </c>
      <c r="J338" s="36" t="s">
        <v>4960</v>
      </c>
      <c r="K338" s="30" t="s">
        <v>101</v>
      </c>
      <c r="L338" s="30" t="s">
        <v>33</v>
      </c>
      <c r="M338" s="30" t="s">
        <v>220</v>
      </c>
      <c r="N338" s="37" t="s">
        <v>4961</v>
      </c>
      <c r="O338" s="29">
        <v>42440</v>
      </c>
      <c r="P338" s="30" t="e">
        <f>VLOOKUP(G338,Sheet1!A:C,3,0)</f>
        <v>#N/A</v>
      </c>
      <c r="Q338" s="30" t="s">
        <v>220</v>
      </c>
      <c r="R338" s="40"/>
      <c r="S338" s="30" t="s">
        <v>72</v>
      </c>
      <c r="T338" s="29">
        <v>42460</v>
      </c>
      <c r="U338" s="30" t="s">
        <v>37</v>
      </c>
      <c r="V338" s="30">
        <f t="shared" si="15"/>
        <v>42440</v>
      </c>
      <c r="W338" s="41">
        <f t="shared" si="16"/>
        <v>0</v>
      </c>
      <c r="X338" s="41">
        <f t="shared" si="17"/>
        <v>20</v>
      </c>
    </row>
    <row r="339" customHeight="1" spans="1:24">
      <c r="A339" s="29"/>
      <c r="B339" s="30" t="s">
        <v>1080</v>
      </c>
      <c r="C339" s="31">
        <v>42440</v>
      </c>
      <c r="D339" s="32" t="s">
        <v>26</v>
      </c>
      <c r="E339" s="30" t="s">
        <v>45</v>
      </c>
      <c r="F339" s="30" t="s">
        <v>197</v>
      </c>
      <c r="G339" s="33" t="s">
        <v>4962</v>
      </c>
      <c r="H339" s="30" t="s">
        <v>4963</v>
      </c>
      <c r="I339" s="35">
        <v>15890907890</v>
      </c>
      <c r="J339" s="36" t="s">
        <v>4671</v>
      </c>
      <c r="K339" s="30" t="s">
        <v>33</v>
      </c>
      <c r="L339" s="30" t="s">
        <v>267</v>
      </c>
      <c r="M339" s="30" t="s">
        <v>60</v>
      </c>
      <c r="N339" s="37"/>
      <c r="O339" s="29">
        <v>42440</v>
      </c>
      <c r="P339" s="30" t="str">
        <f>VLOOKUP(G339,Sheet1!A:C,3,0)</f>
        <v>ABLOOMY</v>
      </c>
      <c r="Q339" s="30" t="s">
        <v>4565</v>
      </c>
      <c r="R339" s="40" t="s">
        <v>4964</v>
      </c>
      <c r="S339" s="30" t="s">
        <v>267</v>
      </c>
      <c r="T339" s="29">
        <v>42458</v>
      </c>
      <c r="U339" s="30" t="s">
        <v>63</v>
      </c>
      <c r="V339" s="30">
        <f t="shared" si="15"/>
        <v>42440</v>
      </c>
      <c r="W339" s="41">
        <f t="shared" si="16"/>
        <v>0</v>
      </c>
      <c r="X339" s="41">
        <f t="shared" si="17"/>
        <v>18</v>
      </c>
    </row>
    <row r="340" customHeight="1" spans="1:24">
      <c r="A340" s="29"/>
      <c r="B340" s="30" t="s">
        <v>1080</v>
      </c>
      <c r="C340" s="31">
        <v>42440</v>
      </c>
      <c r="D340" s="32" t="s">
        <v>26</v>
      </c>
      <c r="E340" s="30" t="s">
        <v>255</v>
      </c>
      <c r="F340" s="30" t="s">
        <v>3671</v>
      </c>
      <c r="G340" s="33" t="s">
        <v>4965</v>
      </c>
      <c r="H340" s="30" t="s">
        <v>475</v>
      </c>
      <c r="I340" s="35">
        <v>13508105486</v>
      </c>
      <c r="J340" s="36" t="s">
        <v>4671</v>
      </c>
      <c r="K340" s="30" t="s">
        <v>33</v>
      </c>
      <c r="L340" s="30" t="s">
        <v>267</v>
      </c>
      <c r="M340" s="30" t="s">
        <v>60</v>
      </c>
      <c r="N340" s="37"/>
      <c r="O340" s="29">
        <v>42440</v>
      </c>
      <c r="P340" s="30" t="str">
        <f>VLOOKUP(G340,Sheet1!A:C,3,0)</f>
        <v>ABLOOMY-中苗刷</v>
      </c>
      <c r="Q340" s="30" t="s">
        <v>4966</v>
      </c>
      <c r="R340" s="40"/>
      <c r="S340" s="30" t="s">
        <v>4478</v>
      </c>
      <c r="T340" s="29">
        <v>42479</v>
      </c>
      <c r="U340" s="30" t="s">
        <v>63</v>
      </c>
      <c r="V340" s="30">
        <f t="shared" si="15"/>
        <v>42440</v>
      </c>
      <c r="W340" s="41">
        <f t="shared" si="16"/>
        <v>0</v>
      </c>
      <c r="X340" s="41">
        <f t="shared" si="17"/>
        <v>39</v>
      </c>
    </row>
    <row r="341" customHeight="1" spans="1:24">
      <c r="A341" s="29"/>
      <c r="B341" s="30" t="s">
        <v>1080</v>
      </c>
      <c r="C341" s="31">
        <v>42440</v>
      </c>
      <c r="D341" s="32" t="s">
        <v>26</v>
      </c>
      <c r="E341" s="30" t="s">
        <v>255</v>
      </c>
      <c r="F341" s="30" t="s">
        <v>454</v>
      </c>
      <c r="G341" s="33" t="s">
        <v>455</v>
      </c>
      <c r="H341" s="30" t="s">
        <v>456</v>
      </c>
      <c r="I341" s="35">
        <v>13568305620</v>
      </c>
      <c r="J341" s="36" t="s">
        <v>4671</v>
      </c>
      <c r="K341" s="30" t="s">
        <v>33</v>
      </c>
      <c r="L341" s="30" t="s">
        <v>267</v>
      </c>
      <c r="M341" s="30" t="s">
        <v>60</v>
      </c>
      <c r="N341" s="37"/>
      <c r="O341" s="29">
        <v>42440</v>
      </c>
      <c r="P341" s="30" t="str">
        <f>VLOOKUP(G341,Sheet1!A:C,3,0)</f>
        <v>ABLOOMY-中苗刷</v>
      </c>
      <c r="Q341" s="30" t="s">
        <v>4565</v>
      </c>
      <c r="R341" s="40" t="s">
        <v>4964</v>
      </c>
      <c r="S341" s="30" t="s">
        <v>267</v>
      </c>
      <c r="T341" s="29">
        <v>42458</v>
      </c>
      <c r="U341" s="30" t="s">
        <v>63</v>
      </c>
      <c r="V341" s="30">
        <f t="shared" si="15"/>
        <v>42440</v>
      </c>
      <c r="W341" s="41">
        <f t="shared" si="16"/>
        <v>0</v>
      </c>
      <c r="X341" s="41">
        <f t="shared" si="17"/>
        <v>18</v>
      </c>
    </row>
    <row r="342" customHeight="1" spans="1:24">
      <c r="A342" s="29"/>
      <c r="B342" s="30" t="s">
        <v>1080</v>
      </c>
      <c r="C342" s="31">
        <v>42440</v>
      </c>
      <c r="D342" s="32" t="s">
        <v>26</v>
      </c>
      <c r="E342" s="30" t="s">
        <v>255</v>
      </c>
      <c r="F342" s="30" t="s">
        <v>3671</v>
      </c>
      <c r="G342" s="33" t="s">
        <v>4967</v>
      </c>
      <c r="H342" s="30" t="s">
        <v>4968</v>
      </c>
      <c r="I342" s="35">
        <v>13408167477</v>
      </c>
      <c r="J342" s="36" t="s">
        <v>4671</v>
      </c>
      <c r="K342" s="30" t="s">
        <v>33</v>
      </c>
      <c r="L342" s="30" t="s">
        <v>267</v>
      </c>
      <c r="M342" s="30" t="s">
        <v>60</v>
      </c>
      <c r="N342" s="37"/>
      <c r="O342" s="29">
        <v>42440</v>
      </c>
      <c r="P342" s="30" t="str">
        <f>VLOOKUP(G342,Sheet1!A:C,3,0)</f>
        <v>ABLOOMY-爱快刷</v>
      </c>
      <c r="Q342" s="30" t="s">
        <v>4565</v>
      </c>
      <c r="R342" s="40" t="s">
        <v>4964</v>
      </c>
      <c r="S342" s="30" t="s">
        <v>267</v>
      </c>
      <c r="T342" s="29">
        <v>42445</v>
      </c>
      <c r="U342" s="30" t="s">
        <v>63</v>
      </c>
      <c r="V342" s="30">
        <f t="shared" si="15"/>
        <v>42440</v>
      </c>
      <c r="W342" s="41">
        <f t="shared" si="16"/>
        <v>0</v>
      </c>
      <c r="X342" s="41">
        <f t="shared" si="17"/>
        <v>5</v>
      </c>
    </row>
    <row r="343" customHeight="1" spans="1:24">
      <c r="A343" s="29"/>
      <c r="B343" s="30" t="s">
        <v>1080</v>
      </c>
      <c r="C343" s="31">
        <v>42440</v>
      </c>
      <c r="D343" s="32" t="s">
        <v>26</v>
      </c>
      <c r="E343" s="30" t="s">
        <v>113</v>
      </c>
      <c r="F343" s="30" t="s">
        <v>1250</v>
      </c>
      <c r="G343" s="33" t="s">
        <v>4969</v>
      </c>
      <c r="H343" s="30" t="s">
        <v>4970</v>
      </c>
      <c r="I343" s="35">
        <v>13665360224</v>
      </c>
      <c r="J343" s="36" t="s">
        <v>4671</v>
      </c>
      <c r="K343" s="30" t="s">
        <v>33</v>
      </c>
      <c r="L343" s="30" t="s">
        <v>267</v>
      </c>
      <c r="M343" s="30" t="s">
        <v>60</v>
      </c>
      <c r="N343" s="37"/>
      <c r="O343" s="29">
        <v>42440</v>
      </c>
      <c r="P343" s="30" t="str">
        <f>VLOOKUP(G343,Sheet1!A:C,3,0)</f>
        <v>寰创</v>
      </c>
      <c r="Q343" s="30" t="s">
        <v>4565</v>
      </c>
      <c r="R343" s="40" t="s">
        <v>4971</v>
      </c>
      <c r="S343" s="30" t="s">
        <v>267</v>
      </c>
      <c r="T343" s="29">
        <v>42445</v>
      </c>
      <c r="U343" s="30" t="s">
        <v>37</v>
      </c>
      <c r="V343" s="30">
        <f t="shared" si="15"/>
        <v>42440</v>
      </c>
      <c r="W343" s="41">
        <f t="shared" si="16"/>
        <v>0</v>
      </c>
      <c r="X343" s="41">
        <f t="shared" si="17"/>
        <v>5</v>
      </c>
    </row>
    <row r="344" customHeight="1" spans="1:24">
      <c r="A344" s="29"/>
      <c r="B344" s="30" t="s">
        <v>1080</v>
      </c>
      <c r="C344" s="31">
        <v>42440</v>
      </c>
      <c r="D344" s="32" t="s">
        <v>26</v>
      </c>
      <c r="E344" s="30" t="s">
        <v>255</v>
      </c>
      <c r="F344" s="30" t="s">
        <v>3874</v>
      </c>
      <c r="G344" s="33" t="s">
        <v>3928</v>
      </c>
      <c r="H344" s="30" t="s">
        <v>475</v>
      </c>
      <c r="I344" s="35">
        <v>18683920073</v>
      </c>
      <c r="J344" s="36" t="s">
        <v>4671</v>
      </c>
      <c r="K344" s="30" t="s">
        <v>33</v>
      </c>
      <c r="L344" s="30" t="s">
        <v>267</v>
      </c>
      <c r="M344" s="30" t="s">
        <v>60</v>
      </c>
      <c r="N344" s="37"/>
      <c r="O344" s="29">
        <v>42440</v>
      </c>
      <c r="P344" s="30" t="str">
        <f>VLOOKUP(G344,Sheet1!A:C,3,0)</f>
        <v>ABLOOMY-中苗刷</v>
      </c>
      <c r="Q344" s="30" t="s">
        <v>4565</v>
      </c>
      <c r="R344" s="40" t="s">
        <v>4971</v>
      </c>
      <c r="S344" s="30" t="s">
        <v>267</v>
      </c>
      <c r="T344" s="29">
        <v>42445</v>
      </c>
      <c r="U344" s="30" t="s">
        <v>63</v>
      </c>
      <c r="V344" s="30">
        <f t="shared" si="15"/>
        <v>42440</v>
      </c>
      <c r="W344" s="41">
        <f t="shared" si="16"/>
        <v>0</v>
      </c>
      <c r="X344" s="41">
        <f t="shared" si="17"/>
        <v>5</v>
      </c>
    </row>
    <row r="345" customHeight="1" spans="1:24">
      <c r="A345" s="29"/>
      <c r="B345" s="30" t="s">
        <v>1080</v>
      </c>
      <c r="C345" s="31">
        <v>42443</v>
      </c>
      <c r="D345" s="32">
        <v>400</v>
      </c>
      <c r="E345" s="30" t="s">
        <v>255</v>
      </c>
      <c r="F345" s="30" t="s">
        <v>4972</v>
      </c>
      <c r="G345" s="33" t="s">
        <v>3443</v>
      </c>
      <c r="H345" s="30" t="s">
        <v>475</v>
      </c>
      <c r="I345" s="35">
        <v>13568985205</v>
      </c>
      <c r="J345" s="36" t="s">
        <v>4973</v>
      </c>
      <c r="K345" s="30" t="s">
        <v>101</v>
      </c>
      <c r="L345" s="30" t="s">
        <v>33</v>
      </c>
      <c r="M345" s="30" t="s">
        <v>4974</v>
      </c>
      <c r="N345" s="37"/>
      <c r="O345" s="29">
        <v>42443</v>
      </c>
      <c r="P345" s="30" t="str">
        <f>VLOOKUP(G345,Sheet1!A:C,3,0)</f>
        <v>ABLOOMY</v>
      </c>
      <c r="Q345" s="30" t="s">
        <v>4974</v>
      </c>
      <c r="R345" s="40" t="s">
        <v>4975</v>
      </c>
      <c r="S345" s="30" t="s">
        <v>4829</v>
      </c>
      <c r="T345" s="29">
        <v>42445</v>
      </c>
      <c r="U345" s="30" t="s">
        <v>37</v>
      </c>
      <c r="V345" s="30">
        <f t="shared" si="15"/>
        <v>42443</v>
      </c>
      <c r="W345" s="41">
        <f t="shared" si="16"/>
        <v>0</v>
      </c>
      <c r="X345" s="41">
        <f t="shared" si="17"/>
        <v>2</v>
      </c>
    </row>
    <row r="346" customHeight="1" spans="1:24">
      <c r="A346" s="29"/>
      <c r="B346" s="30" t="s">
        <v>1080</v>
      </c>
      <c r="C346" s="31">
        <v>42443</v>
      </c>
      <c r="D346" s="32">
        <v>400</v>
      </c>
      <c r="E346" s="30" t="s">
        <v>138</v>
      </c>
      <c r="F346" s="30" t="s">
        <v>1227</v>
      </c>
      <c r="G346" s="33" t="s">
        <v>4799</v>
      </c>
      <c r="H346" s="30" t="s">
        <v>3717</v>
      </c>
      <c r="I346" s="35">
        <v>13396780052</v>
      </c>
      <c r="J346" s="36" t="s">
        <v>4976</v>
      </c>
      <c r="K346" s="30" t="s">
        <v>101</v>
      </c>
      <c r="L346" s="30" t="s">
        <v>36</v>
      </c>
      <c r="M346" s="30" t="s">
        <v>49</v>
      </c>
      <c r="N346" s="37"/>
      <c r="O346" s="29">
        <v>42443</v>
      </c>
      <c r="P346" s="30" t="str">
        <f>VLOOKUP(G346,Sheet1!A:C,3,0)</f>
        <v>爱快</v>
      </c>
      <c r="Q346" s="30" t="s">
        <v>4977</v>
      </c>
      <c r="R346" s="40"/>
      <c r="S346" s="30" t="s">
        <v>171</v>
      </c>
      <c r="T346" s="29">
        <v>42445</v>
      </c>
      <c r="U346" s="30" t="s">
        <v>37</v>
      </c>
      <c r="V346" s="30">
        <f t="shared" si="15"/>
        <v>42443</v>
      </c>
      <c r="W346" s="41">
        <f t="shared" si="16"/>
        <v>0</v>
      </c>
      <c r="X346" s="41">
        <f t="shared" si="17"/>
        <v>2</v>
      </c>
    </row>
    <row r="347" customHeight="1" spans="1:24">
      <c r="A347" s="29"/>
      <c r="B347" s="30" t="s">
        <v>1080</v>
      </c>
      <c r="C347" s="31">
        <v>42443</v>
      </c>
      <c r="D347" s="32">
        <v>400</v>
      </c>
      <c r="E347" s="30" t="s">
        <v>27</v>
      </c>
      <c r="F347" s="30" t="s">
        <v>156</v>
      </c>
      <c r="G347" s="33" t="s">
        <v>4906</v>
      </c>
      <c r="H347" s="30" t="s">
        <v>1690</v>
      </c>
      <c r="I347" s="35">
        <v>13905504635</v>
      </c>
      <c r="J347" s="36" t="s">
        <v>4978</v>
      </c>
      <c r="K347" s="30" t="s">
        <v>101</v>
      </c>
      <c r="L347" s="30" t="s">
        <v>4478</v>
      </c>
      <c r="M347" s="30" t="s">
        <v>49</v>
      </c>
      <c r="N347" s="37" t="s">
        <v>4979</v>
      </c>
      <c r="O347" s="29">
        <v>42443</v>
      </c>
      <c r="P347" s="30" t="str">
        <f>VLOOKUP(G347,Sheet1!A:C,3,0)</f>
        <v>爱快</v>
      </c>
      <c r="Q347" s="30" t="s">
        <v>49</v>
      </c>
      <c r="R347" s="40" t="s">
        <v>4495</v>
      </c>
      <c r="S347" s="30" t="s">
        <v>4478</v>
      </c>
      <c r="T347" s="29">
        <v>42474</v>
      </c>
      <c r="U347" s="30" t="s">
        <v>37</v>
      </c>
      <c r="V347" s="30">
        <f t="shared" si="15"/>
        <v>42443</v>
      </c>
      <c r="W347" s="41">
        <f t="shared" si="16"/>
        <v>0</v>
      </c>
      <c r="X347" s="41">
        <f t="shared" si="17"/>
        <v>31</v>
      </c>
    </row>
    <row r="348" customHeight="1" spans="1:24">
      <c r="A348" s="29"/>
      <c r="B348" s="30" t="s">
        <v>1080</v>
      </c>
      <c r="C348" s="31">
        <v>42443</v>
      </c>
      <c r="D348" s="32">
        <v>400</v>
      </c>
      <c r="E348" s="30" t="s">
        <v>277</v>
      </c>
      <c r="F348" s="30" t="s">
        <v>1843</v>
      </c>
      <c r="G348" s="33" t="s">
        <v>2632</v>
      </c>
      <c r="H348" s="30" t="s">
        <v>4980</v>
      </c>
      <c r="I348" s="35" t="s">
        <v>4981</v>
      </c>
      <c r="J348" s="36" t="s">
        <v>4982</v>
      </c>
      <c r="K348" s="30" t="s">
        <v>101</v>
      </c>
      <c r="L348" s="30" t="s">
        <v>4478</v>
      </c>
      <c r="M348" s="30" t="s">
        <v>49</v>
      </c>
      <c r="N348" s="37"/>
      <c r="O348" s="29">
        <v>42443</v>
      </c>
      <c r="P348" s="30" t="str">
        <f>VLOOKUP(G348,Sheet1!A:C,3,0)</f>
        <v>爱快</v>
      </c>
      <c r="Q348" s="30" t="s">
        <v>49</v>
      </c>
      <c r="R348" s="40" t="s">
        <v>4983</v>
      </c>
      <c r="S348" s="30" t="s">
        <v>120</v>
      </c>
      <c r="T348" s="29">
        <v>42501</v>
      </c>
      <c r="U348" s="30" t="s">
        <v>37</v>
      </c>
      <c r="V348" s="30">
        <f t="shared" si="15"/>
        <v>42443</v>
      </c>
      <c r="W348" s="41">
        <f t="shared" si="16"/>
        <v>0</v>
      </c>
      <c r="X348" s="41">
        <f t="shared" si="17"/>
        <v>58</v>
      </c>
    </row>
    <row r="349" customHeight="1" spans="1:24">
      <c r="A349" s="29"/>
      <c r="B349" s="30" t="s">
        <v>1080</v>
      </c>
      <c r="C349" s="31">
        <v>42443</v>
      </c>
      <c r="D349" s="32">
        <v>400</v>
      </c>
      <c r="E349" s="30" t="s">
        <v>113</v>
      </c>
      <c r="F349" s="30" t="s">
        <v>394</v>
      </c>
      <c r="G349" s="33" t="s">
        <v>1960</v>
      </c>
      <c r="H349" s="30" t="s">
        <v>77</v>
      </c>
      <c r="I349" s="35">
        <v>13969589855</v>
      </c>
      <c r="J349" s="36" t="s">
        <v>4529</v>
      </c>
      <c r="K349" s="30" t="s">
        <v>4984</v>
      </c>
      <c r="L349" s="30" t="s">
        <v>4478</v>
      </c>
      <c r="M349" s="30" t="s">
        <v>49</v>
      </c>
      <c r="N349" s="37"/>
      <c r="O349" s="29">
        <v>42443</v>
      </c>
      <c r="P349" s="30" t="str">
        <f>VLOOKUP(G349,Sheet1!A:C,3,0)</f>
        <v>爱快</v>
      </c>
      <c r="Q349" s="30" t="s">
        <v>49</v>
      </c>
      <c r="R349" s="40" t="s">
        <v>4985</v>
      </c>
      <c r="S349" s="30" t="s">
        <v>4478</v>
      </c>
      <c r="T349" s="29">
        <v>42457</v>
      </c>
      <c r="U349" s="30" t="s">
        <v>37</v>
      </c>
      <c r="V349" s="30">
        <f t="shared" si="15"/>
        <v>42443</v>
      </c>
      <c r="W349" s="41">
        <f t="shared" si="16"/>
        <v>0</v>
      </c>
      <c r="X349" s="41">
        <f t="shared" si="17"/>
        <v>14</v>
      </c>
    </row>
    <row r="350" customHeight="1" spans="1:24">
      <c r="A350" s="29"/>
      <c r="B350" s="30" t="s">
        <v>1080</v>
      </c>
      <c r="C350" s="31">
        <v>42443</v>
      </c>
      <c r="D350" s="32">
        <v>400</v>
      </c>
      <c r="E350" s="30" t="s">
        <v>138</v>
      </c>
      <c r="F350" s="30" t="s">
        <v>587</v>
      </c>
      <c r="G350" s="33" t="s">
        <v>4986</v>
      </c>
      <c r="H350" s="30" t="s">
        <v>4987</v>
      </c>
      <c r="I350" s="35">
        <v>15355515532</v>
      </c>
      <c r="J350" s="36" t="s">
        <v>4988</v>
      </c>
      <c r="K350" s="30" t="s">
        <v>4984</v>
      </c>
      <c r="L350" s="30" t="s">
        <v>4478</v>
      </c>
      <c r="M350" s="30" t="s">
        <v>49</v>
      </c>
      <c r="N350" s="37" t="s">
        <v>4989</v>
      </c>
      <c r="O350" s="29">
        <v>42443</v>
      </c>
      <c r="P350" s="30" t="str">
        <f>VLOOKUP(G350,Sheet1!A:C,3,0)</f>
        <v>爱快</v>
      </c>
      <c r="Q350" s="30" t="s">
        <v>49</v>
      </c>
      <c r="R350" s="40" t="s">
        <v>4990</v>
      </c>
      <c r="S350" s="30" t="s">
        <v>4478</v>
      </c>
      <c r="T350" s="29">
        <v>42458</v>
      </c>
      <c r="U350" s="30" t="s">
        <v>37</v>
      </c>
      <c r="V350" s="30">
        <f t="shared" si="15"/>
        <v>42443</v>
      </c>
      <c r="W350" s="41">
        <f t="shared" si="16"/>
        <v>0</v>
      </c>
      <c r="X350" s="41">
        <f t="shared" si="17"/>
        <v>15</v>
      </c>
    </row>
    <row r="351" customHeight="1" spans="1:24">
      <c r="A351" s="29"/>
      <c r="B351" s="30" t="s">
        <v>1080</v>
      </c>
      <c r="C351" s="31">
        <v>42443</v>
      </c>
      <c r="D351" s="32">
        <v>400</v>
      </c>
      <c r="E351" s="30" t="s">
        <v>277</v>
      </c>
      <c r="F351" s="30" t="s">
        <v>1661</v>
      </c>
      <c r="G351" s="33" t="s">
        <v>4991</v>
      </c>
      <c r="H351" s="30" t="s">
        <v>3637</v>
      </c>
      <c r="I351" s="35">
        <v>15991096856</v>
      </c>
      <c r="J351" s="36" t="s">
        <v>4992</v>
      </c>
      <c r="K351" s="30" t="s">
        <v>4984</v>
      </c>
      <c r="L351" s="30" t="s">
        <v>4478</v>
      </c>
      <c r="M351" s="30" t="s">
        <v>49</v>
      </c>
      <c r="N351" s="37"/>
      <c r="O351" s="29">
        <v>42443</v>
      </c>
      <c r="P351" s="30" t="str">
        <f>VLOOKUP(G351,Sheet1!A:C,3,0)</f>
        <v>爱快</v>
      </c>
      <c r="Q351" s="30" t="s">
        <v>49</v>
      </c>
      <c r="R351" s="40" t="s">
        <v>4993</v>
      </c>
      <c r="S351" s="30" t="s">
        <v>120</v>
      </c>
      <c r="T351" s="29">
        <v>42488</v>
      </c>
      <c r="U351" s="30" t="s">
        <v>37</v>
      </c>
      <c r="V351" s="30">
        <f t="shared" si="15"/>
        <v>42443</v>
      </c>
      <c r="W351" s="41">
        <f t="shared" si="16"/>
        <v>0</v>
      </c>
      <c r="X351" s="41">
        <f t="shared" si="17"/>
        <v>45</v>
      </c>
    </row>
    <row r="352" customHeight="1" spans="1:24">
      <c r="A352" s="29"/>
      <c r="B352" s="30" t="s">
        <v>1080</v>
      </c>
      <c r="C352" s="31">
        <v>42443</v>
      </c>
      <c r="D352" s="32">
        <v>400</v>
      </c>
      <c r="E352" s="30" t="s">
        <v>113</v>
      </c>
      <c r="F352" s="30" t="s">
        <v>394</v>
      </c>
      <c r="G352" s="33" t="s">
        <v>1912</v>
      </c>
      <c r="H352" s="30" t="s">
        <v>48</v>
      </c>
      <c r="I352" s="35">
        <v>15725580707</v>
      </c>
      <c r="J352" s="36" t="s">
        <v>4994</v>
      </c>
      <c r="K352" s="30" t="s">
        <v>4984</v>
      </c>
      <c r="L352" s="30" t="s">
        <v>4478</v>
      </c>
      <c r="M352" s="30" t="s">
        <v>49</v>
      </c>
      <c r="N352" s="37" t="s">
        <v>4995</v>
      </c>
      <c r="O352" s="29">
        <v>42443</v>
      </c>
      <c r="P352" s="30" t="str">
        <f>VLOOKUP(G352,Sheet1!A:C,3,0)</f>
        <v>寰创</v>
      </c>
      <c r="Q352" s="30" t="s">
        <v>49</v>
      </c>
      <c r="R352" s="40"/>
      <c r="S352" s="30" t="s">
        <v>4478</v>
      </c>
      <c r="T352" s="29">
        <v>42486</v>
      </c>
      <c r="U352" s="30" t="s">
        <v>37</v>
      </c>
      <c r="V352" s="30">
        <f t="shared" si="15"/>
        <v>42443</v>
      </c>
      <c r="W352" s="41">
        <f t="shared" si="16"/>
        <v>0</v>
      </c>
      <c r="X352" s="41">
        <f t="shared" si="17"/>
        <v>43</v>
      </c>
    </row>
    <row r="353" customHeight="1" spans="1:24">
      <c r="A353" s="29"/>
      <c r="B353" s="30" t="s">
        <v>1080</v>
      </c>
      <c r="C353" s="31">
        <v>42443</v>
      </c>
      <c r="D353" s="32">
        <v>400</v>
      </c>
      <c r="E353" s="30" t="s">
        <v>138</v>
      </c>
      <c r="F353" s="30" t="s">
        <v>1675</v>
      </c>
      <c r="G353" s="33" t="s">
        <v>1969</v>
      </c>
      <c r="H353" s="30" t="s">
        <v>211</v>
      </c>
      <c r="I353" s="35">
        <v>15167059216</v>
      </c>
      <c r="J353" s="36" t="s">
        <v>4996</v>
      </c>
      <c r="K353" s="30" t="s">
        <v>4984</v>
      </c>
      <c r="L353" s="30" t="s">
        <v>33</v>
      </c>
      <c r="M353" s="30" t="s">
        <v>49</v>
      </c>
      <c r="N353" s="37"/>
      <c r="O353" s="29">
        <v>42443</v>
      </c>
      <c r="P353" s="30" t="str">
        <f>VLOOKUP(G353,Sheet1!A:C,3,0)</f>
        <v>寰创-爱快刷</v>
      </c>
      <c r="Q353" s="30" t="s">
        <v>49</v>
      </c>
      <c r="R353" s="40" t="s">
        <v>4908</v>
      </c>
      <c r="S353" s="30" t="s">
        <v>4478</v>
      </c>
      <c r="T353" s="29">
        <v>42502</v>
      </c>
      <c r="U353" s="30" t="s">
        <v>37</v>
      </c>
      <c r="V353" s="30">
        <f t="shared" si="15"/>
        <v>42443</v>
      </c>
      <c r="W353" s="41">
        <f t="shared" si="16"/>
        <v>0</v>
      </c>
      <c r="X353" s="41">
        <f t="shared" si="17"/>
        <v>59</v>
      </c>
    </row>
    <row r="354" customHeight="1" spans="1:24">
      <c r="A354" s="29"/>
      <c r="B354" s="30" t="s">
        <v>1080</v>
      </c>
      <c r="C354" s="31">
        <v>42444</v>
      </c>
      <c r="D354" s="32" t="s">
        <v>3142</v>
      </c>
      <c r="E354" s="30" t="s">
        <v>55</v>
      </c>
      <c r="F354" s="30" t="s">
        <v>55</v>
      </c>
      <c r="G354" s="33" t="s">
        <v>1296</v>
      </c>
      <c r="H354" s="30" t="s">
        <v>650</v>
      </c>
      <c r="I354" s="35">
        <v>13661915867</v>
      </c>
      <c r="J354" s="36" t="s">
        <v>4997</v>
      </c>
      <c r="K354" s="30" t="s">
        <v>33</v>
      </c>
      <c r="L354" s="30" t="s">
        <v>267</v>
      </c>
      <c r="M354" s="30" t="s">
        <v>60</v>
      </c>
      <c r="N354" s="37"/>
      <c r="O354" s="29">
        <v>42444</v>
      </c>
      <c r="P354" s="30" t="str">
        <f>VLOOKUP(G354,Sheet1!A:C,3,0)</f>
        <v>寰创</v>
      </c>
      <c r="Q354" s="30" t="s">
        <v>4482</v>
      </c>
      <c r="R354" s="40" t="s">
        <v>4998</v>
      </c>
      <c r="S354" s="30" t="s">
        <v>267</v>
      </c>
      <c r="T354" s="29">
        <v>42444</v>
      </c>
      <c r="U354" s="30" t="s">
        <v>37</v>
      </c>
      <c r="V354" s="30">
        <f t="shared" si="15"/>
        <v>42444</v>
      </c>
      <c r="W354" s="41">
        <f t="shared" si="16"/>
        <v>0</v>
      </c>
      <c r="X354" s="41">
        <f t="shared" si="17"/>
        <v>0</v>
      </c>
    </row>
    <row r="355" customHeight="1" spans="1:24">
      <c r="A355" s="29"/>
      <c r="B355" s="30" t="s">
        <v>1080</v>
      </c>
      <c r="C355" s="31">
        <v>42444</v>
      </c>
      <c r="D355" s="32">
        <v>400</v>
      </c>
      <c r="E355" s="30" t="s">
        <v>45</v>
      </c>
      <c r="F355" s="30" t="s">
        <v>826</v>
      </c>
      <c r="G355" s="33" t="s">
        <v>2989</v>
      </c>
      <c r="H355" s="30" t="s">
        <v>258</v>
      </c>
      <c r="I355" s="35">
        <v>18037381038</v>
      </c>
      <c r="J355" s="36" t="s">
        <v>4999</v>
      </c>
      <c r="K355" s="30" t="s">
        <v>59</v>
      </c>
      <c r="L355" s="30" t="s">
        <v>267</v>
      </c>
      <c r="M355" s="30" t="s">
        <v>60</v>
      </c>
      <c r="N355" s="37"/>
      <c r="O355" s="29">
        <v>42444</v>
      </c>
      <c r="P355" s="30" t="str">
        <f>VLOOKUP(G355,Sheet1!A:C,3,0)</f>
        <v>ABLOOMY</v>
      </c>
      <c r="Q355" s="30" t="s">
        <v>104</v>
      </c>
      <c r="R355" s="40"/>
      <c r="S355" s="30" t="s">
        <v>267</v>
      </c>
      <c r="T355" s="29">
        <v>42444</v>
      </c>
      <c r="U355" s="30" t="s">
        <v>37</v>
      </c>
      <c r="V355" s="30">
        <f t="shared" si="15"/>
        <v>42444</v>
      </c>
      <c r="W355" s="41">
        <f t="shared" si="16"/>
        <v>0</v>
      </c>
      <c r="X355" s="41">
        <f t="shared" si="17"/>
        <v>0</v>
      </c>
    </row>
    <row r="356" customHeight="1" spans="1:24">
      <c r="A356" s="29"/>
      <c r="B356" s="30" t="s">
        <v>1080</v>
      </c>
      <c r="C356" s="31">
        <v>42444</v>
      </c>
      <c r="D356" s="32">
        <v>400</v>
      </c>
      <c r="E356" s="30" t="s">
        <v>606</v>
      </c>
      <c r="F356" s="30" t="s">
        <v>5000</v>
      </c>
      <c r="G356" s="33" t="s">
        <v>5001</v>
      </c>
      <c r="H356" s="30" t="s">
        <v>475</v>
      </c>
      <c r="I356" s="35" t="s">
        <v>5002</v>
      </c>
      <c r="J356" s="36" t="s">
        <v>5003</v>
      </c>
      <c r="K356" s="30" t="s">
        <v>59</v>
      </c>
      <c r="L356" s="30" t="s">
        <v>43</v>
      </c>
      <c r="M356" s="30" t="s">
        <v>4445</v>
      </c>
      <c r="N356" s="37" t="s">
        <v>5004</v>
      </c>
      <c r="O356" s="29">
        <v>42444</v>
      </c>
      <c r="P356" s="30" t="str">
        <f>VLOOKUP(G356,Sheet1!A:C,3,0)</f>
        <v>寰创</v>
      </c>
      <c r="Q356" s="30" t="s">
        <v>104</v>
      </c>
      <c r="R356" s="40" t="s">
        <v>5005</v>
      </c>
      <c r="S356" s="30" t="s">
        <v>43</v>
      </c>
      <c r="T356" s="29">
        <v>42458</v>
      </c>
      <c r="U356" s="30" t="s">
        <v>37</v>
      </c>
      <c r="V356" s="30">
        <f t="shared" si="15"/>
        <v>42444</v>
      </c>
      <c r="W356" s="41">
        <f t="shared" si="16"/>
        <v>0</v>
      </c>
      <c r="X356" s="41">
        <f t="shared" si="17"/>
        <v>14</v>
      </c>
    </row>
    <row r="357" customHeight="1" spans="1:24">
      <c r="A357" s="29"/>
      <c r="B357" s="30" t="s">
        <v>1080</v>
      </c>
      <c r="C357" s="31">
        <v>42444</v>
      </c>
      <c r="D357" s="32">
        <v>400</v>
      </c>
      <c r="E357" s="30" t="s">
        <v>255</v>
      </c>
      <c r="F357" s="30" t="s">
        <v>107</v>
      </c>
      <c r="G357" s="33" t="s">
        <v>2073</v>
      </c>
      <c r="H357" s="30" t="s">
        <v>2074</v>
      </c>
      <c r="I357" s="35">
        <v>18030763371</v>
      </c>
      <c r="J357" s="36" t="s">
        <v>5006</v>
      </c>
      <c r="K357" s="30" t="s">
        <v>59</v>
      </c>
      <c r="L357" s="30" t="s">
        <v>267</v>
      </c>
      <c r="M357" s="30" t="s">
        <v>60</v>
      </c>
      <c r="N357" s="37"/>
      <c r="O357" s="29">
        <v>42444</v>
      </c>
      <c r="P357" s="30" t="str">
        <f>VLOOKUP(G357,Sheet1!A:C,3,0)</f>
        <v>ABLOOMY</v>
      </c>
      <c r="Q357" s="30" t="s">
        <v>87</v>
      </c>
      <c r="R357" s="40" t="s">
        <v>5007</v>
      </c>
      <c r="S357" s="30" t="s">
        <v>267</v>
      </c>
      <c r="T357" s="29">
        <v>42444</v>
      </c>
      <c r="U357" s="30" t="s">
        <v>37</v>
      </c>
      <c r="V357" s="30">
        <f t="shared" si="15"/>
        <v>42444</v>
      </c>
      <c r="W357" s="41">
        <f t="shared" si="16"/>
        <v>0</v>
      </c>
      <c r="X357" s="41">
        <f t="shared" si="17"/>
        <v>0</v>
      </c>
    </row>
    <row r="358" customHeight="1" spans="1:24">
      <c r="A358" s="29"/>
      <c r="B358" s="30" t="s">
        <v>1080</v>
      </c>
      <c r="C358" s="31">
        <v>42444</v>
      </c>
      <c r="D358" s="32">
        <v>400</v>
      </c>
      <c r="E358" s="30" t="s">
        <v>81</v>
      </c>
      <c r="F358" s="30" t="s">
        <v>699</v>
      </c>
      <c r="G358" s="33" t="s">
        <v>4795</v>
      </c>
      <c r="H358" s="30" t="s">
        <v>421</v>
      </c>
      <c r="I358" s="35">
        <v>15674304601</v>
      </c>
      <c r="J358" s="36" t="s">
        <v>4462</v>
      </c>
      <c r="K358" s="30" t="s">
        <v>59</v>
      </c>
      <c r="L358" s="30" t="s">
        <v>838</v>
      </c>
      <c r="M358" s="30" t="s">
        <v>49</v>
      </c>
      <c r="N358" s="37"/>
      <c r="O358" s="29">
        <v>42444</v>
      </c>
      <c r="P358" s="30" t="str">
        <f>VLOOKUP(G358,Sheet1!A:C,3,0)</f>
        <v>爱快</v>
      </c>
      <c r="Q358" s="30" t="s">
        <v>49</v>
      </c>
      <c r="R358" s="40" t="s">
        <v>411</v>
      </c>
      <c r="S358" s="30" t="s">
        <v>838</v>
      </c>
      <c r="T358" s="29">
        <v>42444</v>
      </c>
      <c r="U358" s="30" t="s">
        <v>37</v>
      </c>
      <c r="V358" s="30">
        <f t="shared" si="15"/>
        <v>42444</v>
      </c>
      <c r="W358" s="41">
        <f t="shared" si="16"/>
        <v>0</v>
      </c>
      <c r="X358" s="41">
        <f t="shared" si="17"/>
        <v>0</v>
      </c>
    </row>
    <row r="359" customHeight="1" spans="1:24">
      <c r="A359" s="29"/>
      <c r="B359" s="30" t="s">
        <v>1080</v>
      </c>
      <c r="C359" s="31">
        <v>42444</v>
      </c>
      <c r="D359" s="32" t="s">
        <v>32</v>
      </c>
      <c r="E359" s="30" t="s">
        <v>138</v>
      </c>
      <c r="F359" s="30" t="s">
        <v>139</v>
      </c>
      <c r="G359" s="33" t="s">
        <v>3867</v>
      </c>
      <c r="H359" s="30" t="s">
        <v>1372</v>
      </c>
      <c r="I359" s="35">
        <v>13454958965</v>
      </c>
      <c r="J359" s="36" t="s">
        <v>5008</v>
      </c>
      <c r="K359" s="30" t="s">
        <v>33</v>
      </c>
      <c r="L359" s="30" t="s">
        <v>4478</v>
      </c>
      <c r="M359" s="30" t="s">
        <v>4445</v>
      </c>
      <c r="N359" s="37"/>
      <c r="O359" s="29">
        <v>42444</v>
      </c>
      <c r="P359" s="30" t="str">
        <f>VLOOKUP(G359,Sheet1!A:C,3,0)</f>
        <v>ABLOOMY</v>
      </c>
      <c r="Q359" s="30" t="s">
        <v>44</v>
      </c>
      <c r="R359" s="40"/>
      <c r="S359" s="30" t="s">
        <v>4478</v>
      </c>
      <c r="T359" s="29">
        <v>42458</v>
      </c>
      <c r="U359" s="30" t="s">
        <v>37</v>
      </c>
      <c r="V359" s="30">
        <f t="shared" si="15"/>
        <v>42444</v>
      </c>
      <c r="W359" s="41">
        <f t="shared" si="16"/>
        <v>0</v>
      </c>
      <c r="X359" s="41">
        <f t="shared" si="17"/>
        <v>14</v>
      </c>
    </row>
    <row r="360" customHeight="1" spans="1:24">
      <c r="A360" s="29"/>
      <c r="B360" s="30" t="s">
        <v>1080</v>
      </c>
      <c r="C360" s="31">
        <v>42444</v>
      </c>
      <c r="D360" s="32">
        <v>400</v>
      </c>
      <c r="E360" s="30" t="s">
        <v>903</v>
      </c>
      <c r="F360" s="30" t="s">
        <v>1883</v>
      </c>
      <c r="G360" s="33" t="s">
        <v>761</v>
      </c>
      <c r="H360" s="30" t="s">
        <v>205</v>
      </c>
      <c r="I360" s="35" t="s">
        <v>4937</v>
      </c>
      <c r="J360" s="36" t="s">
        <v>5009</v>
      </c>
      <c r="K360" s="30" t="s">
        <v>59</v>
      </c>
      <c r="L360" s="30" t="s">
        <v>4478</v>
      </c>
      <c r="M360" s="30" t="s">
        <v>49</v>
      </c>
      <c r="N360" s="37"/>
      <c r="O360" s="29">
        <v>42444</v>
      </c>
      <c r="P360" s="30" t="str">
        <f>VLOOKUP(G360,Sheet1!A:C,3,0)</f>
        <v>ABLOOMY</v>
      </c>
      <c r="Q360" s="30" t="s">
        <v>49</v>
      </c>
      <c r="R360" s="40" t="s">
        <v>5010</v>
      </c>
      <c r="S360" s="30" t="s">
        <v>4478</v>
      </c>
      <c r="T360" s="29">
        <v>42466</v>
      </c>
      <c r="U360" s="30" t="s">
        <v>37</v>
      </c>
      <c r="V360" s="30">
        <f t="shared" si="15"/>
        <v>42444</v>
      </c>
      <c r="W360" s="41">
        <f t="shared" si="16"/>
        <v>0</v>
      </c>
      <c r="X360" s="41">
        <f t="shared" si="17"/>
        <v>22</v>
      </c>
    </row>
    <row r="361" customHeight="1" spans="1:24">
      <c r="A361" s="29"/>
      <c r="B361" s="30" t="s">
        <v>1080</v>
      </c>
      <c r="C361" s="31">
        <v>42444</v>
      </c>
      <c r="D361" s="32">
        <v>400</v>
      </c>
      <c r="E361" s="30" t="s">
        <v>121</v>
      </c>
      <c r="F361" s="30" t="s">
        <v>803</v>
      </c>
      <c r="G361" s="33" t="s">
        <v>998</v>
      </c>
      <c r="H361" s="30" t="s">
        <v>258</v>
      </c>
      <c r="I361" s="35" t="s">
        <v>4793</v>
      </c>
      <c r="J361" s="36" t="s">
        <v>5011</v>
      </c>
      <c r="K361" s="30" t="s">
        <v>59</v>
      </c>
      <c r="L361" s="30" t="s">
        <v>4478</v>
      </c>
      <c r="M361" s="30" t="s">
        <v>49</v>
      </c>
      <c r="N361" s="37"/>
      <c r="O361" s="29">
        <v>42444</v>
      </c>
      <c r="P361" s="30" t="str">
        <f>VLOOKUP(G361,Sheet1!A:C,3,0)</f>
        <v>爱快</v>
      </c>
      <c r="Q361" s="30" t="s">
        <v>49</v>
      </c>
      <c r="R361" s="40" t="s">
        <v>5012</v>
      </c>
      <c r="S361" s="30" t="s">
        <v>815</v>
      </c>
      <c r="T361" s="29">
        <v>42481</v>
      </c>
      <c r="U361" s="30" t="s">
        <v>37</v>
      </c>
      <c r="V361" s="30">
        <f t="shared" si="15"/>
        <v>42444</v>
      </c>
      <c r="W361" s="41">
        <f t="shared" si="16"/>
        <v>0</v>
      </c>
      <c r="X361" s="41">
        <f t="shared" si="17"/>
        <v>37</v>
      </c>
    </row>
    <row r="362" customHeight="1" spans="1:24">
      <c r="A362" s="29"/>
      <c r="B362" s="30" t="s">
        <v>1080</v>
      </c>
      <c r="C362" s="31">
        <v>42444</v>
      </c>
      <c r="D362" s="32">
        <v>400</v>
      </c>
      <c r="E362" s="30" t="s">
        <v>138</v>
      </c>
      <c r="F362" s="30" t="s">
        <v>947</v>
      </c>
      <c r="G362" s="33" t="s">
        <v>1466</v>
      </c>
      <c r="H362" s="30" t="s">
        <v>3948</v>
      </c>
      <c r="I362" s="35" t="s">
        <v>5013</v>
      </c>
      <c r="J362" s="36" t="s">
        <v>5014</v>
      </c>
      <c r="K362" s="30" t="s">
        <v>59</v>
      </c>
      <c r="L362" s="30" t="s">
        <v>4478</v>
      </c>
      <c r="M362" s="30" t="s">
        <v>49</v>
      </c>
      <c r="N362" s="37"/>
      <c r="O362" s="29">
        <v>42444</v>
      </c>
      <c r="P362" s="30" t="str">
        <f>VLOOKUP(G362,Sheet1!A:C,3,0)</f>
        <v>寰创+爱快</v>
      </c>
      <c r="Q362" s="30" t="s">
        <v>49</v>
      </c>
      <c r="R362" s="40" t="s">
        <v>5015</v>
      </c>
      <c r="S362" s="30" t="s">
        <v>53</v>
      </c>
      <c r="T362" s="29">
        <v>42481</v>
      </c>
      <c r="U362" s="30" t="s">
        <v>37</v>
      </c>
      <c r="V362" s="30">
        <f t="shared" si="15"/>
        <v>42444</v>
      </c>
      <c r="W362" s="41">
        <f t="shared" si="16"/>
        <v>0</v>
      </c>
      <c r="X362" s="41">
        <f t="shared" si="17"/>
        <v>37</v>
      </c>
    </row>
    <row r="363" customHeight="1" spans="1:24">
      <c r="A363" s="29"/>
      <c r="B363" s="30" t="s">
        <v>1080</v>
      </c>
      <c r="C363" s="31">
        <v>42444</v>
      </c>
      <c r="D363" s="32">
        <v>400</v>
      </c>
      <c r="E363" s="30" t="s">
        <v>277</v>
      </c>
      <c r="F363" s="30" t="s">
        <v>2183</v>
      </c>
      <c r="G363" s="33" t="s">
        <v>4689</v>
      </c>
      <c r="H363" s="30" t="s">
        <v>5016</v>
      </c>
      <c r="I363" s="35">
        <v>13891268995</v>
      </c>
      <c r="J363" s="36" t="s">
        <v>5017</v>
      </c>
      <c r="K363" s="30" t="s">
        <v>59</v>
      </c>
      <c r="L363" s="30" t="s">
        <v>4478</v>
      </c>
      <c r="M363" s="30" t="s">
        <v>49</v>
      </c>
      <c r="N363" s="37"/>
      <c r="O363" s="29">
        <v>42444</v>
      </c>
      <c r="P363" s="30" t="str">
        <f>VLOOKUP(G363,Sheet1!A:C,3,0)</f>
        <v>爱快</v>
      </c>
      <c r="Q363" s="30" t="s">
        <v>49</v>
      </c>
      <c r="R363" s="40" t="s">
        <v>5018</v>
      </c>
      <c r="S363" s="30" t="s">
        <v>838</v>
      </c>
      <c r="T363" s="29">
        <v>42444</v>
      </c>
      <c r="U363" s="30" t="s">
        <v>37</v>
      </c>
      <c r="V363" s="30">
        <f t="shared" si="15"/>
        <v>42444</v>
      </c>
      <c r="W363" s="41">
        <f t="shared" si="16"/>
        <v>0</v>
      </c>
      <c r="X363" s="41">
        <f t="shared" si="17"/>
        <v>0</v>
      </c>
    </row>
    <row r="364" customHeight="1" spans="1:24">
      <c r="A364" s="29"/>
      <c r="B364" s="30" t="s">
        <v>1080</v>
      </c>
      <c r="C364" s="31">
        <v>42445</v>
      </c>
      <c r="D364" s="32">
        <v>400</v>
      </c>
      <c r="E364" s="30" t="s">
        <v>726</v>
      </c>
      <c r="F364" s="30" t="s">
        <v>727</v>
      </c>
      <c r="G364" s="33" t="s">
        <v>4491</v>
      </c>
      <c r="H364" s="30" t="s">
        <v>485</v>
      </c>
      <c r="I364" s="35">
        <v>15103915229</v>
      </c>
      <c r="J364" s="36" t="s">
        <v>5019</v>
      </c>
      <c r="K364" s="30" t="s">
        <v>4984</v>
      </c>
      <c r="L364" s="30" t="s">
        <v>33</v>
      </c>
      <c r="M364" s="30" t="s">
        <v>220</v>
      </c>
      <c r="N364" s="37" t="s">
        <v>5020</v>
      </c>
      <c r="O364" s="29">
        <v>42445</v>
      </c>
      <c r="P364" s="30" t="str">
        <f>VLOOKUP(G364,Sheet1!A:C,3,0)</f>
        <v>寰创</v>
      </c>
      <c r="Q364" s="30" t="s">
        <v>220</v>
      </c>
      <c r="R364" s="40"/>
      <c r="S364" s="30" t="s">
        <v>120</v>
      </c>
      <c r="T364" s="29">
        <v>42460</v>
      </c>
      <c r="U364" s="30" t="s">
        <v>37</v>
      </c>
      <c r="V364" s="30">
        <f t="shared" si="15"/>
        <v>42445</v>
      </c>
      <c r="W364" s="41">
        <f t="shared" si="16"/>
        <v>0</v>
      </c>
      <c r="X364" s="41">
        <f t="shared" si="17"/>
        <v>15</v>
      </c>
    </row>
    <row r="365" customHeight="1" spans="1:24">
      <c r="A365" s="29"/>
      <c r="B365" s="30" t="s">
        <v>1080</v>
      </c>
      <c r="C365" s="31">
        <v>42445</v>
      </c>
      <c r="D365" s="32">
        <v>400</v>
      </c>
      <c r="E365" s="30" t="s">
        <v>27</v>
      </c>
      <c r="F365" s="30" t="s">
        <v>5021</v>
      </c>
      <c r="G365" s="33" t="s">
        <v>5022</v>
      </c>
      <c r="H365" s="30" t="s">
        <v>193</v>
      </c>
      <c r="I365" s="35">
        <v>13956563583</v>
      </c>
      <c r="J365" s="36" t="s">
        <v>5023</v>
      </c>
      <c r="K365" s="30" t="s">
        <v>4984</v>
      </c>
      <c r="L365" s="30" t="s">
        <v>33</v>
      </c>
      <c r="M365" s="30" t="s">
        <v>4445</v>
      </c>
      <c r="N365" s="37" t="s">
        <v>5024</v>
      </c>
      <c r="O365" s="29">
        <v>42445</v>
      </c>
      <c r="P365" s="30" t="str">
        <f>VLOOKUP(G365,Sheet1!A:C,3,0)</f>
        <v>爱快</v>
      </c>
      <c r="Q365" s="30" t="s">
        <v>44</v>
      </c>
      <c r="R365" s="40"/>
      <c r="S365" s="30" t="s">
        <v>267</v>
      </c>
      <c r="T365" s="29">
        <v>42445</v>
      </c>
      <c r="U365" s="30" t="s">
        <v>37</v>
      </c>
      <c r="V365" s="30">
        <f t="shared" ref="V365:V428" si="18">O365</f>
        <v>42445</v>
      </c>
      <c r="W365" s="41">
        <f t="shared" ref="W365:W428" si="19">V365-C365</f>
        <v>0</v>
      </c>
      <c r="X365" s="41">
        <f t="shared" ref="X365:X428" si="20">T365-C365</f>
        <v>0</v>
      </c>
    </row>
    <row r="366" customHeight="1" spans="1:24">
      <c r="A366" s="29"/>
      <c r="B366" s="30" t="s">
        <v>1080</v>
      </c>
      <c r="C366" s="31">
        <v>42445</v>
      </c>
      <c r="D366" s="32">
        <v>400</v>
      </c>
      <c r="E366" s="30" t="s">
        <v>138</v>
      </c>
      <c r="F366" s="30" t="s">
        <v>1675</v>
      </c>
      <c r="G366" s="33" t="s">
        <v>1878</v>
      </c>
      <c r="H366" s="30" t="s">
        <v>1879</v>
      </c>
      <c r="I366" s="35">
        <v>15606705657</v>
      </c>
      <c r="J366" s="36" t="s">
        <v>5025</v>
      </c>
      <c r="K366" s="30" t="s">
        <v>4984</v>
      </c>
      <c r="L366" s="30" t="s">
        <v>33</v>
      </c>
      <c r="M366" s="30" t="s">
        <v>49</v>
      </c>
      <c r="N366" s="37" t="s">
        <v>4905</v>
      </c>
      <c r="O366" s="29">
        <v>42445</v>
      </c>
      <c r="P366" s="30" t="str">
        <f>VLOOKUP(G366,Sheet1!A:C,3,0)</f>
        <v>爱快</v>
      </c>
      <c r="Q366" s="30" t="s">
        <v>49</v>
      </c>
      <c r="R366" s="40"/>
      <c r="S366" s="30" t="s">
        <v>32</v>
      </c>
      <c r="T366" s="29">
        <v>42501</v>
      </c>
      <c r="U366" s="30" t="s">
        <v>37</v>
      </c>
      <c r="V366" s="30">
        <f t="shared" si="18"/>
        <v>42445</v>
      </c>
      <c r="W366" s="41">
        <f t="shared" si="19"/>
        <v>0</v>
      </c>
      <c r="X366" s="41">
        <f t="shared" si="20"/>
        <v>56</v>
      </c>
    </row>
    <row r="367" customHeight="1" spans="1:24">
      <c r="A367" s="29"/>
      <c r="B367" s="30" t="s">
        <v>1080</v>
      </c>
      <c r="C367" s="31">
        <v>42445</v>
      </c>
      <c r="D367" s="32">
        <v>400</v>
      </c>
      <c r="E367" s="30" t="s">
        <v>27</v>
      </c>
      <c r="F367" s="30" t="s">
        <v>156</v>
      </c>
      <c r="G367" s="33" t="s">
        <v>4906</v>
      </c>
      <c r="H367" s="30" t="s">
        <v>1690</v>
      </c>
      <c r="I367" s="35">
        <v>13905504635</v>
      </c>
      <c r="J367" s="36" t="s">
        <v>5026</v>
      </c>
      <c r="K367" s="30" t="s">
        <v>4984</v>
      </c>
      <c r="L367" s="30" t="s">
        <v>33</v>
      </c>
      <c r="M367" s="30" t="s">
        <v>49</v>
      </c>
      <c r="N367" s="37" t="s">
        <v>4979</v>
      </c>
      <c r="O367" s="29">
        <v>42445</v>
      </c>
      <c r="P367" s="30" t="str">
        <f>VLOOKUP(G367,Sheet1!A:C,3,0)</f>
        <v>爱快</v>
      </c>
      <c r="Q367" s="30" t="s">
        <v>49</v>
      </c>
      <c r="R367" s="40"/>
      <c r="S367" s="30" t="s">
        <v>4478</v>
      </c>
      <c r="T367" s="29">
        <v>42474</v>
      </c>
      <c r="U367" s="30" t="s">
        <v>37</v>
      </c>
      <c r="V367" s="30">
        <f t="shared" si="18"/>
        <v>42445</v>
      </c>
      <c r="W367" s="41">
        <f t="shared" si="19"/>
        <v>0</v>
      </c>
      <c r="X367" s="41">
        <f t="shared" si="20"/>
        <v>29</v>
      </c>
    </row>
    <row r="368" customHeight="1" spans="1:24">
      <c r="A368" s="29"/>
      <c r="B368" s="30" t="s">
        <v>1080</v>
      </c>
      <c r="C368" s="31">
        <v>42445</v>
      </c>
      <c r="D368" s="32">
        <v>400</v>
      </c>
      <c r="E368" s="30" t="s">
        <v>121</v>
      </c>
      <c r="F368" s="30" t="s">
        <v>803</v>
      </c>
      <c r="G368" s="33" t="s">
        <v>2848</v>
      </c>
      <c r="H368" s="30" t="s">
        <v>2133</v>
      </c>
      <c r="I368" s="35" t="s">
        <v>4653</v>
      </c>
      <c r="J368" s="36" t="s">
        <v>5026</v>
      </c>
      <c r="K368" s="30" t="s">
        <v>4984</v>
      </c>
      <c r="L368" s="30" t="s">
        <v>33</v>
      </c>
      <c r="M368" s="30" t="s">
        <v>49</v>
      </c>
      <c r="N368" s="37" t="s">
        <v>4654</v>
      </c>
      <c r="O368" s="29">
        <v>42445</v>
      </c>
      <c r="P368" s="30" t="str">
        <f>VLOOKUP(G368,Sheet1!A:C,3,0)</f>
        <v>寰创</v>
      </c>
      <c r="Q368" s="30" t="s">
        <v>49</v>
      </c>
      <c r="R368" s="40"/>
      <c r="S368" s="30" t="s">
        <v>223</v>
      </c>
      <c r="T368" s="29">
        <v>42466</v>
      </c>
      <c r="U368" s="30" t="s">
        <v>37</v>
      </c>
      <c r="V368" s="30">
        <f t="shared" si="18"/>
        <v>42445</v>
      </c>
      <c r="W368" s="41">
        <f t="shared" si="19"/>
        <v>0</v>
      </c>
      <c r="X368" s="41">
        <f t="shared" si="20"/>
        <v>21</v>
      </c>
    </row>
    <row r="369" customHeight="1" spans="1:24">
      <c r="A369" s="29"/>
      <c r="B369" s="30" t="s">
        <v>1080</v>
      </c>
      <c r="C369" s="31">
        <v>42445</v>
      </c>
      <c r="D369" s="32">
        <v>400</v>
      </c>
      <c r="E369" s="30" t="s">
        <v>45</v>
      </c>
      <c r="F369" s="30" t="s">
        <v>209</v>
      </c>
      <c r="G369" s="33" t="s">
        <v>757</v>
      </c>
      <c r="H369" s="30"/>
      <c r="I369" s="35" t="s">
        <v>5027</v>
      </c>
      <c r="J369" s="36" t="s">
        <v>5028</v>
      </c>
      <c r="K369" s="30" t="s">
        <v>4984</v>
      </c>
      <c r="L369" s="30" t="s">
        <v>33</v>
      </c>
      <c r="M369" s="30" t="s">
        <v>60</v>
      </c>
      <c r="N369" s="37" t="s">
        <v>5029</v>
      </c>
      <c r="O369" s="29">
        <v>42445</v>
      </c>
      <c r="P369" s="30" t="str">
        <f>VLOOKUP(G369,Sheet1!A:C,3,0)</f>
        <v> ABLOOMY</v>
      </c>
      <c r="Q369" s="30" t="s">
        <v>4565</v>
      </c>
      <c r="R369" s="40" t="s">
        <v>4964</v>
      </c>
      <c r="S369" s="30" t="s">
        <v>267</v>
      </c>
      <c r="T369" s="29">
        <v>42458</v>
      </c>
      <c r="U369" s="30" t="s">
        <v>63</v>
      </c>
      <c r="V369" s="30">
        <f t="shared" si="18"/>
        <v>42445</v>
      </c>
      <c r="W369" s="41">
        <f t="shared" si="19"/>
        <v>0</v>
      </c>
      <c r="X369" s="41">
        <f t="shared" si="20"/>
        <v>13</v>
      </c>
    </row>
    <row r="370" customHeight="1" spans="1:24">
      <c r="A370" s="29"/>
      <c r="B370" s="30" t="s">
        <v>1080</v>
      </c>
      <c r="C370" s="31">
        <v>42445</v>
      </c>
      <c r="D370" s="32">
        <v>400</v>
      </c>
      <c r="E370" s="30" t="s">
        <v>182</v>
      </c>
      <c r="F370" s="30" t="s">
        <v>295</v>
      </c>
      <c r="G370" s="33" t="s">
        <v>5030</v>
      </c>
      <c r="H370" s="30" t="s">
        <v>3948</v>
      </c>
      <c r="I370" s="35">
        <v>13601538769</v>
      </c>
      <c r="J370" s="36" t="s">
        <v>5031</v>
      </c>
      <c r="K370" s="30" t="s">
        <v>4984</v>
      </c>
      <c r="L370" s="30" t="s">
        <v>33</v>
      </c>
      <c r="M370" s="30" t="s">
        <v>49</v>
      </c>
      <c r="N370" s="37" t="s">
        <v>4905</v>
      </c>
      <c r="O370" s="29">
        <v>42445</v>
      </c>
      <c r="P370" s="30" t="e">
        <f>VLOOKUP(G370,Sheet1!A:C,3,0)</f>
        <v>#N/A</v>
      </c>
      <c r="Q370" s="30" t="s">
        <v>49</v>
      </c>
      <c r="R370" s="40"/>
      <c r="S370" s="30" t="s">
        <v>4478</v>
      </c>
      <c r="T370" s="29">
        <v>42481</v>
      </c>
      <c r="U370" s="30" t="s">
        <v>37</v>
      </c>
      <c r="V370" s="30">
        <f t="shared" si="18"/>
        <v>42445</v>
      </c>
      <c r="W370" s="41">
        <f t="shared" si="19"/>
        <v>0</v>
      </c>
      <c r="X370" s="41">
        <f t="shared" si="20"/>
        <v>36</v>
      </c>
    </row>
    <row r="371" customHeight="1" spans="1:24">
      <c r="A371" s="29"/>
      <c r="B371" s="30" t="s">
        <v>1080</v>
      </c>
      <c r="C371" s="31">
        <v>42445</v>
      </c>
      <c r="D371" s="32">
        <v>400</v>
      </c>
      <c r="E371" s="30" t="s">
        <v>606</v>
      </c>
      <c r="F371" s="30" t="s">
        <v>1631</v>
      </c>
      <c r="G371" s="33" t="s">
        <v>1632</v>
      </c>
      <c r="H371" s="30" t="s">
        <v>877</v>
      </c>
      <c r="I371" s="35" t="s">
        <v>5032</v>
      </c>
      <c r="J371" s="36" t="s">
        <v>5033</v>
      </c>
      <c r="K371" s="30" t="s">
        <v>4984</v>
      </c>
      <c r="L371" s="30" t="s">
        <v>33</v>
      </c>
      <c r="M371" s="30" t="s">
        <v>49</v>
      </c>
      <c r="N371" s="37" t="s">
        <v>5034</v>
      </c>
      <c r="O371" s="29">
        <v>42445</v>
      </c>
      <c r="P371" s="30" t="str">
        <f>VLOOKUP(G371,Sheet1!A:C,3,0)</f>
        <v>寰创</v>
      </c>
      <c r="Q371" s="30" t="s">
        <v>49</v>
      </c>
      <c r="R371" s="40"/>
      <c r="S371" s="30" t="s">
        <v>4478</v>
      </c>
      <c r="T371" s="29">
        <v>42445</v>
      </c>
      <c r="U371" s="30" t="s">
        <v>37</v>
      </c>
      <c r="V371" s="30">
        <f t="shared" si="18"/>
        <v>42445</v>
      </c>
      <c r="W371" s="41">
        <f t="shared" si="19"/>
        <v>0</v>
      </c>
      <c r="X371" s="41">
        <f t="shared" si="20"/>
        <v>0</v>
      </c>
    </row>
    <row r="372" customHeight="1" spans="1:24">
      <c r="A372" s="29"/>
      <c r="B372" s="30" t="s">
        <v>1080</v>
      </c>
      <c r="C372" s="31">
        <v>42445</v>
      </c>
      <c r="D372" s="32">
        <v>400</v>
      </c>
      <c r="E372" s="30" t="s">
        <v>27</v>
      </c>
      <c r="F372" s="30" t="s">
        <v>28</v>
      </c>
      <c r="G372" s="33" t="s">
        <v>29</v>
      </c>
      <c r="H372" s="30" t="s">
        <v>30</v>
      </c>
      <c r="I372" s="35">
        <v>13855982050</v>
      </c>
      <c r="J372" s="36" t="s">
        <v>5035</v>
      </c>
      <c r="K372" s="30" t="s">
        <v>4984</v>
      </c>
      <c r="L372" s="30" t="s">
        <v>33</v>
      </c>
      <c r="M372" s="30" t="s">
        <v>220</v>
      </c>
      <c r="N372" s="37" t="s">
        <v>5036</v>
      </c>
      <c r="O372" s="29">
        <v>42445</v>
      </c>
      <c r="P372" s="30" t="str">
        <f>VLOOKUP(G372,Sheet1!A:C,3,0)</f>
        <v>ABLOOMY</v>
      </c>
      <c r="Q372" s="30" t="s">
        <v>220</v>
      </c>
      <c r="R372" s="40" t="s">
        <v>5037</v>
      </c>
      <c r="S372" s="30" t="s">
        <v>189</v>
      </c>
      <c r="T372" s="29">
        <v>42460</v>
      </c>
      <c r="U372" s="30" t="s">
        <v>37</v>
      </c>
      <c r="V372" s="30">
        <f t="shared" si="18"/>
        <v>42445</v>
      </c>
      <c r="W372" s="41">
        <f t="shared" si="19"/>
        <v>0</v>
      </c>
      <c r="X372" s="41">
        <f t="shared" si="20"/>
        <v>15</v>
      </c>
    </row>
    <row r="373" customHeight="1" spans="1:24">
      <c r="A373" s="29"/>
      <c r="B373" s="30" t="s">
        <v>1080</v>
      </c>
      <c r="C373" s="31">
        <v>42445</v>
      </c>
      <c r="D373" s="32">
        <v>400</v>
      </c>
      <c r="E373" s="30" t="s">
        <v>250</v>
      </c>
      <c r="F373" s="30" t="s">
        <v>379</v>
      </c>
      <c r="G373" s="33" t="s">
        <v>5038</v>
      </c>
      <c r="H373" s="30" t="s">
        <v>193</v>
      </c>
      <c r="I373" s="35">
        <v>18679208682</v>
      </c>
      <c r="J373" s="36" t="s">
        <v>5039</v>
      </c>
      <c r="K373" s="30" t="s">
        <v>4984</v>
      </c>
      <c r="L373" s="30" t="s">
        <v>33</v>
      </c>
      <c r="M373" s="30" t="s">
        <v>220</v>
      </c>
      <c r="N373" s="37" t="s">
        <v>5040</v>
      </c>
      <c r="O373" s="29">
        <v>42445</v>
      </c>
      <c r="P373" s="30" t="str">
        <f>VLOOKUP(G373,Sheet1!A:C,3,0)</f>
        <v>ABLOOMY</v>
      </c>
      <c r="Q373" s="30" t="s">
        <v>220</v>
      </c>
      <c r="R373" s="40"/>
      <c r="S373" s="30" t="s">
        <v>189</v>
      </c>
      <c r="T373" s="29">
        <v>42460</v>
      </c>
      <c r="U373" s="30" t="s">
        <v>37</v>
      </c>
      <c r="V373" s="30">
        <f t="shared" si="18"/>
        <v>42445</v>
      </c>
      <c r="W373" s="41">
        <f t="shared" si="19"/>
        <v>0</v>
      </c>
      <c r="X373" s="41">
        <f t="shared" si="20"/>
        <v>15</v>
      </c>
    </row>
    <row r="374" customHeight="1" spans="1:24">
      <c r="A374" s="29"/>
      <c r="B374" s="30" t="s">
        <v>1080</v>
      </c>
      <c r="C374" s="31">
        <v>42445</v>
      </c>
      <c r="D374" s="32">
        <v>400</v>
      </c>
      <c r="E374" s="30" t="s">
        <v>113</v>
      </c>
      <c r="F374" s="30" t="s">
        <v>370</v>
      </c>
      <c r="G374" s="33" t="s">
        <v>537</v>
      </c>
      <c r="H374" s="30" t="s">
        <v>258</v>
      </c>
      <c r="I374" s="35" t="s">
        <v>4914</v>
      </c>
      <c r="J374" s="36" t="s">
        <v>5041</v>
      </c>
      <c r="K374" s="30" t="s">
        <v>4984</v>
      </c>
      <c r="L374" s="30" t="s">
        <v>33</v>
      </c>
      <c r="M374" s="30" t="s">
        <v>220</v>
      </c>
      <c r="N374" s="37" t="s">
        <v>5040</v>
      </c>
      <c r="O374" s="29">
        <v>42445</v>
      </c>
      <c r="P374" s="30" t="str">
        <f>VLOOKUP(G374,Sheet1!A:C,3,0)</f>
        <v>寰创+爱快</v>
      </c>
      <c r="Q374" s="30" t="s">
        <v>220</v>
      </c>
      <c r="R374" s="40"/>
      <c r="S374" s="30" t="s">
        <v>815</v>
      </c>
      <c r="T374" s="29">
        <v>42445</v>
      </c>
      <c r="U374" s="30" t="s">
        <v>37</v>
      </c>
      <c r="V374" s="30">
        <f t="shared" si="18"/>
        <v>42445</v>
      </c>
      <c r="W374" s="41">
        <f t="shared" si="19"/>
        <v>0</v>
      </c>
      <c r="X374" s="41">
        <f t="shared" si="20"/>
        <v>0</v>
      </c>
    </row>
    <row r="375" customHeight="1" spans="1:24">
      <c r="A375" s="29"/>
      <c r="B375" s="30" t="s">
        <v>1080</v>
      </c>
      <c r="C375" s="31">
        <v>42445</v>
      </c>
      <c r="D375" s="32">
        <v>400</v>
      </c>
      <c r="E375" s="30" t="s">
        <v>65</v>
      </c>
      <c r="F375" s="30" t="s">
        <v>525</v>
      </c>
      <c r="G375" s="33" t="s">
        <v>633</v>
      </c>
      <c r="H375" s="30" t="s">
        <v>421</v>
      </c>
      <c r="I375" s="35">
        <v>13860241419</v>
      </c>
      <c r="J375" s="36" t="s">
        <v>5042</v>
      </c>
      <c r="K375" s="30" t="s">
        <v>4984</v>
      </c>
      <c r="L375" s="30" t="s">
        <v>33</v>
      </c>
      <c r="M375" s="30" t="s">
        <v>220</v>
      </c>
      <c r="N375" s="37"/>
      <c r="O375" s="29">
        <v>42445</v>
      </c>
      <c r="P375" s="30" t="str">
        <f>VLOOKUP(G375,Sheet1!A:C,3,0)</f>
        <v>寰创-中苗刷</v>
      </c>
      <c r="Q375" s="30" t="s">
        <v>220</v>
      </c>
      <c r="R375" s="40" t="s">
        <v>5043</v>
      </c>
      <c r="S375" s="30" t="s">
        <v>838</v>
      </c>
      <c r="T375" s="29">
        <v>42460</v>
      </c>
      <c r="U375" s="30" t="s">
        <v>37</v>
      </c>
      <c r="V375" s="30">
        <f t="shared" si="18"/>
        <v>42445</v>
      </c>
      <c r="W375" s="41">
        <f t="shared" si="19"/>
        <v>0</v>
      </c>
      <c r="X375" s="41">
        <f t="shared" si="20"/>
        <v>15</v>
      </c>
    </row>
    <row r="376" customHeight="1" spans="1:24">
      <c r="A376" s="29"/>
      <c r="B376" s="30" t="s">
        <v>1080</v>
      </c>
      <c r="C376" s="31">
        <v>42445</v>
      </c>
      <c r="D376" s="32">
        <v>400</v>
      </c>
      <c r="E376" s="30" t="s">
        <v>45</v>
      </c>
      <c r="F376" s="30" t="s">
        <v>145</v>
      </c>
      <c r="G376" s="33" t="s">
        <v>1987</v>
      </c>
      <c r="H376" s="30" t="s">
        <v>169</v>
      </c>
      <c r="I376" s="35">
        <v>15093016336</v>
      </c>
      <c r="J376" s="36" t="s">
        <v>5044</v>
      </c>
      <c r="K376" s="30" t="s">
        <v>4984</v>
      </c>
      <c r="L376" s="30" t="s">
        <v>33</v>
      </c>
      <c r="M376" s="30" t="s">
        <v>49</v>
      </c>
      <c r="N376" s="37" t="s">
        <v>5045</v>
      </c>
      <c r="O376" s="29">
        <v>42445</v>
      </c>
      <c r="P376" s="30" t="str">
        <f>VLOOKUP(G376,Sheet1!A:C,3,0)</f>
        <v>ABLOOMY</v>
      </c>
      <c r="Q376" s="30" t="s">
        <v>49</v>
      </c>
      <c r="R376" s="40"/>
      <c r="S376" s="30" t="s">
        <v>4478</v>
      </c>
      <c r="T376" s="29">
        <v>42445</v>
      </c>
      <c r="U376" s="30" t="s">
        <v>37</v>
      </c>
      <c r="V376" s="30">
        <f t="shared" si="18"/>
        <v>42445</v>
      </c>
      <c r="W376" s="41">
        <f t="shared" si="19"/>
        <v>0</v>
      </c>
      <c r="X376" s="41">
        <f t="shared" si="20"/>
        <v>0</v>
      </c>
    </row>
    <row r="377" customHeight="1" spans="1:24">
      <c r="A377" s="29"/>
      <c r="B377" s="30" t="s">
        <v>1080</v>
      </c>
      <c r="C377" s="31">
        <v>42445</v>
      </c>
      <c r="D377" s="32">
        <v>400</v>
      </c>
      <c r="E377" s="30" t="s">
        <v>38</v>
      </c>
      <c r="F377" s="30" t="s">
        <v>1149</v>
      </c>
      <c r="G377" s="33" t="s">
        <v>1326</v>
      </c>
      <c r="H377" s="30" t="s">
        <v>475</v>
      </c>
      <c r="I377" s="35">
        <v>18600030408</v>
      </c>
      <c r="J377" s="36" t="s">
        <v>5046</v>
      </c>
      <c r="K377" s="30" t="s">
        <v>4984</v>
      </c>
      <c r="L377" s="30" t="s">
        <v>33</v>
      </c>
      <c r="M377" s="30" t="s">
        <v>376</v>
      </c>
      <c r="N377" s="37" t="s">
        <v>5047</v>
      </c>
      <c r="O377" s="29">
        <v>42445</v>
      </c>
      <c r="P377" s="30" t="str">
        <f>VLOOKUP(G377,Sheet1!A:C,3,0)</f>
        <v>ABLOOMY</v>
      </c>
      <c r="Q377" s="30" t="s">
        <v>376</v>
      </c>
      <c r="R377" s="40"/>
      <c r="S377" s="30" t="s">
        <v>838</v>
      </c>
      <c r="T377" s="29">
        <v>42445</v>
      </c>
      <c r="U377" s="30" t="s">
        <v>37</v>
      </c>
      <c r="V377" s="30">
        <f t="shared" si="18"/>
        <v>42445</v>
      </c>
      <c r="W377" s="41">
        <f t="shared" si="19"/>
        <v>0</v>
      </c>
      <c r="X377" s="41">
        <f t="shared" si="20"/>
        <v>0</v>
      </c>
    </row>
    <row r="378" customHeight="1" spans="1:24">
      <c r="A378" s="29"/>
      <c r="B378" s="30" t="s">
        <v>1080</v>
      </c>
      <c r="C378" s="31">
        <v>42445</v>
      </c>
      <c r="D378" s="32">
        <v>400</v>
      </c>
      <c r="E378" s="30" t="s">
        <v>182</v>
      </c>
      <c r="F378" s="30" t="s">
        <v>183</v>
      </c>
      <c r="G378" s="33" t="s">
        <v>1188</v>
      </c>
      <c r="H378" s="30" t="s">
        <v>264</v>
      </c>
      <c r="I378" s="35">
        <v>13814484832</v>
      </c>
      <c r="J378" s="36" t="s">
        <v>5048</v>
      </c>
      <c r="K378" s="30" t="s">
        <v>4984</v>
      </c>
      <c r="L378" s="30" t="s">
        <v>33</v>
      </c>
      <c r="M378" s="30" t="s">
        <v>49</v>
      </c>
      <c r="N378" s="37" t="s">
        <v>5049</v>
      </c>
      <c r="O378" s="29">
        <v>42445</v>
      </c>
      <c r="P378" s="30" t="str">
        <f>VLOOKUP(G378,Sheet1!A:C,3,0)</f>
        <v>寰创-中苗刷</v>
      </c>
      <c r="Q378" s="30" t="s">
        <v>49</v>
      </c>
      <c r="R378" s="40"/>
      <c r="S378" s="30" t="s">
        <v>53</v>
      </c>
      <c r="T378" s="29">
        <v>42460</v>
      </c>
      <c r="U378" s="30" t="s">
        <v>37</v>
      </c>
      <c r="V378" s="30">
        <f t="shared" si="18"/>
        <v>42445</v>
      </c>
      <c r="W378" s="41">
        <f t="shared" si="19"/>
        <v>0</v>
      </c>
      <c r="X378" s="41">
        <f t="shared" si="20"/>
        <v>15</v>
      </c>
    </row>
    <row r="379" customHeight="1" spans="1:24">
      <c r="A379" s="29"/>
      <c r="B379" s="30" t="s">
        <v>1080</v>
      </c>
      <c r="C379" s="31">
        <v>42445</v>
      </c>
      <c r="D379" s="32">
        <v>400</v>
      </c>
      <c r="E379" s="30" t="s">
        <v>121</v>
      </c>
      <c r="F379" s="30" t="s">
        <v>122</v>
      </c>
      <c r="G379" s="33" t="s">
        <v>1300</v>
      </c>
      <c r="H379" s="30" t="s">
        <v>4818</v>
      </c>
      <c r="I379" s="35">
        <v>13582921899</v>
      </c>
      <c r="J379" s="36" t="s">
        <v>5050</v>
      </c>
      <c r="K379" s="30" t="s">
        <v>33</v>
      </c>
      <c r="L379" s="30" t="s">
        <v>267</v>
      </c>
      <c r="M379" s="30" t="s">
        <v>60</v>
      </c>
      <c r="N379" s="37"/>
      <c r="O379" s="29">
        <v>42445</v>
      </c>
      <c r="P379" s="30" t="str">
        <f>VLOOKUP(G379,Sheet1!A:C,3,0)</f>
        <v>ABLOOMY</v>
      </c>
      <c r="Q379" s="30" t="s">
        <v>4565</v>
      </c>
      <c r="R379" s="40" t="s">
        <v>5051</v>
      </c>
      <c r="S379" s="30" t="s">
        <v>267</v>
      </c>
      <c r="T379" s="29">
        <v>42460</v>
      </c>
      <c r="U379" s="30" t="s">
        <v>63</v>
      </c>
      <c r="V379" s="30">
        <f t="shared" si="18"/>
        <v>42445</v>
      </c>
      <c r="W379" s="41">
        <f t="shared" si="19"/>
        <v>0</v>
      </c>
      <c r="X379" s="41">
        <f t="shared" si="20"/>
        <v>15</v>
      </c>
    </row>
    <row r="380" customHeight="1" spans="1:24">
      <c r="A380" s="29"/>
      <c r="B380" s="30" t="s">
        <v>1080</v>
      </c>
      <c r="C380" s="31">
        <v>42445</v>
      </c>
      <c r="D380" s="32">
        <v>400</v>
      </c>
      <c r="E380" s="30" t="s">
        <v>566</v>
      </c>
      <c r="F380" s="30" t="s">
        <v>567</v>
      </c>
      <c r="G380" s="33" t="s">
        <v>568</v>
      </c>
      <c r="H380" s="30" t="s">
        <v>569</v>
      </c>
      <c r="I380" s="35">
        <v>15001281668</v>
      </c>
      <c r="J380" s="36" t="s">
        <v>5050</v>
      </c>
      <c r="K380" s="30" t="s">
        <v>33</v>
      </c>
      <c r="L380" s="30" t="s">
        <v>267</v>
      </c>
      <c r="M380" s="30" t="s">
        <v>60</v>
      </c>
      <c r="N380" s="37"/>
      <c r="O380" s="29">
        <v>42445</v>
      </c>
      <c r="P380" s="30" t="str">
        <f>VLOOKUP(G380,Sheet1!A:C,3,0)</f>
        <v>ABLOOMY</v>
      </c>
      <c r="Q380" s="30" t="s">
        <v>4565</v>
      </c>
      <c r="R380" s="40" t="s">
        <v>5051</v>
      </c>
      <c r="S380" s="30" t="s">
        <v>267</v>
      </c>
      <c r="T380" s="29">
        <v>42460</v>
      </c>
      <c r="U380" s="30" t="s">
        <v>63</v>
      </c>
      <c r="V380" s="30">
        <f t="shared" si="18"/>
        <v>42445</v>
      </c>
      <c r="W380" s="41">
        <f t="shared" si="19"/>
        <v>0</v>
      </c>
      <c r="X380" s="41">
        <f t="shared" si="20"/>
        <v>15</v>
      </c>
    </row>
    <row r="381" customHeight="1" spans="1:24">
      <c r="A381" s="29"/>
      <c r="B381" s="30" t="s">
        <v>1080</v>
      </c>
      <c r="C381" s="31">
        <v>42445</v>
      </c>
      <c r="D381" s="32">
        <v>400</v>
      </c>
      <c r="E381" s="30" t="s">
        <v>250</v>
      </c>
      <c r="F381" s="30" t="s">
        <v>379</v>
      </c>
      <c r="G381" s="33" t="s">
        <v>786</v>
      </c>
      <c r="H381" s="30" t="s">
        <v>77</v>
      </c>
      <c r="I381" s="35">
        <v>18827921550</v>
      </c>
      <c r="J381" s="36" t="s">
        <v>5050</v>
      </c>
      <c r="K381" s="30" t="s">
        <v>33</v>
      </c>
      <c r="L381" s="30" t="s">
        <v>267</v>
      </c>
      <c r="M381" s="30" t="s">
        <v>60</v>
      </c>
      <c r="N381" s="37"/>
      <c r="O381" s="29">
        <v>42445</v>
      </c>
      <c r="P381" s="30" t="str">
        <f>VLOOKUP(G381,Sheet1!A:C,3,0)</f>
        <v>ABLOOMY</v>
      </c>
      <c r="Q381" s="30" t="s">
        <v>4565</v>
      </c>
      <c r="R381" s="40" t="s">
        <v>5051</v>
      </c>
      <c r="S381" s="30" t="s">
        <v>267</v>
      </c>
      <c r="T381" s="29">
        <v>42460</v>
      </c>
      <c r="U381" s="30" t="s">
        <v>37</v>
      </c>
      <c r="V381" s="30">
        <f t="shared" si="18"/>
        <v>42445</v>
      </c>
      <c r="W381" s="41">
        <f t="shared" si="19"/>
        <v>0</v>
      </c>
      <c r="X381" s="41">
        <f t="shared" si="20"/>
        <v>15</v>
      </c>
    </row>
    <row r="382" customHeight="1" spans="1:24">
      <c r="A382" s="29"/>
      <c r="B382" s="30" t="s">
        <v>1080</v>
      </c>
      <c r="C382" s="31">
        <v>42445</v>
      </c>
      <c r="D382" s="32">
        <v>400</v>
      </c>
      <c r="E382" s="30" t="s">
        <v>566</v>
      </c>
      <c r="F382" s="30" t="s">
        <v>2191</v>
      </c>
      <c r="G382" s="33" t="s">
        <v>2192</v>
      </c>
      <c r="H382" s="30" t="s">
        <v>475</v>
      </c>
      <c r="I382" s="35">
        <v>13661246710</v>
      </c>
      <c r="J382" s="36" t="s">
        <v>5050</v>
      </c>
      <c r="K382" s="30" t="s">
        <v>33</v>
      </c>
      <c r="L382" s="30" t="s">
        <v>267</v>
      </c>
      <c r="M382" s="30" t="s">
        <v>60</v>
      </c>
      <c r="N382" s="37"/>
      <c r="O382" s="29">
        <v>42445</v>
      </c>
      <c r="P382" s="30" t="str">
        <f>VLOOKUP(G382,Sheet1!A:C,3,0)</f>
        <v>ABLOOMY</v>
      </c>
      <c r="Q382" s="30" t="s">
        <v>4565</v>
      </c>
      <c r="R382" s="40" t="s">
        <v>5052</v>
      </c>
      <c r="S382" s="30" t="s">
        <v>838</v>
      </c>
      <c r="T382" s="29">
        <v>42460</v>
      </c>
      <c r="U382" s="30" t="s">
        <v>37</v>
      </c>
      <c r="V382" s="30">
        <f t="shared" si="18"/>
        <v>42445</v>
      </c>
      <c r="W382" s="41">
        <f t="shared" si="19"/>
        <v>0</v>
      </c>
      <c r="X382" s="41">
        <f t="shared" si="20"/>
        <v>15</v>
      </c>
    </row>
    <row r="383" customHeight="1" spans="1:24">
      <c r="A383" s="29"/>
      <c r="B383" s="30" t="s">
        <v>1080</v>
      </c>
      <c r="C383" s="31">
        <v>42445</v>
      </c>
      <c r="D383" s="32">
        <v>400</v>
      </c>
      <c r="E383" s="30" t="s">
        <v>121</v>
      </c>
      <c r="F383" s="30" t="s">
        <v>900</v>
      </c>
      <c r="G383" s="33" t="s">
        <v>2921</v>
      </c>
      <c r="H383" s="30" t="s">
        <v>734</v>
      </c>
      <c r="I383" s="35">
        <v>18932791252</v>
      </c>
      <c r="J383" s="36" t="s">
        <v>5050</v>
      </c>
      <c r="K383" s="30" t="s">
        <v>33</v>
      </c>
      <c r="L383" s="30" t="s">
        <v>267</v>
      </c>
      <c r="M383" s="30" t="s">
        <v>60</v>
      </c>
      <c r="N383" s="37"/>
      <c r="O383" s="29">
        <v>42445</v>
      </c>
      <c r="P383" s="30" t="str">
        <f>VLOOKUP(G383,Sheet1!A:C,3,0)</f>
        <v>寰创</v>
      </c>
      <c r="Q383" s="30" t="s">
        <v>4565</v>
      </c>
      <c r="R383" s="40" t="s">
        <v>5052</v>
      </c>
      <c r="S383" s="30" t="s">
        <v>838</v>
      </c>
      <c r="T383" s="29">
        <v>42460</v>
      </c>
      <c r="U383" s="30" t="s">
        <v>37</v>
      </c>
      <c r="V383" s="30">
        <f t="shared" si="18"/>
        <v>42445</v>
      </c>
      <c r="W383" s="41">
        <f t="shared" si="19"/>
        <v>0</v>
      </c>
      <c r="X383" s="41">
        <f t="shared" si="20"/>
        <v>15</v>
      </c>
    </row>
    <row r="384" customHeight="1" spans="1:24">
      <c r="A384" s="29"/>
      <c r="B384" s="30" t="s">
        <v>1080</v>
      </c>
      <c r="C384" s="31">
        <v>42445</v>
      </c>
      <c r="D384" s="32">
        <v>400</v>
      </c>
      <c r="E384" s="30" t="s">
        <v>782</v>
      </c>
      <c r="F384" s="30" t="s">
        <v>1057</v>
      </c>
      <c r="G384" s="33" t="s">
        <v>1058</v>
      </c>
      <c r="H384" s="30" t="s">
        <v>193</v>
      </c>
      <c r="I384" s="35">
        <v>15304680606</v>
      </c>
      <c r="J384" s="36" t="s">
        <v>5050</v>
      </c>
      <c r="K384" s="30" t="s">
        <v>33</v>
      </c>
      <c r="L384" s="30" t="s">
        <v>267</v>
      </c>
      <c r="M384" s="30" t="s">
        <v>60</v>
      </c>
      <c r="N384" s="37"/>
      <c r="O384" s="29">
        <v>42445</v>
      </c>
      <c r="P384" s="30" t="str">
        <f>VLOOKUP(G384,Sheet1!A:C,3,0)</f>
        <v>ABLOOMY</v>
      </c>
      <c r="Q384" s="30" t="s">
        <v>4565</v>
      </c>
      <c r="R384" s="40" t="s">
        <v>5052</v>
      </c>
      <c r="S384" s="30" t="s">
        <v>838</v>
      </c>
      <c r="T384" s="29">
        <v>42460</v>
      </c>
      <c r="U384" s="30" t="s">
        <v>37</v>
      </c>
      <c r="V384" s="30">
        <f t="shared" si="18"/>
        <v>42445</v>
      </c>
      <c r="W384" s="41">
        <f t="shared" si="19"/>
        <v>0</v>
      </c>
      <c r="X384" s="41">
        <f t="shared" si="20"/>
        <v>15</v>
      </c>
    </row>
    <row r="385" customHeight="1" spans="1:24">
      <c r="A385" s="29"/>
      <c r="B385" s="30" t="s">
        <v>1080</v>
      </c>
      <c r="C385" s="31">
        <v>42446</v>
      </c>
      <c r="D385" s="32">
        <v>400</v>
      </c>
      <c r="E385" s="30" t="s">
        <v>138</v>
      </c>
      <c r="F385" s="30" t="s">
        <v>575</v>
      </c>
      <c r="G385" s="33" t="s">
        <v>643</v>
      </c>
      <c r="H385" s="30" t="s">
        <v>650</v>
      </c>
      <c r="I385" s="35">
        <v>18057230161</v>
      </c>
      <c r="J385" s="36" t="s">
        <v>5053</v>
      </c>
      <c r="K385" s="30" t="s">
        <v>59</v>
      </c>
      <c r="L385" s="30" t="s">
        <v>33</v>
      </c>
      <c r="M385" s="30" t="s">
        <v>60</v>
      </c>
      <c r="N385" s="37" t="s">
        <v>5054</v>
      </c>
      <c r="O385" s="29">
        <v>42446</v>
      </c>
      <c r="P385" s="30" t="str">
        <f>VLOOKUP(G385,Sheet1!A:C,3,0)</f>
        <v>爱快</v>
      </c>
      <c r="Q385" s="30" t="s">
        <v>144</v>
      </c>
      <c r="R385" s="40"/>
      <c r="S385" s="30" t="s">
        <v>36</v>
      </c>
      <c r="T385" s="29">
        <v>42460</v>
      </c>
      <c r="U385" s="30" t="s">
        <v>63</v>
      </c>
      <c r="V385" s="30">
        <f t="shared" si="18"/>
        <v>42446</v>
      </c>
      <c r="W385" s="41">
        <f t="shared" si="19"/>
        <v>0</v>
      </c>
      <c r="X385" s="41">
        <f t="shared" si="20"/>
        <v>14</v>
      </c>
    </row>
    <row r="386" customHeight="1" spans="1:24">
      <c r="A386" s="29"/>
      <c r="B386" s="30" t="s">
        <v>1080</v>
      </c>
      <c r="C386" s="31">
        <v>42446</v>
      </c>
      <c r="D386" s="32">
        <v>400</v>
      </c>
      <c r="E386" s="30" t="s">
        <v>138</v>
      </c>
      <c r="F386" s="30" t="s">
        <v>483</v>
      </c>
      <c r="G386" s="33" t="s">
        <v>2367</v>
      </c>
      <c r="H386" s="30" t="s">
        <v>663</v>
      </c>
      <c r="I386" s="35" t="s">
        <v>5055</v>
      </c>
      <c r="J386" s="36" t="s">
        <v>5056</v>
      </c>
      <c r="K386" s="30" t="s">
        <v>59</v>
      </c>
      <c r="L386" s="30" t="s">
        <v>33</v>
      </c>
      <c r="M386" s="30" t="s">
        <v>60</v>
      </c>
      <c r="N386" s="37"/>
      <c r="O386" s="29">
        <v>42446</v>
      </c>
      <c r="P386" s="30" t="str">
        <f>VLOOKUP(G386,Sheet1!A:C,3,0)</f>
        <v>爱快</v>
      </c>
      <c r="Q386" s="30" t="s">
        <v>87</v>
      </c>
      <c r="R386" s="40"/>
      <c r="S386" s="30" t="s">
        <v>36</v>
      </c>
      <c r="T386" s="29">
        <v>42460</v>
      </c>
      <c r="U386" s="30" t="s">
        <v>63</v>
      </c>
      <c r="V386" s="30">
        <f t="shared" si="18"/>
        <v>42446</v>
      </c>
      <c r="W386" s="41">
        <f t="shared" si="19"/>
        <v>0</v>
      </c>
      <c r="X386" s="41">
        <f t="shared" si="20"/>
        <v>14</v>
      </c>
    </row>
    <row r="387" customHeight="1" spans="1:24">
      <c r="A387" s="29"/>
      <c r="B387" s="30" t="s">
        <v>1080</v>
      </c>
      <c r="C387" s="31">
        <v>42446</v>
      </c>
      <c r="D387" s="32" t="s">
        <v>613</v>
      </c>
      <c r="E387" s="30" t="s">
        <v>1549</v>
      </c>
      <c r="F387" s="30" t="s">
        <v>1550</v>
      </c>
      <c r="G387" s="33" t="s">
        <v>1551</v>
      </c>
      <c r="H387" s="30" t="s">
        <v>77</v>
      </c>
      <c r="I387" s="35">
        <v>15235441753</v>
      </c>
      <c r="J387" s="36" t="s">
        <v>5057</v>
      </c>
      <c r="K387" s="30" t="s">
        <v>59</v>
      </c>
      <c r="L387" s="30" t="s">
        <v>33</v>
      </c>
      <c r="M387" s="30" t="s">
        <v>49</v>
      </c>
      <c r="N387" s="37" t="s">
        <v>5058</v>
      </c>
      <c r="O387" s="29">
        <v>42446</v>
      </c>
      <c r="P387" s="30" t="str">
        <f>VLOOKUP(G387,Sheet1!A:C,3,0)</f>
        <v>ABLOOMY</v>
      </c>
      <c r="Q387" s="30" t="s">
        <v>49</v>
      </c>
      <c r="R387" s="40"/>
      <c r="S387" s="30" t="s">
        <v>120</v>
      </c>
      <c r="T387" s="29">
        <v>42556</v>
      </c>
      <c r="U387" s="30" t="s">
        <v>37</v>
      </c>
      <c r="V387" s="30">
        <f t="shared" si="18"/>
        <v>42446</v>
      </c>
      <c r="W387" s="41">
        <f t="shared" si="19"/>
        <v>0</v>
      </c>
      <c r="X387" s="41">
        <f t="shared" si="20"/>
        <v>110</v>
      </c>
    </row>
    <row r="388" customHeight="1" spans="1:24">
      <c r="A388" s="29"/>
      <c r="B388" s="30" t="s">
        <v>1080</v>
      </c>
      <c r="C388" s="31">
        <v>42446</v>
      </c>
      <c r="D388" s="32" t="s">
        <v>196</v>
      </c>
      <c r="E388" s="30" t="s">
        <v>27</v>
      </c>
      <c r="F388" s="30" t="s">
        <v>28</v>
      </c>
      <c r="G388" s="33" t="s">
        <v>3493</v>
      </c>
      <c r="H388" s="30" t="s">
        <v>3494</v>
      </c>
      <c r="I388" s="35">
        <v>18955913198</v>
      </c>
      <c r="J388" s="36" t="s">
        <v>5059</v>
      </c>
      <c r="K388" s="30" t="s">
        <v>59</v>
      </c>
      <c r="L388" s="30" t="s">
        <v>33</v>
      </c>
      <c r="M388" s="30" t="s">
        <v>49</v>
      </c>
      <c r="N388" s="37" t="s">
        <v>5060</v>
      </c>
      <c r="O388" s="29">
        <v>42446</v>
      </c>
      <c r="P388" s="30" t="str">
        <f>VLOOKUP(G388,Sheet1!A:C,3,0)</f>
        <v>ABLOOMY</v>
      </c>
      <c r="Q388" s="30" t="s">
        <v>49</v>
      </c>
      <c r="R388" s="40"/>
      <c r="S388" s="30" t="s">
        <v>4478</v>
      </c>
      <c r="T388" s="29">
        <v>42460</v>
      </c>
      <c r="U388" s="30" t="s">
        <v>37</v>
      </c>
      <c r="V388" s="30">
        <f t="shared" si="18"/>
        <v>42446</v>
      </c>
      <c r="W388" s="41">
        <f t="shared" si="19"/>
        <v>0</v>
      </c>
      <c r="X388" s="41">
        <f t="shared" si="20"/>
        <v>14</v>
      </c>
    </row>
    <row r="389" customHeight="1" spans="1:24">
      <c r="A389" s="29"/>
      <c r="B389" s="30" t="s">
        <v>1080</v>
      </c>
      <c r="C389" s="31">
        <v>42446</v>
      </c>
      <c r="D389" s="32">
        <v>400</v>
      </c>
      <c r="E389" s="30" t="s">
        <v>65</v>
      </c>
      <c r="F389" s="30" t="s">
        <v>525</v>
      </c>
      <c r="G389" s="33" t="s">
        <v>5061</v>
      </c>
      <c r="H389" s="30" t="s">
        <v>77</v>
      </c>
      <c r="I389" s="35">
        <v>15259018962</v>
      </c>
      <c r="J389" s="36" t="s">
        <v>5062</v>
      </c>
      <c r="K389" s="30" t="s">
        <v>59</v>
      </c>
      <c r="L389" s="30" t="s">
        <v>33</v>
      </c>
      <c r="M389" s="30" t="s">
        <v>60</v>
      </c>
      <c r="N389" s="37" t="s">
        <v>5063</v>
      </c>
      <c r="O389" s="29">
        <v>42446</v>
      </c>
      <c r="P389" s="30" t="e">
        <f>VLOOKUP(G389,Sheet1!A:C,3,0)</f>
        <v>#N/A</v>
      </c>
      <c r="Q389" s="30" t="s">
        <v>144</v>
      </c>
      <c r="R389" s="40"/>
      <c r="S389" s="30" t="s">
        <v>36</v>
      </c>
      <c r="T389" s="29">
        <v>42460</v>
      </c>
      <c r="U389" s="30" t="s">
        <v>249</v>
      </c>
      <c r="V389" s="30">
        <f t="shared" si="18"/>
        <v>42446</v>
      </c>
      <c r="W389" s="41">
        <f t="shared" si="19"/>
        <v>0</v>
      </c>
      <c r="X389" s="41">
        <f t="shared" si="20"/>
        <v>14</v>
      </c>
    </row>
    <row r="390" customHeight="1" spans="1:24">
      <c r="A390" s="29"/>
      <c r="B390" s="30" t="s">
        <v>1080</v>
      </c>
      <c r="C390" s="31">
        <v>42446</v>
      </c>
      <c r="D390" s="32">
        <v>400</v>
      </c>
      <c r="E390" s="30" t="s">
        <v>138</v>
      </c>
      <c r="F390" s="30" t="s">
        <v>1227</v>
      </c>
      <c r="G390" s="33" t="s">
        <v>4799</v>
      </c>
      <c r="H390" s="30" t="s">
        <v>3717</v>
      </c>
      <c r="I390" s="35">
        <v>13396780052</v>
      </c>
      <c r="J390" s="36" t="s">
        <v>5064</v>
      </c>
      <c r="K390" s="30" t="s">
        <v>59</v>
      </c>
      <c r="L390" s="30" t="s">
        <v>33</v>
      </c>
      <c r="M390" s="30" t="s">
        <v>49</v>
      </c>
      <c r="N390" s="37" t="s">
        <v>5065</v>
      </c>
      <c r="O390" s="29">
        <v>42446</v>
      </c>
      <c r="P390" s="30" t="str">
        <f>VLOOKUP(G390,Sheet1!A:C,3,0)</f>
        <v>爱快</v>
      </c>
      <c r="Q390" s="30" t="s">
        <v>49</v>
      </c>
      <c r="R390" s="40"/>
      <c r="S390" s="30" t="s">
        <v>33</v>
      </c>
      <c r="T390" s="29">
        <v>42460</v>
      </c>
      <c r="U390" s="30" t="s">
        <v>37</v>
      </c>
      <c r="V390" s="30">
        <f t="shared" si="18"/>
        <v>42446</v>
      </c>
      <c r="W390" s="41">
        <f t="shared" si="19"/>
        <v>0</v>
      </c>
      <c r="X390" s="41">
        <f t="shared" si="20"/>
        <v>14</v>
      </c>
    </row>
    <row r="391" customHeight="1" spans="1:24">
      <c r="A391" s="29"/>
      <c r="B391" s="30" t="s">
        <v>1080</v>
      </c>
      <c r="C391" s="31">
        <v>42446</v>
      </c>
      <c r="D391" s="32">
        <v>400</v>
      </c>
      <c r="E391" s="30" t="s">
        <v>65</v>
      </c>
      <c r="F391" s="30" t="s">
        <v>886</v>
      </c>
      <c r="G391" s="33" t="s">
        <v>1306</v>
      </c>
      <c r="H391" s="30" t="s">
        <v>2824</v>
      </c>
      <c r="I391" s="35">
        <v>18905990371</v>
      </c>
      <c r="J391" s="36" t="s">
        <v>5066</v>
      </c>
      <c r="K391" s="30" t="s">
        <v>59</v>
      </c>
      <c r="L391" s="30" t="s">
        <v>33</v>
      </c>
      <c r="M391" s="30" t="s">
        <v>220</v>
      </c>
      <c r="N391" s="37"/>
      <c r="O391" s="29">
        <v>42446</v>
      </c>
      <c r="P391" s="30" t="str">
        <f>VLOOKUP(G391,Sheet1!A:C,3,0)</f>
        <v>寰创</v>
      </c>
      <c r="Q391" s="30" t="s">
        <v>44</v>
      </c>
      <c r="R391" s="40"/>
      <c r="S391" s="30" t="s">
        <v>267</v>
      </c>
      <c r="T391" s="29">
        <v>42467</v>
      </c>
      <c r="U391" s="30" t="s">
        <v>63</v>
      </c>
      <c r="V391" s="30">
        <f t="shared" si="18"/>
        <v>42446</v>
      </c>
      <c r="W391" s="41">
        <f t="shared" si="19"/>
        <v>0</v>
      </c>
      <c r="X391" s="41">
        <f t="shared" si="20"/>
        <v>21</v>
      </c>
    </row>
    <row r="392" customHeight="1" spans="1:24">
      <c r="A392" s="29"/>
      <c r="B392" s="30" t="s">
        <v>1080</v>
      </c>
      <c r="C392" s="31">
        <v>42446</v>
      </c>
      <c r="D392" s="32" t="s">
        <v>196</v>
      </c>
      <c r="E392" s="30" t="s">
        <v>38</v>
      </c>
      <c r="F392" s="30" t="s">
        <v>39</v>
      </c>
      <c r="G392" s="33" t="s">
        <v>2209</v>
      </c>
      <c r="H392" s="30" t="s">
        <v>2932</v>
      </c>
      <c r="I392" s="35">
        <v>18077105805</v>
      </c>
      <c r="J392" s="36" t="s">
        <v>5067</v>
      </c>
      <c r="K392" s="30" t="s">
        <v>59</v>
      </c>
      <c r="L392" s="30" t="s">
        <v>33</v>
      </c>
      <c r="M392" s="30" t="s">
        <v>49</v>
      </c>
      <c r="N392" s="37" t="s">
        <v>5068</v>
      </c>
      <c r="O392" s="29">
        <v>42446</v>
      </c>
      <c r="P392" s="30" t="str">
        <f>VLOOKUP(G392,Sheet1!A:C,3,0)</f>
        <v>ABLOOMY</v>
      </c>
      <c r="Q392" s="30" t="s">
        <v>49</v>
      </c>
      <c r="R392" s="40"/>
      <c r="S392" s="30" t="s">
        <v>189</v>
      </c>
      <c r="T392" s="29">
        <v>42506</v>
      </c>
      <c r="U392" s="30" t="s">
        <v>37</v>
      </c>
      <c r="V392" s="30">
        <f t="shared" si="18"/>
        <v>42446</v>
      </c>
      <c r="W392" s="41">
        <f t="shared" si="19"/>
        <v>0</v>
      </c>
      <c r="X392" s="41">
        <f t="shared" si="20"/>
        <v>60</v>
      </c>
    </row>
    <row r="393" customHeight="1" spans="1:24">
      <c r="A393" s="29"/>
      <c r="B393" s="30" t="s">
        <v>1080</v>
      </c>
      <c r="C393" s="31">
        <v>42446</v>
      </c>
      <c r="D393" s="32" t="s">
        <v>613</v>
      </c>
      <c r="E393" s="30" t="s">
        <v>255</v>
      </c>
      <c r="F393" s="30" t="s">
        <v>1813</v>
      </c>
      <c r="G393" s="33" t="s">
        <v>1814</v>
      </c>
      <c r="H393" s="30" t="s">
        <v>1815</v>
      </c>
      <c r="I393" s="35">
        <v>18280583587</v>
      </c>
      <c r="J393" s="36" t="s">
        <v>5069</v>
      </c>
      <c r="K393" s="30" t="s">
        <v>59</v>
      </c>
      <c r="L393" s="30" t="s">
        <v>33</v>
      </c>
      <c r="M393" s="30" t="s">
        <v>4445</v>
      </c>
      <c r="N393" s="37" t="s">
        <v>5070</v>
      </c>
      <c r="O393" s="29">
        <v>42446</v>
      </c>
      <c r="P393" s="30" t="str">
        <f>VLOOKUP(G393,Sheet1!A:C,3,0)</f>
        <v>寰创-中苗刷</v>
      </c>
      <c r="Q393" s="30" t="s">
        <v>4631</v>
      </c>
      <c r="R393" s="40"/>
      <c r="S393" s="30" t="s">
        <v>3142</v>
      </c>
      <c r="T393" s="29">
        <v>42446</v>
      </c>
      <c r="U393" s="30" t="s">
        <v>37</v>
      </c>
      <c r="V393" s="30">
        <f t="shared" si="18"/>
        <v>42446</v>
      </c>
      <c r="W393" s="41">
        <f t="shared" si="19"/>
        <v>0</v>
      </c>
      <c r="X393" s="41">
        <f t="shared" si="20"/>
        <v>0</v>
      </c>
    </row>
    <row r="394" customHeight="1" spans="1:24">
      <c r="A394" s="29"/>
      <c r="B394" s="30" t="s">
        <v>1080</v>
      </c>
      <c r="C394" s="31">
        <v>42446</v>
      </c>
      <c r="D394" s="32" t="s">
        <v>196</v>
      </c>
      <c r="E394" s="30" t="s">
        <v>138</v>
      </c>
      <c r="F394" s="30" t="s">
        <v>947</v>
      </c>
      <c r="G394" s="33" t="s">
        <v>1620</v>
      </c>
      <c r="H394" s="30" t="s">
        <v>5071</v>
      </c>
      <c r="I394" s="35">
        <v>13857135880</v>
      </c>
      <c r="J394" s="36" t="s">
        <v>5072</v>
      </c>
      <c r="K394" s="30" t="s">
        <v>59</v>
      </c>
      <c r="L394" s="30" t="s">
        <v>33</v>
      </c>
      <c r="M394" s="30" t="s">
        <v>49</v>
      </c>
      <c r="N394" s="37" t="s">
        <v>5073</v>
      </c>
      <c r="O394" s="29">
        <v>42446</v>
      </c>
      <c r="P394" s="30" t="str">
        <f>VLOOKUP(G394,Sheet1!A:C,3,0)</f>
        <v>ABLOOMY</v>
      </c>
      <c r="Q394" s="30" t="s">
        <v>49</v>
      </c>
      <c r="R394" s="40" t="s">
        <v>5074</v>
      </c>
      <c r="S394" s="30" t="s">
        <v>36</v>
      </c>
      <c r="T394" s="29">
        <v>42460</v>
      </c>
      <c r="U394" s="30" t="s">
        <v>37</v>
      </c>
      <c r="V394" s="30">
        <f t="shared" si="18"/>
        <v>42446</v>
      </c>
      <c r="W394" s="41">
        <f t="shared" si="19"/>
        <v>0</v>
      </c>
      <c r="X394" s="41">
        <f t="shared" si="20"/>
        <v>14</v>
      </c>
    </row>
    <row r="395" customHeight="1" spans="1:24">
      <c r="A395" s="29"/>
      <c r="B395" s="30" t="s">
        <v>1080</v>
      </c>
      <c r="C395" s="31">
        <v>42446</v>
      </c>
      <c r="D395" s="32">
        <v>400</v>
      </c>
      <c r="E395" s="30" t="s">
        <v>27</v>
      </c>
      <c r="F395" s="30" t="s">
        <v>513</v>
      </c>
      <c r="G395" s="33" t="s">
        <v>1008</v>
      </c>
      <c r="H395" s="30" t="s">
        <v>77</v>
      </c>
      <c r="I395" s="35">
        <v>18056799909</v>
      </c>
      <c r="J395" s="36" t="s">
        <v>5075</v>
      </c>
      <c r="K395" s="30" t="s">
        <v>59</v>
      </c>
      <c r="L395" s="30" t="s">
        <v>33</v>
      </c>
      <c r="M395" s="30" t="s">
        <v>4974</v>
      </c>
      <c r="N395" s="37" t="s">
        <v>5076</v>
      </c>
      <c r="O395" s="29">
        <v>42446</v>
      </c>
      <c r="P395" s="30" t="str">
        <f>VLOOKUP(G395,Sheet1!A:C,3,0)</f>
        <v>爱快</v>
      </c>
      <c r="Q395" s="30" t="s">
        <v>4974</v>
      </c>
      <c r="R395" s="40"/>
      <c r="S395" s="30" t="s">
        <v>33</v>
      </c>
      <c r="T395" s="29">
        <v>42460</v>
      </c>
      <c r="U395" s="30" t="s">
        <v>37</v>
      </c>
      <c r="V395" s="30">
        <f t="shared" si="18"/>
        <v>42446</v>
      </c>
      <c r="W395" s="41">
        <f t="shared" si="19"/>
        <v>0</v>
      </c>
      <c r="X395" s="41">
        <f t="shared" si="20"/>
        <v>14</v>
      </c>
    </row>
    <row r="396" customHeight="1" spans="1:24">
      <c r="A396" s="29"/>
      <c r="B396" s="30" t="s">
        <v>1080</v>
      </c>
      <c r="C396" s="31">
        <v>42447</v>
      </c>
      <c r="D396" s="32" t="s">
        <v>349</v>
      </c>
      <c r="E396" s="30" t="s">
        <v>27</v>
      </c>
      <c r="F396" s="30" t="s">
        <v>5077</v>
      </c>
      <c r="G396" s="33" t="s">
        <v>5078</v>
      </c>
      <c r="H396" s="30" t="s">
        <v>1062</v>
      </c>
      <c r="I396" s="35">
        <v>18909613583</v>
      </c>
      <c r="J396" s="36" t="s">
        <v>5079</v>
      </c>
      <c r="K396" s="30" t="s">
        <v>101</v>
      </c>
      <c r="L396" s="30" t="s">
        <v>5080</v>
      </c>
      <c r="M396" s="30" t="s">
        <v>49</v>
      </c>
      <c r="N396" s="37" t="s">
        <v>5081</v>
      </c>
      <c r="O396" s="29">
        <v>42447</v>
      </c>
      <c r="P396" s="30" t="str">
        <f>VLOOKUP(G396,Sheet1!A:C,3,0)</f>
        <v>爱快</v>
      </c>
      <c r="Q396" s="30" t="s">
        <v>49</v>
      </c>
      <c r="R396" s="40"/>
      <c r="S396" s="30" t="s">
        <v>4478</v>
      </c>
      <c r="T396" s="29">
        <v>42479</v>
      </c>
      <c r="U396" s="30" t="s">
        <v>37</v>
      </c>
      <c r="V396" s="30">
        <f t="shared" si="18"/>
        <v>42447</v>
      </c>
      <c r="W396" s="41">
        <f t="shared" si="19"/>
        <v>0</v>
      </c>
      <c r="X396" s="41">
        <f t="shared" si="20"/>
        <v>32</v>
      </c>
    </row>
    <row r="397" customHeight="1" spans="1:24">
      <c r="A397" s="29"/>
      <c r="B397" s="30" t="s">
        <v>1080</v>
      </c>
      <c r="C397" s="31">
        <v>42447</v>
      </c>
      <c r="D397" s="32">
        <v>400</v>
      </c>
      <c r="E397" s="30" t="s">
        <v>138</v>
      </c>
      <c r="F397" s="30" t="s">
        <v>575</v>
      </c>
      <c r="G397" s="33" t="s">
        <v>3843</v>
      </c>
      <c r="H397" s="30" t="s">
        <v>1834</v>
      </c>
      <c r="I397" s="35">
        <v>18657261212</v>
      </c>
      <c r="J397" s="36" t="s">
        <v>5082</v>
      </c>
      <c r="K397" s="30" t="s">
        <v>101</v>
      </c>
      <c r="L397" s="30" t="s">
        <v>4850</v>
      </c>
      <c r="M397" s="30" t="s">
        <v>4445</v>
      </c>
      <c r="N397" s="37" t="s">
        <v>5083</v>
      </c>
      <c r="O397" s="29">
        <v>42447</v>
      </c>
      <c r="P397" s="30" t="str">
        <f>VLOOKUP(G397,Sheet1!A:C,3,0)</f>
        <v>寰创</v>
      </c>
      <c r="Q397" s="30" t="s">
        <v>104</v>
      </c>
      <c r="R397" s="40"/>
      <c r="S397" s="30" t="s">
        <v>267</v>
      </c>
      <c r="T397" s="29">
        <v>42447</v>
      </c>
      <c r="U397" s="30" t="s">
        <v>37</v>
      </c>
      <c r="V397" s="30">
        <f t="shared" si="18"/>
        <v>42447</v>
      </c>
      <c r="W397" s="41">
        <f t="shared" si="19"/>
        <v>0</v>
      </c>
      <c r="X397" s="41">
        <f t="shared" si="20"/>
        <v>0</v>
      </c>
    </row>
    <row r="398" customHeight="1" spans="1:24">
      <c r="A398" s="29"/>
      <c r="B398" s="30" t="s">
        <v>1080</v>
      </c>
      <c r="C398" s="31">
        <v>42447</v>
      </c>
      <c r="D398" s="32">
        <v>400</v>
      </c>
      <c r="E398" s="30" t="s">
        <v>138</v>
      </c>
      <c r="F398" s="30" t="s">
        <v>1227</v>
      </c>
      <c r="G398" s="33" t="s">
        <v>1228</v>
      </c>
      <c r="H398" s="30" t="s">
        <v>475</v>
      </c>
      <c r="I398" s="35">
        <v>18957096761</v>
      </c>
      <c r="J398" s="36" t="s">
        <v>5084</v>
      </c>
      <c r="K398" s="30" t="s">
        <v>101</v>
      </c>
      <c r="L398" s="30" t="s">
        <v>4850</v>
      </c>
      <c r="M398" s="30" t="s">
        <v>49</v>
      </c>
      <c r="N398" s="37" t="s">
        <v>5085</v>
      </c>
      <c r="O398" s="29">
        <v>42447</v>
      </c>
      <c r="P398" s="30" t="str">
        <f>VLOOKUP(G398,Sheet1!A:C,3,0)</f>
        <v>寰创+爱快</v>
      </c>
      <c r="Q398" s="30" t="s">
        <v>49</v>
      </c>
      <c r="R398" s="40"/>
      <c r="S398" s="30" t="s">
        <v>267</v>
      </c>
      <c r="T398" s="29">
        <v>42460</v>
      </c>
      <c r="U398" s="30" t="s">
        <v>37</v>
      </c>
      <c r="V398" s="30">
        <f t="shared" si="18"/>
        <v>42447</v>
      </c>
      <c r="W398" s="41">
        <f t="shared" si="19"/>
        <v>0</v>
      </c>
      <c r="X398" s="41">
        <f t="shared" si="20"/>
        <v>13</v>
      </c>
    </row>
    <row r="399" customHeight="1" spans="1:24">
      <c r="A399" s="29"/>
      <c r="B399" s="30" t="s">
        <v>1080</v>
      </c>
      <c r="C399" s="31">
        <v>42447</v>
      </c>
      <c r="D399" s="32">
        <v>400</v>
      </c>
      <c r="E399" s="30" t="s">
        <v>182</v>
      </c>
      <c r="F399" s="30" t="s">
        <v>776</v>
      </c>
      <c r="G399" s="33" t="s">
        <v>5086</v>
      </c>
      <c r="H399" s="30" t="s">
        <v>666</v>
      </c>
      <c r="I399" s="35">
        <v>15062729581</v>
      </c>
      <c r="J399" s="36" t="s">
        <v>4954</v>
      </c>
      <c r="K399" s="30" t="s">
        <v>101</v>
      </c>
      <c r="L399" s="30" t="s">
        <v>4850</v>
      </c>
      <c r="M399" s="30" t="s">
        <v>49</v>
      </c>
      <c r="N399" s="37" t="s">
        <v>5085</v>
      </c>
      <c r="O399" s="29">
        <v>42447</v>
      </c>
      <c r="P399" s="30" t="e">
        <f>VLOOKUP(G399,Sheet1!A:C,3,0)</f>
        <v>#N/A</v>
      </c>
      <c r="Q399" s="30" t="s">
        <v>49</v>
      </c>
      <c r="R399" s="40"/>
      <c r="S399" s="30"/>
      <c r="T399" s="29">
        <v>42447</v>
      </c>
      <c r="U399" s="30" t="s">
        <v>37</v>
      </c>
      <c r="V399" s="30">
        <f t="shared" si="18"/>
        <v>42447</v>
      </c>
      <c r="W399" s="41">
        <f t="shared" si="19"/>
        <v>0</v>
      </c>
      <c r="X399" s="41">
        <f t="shared" si="20"/>
        <v>0</v>
      </c>
    </row>
    <row r="400" customHeight="1" spans="1:24">
      <c r="A400" s="29"/>
      <c r="B400" s="30" t="s">
        <v>1080</v>
      </c>
      <c r="C400" s="31">
        <v>42447</v>
      </c>
      <c r="D400" s="32">
        <v>400</v>
      </c>
      <c r="E400" s="30" t="s">
        <v>765</v>
      </c>
      <c r="F400" s="30" t="s">
        <v>1794</v>
      </c>
      <c r="G400" s="33" t="s">
        <v>2008</v>
      </c>
      <c r="H400" s="30" t="s">
        <v>1372</v>
      </c>
      <c r="I400" s="35">
        <v>13596568699</v>
      </c>
      <c r="J400" s="36" t="s">
        <v>5087</v>
      </c>
      <c r="K400" s="30" t="s">
        <v>101</v>
      </c>
      <c r="L400" s="30" t="s">
        <v>4478</v>
      </c>
      <c r="M400" s="30" t="s">
        <v>49</v>
      </c>
      <c r="N400" s="37" t="s">
        <v>5088</v>
      </c>
      <c r="O400" s="29">
        <v>42447</v>
      </c>
      <c r="P400" s="30" t="str">
        <f>VLOOKUP(G400,Sheet1!A:C,3,0)</f>
        <v>ABLOOMY</v>
      </c>
      <c r="Q400" s="30" t="s">
        <v>49</v>
      </c>
      <c r="R400" s="40"/>
      <c r="S400" s="30" t="s">
        <v>4478</v>
      </c>
      <c r="T400" s="29">
        <v>42460</v>
      </c>
      <c r="U400" s="30" t="s">
        <v>37</v>
      </c>
      <c r="V400" s="30">
        <f t="shared" si="18"/>
        <v>42447</v>
      </c>
      <c r="W400" s="41">
        <f t="shared" si="19"/>
        <v>0</v>
      </c>
      <c r="X400" s="41">
        <f t="shared" si="20"/>
        <v>13</v>
      </c>
    </row>
    <row r="401" customHeight="1" spans="1:24">
      <c r="A401" s="29"/>
      <c r="B401" s="30" t="s">
        <v>1080</v>
      </c>
      <c r="C401" s="31">
        <v>42447</v>
      </c>
      <c r="D401" s="32">
        <v>400</v>
      </c>
      <c r="E401" s="30" t="s">
        <v>38</v>
      </c>
      <c r="F401" s="30" t="s">
        <v>39</v>
      </c>
      <c r="G401" s="33" t="s">
        <v>2417</v>
      </c>
      <c r="H401" s="30" t="s">
        <v>5089</v>
      </c>
      <c r="I401" s="35">
        <v>13152658111</v>
      </c>
      <c r="J401" s="36" t="s">
        <v>5090</v>
      </c>
      <c r="K401" s="30" t="s">
        <v>101</v>
      </c>
      <c r="L401" s="30" t="s">
        <v>5080</v>
      </c>
      <c r="M401" s="30" t="s">
        <v>376</v>
      </c>
      <c r="N401" s="37"/>
      <c r="O401" s="29">
        <v>42447</v>
      </c>
      <c r="P401" s="30" t="str">
        <f>VLOOKUP(G401,Sheet1!A:C,3,0)</f>
        <v>寰创</v>
      </c>
      <c r="Q401" s="30" t="s">
        <v>376</v>
      </c>
      <c r="R401" s="40"/>
      <c r="S401" s="30" t="s">
        <v>189</v>
      </c>
      <c r="T401" s="29">
        <v>42504</v>
      </c>
      <c r="U401" s="30" t="s">
        <v>37</v>
      </c>
      <c r="V401" s="30">
        <f t="shared" si="18"/>
        <v>42447</v>
      </c>
      <c r="W401" s="41">
        <f t="shared" si="19"/>
        <v>0</v>
      </c>
      <c r="X401" s="41">
        <f t="shared" si="20"/>
        <v>57</v>
      </c>
    </row>
    <row r="402" customHeight="1" spans="1:24">
      <c r="A402" s="29"/>
      <c r="B402" s="30" t="s">
        <v>1080</v>
      </c>
      <c r="C402" s="31">
        <v>42450</v>
      </c>
      <c r="D402" s="32" t="s">
        <v>466</v>
      </c>
      <c r="E402" s="30" t="s">
        <v>255</v>
      </c>
      <c r="F402" s="30" t="s">
        <v>107</v>
      </c>
      <c r="G402" s="33" t="s">
        <v>3787</v>
      </c>
      <c r="H402" s="30"/>
      <c r="I402" s="35"/>
      <c r="J402" s="36" t="s">
        <v>4671</v>
      </c>
      <c r="K402" s="30" t="s">
        <v>33</v>
      </c>
      <c r="L402" s="30" t="s">
        <v>267</v>
      </c>
      <c r="M402" s="30" t="s">
        <v>60</v>
      </c>
      <c r="N402" s="37"/>
      <c r="O402" s="29">
        <v>42450</v>
      </c>
      <c r="P402" s="30" t="str">
        <f>VLOOKUP(G402,Sheet1!A:C,3,0)</f>
        <v>寰创-中苗刷</v>
      </c>
      <c r="Q402" s="30" t="s">
        <v>144</v>
      </c>
      <c r="R402" s="40" t="s">
        <v>5091</v>
      </c>
      <c r="S402" s="30" t="s">
        <v>267</v>
      </c>
      <c r="T402" s="29">
        <v>42458</v>
      </c>
      <c r="U402" s="30" t="s">
        <v>63</v>
      </c>
      <c r="V402" s="30">
        <f t="shared" si="18"/>
        <v>42450</v>
      </c>
      <c r="W402" s="41">
        <f t="shared" si="19"/>
        <v>0</v>
      </c>
      <c r="X402" s="41">
        <f t="shared" si="20"/>
        <v>8</v>
      </c>
    </row>
    <row r="403" customHeight="1" spans="1:24">
      <c r="A403" s="29"/>
      <c r="B403" s="30" t="s">
        <v>1080</v>
      </c>
      <c r="C403" s="31">
        <v>42450</v>
      </c>
      <c r="D403" s="32" t="s">
        <v>466</v>
      </c>
      <c r="E403" s="30" t="s">
        <v>113</v>
      </c>
      <c r="F403" s="30" t="s">
        <v>394</v>
      </c>
      <c r="G403" s="33" t="s">
        <v>395</v>
      </c>
      <c r="H403" s="30"/>
      <c r="I403" s="35"/>
      <c r="J403" s="36" t="s">
        <v>4671</v>
      </c>
      <c r="K403" s="30" t="s">
        <v>33</v>
      </c>
      <c r="L403" s="30" t="s">
        <v>267</v>
      </c>
      <c r="M403" s="30" t="s">
        <v>60</v>
      </c>
      <c r="N403" s="37"/>
      <c r="O403" s="29">
        <v>42450</v>
      </c>
      <c r="P403" s="30" t="str">
        <f>VLOOKUP(G403,Sheet1!A:C,3,0)</f>
        <v>寰创</v>
      </c>
      <c r="Q403" s="30" t="s">
        <v>144</v>
      </c>
      <c r="R403" s="40" t="s">
        <v>5091</v>
      </c>
      <c r="S403" s="30" t="s">
        <v>267</v>
      </c>
      <c r="T403" s="29">
        <v>42458</v>
      </c>
      <c r="U403" s="30" t="s">
        <v>63</v>
      </c>
      <c r="V403" s="30">
        <f t="shared" si="18"/>
        <v>42450</v>
      </c>
      <c r="W403" s="41">
        <f t="shared" si="19"/>
        <v>0</v>
      </c>
      <c r="X403" s="41">
        <f t="shared" si="20"/>
        <v>8</v>
      </c>
    </row>
    <row r="404" customHeight="1" spans="1:24">
      <c r="A404" s="29"/>
      <c r="B404" s="30" t="s">
        <v>1080</v>
      </c>
      <c r="C404" s="31">
        <v>42450</v>
      </c>
      <c r="D404" s="32">
        <v>400</v>
      </c>
      <c r="E404" s="30" t="s">
        <v>113</v>
      </c>
      <c r="F404" s="30" t="s">
        <v>394</v>
      </c>
      <c r="G404" s="33" t="s">
        <v>1960</v>
      </c>
      <c r="H404" s="30" t="s">
        <v>77</v>
      </c>
      <c r="I404" s="35">
        <v>13969589855</v>
      </c>
      <c r="J404" s="36" t="s">
        <v>5092</v>
      </c>
      <c r="K404" s="30" t="s">
        <v>4984</v>
      </c>
      <c r="L404" s="30" t="s">
        <v>5080</v>
      </c>
      <c r="M404" s="30" t="s">
        <v>49</v>
      </c>
      <c r="N404" s="37" t="s">
        <v>5093</v>
      </c>
      <c r="O404" s="29">
        <v>42450</v>
      </c>
      <c r="P404" s="30" t="str">
        <f>VLOOKUP(G404,Sheet1!A:C,3,0)</f>
        <v>爱快</v>
      </c>
      <c r="Q404" s="30" t="s">
        <v>49</v>
      </c>
      <c r="R404" s="40"/>
      <c r="S404" s="30" t="s">
        <v>223</v>
      </c>
      <c r="T404" s="29">
        <v>42457</v>
      </c>
      <c r="U404" s="30" t="s">
        <v>37</v>
      </c>
      <c r="V404" s="30">
        <f t="shared" si="18"/>
        <v>42450</v>
      </c>
      <c r="W404" s="41">
        <f t="shared" si="19"/>
        <v>0</v>
      </c>
      <c r="X404" s="41">
        <f t="shared" si="20"/>
        <v>7</v>
      </c>
    </row>
    <row r="405" customHeight="1" spans="1:24">
      <c r="A405" s="29"/>
      <c r="B405" s="30" t="s">
        <v>1080</v>
      </c>
      <c r="C405" s="31">
        <v>42450</v>
      </c>
      <c r="D405" s="32">
        <v>400</v>
      </c>
      <c r="E405" s="30" t="s">
        <v>250</v>
      </c>
      <c r="F405" s="30" t="s">
        <v>379</v>
      </c>
      <c r="G405" s="33" t="s">
        <v>5038</v>
      </c>
      <c r="H405" s="30" t="s">
        <v>5094</v>
      </c>
      <c r="I405" s="35">
        <v>18679208682</v>
      </c>
      <c r="J405" s="36" t="s">
        <v>5095</v>
      </c>
      <c r="K405" s="30" t="s">
        <v>4984</v>
      </c>
      <c r="L405" s="30" t="s">
        <v>5080</v>
      </c>
      <c r="M405" s="30" t="s">
        <v>220</v>
      </c>
      <c r="N405" s="37" t="s">
        <v>5096</v>
      </c>
      <c r="O405" s="29">
        <v>42450</v>
      </c>
      <c r="P405" s="30" t="str">
        <f>VLOOKUP(G405,Sheet1!A:C,3,0)</f>
        <v>ABLOOMY</v>
      </c>
      <c r="Q405" s="30" t="s">
        <v>220</v>
      </c>
      <c r="R405" s="40"/>
      <c r="S405" s="30" t="s">
        <v>815</v>
      </c>
      <c r="T405" s="29">
        <v>42450</v>
      </c>
      <c r="U405" s="30" t="s">
        <v>37</v>
      </c>
      <c r="V405" s="30">
        <f t="shared" si="18"/>
        <v>42450</v>
      </c>
      <c r="W405" s="41">
        <f t="shared" si="19"/>
        <v>0</v>
      </c>
      <c r="X405" s="41">
        <f t="shared" si="20"/>
        <v>0</v>
      </c>
    </row>
    <row r="406" customHeight="1" spans="1:24">
      <c r="A406" s="29"/>
      <c r="B406" s="30" t="s">
        <v>1080</v>
      </c>
      <c r="C406" s="31">
        <v>42450</v>
      </c>
      <c r="D406" s="32">
        <v>400</v>
      </c>
      <c r="E406" s="30" t="s">
        <v>138</v>
      </c>
      <c r="F406" s="30" t="s">
        <v>575</v>
      </c>
      <c r="G406" s="33" t="s">
        <v>643</v>
      </c>
      <c r="H406" s="30" t="s">
        <v>485</v>
      </c>
      <c r="I406" s="35">
        <v>18057238089</v>
      </c>
      <c r="J406" s="36" t="s">
        <v>5097</v>
      </c>
      <c r="K406" s="30" t="s">
        <v>4984</v>
      </c>
      <c r="L406" s="30" t="s">
        <v>5080</v>
      </c>
      <c r="M406" s="30" t="s">
        <v>60</v>
      </c>
      <c r="N406" s="37" t="s">
        <v>5098</v>
      </c>
      <c r="O406" s="29">
        <v>42450</v>
      </c>
      <c r="P406" s="30" t="str">
        <f>VLOOKUP(G406,Sheet1!A:C,3,0)</f>
        <v>爱快</v>
      </c>
      <c r="Q406" s="30" t="s">
        <v>144</v>
      </c>
      <c r="R406" s="40"/>
      <c r="S406" s="30" t="s">
        <v>36</v>
      </c>
      <c r="T406" s="29">
        <v>42460</v>
      </c>
      <c r="U406" s="30" t="s">
        <v>37</v>
      </c>
      <c r="V406" s="30">
        <f t="shared" si="18"/>
        <v>42450</v>
      </c>
      <c r="W406" s="41">
        <f t="shared" si="19"/>
        <v>0</v>
      </c>
      <c r="X406" s="41">
        <f t="shared" si="20"/>
        <v>10</v>
      </c>
    </row>
    <row r="407" customHeight="1" spans="1:24">
      <c r="A407" s="29"/>
      <c r="B407" s="30" t="s">
        <v>1080</v>
      </c>
      <c r="C407" s="31">
        <v>42450</v>
      </c>
      <c r="D407" s="32">
        <v>400</v>
      </c>
      <c r="E407" s="30" t="s">
        <v>81</v>
      </c>
      <c r="F407" s="30" t="s">
        <v>2202</v>
      </c>
      <c r="G407" s="33" t="s">
        <v>2203</v>
      </c>
      <c r="H407" s="30" t="s">
        <v>2204</v>
      </c>
      <c r="I407" s="35">
        <v>13007351017</v>
      </c>
      <c r="J407" s="36" t="s">
        <v>5099</v>
      </c>
      <c r="K407" s="30" t="s">
        <v>4984</v>
      </c>
      <c r="L407" s="30" t="s">
        <v>5080</v>
      </c>
      <c r="M407" s="30" t="s">
        <v>60</v>
      </c>
      <c r="N407" s="37" t="s">
        <v>5100</v>
      </c>
      <c r="O407" s="29">
        <v>42450</v>
      </c>
      <c r="P407" s="30" t="str">
        <f>VLOOKUP(G407,Sheet1!A:C,3,0)</f>
        <v>ABLOOMY</v>
      </c>
      <c r="Q407" s="30" t="s">
        <v>62</v>
      </c>
      <c r="R407" s="40"/>
      <c r="S407" s="30" t="s">
        <v>72</v>
      </c>
      <c r="T407" s="29">
        <v>42450</v>
      </c>
      <c r="U407" s="30" t="s">
        <v>37</v>
      </c>
      <c r="V407" s="30">
        <f t="shared" si="18"/>
        <v>42450</v>
      </c>
      <c r="W407" s="41">
        <f t="shared" si="19"/>
        <v>0</v>
      </c>
      <c r="X407" s="41">
        <f t="shared" si="20"/>
        <v>0</v>
      </c>
    </row>
    <row r="408" customHeight="1" spans="1:24">
      <c r="A408" s="29"/>
      <c r="B408" s="30" t="s">
        <v>1080</v>
      </c>
      <c r="C408" s="31">
        <v>42450</v>
      </c>
      <c r="D408" s="32">
        <v>400</v>
      </c>
      <c r="E408" s="30" t="s">
        <v>277</v>
      </c>
      <c r="F408" s="30" t="s">
        <v>710</v>
      </c>
      <c r="G408" s="33" t="s">
        <v>5101</v>
      </c>
      <c r="H408" s="30" t="s">
        <v>5102</v>
      </c>
      <c r="I408" s="35" t="s">
        <v>5103</v>
      </c>
      <c r="J408" s="36" t="s">
        <v>5104</v>
      </c>
      <c r="K408" s="30" t="s">
        <v>4984</v>
      </c>
      <c r="L408" s="30" t="s">
        <v>5080</v>
      </c>
      <c r="M408" s="30" t="s">
        <v>220</v>
      </c>
      <c r="N408" s="37" t="s">
        <v>5105</v>
      </c>
      <c r="O408" s="29">
        <v>42450</v>
      </c>
      <c r="P408" s="30" t="e">
        <f>VLOOKUP(G408,Sheet1!A:C,3,0)</f>
        <v>#N/A</v>
      </c>
      <c r="Q408" s="30" t="s">
        <v>220</v>
      </c>
      <c r="R408" s="40"/>
      <c r="S408" s="30" t="s">
        <v>838</v>
      </c>
      <c r="T408" s="29">
        <v>42450</v>
      </c>
      <c r="U408" s="30" t="s">
        <v>37</v>
      </c>
      <c r="V408" s="30">
        <f t="shared" si="18"/>
        <v>42450</v>
      </c>
      <c r="W408" s="41">
        <f t="shared" si="19"/>
        <v>0</v>
      </c>
      <c r="X408" s="41">
        <f t="shared" si="20"/>
        <v>0</v>
      </c>
    </row>
    <row r="409" customHeight="1" spans="1:24">
      <c r="A409" s="29"/>
      <c r="B409" s="30" t="s">
        <v>1080</v>
      </c>
      <c r="C409" s="31">
        <v>42450</v>
      </c>
      <c r="D409" s="32">
        <v>400</v>
      </c>
      <c r="E409" s="30" t="s">
        <v>138</v>
      </c>
      <c r="F409" s="30" t="s">
        <v>947</v>
      </c>
      <c r="G409" s="33" t="s">
        <v>461</v>
      </c>
      <c r="H409" s="30" t="s">
        <v>663</v>
      </c>
      <c r="I409" s="35">
        <v>15858285711</v>
      </c>
      <c r="J409" s="36" t="s">
        <v>5106</v>
      </c>
      <c r="K409" s="30" t="s">
        <v>4984</v>
      </c>
      <c r="L409" s="30" t="s">
        <v>5080</v>
      </c>
      <c r="M409" s="30" t="s">
        <v>60</v>
      </c>
      <c r="N409" s="37" t="s">
        <v>5107</v>
      </c>
      <c r="O409" s="29">
        <v>42450</v>
      </c>
      <c r="P409" s="30" t="str">
        <f>VLOOKUP(G409,Sheet1!A:C,3,0)</f>
        <v>爱快</v>
      </c>
      <c r="Q409" s="30" t="s">
        <v>62</v>
      </c>
      <c r="R409" s="40"/>
      <c r="S409" s="30" t="s">
        <v>72</v>
      </c>
      <c r="T409" s="29">
        <v>42585</v>
      </c>
      <c r="U409" s="30" t="s">
        <v>37</v>
      </c>
      <c r="V409" s="30">
        <f t="shared" si="18"/>
        <v>42450</v>
      </c>
      <c r="W409" s="41">
        <f t="shared" si="19"/>
        <v>0</v>
      </c>
      <c r="X409" s="41">
        <f t="shared" si="20"/>
        <v>135</v>
      </c>
    </row>
    <row r="410" customHeight="1" spans="1:24">
      <c r="A410" s="29"/>
      <c r="B410" s="30" t="s">
        <v>1080</v>
      </c>
      <c r="C410" s="31">
        <v>42451</v>
      </c>
      <c r="D410" s="32">
        <v>400</v>
      </c>
      <c r="E410" s="30" t="s">
        <v>45</v>
      </c>
      <c r="F410" s="30" t="s">
        <v>1573</v>
      </c>
      <c r="G410" s="33" t="s">
        <v>302</v>
      </c>
      <c r="H410" s="30" t="s">
        <v>48</v>
      </c>
      <c r="I410" s="35">
        <v>18539797992</v>
      </c>
      <c r="J410" s="36" t="s">
        <v>5108</v>
      </c>
      <c r="K410" s="30" t="s">
        <v>59</v>
      </c>
      <c r="L410" s="30" t="s">
        <v>5080</v>
      </c>
      <c r="M410" s="30" t="s">
        <v>60</v>
      </c>
      <c r="N410" s="37" t="s">
        <v>5109</v>
      </c>
      <c r="O410" s="29">
        <v>42451</v>
      </c>
      <c r="P410" s="30" t="str">
        <f>VLOOKUP(G410,Sheet1!A:C,3,0)</f>
        <v>爱快</v>
      </c>
      <c r="Q410" s="30" t="s">
        <v>144</v>
      </c>
      <c r="R410" s="40"/>
      <c r="S410" s="30" t="s">
        <v>267</v>
      </c>
      <c r="T410" s="29">
        <v>42481</v>
      </c>
      <c r="U410" s="30" t="s">
        <v>37</v>
      </c>
      <c r="V410" s="30">
        <f t="shared" si="18"/>
        <v>42451</v>
      </c>
      <c r="W410" s="41">
        <f t="shared" si="19"/>
        <v>0</v>
      </c>
      <c r="X410" s="41">
        <f t="shared" si="20"/>
        <v>30</v>
      </c>
    </row>
    <row r="411" customHeight="1" spans="1:24">
      <c r="A411" s="29"/>
      <c r="B411" s="30" t="s">
        <v>1080</v>
      </c>
      <c r="C411" s="31">
        <v>42451</v>
      </c>
      <c r="D411" s="32">
        <v>400</v>
      </c>
      <c r="E411" s="30" t="s">
        <v>121</v>
      </c>
      <c r="F411" s="30" t="s">
        <v>803</v>
      </c>
      <c r="G411" s="33" t="s">
        <v>562</v>
      </c>
      <c r="H411" s="30" t="s">
        <v>5110</v>
      </c>
      <c r="I411" s="35">
        <v>18931177946</v>
      </c>
      <c r="J411" s="36" t="s">
        <v>5111</v>
      </c>
      <c r="K411" s="30" t="s">
        <v>59</v>
      </c>
      <c r="L411" s="30" t="s">
        <v>5080</v>
      </c>
      <c r="M411" s="30" t="s">
        <v>49</v>
      </c>
      <c r="N411" s="37" t="s">
        <v>5112</v>
      </c>
      <c r="O411" s="29">
        <v>42451</v>
      </c>
      <c r="P411" s="30" t="str">
        <f>VLOOKUP(G411,Sheet1!A:C,3,0)</f>
        <v>寰创</v>
      </c>
      <c r="Q411" s="30" t="s">
        <v>49</v>
      </c>
      <c r="R411" s="40"/>
      <c r="S411" s="30" t="s">
        <v>4478</v>
      </c>
      <c r="T411" s="29">
        <v>42451</v>
      </c>
      <c r="U411" s="30" t="s">
        <v>37</v>
      </c>
      <c r="V411" s="30">
        <f t="shared" si="18"/>
        <v>42451</v>
      </c>
      <c r="W411" s="41">
        <f t="shared" si="19"/>
        <v>0</v>
      </c>
      <c r="X411" s="41">
        <f t="shared" si="20"/>
        <v>0</v>
      </c>
    </row>
    <row r="412" customHeight="1" spans="1:24">
      <c r="A412" s="29"/>
      <c r="B412" s="30" t="s">
        <v>1080</v>
      </c>
      <c r="C412" s="31">
        <v>42451</v>
      </c>
      <c r="D412" s="32">
        <v>400</v>
      </c>
      <c r="E412" s="30" t="s">
        <v>38</v>
      </c>
      <c r="F412" s="30" t="s">
        <v>39</v>
      </c>
      <c r="G412" s="33" t="s">
        <v>2417</v>
      </c>
      <c r="H412" s="30" t="s">
        <v>480</v>
      </c>
      <c r="I412" s="35">
        <v>13978144560</v>
      </c>
      <c r="J412" s="36" t="s">
        <v>5113</v>
      </c>
      <c r="K412" s="30" t="s">
        <v>59</v>
      </c>
      <c r="L412" s="30" t="s">
        <v>5080</v>
      </c>
      <c r="M412" s="30" t="s">
        <v>4445</v>
      </c>
      <c r="N412" s="37" t="s">
        <v>5114</v>
      </c>
      <c r="O412" s="29">
        <v>42451</v>
      </c>
      <c r="P412" s="30" t="str">
        <f>VLOOKUP(G412,Sheet1!A:C,3,0)</f>
        <v>寰创</v>
      </c>
      <c r="Q412" s="30" t="s">
        <v>62</v>
      </c>
      <c r="R412" s="40"/>
      <c r="S412" s="30" t="s">
        <v>36</v>
      </c>
      <c r="T412" s="29">
        <v>42451</v>
      </c>
      <c r="U412" s="30" t="s">
        <v>37</v>
      </c>
      <c r="V412" s="30">
        <f t="shared" si="18"/>
        <v>42451</v>
      </c>
      <c r="W412" s="41">
        <f t="shared" si="19"/>
        <v>0</v>
      </c>
      <c r="X412" s="41">
        <f t="shared" si="20"/>
        <v>0</v>
      </c>
    </row>
    <row r="413" customHeight="1" spans="1:24">
      <c r="A413" s="29"/>
      <c r="B413" s="30" t="s">
        <v>1080</v>
      </c>
      <c r="C413" s="31">
        <v>42451</v>
      </c>
      <c r="D413" s="32" t="s">
        <v>196</v>
      </c>
      <c r="E413" s="30" t="s">
        <v>138</v>
      </c>
      <c r="F413" s="30" t="s">
        <v>483</v>
      </c>
      <c r="G413" s="33" t="s">
        <v>2367</v>
      </c>
      <c r="H413" s="30" t="s">
        <v>663</v>
      </c>
      <c r="I413" s="35">
        <v>13858290729</v>
      </c>
      <c r="J413" s="36" t="s">
        <v>5115</v>
      </c>
      <c r="K413" s="30" t="s">
        <v>59</v>
      </c>
      <c r="L413" s="30" t="s">
        <v>5080</v>
      </c>
      <c r="M413" s="30" t="s">
        <v>60</v>
      </c>
      <c r="N413" s="37" t="s">
        <v>5116</v>
      </c>
      <c r="O413" s="29">
        <v>42451</v>
      </c>
      <c r="P413" s="30" t="str">
        <f>VLOOKUP(G413,Sheet1!A:C,3,0)</f>
        <v>爱快</v>
      </c>
      <c r="Q413" s="30" t="s">
        <v>87</v>
      </c>
      <c r="R413" s="40"/>
      <c r="S413" s="30" t="s">
        <v>36</v>
      </c>
      <c r="T413" s="29">
        <v>42460</v>
      </c>
      <c r="U413" s="30" t="s">
        <v>37</v>
      </c>
      <c r="V413" s="30">
        <f t="shared" si="18"/>
        <v>42451</v>
      </c>
      <c r="W413" s="41">
        <f t="shared" si="19"/>
        <v>0</v>
      </c>
      <c r="X413" s="41">
        <f t="shared" si="20"/>
        <v>9</v>
      </c>
    </row>
    <row r="414" customHeight="1" spans="1:24">
      <c r="A414" s="29"/>
      <c r="B414" s="30" t="s">
        <v>1080</v>
      </c>
      <c r="C414" s="31">
        <v>42451</v>
      </c>
      <c r="D414" s="32" t="s">
        <v>196</v>
      </c>
      <c r="E414" s="30" t="s">
        <v>27</v>
      </c>
      <c r="F414" s="30" t="s">
        <v>1196</v>
      </c>
      <c r="G414" s="33" t="s">
        <v>1197</v>
      </c>
      <c r="H414" s="30" t="s">
        <v>5117</v>
      </c>
      <c r="I414" s="35">
        <v>18956985117</v>
      </c>
      <c r="J414" s="36" t="s">
        <v>5118</v>
      </c>
      <c r="K414" s="30" t="s">
        <v>59</v>
      </c>
      <c r="L414" s="30" t="s">
        <v>5080</v>
      </c>
      <c r="M414" s="30" t="s">
        <v>4445</v>
      </c>
      <c r="N414" s="37" t="s">
        <v>5119</v>
      </c>
      <c r="O414" s="29">
        <v>42451</v>
      </c>
      <c r="P414" s="30" t="str">
        <f>VLOOKUP(G414,Sheet1!A:C,3,0)</f>
        <v>ABLOOMY</v>
      </c>
      <c r="Q414" s="30" t="s">
        <v>44</v>
      </c>
      <c r="R414" s="40"/>
      <c r="S414" s="30" t="s">
        <v>5120</v>
      </c>
      <c r="T414" s="29">
        <v>42451</v>
      </c>
      <c r="U414" s="30" t="s">
        <v>37</v>
      </c>
      <c r="V414" s="30">
        <f t="shared" si="18"/>
        <v>42451</v>
      </c>
      <c r="W414" s="41">
        <f t="shared" si="19"/>
        <v>0</v>
      </c>
      <c r="X414" s="41">
        <f t="shared" si="20"/>
        <v>0</v>
      </c>
    </row>
    <row r="415" customHeight="1" spans="1:24">
      <c r="A415" s="29"/>
      <c r="B415" s="30" t="s">
        <v>1080</v>
      </c>
      <c r="C415" s="31">
        <v>42451</v>
      </c>
      <c r="D415" s="32">
        <v>400</v>
      </c>
      <c r="E415" s="30" t="s">
        <v>138</v>
      </c>
      <c r="F415" s="30" t="s">
        <v>947</v>
      </c>
      <c r="G415" s="33" t="s">
        <v>1421</v>
      </c>
      <c r="H415" s="30" t="s">
        <v>5121</v>
      </c>
      <c r="I415" s="35" t="s">
        <v>5122</v>
      </c>
      <c r="J415" s="36" t="s">
        <v>5123</v>
      </c>
      <c r="K415" s="30" t="s">
        <v>59</v>
      </c>
      <c r="L415" s="30" t="s">
        <v>5080</v>
      </c>
      <c r="M415" s="30" t="s">
        <v>60</v>
      </c>
      <c r="N415" s="37" t="s">
        <v>5124</v>
      </c>
      <c r="O415" s="29">
        <v>42451</v>
      </c>
      <c r="P415" s="30" t="str">
        <f>VLOOKUP(G415,Sheet1!A:C,3,0)</f>
        <v>ABLOOMY</v>
      </c>
      <c r="Q415" s="30" t="s">
        <v>62</v>
      </c>
      <c r="R415" s="40"/>
      <c r="S415" s="30" t="s">
        <v>267</v>
      </c>
      <c r="T415" s="29">
        <v>42451</v>
      </c>
      <c r="U415" s="30" t="s">
        <v>37</v>
      </c>
      <c r="V415" s="30">
        <f t="shared" si="18"/>
        <v>42451</v>
      </c>
      <c r="W415" s="41">
        <f t="shared" si="19"/>
        <v>0</v>
      </c>
      <c r="X415" s="41">
        <f t="shared" si="20"/>
        <v>0</v>
      </c>
    </row>
    <row r="416" customHeight="1" spans="1:24">
      <c r="A416" s="29"/>
      <c r="B416" s="30" t="s">
        <v>1080</v>
      </c>
      <c r="C416" s="31">
        <v>42451</v>
      </c>
      <c r="D416" s="32">
        <v>400</v>
      </c>
      <c r="E416" s="30" t="s">
        <v>182</v>
      </c>
      <c r="F416" s="30" t="s">
        <v>1055</v>
      </c>
      <c r="G416" s="33" t="s">
        <v>263</v>
      </c>
      <c r="H416" s="30" t="s">
        <v>5125</v>
      </c>
      <c r="I416" s="35">
        <v>13305254452</v>
      </c>
      <c r="J416" s="36" t="s">
        <v>5126</v>
      </c>
      <c r="K416" s="30" t="s">
        <v>59</v>
      </c>
      <c r="L416" s="30" t="s">
        <v>5080</v>
      </c>
      <c r="M416" s="30" t="s">
        <v>4445</v>
      </c>
      <c r="N416" s="37" t="s">
        <v>5127</v>
      </c>
      <c r="O416" s="29">
        <v>42451</v>
      </c>
      <c r="P416" s="30" t="str">
        <f>VLOOKUP(G416,Sheet1!A:C,3,0)</f>
        <v>ABLOOMY</v>
      </c>
      <c r="Q416" s="30" t="s">
        <v>104</v>
      </c>
      <c r="R416" s="40"/>
      <c r="S416" s="30" t="s">
        <v>267</v>
      </c>
      <c r="T416" s="29">
        <v>42451</v>
      </c>
      <c r="U416" s="30" t="s">
        <v>37</v>
      </c>
      <c r="V416" s="30">
        <f t="shared" si="18"/>
        <v>42451</v>
      </c>
      <c r="W416" s="41">
        <f t="shared" si="19"/>
        <v>0</v>
      </c>
      <c r="X416" s="41">
        <f t="shared" si="20"/>
        <v>0</v>
      </c>
    </row>
    <row r="417" customHeight="1" spans="1:24">
      <c r="A417" s="29"/>
      <c r="B417" s="30" t="s">
        <v>1080</v>
      </c>
      <c r="C417" s="31">
        <v>42451</v>
      </c>
      <c r="D417" s="32">
        <v>400</v>
      </c>
      <c r="E417" s="30" t="s">
        <v>138</v>
      </c>
      <c r="F417" s="30" t="s">
        <v>575</v>
      </c>
      <c r="G417" s="33" t="s">
        <v>643</v>
      </c>
      <c r="H417" s="30" t="s">
        <v>485</v>
      </c>
      <c r="I417" s="35">
        <v>18057238089</v>
      </c>
      <c r="J417" s="36" t="s">
        <v>5128</v>
      </c>
      <c r="K417" s="30" t="s">
        <v>59</v>
      </c>
      <c r="L417" s="30" t="s">
        <v>5080</v>
      </c>
      <c r="M417" s="30" t="s">
        <v>4445</v>
      </c>
      <c r="N417" s="37" t="s">
        <v>5129</v>
      </c>
      <c r="O417" s="29">
        <v>42451</v>
      </c>
      <c r="P417" s="30" t="str">
        <f>VLOOKUP(G417,Sheet1!A:C,3,0)</f>
        <v>爱快</v>
      </c>
      <c r="Q417" s="30" t="s">
        <v>144</v>
      </c>
      <c r="R417" s="40"/>
      <c r="S417" s="30" t="s">
        <v>36</v>
      </c>
      <c r="T417" s="29">
        <v>42460</v>
      </c>
      <c r="U417" s="30" t="s">
        <v>37</v>
      </c>
      <c r="V417" s="30">
        <f t="shared" si="18"/>
        <v>42451</v>
      </c>
      <c r="W417" s="41">
        <f t="shared" si="19"/>
        <v>0</v>
      </c>
      <c r="X417" s="41">
        <f t="shared" si="20"/>
        <v>9</v>
      </c>
    </row>
    <row r="418" customHeight="1" spans="1:24">
      <c r="A418" s="29"/>
      <c r="B418" s="30" t="s">
        <v>1080</v>
      </c>
      <c r="C418" s="31">
        <v>42451</v>
      </c>
      <c r="D418" s="32" t="s">
        <v>196</v>
      </c>
      <c r="E418" s="30" t="s">
        <v>903</v>
      </c>
      <c r="F418" s="30" t="s">
        <v>904</v>
      </c>
      <c r="G418" s="33" t="s">
        <v>2853</v>
      </c>
      <c r="H418" s="30" t="s">
        <v>5130</v>
      </c>
      <c r="I418" s="35">
        <v>18022918698</v>
      </c>
      <c r="J418" s="36" t="s">
        <v>5131</v>
      </c>
      <c r="K418" s="30" t="s">
        <v>59</v>
      </c>
      <c r="L418" s="30" t="s">
        <v>5080</v>
      </c>
      <c r="M418" s="30" t="s">
        <v>220</v>
      </c>
      <c r="N418" s="37" t="s">
        <v>5132</v>
      </c>
      <c r="O418" s="29">
        <v>42451</v>
      </c>
      <c r="P418" s="30" t="str">
        <f>VLOOKUP(G418,Sheet1!A:C,3,0)</f>
        <v>寰创-中苗刷</v>
      </c>
      <c r="Q418" s="30" t="s">
        <v>376</v>
      </c>
      <c r="R418" s="40"/>
      <c r="S418" s="30" t="s">
        <v>223</v>
      </c>
      <c r="T418" s="29">
        <v>42451</v>
      </c>
      <c r="U418" s="30" t="s">
        <v>37</v>
      </c>
      <c r="V418" s="30">
        <f t="shared" si="18"/>
        <v>42451</v>
      </c>
      <c r="W418" s="41">
        <f t="shared" si="19"/>
        <v>0</v>
      </c>
      <c r="X418" s="41">
        <f t="shared" si="20"/>
        <v>0</v>
      </c>
    </row>
    <row r="419" customHeight="1" spans="1:24">
      <c r="A419" s="29"/>
      <c r="B419" s="30" t="s">
        <v>1080</v>
      </c>
      <c r="C419" s="31">
        <v>42451</v>
      </c>
      <c r="D419" s="32" t="s">
        <v>196</v>
      </c>
      <c r="E419" s="30" t="s">
        <v>1549</v>
      </c>
      <c r="F419" s="30" t="s">
        <v>1550</v>
      </c>
      <c r="G419" s="33" t="s">
        <v>1551</v>
      </c>
      <c r="H419" s="30" t="s">
        <v>3959</v>
      </c>
      <c r="I419" s="35">
        <v>18803446655</v>
      </c>
      <c r="J419" s="36" t="s">
        <v>5133</v>
      </c>
      <c r="K419" s="30" t="s">
        <v>59</v>
      </c>
      <c r="L419" s="30" t="s">
        <v>5080</v>
      </c>
      <c r="M419" s="30" t="s">
        <v>49</v>
      </c>
      <c r="N419" s="37" t="s">
        <v>5134</v>
      </c>
      <c r="O419" s="29">
        <v>42451</v>
      </c>
      <c r="P419" s="30" t="str">
        <f>VLOOKUP(G419,Sheet1!A:C,3,0)</f>
        <v>ABLOOMY</v>
      </c>
      <c r="Q419" s="30" t="s">
        <v>49</v>
      </c>
      <c r="R419" s="40"/>
      <c r="S419" s="30" t="s">
        <v>4478</v>
      </c>
      <c r="T419" s="29">
        <v>42451</v>
      </c>
      <c r="U419" s="30" t="s">
        <v>37</v>
      </c>
      <c r="V419" s="30">
        <f t="shared" si="18"/>
        <v>42451</v>
      </c>
      <c r="W419" s="41">
        <f t="shared" si="19"/>
        <v>0</v>
      </c>
      <c r="X419" s="41">
        <f t="shared" si="20"/>
        <v>0</v>
      </c>
    </row>
    <row r="420" customHeight="1" spans="1:24">
      <c r="A420" s="29"/>
      <c r="B420" s="30" t="s">
        <v>1080</v>
      </c>
      <c r="C420" s="31">
        <v>42451</v>
      </c>
      <c r="D420" s="32">
        <v>400</v>
      </c>
      <c r="E420" s="30" t="s">
        <v>81</v>
      </c>
      <c r="F420" s="30" t="s">
        <v>699</v>
      </c>
      <c r="G420" s="33" t="s">
        <v>4795</v>
      </c>
      <c r="H420" s="30" t="s">
        <v>421</v>
      </c>
      <c r="I420" s="35">
        <v>15674304601</v>
      </c>
      <c r="J420" s="36" t="s">
        <v>5135</v>
      </c>
      <c r="K420" s="30" t="s">
        <v>59</v>
      </c>
      <c r="L420" s="30" t="s">
        <v>5080</v>
      </c>
      <c r="M420" s="30" t="s">
        <v>220</v>
      </c>
      <c r="N420" s="37" t="s">
        <v>5136</v>
      </c>
      <c r="O420" s="29">
        <v>42451</v>
      </c>
      <c r="P420" s="30" t="str">
        <f>VLOOKUP(G420,Sheet1!A:C,3,0)</f>
        <v>爱快</v>
      </c>
      <c r="Q420" s="30" t="s">
        <v>220</v>
      </c>
      <c r="R420" s="40"/>
      <c r="S420" s="30" t="s">
        <v>659</v>
      </c>
      <c r="T420" s="29">
        <v>42451</v>
      </c>
      <c r="U420" s="30" t="s">
        <v>37</v>
      </c>
      <c r="V420" s="30">
        <f t="shared" si="18"/>
        <v>42451</v>
      </c>
      <c r="W420" s="41">
        <f t="shared" si="19"/>
        <v>0</v>
      </c>
      <c r="X420" s="41">
        <f t="shared" si="20"/>
        <v>0</v>
      </c>
    </row>
    <row r="421" customHeight="1" spans="1:24">
      <c r="A421" s="29"/>
      <c r="B421" s="30" t="s">
        <v>1080</v>
      </c>
      <c r="C421" s="31">
        <v>42451</v>
      </c>
      <c r="D421" s="32" t="s">
        <v>196</v>
      </c>
      <c r="E421" s="30" t="s">
        <v>703</v>
      </c>
      <c r="F421" s="30" t="s">
        <v>1507</v>
      </c>
      <c r="G421" s="33" t="s">
        <v>2688</v>
      </c>
      <c r="H421" s="30" t="s">
        <v>2689</v>
      </c>
      <c r="I421" s="35">
        <v>13487132119</v>
      </c>
      <c r="J421" s="36" t="s">
        <v>5137</v>
      </c>
      <c r="K421" s="30" t="s">
        <v>59</v>
      </c>
      <c r="L421" s="30" t="s">
        <v>5080</v>
      </c>
      <c r="M421" s="30" t="s">
        <v>220</v>
      </c>
      <c r="N421" s="37" t="s">
        <v>5138</v>
      </c>
      <c r="O421" s="29">
        <v>42451</v>
      </c>
      <c r="P421" s="30" t="str">
        <f>VLOOKUP(G421,Sheet1!A:C,3,0)</f>
        <v>爱快</v>
      </c>
      <c r="Q421" s="30" t="s">
        <v>220</v>
      </c>
      <c r="R421" s="40"/>
      <c r="S421" s="30" t="s">
        <v>223</v>
      </c>
      <c r="T421" s="29">
        <v>42451</v>
      </c>
      <c r="U421" s="30" t="s">
        <v>37</v>
      </c>
      <c r="V421" s="30">
        <f t="shared" si="18"/>
        <v>42451</v>
      </c>
      <c r="W421" s="41">
        <f t="shared" si="19"/>
        <v>0</v>
      </c>
      <c r="X421" s="41">
        <f t="shared" si="20"/>
        <v>0</v>
      </c>
    </row>
    <row r="422" customHeight="1" spans="1:24">
      <c r="A422" s="29"/>
      <c r="B422" s="30" t="s">
        <v>1080</v>
      </c>
      <c r="C422" s="31">
        <v>42451</v>
      </c>
      <c r="D422" s="32" t="s">
        <v>196</v>
      </c>
      <c r="E422" s="30" t="s">
        <v>138</v>
      </c>
      <c r="F422" s="30" t="s">
        <v>587</v>
      </c>
      <c r="G422" s="33" t="s">
        <v>3987</v>
      </c>
      <c r="H422" s="30" t="s">
        <v>51</v>
      </c>
      <c r="I422" s="35">
        <v>13575557673</v>
      </c>
      <c r="J422" s="36" t="s">
        <v>5139</v>
      </c>
      <c r="K422" s="30" t="s">
        <v>59</v>
      </c>
      <c r="L422" s="30" t="s">
        <v>5080</v>
      </c>
      <c r="M422" s="30" t="s">
        <v>376</v>
      </c>
      <c r="N422" s="37" t="s">
        <v>5140</v>
      </c>
      <c r="O422" s="29">
        <v>42451</v>
      </c>
      <c r="P422" s="30" t="str">
        <f>VLOOKUP(G422,Sheet1!A:C,3,0)</f>
        <v>寰创</v>
      </c>
      <c r="Q422" s="30" t="s">
        <v>376</v>
      </c>
      <c r="R422" s="40"/>
      <c r="S422" s="30" t="s">
        <v>267</v>
      </c>
      <c r="T422" s="29">
        <v>42451</v>
      </c>
      <c r="U422" s="30" t="s">
        <v>37</v>
      </c>
      <c r="V422" s="30">
        <f t="shared" si="18"/>
        <v>42451</v>
      </c>
      <c r="W422" s="41">
        <f t="shared" si="19"/>
        <v>0</v>
      </c>
      <c r="X422" s="41">
        <f t="shared" si="20"/>
        <v>0</v>
      </c>
    </row>
    <row r="423" customHeight="1" spans="1:24">
      <c r="A423" s="29"/>
      <c r="B423" s="30" t="s">
        <v>1080</v>
      </c>
      <c r="C423" s="31">
        <v>42451</v>
      </c>
      <c r="D423" s="32" t="s">
        <v>223</v>
      </c>
      <c r="E423" s="30" t="s">
        <v>765</v>
      </c>
      <c r="F423" s="30" t="s">
        <v>2226</v>
      </c>
      <c r="G423" s="33" t="s">
        <v>3174</v>
      </c>
      <c r="H423" s="30" t="s">
        <v>5141</v>
      </c>
      <c r="I423" s="35">
        <v>15843959763</v>
      </c>
      <c r="J423" s="36" t="s">
        <v>5142</v>
      </c>
      <c r="K423" s="30" t="s">
        <v>5143</v>
      </c>
      <c r="L423" s="30" t="s">
        <v>5143</v>
      </c>
      <c r="M423" s="30" t="s">
        <v>49</v>
      </c>
      <c r="N423" s="37" t="s">
        <v>5144</v>
      </c>
      <c r="O423" s="29">
        <v>42451</v>
      </c>
      <c r="P423" s="30" t="str">
        <f>VLOOKUP(G423,Sheet1!A:C,3,0)</f>
        <v>寰创</v>
      </c>
      <c r="Q423" s="30" t="s">
        <v>49</v>
      </c>
      <c r="R423" s="40"/>
      <c r="S423" s="30" t="s">
        <v>5145</v>
      </c>
      <c r="T423" s="29">
        <v>42451</v>
      </c>
      <c r="U423" s="30" t="s">
        <v>37</v>
      </c>
      <c r="V423" s="30">
        <f t="shared" si="18"/>
        <v>42451</v>
      </c>
      <c r="W423" s="41">
        <f t="shared" si="19"/>
        <v>0</v>
      </c>
      <c r="X423" s="41">
        <f t="shared" si="20"/>
        <v>0</v>
      </c>
    </row>
    <row r="424" customHeight="1" spans="1:24">
      <c r="A424" s="29"/>
      <c r="B424" s="30" t="s">
        <v>1080</v>
      </c>
      <c r="C424" s="31">
        <v>42451</v>
      </c>
      <c r="D424" s="32" t="s">
        <v>196</v>
      </c>
      <c r="E424" s="30" t="s">
        <v>903</v>
      </c>
      <c r="F424" s="30" t="s">
        <v>4800</v>
      </c>
      <c r="G424" s="33" t="s">
        <v>2106</v>
      </c>
      <c r="H424" s="30" t="s">
        <v>30</v>
      </c>
      <c r="I424" s="35">
        <v>15007643222</v>
      </c>
      <c r="J424" s="36" t="s">
        <v>5146</v>
      </c>
      <c r="K424" s="30" t="s">
        <v>59</v>
      </c>
      <c r="L424" s="30" t="s">
        <v>5080</v>
      </c>
      <c r="M424" s="30" t="s">
        <v>4445</v>
      </c>
      <c r="N424" s="37" t="s">
        <v>5147</v>
      </c>
      <c r="O424" s="29">
        <v>42451</v>
      </c>
      <c r="P424" s="30" t="str">
        <f>VLOOKUP(G424,Sheet1!A:C,3,0)</f>
        <v>爱快</v>
      </c>
      <c r="Q424" s="30" t="s">
        <v>376</v>
      </c>
      <c r="R424" s="40"/>
      <c r="S424" s="30" t="s">
        <v>36</v>
      </c>
      <c r="T424" s="29">
        <v>42451</v>
      </c>
      <c r="U424" s="30" t="s">
        <v>37</v>
      </c>
      <c r="V424" s="30">
        <f t="shared" si="18"/>
        <v>42451</v>
      </c>
      <c r="W424" s="41">
        <f t="shared" si="19"/>
        <v>0</v>
      </c>
      <c r="X424" s="41">
        <f t="shared" si="20"/>
        <v>0</v>
      </c>
    </row>
    <row r="425" customHeight="1" spans="1:24">
      <c r="A425" s="29"/>
      <c r="B425" s="30" t="s">
        <v>1080</v>
      </c>
      <c r="C425" s="31">
        <v>42451</v>
      </c>
      <c r="D425" s="32" t="s">
        <v>466</v>
      </c>
      <c r="E425" s="30" t="s">
        <v>255</v>
      </c>
      <c r="F425" s="30" t="s">
        <v>107</v>
      </c>
      <c r="G425" s="33" t="s">
        <v>1063</v>
      </c>
      <c r="H425" s="30" t="s">
        <v>552</v>
      </c>
      <c r="I425" s="35">
        <v>13540710552</v>
      </c>
      <c r="J425" s="36" t="s">
        <v>5148</v>
      </c>
      <c r="K425" s="30" t="s">
        <v>267</v>
      </c>
      <c r="L425" s="30" t="s">
        <v>33</v>
      </c>
      <c r="M425" s="30" t="s">
        <v>60</v>
      </c>
      <c r="N425" s="37"/>
      <c r="O425" s="29">
        <v>42451</v>
      </c>
      <c r="P425" s="30" t="str">
        <f>VLOOKUP(G425,Sheet1!A:C,3,0)</f>
        <v>ABLOOMY</v>
      </c>
      <c r="Q425" s="30" t="s">
        <v>44</v>
      </c>
      <c r="R425" s="40"/>
      <c r="S425" s="30" t="s">
        <v>267</v>
      </c>
      <c r="T425" s="29">
        <v>42459</v>
      </c>
      <c r="U425" s="30" t="s">
        <v>37</v>
      </c>
      <c r="V425" s="30">
        <f t="shared" si="18"/>
        <v>42451</v>
      </c>
      <c r="W425" s="41">
        <f t="shared" si="19"/>
        <v>0</v>
      </c>
      <c r="X425" s="41">
        <f t="shared" si="20"/>
        <v>8</v>
      </c>
    </row>
    <row r="426" customHeight="1" spans="1:24">
      <c r="A426" s="29"/>
      <c r="B426" s="30" t="s">
        <v>1080</v>
      </c>
      <c r="C426" s="31">
        <v>42452</v>
      </c>
      <c r="D426" s="32">
        <v>400</v>
      </c>
      <c r="E426" s="30" t="s">
        <v>703</v>
      </c>
      <c r="F426" s="30" t="s">
        <v>4015</v>
      </c>
      <c r="G426" s="33" t="s">
        <v>1499</v>
      </c>
      <c r="H426" s="30" t="s">
        <v>485</v>
      </c>
      <c r="I426" s="35">
        <v>13797976661</v>
      </c>
      <c r="J426" s="36" t="s">
        <v>5149</v>
      </c>
      <c r="K426" s="30" t="s">
        <v>4984</v>
      </c>
      <c r="L426" s="30" t="s">
        <v>5143</v>
      </c>
      <c r="M426" s="30" t="s">
        <v>4445</v>
      </c>
      <c r="N426" s="37" t="s">
        <v>5150</v>
      </c>
      <c r="O426" s="29">
        <v>42452</v>
      </c>
      <c r="P426" s="30" t="str">
        <f>VLOOKUP(G426,Sheet1!A:C,3,0)</f>
        <v>爱快</v>
      </c>
      <c r="Q426" s="30" t="s">
        <v>220</v>
      </c>
      <c r="R426" s="40"/>
      <c r="S426" s="30" t="s">
        <v>223</v>
      </c>
      <c r="T426" s="29">
        <v>42452</v>
      </c>
      <c r="U426" s="30" t="s">
        <v>37</v>
      </c>
      <c r="V426" s="30">
        <f t="shared" si="18"/>
        <v>42452</v>
      </c>
      <c r="W426" s="41">
        <f t="shared" si="19"/>
        <v>0</v>
      </c>
      <c r="X426" s="41">
        <f t="shared" si="20"/>
        <v>0</v>
      </c>
    </row>
    <row r="427" customHeight="1" spans="1:24">
      <c r="A427" s="29"/>
      <c r="B427" s="30" t="s">
        <v>1080</v>
      </c>
      <c r="C427" s="31">
        <v>42452</v>
      </c>
      <c r="D427" s="32">
        <v>400</v>
      </c>
      <c r="E427" s="30" t="s">
        <v>55</v>
      </c>
      <c r="F427" s="30" t="s">
        <v>1068</v>
      </c>
      <c r="G427" s="33" t="s">
        <v>5151</v>
      </c>
      <c r="H427" s="30" t="s">
        <v>1139</v>
      </c>
      <c r="I427" s="35">
        <v>13801925573</v>
      </c>
      <c r="J427" s="36" t="s">
        <v>5152</v>
      </c>
      <c r="K427" s="30" t="s">
        <v>4984</v>
      </c>
      <c r="L427" s="30" t="s">
        <v>5143</v>
      </c>
      <c r="M427" s="30" t="s">
        <v>4445</v>
      </c>
      <c r="N427" s="37" t="s">
        <v>5153</v>
      </c>
      <c r="O427" s="29">
        <v>42452</v>
      </c>
      <c r="P427" s="30" t="str">
        <f>VLOOKUP(G427,Sheet1!A:C,3,0)</f>
        <v>ABLOOMY</v>
      </c>
      <c r="Q427" s="30" t="s">
        <v>376</v>
      </c>
      <c r="R427" s="40"/>
      <c r="S427" s="30" t="s">
        <v>53</v>
      </c>
      <c r="T427" s="29">
        <v>42452</v>
      </c>
      <c r="U427" s="30" t="s">
        <v>37</v>
      </c>
      <c r="V427" s="30">
        <f t="shared" si="18"/>
        <v>42452</v>
      </c>
      <c r="W427" s="41">
        <f t="shared" si="19"/>
        <v>0</v>
      </c>
      <c r="X427" s="41">
        <f t="shared" si="20"/>
        <v>0</v>
      </c>
    </row>
    <row r="428" customHeight="1" spans="1:24">
      <c r="A428" s="29"/>
      <c r="B428" s="30" t="s">
        <v>1080</v>
      </c>
      <c r="C428" s="31">
        <v>42452</v>
      </c>
      <c r="D428" s="32" t="s">
        <v>196</v>
      </c>
      <c r="E428" s="30" t="s">
        <v>45</v>
      </c>
      <c r="F428" s="30" t="s">
        <v>826</v>
      </c>
      <c r="G428" s="33" t="s">
        <v>5154</v>
      </c>
      <c r="H428" s="30" t="s">
        <v>5155</v>
      </c>
      <c r="I428" s="35">
        <v>15903637395</v>
      </c>
      <c r="J428" s="36" t="s">
        <v>5156</v>
      </c>
      <c r="K428" s="30" t="s">
        <v>4984</v>
      </c>
      <c r="L428" s="30" t="s">
        <v>5143</v>
      </c>
      <c r="M428" s="30" t="s">
        <v>376</v>
      </c>
      <c r="N428" s="37" t="s">
        <v>5157</v>
      </c>
      <c r="O428" s="29">
        <v>42452</v>
      </c>
      <c r="P428" s="30" t="str">
        <f>VLOOKUP(G428,Sheet1!A:C,3,0)</f>
        <v>寰创</v>
      </c>
      <c r="Q428" s="30" t="s">
        <v>4974</v>
      </c>
      <c r="R428" s="40"/>
      <c r="S428" s="30" t="s">
        <v>838</v>
      </c>
      <c r="T428" s="29">
        <v>42452</v>
      </c>
      <c r="U428" s="30" t="s">
        <v>37</v>
      </c>
      <c r="V428" s="30">
        <f t="shared" si="18"/>
        <v>42452</v>
      </c>
      <c r="W428" s="41">
        <f t="shared" si="19"/>
        <v>0</v>
      </c>
      <c r="X428" s="41">
        <f t="shared" si="20"/>
        <v>0</v>
      </c>
    </row>
    <row r="429" customHeight="1" spans="1:24">
      <c r="A429" s="29"/>
      <c r="B429" s="30" t="s">
        <v>1080</v>
      </c>
      <c r="C429" s="31">
        <v>42452</v>
      </c>
      <c r="D429" s="32" t="s">
        <v>196</v>
      </c>
      <c r="E429" s="30" t="s">
        <v>45</v>
      </c>
      <c r="F429" s="30" t="s">
        <v>826</v>
      </c>
      <c r="G429" s="33" t="s">
        <v>3847</v>
      </c>
      <c r="H429" s="30" t="s">
        <v>5158</v>
      </c>
      <c r="I429" s="35">
        <v>13526699178</v>
      </c>
      <c r="J429" s="36" t="s">
        <v>5159</v>
      </c>
      <c r="K429" s="30" t="s">
        <v>4984</v>
      </c>
      <c r="L429" s="30" t="s">
        <v>5143</v>
      </c>
      <c r="M429" s="30" t="s">
        <v>4445</v>
      </c>
      <c r="N429" s="37" t="s">
        <v>5160</v>
      </c>
      <c r="O429" s="29">
        <v>42452</v>
      </c>
      <c r="P429" s="30" t="str">
        <f>VLOOKUP(G429,Sheet1!A:C,3,0)</f>
        <v>ABLOOMY</v>
      </c>
      <c r="Q429" s="30" t="s">
        <v>104</v>
      </c>
      <c r="R429" s="40"/>
      <c r="S429" s="30" t="s">
        <v>267</v>
      </c>
      <c r="T429" s="29">
        <v>42460</v>
      </c>
      <c r="U429" s="30" t="s">
        <v>63</v>
      </c>
      <c r="V429" s="30">
        <f t="shared" ref="V429:V492" si="21">O429</f>
        <v>42452</v>
      </c>
      <c r="W429" s="41">
        <f t="shared" ref="W429:W492" si="22">V429-C429</f>
        <v>0</v>
      </c>
      <c r="X429" s="41">
        <f t="shared" ref="X429:X492" si="23">T429-C429</f>
        <v>8</v>
      </c>
    </row>
    <row r="430" customHeight="1" spans="1:24">
      <c r="A430" s="29"/>
      <c r="B430" s="30" t="s">
        <v>1080</v>
      </c>
      <c r="C430" s="31">
        <v>42452</v>
      </c>
      <c r="D430" s="32">
        <v>400</v>
      </c>
      <c r="E430" s="30" t="s">
        <v>255</v>
      </c>
      <c r="F430" s="30" t="s">
        <v>844</v>
      </c>
      <c r="G430" s="33" t="s">
        <v>5161</v>
      </c>
      <c r="H430" s="30" t="s">
        <v>48</v>
      </c>
      <c r="I430" s="35">
        <v>13320802239</v>
      </c>
      <c r="J430" s="36" t="s">
        <v>5162</v>
      </c>
      <c r="K430" s="30" t="s">
        <v>4984</v>
      </c>
      <c r="L430" s="30" t="s">
        <v>5143</v>
      </c>
      <c r="M430" s="30" t="s">
        <v>4445</v>
      </c>
      <c r="N430" s="37" t="s">
        <v>5163</v>
      </c>
      <c r="O430" s="29">
        <v>42452</v>
      </c>
      <c r="P430" s="30" t="str">
        <f>VLOOKUP(G430,Sheet1!A:C,3,0)</f>
        <v>寰创-中苗刷</v>
      </c>
      <c r="Q430" s="30" t="s">
        <v>144</v>
      </c>
      <c r="R430" s="40"/>
      <c r="S430" s="30" t="s">
        <v>267</v>
      </c>
      <c r="T430" s="29">
        <v>42452</v>
      </c>
      <c r="U430" s="30" t="s">
        <v>63</v>
      </c>
      <c r="V430" s="30">
        <f t="shared" si="21"/>
        <v>42452</v>
      </c>
      <c r="W430" s="41">
        <f t="shared" si="22"/>
        <v>0</v>
      </c>
      <c r="X430" s="41">
        <f t="shared" si="23"/>
        <v>0</v>
      </c>
    </row>
    <row r="431" customHeight="1" spans="1:24">
      <c r="A431" s="29"/>
      <c r="B431" s="30" t="s">
        <v>1080</v>
      </c>
      <c r="C431" s="31">
        <v>42452</v>
      </c>
      <c r="D431" s="32" t="s">
        <v>196</v>
      </c>
      <c r="E431" s="30" t="s">
        <v>113</v>
      </c>
      <c r="F431" s="30" t="s">
        <v>114</v>
      </c>
      <c r="G431" s="33" t="s">
        <v>5164</v>
      </c>
      <c r="H431" s="30" t="s">
        <v>1566</v>
      </c>
      <c r="I431" s="35">
        <v>13156231928</v>
      </c>
      <c r="J431" s="36" t="s">
        <v>5165</v>
      </c>
      <c r="K431" s="30" t="s">
        <v>4984</v>
      </c>
      <c r="L431" s="30" t="s">
        <v>5143</v>
      </c>
      <c r="M431" s="30" t="s">
        <v>4445</v>
      </c>
      <c r="N431" s="37" t="s">
        <v>5166</v>
      </c>
      <c r="O431" s="29">
        <v>42452</v>
      </c>
      <c r="P431" s="30" t="str">
        <f>VLOOKUP(G431,Sheet1!A:C,3,0)</f>
        <v>爱快</v>
      </c>
      <c r="Q431" s="30" t="s">
        <v>87</v>
      </c>
      <c r="R431" s="40"/>
      <c r="S431" s="30" t="s">
        <v>267</v>
      </c>
      <c r="T431" s="29">
        <v>42458</v>
      </c>
      <c r="U431" s="30" t="s">
        <v>63</v>
      </c>
      <c r="V431" s="30">
        <f t="shared" si="21"/>
        <v>42452</v>
      </c>
      <c r="W431" s="41">
        <f t="shared" si="22"/>
        <v>0</v>
      </c>
      <c r="X431" s="41">
        <f t="shared" si="23"/>
        <v>6</v>
      </c>
    </row>
    <row r="432" customHeight="1" spans="1:24">
      <c r="A432" s="29"/>
      <c r="B432" s="30" t="s">
        <v>1080</v>
      </c>
      <c r="C432" s="31">
        <v>42452</v>
      </c>
      <c r="D432" s="32" t="s">
        <v>196</v>
      </c>
      <c r="E432" s="30" t="s">
        <v>81</v>
      </c>
      <c r="F432" s="30" t="s">
        <v>883</v>
      </c>
      <c r="G432" s="33" t="s">
        <v>884</v>
      </c>
      <c r="H432" s="30" t="s">
        <v>5167</v>
      </c>
      <c r="I432" s="35">
        <v>13307326578</v>
      </c>
      <c r="J432" s="36" t="s">
        <v>5168</v>
      </c>
      <c r="K432" s="30" t="s">
        <v>4984</v>
      </c>
      <c r="L432" s="30" t="s">
        <v>5143</v>
      </c>
      <c r="M432" s="30" t="s">
        <v>4445</v>
      </c>
      <c r="N432" s="37" t="s">
        <v>5169</v>
      </c>
      <c r="O432" s="29">
        <v>42452</v>
      </c>
      <c r="P432" s="30" t="str">
        <f>VLOOKUP(G432,Sheet1!A:C,3,0)</f>
        <v>ABLOOMY</v>
      </c>
      <c r="Q432" s="30" t="s">
        <v>376</v>
      </c>
      <c r="R432" s="40"/>
      <c r="S432" s="30" t="s">
        <v>223</v>
      </c>
      <c r="T432" s="29">
        <v>42452</v>
      </c>
      <c r="U432" s="30" t="s">
        <v>37</v>
      </c>
      <c r="V432" s="30">
        <f t="shared" si="21"/>
        <v>42452</v>
      </c>
      <c r="W432" s="41">
        <f t="shared" si="22"/>
        <v>0</v>
      </c>
      <c r="X432" s="41">
        <f t="shared" si="23"/>
        <v>0</v>
      </c>
    </row>
    <row r="433" customHeight="1" spans="1:24">
      <c r="A433" s="29"/>
      <c r="B433" s="30" t="s">
        <v>1080</v>
      </c>
      <c r="C433" s="31">
        <v>42452</v>
      </c>
      <c r="D433" s="32">
        <v>400</v>
      </c>
      <c r="E433" s="30" t="s">
        <v>121</v>
      </c>
      <c r="F433" s="30" t="s">
        <v>333</v>
      </c>
      <c r="G433" s="33" t="s">
        <v>504</v>
      </c>
      <c r="H433" s="30" t="s">
        <v>505</v>
      </c>
      <c r="I433" s="35">
        <v>13785671093</v>
      </c>
      <c r="J433" s="36" t="s">
        <v>5170</v>
      </c>
      <c r="K433" s="30" t="s">
        <v>4984</v>
      </c>
      <c r="L433" s="30" t="s">
        <v>5143</v>
      </c>
      <c r="M433" s="30" t="s">
        <v>4445</v>
      </c>
      <c r="N433" s="37" t="s">
        <v>5171</v>
      </c>
      <c r="O433" s="29">
        <v>42452</v>
      </c>
      <c r="P433" s="30" t="str">
        <f>VLOOKUP(G433,Sheet1!A:C,3,0)</f>
        <v>ABLOOMY-中苗刷</v>
      </c>
      <c r="Q433" s="30" t="s">
        <v>49</v>
      </c>
      <c r="R433" s="40"/>
      <c r="S433" s="30" t="s">
        <v>4478</v>
      </c>
      <c r="T433" s="29">
        <v>42452</v>
      </c>
      <c r="U433" s="30" t="s">
        <v>37</v>
      </c>
      <c r="V433" s="30">
        <f t="shared" si="21"/>
        <v>42452</v>
      </c>
      <c r="W433" s="41">
        <f t="shared" si="22"/>
        <v>0</v>
      </c>
      <c r="X433" s="41">
        <f t="shared" si="23"/>
        <v>0</v>
      </c>
    </row>
    <row r="434" customHeight="1" spans="1:24">
      <c r="A434" s="29"/>
      <c r="B434" s="30" t="s">
        <v>1080</v>
      </c>
      <c r="C434" s="31">
        <v>42452</v>
      </c>
      <c r="D434" s="32">
        <v>400</v>
      </c>
      <c r="E434" s="30" t="s">
        <v>113</v>
      </c>
      <c r="F434" s="30" t="s">
        <v>5172</v>
      </c>
      <c r="G434" s="33" t="s">
        <v>2552</v>
      </c>
      <c r="H434" s="30" t="s">
        <v>193</v>
      </c>
      <c r="I434" s="35">
        <v>18606352361</v>
      </c>
      <c r="J434" s="36" t="s">
        <v>5173</v>
      </c>
      <c r="K434" s="30" t="s">
        <v>4984</v>
      </c>
      <c r="L434" s="30" t="s">
        <v>5143</v>
      </c>
      <c r="M434" s="30" t="s">
        <v>60</v>
      </c>
      <c r="N434" s="37" t="s">
        <v>5174</v>
      </c>
      <c r="O434" s="29">
        <v>42452</v>
      </c>
      <c r="P434" s="30" t="str">
        <f>VLOOKUP(G434,Sheet1!A:C,3,0)</f>
        <v>寰创-中苗刷</v>
      </c>
      <c r="Q434" s="30" t="s">
        <v>62</v>
      </c>
      <c r="R434" s="40"/>
      <c r="S434" s="30" t="s">
        <v>267</v>
      </c>
      <c r="T434" s="29">
        <v>42471</v>
      </c>
      <c r="U434" s="30" t="s">
        <v>249</v>
      </c>
      <c r="V434" s="30">
        <f t="shared" si="21"/>
        <v>42452</v>
      </c>
      <c r="W434" s="41">
        <f t="shared" si="22"/>
        <v>0</v>
      </c>
      <c r="X434" s="41">
        <f t="shared" si="23"/>
        <v>19</v>
      </c>
    </row>
    <row r="435" customHeight="1" spans="1:24">
      <c r="A435" s="29"/>
      <c r="B435" s="30" t="s">
        <v>1080</v>
      </c>
      <c r="C435" s="31">
        <v>42452</v>
      </c>
      <c r="D435" s="32">
        <v>400</v>
      </c>
      <c r="E435" s="30" t="s">
        <v>81</v>
      </c>
      <c r="F435" s="30" t="s">
        <v>82</v>
      </c>
      <c r="G435" s="33" t="s">
        <v>1807</v>
      </c>
      <c r="H435" s="30" t="s">
        <v>443</v>
      </c>
      <c r="I435" s="35">
        <v>13037337760</v>
      </c>
      <c r="J435" s="36" t="s">
        <v>5175</v>
      </c>
      <c r="K435" s="30" t="s">
        <v>4984</v>
      </c>
      <c r="L435" s="30" t="s">
        <v>5143</v>
      </c>
      <c r="M435" s="30" t="s">
        <v>220</v>
      </c>
      <c r="N435" s="37" t="s">
        <v>5176</v>
      </c>
      <c r="O435" s="29">
        <v>42452</v>
      </c>
      <c r="P435" s="30" t="str">
        <f>VLOOKUP(G435,Sheet1!A:C,3,0)</f>
        <v>爱快</v>
      </c>
      <c r="Q435" s="30" t="s">
        <v>220</v>
      </c>
      <c r="R435" s="40"/>
      <c r="S435" s="30" t="s">
        <v>838</v>
      </c>
      <c r="T435" s="29">
        <v>42460</v>
      </c>
      <c r="U435" s="30" t="s">
        <v>37</v>
      </c>
      <c r="V435" s="30">
        <f t="shared" si="21"/>
        <v>42452</v>
      </c>
      <c r="W435" s="41">
        <f t="shared" si="22"/>
        <v>0</v>
      </c>
      <c r="X435" s="41">
        <f t="shared" si="23"/>
        <v>8</v>
      </c>
    </row>
    <row r="436" customHeight="1" spans="1:24">
      <c r="A436" s="29"/>
      <c r="B436" s="30" t="s">
        <v>1080</v>
      </c>
      <c r="C436" s="31">
        <v>42452</v>
      </c>
      <c r="D436" s="32" t="s">
        <v>196</v>
      </c>
      <c r="E436" s="30" t="s">
        <v>277</v>
      </c>
      <c r="F436" s="30" t="s">
        <v>278</v>
      </c>
      <c r="G436" s="33" t="s">
        <v>3385</v>
      </c>
      <c r="H436" s="30" t="s">
        <v>193</v>
      </c>
      <c r="I436" s="35">
        <v>18049602553</v>
      </c>
      <c r="J436" s="36" t="s">
        <v>5177</v>
      </c>
      <c r="K436" s="30" t="s">
        <v>4984</v>
      </c>
      <c r="L436" s="30" t="s">
        <v>5143</v>
      </c>
      <c r="M436" s="30" t="s">
        <v>49</v>
      </c>
      <c r="N436" s="37" t="s">
        <v>5178</v>
      </c>
      <c r="O436" s="29">
        <v>42452</v>
      </c>
      <c r="P436" s="30" t="str">
        <f>VLOOKUP(G436,Sheet1!A:C,3,0)</f>
        <v>ABLOOMY</v>
      </c>
      <c r="Q436" s="30" t="s">
        <v>49</v>
      </c>
      <c r="R436" s="40"/>
      <c r="S436" s="30" t="s">
        <v>5179</v>
      </c>
      <c r="T436" s="29">
        <v>42460</v>
      </c>
      <c r="U436" s="30" t="s">
        <v>37</v>
      </c>
      <c r="V436" s="30">
        <f t="shared" si="21"/>
        <v>42452</v>
      </c>
      <c r="W436" s="41">
        <f t="shared" si="22"/>
        <v>0</v>
      </c>
      <c r="X436" s="41">
        <f t="shared" si="23"/>
        <v>8</v>
      </c>
    </row>
    <row r="437" customHeight="1" spans="1:24">
      <c r="A437" s="29"/>
      <c r="B437" s="30" t="s">
        <v>1080</v>
      </c>
      <c r="C437" s="31">
        <v>42452</v>
      </c>
      <c r="D437" s="32">
        <v>400</v>
      </c>
      <c r="E437" s="30" t="s">
        <v>3417</v>
      </c>
      <c r="F437" s="30" t="s">
        <v>4706</v>
      </c>
      <c r="G437" s="33" t="s">
        <v>4707</v>
      </c>
      <c r="H437" s="30" t="s">
        <v>1166</v>
      </c>
      <c r="I437" s="35">
        <v>18976601310</v>
      </c>
      <c r="J437" s="36" t="s">
        <v>4935</v>
      </c>
      <c r="K437" s="30" t="s">
        <v>4984</v>
      </c>
      <c r="L437" s="30" t="s">
        <v>5143</v>
      </c>
      <c r="M437" s="30" t="s">
        <v>4445</v>
      </c>
      <c r="N437" s="37" t="s">
        <v>5180</v>
      </c>
      <c r="O437" s="29">
        <v>42452</v>
      </c>
      <c r="P437" s="30" t="str">
        <f>VLOOKUP(G437,Sheet1!A:C,3,0)</f>
        <v>寰创</v>
      </c>
      <c r="Q437" s="30" t="s">
        <v>44</v>
      </c>
      <c r="R437" s="40"/>
      <c r="S437" s="30" t="s">
        <v>72</v>
      </c>
      <c r="T437" s="29">
        <v>42460</v>
      </c>
      <c r="U437" s="30" t="s">
        <v>37</v>
      </c>
      <c r="V437" s="30">
        <f t="shared" si="21"/>
        <v>42452</v>
      </c>
      <c r="W437" s="41">
        <f t="shared" si="22"/>
        <v>0</v>
      </c>
      <c r="X437" s="41">
        <f t="shared" si="23"/>
        <v>8</v>
      </c>
    </row>
    <row r="438" customHeight="1" spans="1:24">
      <c r="A438" s="29"/>
      <c r="B438" s="30" t="s">
        <v>1080</v>
      </c>
      <c r="C438" s="31">
        <v>42452</v>
      </c>
      <c r="D438" s="32" t="s">
        <v>196</v>
      </c>
      <c r="E438" s="30" t="s">
        <v>55</v>
      </c>
      <c r="F438" s="30" t="s">
        <v>55</v>
      </c>
      <c r="G438" s="33" t="s">
        <v>1296</v>
      </c>
      <c r="H438" s="30" t="s">
        <v>650</v>
      </c>
      <c r="I438" s="35">
        <v>13661915867</v>
      </c>
      <c r="J438" s="36" t="s">
        <v>5181</v>
      </c>
      <c r="K438" s="30" t="s">
        <v>4984</v>
      </c>
      <c r="L438" s="30" t="s">
        <v>5143</v>
      </c>
      <c r="M438" s="30" t="s">
        <v>60</v>
      </c>
      <c r="N438" s="37" t="s">
        <v>4929</v>
      </c>
      <c r="O438" s="29">
        <v>42452</v>
      </c>
      <c r="P438" s="30" t="str">
        <f>VLOOKUP(G438,Sheet1!A:C,3,0)</f>
        <v>寰创</v>
      </c>
      <c r="Q438" s="30" t="s">
        <v>376</v>
      </c>
      <c r="R438" s="40"/>
      <c r="S438" s="30" t="s">
        <v>267</v>
      </c>
      <c r="T438" s="29">
        <v>42460</v>
      </c>
      <c r="U438" s="30" t="s">
        <v>37</v>
      </c>
      <c r="V438" s="30">
        <f t="shared" si="21"/>
        <v>42452</v>
      </c>
      <c r="W438" s="41">
        <f t="shared" si="22"/>
        <v>0</v>
      </c>
      <c r="X438" s="41">
        <f t="shared" si="23"/>
        <v>8</v>
      </c>
    </row>
    <row r="439" customHeight="1" spans="1:24">
      <c r="A439" s="29"/>
      <c r="B439" s="30" t="s">
        <v>1080</v>
      </c>
      <c r="C439" s="31">
        <v>42453</v>
      </c>
      <c r="D439" s="32">
        <v>400</v>
      </c>
      <c r="E439" s="30" t="s">
        <v>138</v>
      </c>
      <c r="F439" s="30" t="s">
        <v>139</v>
      </c>
      <c r="G439" s="33" t="s">
        <v>2478</v>
      </c>
      <c r="H439" s="30" t="s">
        <v>666</v>
      </c>
      <c r="I439" s="35">
        <v>15857986667</v>
      </c>
      <c r="J439" s="36" t="s">
        <v>5182</v>
      </c>
      <c r="K439" s="30" t="s">
        <v>59</v>
      </c>
      <c r="L439" s="30" t="s">
        <v>5143</v>
      </c>
      <c r="M439" s="30" t="s">
        <v>49</v>
      </c>
      <c r="N439" s="37" t="s">
        <v>5183</v>
      </c>
      <c r="O439" s="29">
        <v>42453</v>
      </c>
      <c r="P439" s="30" t="str">
        <f>VLOOKUP(G439,Sheet1!A:C,3,0)</f>
        <v>寰创</v>
      </c>
      <c r="Q439" s="30" t="s">
        <v>49</v>
      </c>
      <c r="R439" s="40"/>
      <c r="S439" s="30" t="s">
        <v>4478</v>
      </c>
      <c r="T439" s="29">
        <v>42453</v>
      </c>
      <c r="U439" s="30" t="s">
        <v>37</v>
      </c>
      <c r="V439" s="30">
        <f t="shared" si="21"/>
        <v>42453</v>
      </c>
      <c r="W439" s="41">
        <f t="shared" si="22"/>
        <v>0</v>
      </c>
      <c r="X439" s="41">
        <f t="shared" si="23"/>
        <v>0</v>
      </c>
    </row>
    <row r="440" customHeight="1" spans="1:24">
      <c r="A440" s="29"/>
      <c r="B440" s="30" t="s">
        <v>1080</v>
      </c>
      <c r="C440" s="31">
        <v>42453</v>
      </c>
      <c r="D440" s="32">
        <v>400</v>
      </c>
      <c r="E440" s="30" t="s">
        <v>903</v>
      </c>
      <c r="F440" s="30" t="s">
        <v>1883</v>
      </c>
      <c r="G440" s="33" t="s">
        <v>761</v>
      </c>
      <c r="H440" s="30" t="s">
        <v>205</v>
      </c>
      <c r="I440" s="35" t="s">
        <v>4937</v>
      </c>
      <c r="J440" s="36" t="s">
        <v>5184</v>
      </c>
      <c r="K440" s="30" t="s">
        <v>59</v>
      </c>
      <c r="L440" s="30" t="s">
        <v>5143</v>
      </c>
      <c r="M440" s="30" t="s">
        <v>49</v>
      </c>
      <c r="N440" s="37" t="s">
        <v>5185</v>
      </c>
      <c r="O440" s="29">
        <v>42453</v>
      </c>
      <c r="P440" s="30" t="str">
        <f>VLOOKUP(G440,Sheet1!A:C,3,0)</f>
        <v>ABLOOMY</v>
      </c>
      <c r="Q440" s="30" t="s">
        <v>49</v>
      </c>
      <c r="R440" s="40"/>
      <c r="S440" s="30" t="s">
        <v>4478</v>
      </c>
      <c r="T440" s="29">
        <v>42466</v>
      </c>
      <c r="U440" s="30" t="s">
        <v>37</v>
      </c>
      <c r="V440" s="30">
        <f t="shared" si="21"/>
        <v>42453</v>
      </c>
      <c r="W440" s="41">
        <f t="shared" si="22"/>
        <v>0</v>
      </c>
      <c r="X440" s="41">
        <f t="shared" si="23"/>
        <v>13</v>
      </c>
    </row>
    <row r="441" customHeight="1" spans="1:24">
      <c r="A441" s="29"/>
      <c r="B441" s="30" t="s">
        <v>1080</v>
      </c>
      <c r="C441" s="31">
        <v>42453</v>
      </c>
      <c r="D441" s="32">
        <v>400</v>
      </c>
      <c r="E441" s="30" t="s">
        <v>27</v>
      </c>
      <c r="F441" s="30" t="s">
        <v>1124</v>
      </c>
      <c r="G441" s="33" t="s">
        <v>2607</v>
      </c>
      <c r="H441" s="30" t="s">
        <v>446</v>
      </c>
      <c r="I441" s="35">
        <v>18955861039</v>
      </c>
      <c r="J441" s="36" t="s">
        <v>5186</v>
      </c>
      <c r="K441" s="30" t="s">
        <v>59</v>
      </c>
      <c r="L441" s="30" t="s">
        <v>5143</v>
      </c>
      <c r="M441" s="30" t="s">
        <v>220</v>
      </c>
      <c r="N441" s="37" t="s">
        <v>5187</v>
      </c>
      <c r="O441" s="29">
        <v>42453</v>
      </c>
      <c r="P441" s="30" t="str">
        <f>VLOOKUP(G441,Sheet1!A:C,3,0)</f>
        <v>ABLOOMY</v>
      </c>
      <c r="Q441" s="30" t="s">
        <v>220</v>
      </c>
      <c r="R441" s="40"/>
      <c r="S441" s="30" t="s">
        <v>223</v>
      </c>
      <c r="T441" s="29">
        <v>42453</v>
      </c>
      <c r="U441" s="30" t="s">
        <v>37</v>
      </c>
      <c r="V441" s="30">
        <f t="shared" si="21"/>
        <v>42453</v>
      </c>
      <c r="W441" s="41">
        <f t="shared" si="22"/>
        <v>0</v>
      </c>
      <c r="X441" s="41">
        <f t="shared" si="23"/>
        <v>0</v>
      </c>
    </row>
    <row r="442" customHeight="1" spans="1:24">
      <c r="A442" s="29"/>
      <c r="B442" s="30" t="s">
        <v>1080</v>
      </c>
      <c r="C442" s="31">
        <v>42453</v>
      </c>
      <c r="D442" s="32">
        <v>400</v>
      </c>
      <c r="E442" s="30" t="s">
        <v>65</v>
      </c>
      <c r="F442" s="30" t="s">
        <v>525</v>
      </c>
      <c r="G442" s="33" t="s">
        <v>633</v>
      </c>
      <c r="H442" s="30" t="s">
        <v>421</v>
      </c>
      <c r="I442" s="35">
        <v>13860241419</v>
      </c>
      <c r="J442" s="36" t="s">
        <v>5188</v>
      </c>
      <c r="K442" s="30" t="s">
        <v>4984</v>
      </c>
      <c r="L442" s="30" t="s">
        <v>5143</v>
      </c>
      <c r="M442" s="30" t="s">
        <v>220</v>
      </c>
      <c r="N442" s="37" t="s">
        <v>5189</v>
      </c>
      <c r="O442" s="29">
        <v>42453</v>
      </c>
      <c r="P442" s="30" t="str">
        <f>VLOOKUP(G442,Sheet1!A:C,3,0)</f>
        <v>寰创-中苗刷</v>
      </c>
      <c r="Q442" s="30" t="s">
        <v>220</v>
      </c>
      <c r="R442" s="40"/>
      <c r="S442" s="30" t="s">
        <v>223</v>
      </c>
      <c r="T442" s="29">
        <v>42453</v>
      </c>
      <c r="U442" s="30" t="s">
        <v>37</v>
      </c>
      <c r="V442" s="30">
        <f t="shared" si="21"/>
        <v>42453</v>
      </c>
      <c r="W442" s="41">
        <f t="shared" si="22"/>
        <v>0</v>
      </c>
      <c r="X442" s="41">
        <f t="shared" si="23"/>
        <v>0</v>
      </c>
    </row>
    <row r="443" customHeight="1" spans="1:24">
      <c r="A443" s="29"/>
      <c r="B443" s="30" t="s">
        <v>1080</v>
      </c>
      <c r="C443" s="31">
        <v>42453</v>
      </c>
      <c r="D443" s="32">
        <v>400</v>
      </c>
      <c r="E443" s="30" t="s">
        <v>138</v>
      </c>
      <c r="F443" s="30" t="s">
        <v>587</v>
      </c>
      <c r="G443" s="33" t="s">
        <v>588</v>
      </c>
      <c r="H443" s="30" t="s">
        <v>589</v>
      </c>
      <c r="I443" s="35">
        <v>13758513887</v>
      </c>
      <c r="J443" s="36" t="s">
        <v>5190</v>
      </c>
      <c r="K443" s="30" t="s">
        <v>59</v>
      </c>
      <c r="L443" s="30" t="s">
        <v>5143</v>
      </c>
      <c r="M443" s="30" t="s">
        <v>376</v>
      </c>
      <c r="N443" s="37" t="s">
        <v>5191</v>
      </c>
      <c r="O443" s="29">
        <v>42453</v>
      </c>
      <c r="P443" s="30" t="str">
        <f>VLOOKUP(G443,Sheet1!A:C,3,0)</f>
        <v>爱快</v>
      </c>
      <c r="Q443" s="30" t="s">
        <v>376</v>
      </c>
      <c r="R443" s="40"/>
      <c r="S443" s="30" t="s">
        <v>223</v>
      </c>
      <c r="T443" s="29">
        <v>42453</v>
      </c>
      <c r="U443" s="30" t="s">
        <v>37</v>
      </c>
      <c r="V443" s="30">
        <f t="shared" si="21"/>
        <v>42453</v>
      </c>
      <c r="W443" s="41">
        <f t="shared" si="22"/>
        <v>0</v>
      </c>
      <c r="X443" s="41">
        <f t="shared" si="23"/>
        <v>0</v>
      </c>
    </row>
    <row r="444" customHeight="1" spans="1:24">
      <c r="A444" s="29"/>
      <c r="B444" s="30" t="s">
        <v>1080</v>
      </c>
      <c r="C444" s="31">
        <v>42453</v>
      </c>
      <c r="D444" s="32" t="s">
        <v>196</v>
      </c>
      <c r="E444" s="30" t="s">
        <v>38</v>
      </c>
      <c r="F444" s="30" t="s">
        <v>39</v>
      </c>
      <c r="G444" s="33" t="s">
        <v>1091</v>
      </c>
      <c r="H444" s="30" t="s">
        <v>162</v>
      </c>
      <c r="I444" s="35">
        <v>18107713090</v>
      </c>
      <c r="J444" s="36" t="s">
        <v>5192</v>
      </c>
      <c r="K444" s="30" t="s">
        <v>59</v>
      </c>
      <c r="L444" s="30" t="s">
        <v>5143</v>
      </c>
      <c r="M444" s="30" t="s">
        <v>4445</v>
      </c>
      <c r="N444" s="37" t="s">
        <v>5193</v>
      </c>
      <c r="O444" s="29">
        <v>42453</v>
      </c>
      <c r="P444" s="30" t="str">
        <f>VLOOKUP(G444,Sheet1!A:C,3,0)</f>
        <v>ABLOOMY</v>
      </c>
      <c r="Q444" s="30" t="s">
        <v>104</v>
      </c>
      <c r="R444" s="40"/>
      <c r="S444" s="30" t="s">
        <v>267</v>
      </c>
      <c r="T444" s="29">
        <v>42453</v>
      </c>
      <c r="U444" s="30" t="s">
        <v>37</v>
      </c>
      <c r="V444" s="30">
        <f t="shared" si="21"/>
        <v>42453</v>
      </c>
      <c r="W444" s="41">
        <f t="shared" si="22"/>
        <v>0</v>
      </c>
      <c r="X444" s="41">
        <f t="shared" si="23"/>
        <v>0</v>
      </c>
    </row>
    <row r="445" customHeight="1" spans="1:24">
      <c r="A445" s="29"/>
      <c r="B445" s="30" t="s">
        <v>1080</v>
      </c>
      <c r="C445" s="31">
        <v>42453</v>
      </c>
      <c r="D445" s="32" t="s">
        <v>613</v>
      </c>
      <c r="E445" s="30" t="s">
        <v>113</v>
      </c>
      <c r="F445" s="30" t="s">
        <v>1250</v>
      </c>
      <c r="G445" s="33" t="s">
        <v>4969</v>
      </c>
      <c r="H445" s="30" t="s">
        <v>446</v>
      </c>
      <c r="I445" s="35">
        <v>13665360224</v>
      </c>
      <c r="J445" s="36" t="s">
        <v>5194</v>
      </c>
      <c r="K445" s="30" t="s">
        <v>59</v>
      </c>
      <c r="L445" s="30" t="s">
        <v>5143</v>
      </c>
      <c r="M445" s="30" t="s">
        <v>60</v>
      </c>
      <c r="N445" s="37" t="s">
        <v>5195</v>
      </c>
      <c r="O445" s="29">
        <v>42453</v>
      </c>
      <c r="P445" s="30" t="str">
        <f>VLOOKUP(G445,Sheet1!A:C,3,0)</f>
        <v>寰创</v>
      </c>
      <c r="Q445" s="30" t="s">
        <v>220</v>
      </c>
      <c r="R445" s="40"/>
      <c r="S445" s="30" t="s">
        <v>267</v>
      </c>
      <c r="T445" s="29">
        <v>42467</v>
      </c>
      <c r="U445" s="30" t="s">
        <v>63</v>
      </c>
      <c r="V445" s="30">
        <f t="shared" si="21"/>
        <v>42453</v>
      </c>
      <c r="W445" s="41">
        <f t="shared" si="22"/>
        <v>0</v>
      </c>
      <c r="X445" s="41">
        <f t="shared" si="23"/>
        <v>14</v>
      </c>
    </row>
    <row r="446" customHeight="1" spans="1:24">
      <c r="A446" s="29"/>
      <c r="B446" s="30" t="s">
        <v>1080</v>
      </c>
      <c r="C446" s="31">
        <v>42453</v>
      </c>
      <c r="D446" s="32" t="s">
        <v>196</v>
      </c>
      <c r="E446" s="30" t="s">
        <v>765</v>
      </c>
      <c r="F446" s="30" t="s">
        <v>3916</v>
      </c>
      <c r="G446" s="33" t="s">
        <v>3917</v>
      </c>
      <c r="H446" s="30" t="s">
        <v>1342</v>
      </c>
      <c r="I446" s="35">
        <v>13630906566</v>
      </c>
      <c r="J446" s="36" t="s">
        <v>5196</v>
      </c>
      <c r="K446" s="30" t="s">
        <v>59</v>
      </c>
      <c r="L446" s="30" t="s">
        <v>5143</v>
      </c>
      <c r="M446" s="30" t="s">
        <v>49</v>
      </c>
      <c r="N446" s="37" t="s">
        <v>5197</v>
      </c>
      <c r="O446" s="29">
        <v>42453</v>
      </c>
      <c r="P446" s="30" t="str">
        <f>VLOOKUP(G446,Sheet1!A:C,3,0)</f>
        <v>ABLOOMY</v>
      </c>
      <c r="Q446" s="30" t="s">
        <v>49</v>
      </c>
      <c r="R446" s="40"/>
      <c r="S446" s="30" t="s">
        <v>4478</v>
      </c>
      <c r="T446" s="29">
        <v>42460</v>
      </c>
      <c r="U446" s="30" t="s">
        <v>37</v>
      </c>
      <c r="V446" s="30">
        <f t="shared" si="21"/>
        <v>42453</v>
      </c>
      <c r="W446" s="41">
        <f t="shared" si="22"/>
        <v>0</v>
      </c>
      <c r="X446" s="41">
        <f t="shared" si="23"/>
        <v>7</v>
      </c>
    </row>
    <row r="447" customHeight="1" spans="1:24">
      <c r="A447" s="29"/>
      <c r="B447" s="30" t="s">
        <v>1080</v>
      </c>
      <c r="C447" s="31">
        <v>42453</v>
      </c>
      <c r="D447" s="32" t="s">
        <v>196</v>
      </c>
      <c r="E447" s="30" t="s">
        <v>277</v>
      </c>
      <c r="F447" s="30" t="s">
        <v>1291</v>
      </c>
      <c r="G447" s="33" t="s">
        <v>1292</v>
      </c>
      <c r="H447" s="30" t="s">
        <v>1293</v>
      </c>
      <c r="I447" s="35">
        <v>13649144344</v>
      </c>
      <c r="J447" s="36" t="s">
        <v>5198</v>
      </c>
      <c r="K447" s="30" t="s">
        <v>59</v>
      </c>
      <c r="L447" s="30" t="s">
        <v>5143</v>
      </c>
      <c r="M447" s="30" t="s">
        <v>220</v>
      </c>
      <c r="N447" s="37" t="s">
        <v>5199</v>
      </c>
      <c r="O447" s="29">
        <v>42453</v>
      </c>
      <c r="P447" s="30" t="str">
        <f>VLOOKUP(G447,Sheet1!A:C,3,0)</f>
        <v>寰创</v>
      </c>
      <c r="Q447" s="30" t="s">
        <v>49</v>
      </c>
      <c r="R447" s="40" t="s">
        <v>4951</v>
      </c>
      <c r="S447" s="30" t="s">
        <v>523</v>
      </c>
      <c r="T447" s="29">
        <v>42480</v>
      </c>
      <c r="U447" s="30" t="s">
        <v>37</v>
      </c>
      <c r="V447" s="30">
        <f t="shared" si="21"/>
        <v>42453</v>
      </c>
      <c r="W447" s="41">
        <f t="shared" si="22"/>
        <v>0</v>
      </c>
      <c r="X447" s="41">
        <f t="shared" si="23"/>
        <v>27</v>
      </c>
    </row>
    <row r="448" customHeight="1" spans="1:24">
      <c r="A448" s="29"/>
      <c r="B448" s="30" t="s">
        <v>1080</v>
      </c>
      <c r="C448" s="31">
        <v>42453</v>
      </c>
      <c r="D448" s="32" t="s">
        <v>196</v>
      </c>
      <c r="E448" s="30" t="s">
        <v>27</v>
      </c>
      <c r="F448" s="30" t="s">
        <v>693</v>
      </c>
      <c r="G448" s="33" t="s">
        <v>694</v>
      </c>
      <c r="H448" s="30" t="s">
        <v>5200</v>
      </c>
      <c r="I448" s="35">
        <v>13956387523</v>
      </c>
      <c r="J448" s="36" t="s">
        <v>5201</v>
      </c>
      <c r="K448" s="30" t="s">
        <v>59</v>
      </c>
      <c r="L448" s="30" t="s">
        <v>5143</v>
      </c>
      <c r="M448" s="30" t="s">
        <v>4445</v>
      </c>
      <c r="N448" s="37" t="s">
        <v>5202</v>
      </c>
      <c r="O448" s="29">
        <v>42453</v>
      </c>
      <c r="P448" s="30" t="str">
        <f>VLOOKUP(G448,Sheet1!A:C,3,0)</f>
        <v>ABLOOMY</v>
      </c>
      <c r="Q448" s="30" t="s">
        <v>144</v>
      </c>
      <c r="R448" s="40"/>
      <c r="S448" s="30" t="s">
        <v>267</v>
      </c>
      <c r="T448" s="29">
        <v>42576</v>
      </c>
      <c r="U448" s="30" t="s">
        <v>37</v>
      </c>
      <c r="V448" s="30">
        <f t="shared" si="21"/>
        <v>42453</v>
      </c>
      <c r="W448" s="41">
        <f t="shared" si="22"/>
        <v>0</v>
      </c>
      <c r="X448" s="41">
        <f t="shared" si="23"/>
        <v>123</v>
      </c>
    </row>
    <row r="449" customHeight="1" spans="1:24">
      <c r="A449" s="29"/>
      <c r="B449" s="30" t="s">
        <v>1080</v>
      </c>
      <c r="C449" s="31">
        <v>42453</v>
      </c>
      <c r="D449" s="32">
        <v>400</v>
      </c>
      <c r="E449" s="30" t="s">
        <v>3417</v>
      </c>
      <c r="F449" s="30" t="s">
        <v>4706</v>
      </c>
      <c r="G449" s="33" t="s">
        <v>4707</v>
      </c>
      <c r="H449" s="30" t="s">
        <v>1166</v>
      </c>
      <c r="I449" s="35">
        <v>18976601310</v>
      </c>
      <c r="J449" s="36" t="s">
        <v>4935</v>
      </c>
      <c r="K449" s="30" t="s">
        <v>59</v>
      </c>
      <c r="L449" s="30" t="s">
        <v>5143</v>
      </c>
      <c r="M449" s="30" t="s">
        <v>49</v>
      </c>
      <c r="N449" s="37" t="s">
        <v>5203</v>
      </c>
      <c r="O449" s="29">
        <v>42453</v>
      </c>
      <c r="P449" s="30" t="str">
        <f>VLOOKUP(G449,Sheet1!A:C,3,0)</f>
        <v>寰创</v>
      </c>
      <c r="Q449" s="30" t="s">
        <v>44</v>
      </c>
      <c r="R449" s="40"/>
      <c r="S449" s="30" t="s">
        <v>72</v>
      </c>
      <c r="T449" s="29">
        <v>42460</v>
      </c>
      <c r="U449" s="30" t="s">
        <v>37</v>
      </c>
      <c r="V449" s="30">
        <f t="shared" si="21"/>
        <v>42453</v>
      </c>
      <c r="W449" s="41">
        <f t="shared" si="22"/>
        <v>0</v>
      </c>
      <c r="X449" s="41">
        <f t="shared" si="23"/>
        <v>7</v>
      </c>
    </row>
    <row r="450" customHeight="1" spans="1:24">
      <c r="A450" s="29"/>
      <c r="B450" s="30" t="s">
        <v>1080</v>
      </c>
      <c r="C450" s="31">
        <v>42453</v>
      </c>
      <c r="D450" s="32">
        <v>400</v>
      </c>
      <c r="E450" s="30" t="s">
        <v>81</v>
      </c>
      <c r="F450" s="30" t="s">
        <v>1329</v>
      </c>
      <c r="G450" s="33" t="s">
        <v>2906</v>
      </c>
      <c r="H450" s="30" t="s">
        <v>475</v>
      </c>
      <c r="I450" s="35">
        <v>15607474030</v>
      </c>
      <c r="J450" s="36" t="s">
        <v>5204</v>
      </c>
      <c r="K450" s="30" t="s">
        <v>59</v>
      </c>
      <c r="L450" s="30" t="s">
        <v>5143</v>
      </c>
      <c r="M450" s="30" t="s">
        <v>49</v>
      </c>
      <c r="N450" s="37" t="s">
        <v>5205</v>
      </c>
      <c r="O450" s="29">
        <v>42453</v>
      </c>
      <c r="P450" s="30" t="str">
        <f>VLOOKUP(G450,Sheet1!A:C,3,0)</f>
        <v>爱快</v>
      </c>
      <c r="Q450" s="30" t="s">
        <v>5206</v>
      </c>
      <c r="R450" s="40" t="s">
        <v>5207</v>
      </c>
      <c r="S450" s="30" t="s">
        <v>223</v>
      </c>
      <c r="T450" s="29">
        <v>42481</v>
      </c>
      <c r="U450" s="30" t="s">
        <v>37</v>
      </c>
      <c r="V450" s="30">
        <f t="shared" si="21"/>
        <v>42453</v>
      </c>
      <c r="W450" s="41">
        <f t="shared" si="22"/>
        <v>0</v>
      </c>
      <c r="X450" s="41">
        <f t="shared" si="23"/>
        <v>28</v>
      </c>
    </row>
    <row r="451" customHeight="1" spans="1:24">
      <c r="A451" s="29"/>
      <c r="B451" s="30" t="s">
        <v>1080</v>
      </c>
      <c r="C451" s="31">
        <v>42453</v>
      </c>
      <c r="D451" s="32" t="s">
        <v>196</v>
      </c>
      <c r="E451" s="30" t="s">
        <v>138</v>
      </c>
      <c r="F451" s="30" t="s">
        <v>575</v>
      </c>
      <c r="G451" s="33" t="s">
        <v>1269</v>
      </c>
      <c r="H451" s="30" t="s">
        <v>5208</v>
      </c>
      <c r="I451" s="35">
        <v>13957243899</v>
      </c>
      <c r="J451" s="36" t="s">
        <v>5209</v>
      </c>
      <c r="K451" s="30" t="s">
        <v>59</v>
      </c>
      <c r="L451" s="30" t="s">
        <v>5143</v>
      </c>
      <c r="M451" s="30" t="s">
        <v>220</v>
      </c>
      <c r="N451" s="37" t="s">
        <v>5210</v>
      </c>
      <c r="O451" s="29">
        <v>42453</v>
      </c>
      <c r="P451" s="30" t="str">
        <f>VLOOKUP(G451,Sheet1!A:C,3,0)</f>
        <v>寰创</v>
      </c>
      <c r="Q451" s="30" t="s">
        <v>220</v>
      </c>
      <c r="R451" s="40"/>
      <c r="S451" s="30" t="s">
        <v>223</v>
      </c>
      <c r="T451" s="29">
        <v>42460</v>
      </c>
      <c r="U451" s="30" t="s">
        <v>37</v>
      </c>
      <c r="V451" s="30">
        <f t="shared" si="21"/>
        <v>42453</v>
      </c>
      <c r="W451" s="41">
        <f t="shared" si="22"/>
        <v>0</v>
      </c>
      <c r="X451" s="41">
        <f t="shared" si="23"/>
        <v>7</v>
      </c>
    </row>
    <row r="452" customHeight="1" spans="1:24">
      <c r="A452" s="29"/>
      <c r="B452" s="30" t="s">
        <v>1080</v>
      </c>
      <c r="C452" s="31">
        <v>42453</v>
      </c>
      <c r="D452" s="32" t="s">
        <v>196</v>
      </c>
      <c r="E452" s="30" t="s">
        <v>598</v>
      </c>
      <c r="F452" s="30" t="s">
        <v>599</v>
      </c>
      <c r="G452" s="33" t="s">
        <v>5211</v>
      </c>
      <c r="H452" s="30" t="s">
        <v>5212</v>
      </c>
      <c r="I452" s="35">
        <v>13904735995</v>
      </c>
      <c r="J452" s="36" t="s">
        <v>5213</v>
      </c>
      <c r="K452" s="30" t="s">
        <v>59</v>
      </c>
      <c r="L452" s="30" t="s">
        <v>5143</v>
      </c>
      <c r="M452" s="30" t="s">
        <v>49</v>
      </c>
      <c r="N452" s="37" t="s">
        <v>5214</v>
      </c>
      <c r="O452" s="29">
        <v>42453</v>
      </c>
      <c r="P452" s="30" t="e">
        <f>VLOOKUP(G452,Sheet1!A:C,3,0)</f>
        <v>#N/A</v>
      </c>
      <c r="Q452" s="30" t="s">
        <v>49</v>
      </c>
      <c r="R452" s="40"/>
      <c r="S452" s="30" t="s">
        <v>4478</v>
      </c>
      <c r="T452" s="29">
        <v>42460</v>
      </c>
      <c r="U452" s="30" t="s">
        <v>37</v>
      </c>
      <c r="V452" s="30">
        <f t="shared" si="21"/>
        <v>42453</v>
      </c>
      <c r="W452" s="41">
        <f t="shared" si="22"/>
        <v>0</v>
      </c>
      <c r="X452" s="41">
        <f t="shared" si="23"/>
        <v>7</v>
      </c>
    </row>
    <row r="453" customHeight="1" spans="1:24">
      <c r="A453" s="29"/>
      <c r="B453" s="30" t="s">
        <v>1080</v>
      </c>
      <c r="C453" s="31">
        <v>42453</v>
      </c>
      <c r="D453" s="32" t="s">
        <v>196</v>
      </c>
      <c r="E453" s="30" t="s">
        <v>566</v>
      </c>
      <c r="F453" s="30" t="s">
        <v>174</v>
      </c>
      <c r="G453" s="33" t="s">
        <v>175</v>
      </c>
      <c r="H453" s="30" t="s">
        <v>77</v>
      </c>
      <c r="I453" s="35">
        <v>13699277922</v>
      </c>
      <c r="J453" s="36" t="s">
        <v>5215</v>
      </c>
      <c r="K453" s="30" t="s">
        <v>59</v>
      </c>
      <c r="L453" s="30" t="s">
        <v>5143</v>
      </c>
      <c r="M453" s="30" t="s">
        <v>376</v>
      </c>
      <c r="N453" s="37" t="s">
        <v>5216</v>
      </c>
      <c r="O453" s="29">
        <v>42453</v>
      </c>
      <c r="P453" s="30" t="str">
        <f>VLOOKUP(G453,Sheet1!A:C,3,0)</f>
        <v>ABLOOMY</v>
      </c>
      <c r="Q453" s="30" t="s">
        <v>1472</v>
      </c>
      <c r="R453" s="40"/>
      <c r="S453" s="30" t="s">
        <v>72</v>
      </c>
      <c r="T453" s="29">
        <v>42468</v>
      </c>
      <c r="U453" s="30" t="s">
        <v>37</v>
      </c>
      <c r="V453" s="30">
        <f t="shared" si="21"/>
        <v>42453</v>
      </c>
      <c r="W453" s="41">
        <f t="shared" si="22"/>
        <v>0</v>
      </c>
      <c r="X453" s="41">
        <f t="shared" si="23"/>
        <v>15</v>
      </c>
    </row>
    <row r="454" customHeight="1" spans="1:24">
      <c r="A454" s="29"/>
      <c r="B454" s="30" t="s">
        <v>1080</v>
      </c>
      <c r="C454" s="31">
        <v>42453</v>
      </c>
      <c r="D454" s="32">
        <v>400</v>
      </c>
      <c r="E454" s="30" t="s">
        <v>121</v>
      </c>
      <c r="F454" s="30" t="s">
        <v>803</v>
      </c>
      <c r="G454" s="33" t="s">
        <v>2848</v>
      </c>
      <c r="H454" s="30" t="s">
        <v>2133</v>
      </c>
      <c r="I454" s="35">
        <v>15533957882</v>
      </c>
      <c r="J454" s="36" t="s">
        <v>5217</v>
      </c>
      <c r="K454" s="30" t="s">
        <v>59</v>
      </c>
      <c r="L454" s="30" t="s">
        <v>5143</v>
      </c>
      <c r="M454" s="30" t="s">
        <v>4445</v>
      </c>
      <c r="N454" s="37" t="s">
        <v>4654</v>
      </c>
      <c r="O454" s="29">
        <v>42453</v>
      </c>
      <c r="P454" s="30" t="str">
        <f>VLOOKUP(G454,Sheet1!A:C,3,0)</f>
        <v>寰创</v>
      </c>
      <c r="Q454" s="30" t="s">
        <v>49</v>
      </c>
      <c r="R454" s="40"/>
      <c r="S454" s="30" t="s">
        <v>223</v>
      </c>
      <c r="T454" s="29">
        <v>42481</v>
      </c>
      <c r="U454" s="30" t="s">
        <v>37</v>
      </c>
      <c r="V454" s="30">
        <f t="shared" si="21"/>
        <v>42453</v>
      </c>
      <c r="W454" s="41">
        <f t="shared" si="22"/>
        <v>0</v>
      </c>
      <c r="X454" s="41">
        <f t="shared" si="23"/>
        <v>28</v>
      </c>
    </row>
    <row r="455" customHeight="1" spans="1:24">
      <c r="A455" s="29"/>
      <c r="B455" s="30" t="s">
        <v>1080</v>
      </c>
      <c r="C455" s="31">
        <v>42454</v>
      </c>
      <c r="D455" s="32" t="s">
        <v>466</v>
      </c>
      <c r="E455" s="30" t="s">
        <v>255</v>
      </c>
      <c r="F455" s="30" t="s">
        <v>107</v>
      </c>
      <c r="G455" s="33" t="s">
        <v>3622</v>
      </c>
      <c r="H455" s="30" t="s">
        <v>30</v>
      </c>
      <c r="I455" s="35">
        <v>18113160107</v>
      </c>
      <c r="J455" s="36" t="s">
        <v>4565</v>
      </c>
      <c r="K455" s="30" t="s">
        <v>267</v>
      </c>
      <c r="L455" s="30" t="s">
        <v>33</v>
      </c>
      <c r="M455" s="30" t="s">
        <v>60</v>
      </c>
      <c r="N455" s="37"/>
      <c r="O455" s="29">
        <v>42454</v>
      </c>
      <c r="P455" s="30" t="str">
        <f>VLOOKUP(G455,Sheet1!A:C,3,0)</f>
        <v>寰创-中苗刷</v>
      </c>
      <c r="Q455" s="30" t="s">
        <v>4565</v>
      </c>
      <c r="R455" s="40" t="s">
        <v>5051</v>
      </c>
      <c r="S455" s="30" t="s">
        <v>267</v>
      </c>
      <c r="T455" s="29">
        <v>42467</v>
      </c>
      <c r="U455" s="30" t="s">
        <v>63</v>
      </c>
      <c r="V455" s="30">
        <f t="shared" si="21"/>
        <v>42454</v>
      </c>
      <c r="W455" s="41">
        <f t="shared" si="22"/>
        <v>0</v>
      </c>
      <c r="X455" s="41">
        <f t="shared" si="23"/>
        <v>13</v>
      </c>
    </row>
    <row r="456" customHeight="1" spans="1:24">
      <c r="A456" s="29"/>
      <c r="B456" s="30" t="s">
        <v>1080</v>
      </c>
      <c r="C456" s="31">
        <v>42454</v>
      </c>
      <c r="D456" s="32" t="s">
        <v>466</v>
      </c>
      <c r="E456" s="30" t="s">
        <v>255</v>
      </c>
      <c r="F456" s="30" t="s">
        <v>674</v>
      </c>
      <c r="G456" s="33" t="s">
        <v>675</v>
      </c>
      <c r="H456" s="30" t="s">
        <v>5218</v>
      </c>
      <c r="I456" s="35">
        <v>18280929911</v>
      </c>
      <c r="J456" s="36" t="s">
        <v>4565</v>
      </c>
      <c r="K456" s="30" t="s">
        <v>267</v>
      </c>
      <c r="L456" s="30" t="s">
        <v>33</v>
      </c>
      <c r="M456" s="30" t="s">
        <v>60</v>
      </c>
      <c r="N456" s="37"/>
      <c r="O456" s="29">
        <v>42454</v>
      </c>
      <c r="P456" s="30" t="str">
        <f>VLOOKUP(G456,Sheet1!A:C,3,0)</f>
        <v>寰创-中苗刷</v>
      </c>
      <c r="Q456" s="30" t="s">
        <v>4565</v>
      </c>
      <c r="R456" s="40" t="s">
        <v>5051</v>
      </c>
      <c r="S456" s="30" t="s">
        <v>267</v>
      </c>
      <c r="T456" s="29">
        <v>42459</v>
      </c>
      <c r="U456" s="30" t="s">
        <v>63</v>
      </c>
      <c r="V456" s="30">
        <f t="shared" si="21"/>
        <v>42454</v>
      </c>
      <c r="W456" s="41">
        <f t="shared" si="22"/>
        <v>0</v>
      </c>
      <c r="X456" s="41">
        <f t="shared" si="23"/>
        <v>5</v>
      </c>
    </row>
    <row r="457" customHeight="1" spans="1:24">
      <c r="A457" s="29"/>
      <c r="B457" s="30" t="s">
        <v>1080</v>
      </c>
      <c r="C457" s="31">
        <v>42454</v>
      </c>
      <c r="D457" s="32" t="s">
        <v>466</v>
      </c>
      <c r="E457" s="30" t="s">
        <v>255</v>
      </c>
      <c r="F457" s="30" t="s">
        <v>5219</v>
      </c>
      <c r="G457" s="33" t="s">
        <v>5220</v>
      </c>
      <c r="H457" s="30" t="s">
        <v>258</v>
      </c>
      <c r="I457" s="35">
        <v>13608107817</v>
      </c>
      <c r="J457" s="36" t="s">
        <v>4565</v>
      </c>
      <c r="K457" s="30" t="s">
        <v>267</v>
      </c>
      <c r="L457" s="30" t="s">
        <v>33</v>
      </c>
      <c r="M457" s="30" t="s">
        <v>60</v>
      </c>
      <c r="N457" s="37"/>
      <c r="O457" s="29">
        <v>42454</v>
      </c>
      <c r="P457" s="30" t="str">
        <f>VLOOKUP(G457,Sheet1!A:C,3,0)</f>
        <v>中苗</v>
      </c>
      <c r="Q457" s="30" t="s">
        <v>4565</v>
      </c>
      <c r="R457" s="40" t="s">
        <v>5051</v>
      </c>
      <c r="S457" s="30" t="s">
        <v>267</v>
      </c>
      <c r="T457" s="29">
        <v>42459</v>
      </c>
      <c r="U457" s="30" t="s">
        <v>63</v>
      </c>
      <c r="V457" s="30">
        <f t="shared" si="21"/>
        <v>42454</v>
      </c>
      <c r="W457" s="41">
        <f t="shared" si="22"/>
        <v>0</v>
      </c>
      <c r="X457" s="41">
        <f t="shared" si="23"/>
        <v>5</v>
      </c>
    </row>
    <row r="458" customHeight="1" spans="1:24">
      <c r="A458" s="29"/>
      <c r="B458" s="30" t="s">
        <v>1080</v>
      </c>
      <c r="C458" s="31">
        <v>42454</v>
      </c>
      <c r="D458" s="32">
        <v>400</v>
      </c>
      <c r="E458" s="30" t="s">
        <v>113</v>
      </c>
      <c r="F458" s="30" t="s">
        <v>370</v>
      </c>
      <c r="G458" s="33" t="s">
        <v>537</v>
      </c>
      <c r="H458" s="30" t="s">
        <v>3717</v>
      </c>
      <c r="I458" s="35">
        <v>15165780277</v>
      </c>
      <c r="J458" s="36" t="s">
        <v>5221</v>
      </c>
      <c r="K458" s="30" t="s">
        <v>101</v>
      </c>
      <c r="L458" s="30" t="s">
        <v>5143</v>
      </c>
      <c r="M458" s="30" t="s">
        <v>49</v>
      </c>
      <c r="N458" s="37" t="s">
        <v>5222</v>
      </c>
      <c r="O458" s="29">
        <v>42454</v>
      </c>
      <c r="P458" s="30" t="str">
        <f>VLOOKUP(G458,Sheet1!A:C,3,0)</f>
        <v>寰创+爱快</v>
      </c>
      <c r="Q458" s="30" t="s">
        <v>49</v>
      </c>
      <c r="R458" s="40"/>
      <c r="S458" s="30" t="s">
        <v>815</v>
      </c>
      <c r="T458" s="29">
        <v>42471</v>
      </c>
      <c r="U458" s="30" t="s">
        <v>37</v>
      </c>
      <c r="V458" s="30">
        <f t="shared" si="21"/>
        <v>42454</v>
      </c>
      <c r="W458" s="41">
        <f t="shared" si="22"/>
        <v>0</v>
      </c>
      <c r="X458" s="41">
        <f t="shared" si="23"/>
        <v>17</v>
      </c>
    </row>
    <row r="459" customHeight="1" spans="1:24">
      <c r="A459" s="29"/>
      <c r="B459" s="30" t="s">
        <v>1080</v>
      </c>
      <c r="C459" s="31">
        <v>42454</v>
      </c>
      <c r="D459" s="32" t="s">
        <v>196</v>
      </c>
      <c r="E459" s="30" t="s">
        <v>121</v>
      </c>
      <c r="F459" s="30" t="s">
        <v>4436</v>
      </c>
      <c r="G459" s="33" t="s">
        <v>4437</v>
      </c>
      <c r="H459" s="30" t="s">
        <v>1514</v>
      </c>
      <c r="I459" s="35">
        <v>15511998901</v>
      </c>
      <c r="J459" s="36" t="s">
        <v>5223</v>
      </c>
      <c r="K459" s="30" t="s">
        <v>101</v>
      </c>
      <c r="L459" s="30" t="s">
        <v>5143</v>
      </c>
      <c r="M459" s="30" t="s">
        <v>220</v>
      </c>
      <c r="N459" s="37" t="s">
        <v>5223</v>
      </c>
      <c r="O459" s="29">
        <v>42454</v>
      </c>
      <c r="P459" s="30" t="str">
        <f>VLOOKUP(G459,Sheet1!A:C,3,0)</f>
        <v>寰创</v>
      </c>
      <c r="Q459" s="30" t="s">
        <v>49</v>
      </c>
      <c r="R459" s="40"/>
      <c r="S459" s="30" t="s">
        <v>815</v>
      </c>
      <c r="T459" s="29">
        <v>42481</v>
      </c>
      <c r="U459" s="30" t="s">
        <v>37</v>
      </c>
      <c r="V459" s="30">
        <f t="shared" si="21"/>
        <v>42454</v>
      </c>
      <c r="W459" s="41">
        <f t="shared" si="22"/>
        <v>0</v>
      </c>
      <c r="X459" s="41">
        <f t="shared" si="23"/>
        <v>27</v>
      </c>
    </row>
    <row r="460" customHeight="1" spans="1:24">
      <c r="A460" s="29"/>
      <c r="B460" s="30" t="s">
        <v>1080</v>
      </c>
      <c r="C460" s="31">
        <v>42454</v>
      </c>
      <c r="D460" s="32" t="s">
        <v>196</v>
      </c>
      <c r="E460" s="30" t="s">
        <v>138</v>
      </c>
      <c r="F460" s="30" t="s">
        <v>483</v>
      </c>
      <c r="G460" s="33" t="s">
        <v>1858</v>
      </c>
      <c r="H460" s="30" t="s">
        <v>77</v>
      </c>
      <c r="I460" s="35">
        <v>18958363150</v>
      </c>
      <c r="J460" s="36" t="s">
        <v>5224</v>
      </c>
      <c r="K460" s="30" t="s">
        <v>101</v>
      </c>
      <c r="L460" s="30" t="s">
        <v>5143</v>
      </c>
      <c r="M460" s="30" t="s">
        <v>220</v>
      </c>
      <c r="N460" s="37" t="s">
        <v>5225</v>
      </c>
      <c r="O460" s="29">
        <v>42454</v>
      </c>
      <c r="P460" s="30" t="str">
        <f>VLOOKUP(G460,Sheet1!A:C,3,0)</f>
        <v>寰创</v>
      </c>
      <c r="Q460" s="30" t="s">
        <v>49</v>
      </c>
      <c r="R460" s="40"/>
      <c r="S460" s="30" t="s">
        <v>32</v>
      </c>
      <c r="T460" s="29">
        <v>42471</v>
      </c>
      <c r="U460" s="30" t="s">
        <v>37</v>
      </c>
      <c r="V460" s="30">
        <f t="shared" si="21"/>
        <v>42454</v>
      </c>
      <c r="W460" s="41">
        <f t="shared" si="22"/>
        <v>0</v>
      </c>
      <c r="X460" s="41">
        <f t="shared" si="23"/>
        <v>17</v>
      </c>
    </row>
    <row r="461" customHeight="1" spans="1:24">
      <c r="A461" s="29"/>
      <c r="B461" s="30" t="s">
        <v>1080</v>
      </c>
      <c r="C461" s="31">
        <v>42454</v>
      </c>
      <c r="D461" s="32">
        <v>400</v>
      </c>
      <c r="E461" s="30" t="s">
        <v>255</v>
      </c>
      <c r="F461" s="30" t="s">
        <v>3671</v>
      </c>
      <c r="G461" s="33" t="s">
        <v>4965</v>
      </c>
      <c r="H461" s="30" t="s">
        <v>475</v>
      </c>
      <c r="I461" s="35">
        <v>13508105486</v>
      </c>
      <c r="J461" s="36" t="s">
        <v>5226</v>
      </c>
      <c r="K461" s="30" t="s">
        <v>101</v>
      </c>
      <c r="L461" s="30" t="s">
        <v>5143</v>
      </c>
      <c r="M461" s="30" t="s">
        <v>49</v>
      </c>
      <c r="N461" s="37" t="s">
        <v>5227</v>
      </c>
      <c r="O461" s="29">
        <v>42454</v>
      </c>
      <c r="P461" s="30" t="str">
        <f>VLOOKUP(G461,Sheet1!A:C,3,0)</f>
        <v>ABLOOMY-中苗刷</v>
      </c>
      <c r="Q461" s="30" t="s">
        <v>49</v>
      </c>
      <c r="R461" s="40"/>
      <c r="S461" s="30" t="s">
        <v>267</v>
      </c>
      <c r="T461" s="29">
        <v>42481</v>
      </c>
      <c r="U461" s="30" t="s">
        <v>37</v>
      </c>
      <c r="V461" s="30">
        <f t="shared" si="21"/>
        <v>42454</v>
      </c>
      <c r="W461" s="41">
        <f t="shared" si="22"/>
        <v>0</v>
      </c>
      <c r="X461" s="41">
        <f t="shared" si="23"/>
        <v>27</v>
      </c>
    </row>
    <row r="462" customHeight="1" spans="1:24">
      <c r="A462" s="29"/>
      <c r="B462" s="30" t="s">
        <v>1080</v>
      </c>
      <c r="C462" s="31">
        <v>42454</v>
      </c>
      <c r="D462" s="32">
        <v>400</v>
      </c>
      <c r="E462" s="30" t="s">
        <v>138</v>
      </c>
      <c r="F462" s="30" t="s">
        <v>575</v>
      </c>
      <c r="G462" s="33" t="s">
        <v>643</v>
      </c>
      <c r="H462" s="30" t="s">
        <v>485</v>
      </c>
      <c r="I462" s="35">
        <v>18057230161</v>
      </c>
      <c r="J462" s="36" t="s">
        <v>5228</v>
      </c>
      <c r="K462" s="30" t="s">
        <v>101</v>
      </c>
      <c r="L462" s="30" t="s">
        <v>5143</v>
      </c>
      <c r="M462" s="30" t="s">
        <v>49</v>
      </c>
      <c r="N462" s="37" t="s">
        <v>5229</v>
      </c>
      <c r="O462" s="29">
        <v>42454</v>
      </c>
      <c r="P462" s="30" t="str">
        <f>VLOOKUP(G462,Sheet1!A:C,3,0)</f>
        <v>爱快</v>
      </c>
      <c r="Q462" s="30" t="s">
        <v>144</v>
      </c>
      <c r="R462" s="40"/>
      <c r="S462" s="30" t="s">
        <v>36</v>
      </c>
      <c r="T462" s="29">
        <v>42454</v>
      </c>
      <c r="U462" s="30" t="s">
        <v>37</v>
      </c>
      <c r="V462" s="30">
        <f t="shared" si="21"/>
        <v>42454</v>
      </c>
      <c r="W462" s="41">
        <f t="shared" si="22"/>
        <v>0</v>
      </c>
      <c r="X462" s="41">
        <f t="shared" si="23"/>
        <v>0</v>
      </c>
    </row>
    <row r="463" customHeight="1" spans="1:24">
      <c r="A463" s="29"/>
      <c r="B463" s="30" t="s">
        <v>1080</v>
      </c>
      <c r="C463" s="31">
        <v>42454</v>
      </c>
      <c r="D463" s="32" t="s">
        <v>196</v>
      </c>
      <c r="E463" s="30" t="s">
        <v>38</v>
      </c>
      <c r="F463" s="30" t="s">
        <v>160</v>
      </c>
      <c r="G463" s="33" t="s">
        <v>161</v>
      </c>
      <c r="H463" s="30" t="s">
        <v>5230</v>
      </c>
      <c r="I463" s="35">
        <v>13977487899</v>
      </c>
      <c r="J463" s="36" t="s">
        <v>5231</v>
      </c>
      <c r="K463" s="30" t="s">
        <v>101</v>
      </c>
      <c r="L463" s="30" t="s">
        <v>5143</v>
      </c>
      <c r="M463" s="30" t="s">
        <v>49</v>
      </c>
      <c r="N463" s="37" t="s">
        <v>5232</v>
      </c>
      <c r="O463" s="29">
        <v>42454</v>
      </c>
      <c r="P463" s="30" t="str">
        <f>VLOOKUP(G463,Sheet1!A:C,3,0)</f>
        <v>ABLOOMY</v>
      </c>
      <c r="Q463" s="30" t="s">
        <v>44</v>
      </c>
      <c r="R463" s="40"/>
      <c r="S463" s="30" t="s">
        <v>4478</v>
      </c>
      <c r="T463" s="29">
        <v>42454</v>
      </c>
      <c r="U463" s="30" t="s">
        <v>37</v>
      </c>
      <c r="V463" s="30">
        <f t="shared" si="21"/>
        <v>42454</v>
      </c>
      <c r="W463" s="41">
        <f t="shared" si="22"/>
        <v>0</v>
      </c>
      <c r="X463" s="41">
        <f t="shared" si="23"/>
        <v>0</v>
      </c>
    </row>
    <row r="464" customHeight="1" spans="1:24">
      <c r="A464" s="29"/>
      <c r="B464" s="30" t="s">
        <v>1080</v>
      </c>
      <c r="C464" s="31">
        <v>42454</v>
      </c>
      <c r="D464" s="32" t="s">
        <v>196</v>
      </c>
      <c r="E464" s="30" t="s">
        <v>121</v>
      </c>
      <c r="F464" s="30" t="s">
        <v>333</v>
      </c>
      <c r="G464" s="33" t="s">
        <v>504</v>
      </c>
      <c r="H464" s="30" t="s">
        <v>193</v>
      </c>
      <c r="I464" s="35">
        <v>18632651561</v>
      </c>
      <c r="J464" s="36" t="s">
        <v>5233</v>
      </c>
      <c r="K464" s="30" t="s">
        <v>101</v>
      </c>
      <c r="L464" s="30" t="s">
        <v>5143</v>
      </c>
      <c r="M464" s="30" t="s">
        <v>49</v>
      </c>
      <c r="N464" s="37"/>
      <c r="O464" s="29">
        <v>42454</v>
      </c>
      <c r="P464" s="30" t="str">
        <f>VLOOKUP(G464,Sheet1!A:C,3,0)</f>
        <v>ABLOOMY-中苗刷</v>
      </c>
      <c r="Q464" s="30" t="s">
        <v>49</v>
      </c>
      <c r="R464" s="40"/>
      <c r="S464" s="30" t="s">
        <v>4478</v>
      </c>
      <c r="T464" s="29">
        <v>42471</v>
      </c>
      <c r="U464" s="30" t="s">
        <v>37</v>
      </c>
      <c r="V464" s="30">
        <f t="shared" si="21"/>
        <v>42454</v>
      </c>
      <c r="W464" s="41">
        <f t="shared" si="22"/>
        <v>0</v>
      </c>
      <c r="X464" s="41">
        <f t="shared" si="23"/>
        <v>17</v>
      </c>
    </row>
    <row r="465" customHeight="1" spans="1:24">
      <c r="A465" s="29"/>
      <c r="B465" s="30" t="s">
        <v>1080</v>
      </c>
      <c r="C465" s="31">
        <v>42454</v>
      </c>
      <c r="D465" s="32" t="s">
        <v>196</v>
      </c>
      <c r="E465" s="30" t="s">
        <v>250</v>
      </c>
      <c r="F465" s="30" t="s">
        <v>379</v>
      </c>
      <c r="G465" s="33" t="s">
        <v>548</v>
      </c>
      <c r="H465" s="30" t="s">
        <v>475</v>
      </c>
      <c r="I465" s="35">
        <v>15979994666</v>
      </c>
      <c r="J465" s="36" t="s">
        <v>5234</v>
      </c>
      <c r="K465" s="30" t="s">
        <v>101</v>
      </c>
      <c r="L465" s="30" t="s">
        <v>5143</v>
      </c>
      <c r="M465" s="30" t="s">
        <v>376</v>
      </c>
      <c r="N465" s="37"/>
      <c r="O465" s="29">
        <v>42454</v>
      </c>
      <c r="P465" s="30" t="str">
        <f>VLOOKUP(G465,Sheet1!A:C,3,0)</f>
        <v>ABLOOMY</v>
      </c>
      <c r="Q465" s="30" t="s">
        <v>376</v>
      </c>
      <c r="R465" s="40"/>
      <c r="S465" s="30" t="s">
        <v>5143</v>
      </c>
      <c r="T465" s="29">
        <v>42471</v>
      </c>
      <c r="U465" s="30" t="s">
        <v>37</v>
      </c>
      <c r="V465" s="30">
        <f t="shared" si="21"/>
        <v>42454</v>
      </c>
      <c r="W465" s="41">
        <f t="shared" si="22"/>
        <v>0</v>
      </c>
      <c r="X465" s="41">
        <f t="shared" si="23"/>
        <v>17</v>
      </c>
    </row>
    <row r="466" customHeight="1" spans="1:24">
      <c r="A466" s="29"/>
      <c r="B466" s="30" t="s">
        <v>1080</v>
      </c>
      <c r="C466" s="31">
        <v>42454</v>
      </c>
      <c r="D466" s="32" t="s">
        <v>196</v>
      </c>
      <c r="E466" s="30" t="s">
        <v>182</v>
      </c>
      <c r="F466" s="30" t="s">
        <v>436</v>
      </c>
      <c r="G466" s="33" t="s">
        <v>437</v>
      </c>
      <c r="H466" s="30" t="s">
        <v>421</v>
      </c>
      <c r="I466" s="35">
        <v>18862030867</v>
      </c>
      <c r="J466" s="36" t="s">
        <v>5235</v>
      </c>
      <c r="K466" s="30" t="s">
        <v>101</v>
      </c>
      <c r="L466" s="30" t="s">
        <v>5143</v>
      </c>
      <c r="M466" s="30" t="s">
        <v>49</v>
      </c>
      <c r="N466" s="37" t="s">
        <v>5236</v>
      </c>
      <c r="O466" s="29">
        <v>42454</v>
      </c>
      <c r="P466" s="30" t="str">
        <f>VLOOKUP(G466,Sheet1!A:C,3,0)</f>
        <v>寰创</v>
      </c>
      <c r="Q466" s="30" t="s">
        <v>49</v>
      </c>
      <c r="R466" s="40" t="s">
        <v>5237</v>
      </c>
      <c r="S466" s="30" t="s">
        <v>72</v>
      </c>
      <c r="T466" s="29">
        <v>42471</v>
      </c>
      <c r="U466" s="30" t="s">
        <v>37</v>
      </c>
      <c r="V466" s="30">
        <f t="shared" si="21"/>
        <v>42454</v>
      </c>
      <c r="W466" s="41">
        <f t="shared" si="22"/>
        <v>0</v>
      </c>
      <c r="X466" s="41">
        <f t="shared" si="23"/>
        <v>17</v>
      </c>
    </row>
    <row r="467" customHeight="1" spans="1:24">
      <c r="A467" s="29"/>
      <c r="B467" s="30" t="s">
        <v>1080</v>
      </c>
      <c r="C467" s="31">
        <v>42454</v>
      </c>
      <c r="D467" s="32" t="s">
        <v>196</v>
      </c>
      <c r="E467" s="30" t="s">
        <v>96</v>
      </c>
      <c r="F467" s="30" t="s">
        <v>183</v>
      </c>
      <c r="G467" s="33" t="s">
        <v>1163</v>
      </c>
      <c r="H467" s="30" t="s">
        <v>280</v>
      </c>
      <c r="I467" s="35">
        <v>13338880567</v>
      </c>
      <c r="J467" s="36" t="s">
        <v>5238</v>
      </c>
      <c r="K467" s="30" t="s">
        <v>101</v>
      </c>
      <c r="L467" s="30" t="s">
        <v>5143</v>
      </c>
      <c r="M467" s="30" t="s">
        <v>4445</v>
      </c>
      <c r="N467" s="37"/>
      <c r="O467" s="29">
        <v>42454</v>
      </c>
      <c r="P467" s="30" t="str">
        <f>VLOOKUP(G467,Sheet1!A:C,3,0)</f>
        <v>ABLOOMY</v>
      </c>
      <c r="Q467" s="30" t="s">
        <v>104</v>
      </c>
      <c r="R467" s="40"/>
      <c r="S467" s="30" t="s">
        <v>267</v>
      </c>
      <c r="T467" s="29">
        <v>42471</v>
      </c>
      <c r="U467" s="30" t="s">
        <v>37</v>
      </c>
      <c r="V467" s="30">
        <f t="shared" si="21"/>
        <v>42454</v>
      </c>
      <c r="W467" s="41">
        <f t="shared" si="22"/>
        <v>0</v>
      </c>
      <c r="X467" s="41">
        <f t="shared" si="23"/>
        <v>17</v>
      </c>
    </row>
    <row r="468" customHeight="1" spans="1:24">
      <c r="A468" s="29"/>
      <c r="B468" s="30" t="s">
        <v>1080</v>
      </c>
      <c r="C468" s="31">
        <v>42454</v>
      </c>
      <c r="D468" s="32" t="s">
        <v>196</v>
      </c>
      <c r="E468" s="30" t="s">
        <v>45</v>
      </c>
      <c r="F468" s="30" t="s">
        <v>826</v>
      </c>
      <c r="G468" s="33" t="s">
        <v>2421</v>
      </c>
      <c r="H468" s="30" t="s">
        <v>1005</v>
      </c>
      <c r="I468" s="35">
        <v>15238031171</v>
      </c>
      <c r="J468" s="36" t="s">
        <v>5239</v>
      </c>
      <c r="K468" s="30" t="s">
        <v>101</v>
      </c>
      <c r="L468" s="30" t="s">
        <v>5143</v>
      </c>
      <c r="M468" s="30" t="s">
        <v>49</v>
      </c>
      <c r="N468" s="37"/>
      <c r="O468" s="29">
        <v>42454</v>
      </c>
      <c r="P468" s="30" t="str">
        <f>VLOOKUP(G468,Sheet1!A:C,3,0)</f>
        <v>爱快</v>
      </c>
      <c r="Q468" s="30" t="s">
        <v>4977</v>
      </c>
      <c r="R468" s="40"/>
      <c r="S468" s="30" t="s">
        <v>523</v>
      </c>
      <c r="T468" s="29">
        <v>42501</v>
      </c>
      <c r="U468" s="30" t="s">
        <v>37</v>
      </c>
      <c r="V468" s="30">
        <f t="shared" si="21"/>
        <v>42454</v>
      </c>
      <c r="W468" s="41">
        <f t="shared" si="22"/>
        <v>0</v>
      </c>
      <c r="X468" s="41">
        <f t="shared" si="23"/>
        <v>47</v>
      </c>
    </row>
    <row r="469" customHeight="1" spans="1:24">
      <c r="A469" s="29"/>
      <c r="B469" s="30" t="s">
        <v>1080</v>
      </c>
      <c r="C469" s="31">
        <v>42457</v>
      </c>
      <c r="D469" s="32" t="s">
        <v>466</v>
      </c>
      <c r="E469" s="30" t="s">
        <v>903</v>
      </c>
      <c r="F469" s="30" t="s">
        <v>1511</v>
      </c>
      <c r="G469" s="33" t="s">
        <v>4454</v>
      </c>
      <c r="H469" s="30" t="s">
        <v>485</v>
      </c>
      <c r="I469" s="35">
        <v>13711233757</v>
      </c>
      <c r="J469" s="36" t="s">
        <v>5240</v>
      </c>
      <c r="K469" s="30" t="s">
        <v>120</v>
      </c>
      <c r="L469" s="30" t="s">
        <v>36</v>
      </c>
      <c r="M469" s="30" t="s">
        <v>4445</v>
      </c>
      <c r="N469" s="37" t="s">
        <v>5241</v>
      </c>
      <c r="O469" s="29">
        <v>42457</v>
      </c>
      <c r="P469" s="30" t="str">
        <f>VLOOKUP(G469,Sheet1!A:C,3,0)</f>
        <v>寰创</v>
      </c>
      <c r="Q469" s="30" t="s">
        <v>4565</v>
      </c>
      <c r="R469" s="40"/>
      <c r="S469" s="30" t="s">
        <v>36</v>
      </c>
      <c r="T469" s="29">
        <v>42485</v>
      </c>
      <c r="U469" s="30" t="s">
        <v>63</v>
      </c>
      <c r="V469" s="30">
        <f t="shared" si="21"/>
        <v>42457</v>
      </c>
      <c r="W469" s="41">
        <f t="shared" si="22"/>
        <v>0</v>
      </c>
      <c r="X469" s="41">
        <f t="shared" si="23"/>
        <v>28</v>
      </c>
    </row>
    <row r="470" customHeight="1" spans="1:24">
      <c r="A470" s="29"/>
      <c r="B470" s="30" t="s">
        <v>1080</v>
      </c>
      <c r="C470" s="31">
        <v>42457</v>
      </c>
      <c r="D470" s="32">
        <v>400</v>
      </c>
      <c r="E470" s="30" t="s">
        <v>27</v>
      </c>
      <c r="F470" s="30" t="s">
        <v>156</v>
      </c>
      <c r="G470" s="33" t="s">
        <v>4906</v>
      </c>
      <c r="H470" s="30" t="s">
        <v>1690</v>
      </c>
      <c r="I470" s="35">
        <v>13905504635</v>
      </c>
      <c r="J470" s="36" t="s">
        <v>5242</v>
      </c>
      <c r="K470" s="30" t="s">
        <v>4984</v>
      </c>
      <c r="L470" s="30" t="s">
        <v>33</v>
      </c>
      <c r="M470" s="30" t="s">
        <v>49</v>
      </c>
      <c r="N470" s="37" t="s">
        <v>4979</v>
      </c>
      <c r="O470" s="29">
        <v>42457</v>
      </c>
      <c r="P470" s="30" t="str">
        <f>VLOOKUP(G470,Sheet1!A:C,3,0)</f>
        <v>爱快</v>
      </c>
      <c r="Q470" s="30" t="s">
        <v>49</v>
      </c>
      <c r="R470" s="40"/>
      <c r="S470" s="30" t="s">
        <v>4478</v>
      </c>
      <c r="T470" s="29">
        <v>42474</v>
      </c>
      <c r="U470" s="30" t="s">
        <v>37</v>
      </c>
      <c r="V470" s="30">
        <f t="shared" si="21"/>
        <v>42457</v>
      </c>
      <c r="W470" s="41">
        <f t="shared" si="22"/>
        <v>0</v>
      </c>
      <c r="X470" s="41">
        <f t="shared" si="23"/>
        <v>17</v>
      </c>
    </row>
    <row r="471" customHeight="1" spans="1:24">
      <c r="A471" s="29"/>
      <c r="B471" s="30" t="s">
        <v>1080</v>
      </c>
      <c r="C471" s="31">
        <v>42457</v>
      </c>
      <c r="D471" s="32">
        <v>400</v>
      </c>
      <c r="E471" s="30" t="s">
        <v>27</v>
      </c>
      <c r="F471" s="30" t="s">
        <v>513</v>
      </c>
      <c r="G471" s="33" t="s">
        <v>1008</v>
      </c>
      <c r="H471" s="30" t="s">
        <v>77</v>
      </c>
      <c r="I471" s="35">
        <v>18056799909</v>
      </c>
      <c r="J471" s="36" t="s">
        <v>5243</v>
      </c>
      <c r="K471" s="30" t="s">
        <v>4984</v>
      </c>
      <c r="L471" s="30" t="s">
        <v>33</v>
      </c>
      <c r="M471" s="30" t="s">
        <v>4974</v>
      </c>
      <c r="N471" s="37" t="s">
        <v>5244</v>
      </c>
      <c r="O471" s="29">
        <v>42457</v>
      </c>
      <c r="P471" s="30" t="str">
        <f>VLOOKUP(G471,Sheet1!A:C,3,0)</f>
        <v>爱快</v>
      </c>
      <c r="Q471" s="30" t="s">
        <v>4974</v>
      </c>
      <c r="R471" s="40"/>
      <c r="S471" s="30" t="s">
        <v>33</v>
      </c>
      <c r="T471" s="29">
        <v>42457</v>
      </c>
      <c r="U471" s="30" t="s">
        <v>37</v>
      </c>
      <c r="V471" s="30">
        <f t="shared" si="21"/>
        <v>42457</v>
      </c>
      <c r="W471" s="41">
        <f t="shared" si="22"/>
        <v>0</v>
      </c>
      <c r="X471" s="41">
        <f t="shared" si="23"/>
        <v>0</v>
      </c>
    </row>
    <row r="472" customHeight="1" spans="1:24">
      <c r="A472" s="29"/>
      <c r="B472" s="30" t="s">
        <v>1080</v>
      </c>
      <c r="C472" s="31">
        <v>42457</v>
      </c>
      <c r="D472" s="32">
        <v>400</v>
      </c>
      <c r="E472" s="30" t="s">
        <v>113</v>
      </c>
      <c r="F472" s="30" t="s">
        <v>394</v>
      </c>
      <c r="G472" s="33" t="s">
        <v>1960</v>
      </c>
      <c r="H472" s="30" t="s">
        <v>77</v>
      </c>
      <c r="I472" s="35">
        <v>18863519826</v>
      </c>
      <c r="J472" s="36" t="s">
        <v>5245</v>
      </c>
      <c r="K472" s="30" t="s">
        <v>4984</v>
      </c>
      <c r="L472" s="30" t="s">
        <v>33</v>
      </c>
      <c r="M472" s="30" t="s">
        <v>49</v>
      </c>
      <c r="N472" s="37" t="s">
        <v>5246</v>
      </c>
      <c r="O472" s="29">
        <v>42457</v>
      </c>
      <c r="P472" s="30" t="str">
        <f>VLOOKUP(G472,Sheet1!A:C,3,0)</f>
        <v>爱快</v>
      </c>
      <c r="Q472" s="30" t="s">
        <v>5206</v>
      </c>
      <c r="R472" s="40"/>
      <c r="S472" s="30" t="s">
        <v>815</v>
      </c>
      <c r="T472" s="29">
        <v>42457</v>
      </c>
      <c r="U472" s="30" t="s">
        <v>37</v>
      </c>
      <c r="V472" s="30">
        <f t="shared" si="21"/>
        <v>42457</v>
      </c>
      <c r="W472" s="41">
        <f t="shared" si="22"/>
        <v>0</v>
      </c>
      <c r="X472" s="41">
        <f t="shared" si="23"/>
        <v>0</v>
      </c>
    </row>
    <row r="473" customHeight="1" spans="1:24">
      <c r="A473" s="29"/>
      <c r="B473" s="30" t="s">
        <v>1080</v>
      </c>
      <c r="C473" s="31">
        <v>42457</v>
      </c>
      <c r="D473" s="32">
        <v>400</v>
      </c>
      <c r="E473" s="30" t="s">
        <v>45</v>
      </c>
      <c r="F473" s="30" t="s">
        <v>4579</v>
      </c>
      <c r="G473" s="33" t="s">
        <v>4580</v>
      </c>
      <c r="H473" s="30" t="s">
        <v>193</v>
      </c>
      <c r="I473" s="35">
        <v>15236719710</v>
      </c>
      <c r="J473" s="36" t="s">
        <v>5247</v>
      </c>
      <c r="K473" s="30" t="s">
        <v>4984</v>
      </c>
      <c r="L473" s="30" t="s">
        <v>33</v>
      </c>
      <c r="M473" s="30" t="s">
        <v>4445</v>
      </c>
      <c r="N473" s="37"/>
      <c r="O473" s="29">
        <v>41361</v>
      </c>
      <c r="P473" s="30" t="str">
        <f>VLOOKUP(G473,Sheet1!A:C,3,0)</f>
        <v>ABLOOMY</v>
      </c>
      <c r="Q473" s="30" t="s">
        <v>5248</v>
      </c>
      <c r="R473" s="40"/>
      <c r="S473" s="30" t="s">
        <v>267</v>
      </c>
      <c r="T473" s="29">
        <v>42467</v>
      </c>
      <c r="U473" s="30" t="s">
        <v>63</v>
      </c>
      <c r="V473" s="30">
        <f t="shared" si="21"/>
        <v>41361</v>
      </c>
      <c r="W473" s="41">
        <f t="shared" si="22"/>
        <v>-1096</v>
      </c>
      <c r="X473" s="41">
        <f t="shared" si="23"/>
        <v>10</v>
      </c>
    </row>
    <row r="474" customHeight="1" spans="1:24">
      <c r="A474" s="29"/>
      <c r="B474" s="30" t="s">
        <v>1080</v>
      </c>
      <c r="C474" s="31">
        <v>42457</v>
      </c>
      <c r="D474" s="32">
        <v>400</v>
      </c>
      <c r="E474" s="30" t="s">
        <v>3417</v>
      </c>
      <c r="F474" s="30" t="s">
        <v>4706</v>
      </c>
      <c r="G474" s="33" t="s">
        <v>4707</v>
      </c>
      <c r="H474" s="30" t="s">
        <v>1166</v>
      </c>
      <c r="I474" s="35">
        <v>18976601310</v>
      </c>
      <c r="J474" s="36" t="s">
        <v>4935</v>
      </c>
      <c r="K474" s="30" t="s">
        <v>4984</v>
      </c>
      <c r="L474" s="30" t="s">
        <v>33</v>
      </c>
      <c r="M474" s="30" t="s">
        <v>4445</v>
      </c>
      <c r="N474" s="37" t="s">
        <v>5249</v>
      </c>
      <c r="O474" s="29">
        <v>42457</v>
      </c>
      <c r="P474" s="30" t="str">
        <f>VLOOKUP(G474,Sheet1!A:C,3,0)</f>
        <v>寰创</v>
      </c>
      <c r="Q474" s="30" t="s">
        <v>4482</v>
      </c>
      <c r="R474" s="40"/>
      <c r="S474" s="30" t="s">
        <v>72</v>
      </c>
      <c r="T474" s="29">
        <v>42457</v>
      </c>
      <c r="U474" s="30" t="s">
        <v>37</v>
      </c>
      <c r="V474" s="30">
        <f t="shared" si="21"/>
        <v>42457</v>
      </c>
      <c r="W474" s="41">
        <f t="shared" si="22"/>
        <v>0</v>
      </c>
      <c r="X474" s="41">
        <f t="shared" si="23"/>
        <v>0</v>
      </c>
    </row>
    <row r="475" customHeight="1" spans="1:24">
      <c r="A475" s="29"/>
      <c r="B475" s="30" t="s">
        <v>1080</v>
      </c>
      <c r="C475" s="31">
        <v>42457</v>
      </c>
      <c r="D475" s="32">
        <v>400</v>
      </c>
      <c r="E475" s="30" t="s">
        <v>407</v>
      </c>
      <c r="F475" s="30" t="s">
        <v>4768</v>
      </c>
      <c r="G475" s="33" t="s">
        <v>4769</v>
      </c>
      <c r="H475" s="30" t="s">
        <v>2907</v>
      </c>
      <c r="I475" s="35">
        <v>18585827250</v>
      </c>
      <c r="J475" s="36" t="s">
        <v>5250</v>
      </c>
      <c r="K475" s="30" t="s">
        <v>4984</v>
      </c>
      <c r="L475" s="30" t="s">
        <v>33</v>
      </c>
      <c r="M475" s="30" t="s">
        <v>49</v>
      </c>
      <c r="N475" s="37" t="s">
        <v>5251</v>
      </c>
      <c r="O475" s="29">
        <v>42457</v>
      </c>
      <c r="P475" s="30" t="str">
        <f>VLOOKUP(G475,Sheet1!A:C,3,0)</f>
        <v>寰创</v>
      </c>
      <c r="Q475" s="30" t="s">
        <v>49</v>
      </c>
      <c r="R475" s="40"/>
      <c r="S475" s="30" t="s">
        <v>4478</v>
      </c>
      <c r="T475" s="29">
        <v>42487</v>
      </c>
      <c r="U475" s="30" t="s">
        <v>37</v>
      </c>
      <c r="V475" s="30">
        <f t="shared" si="21"/>
        <v>42457</v>
      </c>
      <c r="W475" s="41">
        <f t="shared" si="22"/>
        <v>0</v>
      </c>
      <c r="X475" s="41">
        <f t="shared" si="23"/>
        <v>30</v>
      </c>
    </row>
    <row r="476" customHeight="1" spans="1:24">
      <c r="A476" s="29"/>
      <c r="B476" s="30" t="s">
        <v>1080</v>
      </c>
      <c r="C476" s="31">
        <v>42457</v>
      </c>
      <c r="D476" s="32" t="s">
        <v>196</v>
      </c>
      <c r="E476" s="30" t="s">
        <v>27</v>
      </c>
      <c r="F476" s="30" t="s">
        <v>186</v>
      </c>
      <c r="G476" s="33" t="s">
        <v>4599</v>
      </c>
      <c r="H476" s="30" t="s">
        <v>663</v>
      </c>
      <c r="I476" s="35">
        <v>13225835666</v>
      </c>
      <c r="J476" s="36" t="s">
        <v>5252</v>
      </c>
      <c r="K476" s="30" t="s">
        <v>4984</v>
      </c>
      <c r="L476" s="30" t="s">
        <v>33</v>
      </c>
      <c r="M476" s="30" t="s">
        <v>49</v>
      </c>
      <c r="N476" s="37" t="s">
        <v>5253</v>
      </c>
      <c r="O476" s="29">
        <v>42457</v>
      </c>
      <c r="P476" s="30" t="str">
        <f>VLOOKUP(G476,Sheet1!A:C,3,0)</f>
        <v>ABLOOMY</v>
      </c>
      <c r="Q476" s="30" t="s">
        <v>49</v>
      </c>
      <c r="R476" s="40" t="s">
        <v>5254</v>
      </c>
      <c r="S476" s="30" t="s">
        <v>4478</v>
      </c>
      <c r="T476" s="29">
        <v>42457</v>
      </c>
      <c r="U476" s="30" t="s">
        <v>37</v>
      </c>
      <c r="V476" s="30">
        <f t="shared" si="21"/>
        <v>42457</v>
      </c>
      <c r="W476" s="41">
        <f t="shared" si="22"/>
        <v>0</v>
      </c>
      <c r="X476" s="41">
        <f t="shared" si="23"/>
        <v>0</v>
      </c>
    </row>
    <row r="477" customHeight="1" spans="1:24">
      <c r="A477" s="29"/>
      <c r="B477" s="30" t="s">
        <v>1080</v>
      </c>
      <c r="C477" s="31">
        <v>42457</v>
      </c>
      <c r="D477" s="32">
        <v>400</v>
      </c>
      <c r="E477" s="30" t="s">
        <v>138</v>
      </c>
      <c r="F477" s="30" t="s">
        <v>575</v>
      </c>
      <c r="G477" s="33" t="s">
        <v>643</v>
      </c>
      <c r="H477" s="30" t="s">
        <v>485</v>
      </c>
      <c r="I477" s="35">
        <v>13819224187</v>
      </c>
      <c r="J477" s="36" t="s">
        <v>5255</v>
      </c>
      <c r="K477" s="30" t="s">
        <v>4984</v>
      </c>
      <c r="L477" s="30" t="s">
        <v>33</v>
      </c>
      <c r="M477" s="30" t="s">
        <v>60</v>
      </c>
      <c r="N477" s="37"/>
      <c r="O477" s="29">
        <v>41361</v>
      </c>
      <c r="P477" s="30" t="str">
        <f>VLOOKUP(G477,Sheet1!A:C,3,0)</f>
        <v>爱快</v>
      </c>
      <c r="Q477" s="30" t="s">
        <v>144</v>
      </c>
      <c r="R477" s="40"/>
      <c r="S477" s="30" t="s">
        <v>36</v>
      </c>
      <c r="T477" s="29">
        <v>42459</v>
      </c>
      <c r="U477" s="30" t="s">
        <v>37</v>
      </c>
      <c r="V477" s="30">
        <f t="shared" si="21"/>
        <v>41361</v>
      </c>
      <c r="W477" s="41">
        <f t="shared" si="22"/>
        <v>-1096</v>
      </c>
      <c r="X477" s="41">
        <f t="shared" si="23"/>
        <v>2</v>
      </c>
    </row>
    <row r="478" customHeight="1" spans="1:24">
      <c r="A478" s="29"/>
      <c r="B478" s="30" t="s">
        <v>1080</v>
      </c>
      <c r="C478" s="31">
        <v>42457</v>
      </c>
      <c r="D478" s="32">
        <v>400</v>
      </c>
      <c r="E478" s="30" t="s">
        <v>113</v>
      </c>
      <c r="F478" s="30" t="s">
        <v>5172</v>
      </c>
      <c r="G478" s="33" t="s">
        <v>2552</v>
      </c>
      <c r="H478" s="30" t="s">
        <v>193</v>
      </c>
      <c r="I478" s="35">
        <v>18606352361</v>
      </c>
      <c r="J478" s="36" t="s">
        <v>5256</v>
      </c>
      <c r="K478" s="30" t="s">
        <v>4984</v>
      </c>
      <c r="L478" s="30" t="s">
        <v>4478</v>
      </c>
      <c r="M478" s="30" t="s">
        <v>4445</v>
      </c>
      <c r="N478" s="37" t="s">
        <v>5257</v>
      </c>
      <c r="O478" s="29">
        <v>41361</v>
      </c>
      <c r="P478" s="30" t="str">
        <f>VLOOKUP(G478,Sheet1!A:C,3,0)</f>
        <v>寰创-中苗刷</v>
      </c>
      <c r="Q478" s="30" t="s">
        <v>44</v>
      </c>
      <c r="R478" s="40"/>
      <c r="S478" s="30" t="s">
        <v>4478</v>
      </c>
      <c r="T478" s="29">
        <v>42458</v>
      </c>
      <c r="U478" s="30" t="s">
        <v>37</v>
      </c>
      <c r="V478" s="30">
        <f t="shared" si="21"/>
        <v>41361</v>
      </c>
      <c r="W478" s="41">
        <f t="shared" si="22"/>
        <v>-1096</v>
      </c>
      <c r="X478" s="41">
        <f t="shared" si="23"/>
        <v>1</v>
      </c>
    </row>
    <row r="479" customHeight="1" spans="1:24">
      <c r="A479" s="29"/>
      <c r="B479" s="30" t="s">
        <v>1080</v>
      </c>
      <c r="C479" s="31">
        <v>42457</v>
      </c>
      <c r="D479" s="32">
        <v>400</v>
      </c>
      <c r="E479" s="30" t="s">
        <v>138</v>
      </c>
      <c r="F479" s="30" t="s">
        <v>947</v>
      </c>
      <c r="G479" s="33" t="s">
        <v>461</v>
      </c>
      <c r="H479" s="30" t="s">
        <v>5258</v>
      </c>
      <c r="I479" s="35">
        <v>18969179459</v>
      </c>
      <c r="J479" s="36" t="s">
        <v>5259</v>
      </c>
      <c r="K479" s="30" t="s">
        <v>4984</v>
      </c>
      <c r="L479" s="30" t="s">
        <v>33</v>
      </c>
      <c r="M479" s="30" t="s">
        <v>60</v>
      </c>
      <c r="N479" s="37"/>
      <c r="O479" s="29">
        <v>41361</v>
      </c>
      <c r="P479" s="30" t="str">
        <f>VLOOKUP(G479,Sheet1!A:C,3,0)</f>
        <v>爱快</v>
      </c>
      <c r="Q479" s="30" t="s">
        <v>144</v>
      </c>
      <c r="R479" s="40"/>
      <c r="S479" s="30"/>
      <c r="T479" s="29">
        <v>42460</v>
      </c>
      <c r="U479" s="30" t="s">
        <v>37</v>
      </c>
      <c r="V479" s="30">
        <f t="shared" si="21"/>
        <v>41361</v>
      </c>
      <c r="W479" s="41">
        <f t="shared" si="22"/>
        <v>-1096</v>
      </c>
      <c r="X479" s="41">
        <f t="shared" si="23"/>
        <v>3</v>
      </c>
    </row>
    <row r="480" customHeight="1" spans="1:24">
      <c r="A480" s="29"/>
      <c r="B480" s="30" t="s">
        <v>1080</v>
      </c>
      <c r="C480" s="31">
        <v>42457</v>
      </c>
      <c r="D480" s="32">
        <v>400</v>
      </c>
      <c r="E480" s="30" t="s">
        <v>138</v>
      </c>
      <c r="F480" s="30" t="s">
        <v>587</v>
      </c>
      <c r="G480" s="33" t="s">
        <v>4986</v>
      </c>
      <c r="H480" s="30" t="s">
        <v>4987</v>
      </c>
      <c r="I480" s="35">
        <v>15355515532</v>
      </c>
      <c r="J480" s="36" t="s">
        <v>5260</v>
      </c>
      <c r="K480" s="30" t="s">
        <v>4984</v>
      </c>
      <c r="L480" s="30" t="s">
        <v>33</v>
      </c>
      <c r="M480" s="30" t="s">
        <v>49</v>
      </c>
      <c r="N480" s="37" t="s">
        <v>5261</v>
      </c>
      <c r="O480" s="29">
        <v>41361</v>
      </c>
      <c r="P480" s="30" t="str">
        <f>VLOOKUP(G480,Sheet1!A:C,3,0)</f>
        <v>爱快</v>
      </c>
      <c r="Q480" s="30" t="s">
        <v>49</v>
      </c>
      <c r="R480" s="40"/>
      <c r="S480" s="30" t="s">
        <v>4478</v>
      </c>
      <c r="T480" s="29">
        <v>42468</v>
      </c>
      <c r="U480" s="30" t="s">
        <v>37</v>
      </c>
      <c r="V480" s="30">
        <f t="shared" si="21"/>
        <v>41361</v>
      </c>
      <c r="W480" s="41">
        <f t="shared" si="22"/>
        <v>-1096</v>
      </c>
      <c r="X480" s="41">
        <f t="shared" si="23"/>
        <v>11</v>
      </c>
    </row>
    <row r="481" customHeight="1" spans="1:24">
      <c r="A481" s="29"/>
      <c r="B481" s="30" t="s">
        <v>1080</v>
      </c>
      <c r="C481" s="31">
        <v>42457</v>
      </c>
      <c r="D481" s="32">
        <v>400</v>
      </c>
      <c r="E481" s="30" t="s">
        <v>38</v>
      </c>
      <c r="F481" s="30" t="s">
        <v>2487</v>
      </c>
      <c r="G481" s="33" t="s">
        <v>2488</v>
      </c>
      <c r="H481" s="30" t="s">
        <v>5262</v>
      </c>
      <c r="I481" s="35">
        <v>18897590699</v>
      </c>
      <c r="J481" s="36" t="s">
        <v>5263</v>
      </c>
      <c r="K481" s="30" t="s">
        <v>4984</v>
      </c>
      <c r="L481" s="30" t="s">
        <v>33</v>
      </c>
      <c r="M481" s="30" t="s">
        <v>4631</v>
      </c>
      <c r="N481" s="37" t="s">
        <v>5264</v>
      </c>
      <c r="O481" s="29">
        <v>41361</v>
      </c>
      <c r="P481" s="30" t="str">
        <f>VLOOKUP(G481,Sheet1!A:C,3,0)</f>
        <v>寰创</v>
      </c>
      <c r="Q481" s="30" t="s">
        <v>4631</v>
      </c>
      <c r="R481" s="40"/>
      <c r="S481" s="30" t="s">
        <v>3142</v>
      </c>
      <c r="T481" s="29">
        <v>42460</v>
      </c>
      <c r="U481" s="30" t="s">
        <v>37</v>
      </c>
      <c r="V481" s="30">
        <f t="shared" si="21"/>
        <v>41361</v>
      </c>
      <c r="W481" s="41">
        <f t="shared" si="22"/>
        <v>-1096</v>
      </c>
      <c r="X481" s="41">
        <f t="shared" si="23"/>
        <v>3</v>
      </c>
    </row>
    <row r="482" customHeight="1" spans="1:24">
      <c r="A482" s="29"/>
      <c r="B482" s="30" t="s">
        <v>1080</v>
      </c>
      <c r="C482" s="31">
        <v>42457</v>
      </c>
      <c r="D482" s="32" t="s">
        <v>196</v>
      </c>
      <c r="E482" s="30" t="s">
        <v>38</v>
      </c>
      <c r="F482" s="30" t="s">
        <v>160</v>
      </c>
      <c r="G482" s="33" t="s">
        <v>161</v>
      </c>
      <c r="H482" s="30" t="s">
        <v>5230</v>
      </c>
      <c r="I482" s="35">
        <v>13977487899</v>
      </c>
      <c r="J482" s="36" t="s">
        <v>5265</v>
      </c>
      <c r="K482" s="30" t="s">
        <v>4984</v>
      </c>
      <c r="L482" s="30" t="s">
        <v>36</v>
      </c>
      <c r="M482" s="30" t="s">
        <v>49</v>
      </c>
      <c r="N482" s="37"/>
      <c r="O482" s="29">
        <v>41361</v>
      </c>
      <c r="P482" s="30" t="str">
        <f>VLOOKUP(G482,Sheet1!A:C,3,0)</f>
        <v>ABLOOMY</v>
      </c>
      <c r="Q482" s="30" t="s">
        <v>104</v>
      </c>
      <c r="R482" s="40"/>
      <c r="S482" s="30" t="s">
        <v>3142</v>
      </c>
      <c r="T482" s="29">
        <v>42458</v>
      </c>
      <c r="U482" s="30" t="s">
        <v>37</v>
      </c>
      <c r="V482" s="30">
        <f t="shared" si="21"/>
        <v>41361</v>
      </c>
      <c r="W482" s="41">
        <f t="shared" si="22"/>
        <v>-1096</v>
      </c>
      <c r="X482" s="41">
        <f t="shared" si="23"/>
        <v>1</v>
      </c>
    </row>
    <row r="483" customHeight="1" spans="1:24">
      <c r="A483" s="29"/>
      <c r="B483" s="30" t="s">
        <v>1080</v>
      </c>
      <c r="C483" s="31">
        <v>42458</v>
      </c>
      <c r="D483" s="32">
        <v>400</v>
      </c>
      <c r="E483" s="30" t="s">
        <v>65</v>
      </c>
      <c r="F483" s="30" t="s">
        <v>867</v>
      </c>
      <c r="G483" s="33" t="s">
        <v>868</v>
      </c>
      <c r="H483" s="30" t="s">
        <v>1694</v>
      </c>
      <c r="I483" s="35">
        <v>18559073151</v>
      </c>
      <c r="J483" s="36" t="s">
        <v>5266</v>
      </c>
      <c r="K483" s="30" t="s">
        <v>59</v>
      </c>
      <c r="L483" s="30" t="s">
        <v>33</v>
      </c>
      <c r="M483" s="30" t="s">
        <v>60</v>
      </c>
      <c r="N483" s="37" t="s">
        <v>5267</v>
      </c>
      <c r="O483" s="29">
        <v>41362</v>
      </c>
      <c r="P483" s="30" t="str">
        <f>VLOOKUP(G483,Sheet1!A:C,3,0)</f>
        <v>寰创-中苗刷</v>
      </c>
      <c r="Q483" s="30" t="s">
        <v>144</v>
      </c>
      <c r="R483" s="40"/>
      <c r="S483" s="30" t="s">
        <v>267</v>
      </c>
      <c r="T483" s="29">
        <v>42470</v>
      </c>
      <c r="U483" s="30" t="s">
        <v>63</v>
      </c>
      <c r="V483" s="30">
        <f t="shared" si="21"/>
        <v>41362</v>
      </c>
      <c r="W483" s="41">
        <f t="shared" si="22"/>
        <v>-1096</v>
      </c>
      <c r="X483" s="41">
        <f t="shared" si="23"/>
        <v>12</v>
      </c>
    </row>
    <row r="484" customHeight="1" spans="1:24">
      <c r="A484" s="29"/>
      <c r="B484" s="30" t="s">
        <v>1080</v>
      </c>
      <c r="C484" s="31">
        <v>42458</v>
      </c>
      <c r="D484" s="32">
        <v>400</v>
      </c>
      <c r="E484" s="30" t="s">
        <v>255</v>
      </c>
      <c r="F484" s="30" t="s">
        <v>1813</v>
      </c>
      <c r="G484" s="33" t="s">
        <v>1814</v>
      </c>
      <c r="H484" s="30" t="s">
        <v>475</v>
      </c>
      <c r="I484" s="35">
        <v>18280583587</v>
      </c>
      <c r="J484" s="36" t="s">
        <v>5268</v>
      </c>
      <c r="K484" s="30" t="s">
        <v>59</v>
      </c>
      <c r="L484" s="30" t="s">
        <v>33</v>
      </c>
      <c r="M484" s="30" t="s">
        <v>4631</v>
      </c>
      <c r="N484" s="37" t="s">
        <v>5269</v>
      </c>
      <c r="O484" s="29">
        <v>41362</v>
      </c>
      <c r="P484" s="30" t="str">
        <f>VLOOKUP(G484,Sheet1!A:C,3,0)</f>
        <v>寰创-中苗刷</v>
      </c>
      <c r="Q484" s="30" t="s">
        <v>376</v>
      </c>
      <c r="R484" s="40"/>
      <c r="S484" s="30" t="s">
        <v>3142</v>
      </c>
      <c r="T484" s="29">
        <v>42460</v>
      </c>
      <c r="U484" s="30" t="s">
        <v>37</v>
      </c>
      <c r="V484" s="30">
        <f t="shared" si="21"/>
        <v>41362</v>
      </c>
      <c r="W484" s="41">
        <f t="shared" si="22"/>
        <v>-1096</v>
      </c>
      <c r="X484" s="41">
        <f t="shared" si="23"/>
        <v>2</v>
      </c>
    </row>
    <row r="485" customHeight="1" spans="1:24">
      <c r="A485" s="29"/>
      <c r="B485" s="30" t="s">
        <v>1080</v>
      </c>
      <c r="C485" s="31">
        <v>42458</v>
      </c>
      <c r="D485" s="32">
        <v>400</v>
      </c>
      <c r="E485" s="30" t="s">
        <v>182</v>
      </c>
      <c r="F485" s="30" t="s">
        <v>1055</v>
      </c>
      <c r="G485" s="33" t="s">
        <v>1138</v>
      </c>
      <c r="H485" s="30" t="s">
        <v>1139</v>
      </c>
      <c r="I485" s="35">
        <v>13852175878</v>
      </c>
      <c r="J485" s="36" t="s">
        <v>5270</v>
      </c>
      <c r="K485" s="30" t="s">
        <v>59</v>
      </c>
      <c r="L485" s="30" t="s">
        <v>33</v>
      </c>
      <c r="M485" s="30" t="s">
        <v>220</v>
      </c>
      <c r="N485" s="37" t="s">
        <v>5271</v>
      </c>
      <c r="O485" s="29">
        <v>41362</v>
      </c>
      <c r="P485" s="30" t="str">
        <f>VLOOKUP(G485,Sheet1!A:C,3,0)</f>
        <v>ABLOOMY-中苗刷</v>
      </c>
      <c r="Q485" s="30" t="s">
        <v>220</v>
      </c>
      <c r="R485" s="40"/>
      <c r="S485" s="30" t="s">
        <v>32</v>
      </c>
      <c r="T485" s="29">
        <v>42471</v>
      </c>
      <c r="U485" s="30" t="s">
        <v>37</v>
      </c>
      <c r="V485" s="30">
        <f t="shared" si="21"/>
        <v>41362</v>
      </c>
      <c r="W485" s="41">
        <f t="shared" si="22"/>
        <v>-1096</v>
      </c>
      <c r="X485" s="41">
        <f t="shared" si="23"/>
        <v>13</v>
      </c>
    </row>
    <row r="486" customHeight="1" spans="1:24">
      <c r="A486" s="29"/>
      <c r="B486" s="30" t="s">
        <v>1080</v>
      </c>
      <c r="C486" s="31">
        <v>42458</v>
      </c>
      <c r="D486" s="32">
        <v>400</v>
      </c>
      <c r="E486" s="30" t="s">
        <v>703</v>
      </c>
      <c r="F486" s="30" t="s">
        <v>4487</v>
      </c>
      <c r="G486" s="33" t="s">
        <v>5272</v>
      </c>
      <c r="H486" s="30" t="s">
        <v>475</v>
      </c>
      <c r="I486" s="35" t="s">
        <v>4488</v>
      </c>
      <c r="J486" s="36" t="s">
        <v>5273</v>
      </c>
      <c r="K486" s="30" t="s">
        <v>59</v>
      </c>
      <c r="L486" s="30" t="s">
        <v>33</v>
      </c>
      <c r="M486" s="30" t="s">
        <v>49</v>
      </c>
      <c r="N486" s="37" t="s">
        <v>5274</v>
      </c>
      <c r="O486" s="29">
        <v>41362</v>
      </c>
      <c r="P486" s="30" t="e">
        <f>VLOOKUP(G486,Sheet1!A:C,3,0)</f>
        <v>#N/A</v>
      </c>
      <c r="Q486" s="30" t="s">
        <v>5206</v>
      </c>
      <c r="R486" s="40"/>
      <c r="S486" s="30" t="s">
        <v>189</v>
      </c>
      <c r="T486" s="29">
        <v>42487</v>
      </c>
      <c r="U486" s="30" t="s">
        <v>37</v>
      </c>
      <c r="V486" s="30">
        <f t="shared" si="21"/>
        <v>41362</v>
      </c>
      <c r="W486" s="41">
        <f t="shared" si="22"/>
        <v>-1096</v>
      </c>
      <c r="X486" s="41">
        <f t="shared" si="23"/>
        <v>29</v>
      </c>
    </row>
    <row r="487" customHeight="1" spans="1:24">
      <c r="A487" s="29"/>
      <c r="B487" s="30" t="s">
        <v>1080</v>
      </c>
      <c r="C487" s="31">
        <v>42458</v>
      </c>
      <c r="D487" s="32" t="s">
        <v>196</v>
      </c>
      <c r="E487" s="30" t="s">
        <v>138</v>
      </c>
      <c r="F487" s="30" t="s">
        <v>587</v>
      </c>
      <c r="G487" s="33" t="s">
        <v>5275</v>
      </c>
      <c r="H487" s="30" t="s">
        <v>5276</v>
      </c>
      <c r="I487" s="35">
        <v>15325226885</v>
      </c>
      <c r="J487" s="36" t="s">
        <v>5277</v>
      </c>
      <c r="K487" s="30" t="s">
        <v>59</v>
      </c>
      <c r="L487" s="30" t="s">
        <v>33</v>
      </c>
      <c r="M487" s="30" t="s">
        <v>376</v>
      </c>
      <c r="N487" s="37" t="s">
        <v>5278</v>
      </c>
      <c r="O487" s="29">
        <v>42458</v>
      </c>
      <c r="P487" s="30" t="str">
        <f>VLOOKUP(G487,Sheet1!A:C,3,0)</f>
        <v>寰创</v>
      </c>
      <c r="Q487" s="30" t="s">
        <v>376</v>
      </c>
      <c r="R487" s="40"/>
      <c r="S487" s="30" t="s">
        <v>838</v>
      </c>
      <c r="T487" s="29">
        <v>42460</v>
      </c>
      <c r="U487" s="30" t="s">
        <v>37</v>
      </c>
      <c r="V487" s="30">
        <f t="shared" si="21"/>
        <v>42458</v>
      </c>
      <c r="W487" s="41">
        <f t="shared" si="22"/>
        <v>0</v>
      </c>
      <c r="X487" s="41">
        <f t="shared" si="23"/>
        <v>2</v>
      </c>
    </row>
    <row r="488" customHeight="1" spans="1:24">
      <c r="A488" s="29"/>
      <c r="B488" s="30" t="s">
        <v>1080</v>
      </c>
      <c r="C488" s="31">
        <v>42458</v>
      </c>
      <c r="D488" s="32">
        <v>400</v>
      </c>
      <c r="E488" s="30" t="s">
        <v>765</v>
      </c>
      <c r="F488" s="30" t="s">
        <v>4683</v>
      </c>
      <c r="G488" s="33" t="s">
        <v>4684</v>
      </c>
      <c r="H488" s="30" t="s">
        <v>4685</v>
      </c>
      <c r="I488" s="35" t="s">
        <v>4686</v>
      </c>
      <c r="J488" s="36" t="s">
        <v>5279</v>
      </c>
      <c r="K488" s="30" t="s">
        <v>59</v>
      </c>
      <c r="L488" s="30" t="s">
        <v>33</v>
      </c>
      <c r="M488" s="30" t="s">
        <v>4974</v>
      </c>
      <c r="N488" s="37" t="s">
        <v>5280</v>
      </c>
      <c r="O488" s="29">
        <v>42458</v>
      </c>
      <c r="P488" s="30" t="e">
        <f>VLOOKUP(G488,Sheet1!A:C,3,0)</f>
        <v>#N/A</v>
      </c>
      <c r="Q488" s="30" t="s">
        <v>4974</v>
      </c>
      <c r="R488" s="40"/>
      <c r="S488" s="30" t="s">
        <v>33</v>
      </c>
      <c r="T488" s="29">
        <v>42458</v>
      </c>
      <c r="U488" s="30" t="s">
        <v>37</v>
      </c>
      <c r="V488" s="30">
        <f t="shared" si="21"/>
        <v>42458</v>
      </c>
      <c r="W488" s="41">
        <f t="shared" si="22"/>
        <v>0</v>
      </c>
      <c r="X488" s="41">
        <f t="shared" si="23"/>
        <v>0</v>
      </c>
    </row>
    <row r="489" customHeight="1" spans="1:24">
      <c r="A489" s="29"/>
      <c r="B489" s="30" t="s">
        <v>1080</v>
      </c>
      <c r="C489" s="31">
        <v>42458</v>
      </c>
      <c r="D489" s="32">
        <v>400</v>
      </c>
      <c r="E489" s="30" t="s">
        <v>121</v>
      </c>
      <c r="F489" s="30" t="s">
        <v>2131</v>
      </c>
      <c r="G489" s="33" t="s">
        <v>4946</v>
      </c>
      <c r="H489" s="30" t="s">
        <v>485</v>
      </c>
      <c r="I489" s="35">
        <v>15081099399</v>
      </c>
      <c r="J489" s="36" t="s">
        <v>5281</v>
      </c>
      <c r="K489" s="30" t="s">
        <v>59</v>
      </c>
      <c r="L489" s="30" t="s">
        <v>33</v>
      </c>
      <c r="M489" s="30" t="s">
        <v>4631</v>
      </c>
      <c r="N489" s="37" t="s">
        <v>5282</v>
      </c>
      <c r="O489" s="29">
        <v>42458</v>
      </c>
      <c r="P489" s="30" t="str">
        <f>VLOOKUP(G489,Sheet1!A:C,3,0)</f>
        <v>寰创</v>
      </c>
      <c r="Q489" s="30" t="s">
        <v>4631</v>
      </c>
      <c r="R489" s="40"/>
      <c r="S489" s="30" t="s">
        <v>838</v>
      </c>
      <c r="T489" s="29">
        <v>42481</v>
      </c>
      <c r="U489" s="30" t="s">
        <v>37</v>
      </c>
      <c r="V489" s="30">
        <f t="shared" si="21"/>
        <v>42458</v>
      </c>
      <c r="W489" s="41">
        <f t="shared" si="22"/>
        <v>0</v>
      </c>
      <c r="X489" s="41">
        <f t="shared" si="23"/>
        <v>23</v>
      </c>
    </row>
    <row r="490" customHeight="1" spans="1:24">
      <c r="A490" s="29"/>
      <c r="B490" s="30" t="s">
        <v>1080</v>
      </c>
      <c r="C490" s="31">
        <v>42458</v>
      </c>
      <c r="D490" s="32" t="s">
        <v>196</v>
      </c>
      <c r="E490" s="30" t="s">
        <v>138</v>
      </c>
      <c r="F490" s="30" t="s">
        <v>3860</v>
      </c>
      <c r="G490" s="33" t="s">
        <v>3861</v>
      </c>
      <c r="H490" s="30" t="s">
        <v>3862</v>
      </c>
      <c r="I490" s="35">
        <v>15967674833</v>
      </c>
      <c r="J490" s="36" t="s">
        <v>5283</v>
      </c>
      <c r="K490" s="30" t="s">
        <v>59</v>
      </c>
      <c r="L490" s="30" t="s">
        <v>33</v>
      </c>
      <c r="M490" s="30" t="s">
        <v>60</v>
      </c>
      <c r="N490" s="37" t="s">
        <v>5284</v>
      </c>
      <c r="O490" s="29">
        <v>42458</v>
      </c>
      <c r="P490" s="30" t="str">
        <f>VLOOKUP(G490,Sheet1!A:C,3,0)</f>
        <v>寰创</v>
      </c>
      <c r="Q490" s="30" t="s">
        <v>144</v>
      </c>
      <c r="R490" s="40"/>
      <c r="S490" s="30" t="s">
        <v>5285</v>
      </c>
      <c r="T490" s="29">
        <v>42496</v>
      </c>
      <c r="U490" s="30" t="s">
        <v>37</v>
      </c>
      <c r="V490" s="30">
        <f t="shared" si="21"/>
        <v>42458</v>
      </c>
      <c r="W490" s="41">
        <f t="shared" si="22"/>
        <v>0</v>
      </c>
      <c r="X490" s="41">
        <f t="shared" si="23"/>
        <v>38</v>
      </c>
    </row>
    <row r="491" customHeight="1" spans="1:24">
      <c r="A491" s="29"/>
      <c r="B491" s="30" t="s">
        <v>1080</v>
      </c>
      <c r="C491" s="31">
        <v>42458</v>
      </c>
      <c r="D491" s="32" t="s">
        <v>196</v>
      </c>
      <c r="E491" s="30" t="s">
        <v>566</v>
      </c>
      <c r="F491" s="30" t="s">
        <v>607</v>
      </c>
      <c r="G491" s="33" t="s">
        <v>4566</v>
      </c>
      <c r="H491" s="30" t="s">
        <v>5286</v>
      </c>
      <c r="I491" s="35">
        <v>13901134716</v>
      </c>
      <c r="J491" s="36" t="s">
        <v>5287</v>
      </c>
      <c r="K491" s="30" t="s">
        <v>59</v>
      </c>
      <c r="L491" s="30" t="s">
        <v>33</v>
      </c>
      <c r="M491" s="30" t="s">
        <v>60</v>
      </c>
      <c r="N491" s="37" t="s">
        <v>5284</v>
      </c>
      <c r="O491" s="29">
        <v>42458</v>
      </c>
      <c r="P491" s="30" t="str">
        <f>VLOOKUP(G491,Sheet1!A:C,3,0)</f>
        <v>ABLOOMY</v>
      </c>
      <c r="Q491" s="30" t="s">
        <v>104</v>
      </c>
      <c r="R491" s="40"/>
      <c r="S491" s="30" t="s">
        <v>43</v>
      </c>
      <c r="T491" s="29">
        <v>42481</v>
      </c>
      <c r="U491" s="30" t="s">
        <v>37</v>
      </c>
      <c r="V491" s="30">
        <f t="shared" si="21"/>
        <v>42458</v>
      </c>
      <c r="W491" s="41">
        <f t="shared" si="22"/>
        <v>0</v>
      </c>
      <c r="X491" s="41">
        <f t="shared" si="23"/>
        <v>23</v>
      </c>
    </row>
    <row r="492" customHeight="1" spans="1:24">
      <c r="A492" s="29"/>
      <c r="B492" s="30" t="s">
        <v>1080</v>
      </c>
      <c r="C492" s="31">
        <v>42458</v>
      </c>
      <c r="D492" s="32">
        <v>400</v>
      </c>
      <c r="E492" s="30" t="s">
        <v>138</v>
      </c>
      <c r="F492" s="30" t="s">
        <v>940</v>
      </c>
      <c r="G492" s="33" t="s">
        <v>2431</v>
      </c>
      <c r="H492" s="30" t="s">
        <v>5288</v>
      </c>
      <c r="I492" s="35">
        <v>13958930137</v>
      </c>
      <c r="J492" s="36" t="s">
        <v>5289</v>
      </c>
      <c r="K492" s="30" t="s">
        <v>59</v>
      </c>
      <c r="L492" s="30" t="s">
        <v>33</v>
      </c>
      <c r="M492" s="30" t="s">
        <v>60</v>
      </c>
      <c r="N492" s="37" t="s">
        <v>5284</v>
      </c>
      <c r="O492" s="29">
        <v>42458</v>
      </c>
      <c r="P492" s="30" t="str">
        <f>VLOOKUP(G492,Sheet1!A:C,3,0)</f>
        <v>寰创</v>
      </c>
      <c r="Q492" s="30" t="s">
        <v>104</v>
      </c>
      <c r="R492" s="40"/>
      <c r="S492" s="30" t="s">
        <v>4850</v>
      </c>
      <c r="T492" s="29">
        <v>42481</v>
      </c>
      <c r="U492" s="30" t="s">
        <v>37</v>
      </c>
      <c r="V492" s="30">
        <f t="shared" si="21"/>
        <v>42458</v>
      </c>
      <c r="W492" s="41">
        <f t="shared" si="22"/>
        <v>0</v>
      </c>
      <c r="X492" s="41">
        <f t="shared" si="23"/>
        <v>23</v>
      </c>
    </row>
    <row r="493" customHeight="1" spans="1:24">
      <c r="A493" s="29"/>
      <c r="B493" s="30" t="s">
        <v>1080</v>
      </c>
      <c r="C493" s="31">
        <v>42458</v>
      </c>
      <c r="D493" s="32">
        <v>400</v>
      </c>
      <c r="E493" s="30" t="s">
        <v>81</v>
      </c>
      <c r="F493" s="30" t="s">
        <v>1329</v>
      </c>
      <c r="G493" s="33" t="s">
        <v>2906</v>
      </c>
      <c r="H493" s="30" t="s">
        <v>475</v>
      </c>
      <c r="I493" s="35">
        <v>15607474030</v>
      </c>
      <c r="J493" s="36" t="s">
        <v>5290</v>
      </c>
      <c r="K493" s="30" t="s">
        <v>59</v>
      </c>
      <c r="L493" s="30" t="s">
        <v>33</v>
      </c>
      <c r="M493" s="30" t="s">
        <v>49</v>
      </c>
      <c r="N493" s="37" t="s">
        <v>5291</v>
      </c>
      <c r="O493" s="29">
        <v>42458</v>
      </c>
      <c r="P493" s="30" t="str">
        <f>VLOOKUP(G493,Sheet1!A:C,3,0)</f>
        <v>爱快</v>
      </c>
      <c r="Q493" s="30" t="s">
        <v>49</v>
      </c>
      <c r="R493" s="40"/>
      <c r="S493" s="30" t="s">
        <v>223</v>
      </c>
      <c r="T493" s="29">
        <v>42458</v>
      </c>
      <c r="U493" s="30" t="s">
        <v>37</v>
      </c>
      <c r="V493" s="30">
        <f t="shared" ref="V493:V556" si="24">O493</f>
        <v>42458</v>
      </c>
      <c r="W493" s="41">
        <f t="shared" ref="W493:W556" si="25">V493-C493</f>
        <v>0</v>
      </c>
      <c r="X493" s="41">
        <f t="shared" ref="X493:X556" si="26">T493-C493</f>
        <v>0</v>
      </c>
    </row>
    <row r="494" customHeight="1" spans="1:24">
      <c r="A494" s="29"/>
      <c r="B494" s="30" t="s">
        <v>1080</v>
      </c>
      <c r="C494" s="31">
        <v>42458</v>
      </c>
      <c r="D494" s="32" t="s">
        <v>196</v>
      </c>
      <c r="E494" s="30" t="s">
        <v>250</v>
      </c>
      <c r="F494" s="30" t="s">
        <v>741</v>
      </c>
      <c r="G494" s="33" t="s">
        <v>754</v>
      </c>
      <c r="H494" s="30" t="s">
        <v>3619</v>
      </c>
      <c r="I494" s="35">
        <v>13979607060</v>
      </c>
      <c r="J494" s="36" t="s">
        <v>5292</v>
      </c>
      <c r="K494" s="30" t="s">
        <v>59</v>
      </c>
      <c r="L494" s="30" t="s">
        <v>33</v>
      </c>
      <c r="M494" s="30" t="s">
        <v>220</v>
      </c>
      <c r="N494" s="37" t="s">
        <v>5293</v>
      </c>
      <c r="O494" s="29">
        <v>42458</v>
      </c>
      <c r="P494" s="30" t="str">
        <f>VLOOKUP(G494,Sheet1!A:C,3,0)</f>
        <v>ABLOOMY</v>
      </c>
      <c r="Q494" s="30" t="s">
        <v>220</v>
      </c>
      <c r="R494" s="40"/>
      <c r="S494" s="30" t="s">
        <v>72</v>
      </c>
      <c r="T494" s="29">
        <v>42585</v>
      </c>
      <c r="U494" s="30" t="s">
        <v>37</v>
      </c>
      <c r="V494" s="30">
        <f t="shared" si="24"/>
        <v>42458</v>
      </c>
      <c r="W494" s="41">
        <f t="shared" si="25"/>
        <v>0</v>
      </c>
      <c r="X494" s="41">
        <f t="shared" si="26"/>
        <v>127</v>
      </c>
    </row>
    <row r="495" customHeight="1" spans="1:24">
      <c r="A495" s="29"/>
      <c r="B495" s="30" t="s">
        <v>1080</v>
      </c>
      <c r="C495" s="31">
        <v>42458</v>
      </c>
      <c r="D495" s="32" t="s">
        <v>26</v>
      </c>
      <c r="E495" s="30" t="s">
        <v>55</v>
      </c>
      <c r="F495" s="30" t="s">
        <v>55</v>
      </c>
      <c r="G495" s="33" t="s">
        <v>5294</v>
      </c>
      <c r="H495" s="30" t="s">
        <v>1139</v>
      </c>
      <c r="I495" s="35">
        <v>13801925573</v>
      </c>
      <c r="J495" s="36" t="s">
        <v>5295</v>
      </c>
      <c r="K495" s="30" t="s">
        <v>368</v>
      </c>
      <c r="L495" s="30" t="s">
        <v>33</v>
      </c>
      <c r="M495" s="30" t="s">
        <v>60</v>
      </c>
      <c r="N495" s="37" t="s">
        <v>5296</v>
      </c>
      <c r="O495" s="29">
        <v>42458</v>
      </c>
      <c r="P495" s="30" t="e">
        <f>VLOOKUP(G495,Sheet1!A:C,3,0)</f>
        <v>#N/A</v>
      </c>
      <c r="Q495" s="30" t="s">
        <v>220</v>
      </c>
      <c r="R495" s="40"/>
      <c r="S495" s="30" t="s">
        <v>53</v>
      </c>
      <c r="T495" s="29">
        <v>42460</v>
      </c>
      <c r="U495" s="30" t="s">
        <v>37</v>
      </c>
      <c r="V495" s="30">
        <f t="shared" si="24"/>
        <v>42458</v>
      </c>
      <c r="W495" s="41">
        <f t="shared" si="25"/>
        <v>0</v>
      </c>
      <c r="X495" s="41">
        <f t="shared" si="26"/>
        <v>2</v>
      </c>
    </row>
    <row r="496" customHeight="1" spans="1:24">
      <c r="A496" s="29"/>
      <c r="B496" s="30" t="s">
        <v>1080</v>
      </c>
      <c r="C496" s="31">
        <v>42459</v>
      </c>
      <c r="D496" s="32" t="s">
        <v>267</v>
      </c>
      <c r="E496" s="30" t="s">
        <v>113</v>
      </c>
      <c r="F496" s="30" t="s">
        <v>394</v>
      </c>
      <c r="G496" s="33" t="s">
        <v>5297</v>
      </c>
      <c r="H496" s="30" t="s">
        <v>1552</v>
      </c>
      <c r="I496" s="35">
        <v>13561265208</v>
      </c>
      <c r="J496" s="36" t="s">
        <v>5298</v>
      </c>
      <c r="K496" s="30" t="s">
        <v>33</v>
      </c>
      <c r="L496" s="30" t="s">
        <v>267</v>
      </c>
      <c r="M496" s="30" t="s">
        <v>4974</v>
      </c>
      <c r="N496" s="37"/>
      <c r="O496" s="29">
        <v>42459</v>
      </c>
      <c r="P496" s="30" t="str">
        <f>VLOOKUP(G496,Sheet1!A:C,3,0)</f>
        <v>ABLOOMY-中苗刷</v>
      </c>
      <c r="Q496" s="30" t="s">
        <v>4974</v>
      </c>
      <c r="R496" s="40"/>
      <c r="S496" s="30" t="s">
        <v>267</v>
      </c>
      <c r="T496" s="29">
        <v>42461</v>
      </c>
      <c r="U496" s="30" t="s">
        <v>37</v>
      </c>
      <c r="V496" s="30">
        <f t="shared" si="24"/>
        <v>42459</v>
      </c>
      <c r="W496" s="41">
        <f t="shared" si="25"/>
        <v>0</v>
      </c>
      <c r="X496" s="41">
        <f t="shared" si="26"/>
        <v>2</v>
      </c>
    </row>
    <row r="497" customHeight="1" spans="1:24">
      <c r="A497" s="29"/>
      <c r="B497" s="30" t="s">
        <v>1080</v>
      </c>
      <c r="C497" s="31">
        <v>42459</v>
      </c>
      <c r="D497" s="32" t="s">
        <v>26</v>
      </c>
      <c r="E497" s="30" t="s">
        <v>55</v>
      </c>
      <c r="F497" s="30" t="s">
        <v>1295</v>
      </c>
      <c r="G497" s="33" t="s">
        <v>1296</v>
      </c>
      <c r="H497" s="30" t="s">
        <v>1297</v>
      </c>
      <c r="I497" s="35">
        <v>18621676321</v>
      </c>
      <c r="J497" s="36" t="s">
        <v>5299</v>
      </c>
      <c r="K497" s="30" t="s">
        <v>72</v>
      </c>
      <c r="L497" s="30" t="s">
        <v>267</v>
      </c>
      <c r="M497" s="30" t="s">
        <v>60</v>
      </c>
      <c r="N497" s="37" t="s">
        <v>5300</v>
      </c>
      <c r="O497" s="29">
        <v>42458</v>
      </c>
      <c r="P497" s="30" t="str">
        <f>VLOOKUP(G497,Sheet1!A:C,3,0)</f>
        <v>寰创</v>
      </c>
      <c r="Q497" s="30" t="s">
        <v>144</v>
      </c>
      <c r="R497" s="40"/>
      <c r="S497" s="30" t="s">
        <v>72</v>
      </c>
      <c r="T497" s="29">
        <v>42461</v>
      </c>
      <c r="U497" s="30" t="s">
        <v>37</v>
      </c>
      <c r="V497" s="30">
        <f t="shared" si="24"/>
        <v>42458</v>
      </c>
      <c r="W497" s="41">
        <f t="shared" si="25"/>
        <v>-1</v>
      </c>
      <c r="X497" s="41">
        <f t="shared" si="26"/>
        <v>2</v>
      </c>
    </row>
    <row r="498" customHeight="1" spans="1:24">
      <c r="A498" s="29"/>
      <c r="B498" s="30" t="s">
        <v>1080</v>
      </c>
      <c r="C498" s="31">
        <v>42459</v>
      </c>
      <c r="D498" s="32" t="s">
        <v>26</v>
      </c>
      <c r="E498" s="30" t="s">
        <v>121</v>
      </c>
      <c r="F498" s="30" t="s">
        <v>900</v>
      </c>
      <c r="G498" s="33" t="s">
        <v>901</v>
      </c>
      <c r="H498" s="30" t="s">
        <v>902</v>
      </c>
      <c r="I498" s="35">
        <v>15831773455</v>
      </c>
      <c r="J498" s="36" t="s">
        <v>4565</v>
      </c>
      <c r="K498" s="30" t="s">
        <v>33</v>
      </c>
      <c r="L498" s="30" t="s">
        <v>267</v>
      </c>
      <c r="M498" s="30" t="s">
        <v>4565</v>
      </c>
      <c r="N498" s="37" t="s">
        <v>692</v>
      </c>
      <c r="O498" s="29">
        <v>42459</v>
      </c>
      <c r="P498" s="30" t="str">
        <f>VLOOKUP(G498,Sheet1!A:C,3,0)</f>
        <v>寰创-中苗刷</v>
      </c>
      <c r="Q498" s="30" t="s">
        <v>4565</v>
      </c>
      <c r="R498" s="40"/>
      <c r="S498" s="30" t="s">
        <v>267</v>
      </c>
      <c r="T498" s="29">
        <v>42473</v>
      </c>
      <c r="U498" s="30" t="s">
        <v>63</v>
      </c>
      <c r="V498" s="30">
        <f t="shared" si="24"/>
        <v>42459</v>
      </c>
      <c r="W498" s="41">
        <f t="shared" si="25"/>
        <v>0</v>
      </c>
      <c r="X498" s="41">
        <f t="shared" si="26"/>
        <v>14</v>
      </c>
    </row>
    <row r="499" customHeight="1" spans="1:24">
      <c r="A499" s="29"/>
      <c r="B499" s="30" t="s">
        <v>1080</v>
      </c>
      <c r="C499" s="31">
        <v>42459</v>
      </c>
      <c r="D499" s="32" t="s">
        <v>26</v>
      </c>
      <c r="E499" s="30" t="s">
        <v>121</v>
      </c>
      <c r="F499" s="30" t="s">
        <v>900</v>
      </c>
      <c r="G499" s="33" t="s">
        <v>1039</v>
      </c>
      <c r="H499" s="30" t="s">
        <v>1042</v>
      </c>
      <c r="I499" s="35">
        <v>13633170119</v>
      </c>
      <c r="J499" s="36" t="s">
        <v>4565</v>
      </c>
      <c r="K499" s="30" t="s">
        <v>33</v>
      </c>
      <c r="L499" s="30" t="s">
        <v>267</v>
      </c>
      <c r="M499" s="30" t="s">
        <v>4565</v>
      </c>
      <c r="N499" s="37" t="s">
        <v>692</v>
      </c>
      <c r="O499" s="29">
        <v>42459</v>
      </c>
      <c r="P499" s="30" t="str">
        <f>VLOOKUP(G499,Sheet1!A:C,3,0)</f>
        <v>寰创-中苗刷</v>
      </c>
      <c r="Q499" s="30" t="s">
        <v>4565</v>
      </c>
      <c r="R499" s="40"/>
      <c r="S499" s="30" t="s">
        <v>267</v>
      </c>
      <c r="T499" s="29">
        <v>42460</v>
      </c>
      <c r="U499" s="30" t="s">
        <v>63</v>
      </c>
      <c r="V499" s="30">
        <f t="shared" si="24"/>
        <v>42459</v>
      </c>
      <c r="W499" s="41">
        <f t="shared" si="25"/>
        <v>0</v>
      </c>
      <c r="X499" s="41">
        <f t="shared" si="26"/>
        <v>1</v>
      </c>
    </row>
    <row r="500" customHeight="1" spans="1:24">
      <c r="A500" s="29"/>
      <c r="B500" s="30" t="s">
        <v>1080</v>
      </c>
      <c r="C500" s="31">
        <v>42459</v>
      </c>
      <c r="D500" s="32" t="s">
        <v>26</v>
      </c>
      <c r="E500" s="30" t="s">
        <v>765</v>
      </c>
      <c r="F500" s="30" t="s">
        <v>4601</v>
      </c>
      <c r="G500" s="33" t="s">
        <v>5301</v>
      </c>
      <c r="H500" s="30" t="s">
        <v>141</v>
      </c>
      <c r="I500" s="35">
        <v>13630535898</v>
      </c>
      <c r="J500" s="36" t="s">
        <v>4565</v>
      </c>
      <c r="K500" s="30" t="s">
        <v>33</v>
      </c>
      <c r="L500" s="30" t="s">
        <v>267</v>
      </c>
      <c r="M500" s="30" t="s">
        <v>4565</v>
      </c>
      <c r="N500" s="37" t="s">
        <v>692</v>
      </c>
      <c r="O500" s="29">
        <v>42459</v>
      </c>
      <c r="P500" s="30" t="str">
        <f>VLOOKUP(G500,Sheet1!A:C,3,0)</f>
        <v>寰创</v>
      </c>
      <c r="Q500" s="30" t="s">
        <v>4565</v>
      </c>
      <c r="R500" s="40"/>
      <c r="S500" s="30" t="s">
        <v>267</v>
      </c>
      <c r="T500" s="29">
        <v>42467</v>
      </c>
      <c r="U500" s="30" t="s">
        <v>63</v>
      </c>
      <c r="V500" s="30">
        <f t="shared" si="24"/>
        <v>42459</v>
      </c>
      <c r="W500" s="41">
        <f t="shared" si="25"/>
        <v>0</v>
      </c>
      <c r="X500" s="41">
        <f t="shared" si="26"/>
        <v>8</v>
      </c>
    </row>
    <row r="501" customHeight="1" spans="1:24">
      <c r="A501" s="29"/>
      <c r="B501" s="30" t="s">
        <v>1080</v>
      </c>
      <c r="C501" s="31">
        <v>42459</v>
      </c>
      <c r="D501" s="32" t="s">
        <v>26</v>
      </c>
      <c r="E501" s="30" t="s">
        <v>81</v>
      </c>
      <c r="F501" s="30" t="s">
        <v>1329</v>
      </c>
      <c r="G501" s="33" t="s">
        <v>1865</v>
      </c>
      <c r="H501" s="30" t="s">
        <v>30</v>
      </c>
      <c r="I501" s="35">
        <v>13187341790</v>
      </c>
      <c r="J501" s="36" t="s">
        <v>4565</v>
      </c>
      <c r="K501" s="30" t="s">
        <v>33</v>
      </c>
      <c r="L501" s="30" t="s">
        <v>267</v>
      </c>
      <c r="M501" s="30" t="s">
        <v>4565</v>
      </c>
      <c r="N501" s="37" t="s">
        <v>692</v>
      </c>
      <c r="O501" s="29">
        <v>42459</v>
      </c>
      <c r="P501" s="30" t="str">
        <f>VLOOKUP(G501,Sheet1!A:C,3,0)</f>
        <v>寰创-中苗刷</v>
      </c>
      <c r="Q501" s="30" t="s">
        <v>4565</v>
      </c>
      <c r="R501" s="40"/>
      <c r="S501" s="30" t="s">
        <v>267</v>
      </c>
      <c r="T501" s="29">
        <v>42467</v>
      </c>
      <c r="U501" s="30" t="s">
        <v>37</v>
      </c>
      <c r="V501" s="30">
        <f t="shared" si="24"/>
        <v>42459</v>
      </c>
      <c r="W501" s="41">
        <f t="shared" si="25"/>
        <v>0</v>
      </c>
      <c r="X501" s="41">
        <f t="shared" si="26"/>
        <v>8</v>
      </c>
    </row>
    <row r="502" customHeight="1" spans="1:24">
      <c r="A502" s="29"/>
      <c r="B502" s="30" t="s">
        <v>1080</v>
      </c>
      <c r="C502" s="31">
        <v>42459</v>
      </c>
      <c r="D502" s="32" t="s">
        <v>26</v>
      </c>
      <c r="E502" s="30" t="s">
        <v>121</v>
      </c>
      <c r="F502" s="30" t="s">
        <v>4167</v>
      </c>
      <c r="G502" s="33" t="s">
        <v>4168</v>
      </c>
      <c r="H502" s="30" t="s">
        <v>475</v>
      </c>
      <c r="I502" s="35">
        <v>13931383002</v>
      </c>
      <c r="J502" s="36" t="s">
        <v>4565</v>
      </c>
      <c r="K502" s="30" t="s">
        <v>33</v>
      </c>
      <c r="L502" s="30" t="s">
        <v>267</v>
      </c>
      <c r="M502" s="30" t="s">
        <v>4565</v>
      </c>
      <c r="N502" s="37"/>
      <c r="O502" s="29">
        <v>42459</v>
      </c>
      <c r="P502" s="30" t="str">
        <f>VLOOKUP(G502,Sheet1!A:C,3,0)</f>
        <v>寰创-中苗刷</v>
      </c>
      <c r="Q502" s="30" t="s">
        <v>4565</v>
      </c>
      <c r="R502" s="40" t="s">
        <v>5051</v>
      </c>
      <c r="S502" s="30" t="s">
        <v>267</v>
      </c>
      <c r="T502" s="29">
        <v>42479</v>
      </c>
      <c r="U502" s="30" t="s">
        <v>63</v>
      </c>
      <c r="V502" s="30">
        <f t="shared" si="24"/>
        <v>42459</v>
      </c>
      <c r="W502" s="41">
        <f t="shared" si="25"/>
        <v>0</v>
      </c>
      <c r="X502" s="41">
        <f t="shared" si="26"/>
        <v>20</v>
      </c>
    </row>
    <row r="503" customHeight="1" spans="1:24">
      <c r="A503" s="29"/>
      <c r="B503" s="30" t="s">
        <v>1080</v>
      </c>
      <c r="C503" s="31">
        <v>42459</v>
      </c>
      <c r="D503" s="32">
        <v>400</v>
      </c>
      <c r="E503" s="30" t="s">
        <v>113</v>
      </c>
      <c r="F503" s="30" t="s">
        <v>5172</v>
      </c>
      <c r="G503" s="33" t="s">
        <v>2552</v>
      </c>
      <c r="H503" s="30" t="s">
        <v>193</v>
      </c>
      <c r="I503" s="35">
        <v>18606352361</v>
      </c>
      <c r="J503" s="36" t="s">
        <v>5302</v>
      </c>
      <c r="K503" s="30" t="s">
        <v>4984</v>
      </c>
      <c r="L503" s="30" t="s">
        <v>33</v>
      </c>
      <c r="M503" s="30" t="s">
        <v>60</v>
      </c>
      <c r="N503" s="37" t="s">
        <v>5303</v>
      </c>
      <c r="O503" s="29">
        <v>42459</v>
      </c>
      <c r="P503" s="30" t="str">
        <f>VLOOKUP(G503,Sheet1!A:C,3,0)</f>
        <v>寰创-中苗刷</v>
      </c>
      <c r="Q503" s="30" t="s">
        <v>62</v>
      </c>
      <c r="R503" s="40"/>
      <c r="S503" s="30" t="s">
        <v>267</v>
      </c>
      <c r="T503" s="29">
        <v>42471</v>
      </c>
      <c r="U503" s="30" t="s">
        <v>37</v>
      </c>
      <c r="V503" s="30">
        <f t="shared" si="24"/>
        <v>42459</v>
      </c>
      <c r="W503" s="41">
        <f t="shared" si="25"/>
        <v>0</v>
      </c>
      <c r="X503" s="41">
        <f t="shared" si="26"/>
        <v>12</v>
      </c>
    </row>
    <row r="504" customHeight="1" spans="1:24">
      <c r="A504" s="29"/>
      <c r="B504" s="30" t="s">
        <v>1080</v>
      </c>
      <c r="C504" s="31">
        <v>42459</v>
      </c>
      <c r="D504" s="32" t="s">
        <v>196</v>
      </c>
      <c r="E504" s="30" t="s">
        <v>277</v>
      </c>
      <c r="F504" s="30" t="s">
        <v>278</v>
      </c>
      <c r="G504" s="33" t="s">
        <v>279</v>
      </c>
      <c r="H504" s="30" t="s">
        <v>2571</v>
      </c>
      <c r="I504" s="35">
        <v>13991136137</v>
      </c>
      <c r="J504" s="36" t="s">
        <v>5304</v>
      </c>
      <c r="K504" s="30" t="s">
        <v>4984</v>
      </c>
      <c r="L504" s="30" t="s">
        <v>33</v>
      </c>
      <c r="M504" s="30" t="s">
        <v>49</v>
      </c>
      <c r="N504" s="37" t="s">
        <v>5305</v>
      </c>
      <c r="O504" s="29">
        <v>42459</v>
      </c>
      <c r="P504" s="30" t="str">
        <f>VLOOKUP(G504,Sheet1!A:C,3,0)</f>
        <v>ABLOOMY</v>
      </c>
      <c r="Q504" s="30" t="s">
        <v>5206</v>
      </c>
      <c r="R504" s="40"/>
      <c r="S504" s="30" t="s">
        <v>223</v>
      </c>
      <c r="T504" s="29">
        <v>42481</v>
      </c>
      <c r="U504" s="30" t="s">
        <v>37</v>
      </c>
      <c r="V504" s="30">
        <f t="shared" si="24"/>
        <v>42459</v>
      </c>
      <c r="W504" s="41">
        <f t="shared" si="25"/>
        <v>0</v>
      </c>
      <c r="X504" s="41">
        <f t="shared" si="26"/>
        <v>22</v>
      </c>
    </row>
    <row r="505" customHeight="1" spans="1:24">
      <c r="A505" s="29"/>
      <c r="B505" s="30" t="s">
        <v>1080</v>
      </c>
      <c r="C505" s="31">
        <v>42459</v>
      </c>
      <c r="D505" s="32" t="s">
        <v>196</v>
      </c>
      <c r="E505" s="30" t="s">
        <v>182</v>
      </c>
      <c r="F505" s="30" t="s">
        <v>183</v>
      </c>
      <c r="G505" s="33" t="s">
        <v>1188</v>
      </c>
      <c r="H505" s="30" t="s">
        <v>264</v>
      </c>
      <c r="I505" s="35">
        <v>13814484832</v>
      </c>
      <c r="J505" s="36" t="s">
        <v>5306</v>
      </c>
      <c r="K505" s="30" t="s">
        <v>4984</v>
      </c>
      <c r="L505" s="30" t="s">
        <v>33</v>
      </c>
      <c r="M505" s="30" t="s">
        <v>220</v>
      </c>
      <c r="N505" s="37" t="s">
        <v>5307</v>
      </c>
      <c r="O505" s="29">
        <v>42459</v>
      </c>
      <c r="P505" s="30" t="str">
        <f>VLOOKUP(G505,Sheet1!A:C,3,0)</f>
        <v>寰创-中苗刷</v>
      </c>
      <c r="Q505" s="30" t="s">
        <v>5206</v>
      </c>
      <c r="R505" s="40"/>
      <c r="S505" s="30" t="s">
        <v>53</v>
      </c>
      <c r="T505" s="29">
        <v>42459</v>
      </c>
      <c r="U505" s="30" t="s">
        <v>37</v>
      </c>
      <c r="V505" s="30">
        <f t="shared" si="24"/>
        <v>42459</v>
      </c>
      <c r="W505" s="41">
        <f t="shared" si="25"/>
        <v>0</v>
      </c>
      <c r="X505" s="41">
        <f t="shared" si="26"/>
        <v>0</v>
      </c>
    </row>
    <row r="506" customHeight="1" spans="1:24">
      <c r="A506" s="29"/>
      <c r="B506" s="30" t="s">
        <v>1080</v>
      </c>
      <c r="C506" s="31">
        <v>42459</v>
      </c>
      <c r="D506" s="32">
        <v>400</v>
      </c>
      <c r="E506" s="30" t="s">
        <v>250</v>
      </c>
      <c r="F506" s="30" t="s">
        <v>741</v>
      </c>
      <c r="G506" s="33" t="s">
        <v>2705</v>
      </c>
      <c r="H506" s="30" t="s">
        <v>456</v>
      </c>
      <c r="I506" s="35">
        <v>15879699160</v>
      </c>
      <c r="J506" s="36" t="s">
        <v>5308</v>
      </c>
      <c r="K506" s="30" t="s">
        <v>4984</v>
      </c>
      <c r="L506" s="30" t="s">
        <v>33</v>
      </c>
      <c r="M506" s="30" t="s">
        <v>60</v>
      </c>
      <c r="N506" s="37" t="s">
        <v>5309</v>
      </c>
      <c r="O506" s="29">
        <v>42459</v>
      </c>
      <c r="P506" s="30" t="str">
        <f>VLOOKUP(G506,Sheet1!A:C,3,0)</f>
        <v>ABLOOMY</v>
      </c>
      <c r="Q506" s="30" t="s">
        <v>62</v>
      </c>
      <c r="R506" s="40"/>
      <c r="S506" s="30" t="s">
        <v>267</v>
      </c>
      <c r="T506" s="29">
        <v>42459</v>
      </c>
      <c r="U506" s="30" t="s">
        <v>37</v>
      </c>
      <c r="V506" s="30">
        <f t="shared" si="24"/>
        <v>42459</v>
      </c>
      <c r="W506" s="41">
        <f t="shared" si="25"/>
        <v>0</v>
      </c>
      <c r="X506" s="41">
        <f t="shared" si="26"/>
        <v>0</v>
      </c>
    </row>
    <row r="507" customHeight="1" spans="1:24">
      <c r="A507" s="29"/>
      <c r="B507" s="30" t="s">
        <v>1080</v>
      </c>
      <c r="C507" s="31">
        <v>42459</v>
      </c>
      <c r="D507" s="32" t="s">
        <v>196</v>
      </c>
      <c r="E507" s="30" t="s">
        <v>182</v>
      </c>
      <c r="F507" s="30" t="s">
        <v>183</v>
      </c>
      <c r="G507" s="33" t="s">
        <v>957</v>
      </c>
      <c r="H507" s="30" t="s">
        <v>958</v>
      </c>
      <c r="I507" s="35">
        <v>15195226855</v>
      </c>
      <c r="J507" s="36" t="s">
        <v>5310</v>
      </c>
      <c r="K507" s="30" t="s">
        <v>4984</v>
      </c>
      <c r="L507" s="30" t="s">
        <v>33</v>
      </c>
      <c r="M507" s="30" t="s">
        <v>220</v>
      </c>
      <c r="N507" s="37" t="s">
        <v>1991</v>
      </c>
      <c r="O507" s="29">
        <v>42459</v>
      </c>
      <c r="P507" s="30" t="str">
        <f>VLOOKUP(G507,Sheet1!A:C,3,0)</f>
        <v>寰创-中苗刷</v>
      </c>
      <c r="Q507" s="30" t="s">
        <v>5206</v>
      </c>
      <c r="R507" s="40"/>
      <c r="S507" s="30" t="s">
        <v>53</v>
      </c>
      <c r="T507" s="29">
        <v>42459</v>
      </c>
      <c r="U507" s="30" t="s">
        <v>37</v>
      </c>
      <c r="V507" s="30">
        <f t="shared" si="24"/>
        <v>42459</v>
      </c>
      <c r="W507" s="41">
        <f t="shared" si="25"/>
        <v>0</v>
      </c>
      <c r="X507" s="41">
        <f t="shared" si="26"/>
        <v>0</v>
      </c>
    </row>
    <row r="508" customHeight="1" spans="1:24">
      <c r="A508" s="29"/>
      <c r="B508" s="30" t="s">
        <v>1080</v>
      </c>
      <c r="C508" s="31">
        <v>42459</v>
      </c>
      <c r="D508" s="32" t="s">
        <v>196</v>
      </c>
      <c r="E508" s="30" t="s">
        <v>65</v>
      </c>
      <c r="F508" s="30" t="s">
        <v>66</v>
      </c>
      <c r="G508" s="33" t="s">
        <v>5311</v>
      </c>
      <c r="H508" s="30" t="s">
        <v>3340</v>
      </c>
      <c r="I508" s="35">
        <v>13850857290</v>
      </c>
      <c r="J508" s="36" t="s">
        <v>5312</v>
      </c>
      <c r="K508" s="30" t="s">
        <v>4984</v>
      </c>
      <c r="L508" s="30" t="s">
        <v>33</v>
      </c>
      <c r="M508" s="30" t="s">
        <v>220</v>
      </c>
      <c r="N508" s="37" t="s">
        <v>5313</v>
      </c>
      <c r="O508" s="29">
        <v>42459</v>
      </c>
      <c r="P508" s="30" t="e">
        <f>VLOOKUP(G508,Sheet1!A:C,3,0)</f>
        <v>#N/A</v>
      </c>
      <c r="Q508" s="30" t="s">
        <v>49</v>
      </c>
      <c r="R508" s="40"/>
      <c r="S508" s="30" t="s">
        <v>4478</v>
      </c>
      <c r="T508" s="29">
        <v>42459</v>
      </c>
      <c r="U508" s="30" t="s">
        <v>37</v>
      </c>
      <c r="V508" s="30">
        <f t="shared" si="24"/>
        <v>42459</v>
      </c>
      <c r="W508" s="41">
        <f t="shared" si="25"/>
        <v>0</v>
      </c>
      <c r="X508" s="41">
        <f t="shared" si="26"/>
        <v>0</v>
      </c>
    </row>
    <row r="509" customHeight="1" spans="1:24">
      <c r="A509" s="29"/>
      <c r="B509" s="30" t="s">
        <v>1080</v>
      </c>
      <c r="C509" s="31">
        <v>42459</v>
      </c>
      <c r="D509" s="32">
        <v>400</v>
      </c>
      <c r="E509" s="30" t="s">
        <v>65</v>
      </c>
      <c r="F509" s="30" t="s">
        <v>909</v>
      </c>
      <c r="G509" s="33" t="s">
        <v>2112</v>
      </c>
      <c r="H509" s="30" t="s">
        <v>5314</v>
      </c>
      <c r="I509" s="35">
        <v>13850021556</v>
      </c>
      <c r="J509" s="36" t="s">
        <v>5315</v>
      </c>
      <c r="K509" s="30" t="s">
        <v>4984</v>
      </c>
      <c r="L509" s="30" t="s">
        <v>33</v>
      </c>
      <c r="M509" s="30" t="s">
        <v>220</v>
      </c>
      <c r="N509" s="37" t="s">
        <v>5316</v>
      </c>
      <c r="O509" s="29">
        <v>42459</v>
      </c>
      <c r="P509" s="30" t="str">
        <f>VLOOKUP(G509,Sheet1!A:C,3,0)</f>
        <v>寰创-中苗刷</v>
      </c>
      <c r="Q509" s="30" t="s">
        <v>49</v>
      </c>
      <c r="R509" s="40"/>
      <c r="S509" s="30" t="s">
        <v>171</v>
      </c>
      <c r="T509" s="29">
        <v>42481</v>
      </c>
      <c r="U509" s="30" t="s">
        <v>37</v>
      </c>
      <c r="V509" s="30">
        <f t="shared" si="24"/>
        <v>42459</v>
      </c>
      <c r="W509" s="41">
        <f t="shared" si="25"/>
        <v>0</v>
      </c>
      <c r="X509" s="41">
        <f t="shared" si="26"/>
        <v>22</v>
      </c>
    </row>
    <row r="510" customHeight="1" spans="1:24">
      <c r="A510" s="29"/>
      <c r="B510" s="30" t="s">
        <v>1080</v>
      </c>
      <c r="C510" s="31">
        <v>42459</v>
      </c>
      <c r="D510" s="32">
        <v>400</v>
      </c>
      <c r="E510" s="30" t="s">
        <v>765</v>
      </c>
      <c r="F510" s="30" t="s">
        <v>4901</v>
      </c>
      <c r="G510" s="33" t="s">
        <v>4902</v>
      </c>
      <c r="H510" s="30" t="s">
        <v>258</v>
      </c>
      <c r="I510" s="35">
        <v>13353217191</v>
      </c>
      <c r="J510" s="36" t="s">
        <v>5317</v>
      </c>
      <c r="K510" s="30" t="s">
        <v>4984</v>
      </c>
      <c r="L510" s="30" t="s">
        <v>33</v>
      </c>
      <c r="M510" s="30" t="s">
        <v>49</v>
      </c>
      <c r="N510" s="37" t="s">
        <v>5318</v>
      </c>
      <c r="O510" s="29">
        <v>42459</v>
      </c>
      <c r="P510" s="30" t="str">
        <f>VLOOKUP(G510,Sheet1!A:C,3,0)</f>
        <v>爱快</v>
      </c>
      <c r="Q510" s="30" t="s">
        <v>49</v>
      </c>
      <c r="R510" s="40"/>
      <c r="S510" s="30" t="s">
        <v>4478</v>
      </c>
      <c r="T510" s="29">
        <v>42556</v>
      </c>
      <c r="U510" s="30" t="s">
        <v>37</v>
      </c>
      <c r="V510" s="30">
        <f t="shared" si="24"/>
        <v>42459</v>
      </c>
      <c r="W510" s="41">
        <f t="shared" si="25"/>
        <v>0</v>
      </c>
      <c r="X510" s="41">
        <f t="shared" si="26"/>
        <v>97</v>
      </c>
    </row>
    <row r="511" customHeight="1" spans="1:24">
      <c r="A511" s="29"/>
      <c r="B511" s="30" t="s">
        <v>1080</v>
      </c>
      <c r="C511" s="31">
        <v>42459</v>
      </c>
      <c r="D511" s="32">
        <v>400</v>
      </c>
      <c r="E511" s="30" t="s">
        <v>81</v>
      </c>
      <c r="F511" s="30" t="s">
        <v>82</v>
      </c>
      <c r="G511" s="33" t="s">
        <v>5319</v>
      </c>
      <c r="H511" s="30" t="s">
        <v>5320</v>
      </c>
      <c r="I511" s="35">
        <v>15116082163</v>
      </c>
      <c r="J511" s="36" t="s">
        <v>5321</v>
      </c>
      <c r="K511" s="30" t="s">
        <v>4984</v>
      </c>
      <c r="L511" s="30" t="s">
        <v>33</v>
      </c>
      <c r="M511" s="30" t="s">
        <v>49</v>
      </c>
      <c r="N511" s="37" t="s">
        <v>5322</v>
      </c>
      <c r="O511" s="29">
        <v>42459</v>
      </c>
      <c r="P511" s="30" t="str">
        <f>VLOOKUP(G511,Sheet1!A:C,3,0)</f>
        <v>ABLOOMY</v>
      </c>
      <c r="Q511" s="30" t="s">
        <v>49</v>
      </c>
      <c r="R511" s="40" t="s">
        <v>5254</v>
      </c>
      <c r="S511" s="30" t="s">
        <v>4478</v>
      </c>
      <c r="T511" s="29">
        <v>42459</v>
      </c>
      <c r="U511" s="30" t="s">
        <v>37</v>
      </c>
      <c r="V511" s="30">
        <f t="shared" si="24"/>
        <v>42459</v>
      </c>
      <c r="W511" s="41">
        <f t="shared" si="25"/>
        <v>0</v>
      </c>
      <c r="X511" s="41">
        <f t="shared" si="26"/>
        <v>0</v>
      </c>
    </row>
    <row r="512" customHeight="1" spans="1:24">
      <c r="A512" s="29"/>
      <c r="B512" s="30" t="s">
        <v>1080</v>
      </c>
      <c r="C512" s="31">
        <v>42459</v>
      </c>
      <c r="D512" s="32">
        <v>400</v>
      </c>
      <c r="E512" s="30" t="s">
        <v>138</v>
      </c>
      <c r="F512" s="30" t="s">
        <v>575</v>
      </c>
      <c r="G512" s="33" t="s">
        <v>643</v>
      </c>
      <c r="H512" s="30" t="s">
        <v>3717</v>
      </c>
      <c r="I512" s="35">
        <v>13857278581</v>
      </c>
      <c r="J512" s="36" t="s">
        <v>5323</v>
      </c>
      <c r="K512" s="30" t="s">
        <v>4984</v>
      </c>
      <c r="L512" s="30" t="s">
        <v>33</v>
      </c>
      <c r="M512" s="30" t="s">
        <v>220</v>
      </c>
      <c r="N512" s="37" t="s">
        <v>5324</v>
      </c>
      <c r="O512" s="29">
        <v>42459</v>
      </c>
      <c r="P512" s="30" t="str">
        <f>VLOOKUP(G512,Sheet1!A:C,3,0)</f>
        <v>爱快</v>
      </c>
      <c r="Q512" s="30" t="s">
        <v>220</v>
      </c>
      <c r="R512" s="40" t="s">
        <v>5325</v>
      </c>
      <c r="S512" s="30" t="s">
        <v>5285</v>
      </c>
      <c r="T512" s="29">
        <v>42474</v>
      </c>
      <c r="U512" s="30" t="s">
        <v>37</v>
      </c>
      <c r="V512" s="30">
        <f t="shared" si="24"/>
        <v>42459</v>
      </c>
      <c r="W512" s="41">
        <f t="shared" si="25"/>
        <v>0</v>
      </c>
      <c r="X512" s="41">
        <f t="shared" si="26"/>
        <v>15</v>
      </c>
    </row>
    <row r="513" customHeight="1" spans="1:24">
      <c r="A513" s="29"/>
      <c r="B513" s="30" t="s">
        <v>1080</v>
      </c>
      <c r="C513" s="31">
        <v>42459</v>
      </c>
      <c r="D513" s="32" t="s">
        <v>196</v>
      </c>
      <c r="E513" s="30" t="s">
        <v>277</v>
      </c>
      <c r="F513" s="30" t="s">
        <v>278</v>
      </c>
      <c r="G513" s="33" t="s">
        <v>890</v>
      </c>
      <c r="H513" s="30" t="s">
        <v>891</v>
      </c>
      <c r="I513" s="35">
        <v>13572846044</v>
      </c>
      <c r="J513" s="36" t="s">
        <v>5326</v>
      </c>
      <c r="K513" s="30" t="s">
        <v>4984</v>
      </c>
      <c r="L513" s="30" t="s">
        <v>33</v>
      </c>
      <c r="M513" s="30" t="s">
        <v>49</v>
      </c>
      <c r="N513" s="37"/>
      <c r="O513" s="29">
        <v>42459</v>
      </c>
      <c r="P513" s="30" t="str">
        <f>VLOOKUP(G513,Sheet1!A:C,3,0)</f>
        <v>ABLOOMY</v>
      </c>
      <c r="Q513" s="30" t="s">
        <v>49</v>
      </c>
      <c r="R513" s="40"/>
      <c r="S513" s="30" t="s">
        <v>4478</v>
      </c>
      <c r="T513" s="29">
        <v>42459</v>
      </c>
      <c r="U513" s="30" t="s">
        <v>37</v>
      </c>
      <c r="V513" s="30">
        <f t="shared" si="24"/>
        <v>42459</v>
      </c>
      <c r="W513" s="41">
        <f t="shared" si="25"/>
        <v>0</v>
      </c>
      <c r="X513" s="41">
        <f t="shared" si="26"/>
        <v>0</v>
      </c>
    </row>
    <row r="514" customHeight="1" spans="1:24">
      <c r="A514" s="29"/>
      <c r="B514" s="30" t="s">
        <v>1080</v>
      </c>
      <c r="C514" s="31">
        <v>42459</v>
      </c>
      <c r="D514" s="32" t="s">
        <v>196</v>
      </c>
      <c r="E514" s="30" t="s">
        <v>182</v>
      </c>
      <c r="F514" s="30" t="s">
        <v>183</v>
      </c>
      <c r="G514" s="33" t="s">
        <v>325</v>
      </c>
      <c r="H514" s="30" t="s">
        <v>475</v>
      </c>
      <c r="I514" s="35">
        <v>13951150358</v>
      </c>
      <c r="J514" s="36" t="s">
        <v>5327</v>
      </c>
      <c r="K514" s="30" t="s">
        <v>4984</v>
      </c>
      <c r="L514" s="30" t="s">
        <v>33</v>
      </c>
      <c r="M514" s="30" t="s">
        <v>220</v>
      </c>
      <c r="N514" s="37" t="s">
        <v>5328</v>
      </c>
      <c r="O514" s="29">
        <v>42459</v>
      </c>
      <c r="P514" s="30" t="str">
        <f>VLOOKUP(G514,Sheet1!A:C,3,0)</f>
        <v>ABLOOMY-爱快刷</v>
      </c>
      <c r="Q514" s="30" t="s">
        <v>220</v>
      </c>
      <c r="R514" s="40"/>
      <c r="S514" s="30" t="s">
        <v>72</v>
      </c>
      <c r="T514" s="29">
        <v>42585</v>
      </c>
      <c r="U514" s="30" t="s">
        <v>37</v>
      </c>
      <c r="V514" s="30">
        <f t="shared" si="24"/>
        <v>42459</v>
      </c>
      <c r="W514" s="41">
        <f t="shared" si="25"/>
        <v>0</v>
      </c>
      <c r="X514" s="41">
        <f t="shared" si="26"/>
        <v>126</v>
      </c>
    </row>
    <row r="515" customHeight="1" spans="1:24">
      <c r="A515" s="29"/>
      <c r="B515" s="30" t="s">
        <v>1080</v>
      </c>
      <c r="C515" s="31">
        <v>42459</v>
      </c>
      <c r="D515" s="32" t="s">
        <v>196</v>
      </c>
      <c r="E515" s="30" t="s">
        <v>45</v>
      </c>
      <c r="F515" s="30" t="s">
        <v>2258</v>
      </c>
      <c r="G515" s="33" t="s">
        <v>5329</v>
      </c>
      <c r="H515" s="30" t="s">
        <v>475</v>
      </c>
      <c r="I515" s="35">
        <v>13333810965</v>
      </c>
      <c r="J515" s="36" t="s">
        <v>5330</v>
      </c>
      <c r="K515" s="30" t="s">
        <v>4984</v>
      </c>
      <c r="L515" s="30" t="s">
        <v>33</v>
      </c>
      <c r="M515" s="30" t="s">
        <v>220</v>
      </c>
      <c r="N515" s="37"/>
      <c r="O515" s="29">
        <v>42459</v>
      </c>
      <c r="P515" s="30" t="str">
        <f>VLOOKUP(G515,Sheet1!A:C,3,0)</f>
        <v>寰创</v>
      </c>
      <c r="Q515" s="30" t="s">
        <v>220</v>
      </c>
      <c r="R515" s="40"/>
      <c r="S515" s="30" t="s">
        <v>223</v>
      </c>
      <c r="T515" s="29">
        <v>42459</v>
      </c>
      <c r="U515" s="30" t="s">
        <v>37</v>
      </c>
      <c r="V515" s="30">
        <f t="shared" si="24"/>
        <v>42459</v>
      </c>
      <c r="W515" s="41">
        <f t="shared" si="25"/>
        <v>0</v>
      </c>
      <c r="X515" s="41">
        <f t="shared" si="26"/>
        <v>0</v>
      </c>
    </row>
    <row r="516" customHeight="1" spans="1:24">
      <c r="A516" s="29"/>
      <c r="B516" s="30" t="s">
        <v>1080</v>
      </c>
      <c r="C516" s="31">
        <v>42459</v>
      </c>
      <c r="D516" s="32">
        <v>400</v>
      </c>
      <c r="E516" s="30" t="s">
        <v>277</v>
      </c>
      <c r="F516" s="30" t="s">
        <v>1661</v>
      </c>
      <c r="G516" s="33" t="s">
        <v>4991</v>
      </c>
      <c r="H516" s="30" t="s">
        <v>3637</v>
      </c>
      <c r="I516" s="35">
        <v>15991096856</v>
      </c>
      <c r="J516" s="36" t="s">
        <v>5331</v>
      </c>
      <c r="K516" s="30" t="s">
        <v>4984</v>
      </c>
      <c r="L516" s="30" t="s">
        <v>33</v>
      </c>
      <c r="M516" s="30" t="s">
        <v>49</v>
      </c>
      <c r="N516" s="37"/>
      <c r="O516" s="29">
        <v>42459</v>
      </c>
      <c r="P516" s="30" t="str">
        <f>VLOOKUP(G516,Sheet1!A:C,3,0)</f>
        <v>爱快</v>
      </c>
      <c r="Q516" s="30" t="s">
        <v>49</v>
      </c>
      <c r="R516" s="40"/>
      <c r="S516" s="30" t="s">
        <v>4478</v>
      </c>
      <c r="T516" s="29">
        <v>42459</v>
      </c>
      <c r="U516" s="30" t="s">
        <v>37</v>
      </c>
      <c r="V516" s="30">
        <f t="shared" si="24"/>
        <v>42459</v>
      </c>
      <c r="W516" s="41">
        <f t="shared" si="25"/>
        <v>0</v>
      </c>
      <c r="X516" s="41">
        <f t="shared" si="26"/>
        <v>0</v>
      </c>
    </row>
    <row r="517" customHeight="1" spans="1:24">
      <c r="A517" s="29"/>
      <c r="B517" s="30" t="s">
        <v>1080</v>
      </c>
      <c r="C517" s="31">
        <v>42459</v>
      </c>
      <c r="D517" s="32">
        <v>400</v>
      </c>
      <c r="E517" s="30" t="s">
        <v>903</v>
      </c>
      <c r="F517" s="30" t="s">
        <v>1883</v>
      </c>
      <c r="G517" s="33" t="s">
        <v>761</v>
      </c>
      <c r="H517" s="30" t="s">
        <v>205</v>
      </c>
      <c r="I517" s="35" t="s">
        <v>5332</v>
      </c>
      <c r="J517" s="36" t="s">
        <v>5333</v>
      </c>
      <c r="K517" s="30" t="s">
        <v>4984</v>
      </c>
      <c r="L517" s="30" t="s">
        <v>33</v>
      </c>
      <c r="M517" s="30" t="s">
        <v>49</v>
      </c>
      <c r="N517" s="37" t="s">
        <v>5334</v>
      </c>
      <c r="O517" s="29">
        <v>42459</v>
      </c>
      <c r="P517" s="30" t="str">
        <f>VLOOKUP(G517,Sheet1!A:C,3,0)</f>
        <v>ABLOOMY</v>
      </c>
      <c r="Q517" s="30" t="s">
        <v>49</v>
      </c>
      <c r="R517" s="40"/>
      <c r="S517" s="30" t="s">
        <v>3142</v>
      </c>
      <c r="T517" s="29">
        <v>42466</v>
      </c>
      <c r="U517" s="30" t="s">
        <v>63</v>
      </c>
      <c r="V517" s="30">
        <f t="shared" si="24"/>
        <v>42459</v>
      </c>
      <c r="W517" s="41">
        <f t="shared" si="25"/>
        <v>0</v>
      </c>
      <c r="X517" s="41">
        <f t="shared" si="26"/>
        <v>7</v>
      </c>
    </row>
    <row r="518" customHeight="1" spans="1:24">
      <c r="A518" s="29"/>
      <c r="B518" s="30" t="s">
        <v>1080</v>
      </c>
      <c r="C518" s="31">
        <v>42460</v>
      </c>
      <c r="D518" s="32" t="s">
        <v>466</v>
      </c>
      <c r="E518" s="30" t="s">
        <v>255</v>
      </c>
      <c r="F518" s="30" t="s">
        <v>896</v>
      </c>
      <c r="G518" s="33" t="s">
        <v>897</v>
      </c>
      <c r="H518" s="30" t="s">
        <v>443</v>
      </c>
      <c r="I518" s="35">
        <v>13882354582</v>
      </c>
      <c r="J518" s="36" t="s">
        <v>4666</v>
      </c>
      <c r="K518" s="30" t="s">
        <v>33</v>
      </c>
      <c r="L518" s="30" t="s">
        <v>267</v>
      </c>
      <c r="M518" s="30" t="s">
        <v>60</v>
      </c>
      <c r="N518" s="37"/>
      <c r="O518" s="29">
        <v>42460</v>
      </c>
      <c r="P518" s="30" t="str">
        <f>VLOOKUP(G518,Sheet1!A:C,3,0)</f>
        <v>爱快</v>
      </c>
      <c r="Q518" s="30" t="s">
        <v>144</v>
      </c>
      <c r="R518" s="40"/>
      <c r="S518" s="30" t="s">
        <v>267</v>
      </c>
      <c r="T518" s="29">
        <v>42467</v>
      </c>
      <c r="U518" s="30" t="s">
        <v>37</v>
      </c>
      <c r="V518" s="30">
        <f t="shared" si="24"/>
        <v>42460</v>
      </c>
      <c r="W518" s="41">
        <f t="shared" si="25"/>
        <v>0</v>
      </c>
      <c r="X518" s="41">
        <f t="shared" si="26"/>
        <v>7</v>
      </c>
    </row>
    <row r="519" customHeight="1" spans="1:24">
      <c r="A519" s="29"/>
      <c r="B519" s="30" t="s">
        <v>1080</v>
      </c>
      <c r="C519" s="31">
        <v>42460</v>
      </c>
      <c r="D519" s="32" t="s">
        <v>466</v>
      </c>
      <c r="E519" s="30" t="s">
        <v>407</v>
      </c>
      <c r="F519" s="30" t="s">
        <v>2171</v>
      </c>
      <c r="G519" s="33" t="s">
        <v>4544</v>
      </c>
      <c r="H519" s="30" t="s">
        <v>1005</v>
      </c>
      <c r="I519" s="35">
        <v>18685696626</v>
      </c>
      <c r="J519" s="36" t="s">
        <v>4666</v>
      </c>
      <c r="K519" s="30" t="s">
        <v>33</v>
      </c>
      <c r="L519" s="30" t="s">
        <v>4850</v>
      </c>
      <c r="M519" s="30" t="s">
        <v>60</v>
      </c>
      <c r="N519" s="37"/>
      <c r="O519" s="29">
        <v>42460</v>
      </c>
      <c r="P519" s="30" t="str">
        <f>VLOOKUP(G519,Sheet1!A:C,3,0)</f>
        <v>爱快</v>
      </c>
      <c r="Q519" s="30" t="s">
        <v>144</v>
      </c>
      <c r="R519" s="40"/>
      <c r="S519" s="30" t="s">
        <v>267</v>
      </c>
      <c r="T519" s="29">
        <v>42466</v>
      </c>
      <c r="U519" s="30" t="s">
        <v>37</v>
      </c>
      <c r="V519" s="30">
        <f t="shared" si="24"/>
        <v>42460</v>
      </c>
      <c r="W519" s="41">
        <f t="shared" si="25"/>
        <v>0</v>
      </c>
      <c r="X519" s="41">
        <f t="shared" si="26"/>
        <v>6</v>
      </c>
    </row>
    <row r="520" customHeight="1" spans="1:24">
      <c r="A520" s="29"/>
      <c r="B520" s="30" t="s">
        <v>1080</v>
      </c>
      <c r="C520" s="31">
        <v>42460</v>
      </c>
      <c r="D520" s="32">
        <v>400</v>
      </c>
      <c r="E520" s="30" t="s">
        <v>45</v>
      </c>
      <c r="F520" s="30" t="s">
        <v>4853</v>
      </c>
      <c r="G520" s="33" t="s">
        <v>4922</v>
      </c>
      <c r="H520" s="30" t="s">
        <v>475</v>
      </c>
      <c r="I520" s="35">
        <v>15139586886</v>
      </c>
      <c r="J520" s="36" t="s">
        <v>5335</v>
      </c>
      <c r="K520" s="30" t="s">
        <v>59</v>
      </c>
      <c r="L520" s="30" t="s">
        <v>33</v>
      </c>
      <c r="M520" s="30" t="s">
        <v>49</v>
      </c>
      <c r="N520" s="37" t="s">
        <v>5336</v>
      </c>
      <c r="O520" s="29">
        <v>42460</v>
      </c>
      <c r="P520" s="30" t="str">
        <f>VLOOKUP(G520,Sheet1!A:C,3,0)</f>
        <v>爱快</v>
      </c>
      <c r="Q520" s="30" t="s">
        <v>49</v>
      </c>
      <c r="R520" s="40" t="s">
        <v>5254</v>
      </c>
      <c r="S520" s="30" t="s">
        <v>4478</v>
      </c>
      <c r="T520" s="29">
        <v>42460</v>
      </c>
      <c r="U520" s="30" t="s">
        <v>37</v>
      </c>
      <c r="V520" s="30">
        <f t="shared" si="24"/>
        <v>42460</v>
      </c>
      <c r="W520" s="41">
        <f t="shared" si="25"/>
        <v>0</v>
      </c>
      <c r="X520" s="41">
        <f t="shared" si="26"/>
        <v>0</v>
      </c>
    </row>
    <row r="521" customHeight="1" spans="1:24">
      <c r="A521" s="29"/>
      <c r="B521" s="30" t="s">
        <v>1080</v>
      </c>
      <c r="C521" s="31">
        <v>42460</v>
      </c>
      <c r="D521" s="32">
        <v>400</v>
      </c>
      <c r="E521" s="30" t="s">
        <v>55</v>
      </c>
      <c r="F521" s="30" t="s">
        <v>55</v>
      </c>
      <c r="G521" s="33" t="s">
        <v>748</v>
      </c>
      <c r="H521" s="30" t="s">
        <v>5337</v>
      </c>
      <c r="I521" s="35" t="s">
        <v>5338</v>
      </c>
      <c r="J521" s="36" t="s">
        <v>5339</v>
      </c>
      <c r="K521" s="30" t="s">
        <v>59</v>
      </c>
      <c r="L521" s="30" t="s">
        <v>33</v>
      </c>
      <c r="M521" s="30" t="s">
        <v>60</v>
      </c>
      <c r="N521" s="37" t="s">
        <v>5340</v>
      </c>
      <c r="O521" s="29">
        <v>42460</v>
      </c>
      <c r="P521" s="30" t="str">
        <f>VLOOKUP(G521,Sheet1!A:C,3,0)</f>
        <v>ABLOOMY</v>
      </c>
      <c r="Q521" s="30" t="s">
        <v>5341</v>
      </c>
      <c r="R521" s="40"/>
      <c r="S521" s="30" t="s">
        <v>120</v>
      </c>
      <c r="T521" s="29">
        <v>42466</v>
      </c>
      <c r="U521" s="30" t="s">
        <v>37</v>
      </c>
      <c r="V521" s="30">
        <f t="shared" si="24"/>
        <v>42460</v>
      </c>
      <c r="W521" s="41">
        <f t="shared" si="25"/>
        <v>0</v>
      </c>
      <c r="X521" s="41">
        <f t="shared" si="26"/>
        <v>6</v>
      </c>
    </row>
    <row r="522" customHeight="1" spans="1:24">
      <c r="A522" s="29"/>
      <c r="B522" s="30" t="s">
        <v>1080</v>
      </c>
      <c r="C522" s="31">
        <v>42460</v>
      </c>
      <c r="D522" s="32">
        <v>400</v>
      </c>
      <c r="E522" s="30" t="s">
        <v>38</v>
      </c>
      <c r="F522" s="30" t="s">
        <v>1720</v>
      </c>
      <c r="G522" s="33" t="s">
        <v>1721</v>
      </c>
      <c r="H522" s="30" t="s">
        <v>162</v>
      </c>
      <c r="I522" s="35">
        <v>18077599809</v>
      </c>
      <c r="J522" s="36" t="s">
        <v>5342</v>
      </c>
      <c r="K522" s="30" t="s">
        <v>59</v>
      </c>
      <c r="L522" s="30" t="s">
        <v>33</v>
      </c>
      <c r="M522" s="30" t="s">
        <v>4445</v>
      </c>
      <c r="N522" s="37" t="s">
        <v>132</v>
      </c>
      <c r="O522" s="29">
        <v>42460</v>
      </c>
      <c r="P522" s="30" t="str">
        <f>VLOOKUP(G522,Sheet1!A:C,3,0)</f>
        <v>爱快</v>
      </c>
      <c r="Q522" s="30" t="s">
        <v>44</v>
      </c>
      <c r="R522" s="40"/>
      <c r="S522" s="30" t="s">
        <v>267</v>
      </c>
      <c r="T522" s="29">
        <v>42460</v>
      </c>
      <c r="U522" s="30" t="s">
        <v>37</v>
      </c>
      <c r="V522" s="30">
        <f t="shared" si="24"/>
        <v>42460</v>
      </c>
      <c r="W522" s="41">
        <f t="shared" si="25"/>
        <v>0</v>
      </c>
      <c r="X522" s="41">
        <f t="shared" si="26"/>
        <v>0</v>
      </c>
    </row>
    <row r="523" customHeight="1" spans="1:24">
      <c r="A523" s="29"/>
      <c r="B523" s="30" t="s">
        <v>1080</v>
      </c>
      <c r="C523" s="31">
        <v>42460</v>
      </c>
      <c r="D523" s="32">
        <v>400</v>
      </c>
      <c r="E523" s="30" t="s">
        <v>138</v>
      </c>
      <c r="F523" s="30" t="s">
        <v>1001</v>
      </c>
      <c r="G523" s="33" t="s">
        <v>285</v>
      </c>
      <c r="H523" s="30" t="s">
        <v>169</v>
      </c>
      <c r="I523" s="35">
        <v>13067801111</v>
      </c>
      <c r="J523" s="36" t="s">
        <v>5343</v>
      </c>
      <c r="K523" s="30" t="s">
        <v>59</v>
      </c>
      <c r="L523" s="30" t="s">
        <v>33</v>
      </c>
      <c r="M523" s="30" t="s">
        <v>60</v>
      </c>
      <c r="N523" s="37" t="s">
        <v>5344</v>
      </c>
      <c r="O523" s="29">
        <v>42460</v>
      </c>
      <c r="P523" s="30" t="str">
        <f>VLOOKUP(G523,Sheet1!A:C,3,0)</f>
        <v>ABLOOMY</v>
      </c>
      <c r="Q523" s="30" t="s">
        <v>104</v>
      </c>
      <c r="R523" s="40"/>
      <c r="S523" s="30" t="s">
        <v>267</v>
      </c>
      <c r="T523" s="29">
        <v>42460</v>
      </c>
      <c r="U523" s="30" t="s">
        <v>37</v>
      </c>
      <c r="V523" s="30">
        <f t="shared" si="24"/>
        <v>42460</v>
      </c>
      <c r="W523" s="41">
        <f t="shared" si="25"/>
        <v>0</v>
      </c>
      <c r="X523" s="41">
        <f t="shared" si="26"/>
        <v>0</v>
      </c>
    </row>
    <row r="524" customHeight="1" spans="1:24">
      <c r="A524" s="29"/>
      <c r="B524" s="30" t="s">
        <v>1080</v>
      </c>
      <c r="C524" s="31">
        <v>42460</v>
      </c>
      <c r="D524" s="32" t="s">
        <v>196</v>
      </c>
      <c r="E524" s="30" t="s">
        <v>81</v>
      </c>
      <c r="F524" s="30" t="s">
        <v>3477</v>
      </c>
      <c r="G524" s="33" t="s">
        <v>3478</v>
      </c>
      <c r="H524" s="30" t="s">
        <v>2019</v>
      </c>
      <c r="I524" s="35">
        <v>13875431709</v>
      </c>
      <c r="J524" s="36" t="s">
        <v>5345</v>
      </c>
      <c r="K524" s="30" t="s">
        <v>59</v>
      </c>
      <c r="L524" s="30" t="s">
        <v>33</v>
      </c>
      <c r="M524" s="30" t="s">
        <v>34</v>
      </c>
      <c r="N524" s="37"/>
      <c r="O524" s="29">
        <v>42460</v>
      </c>
      <c r="P524" s="30" t="str">
        <f>VLOOKUP(G524,Sheet1!A:C,3,0)</f>
        <v>爱快</v>
      </c>
      <c r="Q524" s="30" t="s">
        <v>34</v>
      </c>
      <c r="R524" s="40"/>
      <c r="S524" s="30"/>
      <c r="T524" s="29">
        <v>42460</v>
      </c>
      <c r="U524" s="30" t="s">
        <v>37</v>
      </c>
      <c r="V524" s="30">
        <f t="shared" si="24"/>
        <v>42460</v>
      </c>
      <c r="W524" s="41">
        <f t="shared" si="25"/>
        <v>0</v>
      </c>
      <c r="X524" s="41">
        <f t="shared" si="26"/>
        <v>0</v>
      </c>
    </row>
    <row r="525" customHeight="1" spans="1:24">
      <c r="A525" s="29"/>
      <c r="B525" s="30" t="s">
        <v>1080</v>
      </c>
      <c r="C525" s="31">
        <v>42460</v>
      </c>
      <c r="D525" s="32" t="s">
        <v>196</v>
      </c>
      <c r="E525" s="30" t="s">
        <v>703</v>
      </c>
      <c r="F525" s="30" t="s">
        <v>964</v>
      </c>
      <c r="G525" s="33" t="s">
        <v>965</v>
      </c>
      <c r="H525" s="30" t="s">
        <v>966</v>
      </c>
      <c r="I525" s="35">
        <v>13277225678</v>
      </c>
      <c r="J525" s="36" t="s">
        <v>5346</v>
      </c>
      <c r="K525" s="30" t="s">
        <v>59</v>
      </c>
      <c r="L525" s="30" t="s">
        <v>33</v>
      </c>
      <c r="M525" s="30" t="s">
        <v>104</v>
      </c>
      <c r="N525" s="37" t="s">
        <v>5344</v>
      </c>
      <c r="O525" s="29">
        <v>42460</v>
      </c>
      <c r="P525" s="30" t="str">
        <f>VLOOKUP(G525,Sheet1!A:C,3,0)</f>
        <v>爱快</v>
      </c>
      <c r="Q525" s="30" t="s">
        <v>104</v>
      </c>
      <c r="R525" s="40"/>
      <c r="S525" s="30" t="s">
        <v>267</v>
      </c>
      <c r="T525" s="29">
        <v>42460</v>
      </c>
      <c r="U525" s="30" t="s">
        <v>37</v>
      </c>
      <c r="V525" s="30">
        <f t="shared" si="24"/>
        <v>42460</v>
      </c>
      <c r="W525" s="41">
        <f t="shared" si="25"/>
        <v>0</v>
      </c>
      <c r="X525" s="41">
        <f t="shared" si="26"/>
        <v>0</v>
      </c>
    </row>
    <row r="526" customHeight="1" spans="1:24">
      <c r="A526" s="29"/>
      <c r="B526" s="30" t="s">
        <v>1080</v>
      </c>
      <c r="C526" s="31">
        <v>42460</v>
      </c>
      <c r="D526" s="32" t="s">
        <v>196</v>
      </c>
      <c r="E526" s="30" t="s">
        <v>113</v>
      </c>
      <c r="F526" s="30" t="s">
        <v>114</v>
      </c>
      <c r="G526" s="33" t="s">
        <v>4547</v>
      </c>
      <c r="H526" s="30" t="s">
        <v>258</v>
      </c>
      <c r="I526" s="35">
        <v>18653269899</v>
      </c>
      <c r="J526" s="36" t="s">
        <v>5347</v>
      </c>
      <c r="K526" s="30" t="s">
        <v>59</v>
      </c>
      <c r="L526" s="30" t="s">
        <v>33</v>
      </c>
      <c r="M526" s="30" t="s">
        <v>60</v>
      </c>
      <c r="N526" s="37" t="s">
        <v>5348</v>
      </c>
      <c r="O526" s="29">
        <v>42460</v>
      </c>
      <c r="P526" s="30" t="str">
        <f>VLOOKUP(G526,Sheet1!A:C,3,0)</f>
        <v>爱快</v>
      </c>
      <c r="Q526" s="30" t="s">
        <v>87</v>
      </c>
      <c r="R526" s="40"/>
      <c r="S526" s="30" t="s">
        <v>267</v>
      </c>
      <c r="T526" s="29">
        <v>42479</v>
      </c>
      <c r="U526" s="30" t="s">
        <v>37</v>
      </c>
      <c r="V526" s="30">
        <f t="shared" si="24"/>
        <v>42460</v>
      </c>
      <c r="W526" s="41">
        <f t="shared" si="25"/>
        <v>0</v>
      </c>
      <c r="X526" s="41">
        <f t="shared" si="26"/>
        <v>19</v>
      </c>
    </row>
    <row r="527" customHeight="1" spans="1:24">
      <c r="A527" s="29"/>
      <c r="B527" s="30" t="s">
        <v>1080</v>
      </c>
      <c r="C527" s="31">
        <v>42460</v>
      </c>
      <c r="D527" s="32" t="s">
        <v>196</v>
      </c>
      <c r="E527" s="30" t="s">
        <v>1549</v>
      </c>
      <c r="F527" s="30" t="s">
        <v>1550</v>
      </c>
      <c r="G527" s="33" t="s">
        <v>1551</v>
      </c>
      <c r="H527" s="30" t="s">
        <v>345</v>
      </c>
      <c r="I527" s="35">
        <v>15235441753</v>
      </c>
      <c r="J527" s="36" t="s">
        <v>5349</v>
      </c>
      <c r="K527" s="30" t="s">
        <v>59</v>
      </c>
      <c r="L527" s="30" t="s">
        <v>33</v>
      </c>
      <c r="M527" s="30" t="s">
        <v>49</v>
      </c>
      <c r="N527" s="37"/>
      <c r="O527" s="29">
        <v>42460</v>
      </c>
      <c r="P527" s="30" t="str">
        <f>VLOOKUP(G527,Sheet1!A:C,3,0)</f>
        <v>ABLOOMY</v>
      </c>
      <c r="Q527" s="30" t="s">
        <v>49</v>
      </c>
      <c r="R527" s="40"/>
      <c r="S527" s="30" t="s">
        <v>4478</v>
      </c>
      <c r="T527" s="29">
        <v>42556</v>
      </c>
      <c r="U527" s="30" t="s">
        <v>37</v>
      </c>
      <c r="V527" s="30">
        <f t="shared" si="24"/>
        <v>42460</v>
      </c>
      <c r="W527" s="41">
        <f t="shared" si="25"/>
        <v>0</v>
      </c>
      <c r="X527" s="41">
        <f t="shared" si="26"/>
        <v>96</v>
      </c>
    </row>
    <row r="528" customHeight="1" spans="1:24">
      <c r="A528" s="29"/>
      <c r="B528" s="30" t="s">
        <v>1080</v>
      </c>
      <c r="C528" s="31">
        <v>42460</v>
      </c>
      <c r="D528" s="32" t="s">
        <v>196</v>
      </c>
      <c r="E528" s="30" t="s">
        <v>765</v>
      </c>
      <c r="F528" s="30" t="s">
        <v>3916</v>
      </c>
      <c r="G528" s="33" t="s">
        <v>3917</v>
      </c>
      <c r="H528" s="30" t="s">
        <v>1342</v>
      </c>
      <c r="I528" s="35">
        <v>13630906566</v>
      </c>
      <c r="J528" s="36" t="s">
        <v>5350</v>
      </c>
      <c r="K528" s="30" t="s">
        <v>59</v>
      </c>
      <c r="L528" s="30" t="s">
        <v>33</v>
      </c>
      <c r="M528" s="30" t="s">
        <v>49</v>
      </c>
      <c r="N528" s="37" t="s">
        <v>5351</v>
      </c>
      <c r="O528" s="29">
        <v>42460</v>
      </c>
      <c r="P528" s="30" t="str">
        <f>VLOOKUP(G528,Sheet1!A:C,3,0)</f>
        <v>ABLOOMY</v>
      </c>
      <c r="Q528" s="30" t="s">
        <v>49</v>
      </c>
      <c r="R528" s="40"/>
      <c r="S528" s="30" t="s">
        <v>72</v>
      </c>
      <c r="T528" s="29">
        <v>42460</v>
      </c>
      <c r="U528" s="30" t="s">
        <v>37</v>
      </c>
      <c r="V528" s="30">
        <f t="shared" si="24"/>
        <v>42460</v>
      </c>
      <c r="W528" s="41">
        <f t="shared" si="25"/>
        <v>0</v>
      </c>
      <c r="X528" s="41">
        <f t="shared" si="26"/>
        <v>0</v>
      </c>
    </row>
    <row r="529" customHeight="1" spans="1:24">
      <c r="A529" s="29"/>
      <c r="B529" s="30" t="s">
        <v>1080</v>
      </c>
      <c r="C529" s="31">
        <v>42460</v>
      </c>
      <c r="D529" s="32">
        <v>400</v>
      </c>
      <c r="E529" s="30" t="s">
        <v>138</v>
      </c>
      <c r="F529" s="30" t="s">
        <v>483</v>
      </c>
      <c r="G529" s="33" t="s">
        <v>1758</v>
      </c>
      <c r="H529" s="30" t="s">
        <v>485</v>
      </c>
      <c r="I529" s="35" t="s">
        <v>4661</v>
      </c>
      <c r="J529" s="36" t="s">
        <v>5352</v>
      </c>
      <c r="K529" s="30" t="s">
        <v>59</v>
      </c>
      <c r="L529" s="30" t="s">
        <v>33</v>
      </c>
      <c r="M529" s="30" t="s">
        <v>60</v>
      </c>
      <c r="N529" s="37" t="s">
        <v>5353</v>
      </c>
      <c r="O529" s="29">
        <v>42460</v>
      </c>
      <c r="P529" s="30" t="str">
        <f>VLOOKUP(G529,Sheet1!A:C,3,0)</f>
        <v>爱快</v>
      </c>
      <c r="Q529" s="30" t="s">
        <v>62</v>
      </c>
      <c r="R529" s="40"/>
      <c r="S529" s="30" t="s">
        <v>36</v>
      </c>
      <c r="T529" s="29">
        <v>42485</v>
      </c>
      <c r="U529" s="30" t="s">
        <v>249</v>
      </c>
      <c r="V529" s="30">
        <f t="shared" si="24"/>
        <v>42460</v>
      </c>
      <c r="W529" s="41">
        <f t="shared" si="25"/>
        <v>0</v>
      </c>
      <c r="X529" s="41">
        <f t="shared" si="26"/>
        <v>25</v>
      </c>
    </row>
    <row r="530" customHeight="1" spans="1:24">
      <c r="A530" s="29"/>
      <c r="B530" s="30" t="s">
        <v>1080</v>
      </c>
      <c r="C530" s="31">
        <v>42460</v>
      </c>
      <c r="D530" s="32">
        <v>400</v>
      </c>
      <c r="E530" s="30" t="s">
        <v>277</v>
      </c>
      <c r="F530" s="30" t="s">
        <v>2183</v>
      </c>
      <c r="G530" s="33" t="s">
        <v>5354</v>
      </c>
      <c r="H530" s="30" t="s">
        <v>5355</v>
      </c>
      <c r="I530" s="35">
        <v>13259352200</v>
      </c>
      <c r="J530" s="36" t="s">
        <v>5356</v>
      </c>
      <c r="K530" s="30" t="s">
        <v>59</v>
      </c>
      <c r="L530" s="30" t="s">
        <v>33</v>
      </c>
      <c r="M530" s="30" t="s">
        <v>220</v>
      </c>
      <c r="N530" s="37" t="s">
        <v>5357</v>
      </c>
      <c r="O530" s="29">
        <v>42460</v>
      </c>
      <c r="P530" s="30" t="str">
        <f>VLOOKUP(G530,Sheet1!A:C,3,0)</f>
        <v>寰创</v>
      </c>
      <c r="Q530" s="30" t="s">
        <v>376</v>
      </c>
      <c r="R530" s="40"/>
      <c r="S530" s="30" t="s">
        <v>4478</v>
      </c>
      <c r="T530" s="29">
        <v>42460</v>
      </c>
      <c r="U530" s="30" t="s">
        <v>37</v>
      </c>
      <c r="V530" s="30">
        <f t="shared" si="24"/>
        <v>42460</v>
      </c>
      <c r="W530" s="41">
        <f t="shared" si="25"/>
        <v>0</v>
      </c>
      <c r="X530" s="41">
        <f t="shared" si="26"/>
        <v>0</v>
      </c>
    </row>
    <row r="531" customHeight="1" spans="1:24">
      <c r="A531" s="29"/>
      <c r="B531" s="30" t="s">
        <v>1080</v>
      </c>
      <c r="C531" s="31">
        <v>42460</v>
      </c>
      <c r="D531" s="32">
        <v>400</v>
      </c>
      <c r="E531" s="30" t="s">
        <v>703</v>
      </c>
      <c r="F531" s="30" t="s">
        <v>4487</v>
      </c>
      <c r="G531" s="33" t="s">
        <v>2110</v>
      </c>
      <c r="H531" s="30" t="s">
        <v>475</v>
      </c>
      <c r="I531" s="35">
        <v>13687189626</v>
      </c>
      <c r="J531" s="36" t="s">
        <v>5358</v>
      </c>
      <c r="K531" s="30" t="s">
        <v>59</v>
      </c>
      <c r="L531" s="30" t="s">
        <v>33</v>
      </c>
      <c r="M531" s="30" t="s">
        <v>5206</v>
      </c>
      <c r="N531" s="37" t="s">
        <v>5359</v>
      </c>
      <c r="O531" s="29">
        <v>42460</v>
      </c>
      <c r="P531" s="30" t="str">
        <f>VLOOKUP(G531,Sheet1!A:C,3,0)</f>
        <v>爱快</v>
      </c>
      <c r="Q531" s="30" t="s">
        <v>49</v>
      </c>
      <c r="R531" s="40"/>
      <c r="S531" s="30" t="s">
        <v>189</v>
      </c>
      <c r="T531" s="29">
        <v>42487</v>
      </c>
      <c r="U531" s="30" t="s">
        <v>37</v>
      </c>
      <c r="V531" s="30">
        <f t="shared" si="24"/>
        <v>42460</v>
      </c>
      <c r="W531" s="41">
        <f t="shared" si="25"/>
        <v>0</v>
      </c>
      <c r="X531" s="41">
        <f t="shared" si="26"/>
        <v>27</v>
      </c>
    </row>
    <row r="532" customHeight="1" spans="1:24">
      <c r="A532" s="29"/>
      <c r="B532" s="30" t="s">
        <v>1659</v>
      </c>
      <c r="C532" s="31">
        <v>42461</v>
      </c>
      <c r="D532" s="32">
        <v>400</v>
      </c>
      <c r="E532" s="30" t="s">
        <v>65</v>
      </c>
      <c r="F532" s="30" t="s">
        <v>66</v>
      </c>
      <c r="G532" s="33" t="s">
        <v>4803</v>
      </c>
      <c r="H532" s="30" t="s">
        <v>77</v>
      </c>
      <c r="I532" s="35">
        <v>13507553955</v>
      </c>
      <c r="J532" s="36" t="s">
        <v>5360</v>
      </c>
      <c r="K532" s="30" t="s">
        <v>101</v>
      </c>
      <c r="L532" s="30" t="s">
        <v>33</v>
      </c>
      <c r="M532" s="30" t="s">
        <v>4445</v>
      </c>
      <c r="N532" s="37" t="s">
        <v>5344</v>
      </c>
      <c r="O532" s="29">
        <v>42461</v>
      </c>
      <c r="P532" s="30" t="str">
        <f>VLOOKUP(G532,Sheet1!A:C,3,0)</f>
        <v>ABLOOMY-爱快刷</v>
      </c>
      <c r="Q532" s="30" t="s">
        <v>104</v>
      </c>
      <c r="R532" s="40"/>
      <c r="S532" s="30" t="s">
        <v>267</v>
      </c>
      <c r="T532" s="29">
        <v>42461</v>
      </c>
      <c r="U532" s="30" t="s">
        <v>37</v>
      </c>
      <c r="V532" s="30">
        <f t="shared" si="24"/>
        <v>42461</v>
      </c>
      <c r="W532" s="41">
        <f t="shared" si="25"/>
        <v>0</v>
      </c>
      <c r="X532" s="41">
        <f t="shared" si="26"/>
        <v>0</v>
      </c>
    </row>
    <row r="533" customHeight="1" spans="1:24">
      <c r="A533" s="29"/>
      <c r="B533" s="30" t="s">
        <v>1659</v>
      </c>
      <c r="C533" s="31">
        <v>42461</v>
      </c>
      <c r="D533" s="32">
        <v>400</v>
      </c>
      <c r="E533" s="30" t="s">
        <v>138</v>
      </c>
      <c r="F533" s="30" t="s">
        <v>587</v>
      </c>
      <c r="G533" s="33" t="s">
        <v>4986</v>
      </c>
      <c r="H533" s="30" t="s">
        <v>4987</v>
      </c>
      <c r="I533" s="35">
        <v>15355515532</v>
      </c>
      <c r="J533" s="36" t="s">
        <v>5361</v>
      </c>
      <c r="K533" s="30" t="s">
        <v>101</v>
      </c>
      <c r="L533" s="30" t="s">
        <v>33</v>
      </c>
      <c r="M533" s="30" t="s">
        <v>49</v>
      </c>
      <c r="N533" s="37" t="s">
        <v>5362</v>
      </c>
      <c r="O533" s="29">
        <v>42461</v>
      </c>
      <c r="P533" s="30" t="str">
        <f>VLOOKUP(G533,Sheet1!A:C,3,0)</f>
        <v>爱快</v>
      </c>
      <c r="Q533" s="30" t="s">
        <v>49</v>
      </c>
      <c r="R533" s="40"/>
      <c r="S533" s="30" t="s">
        <v>4478</v>
      </c>
      <c r="T533" s="29">
        <v>42468</v>
      </c>
      <c r="U533" s="30" t="s">
        <v>37</v>
      </c>
      <c r="V533" s="30">
        <f t="shared" si="24"/>
        <v>42461</v>
      </c>
      <c r="W533" s="41">
        <f t="shared" si="25"/>
        <v>0</v>
      </c>
      <c r="X533" s="41">
        <f t="shared" si="26"/>
        <v>7</v>
      </c>
    </row>
    <row r="534" customHeight="1" spans="1:24">
      <c r="A534" s="29"/>
      <c r="B534" s="30" t="s">
        <v>1659</v>
      </c>
      <c r="C534" s="31">
        <v>42461</v>
      </c>
      <c r="D534" s="32">
        <v>400</v>
      </c>
      <c r="E534" s="30" t="s">
        <v>38</v>
      </c>
      <c r="F534" s="30" t="s">
        <v>430</v>
      </c>
      <c r="G534" s="33" t="s">
        <v>245</v>
      </c>
      <c r="H534" s="30" t="s">
        <v>2097</v>
      </c>
      <c r="I534" s="35" t="s">
        <v>5363</v>
      </c>
      <c r="J534" s="36" t="s">
        <v>5364</v>
      </c>
      <c r="K534" s="30" t="s">
        <v>101</v>
      </c>
      <c r="L534" s="30" t="s">
        <v>33</v>
      </c>
      <c r="M534" s="30" t="s">
        <v>60</v>
      </c>
      <c r="N534" s="37" t="s">
        <v>5365</v>
      </c>
      <c r="O534" s="29">
        <v>42461</v>
      </c>
      <c r="P534" s="30" t="str">
        <f>VLOOKUP(G534,Sheet1!A:C,3,0)</f>
        <v>寰创</v>
      </c>
      <c r="Q534" s="30" t="s">
        <v>220</v>
      </c>
      <c r="R534" s="40"/>
      <c r="S534" s="30" t="s">
        <v>659</v>
      </c>
      <c r="T534" s="29">
        <v>42461</v>
      </c>
      <c r="U534" s="30" t="s">
        <v>37</v>
      </c>
      <c r="V534" s="30">
        <f t="shared" si="24"/>
        <v>42461</v>
      </c>
      <c r="W534" s="41">
        <f t="shared" si="25"/>
        <v>0</v>
      </c>
      <c r="X534" s="41">
        <f t="shared" si="26"/>
        <v>0</v>
      </c>
    </row>
    <row r="535" customHeight="1" spans="1:24">
      <c r="A535" s="29"/>
      <c r="B535" s="30" t="s">
        <v>1659</v>
      </c>
      <c r="C535" s="31">
        <v>42461</v>
      </c>
      <c r="D535" s="32">
        <v>400</v>
      </c>
      <c r="E535" s="30" t="s">
        <v>255</v>
      </c>
      <c r="F535" s="30" t="s">
        <v>107</v>
      </c>
      <c r="G535" s="33" t="s">
        <v>5366</v>
      </c>
      <c r="H535" s="30" t="s">
        <v>421</v>
      </c>
      <c r="I535" s="35">
        <v>18628166615</v>
      </c>
      <c r="J535" s="36" t="s">
        <v>5367</v>
      </c>
      <c r="K535" s="30" t="s">
        <v>101</v>
      </c>
      <c r="L535" s="30" t="s">
        <v>33</v>
      </c>
      <c r="M535" s="30" t="s">
        <v>220</v>
      </c>
      <c r="N535" s="37" t="s">
        <v>5368</v>
      </c>
      <c r="O535" s="29">
        <v>42461</v>
      </c>
      <c r="P535" s="30" t="e">
        <f>VLOOKUP(G535,Sheet1!A:C,3,0)</f>
        <v>#N/A</v>
      </c>
      <c r="Q535" s="30" t="s">
        <v>220</v>
      </c>
      <c r="R535" s="40"/>
      <c r="S535" s="30" t="s">
        <v>659</v>
      </c>
      <c r="T535" s="29">
        <v>42481</v>
      </c>
      <c r="U535" s="30" t="s">
        <v>37</v>
      </c>
      <c r="V535" s="30">
        <f t="shared" si="24"/>
        <v>42461</v>
      </c>
      <c r="W535" s="41">
        <f t="shared" si="25"/>
        <v>0</v>
      </c>
      <c r="X535" s="41">
        <f t="shared" si="26"/>
        <v>20</v>
      </c>
    </row>
    <row r="536" customHeight="1" spans="1:24">
      <c r="A536" s="29"/>
      <c r="B536" s="30" t="s">
        <v>1659</v>
      </c>
      <c r="C536" s="31">
        <v>42461</v>
      </c>
      <c r="D536" s="32">
        <v>400</v>
      </c>
      <c r="E536" s="30" t="s">
        <v>255</v>
      </c>
      <c r="F536" s="30" t="s">
        <v>107</v>
      </c>
      <c r="G536" s="33" t="s">
        <v>2035</v>
      </c>
      <c r="H536" s="30" t="s">
        <v>421</v>
      </c>
      <c r="I536" s="35">
        <v>18628166615</v>
      </c>
      <c r="J536" s="36" t="s">
        <v>5369</v>
      </c>
      <c r="K536" s="30" t="s">
        <v>101</v>
      </c>
      <c r="L536" s="30" t="s">
        <v>33</v>
      </c>
      <c r="M536" s="30" t="s">
        <v>49</v>
      </c>
      <c r="N536" s="37" t="s">
        <v>5370</v>
      </c>
      <c r="O536" s="29">
        <v>42461</v>
      </c>
      <c r="P536" s="30" t="str">
        <f>VLOOKUP(G536,Sheet1!A:C,3,0)</f>
        <v>ABLOOMY</v>
      </c>
      <c r="Q536" s="30" t="s">
        <v>49</v>
      </c>
      <c r="R536" s="40"/>
      <c r="S536" s="30" t="s">
        <v>659</v>
      </c>
      <c r="T536" s="29">
        <v>42473</v>
      </c>
      <c r="U536" s="30" t="s">
        <v>37</v>
      </c>
      <c r="V536" s="30">
        <f t="shared" si="24"/>
        <v>42461</v>
      </c>
      <c r="W536" s="41">
        <f t="shared" si="25"/>
        <v>0</v>
      </c>
      <c r="X536" s="41">
        <f t="shared" si="26"/>
        <v>12</v>
      </c>
    </row>
    <row r="537" customHeight="1" spans="1:24">
      <c r="A537" s="29"/>
      <c r="B537" s="30" t="s">
        <v>1659</v>
      </c>
      <c r="C537" s="31">
        <v>42461</v>
      </c>
      <c r="D537" s="32">
        <v>400</v>
      </c>
      <c r="E537" s="30" t="s">
        <v>255</v>
      </c>
      <c r="F537" s="30" t="s">
        <v>107</v>
      </c>
      <c r="G537" s="33" t="s">
        <v>718</v>
      </c>
      <c r="H537" s="30" t="s">
        <v>421</v>
      </c>
      <c r="I537" s="35">
        <v>18628166615</v>
      </c>
      <c r="J537" s="36" t="s">
        <v>5371</v>
      </c>
      <c r="K537" s="30" t="s">
        <v>101</v>
      </c>
      <c r="L537" s="30" t="s">
        <v>33</v>
      </c>
      <c r="M537" s="30" t="s">
        <v>4445</v>
      </c>
      <c r="N537" s="37" t="s">
        <v>5372</v>
      </c>
      <c r="O537" s="29">
        <v>42461</v>
      </c>
      <c r="P537" s="30" t="str">
        <f>VLOOKUP(G537,Sheet1!A:C,3,0)</f>
        <v>ABLOOMY</v>
      </c>
      <c r="Q537" s="30" t="s">
        <v>4445</v>
      </c>
      <c r="R537" s="40"/>
      <c r="S537" s="30" t="s">
        <v>4478</v>
      </c>
      <c r="T537" s="29">
        <v>42467</v>
      </c>
      <c r="U537" s="30" t="s">
        <v>37</v>
      </c>
      <c r="V537" s="30">
        <f t="shared" si="24"/>
        <v>42461</v>
      </c>
      <c r="W537" s="41">
        <f t="shared" si="25"/>
        <v>0</v>
      </c>
      <c r="X537" s="41">
        <f t="shared" si="26"/>
        <v>6</v>
      </c>
    </row>
    <row r="538" customHeight="1" spans="1:24">
      <c r="A538" s="29"/>
      <c r="B538" s="30" t="s">
        <v>1659</v>
      </c>
      <c r="C538" s="31">
        <v>42461</v>
      </c>
      <c r="D538" s="32">
        <v>400</v>
      </c>
      <c r="E538" s="30" t="s">
        <v>138</v>
      </c>
      <c r="F538" s="30" t="s">
        <v>940</v>
      </c>
      <c r="G538" s="33" t="s">
        <v>2431</v>
      </c>
      <c r="H538" s="30" t="s">
        <v>421</v>
      </c>
      <c r="I538" s="35">
        <v>13868558128</v>
      </c>
      <c r="J538" s="36" t="s">
        <v>5373</v>
      </c>
      <c r="K538" s="30" t="s">
        <v>101</v>
      </c>
      <c r="L538" s="30" t="s">
        <v>33</v>
      </c>
      <c r="M538" s="30" t="s">
        <v>376</v>
      </c>
      <c r="N538" s="37" t="s">
        <v>5374</v>
      </c>
      <c r="O538" s="29">
        <v>42461</v>
      </c>
      <c r="P538" s="30" t="str">
        <f>VLOOKUP(G538,Sheet1!A:C,3,0)</f>
        <v>寰创</v>
      </c>
      <c r="Q538" s="30" t="s">
        <v>220</v>
      </c>
      <c r="R538" s="40"/>
      <c r="S538" s="30" t="s">
        <v>36</v>
      </c>
      <c r="T538" s="29">
        <v>42580</v>
      </c>
      <c r="U538" s="30" t="s">
        <v>37</v>
      </c>
      <c r="V538" s="30">
        <f t="shared" si="24"/>
        <v>42461</v>
      </c>
      <c r="W538" s="41">
        <f t="shared" si="25"/>
        <v>0</v>
      </c>
      <c r="X538" s="41">
        <f t="shared" si="26"/>
        <v>119</v>
      </c>
    </row>
    <row r="539" customHeight="1" spans="1:24">
      <c r="A539" s="29"/>
      <c r="B539" s="30" t="s">
        <v>1659</v>
      </c>
      <c r="C539" s="31">
        <v>42461</v>
      </c>
      <c r="D539" s="32">
        <v>400</v>
      </c>
      <c r="E539" s="30" t="s">
        <v>38</v>
      </c>
      <c r="F539" s="30" t="s">
        <v>430</v>
      </c>
      <c r="G539" s="33" t="s">
        <v>763</v>
      </c>
      <c r="H539" s="30" t="s">
        <v>410</v>
      </c>
      <c r="I539" s="35">
        <v>18378076273</v>
      </c>
      <c r="J539" s="36" t="s">
        <v>5375</v>
      </c>
      <c r="K539" s="30" t="s">
        <v>101</v>
      </c>
      <c r="L539" s="30" t="s">
        <v>33</v>
      </c>
      <c r="M539" s="30" t="s">
        <v>220</v>
      </c>
      <c r="N539" s="37" t="s">
        <v>5376</v>
      </c>
      <c r="O539" s="29">
        <v>42461</v>
      </c>
      <c r="P539" s="30" t="str">
        <f>VLOOKUP(G539,Sheet1!A:C,3,0)</f>
        <v>ABLOOMY</v>
      </c>
      <c r="Q539" s="30" t="s">
        <v>220</v>
      </c>
      <c r="R539" s="40"/>
      <c r="S539" s="30" t="s">
        <v>659</v>
      </c>
      <c r="T539" s="29">
        <v>42500</v>
      </c>
      <c r="U539" s="30" t="s">
        <v>37</v>
      </c>
      <c r="V539" s="30">
        <f t="shared" si="24"/>
        <v>42461</v>
      </c>
      <c r="W539" s="41">
        <f t="shared" si="25"/>
        <v>0</v>
      </c>
      <c r="X539" s="41">
        <f t="shared" si="26"/>
        <v>39</v>
      </c>
    </row>
    <row r="540" customHeight="1" spans="1:24">
      <c r="A540" s="29"/>
      <c r="B540" s="30" t="s">
        <v>1659</v>
      </c>
      <c r="C540" s="31">
        <v>42461</v>
      </c>
      <c r="D540" s="32">
        <v>400</v>
      </c>
      <c r="E540" s="30" t="s">
        <v>250</v>
      </c>
      <c r="F540" s="30" t="s">
        <v>741</v>
      </c>
      <c r="G540" s="33" t="s">
        <v>1735</v>
      </c>
      <c r="H540" s="30" t="s">
        <v>650</v>
      </c>
      <c r="I540" s="35" t="s">
        <v>5377</v>
      </c>
      <c r="J540" s="36" t="s">
        <v>5378</v>
      </c>
      <c r="K540" s="30" t="s">
        <v>101</v>
      </c>
      <c r="L540" s="30" t="s">
        <v>5080</v>
      </c>
      <c r="M540" s="30" t="s">
        <v>4445</v>
      </c>
      <c r="N540" s="37" t="s">
        <v>5379</v>
      </c>
      <c r="O540" s="29">
        <v>42461</v>
      </c>
      <c r="P540" s="30" t="str">
        <f>VLOOKUP(G540,Sheet1!A:C,3,0)</f>
        <v>ABLOOMY</v>
      </c>
      <c r="Q540" s="30" t="s">
        <v>376</v>
      </c>
      <c r="R540" s="40" t="s">
        <v>5380</v>
      </c>
      <c r="S540" s="30" t="s">
        <v>267</v>
      </c>
      <c r="T540" s="29">
        <v>42461</v>
      </c>
      <c r="U540" s="30" t="s">
        <v>37</v>
      </c>
      <c r="V540" s="30">
        <f t="shared" si="24"/>
        <v>42461</v>
      </c>
      <c r="W540" s="41">
        <f t="shared" si="25"/>
        <v>0</v>
      </c>
      <c r="X540" s="41">
        <f t="shared" si="26"/>
        <v>0</v>
      </c>
    </row>
    <row r="541" customHeight="1" spans="1:24">
      <c r="A541" s="29"/>
      <c r="B541" s="30" t="s">
        <v>1659</v>
      </c>
      <c r="C541" s="31">
        <v>42461</v>
      </c>
      <c r="D541" s="32" t="s">
        <v>613</v>
      </c>
      <c r="E541" s="30" t="s">
        <v>255</v>
      </c>
      <c r="F541" s="30" t="s">
        <v>1813</v>
      </c>
      <c r="G541" s="33" t="s">
        <v>1814</v>
      </c>
      <c r="H541" s="30" t="s">
        <v>475</v>
      </c>
      <c r="I541" s="35">
        <v>18280583587</v>
      </c>
      <c r="J541" s="36" t="s">
        <v>5381</v>
      </c>
      <c r="K541" s="30" t="s">
        <v>101</v>
      </c>
      <c r="L541" s="30" t="s">
        <v>5080</v>
      </c>
      <c r="M541" s="30" t="s">
        <v>60</v>
      </c>
      <c r="N541" s="37" t="s">
        <v>5382</v>
      </c>
      <c r="O541" s="29">
        <v>42461</v>
      </c>
      <c r="P541" s="30" t="str">
        <f>VLOOKUP(G541,Sheet1!A:C,3,0)</f>
        <v>寰创-中苗刷</v>
      </c>
      <c r="Q541" s="30" t="s">
        <v>87</v>
      </c>
      <c r="R541" s="40"/>
      <c r="S541" s="30" t="s">
        <v>267</v>
      </c>
      <c r="T541" s="29">
        <v>42468</v>
      </c>
      <c r="U541" s="30" t="s">
        <v>63</v>
      </c>
      <c r="V541" s="30">
        <f t="shared" si="24"/>
        <v>42461</v>
      </c>
      <c r="W541" s="41">
        <f t="shared" si="25"/>
        <v>0</v>
      </c>
      <c r="X541" s="41">
        <f t="shared" si="26"/>
        <v>7</v>
      </c>
    </row>
    <row r="542" customHeight="1" spans="1:24">
      <c r="A542" s="29"/>
      <c r="B542" s="30" t="s">
        <v>1659</v>
      </c>
      <c r="C542" s="31">
        <v>42461</v>
      </c>
      <c r="D542" s="32">
        <v>400</v>
      </c>
      <c r="E542" s="30" t="s">
        <v>81</v>
      </c>
      <c r="F542" s="30" t="s">
        <v>82</v>
      </c>
      <c r="G542" s="33" t="s">
        <v>5383</v>
      </c>
      <c r="H542" s="30" t="s">
        <v>77</v>
      </c>
      <c r="I542" s="35">
        <v>13755130153</v>
      </c>
      <c r="J542" s="36" t="s">
        <v>5384</v>
      </c>
      <c r="K542" s="30" t="s">
        <v>101</v>
      </c>
      <c r="L542" s="30" t="s">
        <v>5080</v>
      </c>
      <c r="M542" s="30" t="s">
        <v>220</v>
      </c>
      <c r="N542" s="37" t="s">
        <v>5385</v>
      </c>
      <c r="O542" s="29">
        <v>42461</v>
      </c>
      <c r="P542" s="30" t="str">
        <f>VLOOKUP(G542,Sheet1!A:C,3,0)</f>
        <v>寰创-爱快刷</v>
      </c>
      <c r="Q542" s="30" t="s">
        <v>220</v>
      </c>
      <c r="R542" s="40"/>
      <c r="S542" s="30" t="s">
        <v>5386</v>
      </c>
      <c r="T542" s="29">
        <v>42481</v>
      </c>
      <c r="U542" s="30" t="s">
        <v>37</v>
      </c>
      <c r="V542" s="30">
        <f t="shared" si="24"/>
        <v>42461</v>
      </c>
      <c r="W542" s="41">
        <f t="shared" si="25"/>
        <v>0</v>
      </c>
      <c r="X542" s="41">
        <f t="shared" si="26"/>
        <v>20</v>
      </c>
    </row>
    <row r="543" customHeight="1" spans="1:24">
      <c r="A543" s="29"/>
      <c r="B543" s="30" t="s">
        <v>1659</v>
      </c>
      <c r="C543" s="31">
        <v>42465</v>
      </c>
      <c r="D543" s="32">
        <v>400</v>
      </c>
      <c r="E543" s="30" t="s">
        <v>65</v>
      </c>
      <c r="F543" s="30" t="s">
        <v>525</v>
      </c>
      <c r="G543" s="33" t="s">
        <v>3586</v>
      </c>
      <c r="H543" s="30" t="s">
        <v>1939</v>
      </c>
      <c r="I543" s="35">
        <v>15880684806</v>
      </c>
      <c r="J543" s="36" t="s">
        <v>5387</v>
      </c>
      <c r="K543" s="30" t="s">
        <v>4984</v>
      </c>
      <c r="L543" s="30" t="s">
        <v>33</v>
      </c>
      <c r="M543" s="30" t="s">
        <v>376</v>
      </c>
      <c r="N543" s="37" t="s">
        <v>5388</v>
      </c>
      <c r="O543" s="29">
        <v>42465</v>
      </c>
      <c r="P543" s="30" t="str">
        <f>VLOOKUP(G543,Sheet1!A:C,3,0)</f>
        <v>寰创</v>
      </c>
      <c r="Q543" s="30" t="s">
        <v>4631</v>
      </c>
      <c r="R543" s="40"/>
      <c r="S543" s="30" t="s">
        <v>72</v>
      </c>
      <c r="T543" s="29">
        <v>42465</v>
      </c>
      <c r="U543" s="30" t="s">
        <v>37</v>
      </c>
      <c r="V543" s="30">
        <f t="shared" si="24"/>
        <v>42465</v>
      </c>
      <c r="W543" s="41">
        <f t="shared" si="25"/>
        <v>0</v>
      </c>
      <c r="X543" s="41">
        <f t="shared" si="26"/>
        <v>0</v>
      </c>
    </row>
    <row r="544" customHeight="1" spans="1:24">
      <c r="A544" s="29"/>
      <c r="B544" s="30" t="s">
        <v>1659</v>
      </c>
      <c r="C544" s="31">
        <v>42465</v>
      </c>
      <c r="D544" s="32" t="s">
        <v>267</v>
      </c>
      <c r="E544" s="30" t="s">
        <v>255</v>
      </c>
      <c r="F544" s="30" t="s">
        <v>844</v>
      </c>
      <c r="G544" s="33" t="s">
        <v>5161</v>
      </c>
      <c r="H544" s="30" t="s">
        <v>48</v>
      </c>
      <c r="I544" s="35">
        <v>13320802239</v>
      </c>
      <c r="J544" s="36" t="s">
        <v>4671</v>
      </c>
      <c r="K544" s="30" t="s">
        <v>33</v>
      </c>
      <c r="L544" s="30" t="s">
        <v>267</v>
      </c>
      <c r="M544" s="30" t="s">
        <v>4445</v>
      </c>
      <c r="N544" s="37"/>
      <c r="O544" s="29">
        <v>42465</v>
      </c>
      <c r="P544" s="30" t="str">
        <f>VLOOKUP(G544,Sheet1!A:C,3,0)</f>
        <v>寰创-中苗刷</v>
      </c>
      <c r="Q544" s="30" t="s">
        <v>62</v>
      </c>
      <c r="R544" s="40"/>
      <c r="S544" s="30" t="s">
        <v>267</v>
      </c>
      <c r="T544" s="29">
        <v>42471</v>
      </c>
      <c r="U544" s="30" t="s">
        <v>63</v>
      </c>
      <c r="V544" s="30">
        <f t="shared" si="24"/>
        <v>42465</v>
      </c>
      <c r="W544" s="41">
        <f t="shared" si="25"/>
        <v>0</v>
      </c>
      <c r="X544" s="41">
        <f t="shared" si="26"/>
        <v>6</v>
      </c>
    </row>
    <row r="545" customHeight="1" spans="1:24">
      <c r="A545" s="29"/>
      <c r="B545" s="30" t="s">
        <v>1659</v>
      </c>
      <c r="C545" s="31">
        <v>42465</v>
      </c>
      <c r="D545" s="32">
        <v>400</v>
      </c>
      <c r="E545" s="30" t="s">
        <v>45</v>
      </c>
      <c r="F545" s="30" t="s">
        <v>4853</v>
      </c>
      <c r="G545" s="33" t="s">
        <v>5389</v>
      </c>
      <c r="H545" s="30" t="s">
        <v>1060</v>
      </c>
      <c r="I545" s="35">
        <v>18739510112</v>
      </c>
      <c r="J545" s="36" t="s">
        <v>5390</v>
      </c>
      <c r="K545" s="30" t="s">
        <v>4984</v>
      </c>
      <c r="L545" s="30" t="s">
        <v>33</v>
      </c>
      <c r="M545" s="30" t="s">
        <v>49</v>
      </c>
      <c r="N545" s="37" t="s">
        <v>5391</v>
      </c>
      <c r="O545" s="29">
        <v>42465</v>
      </c>
      <c r="P545" s="30" t="str">
        <f>VLOOKUP(G545,Sheet1!A:C,3,0)</f>
        <v>爱快</v>
      </c>
      <c r="Q545" s="30" t="s">
        <v>49</v>
      </c>
      <c r="R545" s="40"/>
      <c r="S545" s="30" t="s">
        <v>223</v>
      </c>
      <c r="T545" s="29">
        <v>42465</v>
      </c>
      <c r="U545" s="30" t="s">
        <v>37</v>
      </c>
      <c r="V545" s="30">
        <f t="shared" si="24"/>
        <v>42465</v>
      </c>
      <c r="W545" s="41">
        <f t="shared" si="25"/>
        <v>0</v>
      </c>
      <c r="X545" s="41">
        <f t="shared" si="26"/>
        <v>0</v>
      </c>
    </row>
    <row r="546" customHeight="1" spans="1:24">
      <c r="A546" s="29"/>
      <c r="B546" s="30" t="s">
        <v>1659</v>
      </c>
      <c r="C546" s="31">
        <v>42465</v>
      </c>
      <c r="D546" s="32">
        <v>400</v>
      </c>
      <c r="E546" s="30" t="s">
        <v>121</v>
      </c>
      <c r="F546" s="30" t="s">
        <v>803</v>
      </c>
      <c r="G546" s="33" t="s">
        <v>2379</v>
      </c>
      <c r="H546" s="30" t="s">
        <v>2380</v>
      </c>
      <c r="I546" s="35">
        <v>15833969900</v>
      </c>
      <c r="J546" s="36" t="s">
        <v>5392</v>
      </c>
      <c r="K546" s="30" t="s">
        <v>4984</v>
      </c>
      <c r="L546" s="30" t="s">
        <v>33</v>
      </c>
      <c r="M546" s="30" t="s">
        <v>49</v>
      </c>
      <c r="N546" s="37" t="s">
        <v>5391</v>
      </c>
      <c r="O546" s="29">
        <v>42465</v>
      </c>
      <c r="P546" s="30" t="str">
        <f>VLOOKUP(G546,Sheet1!A:C,3,0)</f>
        <v>ABLOOMY</v>
      </c>
      <c r="Q546" s="30" t="s">
        <v>49</v>
      </c>
      <c r="R546" s="40"/>
      <c r="S546" s="30" t="s">
        <v>223</v>
      </c>
      <c r="T546" s="29">
        <v>42480</v>
      </c>
      <c r="U546" s="30" t="s">
        <v>37</v>
      </c>
      <c r="V546" s="30">
        <f t="shared" si="24"/>
        <v>42465</v>
      </c>
      <c r="W546" s="41">
        <f t="shared" si="25"/>
        <v>0</v>
      </c>
      <c r="X546" s="41">
        <f t="shared" si="26"/>
        <v>15</v>
      </c>
    </row>
    <row r="547" customHeight="1" spans="1:24">
      <c r="A547" s="29"/>
      <c r="B547" s="30" t="s">
        <v>1659</v>
      </c>
      <c r="C547" s="31">
        <v>42465</v>
      </c>
      <c r="D547" s="32">
        <v>400</v>
      </c>
      <c r="E547" s="30" t="s">
        <v>669</v>
      </c>
      <c r="F547" s="30" t="s">
        <v>669</v>
      </c>
      <c r="G547" s="33" t="s">
        <v>5393</v>
      </c>
      <c r="H547" s="30" t="s">
        <v>48</v>
      </c>
      <c r="I547" s="35">
        <v>18916297721</v>
      </c>
      <c r="J547" s="36" t="s">
        <v>5394</v>
      </c>
      <c r="K547" s="30" t="s">
        <v>4984</v>
      </c>
      <c r="L547" s="30" t="s">
        <v>33</v>
      </c>
      <c r="M547" s="30" t="s">
        <v>376</v>
      </c>
      <c r="N547" s="37" t="s">
        <v>5395</v>
      </c>
      <c r="O547" s="29">
        <v>42465</v>
      </c>
      <c r="P547" s="30" t="e">
        <f>VLOOKUP(G547,Sheet1!A:C,3,0)</f>
        <v>#N/A</v>
      </c>
      <c r="Q547" s="30" t="s">
        <v>4974</v>
      </c>
      <c r="R547" s="40"/>
      <c r="S547" s="30" t="s">
        <v>33</v>
      </c>
      <c r="T547" s="29">
        <v>42466</v>
      </c>
      <c r="U547" s="30" t="s">
        <v>37</v>
      </c>
      <c r="V547" s="30">
        <f t="shared" si="24"/>
        <v>42465</v>
      </c>
      <c r="W547" s="41">
        <f t="shared" si="25"/>
        <v>0</v>
      </c>
      <c r="X547" s="41">
        <f t="shared" si="26"/>
        <v>1</v>
      </c>
    </row>
    <row r="548" customHeight="1" spans="1:24">
      <c r="A548" s="29"/>
      <c r="B548" s="30" t="s">
        <v>1659</v>
      </c>
      <c r="C548" s="31">
        <v>42465</v>
      </c>
      <c r="D548" s="32">
        <v>400</v>
      </c>
      <c r="E548" s="30" t="s">
        <v>113</v>
      </c>
      <c r="F548" s="30" t="s">
        <v>5172</v>
      </c>
      <c r="G548" s="33" t="s">
        <v>2552</v>
      </c>
      <c r="H548" s="30" t="s">
        <v>193</v>
      </c>
      <c r="I548" s="35">
        <v>18606352361</v>
      </c>
      <c r="J548" s="36" t="s">
        <v>5396</v>
      </c>
      <c r="K548" s="30" t="s">
        <v>4984</v>
      </c>
      <c r="L548" s="30" t="s">
        <v>33</v>
      </c>
      <c r="M548" s="30" t="s">
        <v>4445</v>
      </c>
      <c r="N548" s="37" t="s">
        <v>5397</v>
      </c>
      <c r="O548" s="29">
        <v>42465</v>
      </c>
      <c r="P548" s="30" t="str">
        <f>VLOOKUP(G548,Sheet1!A:C,3,0)</f>
        <v>寰创-中苗刷</v>
      </c>
      <c r="Q548" s="30" t="s">
        <v>62</v>
      </c>
      <c r="R548" s="40"/>
      <c r="S548" s="30" t="s">
        <v>267</v>
      </c>
      <c r="T548" s="29">
        <v>42471</v>
      </c>
      <c r="U548" s="30" t="s">
        <v>37</v>
      </c>
      <c r="V548" s="30">
        <f t="shared" si="24"/>
        <v>42465</v>
      </c>
      <c r="W548" s="41">
        <f t="shared" si="25"/>
        <v>0</v>
      </c>
      <c r="X548" s="41">
        <f t="shared" si="26"/>
        <v>6</v>
      </c>
    </row>
    <row r="549" customHeight="1" spans="1:24">
      <c r="A549" s="29"/>
      <c r="B549" s="30" t="s">
        <v>1659</v>
      </c>
      <c r="C549" s="31">
        <v>42465</v>
      </c>
      <c r="D549" s="32">
        <v>400</v>
      </c>
      <c r="E549" s="30" t="s">
        <v>27</v>
      </c>
      <c r="F549" s="30" t="s">
        <v>156</v>
      </c>
      <c r="G549" s="33" t="s">
        <v>4906</v>
      </c>
      <c r="H549" s="30" t="s">
        <v>1690</v>
      </c>
      <c r="I549" s="35">
        <v>13905504635</v>
      </c>
      <c r="J549" s="36" t="s">
        <v>5398</v>
      </c>
      <c r="K549" s="30" t="s">
        <v>4984</v>
      </c>
      <c r="L549" s="30" t="s">
        <v>33</v>
      </c>
      <c r="M549" s="30" t="s">
        <v>49</v>
      </c>
      <c r="N549" s="37" t="s">
        <v>4979</v>
      </c>
      <c r="O549" s="29">
        <v>42465</v>
      </c>
      <c r="P549" s="30" t="str">
        <f>VLOOKUP(G549,Sheet1!A:C,3,0)</f>
        <v>爱快</v>
      </c>
      <c r="Q549" s="30" t="s">
        <v>49</v>
      </c>
      <c r="R549" s="40"/>
      <c r="S549" s="30" t="s">
        <v>4478</v>
      </c>
      <c r="T549" s="29">
        <v>42474</v>
      </c>
      <c r="U549" s="30" t="s">
        <v>37</v>
      </c>
      <c r="V549" s="30">
        <f t="shared" si="24"/>
        <v>42465</v>
      </c>
      <c r="W549" s="41">
        <f t="shared" si="25"/>
        <v>0</v>
      </c>
      <c r="X549" s="41">
        <f t="shared" si="26"/>
        <v>9</v>
      </c>
    </row>
    <row r="550" customHeight="1" spans="1:24">
      <c r="A550" s="29"/>
      <c r="B550" s="30" t="s">
        <v>1659</v>
      </c>
      <c r="C550" s="31">
        <v>42465</v>
      </c>
      <c r="D550" s="32">
        <v>400</v>
      </c>
      <c r="E550" s="30" t="s">
        <v>27</v>
      </c>
      <c r="F550" s="30" t="s">
        <v>156</v>
      </c>
      <c r="G550" s="33" t="s">
        <v>5399</v>
      </c>
      <c r="H550" s="30" t="s">
        <v>485</v>
      </c>
      <c r="I550" s="35" t="s">
        <v>5400</v>
      </c>
      <c r="J550" s="36" t="s">
        <v>5401</v>
      </c>
      <c r="K550" s="30" t="s">
        <v>4984</v>
      </c>
      <c r="L550" s="30" t="s">
        <v>33</v>
      </c>
      <c r="M550" s="30" t="s">
        <v>49</v>
      </c>
      <c r="N550" s="37" t="s">
        <v>5402</v>
      </c>
      <c r="O550" s="29">
        <v>42465</v>
      </c>
      <c r="P550" s="30" t="str">
        <f>VLOOKUP(G550,Sheet1!A:C,3,0)</f>
        <v>ABLOOMY-中苗刷</v>
      </c>
      <c r="Q550" s="30" t="s">
        <v>5403</v>
      </c>
      <c r="R550" s="40"/>
      <c r="S550" s="30" t="s">
        <v>72</v>
      </c>
      <c r="T550" s="29">
        <v>42465</v>
      </c>
      <c r="U550" s="30" t="s">
        <v>37</v>
      </c>
      <c r="V550" s="30">
        <f t="shared" si="24"/>
        <v>42465</v>
      </c>
      <c r="W550" s="41">
        <f t="shared" si="25"/>
        <v>0</v>
      </c>
      <c r="X550" s="41">
        <f t="shared" si="26"/>
        <v>0</v>
      </c>
    </row>
    <row r="551" customHeight="1" spans="1:24">
      <c r="A551" s="29"/>
      <c r="B551" s="30" t="s">
        <v>1659</v>
      </c>
      <c r="C551" s="31">
        <v>42465</v>
      </c>
      <c r="D551" s="32">
        <v>400</v>
      </c>
      <c r="E551" s="30" t="s">
        <v>121</v>
      </c>
      <c r="F551" s="30" t="s">
        <v>803</v>
      </c>
      <c r="G551" s="33" t="s">
        <v>2848</v>
      </c>
      <c r="H551" s="30" t="s">
        <v>2133</v>
      </c>
      <c r="I551" s="35">
        <v>15533957882</v>
      </c>
      <c r="J551" s="36" t="s">
        <v>5404</v>
      </c>
      <c r="K551" s="30" t="s">
        <v>4984</v>
      </c>
      <c r="L551" s="30" t="s">
        <v>33</v>
      </c>
      <c r="M551" s="30" t="s">
        <v>49</v>
      </c>
      <c r="N551" s="37" t="s">
        <v>4654</v>
      </c>
      <c r="O551" s="29">
        <v>42465</v>
      </c>
      <c r="P551" s="30" t="str">
        <f>VLOOKUP(G551,Sheet1!A:C,3,0)</f>
        <v>寰创</v>
      </c>
      <c r="Q551" s="30" t="s">
        <v>49</v>
      </c>
      <c r="R551" s="40"/>
      <c r="S551" s="30" t="s">
        <v>223</v>
      </c>
      <c r="T551" s="29">
        <v>42474</v>
      </c>
      <c r="U551" s="30" t="s">
        <v>37</v>
      </c>
      <c r="V551" s="30">
        <f t="shared" si="24"/>
        <v>42465</v>
      </c>
      <c r="W551" s="41">
        <f t="shared" si="25"/>
        <v>0</v>
      </c>
      <c r="X551" s="41">
        <f t="shared" si="26"/>
        <v>9</v>
      </c>
    </row>
    <row r="552" customHeight="1" spans="1:24">
      <c r="A552" s="29"/>
      <c r="B552" s="30" t="s">
        <v>1659</v>
      </c>
      <c r="C552" s="31">
        <v>42465</v>
      </c>
      <c r="D552" s="32">
        <v>400</v>
      </c>
      <c r="E552" s="30" t="s">
        <v>55</v>
      </c>
      <c r="F552" s="30" t="s">
        <v>55</v>
      </c>
      <c r="G552" s="33" t="s">
        <v>748</v>
      </c>
      <c r="H552" s="30" t="s">
        <v>5337</v>
      </c>
      <c r="I552" s="35" t="s">
        <v>5338</v>
      </c>
      <c r="J552" s="36" t="s">
        <v>5405</v>
      </c>
      <c r="K552" s="30" t="s">
        <v>4984</v>
      </c>
      <c r="L552" s="30" t="s">
        <v>33</v>
      </c>
      <c r="M552" s="30" t="s">
        <v>60</v>
      </c>
      <c r="N552" s="37" t="s">
        <v>5406</v>
      </c>
      <c r="O552" s="29">
        <v>42465</v>
      </c>
      <c r="P552" s="30" t="str">
        <f>VLOOKUP(G552,Sheet1!A:C,3,0)</f>
        <v>ABLOOMY</v>
      </c>
      <c r="Q552" s="30" t="s">
        <v>5341</v>
      </c>
      <c r="R552" s="40"/>
      <c r="S552" s="30" t="s">
        <v>120</v>
      </c>
      <c r="T552" s="29">
        <v>42466</v>
      </c>
      <c r="U552" s="30" t="s">
        <v>37</v>
      </c>
      <c r="V552" s="30">
        <f t="shared" si="24"/>
        <v>42465</v>
      </c>
      <c r="W552" s="41">
        <f t="shared" si="25"/>
        <v>0</v>
      </c>
      <c r="X552" s="41">
        <f t="shared" si="26"/>
        <v>1</v>
      </c>
    </row>
    <row r="553" customHeight="1" spans="1:24">
      <c r="A553" s="29"/>
      <c r="B553" s="30" t="s">
        <v>1659</v>
      </c>
      <c r="C553" s="31">
        <v>42465</v>
      </c>
      <c r="D553" s="32">
        <v>400</v>
      </c>
      <c r="E553" s="30" t="s">
        <v>1944</v>
      </c>
      <c r="F553" s="30" t="s">
        <v>2653</v>
      </c>
      <c r="G553" s="33" t="s">
        <v>5407</v>
      </c>
      <c r="H553" s="30" t="s">
        <v>877</v>
      </c>
      <c r="I553" s="35">
        <v>18213496900</v>
      </c>
      <c r="J553" s="36" t="s">
        <v>5408</v>
      </c>
      <c r="K553" s="30" t="s">
        <v>4984</v>
      </c>
      <c r="L553" s="30" t="s">
        <v>33</v>
      </c>
      <c r="M553" s="30" t="s">
        <v>49</v>
      </c>
      <c r="N553" s="37" t="s">
        <v>5409</v>
      </c>
      <c r="O553" s="29">
        <v>42465</v>
      </c>
      <c r="P553" s="30" t="str">
        <f>VLOOKUP(G553,Sheet1!A:C,3,0)</f>
        <v>寰创</v>
      </c>
      <c r="Q553" s="30" t="s">
        <v>49</v>
      </c>
      <c r="R553" s="40"/>
      <c r="S553" s="30" t="s">
        <v>223</v>
      </c>
      <c r="T553" s="29">
        <v>42509</v>
      </c>
      <c r="U553" s="30" t="s">
        <v>37</v>
      </c>
      <c r="V553" s="30">
        <f t="shared" si="24"/>
        <v>42465</v>
      </c>
      <c r="W553" s="41">
        <f t="shared" si="25"/>
        <v>0</v>
      </c>
      <c r="X553" s="41">
        <f t="shared" si="26"/>
        <v>44</v>
      </c>
    </row>
    <row r="554" customHeight="1" spans="1:24">
      <c r="A554" s="29"/>
      <c r="B554" s="30" t="s">
        <v>1659</v>
      </c>
      <c r="C554" s="31">
        <v>42465</v>
      </c>
      <c r="D554" s="32">
        <v>400</v>
      </c>
      <c r="E554" s="30" t="s">
        <v>65</v>
      </c>
      <c r="F554" s="30" t="s">
        <v>909</v>
      </c>
      <c r="G554" s="33" t="s">
        <v>2112</v>
      </c>
      <c r="H554" s="30" t="s">
        <v>5314</v>
      </c>
      <c r="I554" s="35">
        <v>13850021556</v>
      </c>
      <c r="J554" s="36" t="s">
        <v>5315</v>
      </c>
      <c r="K554" s="30" t="s">
        <v>4984</v>
      </c>
      <c r="L554" s="30" t="s">
        <v>33</v>
      </c>
      <c r="M554" s="30" t="s">
        <v>220</v>
      </c>
      <c r="N554" s="37" t="s">
        <v>5410</v>
      </c>
      <c r="O554" s="29">
        <v>42465</v>
      </c>
      <c r="P554" s="30" t="str">
        <f>VLOOKUP(G554,Sheet1!A:C,3,0)</f>
        <v>寰创-中苗刷</v>
      </c>
      <c r="Q554" s="30" t="s">
        <v>220</v>
      </c>
      <c r="R554" s="40"/>
      <c r="S554" s="30" t="s">
        <v>171</v>
      </c>
      <c r="T554" s="29">
        <v>42473</v>
      </c>
      <c r="U554" s="30" t="s">
        <v>37</v>
      </c>
      <c r="V554" s="30">
        <f t="shared" si="24"/>
        <v>42465</v>
      </c>
      <c r="W554" s="41">
        <f t="shared" si="25"/>
        <v>0</v>
      </c>
      <c r="X554" s="41">
        <f t="shared" si="26"/>
        <v>8</v>
      </c>
    </row>
    <row r="555" customHeight="1" spans="1:24">
      <c r="A555" s="29"/>
      <c r="B555" s="30" t="s">
        <v>1659</v>
      </c>
      <c r="C555" s="31">
        <v>42465</v>
      </c>
      <c r="D555" s="32">
        <v>400</v>
      </c>
      <c r="E555" s="30" t="s">
        <v>138</v>
      </c>
      <c r="F555" s="30" t="s">
        <v>483</v>
      </c>
      <c r="G555" s="33" t="s">
        <v>1858</v>
      </c>
      <c r="H555" s="30" t="s">
        <v>77</v>
      </c>
      <c r="I555" s="35">
        <v>18958363150</v>
      </c>
      <c r="J555" s="36" t="s">
        <v>5411</v>
      </c>
      <c r="K555" s="30" t="s">
        <v>4984</v>
      </c>
      <c r="L555" s="30" t="s">
        <v>33</v>
      </c>
      <c r="M555" s="30" t="s">
        <v>4445</v>
      </c>
      <c r="N555" s="37" t="s">
        <v>5412</v>
      </c>
      <c r="O555" s="29">
        <v>42465</v>
      </c>
      <c r="P555" s="30" t="str">
        <f>VLOOKUP(G555,Sheet1!A:C,3,0)</f>
        <v>寰创</v>
      </c>
      <c r="Q555" s="30" t="s">
        <v>49</v>
      </c>
      <c r="R555" s="40"/>
      <c r="S555" s="30" t="s">
        <v>368</v>
      </c>
      <c r="T555" s="29">
        <v>42466</v>
      </c>
      <c r="U555" s="30" t="s">
        <v>37</v>
      </c>
      <c r="V555" s="30">
        <f t="shared" si="24"/>
        <v>42465</v>
      </c>
      <c r="W555" s="41">
        <f t="shared" si="25"/>
        <v>0</v>
      </c>
      <c r="X555" s="41">
        <f t="shared" si="26"/>
        <v>1</v>
      </c>
    </row>
    <row r="556" customHeight="1" spans="1:24">
      <c r="A556" s="29"/>
      <c r="B556" s="30" t="s">
        <v>1659</v>
      </c>
      <c r="C556" s="31">
        <v>42465</v>
      </c>
      <c r="D556" s="32">
        <v>400</v>
      </c>
      <c r="E556" s="30" t="s">
        <v>121</v>
      </c>
      <c r="F556" s="30" t="s">
        <v>333</v>
      </c>
      <c r="G556" s="33" t="s">
        <v>5413</v>
      </c>
      <c r="H556" s="30" t="s">
        <v>48</v>
      </c>
      <c r="I556" s="35" t="s">
        <v>5414</v>
      </c>
      <c r="J556" s="36" t="s">
        <v>5415</v>
      </c>
      <c r="K556" s="30" t="s">
        <v>4984</v>
      </c>
      <c r="L556" s="30" t="s">
        <v>33</v>
      </c>
      <c r="M556" s="30" t="s">
        <v>49</v>
      </c>
      <c r="N556" s="37" t="s">
        <v>5416</v>
      </c>
      <c r="O556" s="29">
        <v>42465</v>
      </c>
      <c r="P556" s="30" t="str">
        <f>VLOOKUP(G556,Sheet1!A:C,3,0)</f>
        <v>寰创</v>
      </c>
      <c r="Q556" s="30" t="s">
        <v>49</v>
      </c>
      <c r="R556" s="40"/>
      <c r="S556" s="30" t="s">
        <v>4478</v>
      </c>
      <c r="T556" s="29">
        <v>42465</v>
      </c>
      <c r="U556" s="30" t="s">
        <v>37</v>
      </c>
      <c r="V556" s="30">
        <f t="shared" si="24"/>
        <v>42465</v>
      </c>
      <c r="W556" s="41">
        <f t="shared" si="25"/>
        <v>0</v>
      </c>
      <c r="X556" s="41">
        <f t="shared" si="26"/>
        <v>0</v>
      </c>
    </row>
    <row r="557" customHeight="1" spans="1:24">
      <c r="A557" s="29"/>
      <c r="B557" s="30" t="s">
        <v>1659</v>
      </c>
      <c r="C557" s="31">
        <v>42465</v>
      </c>
      <c r="D557" s="32" t="s">
        <v>5417</v>
      </c>
      <c r="E557" s="30" t="s">
        <v>138</v>
      </c>
      <c r="F557" s="30" t="s">
        <v>947</v>
      </c>
      <c r="G557" s="33" t="s">
        <v>1466</v>
      </c>
      <c r="H557" s="30" t="s">
        <v>5418</v>
      </c>
      <c r="I557" s="35">
        <v>13777877765</v>
      </c>
      <c r="J557" s="36" t="s">
        <v>5419</v>
      </c>
      <c r="K557" s="30" t="s">
        <v>4984</v>
      </c>
      <c r="L557" s="30" t="s">
        <v>33</v>
      </c>
      <c r="M557" s="30" t="s">
        <v>4445</v>
      </c>
      <c r="N557" s="37" t="s">
        <v>5420</v>
      </c>
      <c r="O557" s="29">
        <v>42465</v>
      </c>
      <c r="P557" s="30" t="str">
        <f>VLOOKUP(G557,Sheet1!A:C,3,0)</f>
        <v>寰创+爱快</v>
      </c>
      <c r="Q557" s="30" t="s">
        <v>49</v>
      </c>
      <c r="R557" s="40"/>
      <c r="S557" s="30" t="s">
        <v>53</v>
      </c>
      <c r="T557" s="29">
        <v>42481</v>
      </c>
      <c r="U557" s="30" t="s">
        <v>37</v>
      </c>
      <c r="V557" s="30">
        <f t="shared" ref="V557:V620" si="27">O557</f>
        <v>42465</v>
      </c>
      <c r="W557" s="41">
        <f t="shared" ref="W557:W620" si="28">V557-C557</f>
        <v>0</v>
      </c>
      <c r="X557" s="41">
        <f t="shared" ref="X557:X620" si="29">T557-C557</f>
        <v>16</v>
      </c>
    </row>
    <row r="558" customHeight="1" spans="1:24">
      <c r="A558" s="29"/>
      <c r="B558" s="30" t="s">
        <v>1659</v>
      </c>
      <c r="C558" s="31">
        <v>42466</v>
      </c>
      <c r="D558" s="32">
        <v>400</v>
      </c>
      <c r="E558" s="30" t="s">
        <v>765</v>
      </c>
      <c r="F558" s="30" t="s">
        <v>1794</v>
      </c>
      <c r="G558" s="33" t="s">
        <v>1795</v>
      </c>
      <c r="H558" s="30" t="s">
        <v>169</v>
      </c>
      <c r="I558" s="35">
        <v>13944788835</v>
      </c>
      <c r="J558" s="36" t="s">
        <v>5421</v>
      </c>
      <c r="K558" s="30" t="s">
        <v>59</v>
      </c>
      <c r="L558" s="30" t="s">
        <v>33</v>
      </c>
      <c r="M558" s="30" t="s">
        <v>49</v>
      </c>
      <c r="N558" s="37" t="s">
        <v>5422</v>
      </c>
      <c r="O558" s="29">
        <v>42466</v>
      </c>
      <c r="P558" s="30" t="str">
        <f>VLOOKUP(G558,Sheet1!A:C,3,0)</f>
        <v>爱快</v>
      </c>
      <c r="Q558" s="30" t="s">
        <v>49</v>
      </c>
      <c r="R558" s="40"/>
      <c r="S558" s="30" t="s">
        <v>368</v>
      </c>
      <c r="T558" s="29">
        <v>42559</v>
      </c>
      <c r="U558" s="30" t="s">
        <v>37</v>
      </c>
      <c r="V558" s="30">
        <f t="shared" si="27"/>
        <v>42466</v>
      </c>
      <c r="W558" s="41">
        <f t="shared" si="28"/>
        <v>0</v>
      </c>
      <c r="X558" s="41">
        <f t="shared" si="29"/>
        <v>93</v>
      </c>
    </row>
    <row r="559" customHeight="1" spans="1:24">
      <c r="A559" s="29"/>
      <c r="B559" s="30" t="s">
        <v>1659</v>
      </c>
      <c r="C559" s="31">
        <v>42466</v>
      </c>
      <c r="D559" s="32">
        <v>400</v>
      </c>
      <c r="E559" s="30" t="s">
        <v>138</v>
      </c>
      <c r="F559" s="30" t="s">
        <v>1675</v>
      </c>
      <c r="G559" s="33" t="s">
        <v>1878</v>
      </c>
      <c r="H559" s="30" t="s">
        <v>1020</v>
      </c>
      <c r="I559" s="35">
        <v>13735091051</v>
      </c>
      <c r="J559" s="36" t="s">
        <v>5423</v>
      </c>
      <c r="K559" s="30" t="s">
        <v>59</v>
      </c>
      <c r="L559" s="30" t="s">
        <v>33</v>
      </c>
      <c r="M559" s="30" t="s">
        <v>49</v>
      </c>
      <c r="N559" s="37" t="s">
        <v>5424</v>
      </c>
      <c r="O559" s="29">
        <v>42466</v>
      </c>
      <c r="P559" s="30" t="str">
        <f>VLOOKUP(G559,Sheet1!A:C,3,0)</f>
        <v>爱快</v>
      </c>
      <c r="Q559" s="30" t="s">
        <v>49</v>
      </c>
      <c r="R559" s="40"/>
      <c r="S559" s="30" t="s">
        <v>32</v>
      </c>
      <c r="T559" s="29">
        <v>42501</v>
      </c>
      <c r="U559" s="30" t="s">
        <v>37</v>
      </c>
      <c r="V559" s="30">
        <f t="shared" si="27"/>
        <v>42466</v>
      </c>
      <c r="W559" s="41">
        <f t="shared" si="28"/>
        <v>0</v>
      </c>
      <c r="X559" s="41">
        <f t="shared" si="29"/>
        <v>35</v>
      </c>
    </row>
    <row r="560" customHeight="1" spans="1:24">
      <c r="A560" s="29"/>
      <c r="B560" s="30" t="s">
        <v>1659</v>
      </c>
      <c r="C560" s="31">
        <v>42466</v>
      </c>
      <c r="D560" s="32">
        <v>400</v>
      </c>
      <c r="E560" s="30" t="s">
        <v>1944</v>
      </c>
      <c r="F560" s="30" t="s">
        <v>1945</v>
      </c>
      <c r="G560" s="33" t="s">
        <v>271</v>
      </c>
      <c r="H560" s="30" t="s">
        <v>272</v>
      </c>
      <c r="I560" s="35" t="s">
        <v>5425</v>
      </c>
      <c r="J560" s="36" t="s">
        <v>5426</v>
      </c>
      <c r="K560" s="30" t="s">
        <v>59</v>
      </c>
      <c r="L560" s="30" t="s">
        <v>33</v>
      </c>
      <c r="M560" s="30" t="s">
        <v>4445</v>
      </c>
      <c r="N560" s="37" t="s">
        <v>5427</v>
      </c>
      <c r="O560" s="29">
        <v>42466</v>
      </c>
      <c r="P560" s="30" t="str">
        <f>VLOOKUP(G560,Sheet1!A:C,3,0)</f>
        <v>ABLOOMY</v>
      </c>
      <c r="Q560" s="30" t="s">
        <v>44</v>
      </c>
      <c r="R560" s="40"/>
      <c r="S560" s="30" t="s">
        <v>43</v>
      </c>
      <c r="T560" s="29">
        <v>42473</v>
      </c>
      <c r="U560" s="30" t="s">
        <v>63</v>
      </c>
      <c r="V560" s="30">
        <f t="shared" si="27"/>
        <v>42466</v>
      </c>
      <c r="W560" s="41">
        <f t="shared" si="28"/>
        <v>0</v>
      </c>
      <c r="X560" s="41">
        <f t="shared" si="29"/>
        <v>7</v>
      </c>
    </row>
    <row r="561" customHeight="1" spans="1:24">
      <c r="A561" s="29"/>
      <c r="B561" s="30" t="s">
        <v>1659</v>
      </c>
      <c r="C561" s="31">
        <v>42466</v>
      </c>
      <c r="D561" s="32">
        <v>400</v>
      </c>
      <c r="E561" s="30" t="s">
        <v>250</v>
      </c>
      <c r="F561" s="30" t="s">
        <v>741</v>
      </c>
      <c r="G561" s="33" t="s">
        <v>2705</v>
      </c>
      <c r="H561" s="30" t="s">
        <v>77</v>
      </c>
      <c r="I561" s="35">
        <v>13117805481</v>
      </c>
      <c r="J561" s="36" t="s">
        <v>5428</v>
      </c>
      <c r="K561" s="30" t="s">
        <v>59</v>
      </c>
      <c r="L561" s="30" t="s">
        <v>33</v>
      </c>
      <c r="M561" s="30" t="s">
        <v>5429</v>
      </c>
      <c r="N561" s="37" t="s">
        <v>5427</v>
      </c>
      <c r="O561" s="29">
        <v>42466</v>
      </c>
      <c r="P561" s="30" t="str">
        <f>VLOOKUP(G561,Sheet1!A:C,3,0)</f>
        <v>ABLOOMY</v>
      </c>
      <c r="Q561" s="30" t="s">
        <v>4500</v>
      </c>
      <c r="R561" s="40"/>
      <c r="S561" s="30" t="s">
        <v>43</v>
      </c>
      <c r="T561" s="29">
        <v>42468</v>
      </c>
      <c r="U561" s="30" t="s">
        <v>63</v>
      </c>
      <c r="V561" s="30">
        <f t="shared" si="27"/>
        <v>42466</v>
      </c>
      <c r="W561" s="41">
        <f t="shared" si="28"/>
        <v>0</v>
      </c>
      <c r="X561" s="41">
        <f t="shared" si="29"/>
        <v>2</v>
      </c>
    </row>
    <row r="562" customHeight="1" spans="1:24">
      <c r="A562" s="29"/>
      <c r="B562" s="30" t="s">
        <v>1659</v>
      </c>
      <c r="C562" s="31">
        <v>42466</v>
      </c>
      <c r="D562" s="32">
        <v>400</v>
      </c>
      <c r="E562" s="30" t="s">
        <v>277</v>
      </c>
      <c r="F562" s="30" t="s">
        <v>278</v>
      </c>
      <c r="G562" s="33" t="s">
        <v>3385</v>
      </c>
      <c r="H562" s="30" t="s">
        <v>663</v>
      </c>
      <c r="I562" s="35" t="s">
        <v>5430</v>
      </c>
      <c r="J562" s="36" t="s">
        <v>5431</v>
      </c>
      <c r="K562" s="30" t="s">
        <v>59</v>
      </c>
      <c r="L562" s="30" t="s">
        <v>33</v>
      </c>
      <c r="M562" s="30" t="s">
        <v>4445</v>
      </c>
      <c r="N562" s="37" t="s">
        <v>5427</v>
      </c>
      <c r="O562" s="29">
        <v>42466</v>
      </c>
      <c r="P562" s="30" t="str">
        <f>VLOOKUP(G562,Sheet1!A:C,3,0)</f>
        <v>ABLOOMY</v>
      </c>
      <c r="Q562" s="30" t="s">
        <v>104</v>
      </c>
      <c r="R562" s="40" t="s">
        <v>5432</v>
      </c>
      <c r="S562" s="30" t="s">
        <v>43</v>
      </c>
      <c r="T562" s="29">
        <v>42467</v>
      </c>
      <c r="U562" s="30" t="s">
        <v>63</v>
      </c>
      <c r="V562" s="30">
        <f t="shared" si="27"/>
        <v>42466</v>
      </c>
      <c r="W562" s="41">
        <f t="shared" si="28"/>
        <v>0</v>
      </c>
      <c r="X562" s="41">
        <f t="shared" si="29"/>
        <v>1</v>
      </c>
    </row>
    <row r="563" customHeight="1" spans="1:24">
      <c r="A563" s="29"/>
      <c r="B563" s="30" t="s">
        <v>1659</v>
      </c>
      <c r="C563" s="31">
        <v>42466</v>
      </c>
      <c r="D563" s="32">
        <v>400</v>
      </c>
      <c r="E563" s="30" t="s">
        <v>138</v>
      </c>
      <c r="F563" s="30" t="s">
        <v>139</v>
      </c>
      <c r="G563" s="33" t="s">
        <v>2274</v>
      </c>
      <c r="H563" s="30" t="s">
        <v>410</v>
      </c>
      <c r="I563" s="35">
        <v>13735662898</v>
      </c>
      <c r="J563" s="36" t="s">
        <v>5433</v>
      </c>
      <c r="K563" s="30" t="s">
        <v>59</v>
      </c>
      <c r="L563" s="30" t="s">
        <v>33</v>
      </c>
      <c r="M563" s="30" t="s">
        <v>376</v>
      </c>
      <c r="N563" s="37" t="s">
        <v>5434</v>
      </c>
      <c r="O563" s="29">
        <v>42466</v>
      </c>
      <c r="P563" s="30" t="str">
        <f>VLOOKUP(G563,Sheet1!A:C,3,0)</f>
        <v>爱快</v>
      </c>
      <c r="Q563" s="30" t="s">
        <v>376</v>
      </c>
      <c r="R563" s="40"/>
      <c r="S563" s="30" t="s">
        <v>36</v>
      </c>
      <c r="T563" s="29">
        <v>42466</v>
      </c>
      <c r="U563" s="30" t="s">
        <v>37</v>
      </c>
      <c r="V563" s="30">
        <f t="shared" si="27"/>
        <v>42466</v>
      </c>
      <c r="W563" s="41">
        <f t="shared" si="28"/>
        <v>0</v>
      </c>
      <c r="X563" s="41">
        <f t="shared" si="29"/>
        <v>0</v>
      </c>
    </row>
    <row r="564" customHeight="1" spans="1:24">
      <c r="A564" s="29"/>
      <c r="B564" s="30" t="s">
        <v>1659</v>
      </c>
      <c r="C564" s="31">
        <v>42466</v>
      </c>
      <c r="D564" s="32" t="s">
        <v>189</v>
      </c>
      <c r="E564" s="30" t="s">
        <v>38</v>
      </c>
      <c r="F564" s="30" t="s">
        <v>39</v>
      </c>
      <c r="G564" s="33" t="s">
        <v>1302</v>
      </c>
      <c r="H564" s="30" t="s">
        <v>485</v>
      </c>
      <c r="I564" s="35">
        <v>13407715804</v>
      </c>
      <c r="J564" s="36" t="s">
        <v>5435</v>
      </c>
      <c r="K564" s="30" t="s">
        <v>59</v>
      </c>
      <c r="L564" s="30" t="s">
        <v>33</v>
      </c>
      <c r="M564" s="30" t="s">
        <v>376</v>
      </c>
      <c r="N564" s="37"/>
      <c r="O564" s="29">
        <v>42466</v>
      </c>
      <c r="P564" s="30" t="str">
        <f>VLOOKUP(G564,Sheet1!A:C,3,0)</f>
        <v>寰创</v>
      </c>
      <c r="Q564" s="30" t="s">
        <v>376</v>
      </c>
      <c r="R564" s="40"/>
      <c r="S564" s="30" t="s">
        <v>59</v>
      </c>
      <c r="T564" s="29">
        <v>42466</v>
      </c>
      <c r="U564" s="30" t="s">
        <v>37</v>
      </c>
      <c r="V564" s="30">
        <f t="shared" si="27"/>
        <v>42466</v>
      </c>
      <c r="W564" s="41">
        <f t="shared" si="28"/>
        <v>0</v>
      </c>
      <c r="X564" s="41">
        <f t="shared" si="29"/>
        <v>0</v>
      </c>
    </row>
    <row r="565" customHeight="1" spans="1:24">
      <c r="A565" s="29"/>
      <c r="B565" s="30" t="s">
        <v>1659</v>
      </c>
      <c r="C565" s="31">
        <v>42466</v>
      </c>
      <c r="D565" s="32">
        <v>400</v>
      </c>
      <c r="E565" s="30" t="s">
        <v>121</v>
      </c>
      <c r="F565" s="30" t="s">
        <v>803</v>
      </c>
      <c r="G565" s="33" t="s">
        <v>3222</v>
      </c>
      <c r="H565" s="30" t="s">
        <v>193</v>
      </c>
      <c r="I565" s="35">
        <v>13733315176</v>
      </c>
      <c r="J565" s="36" t="s">
        <v>5436</v>
      </c>
      <c r="K565" s="30" t="s">
        <v>59</v>
      </c>
      <c r="L565" s="30" t="s">
        <v>33</v>
      </c>
      <c r="M565" s="30" t="s">
        <v>60</v>
      </c>
      <c r="N565" s="37" t="s">
        <v>5437</v>
      </c>
      <c r="O565" s="29">
        <v>42466</v>
      </c>
      <c r="P565" s="30" t="str">
        <f>VLOOKUP(G565,Sheet1!A:C,3,0)</f>
        <v>ABLOOMY-中苗刷</v>
      </c>
      <c r="Q565" s="30" t="s">
        <v>104</v>
      </c>
      <c r="R565" s="40"/>
      <c r="S565" s="30" t="s">
        <v>43</v>
      </c>
      <c r="T565" s="29">
        <v>42468</v>
      </c>
      <c r="U565" s="30" t="s">
        <v>63</v>
      </c>
      <c r="V565" s="30">
        <f t="shared" si="27"/>
        <v>42466</v>
      </c>
      <c r="W565" s="41">
        <f t="shared" si="28"/>
        <v>0</v>
      </c>
      <c r="X565" s="41">
        <f t="shared" si="29"/>
        <v>2</v>
      </c>
    </row>
    <row r="566" customHeight="1" spans="1:24">
      <c r="A566" s="29"/>
      <c r="B566" s="30" t="s">
        <v>1659</v>
      </c>
      <c r="C566" s="31">
        <v>42466</v>
      </c>
      <c r="D566" s="32" t="s">
        <v>523</v>
      </c>
      <c r="E566" s="30" t="s">
        <v>45</v>
      </c>
      <c r="F566" s="30" t="s">
        <v>1573</v>
      </c>
      <c r="G566" s="33" t="s">
        <v>1658</v>
      </c>
      <c r="H566" s="30" t="s">
        <v>77</v>
      </c>
      <c r="I566" s="35">
        <v>18736169039</v>
      </c>
      <c r="J566" s="36" t="s">
        <v>5438</v>
      </c>
      <c r="K566" s="30" t="s">
        <v>33</v>
      </c>
      <c r="L566" s="30" t="s">
        <v>43</v>
      </c>
      <c r="M566" s="30" t="s">
        <v>60</v>
      </c>
      <c r="N566" s="37"/>
      <c r="O566" s="29">
        <v>42466</v>
      </c>
      <c r="P566" s="30" t="str">
        <f>VLOOKUP(G566,Sheet1!A:C,3,0)</f>
        <v>ABLOOMY</v>
      </c>
      <c r="Q566" s="30" t="s">
        <v>144</v>
      </c>
      <c r="R566" s="40"/>
      <c r="S566" s="30" t="s">
        <v>43</v>
      </c>
      <c r="T566" s="29">
        <v>42472</v>
      </c>
      <c r="U566" s="30" t="s">
        <v>63</v>
      </c>
      <c r="V566" s="30">
        <f t="shared" si="27"/>
        <v>42466</v>
      </c>
      <c r="W566" s="41">
        <f t="shared" si="28"/>
        <v>0</v>
      </c>
      <c r="X566" s="41">
        <f t="shared" si="29"/>
        <v>6</v>
      </c>
    </row>
    <row r="567" customHeight="1" spans="1:24">
      <c r="A567" s="29"/>
      <c r="B567" s="30" t="s">
        <v>1659</v>
      </c>
      <c r="C567" s="31">
        <v>42467</v>
      </c>
      <c r="D567" s="32" t="s">
        <v>223</v>
      </c>
      <c r="E567" s="30" t="s">
        <v>598</v>
      </c>
      <c r="F567" s="30" t="s">
        <v>723</v>
      </c>
      <c r="G567" s="33" t="s">
        <v>724</v>
      </c>
      <c r="H567" s="30" t="s">
        <v>218</v>
      </c>
      <c r="I567" s="35">
        <v>15034777964</v>
      </c>
      <c r="J567" s="36" t="s">
        <v>5439</v>
      </c>
      <c r="K567" s="30" t="s">
        <v>33</v>
      </c>
      <c r="L567" s="30" t="s">
        <v>43</v>
      </c>
      <c r="M567" s="30" t="s">
        <v>60</v>
      </c>
      <c r="N567" s="37"/>
      <c r="O567" s="29">
        <v>42467</v>
      </c>
      <c r="P567" s="30" t="str">
        <f>VLOOKUP(G567,Sheet1!A:C,3,0)</f>
        <v>ABLOOMY</v>
      </c>
      <c r="Q567" s="30" t="s">
        <v>144</v>
      </c>
      <c r="R567" s="40"/>
      <c r="S567" s="30" t="s">
        <v>43</v>
      </c>
      <c r="T567" s="29">
        <v>42478</v>
      </c>
      <c r="U567" s="30" t="s">
        <v>63</v>
      </c>
      <c r="V567" s="30">
        <f t="shared" si="27"/>
        <v>42467</v>
      </c>
      <c r="W567" s="41">
        <f t="shared" si="28"/>
        <v>0</v>
      </c>
      <c r="X567" s="41">
        <f t="shared" si="29"/>
        <v>11</v>
      </c>
    </row>
    <row r="568" customHeight="1" spans="1:24">
      <c r="A568" s="29"/>
      <c r="B568" s="30" t="s">
        <v>1659</v>
      </c>
      <c r="C568" s="31">
        <v>42467</v>
      </c>
      <c r="D568" s="32">
        <v>400</v>
      </c>
      <c r="E568" s="30" t="s">
        <v>277</v>
      </c>
      <c r="F568" s="30" t="s">
        <v>1661</v>
      </c>
      <c r="G568" s="33" t="s">
        <v>4991</v>
      </c>
      <c r="H568" s="30" t="s">
        <v>3637</v>
      </c>
      <c r="I568" s="35">
        <v>15991096856</v>
      </c>
      <c r="J568" s="36" t="s">
        <v>5440</v>
      </c>
      <c r="K568" s="30" t="s">
        <v>59</v>
      </c>
      <c r="L568" s="30" t="s">
        <v>33</v>
      </c>
      <c r="M568" s="30" t="s">
        <v>49</v>
      </c>
      <c r="N568" s="37" t="s">
        <v>5441</v>
      </c>
      <c r="O568" s="29">
        <v>42467</v>
      </c>
      <c r="P568" s="30" t="str">
        <f>VLOOKUP(G568,Sheet1!A:C,3,0)</f>
        <v>爱快</v>
      </c>
      <c r="Q568" s="30" t="s">
        <v>49</v>
      </c>
      <c r="R568" s="40"/>
      <c r="S568" s="30" t="s">
        <v>120</v>
      </c>
      <c r="T568" s="29">
        <v>42488</v>
      </c>
      <c r="U568" s="30" t="s">
        <v>37</v>
      </c>
      <c r="V568" s="30">
        <f t="shared" si="27"/>
        <v>42467</v>
      </c>
      <c r="W568" s="41">
        <f t="shared" si="28"/>
        <v>0</v>
      </c>
      <c r="X568" s="41">
        <f t="shared" si="29"/>
        <v>21</v>
      </c>
    </row>
    <row r="569" customHeight="1" spans="1:24">
      <c r="A569" s="29"/>
      <c r="B569" s="30" t="s">
        <v>1659</v>
      </c>
      <c r="C569" s="31">
        <v>42467</v>
      </c>
      <c r="D569" s="32">
        <v>400</v>
      </c>
      <c r="E569" s="30" t="s">
        <v>255</v>
      </c>
      <c r="F569" s="30" t="s">
        <v>3671</v>
      </c>
      <c r="G569" s="33" t="s">
        <v>4967</v>
      </c>
      <c r="H569" s="30" t="s">
        <v>4968</v>
      </c>
      <c r="I569" s="35">
        <v>13408167477</v>
      </c>
      <c r="J569" s="36" t="s">
        <v>5442</v>
      </c>
      <c r="K569" s="30" t="s">
        <v>59</v>
      </c>
      <c r="L569" s="30" t="s">
        <v>33</v>
      </c>
      <c r="M569" s="30" t="s">
        <v>60</v>
      </c>
      <c r="N569" s="37"/>
      <c r="O569" s="29">
        <v>42467</v>
      </c>
      <c r="P569" s="30" t="str">
        <f>VLOOKUP(G569,Sheet1!A:C,3,0)</f>
        <v>ABLOOMY-爱快刷</v>
      </c>
      <c r="Q569" s="30" t="s">
        <v>104</v>
      </c>
      <c r="R569" s="40"/>
      <c r="S569" s="30" t="s">
        <v>36</v>
      </c>
      <c r="T569" s="29">
        <v>42467</v>
      </c>
      <c r="U569" s="30" t="s">
        <v>37</v>
      </c>
      <c r="V569" s="30">
        <f t="shared" si="27"/>
        <v>42467</v>
      </c>
      <c r="W569" s="41">
        <f t="shared" si="28"/>
        <v>0</v>
      </c>
      <c r="X569" s="41">
        <f t="shared" si="29"/>
        <v>0</v>
      </c>
    </row>
    <row r="570" customHeight="1" spans="1:24">
      <c r="A570" s="29"/>
      <c r="B570" s="30" t="s">
        <v>1659</v>
      </c>
      <c r="C570" s="31">
        <v>42467</v>
      </c>
      <c r="D570" s="32">
        <v>400</v>
      </c>
      <c r="E570" s="30" t="s">
        <v>138</v>
      </c>
      <c r="F570" s="30" t="s">
        <v>947</v>
      </c>
      <c r="G570" s="33" t="s">
        <v>5443</v>
      </c>
      <c r="H570" s="30" t="s">
        <v>258</v>
      </c>
      <c r="I570" s="35">
        <v>13093772172</v>
      </c>
      <c r="J570" s="36" t="s">
        <v>5444</v>
      </c>
      <c r="K570" s="30" t="s">
        <v>59</v>
      </c>
      <c r="L570" s="30" t="s">
        <v>33</v>
      </c>
      <c r="M570" s="30" t="s">
        <v>49</v>
      </c>
      <c r="N570" s="37" t="s">
        <v>5445</v>
      </c>
      <c r="O570" s="29">
        <v>42467</v>
      </c>
      <c r="P570" s="30" t="str">
        <f>VLOOKUP(G570,Sheet1!A:C,3,0)</f>
        <v>爱快</v>
      </c>
      <c r="Q570" s="30" t="s">
        <v>49</v>
      </c>
      <c r="R570" s="40"/>
      <c r="S570" s="30" t="s">
        <v>171</v>
      </c>
      <c r="T570" s="29">
        <v>42503</v>
      </c>
      <c r="U570" s="30" t="s">
        <v>37</v>
      </c>
      <c r="V570" s="30">
        <f t="shared" si="27"/>
        <v>42467</v>
      </c>
      <c r="W570" s="41">
        <f t="shared" si="28"/>
        <v>0</v>
      </c>
      <c r="X570" s="41">
        <f t="shared" si="29"/>
        <v>36</v>
      </c>
    </row>
    <row r="571" customHeight="1" spans="1:24">
      <c r="A571" s="29"/>
      <c r="B571" s="30" t="s">
        <v>1659</v>
      </c>
      <c r="C571" s="31">
        <v>42467</v>
      </c>
      <c r="D571" s="32">
        <v>400</v>
      </c>
      <c r="E571" s="30" t="s">
        <v>138</v>
      </c>
      <c r="F571" s="30" t="s">
        <v>413</v>
      </c>
      <c r="G571" s="33" t="s">
        <v>3675</v>
      </c>
      <c r="H571" s="30" t="s">
        <v>485</v>
      </c>
      <c r="I571" s="35">
        <v>13968657775</v>
      </c>
      <c r="J571" s="36" t="s">
        <v>5446</v>
      </c>
      <c r="K571" s="30" t="s">
        <v>59</v>
      </c>
      <c r="L571" s="30" t="s">
        <v>33</v>
      </c>
      <c r="M571" s="30" t="s">
        <v>220</v>
      </c>
      <c r="N571" s="37" t="s">
        <v>5447</v>
      </c>
      <c r="O571" s="29">
        <v>42467</v>
      </c>
      <c r="P571" s="30" t="str">
        <f>VLOOKUP(G571,Sheet1!A:C,3,0)</f>
        <v>寰创</v>
      </c>
      <c r="Q571" s="30" t="s">
        <v>220</v>
      </c>
      <c r="R571" s="40"/>
      <c r="S571" s="30" t="s">
        <v>223</v>
      </c>
      <c r="T571" s="29">
        <v>42468</v>
      </c>
      <c r="U571" s="30" t="s">
        <v>37</v>
      </c>
      <c r="V571" s="30">
        <f t="shared" si="27"/>
        <v>42467</v>
      </c>
      <c r="W571" s="41">
        <f t="shared" si="28"/>
        <v>0</v>
      </c>
      <c r="X571" s="41">
        <f t="shared" si="29"/>
        <v>1</v>
      </c>
    </row>
    <row r="572" customHeight="1" spans="1:24">
      <c r="A572" s="29"/>
      <c r="B572" s="30" t="s">
        <v>1659</v>
      </c>
      <c r="C572" s="31">
        <v>42467</v>
      </c>
      <c r="D572" s="32">
        <v>400</v>
      </c>
      <c r="E572" s="30" t="s">
        <v>407</v>
      </c>
      <c r="F572" s="30" t="s">
        <v>4768</v>
      </c>
      <c r="G572" s="33" t="s">
        <v>4769</v>
      </c>
      <c r="H572" s="30" t="s">
        <v>2907</v>
      </c>
      <c r="I572" s="35">
        <v>18585827250</v>
      </c>
      <c r="J572" s="36" t="s">
        <v>5448</v>
      </c>
      <c r="K572" s="30" t="s">
        <v>59</v>
      </c>
      <c r="L572" s="30" t="s">
        <v>33</v>
      </c>
      <c r="M572" s="30" t="s">
        <v>49</v>
      </c>
      <c r="N572" s="37" t="s">
        <v>5449</v>
      </c>
      <c r="O572" s="29">
        <v>42467</v>
      </c>
      <c r="P572" s="30" t="str">
        <f>VLOOKUP(G572,Sheet1!A:C,3,0)</f>
        <v>寰创</v>
      </c>
      <c r="Q572" s="30" t="s">
        <v>49</v>
      </c>
      <c r="R572" s="40"/>
      <c r="S572" s="30" t="s">
        <v>4478</v>
      </c>
      <c r="T572" s="29">
        <v>42467</v>
      </c>
      <c r="U572" s="30" t="s">
        <v>37</v>
      </c>
      <c r="V572" s="30">
        <f t="shared" si="27"/>
        <v>42467</v>
      </c>
      <c r="W572" s="41">
        <f t="shared" si="28"/>
        <v>0</v>
      </c>
      <c r="X572" s="41">
        <f t="shared" si="29"/>
        <v>0</v>
      </c>
    </row>
    <row r="573" customHeight="1" spans="1:24">
      <c r="A573" s="29"/>
      <c r="B573" s="30" t="s">
        <v>1659</v>
      </c>
      <c r="C573" s="31">
        <v>42467</v>
      </c>
      <c r="D573" s="32">
        <v>400</v>
      </c>
      <c r="E573" s="30" t="s">
        <v>65</v>
      </c>
      <c r="F573" s="30" t="s">
        <v>525</v>
      </c>
      <c r="G573" s="33" t="s">
        <v>3586</v>
      </c>
      <c r="H573" s="30" t="s">
        <v>5450</v>
      </c>
      <c r="I573" s="35">
        <v>18605979703</v>
      </c>
      <c r="J573" s="36" t="s">
        <v>5451</v>
      </c>
      <c r="K573" s="30" t="s">
        <v>59</v>
      </c>
      <c r="L573" s="30" t="s">
        <v>33</v>
      </c>
      <c r="M573" s="30" t="s">
        <v>4500</v>
      </c>
      <c r="N573" s="37"/>
      <c r="O573" s="29">
        <v>42467</v>
      </c>
      <c r="P573" s="30" t="str">
        <f>VLOOKUP(G573,Sheet1!A:C,3,0)</f>
        <v>寰创</v>
      </c>
      <c r="Q573" s="30" t="s">
        <v>104</v>
      </c>
      <c r="R573" s="40"/>
      <c r="S573" s="30" t="s">
        <v>36</v>
      </c>
      <c r="T573" s="29">
        <v>42467</v>
      </c>
      <c r="U573" s="30" t="s">
        <v>37</v>
      </c>
      <c r="V573" s="30">
        <f t="shared" si="27"/>
        <v>42467</v>
      </c>
      <c r="W573" s="41">
        <f t="shared" si="28"/>
        <v>0</v>
      </c>
      <c r="X573" s="41">
        <f t="shared" si="29"/>
        <v>0</v>
      </c>
    </row>
    <row r="574" customHeight="1" spans="1:24">
      <c r="A574" s="29"/>
      <c r="B574" s="30" t="s">
        <v>1659</v>
      </c>
      <c r="C574" s="31">
        <v>42467</v>
      </c>
      <c r="D574" s="32">
        <v>400</v>
      </c>
      <c r="E574" s="30" t="s">
        <v>566</v>
      </c>
      <c r="F574" s="30" t="s">
        <v>566</v>
      </c>
      <c r="G574" s="33" t="s">
        <v>1032</v>
      </c>
      <c r="H574" s="30" t="s">
        <v>5452</v>
      </c>
      <c r="I574" s="35">
        <v>13436899280</v>
      </c>
      <c r="J574" s="36" t="s">
        <v>5453</v>
      </c>
      <c r="K574" s="30" t="s">
        <v>59</v>
      </c>
      <c r="L574" s="30" t="s">
        <v>33</v>
      </c>
      <c r="M574" s="30" t="s">
        <v>4445</v>
      </c>
      <c r="N574" s="37" t="s">
        <v>5454</v>
      </c>
      <c r="O574" s="29">
        <v>42467</v>
      </c>
      <c r="P574" s="30" t="str">
        <f>VLOOKUP(G574,Sheet1!A:C,3,0)</f>
        <v>寰创</v>
      </c>
      <c r="Q574" s="30" t="s">
        <v>144</v>
      </c>
      <c r="R574" s="40" t="s">
        <v>5455</v>
      </c>
      <c r="S574" s="30" t="s">
        <v>43</v>
      </c>
      <c r="T574" s="29">
        <v>42468</v>
      </c>
      <c r="U574" s="30" t="s">
        <v>63</v>
      </c>
      <c r="V574" s="30">
        <f t="shared" si="27"/>
        <v>42467</v>
      </c>
      <c r="W574" s="41">
        <f t="shared" si="28"/>
        <v>0</v>
      </c>
      <c r="X574" s="41">
        <f t="shared" si="29"/>
        <v>1</v>
      </c>
    </row>
    <row r="575" customHeight="1" spans="1:24">
      <c r="A575" s="29"/>
      <c r="B575" s="30" t="s">
        <v>1659</v>
      </c>
      <c r="C575" s="31">
        <v>42467</v>
      </c>
      <c r="D575" s="32" t="s">
        <v>36</v>
      </c>
      <c r="E575" s="30" t="s">
        <v>65</v>
      </c>
      <c r="F575" s="30" t="s">
        <v>2645</v>
      </c>
      <c r="G575" s="33" t="s">
        <v>2646</v>
      </c>
      <c r="H575" s="30" t="s">
        <v>485</v>
      </c>
      <c r="I575" s="35">
        <v>18050303587</v>
      </c>
      <c r="J575" s="36" t="s">
        <v>5456</v>
      </c>
      <c r="K575" s="30" t="s">
        <v>33</v>
      </c>
      <c r="L575" s="30" t="s">
        <v>267</v>
      </c>
      <c r="M575" s="30" t="s">
        <v>376</v>
      </c>
      <c r="N575" s="37"/>
      <c r="O575" s="29">
        <v>42478</v>
      </c>
      <c r="P575" s="30" t="str">
        <f>VLOOKUP(G575,Sheet1!A:C,3,0)</f>
        <v>ABLOOMY</v>
      </c>
      <c r="Q575" s="30" t="s">
        <v>376</v>
      </c>
      <c r="R575" s="40"/>
      <c r="S575" s="30" t="s">
        <v>267</v>
      </c>
      <c r="T575" s="29">
        <v>42488</v>
      </c>
      <c r="U575" s="30" t="s">
        <v>63</v>
      </c>
      <c r="V575" s="30">
        <f t="shared" si="27"/>
        <v>42478</v>
      </c>
      <c r="W575" s="41">
        <f t="shared" si="28"/>
        <v>11</v>
      </c>
      <c r="X575" s="41">
        <f t="shared" si="29"/>
        <v>21</v>
      </c>
    </row>
    <row r="576" customHeight="1" spans="1:24">
      <c r="A576" s="29"/>
      <c r="B576" s="30" t="s">
        <v>1659</v>
      </c>
      <c r="C576" s="31">
        <v>42467</v>
      </c>
      <c r="D576" s="32">
        <v>400</v>
      </c>
      <c r="E576" s="30" t="s">
        <v>45</v>
      </c>
      <c r="F576" s="30" t="s">
        <v>517</v>
      </c>
      <c r="G576" s="33" t="s">
        <v>518</v>
      </c>
      <c r="H576" s="30" t="s">
        <v>258</v>
      </c>
      <c r="I576" s="35" t="s">
        <v>721</v>
      </c>
      <c r="J576" s="36" t="s">
        <v>5457</v>
      </c>
      <c r="K576" s="30" t="s">
        <v>59</v>
      </c>
      <c r="L576" s="30" t="s">
        <v>33</v>
      </c>
      <c r="M576" s="30" t="s">
        <v>4445</v>
      </c>
      <c r="N576" s="37" t="s">
        <v>5458</v>
      </c>
      <c r="O576" s="29">
        <v>42467</v>
      </c>
      <c r="P576" s="30" t="str">
        <f>VLOOKUP(G576,Sheet1!A:C,3,0)</f>
        <v>ABLOOMY</v>
      </c>
      <c r="Q576" s="30" t="s">
        <v>104</v>
      </c>
      <c r="R576" s="40"/>
      <c r="S576" s="30" t="s">
        <v>43</v>
      </c>
      <c r="T576" s="29">
        <v>42468</v>
      </c>
      <c r="U576" s="30" t="s">
        <v>37</v>
      </c>
      <c r="V576" s="30">
        <f t="shared" si="27"/>
        <v>42467</v>
      </c>
      <c r="W576" s="41">
        <f t="shared" si="28"/>
        <v>0</v>
      </c>
      <c r="X576" s="41">
        <f t="shared" si="29"/>
        <v>1</v>
      </c>
    </row>
    <row r="577" customHeight="1" spans="1:24">
      <c r="A577" s="29"/>
      <c r="B577" s="30" t="s">
        <v>1659</v>
      </c>
      <c r="C577" s="31">
        <v>42468</v>
      </c>
      <c r="D577" s="32">
        <v>400</v>
      </c>
      <c r="E577" s="30" t="s">
        <v>277</v>
      </c>
      <c r="F577" s="30" t="s">
        <v>1291</v>
      </c>
      <c r="G577" s="33" t="s">
        <v>1292</v>
      </c>
      <c r="H577" s="30" t="s">
        <v>1293</v>
      </c>
      <c r="I577" s="35">
        <v>13649144344</v>
      </c>
      <c r="J577" s="36" t="s">
        <v>5459</v>
      </c>
      <c r="K577" s="30" t="s">
        <v>101</v>
      </c>
      <c r="L577" s="30" t="s">
        <v>33</v>
      </c>
      <c r="M577" s="30" t="s">
        <v>49</v>
      </c>
      <c r="N577" s="37" t="s">
        <v>5460</v>
      </c>
      <c r="O577" s="29">
        <v>42468</v>
      </c>
      <c r="P577" s="30" t="str">
        <f>VLOOKUP(G577,Sheet1!A:C,3,0)</f>
        <v>寰创</v>
      </c>
      <c r="Q577" s="30" t="s">
        <v>5206</v>
      </c>
      <c r="R577" s="40"/>
      <c r="S577" s="30" t="s">
        <v>523</v>
      </c>
      <c r="T577" s="29">
        <v>42480</v>
      </c>
      <c r="U577" s="30" t="s">
        <v>37</v>
      </c>
      <c r="V577" s="30">
        <f t="shared" si="27"/>
        <v>42468</v>
      </c>
      <c r="W577" s="41">
        <f t="shared" si="28"/>
        <v>0</v>
      </c>
      <c r="X577" s="41">
        <f t="shared" si="29"/>
        <v>12</v>
      </c>
    </row>
    <row r="578" customHeight="1" spans="1:24">
      <c r="A578" s="29"/>
      <c r="B578" s="30" t="s">
        <v>1659</v>
      </c>
      <c r="C578" s="31">
        <v>42468</v>
      </c>
      <c r="D578" s="32">
        <v>400</v>
      </c>
      <c r="E578" s="30" t="s">
        <v>27</v>
      </c>
      <c r="F578" s="30" t="s">
        <v>156</v>
      </c>
      <c r="G578" s="33" t="s">
        <v>4777</v>
      </c>
      <c r="H578" s="30" t="s">
        <v>485</v>
      </c>
      <c r="I578" s="35">
        <v>13955038179</v>
      </c>
      <c r="J578" s="36" t="s">
        <v>5461</v>
      </c>
      <c r="K578" s="30" t="s">
        <v>101</v>
      </c>
      <c r="L578" s="30" t="s">
        <v>33</v>
      </c>
      <c r="M578" s="30" t="s">
        <v>49</v>
      </c>
      <c r="N578" s="37" t="s">
        <v>5462</v>
      </c>
      <c r="O578" s="29">
        <v>42468</v>
      </c>
      <c r="P578" s="30" t="str">
        <f>VLOOKUP(G578,Sheet1!A:C,3,0)</f>
        <v>爱快</v>
      </c>
      <c r="Q578" s="30" t="s">
        <v>49</v>
      </c>
      <c r="R578" s="40"/>
      <c r="S578" s="30" t="s">
        <v>4478</v>
      </c>
      <c r="T578" s="29">
        <v>42468</v>
      </c>
      <c r="U578" s="30" t="s">
        <v>37</v>
      </c>
      <c r="V578" s="30">
        <f t="shared" si="27"/>
        <v>42468</v>
      </c>
      <c r="W578" s="41">
        <f t="shared" si="28"/>
        <v>0</v>
      </c>
      <c r="X578" s="41">
        <f t="shared" si="29"/>
        <v>0</v>
      </c>
    </row>
    <row r="579" customHeight="1" spans="1:24">
      <c r="A579" s="29"/>
      <c r="B579" s="30" t="s">
        <v>1659</v>
      </c>
      <c r="C579" s="31">
        <v>42468</v>
      </c>
      <c r="D579" s="32">
        <v>400</v>
      </c>
      <c r="E579" s="30" t="s">
        <v>138</v>
      </c>
      <c r="F579" s="30" t="s">
        <v>587</v>
      </c>
      <c r="G579" s="33" t="s">
        <v>4986</v>
      </c>
      <c r="H579" s="30" t="s">
        <v>4987</v>
      </c>
      <c r="I579" s="35">
        <v>15355515532</v>
      </c>
      <c r="J579" s="36" t="s">
        <v>5463</v>
      </c>
      <c r="K579" s="30" t="s">
        <v>101</v>
      </c>
      <c r="L579" s="30" t="s">
        <v>33</v>
      </c>
      <c r="M579" s="30" t="s">
        <v>49</v>
      </c>
      <c r="N579" s="37"/>
      <c r="O579" s="29">
        <v>42468</v>
      </c>
      <c r="P579" s="30" t="str">
        <f>VLOOKUP(G579,Sheet1!A:C,3,0)</f>
        <v>爱快</v>
      </c>
      <c r="Q579" s="30" t="s">
        <v>49</v>
      </c>
      <c r="R579" s="40"/>
      <c r="S579" s="30" t="s">
        <v>4478</v>
      </c>
      <c r="T579" s="29">
        <v>42468</v>
      </c>
      <c r="U579" s="30" t="s">
        <v>37</v>
      </c>
      <c r="V579" s="30">
        <f t="shared" si="27"/>
        <v>42468</v>
      </c>
      <c r="W579" s="41">
        <f t="shared" si="28"/>
        <v>0</v>
      </c>
      <c r="X579" s="41">
        <f t="shared" si="29"/>
        <v>0</v>
      </c>
    </row>
    <row r="580" customHeight="1" spans="1:24">
      <c r="A580" s="29"/>
      <c r="B580" s="30" t="s">
        <v>1659</v>
      </c>
      <c r="C580" s="31">
        <v>42468</v>
      </c>
      <c r="D580" s="32">
        <v>400</v>
      </c>
      <c r="E580" s="30" t="s">
        <v>277</v>
      </c>
      <c r="F580" s="30" t="s">
        <v>1843</v>
      </c>
      <c r="G580" s="33" t="s">
        <v>4758</v>
      </c>
      <c r="H580" s="30" t="s">
        <v>4963</v>
      </c>
      <c r="I580" s="35">
        <v>18220708785</v>
      </c>
      <c r="J580" s="36" t="s">
        <v>5459</v>
      </c>
      <c r="K580" s="30" t="s">
        <v>101</v>
      </c>
      <c r="L580" s="30" t="s">
        <v>33</v>
      </c>
      <c r="M580" s="30" t="s">
        <v>5206</v>
      </c>
      <c r="N580" s="37" t="s">
        <v>5464</v>
      </c>
      <c r="O580" s="29">
        <v>42468</v>
      </c>
      <c r="P580" s="30" t="str">
        <f>VLOOKUP(G580,Sheet1!A:C,3,0)</f>
        <v>爱快</v>
      </c>
      <c r="Q580" s="30" t="s">
        <v>49</v>
      </c>
      <c r="R580" s="40"/>
      <c r="S580" s="30" t="s">
        <v>120</v>
      </c>
      <c r="T580" s="29">
        <v>42500</v>
      </c>
      <c r="U580" s="30" t="s">
        <v>37</v>
      </c>
      <c r="V580" s="30">
        <f t="shared" si="27"/>
        <v>42468</v>
      </c>
      <c r="W580" s="41">
        <f t="shared" si="28"/>
        <v>0</v>
      </c>
      <c r="X580" s="41">
        <f t="shared" si="29"/>
        <v>32</v>
      </c>
    </row>
    <row r="581" customHeight="1" spans="1:24">
      <c r="A581" s="29"/>
      <c r="B581" s="30" t="s">
        <v>1659</v>
      </c>
      <c r="C581" s="31">
        <v>42468</v>
      </c>
      <c r="D581" s="32">
        <v>400</v>
      </c>
      <c r="E581" s="30" t="s">
        <v>45</v>
      </c>
      <c r="F581" s="30" t="s">
        <v>951</v>
      </c>
      <c r="G581" s="33" t="s">
        <v>5465</v>
      </c>
      <c r="H581" s="30" t="s">
        <v>211</v>
      </c>
      <c r="I581" s="35">
        <v>13603800521</v>
      </c>
      <c r="J581" s="36" t="s">
        <v>5466</v>
      </c>
      <c r="K581" s="30" t="s">
        <v>101</v>
      </c>
      <c r="L581" s="30" t="s">
        <v>33</v>
      </c>
      <c r="M581" s="30" t="s">
        <v>60</v>
      </c>
      <c r="N581" s="37" t="s">
        <v>5467</v>
      </c>
      <c r="O581" s="29">
        <v>42468</v>
      </c>
      <c r="P581" s="30" t="str">
        <f>VLOOKUP(G581,Sheet1!A:C,3,0)</f>
        <v>爱快</v>
      </c>
      <c r="Q581" s="30" t="s">
        <v>144</v>
      </c>
      <c r="R581" s="40"/>
      <c r="S581" s="30" t="s">
        <v>267</v>
      </c>
      <c r="T581" s="29">
        <v>42473</v>
      </c>
      <c r="U581" s="30" t="s">
        <v>37</v>
      </c>
      <c r="V581" s="30">
        <f t="shared" si="27"/>
        <v>42468</v>
      </c>
      <c r="W581" s="41">
        <f t="shared" si="28"/>
        <v>0</v>
      </c>
      <c r="X581" s="41">
        <f t="shared" si="29"/>
        <v>5</v>
      </c>
    </row>
    <row r="582" customHeight="1" spans="1:24">
      <c r="A582" s="29"/>
      <c r="B582" s="30" t="s">
        <v>1659</v>
      </c>
      <c r="C582" s="31">
        <v>42468</v>
      </c>
      <c r="D582" s="32" t="s">
        <v>466</v>
      </c>
      <c r="E582" s="30" t="s">
        <v>726</v>
      </c>
      <c r="F582" s="30" t="s">
        <v>727</v>
      </c>
      <c r="G582" s="33" t="s">
        <v>5468</v>
      </c>
      <c r="H582" s="30" t="s">
        <v>211</v>
      </c>
      <c r="I582" s="35">
        <v>13993695930</v>
      </c>
      <c r="J582" s="36" t="s">
        <v>5469</v>
      </c>
      <c r="K582" s="30" t="s">
        <v>120</v>
      </c>
      <c r="L582" s="30" t="s">
        <v>33</v>
      </c>
      <c r="M582" s="30" t="s">
        <v>60</v>
      </c>
      <c r="N582" s="37"/>
      <c r="O582" s="29">
        <v>42468</v>
      </c>
      <c r="P582" s="30" t="e">
        <f>VLOOKUP(G582,Sheet1!A:C,3,0)</f>
        <v>#N/A</v>
      </c>
      <c r="Q582" s="30" t="s">
        <v>104</v>
      </c>
      <c r="R582" s="40" t="s">
        <v>5470</v>
      </c>
      <c r="S582" s="30" t="s">
        <v>267</v>
      </c>
      <c r="T582" s="29">
        <v>42471</v>
      </c>
      <c r="U582" s="30" t="s">
        <v>37</v>
      </c>
      <c r="V582" s="30">
        <f t="shared" si="27"/>
        <v>42468</v>
      </c>
      <c r="W582" s="41">
        <f t="shared" si="28"/>
        <v>0</v>
      </c>
      <c r="X582" s="41">
        <f t="shared" si="29"/>
        <v>3</v>
      </c>
    </row>
    <row r="583" customHeight="1" spans="1:24">
      <c r="A583" s="29"/>
      <c r="B583" s="30" t="s">
        <v>1659</v>
      </c>
      <c r="C583" s="31">
        <v>42468</v>
      </c>
      <c r="D583" s="32">
        <v>400</v>
      </c>
      <c r="E583" s="30" t="s">
        <v>121</v>
      </c>
      <c r="F583" s="30" t="s">
        <v>2131</v>
      </c>
      <c r="G583" s="33" t="s">
        <v>2132</v>
      </c>
      <c r="H583" s="30" t="s">
        <v>2133</v>
      </c>
      <c r="I583" s="35">
        <v>15931015551</v>
      </c>
      <c r="J583" s="36" t="s">
        <v>5471</v>
      </c>
      <c r="K583" s="30" t="s">
        <v>101</v>
      </c>
      <c r="L583" s="30" t="s">
        <v>33</v>
      </c>
      <c r="M583" s="30" t="s">
        <v>60</v>
      </c>
      <c r="N583" s="37" t="s">
        <v>5472</v>
      </c>
      <c r="O583" s="29">
        <v>42468</v>
      </c>
      <c r="P583" s="30" t="str">
        <f>VLOOKUP(G583,Sheet1!A:C,3,0)</f>
        <v>爱快</v>
      </c>
      <c r="Q583" s="30" t="s">
        <v>144</v>
      </c>
      <c r="R583" s="40"/>
      <c r="S583" s="30" t="s">
        <v>4850</v>
      </c>
      <c r="T583" s="29">
        <v>42473</v>
      </c>
      <c r="U583" s="30" t="s">
        <v>63</v>
      </c>
      <c r="V583" s="30">
        <f t="shared" si="27"/>
        <v>42468</v>
      </c>
      <c r="W583" s="41">
        <f t="shared" si="28"/>
        <v>0</v>
      </c>
      <c r="X583" s="41">
        <f t="shared" si="29"/>
        <v>5</v>
      </c>
    </row>
    <row r="584" customHeight="1" spans="1:24">
      <c r="A584" s="29"/>
      <c r="B584" s="30" t="s">
        <v>1659</v>
      </c>
      <c r="C584" s="31">
        <v>42468</v>
      </c>
      <c r="D584" s="32">
        <v>400</v>
      </c>
      <c r="E584" s="30" t="s">
        <v>121</v>
      </c>
      <c r="F584" s="30" t="s">
        <v>900</v>
      </c>
      <c r="G584" s="33" t="s">
        <v>1133</v>
      </c>
      <c r="H584" s="30" t="s">
        <v>48</v>
      </c>
      <c r="I584" s="35">
        <v>13722773055</v>
      </c>
      <c r="J584" s="36" t="s">
        <v>5473</v>
      </c>
      <c r="K584" s="30" t="s">
        <v>101</v>
      </c>
      <c r="L584" s="30" t="s">
        <v>33</v>
      </c>
      <c r="M584" s="30" t="s">
        <v>49</v>
      </c>
      <c r="N584" s="37" t="s">
        <v>5474</v>
      </c>
      <c r="O584" s="29">
        <v>42468</v>
      </c>
      <c r="P584" s="30" t="str">
        <f>VLOOKUP(G584,Sheet1!A:C,3,0)</f>
        <v>寰创</v>
      </c>
      <c r="Q584" s="30" t="s">
        <v>49</v>
      </c>
      <c r="R584" s="40"/>
      <c r="S584" s="30" t="s">
        <v>4478</v>
      </c>
      <c r="T584" s="29">
        <v>42468</v>
      </c>
      <c r="U584" s="30" t="s">
        <v>37</v>
      </c>
      <c r="V584" s="30">
        <f t="shared" si="27"/>
        <v>42468</v>
      </c>
      <c r="W584" s="41">
        <f t="shared" si="28"/>
        <v>0</v>
      </c>
      <c r="X584" s="41">
        <f t="shared" si="29"/>
        <v>0</v>
      </c>
    </row>
    <row r="585" customHeight="1" spans="1:24">
      <c r="A585" s="29"/>
      <c r="B585" s="30" t="s">
        <v>1659</v>
      </c>
      <c r="C585" s="31">
        <v>42468</v>
      </c>
      <c r="D585" s="32">
        <v>400</v>
      </c>
      <c r="E585" s="30" t="s">
        <v>27</v>
      </c>
      <c r="F585" s="30" t="s">
        <v>693</v>
      </c>
      <c r="G585" s="33" t="s">
        <v>2997</v>
      </c>
      <c r="H585" s="30" t="s">
        <v>77</v>
      </c>
      <c r="I585" s="35" t="s">
        <v>5475</v>
      </c>
      <c r="J585" s="36" t="s">
        <v>5476</v>
      </c>
      <c r="K585" s="30" t="s">
        <v>101</v>
      </c>
      <c r="L585" s="30" t="s">
        <v>33</v>
      </c>
      <c r="M585" s="30" t="s">
        <v>376</v>
      </c>
      <c r="N585" s="37" t="s">
        <v>5477</v>
      </c>
      <c r="O585" s="29">
        <v>42468</v>
      </c>
      <c r="P585" s="30" t="str">
        <f>VLOOKUP(G585,Sheet1!A:C,3,0)</f>
        <v>ABLOOMY</v>
      </c>
      <c r="Q585" s="30" t="s">
        <v>376</v>
      </c>
      <c r="R585" s="40"/>
      <c r="S585" s="30" t="s">
        <v>72</v>
      </c>
      <c r="T585" s="29">
        <v>42468</v>
      </c>
      <c r="U585" s="30" t="s">
        <v>37</v>
      </c>
      <c r="V585" s="30">
        <f t="shared" si="27"/>
        <v>42468</v>
      </c>
      <c r="W585" s="41">
        <f t="shared" si="28"/>
        <v>0</v>
      </c>
      <c r="X585" s="41">
        <f t="shared" si="29"/>
        <v>0</v>
      </c>
    </row>
    <row r="586" customHeight="1" spans="1:24">
      <c r="A586" s="29"/>
      <c r="B586" s="30" t="s">
        <v>1659</v>
      </c>
      <c r="C586" s="31">
        <v>42468</v>
      </c>
      <c r="D586" s="32">
        <v>400</v>
      </c>
      <c r="E586" s="30" t="s">
        <v>45</v>
      </c>
      <c r="F586" s="30" t="s">
        <v>1353</v>
      </c>
      <c r="G586" s="33" t="s">
        <v>1354</v>
      </c>
      <c r="H586" s="30" t="s">
        <v>48</v>
      </c>
      <c r="I586" s="35">
        <v>17737431232</v>
      </c>
      <c r="J586" s="36" t="s">
        <v>5478</v>
      </c>
      <c r="K586" s="30" t="s">
        <v>101</v>
      </c>
      <c r="L586" s="30" t="s">
        <v>33</v>
      </c>
      <c r="M586" s="30" t="s">
        <v>60</v>
      </c>
      <c r="N586" s="37" t="s">
        <v>5479</v>
      </c>
      <c r="O586" s="29">
        <v>42468</v>
      </c>
      <c r="P586" s="30" t="str">
        <f>VLOOKUP(G586,Sheet1!A:C,3,0)</f>
        <v>寰创</v>
      </c>
      <c r="Q586" s="30" t="s">
        <v>144</v>
      </c>
      <c r="R586" s="40"/>
      <c r="S586" s="30" t="s">
        <v>267</v>
      </c>
      <c r="T586" s="29">
        <v>42474</v>
      </c>
      <c r="U586" s="30" t="s">
        <v>37</v>
      </c>
      <c r="V586" s="30">
        <f t="shared" si="27"/>
        <v>42468</v>
      </c>
      <c r="W586" s="41">
        <f t="shared" si="28"/>
        <v>0</v>
      </c>
      <c r="X586" s="41">
        <f t="shared" si="29"/>
        <v>6</v>
      </c>
    </row>
    <row r="587" customHeight="1" spans="1:24">
      <c r="A587" s="29"/>
      <c r="B587" s="30" t="s">
        <v>1659</v>
      </c>
      <c r="C587" s="31">
        <v>42471</v>
      </c>
      <c r="D587" s="32">
        <v>400</v>
      </c>
      <c r="E587" s="30" t="s">
        <v>255</v>
      </c>
      <c r="F587" s="30" t="s">
        <v>454</v>
      </c>
      <c r="G587" s="33" t="s">
        <v>5480</v>
      </c>
      <c r="H587" s="30" t="s">
        <v>5481</v>
      </c>
      <c r="I587" s="35">
        <v>15328019556</v>
      </c>
      <c r="J587" s="36" t="s">
        <v>5482</v>
      </c>
      <c r="K587" s="30" t="s">
        <v>101</v>
      </c>
      <c r="L587" s="30" t="s">
        <v>33</v>
      </c>
      <c r="M587" s="30" t="s">
        <v>60</v>
      </c>
      <c r="N587" s="37"/>
      <c r="O587" s="29">
        <v>42471</v>
      </c>
      <c r="P587" s="30" t="str">
        <f>VLOOKUP(G587,Sheet1!A:C,3,0)</f>
        <v>中苗-刷寰创</v>
      </c>
      <c r="Q587" s="30" t="s">
        <v>62</v>
      </c>
      <c r="R587" s="40" t="s">
        <v>3312</v>
      </c>
      <c r="S587" s="30" t="s">
        <v>267</v>
      </c>
      <c r="T587" s="29">
        <v>42471</v>
      </c>
      <c r="U587" s="30" t="s">
        <v>37</v>
      </c>
      <c r="V587" s="30">
        <f t="shared" si="27"/>
        <v>42471</v>
      </c>
      <c r="W587" s="41">
        <f t="shared" si="28"/>
        <v>0</v>
      </c>
      <c r="X587" s="41">
        <f t="shared" si="29"/>
        <v>0</v>
      </c>
    </row>
    <row r="588" customHeight="1" spans="1:24">
      <c r="A588" s="29"/>
      <c r="B588" s="30" t="s">
        <v>1659</v>
      </c>
      <c r="C588" s="31">
        <v>42471</v>
      </c>
      <c r="D588" s="32">
        <v>400</v>
      </c>
      <c r="E588" s="30" t="s">
        <v>121</v>
      </c>
      <c r="F588" s="30" t="s">
        <v>2131</v>
      </c>
      <c r="G588" s="33" t="s">
        <v>5483</v>
      </c>
      <c r="H588" s="30" t="s">
        <v>258</v>
      </c>
      <c r="I588" s="35">
        <v>13333109033</v>
      </c>
      <c r="J588" s="36" t="s">
        <v>5484</v>
      </c>
      <c r="K588" s="30" t="s">
        <v>4984</v>
      </c>
      <c r="L588" s="30" t="s">
        <v>33</v>
      </c>
      <c r="M588" s="30" t="s">
        <v>4445</v>
      </c>
      <c r="N588" s="37" t="s">
        <v>5485</v>
      </c>
      <c r="O588" s="29">
        <v>42471</v>
      </c>
      <c r="P588" s="30" t="str">
        <f>VLOOKUP(G588,Sheet1!A:C,3,0)</f>
        <v>爱快</v>
      </c>
      <c r="Q588" s="30" t="s">
        <v>49</v>
      </c>
      <c r="R588" s="40" t="s">
        <v>5486</v>
      </c>
      <c r="S588" s="30" t="s">
        <v>72</v>
      </c>
      <c r="T588" s="29">
        <v>42472</v>
      </c>
      <c r="U588" s="30" t="s">
        <v>37</v>
      </c>
      <c r="V588" s="30">
        <f t="shared" si="27"/>
        <v>42471</v>
      </c>
      <c r="W588" s="41">
        <f t="shared" si="28"/>
        <v>0</v>
      </c>
      <c r="X588" s="41">
        <f t="shared" si="29"/>
        <v>1</v>
      </c>
    </row>
    <row r="589" customHeight="1" spans="1:24">
      <c r="A589" s="29"/>
      <c r="B589" s="30" t="s">
        <v>1659</v>
      </c>
      <c r="C589" s="31">
        <v>42471</v>
      </c>
      <c r="D589" s="32">
        <v>400</v>
      </c>
      <c r="E589" s="30" t="s">
        <v>250</v>
      </c>
      <c r="F589" s="30" t="s">
        <v>741</v>
      </c>
      <c r="G589" s="33" t="s">
        <v>754</v>
      </c>
      <c r="H589" s="30" t="s">
        <v>5487</v>
      </c>
      <c r="I589" s="35">
        <v>18702561307</v>
      </c>
      <c r="J589" s="36" t="s">
        <v>5488</v>
      </c>
      <c r="K589" s="30" t="s">
        <v>101</v>
      </c>
      <c r="L589" s="30" t="s">
        <v>33</v>
      </c>
      <c r="M589" s="30" t="s">
        <v>4445</v>
      </c>
      <c r="N589" s="37"/>
      <c r="O589" s="29">
        <v>42471</v>
      </c>
      <c r="P589" s="30" t="str">
        <f>VLOOKUP(G589,Sheet1!A:C,3,0)</f>
        <v>ABLOOMY</v>
      </c>
      <c r="Q589" s="30" t="s">
        <v>104</v>
      </c>
      <c r="R589" s="40" t="s">
        <v>5489</v>
      </c>
      <c r="S589" s="30" t="s">
        <v>4850</v>
      </c>
      <c r="T589" s="29">
        <v>42471</v>
      </c>
      <c r="U589" s="30" t="s">
        <v>63</v>
      </c>
      <c r="V589" s="30">
        <f t="shared" si="27"/>
        <v>42471</v>
      </c>
      <c r="W589" s="41">
        <f t="shared" si="28"/>
        <v>0</v>
      </c>
      <c r="X589" s="41">
        <f t="shared" si="29"/>
        <v>0</v>
      </c>
    </row>
    <row r="590" customHeight="1" spans="1:24">
      <c r="A590" s="29"/>
      <c r="B590" s="30" t="s">
        <v>1659</v>
      </c>
      <c r="C590" s="31">
        <v>42471</v>
      </c>
      <c r="D590" s="32" t="s">
        <v>43</v>
      </c>
      <c r="E590" s="30" t="s">
        <v>277</v>
      </c>
      <c r="F590" s="30" t="s">
        <v>278</v>
      </c>
      <c r="G590" s="33" t="s">
        <v>1513</v>
      </c>
      <c r="H590" s="30" t="s">
        <v>1514</v>
      </c>
      <c r="I590" s="35">
        <v>13659190909</v>
      </c>
      <c r="J590" s="36" t="s">
        <v>4671</v>
      </c>
      <c r="K590" s="30" t="s">
        <v>33</v>
      </c>
      <c r="L590" s="30" t="s">
        <v>43</v>
      </c>
      <c r="M590" s="30" t="s">
        <v>60</v>
      </c>
      <c r="N590" s="37"/>
      <c r="O590" s="29">
        <v>42471</v>
      </c>
      <c r="P590" s="30" t="str">
        <f>VLOOKUP(G590,Sheet1!A:C,3,0)</f>
        <v>寰创-中苗刷</v>
      </c>
      <c r="Q590" s="30" t="s">
        <v>62</v>
      </c>
      <c r="R590" s="40"/>
      <c r="S590" s="30" t="s">
        <v>43</v>
      </c>
      <c r="T590" s="29">
        <v>42471</v>
      </c>
      <c r="U590" s="30" t="s">
        <v>63</v>
      </c>
      <c r="V590" s="30">
        <f t="shared" si="27"/>
        <v>42471</v>
      </c>
      <c r="W590" s="41">
        <f t="shared" si="28"/>
        <v>0</v>
      </c>
      <c r="X590" s="41">
        <f t="shared" si="29"/>
        <v>0</v>
      </c>
    </row>
    <row r="591" customHeight="1" spans="1:24">
      <c r="A591" s="29"/>
      <c r="B591" s="30" t="s">
        <v>1659</v>
      </c>
      <c r="C591" s="31">
        <v>42471</v>
      </c>
      <c r="D591" s="32">
        <v>400</v>
      </c>
      <c r="E591" s="30" t="s">
        <v>138</v>
      </c>
      <c r="F591" s="30" t="s">
        <v>483</v>
      </c>
      <c r="G591" s="33" t="s">
        <v>4737</v>
      </c>
      <c r="H591" s="30" t="s">
        <v>663</v>
      </c>
      <c r="I591" s="35">
        <v>13616787735</v>
      </c>
      <c r="J591" s="36" t="s">
        <v>5490</v>
      </c>
      <c r="K591" s="30" t="s">
        <v>4984</v>
      </c>
      <c r="L591" s="30" t="s">
        <v>33</v>
      </c>
      <c r="M591" s="30" t="s">
        <v>4445</v>
      </c>
      <c r="N591" s="37" t="s">
        <v>5491</v>
      </c>
      <c r="O591" s="29">
        <v>42471</v>
      </c>
      <c r="P591" s="30" t="str">
        <f>VLOOKUP(G591,Sheet1!A:C,3,0)</f>
        <v>爱快</v>
      </c>
      <c r="Q591" s="30" t="s">
        <v>44</v>
      </c>
      <c r="R591" s="40" t="s">
        <v>5492</v>
      </c>
      <c r="S591" s="30" t="s">
        <v>72</v>
      </c>
      <c r="T591" s="29">
        <v>42472</v>
      </c>
      <c r="U591" s="30" t="s">
        <v>37</v>
      </c>
      <c r="V591" s="30">
        <f t="shared" si="27"/>
        <v>42471</v>
      </c>
      <c r="W591" s="41">
        <f t="shared" si="28"/>
        <v>0</v>
      </c>
      <c r="X591" s="41">
        <f t="shared" si="29"/>
        <v>1</v>
      </c>
    </row>
    <row r="592" customHeight="1" spans="1:24">
      <c r="A592" s="29"/>
      <c r="B592" s="30" t="s">
        <v>1659</v>
      </c>
      <c r="C592" s="31">
        <v>42471</v>
      </c>
      <c r="D592" s="32">
        <v>400</v>
      </c>
      <c r="E592" s="30" t="s">
        <v>277</v>
      </c>
      <c r="F592" s="30" t="s">
        <v>1661</v>
      </c>
      <c r="G592" s="33" t="s">
        <v>4787</v>
      </c>
      <c r="H592" s="30" t="s">
        <v>4130</v>
      </c>
      <c r="I592" s="35" t="s">
        <v>4788</v>
      </c>
      <c r="J592" s="36" t="s">
        <v>5493</v>
      </c>
      <c r="K592" s="30" t="s">
        <v>4984</v>
      </c>
      <c r="L592" s="30" t="s">
        <v>33</v>
      </c>
      <c r="M592" s="30" t="s">
        <v>4445</v>
      </c>
      <c r="N592" s="37"/>
      <c r="O592" s="29">
        <v>42471</v>
      </c>
      <c r="P592" s="30" t="str">
        <f>VLOOKUP(G592,Sheet1!A:C,3,0)</f>
        <v>ABLOOMY-中苗刷</v>
      </c>
      <c r="Q592" s="30" t="s">
        <v>49</v>
      </c>
      <c r="R592" s="40" t="s">
        <v>5486</v>
      </c>
      <c r="S592" s="30" t="s">
        <v>72</v>
      </c>
      <c r="T592" s="29">
        <v>42471</v>
      </c>
      <c r="U592" s="30" t="s">
        <v>37</v>
      </c>
      <c r="V592" s="30">
        <f t="shared" si="27"/>
        <v>42471</v>
      </c>
      <c r="W592" s="41">
        <f t="shared" si="28"/>
        <v>0</v>
      </c>
      <c r="X592" s="41">
        <f t="shared" si="29"/>
        <v>0</v>
      </c>
    </row>
    <row r="593" customHeight="1" spans="1:24">
      <c r="A593" s="29"/>
      <c r="B593" s="30" t="s">
        <v>1659</v>
      </c>
      <c r="C593" s="31">
        <v>42471</v>
      </c>
      <c r="D593" s="32">
        <v>400</v>
      </c>
      <c r="E593" s="30" t="s">
        <v>138</v>
      </c>
      <c r="F593" s="30" t="s">
        <v>1675</v>
      </c>
      <c r="G593" s="33" t="s">
        <v>1878</v>
      </c>
      <c r="H593" s="30" t="s">
        <v>1020</v>
      </c>
      <c r="I593" s="35">
        <v>13735091051</v>
      </c>
      <c r="J593" s="36" t="s">
        <v>5494</v>
      </c>
      <c r="K593" s="30" t="s">
        <v>4984</v>
      </c>
      <c r="L593" s="30" t="s">
        <v>33</v>
      </c>
      <c r="M593" s="30" t="s">
        <v>49</v>
      </c>
      <c r="N593" s="37" t="s">
        <v>5495</v>
      </c>
      <c r="O593" s="29">
        <v>42471</v>
      </c>
      <c r="P593" s="30" t="str">
        <f>VLOOKUP(G593,Sheet1!A:C,3,0)</f>
        <v>爱快</v>
      </c>
      <c r="Q593" s="30" t="s">
        <v>49</v>
      </c>
      <c r="R593" s="40"/>
      <c r="S593" s="30" t="s">
        <v>4478</v>
      </c>
      <c r="T593" s="29">
        <v>42471</v>
      </c>
      <c r="U593" s="30" t="s">
        <v>37</v>
      </c>
      <c r="V593" s="30">
        <f t="shared" si="27"/>
        <v>42471</v>
      </c>
      <c r="W593" s="41">
        <f t="shared" si="28"/>
        <v>0</v>
      </c>
      <c r="X593" s="41">
        <f t="shared" si="29"/>
        <v>0</v>
      </c>
    </row>
    <row r="594" customHeight="1" spans="1:24">
      <c r="A594" s="29"/>
      <c r="B594" s="30" t="s">
        <v>1659</v>
      </c>
      <c r="C594" s="31">
        <v>42471</v>
      </c>
      <c r="D594" s="32">
        <v>400</v>
      </c>
      <c r="E594" s="30" t="s">
        <v>138</v>
      </c>
      <c r="F594" s="30" t="s">
        <v>1675</v>
      </c>
      <c r="G594" s="33" t="s">
        <v>1969</v>
      </c>
      <c r="H594" s="30" t="s">
        <v>211</v>
      </c>
      <c r="I594" s="35">
        <v>15167059216</v>
      </c>
      <c r="J594" s="36" t="s">
        <v>5496</v>
      </c>
      <c r="K594" s="30" t="s">
        <v>4984</v>
      </c>
      <c r="L594" s="30" t="s">
        <v>33</v>
      </c>
      <c r="M594" s="30" t="s">
        <v>49</v>
      </c>
      <c r="N594" s="37" t="s">
        <v>5497</v>
      </c>
      <c r="O594" s="29">
        <v>42471</v>
      </c>
      <c r="P594" s="30" t="str">
        <f>VLOOKUP(G594,Sheet1!A:C,3,0)</f>
        <v>寰创-爱快刷</v>
      </c>
      <c r="Q594" s="30" t="s">
        <v>376</v>
      </c>
      <c r="R594" s="40"/>
      <c r="S594" s="30" t="s">
        <v>72</v>
      </c>
      <c r="T594" s="29">
        <v>42471</v>
      </c>
      <c r="U594" s="30" t="s">
        <v>37</v>
      </c>
      <c r="V594" s="30">
        <f t="shared" si="27"/>
        <v>42471</v>
      </c>
      <c r="W594" s="41">
        <f t="shared" si="28"/>
        <v>0</v>
      </c>
      <c r="X594" s="41">
        <f t="shared" si="29"/>
        <v>0</v>
      </c>
    </row>
    <row r="595" customHeight="1" spans="1:24">
      <c r="A595" s="29"/>
      <c r="B595" s="30" t="s">
        <v>1659</v>
      </c>
      <c r="C595" s="31">
        <v>42471</v>
      </c>
      <c r="D595" s="32" t="s">
        <v>466</v>
      </c>
      <c r="E595" s="30" t="s">
        <v>27</v>
      </c>
      <c r="F595" s="30" t="s">
        <v>28</v>
      </c>
      <c r="G595" s="33" t="s">
        <v>29</v>
      </c>
      <c r="H595" s="30" t="s">
        <v>30</v>
      </c>
      <c r="I595" s="35">
        <v>13855982050</v>
      </c>
      <c r="J595" s="36" t="s">
        <v>5498</v>
      </c>
      <c r="K595" s="30" t="s">
        <v>32</v>
      </c>
      <c r="L595" s="30" t="s">
        <v>33</v>
      </c>
      <c r="M595" s="30" t="s">
        <v>60</v>
      </c>
      <c r="N595" s="37"/>
      <c r="O595" s="29">
        <v>42471</v>
      </c>
      <c r="P595" s="30" t="str">
        <f>VLOOKUP(G595,Sheet1!A:C,3,0)</f>
        <v>ABLOOMY</v>
      </c>
      <c r="Q595" s="30" t="s">
        <v>62</v>
      </c>
      <c r="R595" s="40"/>
      <c r="S595" s="30" t="s">
        <v>267</v>
      </c>
      <c r="T595" s="29">
        <v>42473</v>
      </c>
      <c r="U595" s="30" t="s">
        <v>37</v>
      </c>
      <c r="V595" s="30">
        <f t="shared" si="27"/>
        <v>42471</v>
      </c>
      <c r="W595" s="41">
        <f t="shared" si="28"/>
        <v>0</v>
      </c>
      <c r="X595" s="41">
        <f t="shared" si="29"/>
        <v>2</v>
      </c>
    </row>
    <row r="596" customHeight="1" spans="1:24">
      <c r="A596" s="29"/>
      <c r="B596" s="30" t="s">
        <v>1659</v>
      </c>
      <c r="C596" s="31">
        <v>42472</v>
      </c>
      <c r="D596" s="32">
        <v>400</v>
      </c>
      <c r="E596" s="30" t="s">
        <v>27</v>
      </c>
      <c r="F596" s="30" t="s">
        <v>216</v>
      </c>
      <c r="G596" s="33" t="s">
        <v>5499</v>
      </c>
      <c r="H596" s="30" t="s">
        <v>1128</v>
      </c>
      <c r="I596" s="35" t="s">
        <v>5500</v>
      </c>
      <c r="J596" s="36" t="s">
        <v>5501</v>
      </c>
      <c r="K596" s="30" t="s">
        <v>101</v>
      </c>
      <c r="L596" s="30" t="s">
        <v>33</v>
      </c>
      <c r="M596" s="30" t="s">
        <v>60</v>
      </c>
      <c r="N596" s="37"/>
      <c r="O596" s="29">
        <v>42472</v>
      </c>
      <c r="P596" s="30" t="str">
        <f>VLOOKUP(G596,Sheet1!A:C,3,0)</f>
        <v>爱快</v>
      </c>
      <c r="Q596" s="30" t="s">
        <v>144</v>
      </c>
      <c r="R596" s="40"/>
      <c r="S596" s="30" t="s">
        <v>267</v>
      </c>
      <c r="T596" s="29">
        <v>42472</v>
      </c>
      <c r="U596" s="30" t="s">
        <v>37</v>
      </c>
      <c r="V596" s="30">
        <f t="shared" si="27"/>
        <v>42472</v>
      </c>
      <c r="W596" s="41">
        <f t="shared" si="28"/>
        <v>0</v>
      </c>
      <c r="X596" s="41">
        <f t="shared" si="29"/>
        <v>0</v>
      </c>
    </row>
    <row r="597" customHeight="1" spans="1:24">
      <c r="A597" s="29"/>
      <c r="B597" s="30" t="s">
        <v>1659</v>
      </c>
      <c r="C597" s="31">
        <v>42472</v>
      </c>
      <c r="D597" s="32" t="s">
        <v>196</v>
      </c>
      <c r="E597" s="30" t="s">
        <v>96</v>
      </c>
      <c r="F597" s="30" t="s">
        <v>183</v>
      </c>
      <c r="G597" s="33" t="s">
        <v>1163</v>
      </c>
      <c r="H597" s="30" t="s">
        <v>280</v>
      </c>
      <c r="I597" s="35">
        <v>13338880567</v>
      </c>
      <c r="J597" s="36" t="s">
        <v>5502</v>
      </c>
      <c r="K597" s="30" t="s">
        <v>59</v>
      </c>
      <c r="L597" s="30" t="s">
        <v>33</v>
      </c>
      <c r="M597" s="30" t="s">
        <v>376</v>
      </c>
      <c r="N597" s="37" t="s">
        <v>5503</v>
      </c>
      <c r="O597" s="29">
        <v>42472</v>
      </c>
      <c r="P597" s="30" t="str">
        <f>VLOOKUP(G597,Sheet1!A:C,3,0)</f>
        <v>ABLOOMY</v>
      </c>
      <c r="Q597" s="30" t="s">
        <v>376</v>
      </c>
      <c r="R597" s="40"/>
      <c r="S597" s="30" t="s">
        <v>32</v>
      </c>
      <c r="T597" s="29">
        <v>42472</v>
      </c>
      <c r="U597" s="30" t="s">
        <v>37</v>
      </c>
      <c r="V597" s="30">
        <f t="shared" si="27"/>
        <v>42472</v>
      </c>
      <c r="W597" s="41">
        <f t="shared" si="28"/>
        <v>0</v>
      </c>
      <c r="X597" s="41">
        <f t="shared" si="29"/>
        <v>0</v>
      </c>
    </row>
    <row r="598" customHeight="1" spans="1:24">
      <c r="A598" s="29"/>
      <c r="B598" s="30" t="s">
        <v>1659</v>
      </c>
      <c r="C598" s="31">
        <v>42472</v>
      </c>
      <c r="D598" s="32" t="s">
        <v>196</v>
      </c>
      <c r="E598" s="30" t="s">
        <v>81</v>
      </c>
      <c r="F598" s="30" t="s">
        <v>82</v>
      </c>
      <c r="G598" s="33" t="s">
        <v>83</v>
      </c>
      <c r="H598" s="30" t="s">
        <v>443</v>
      </c>
      <c r="I598" s="35">
        <v>13037337760</v>
      </c>
      <c r="J598" s="36" t="s">
        <v>5504</v>
      </c>
      <c r="K598" s="30" t="s">
        <v>59</v>
      </c>
      <c r="L598" s="30" t="s">
        <v>33</v>
      </c>
      <c r="M598" s="30" t="s">
        <v>220</v>
      </c>
      <c r="N598" s="37" t="s">
        <v>5505</v>
      </c>
      <c r="O598" s="29">
        <v>42472</v>
      </c>
      <c r="P598" s="30" t="str">
        <f>VLOOKUP(G598,Sheet1!A:C,3,0)</f>
        <v>爱快</v>
      </c>
      <c r="Q598" s="30" t="s">
        <v>220</v>
      </c>
      <c r="R598" s="40"/>
      <c r="S598" s="30" t="s">
        <v>223</v>
      </c>
      <c r="T598" s="29">
        <v>42472</v>
      </c>
      <c r="U598" s="30" t="s">
        <v>37</v>
      </c>
      <c r="V598" s="30">
        <f t="shared" si="27"/>
        <v>42472</v>
      </c>
      <c r="W598" s="41">
        <f t="shared" si="28"/>
        <v>0</v>
      </c>
      <c r="X598" s="41">
        <f t="shared" si="29"/>
        <v>0</v>
      </c>
    </row>
    <row r="599" customHeight="1" spans="1:24">
      <c r="A599" s="29"/>
      <c r="B599" s="30" t="s">
        <v>1659</v>
      </c>
      <c r="C599" s="31">
        <v>42472</v>
      </c>
      <c r="D599" s="32" t="s">
        <v>961</v>
      </c>
      <c r="E599" s="30" t="s">
        <v>138</v>
      </c>
      <c r="F599" s="30" t="s">
        <v>940</v>
      </c>
      <c r="G599" s="33" t="s">
        <v>5506</v>
      </c>
      <c r="H599" s="30"/>
      <c r="I599" s="35"/>
      <c r="J599" s="36" t="s">
        <v>5507</v>
      </c>
      <c r="K599" s="30" t="s">
        <v>59</v>
      </c>
      <c r="L599" s="30" t="s">
        <v>33</v>
      </c>
      <c r="M599" s="30" t="s">
        <v>376</v>
      </c>
      <c r="N599" s="37"/>
      <c r="O599" s="29">
        <v>42472</v>
      </c>
      <c r="P599" s="30" t="str">
        <f>VLOOKUP(G599,Sheet1!A:C,3,0)</f>
        <v>寰创</v>
      </c>
      <c r="Q599" s="30" t="s">
        <v>376</v>
      </c>
      <c r="R599" s="40"/>
      <c r="S599" s="30" t="s">
        <v>72</v>
      </c>
      <c r="T599" s="29">
        <v>42472</v>
      </c>
      <c r="U599" s="30" t="s">
        <v>37</v>
      </c>
      <c r="V599" s="30">
        <f t="shared" si="27"/>
        <v>42472</v>
      </c>
      <c r="W599" s="41">
        <f t="shared" si="28"/>
        <v>0</v>
      </c>
      <c r="X599" s="41">
        <f t="shared" si="29"/>
        <v>0</v>
      </c>
    </row>
    <row r="600" customHeight="1" spans="1:24">
      <c r="A600" s="29"/>
      <c r="B600" s="30" t="s">
        <v>1659</v>
      </c>
      <c r="C600" s="31">
        <v>42472</v>
      </c>
      <c r="D600" s="32">
        <v>400</v>
      </c>
      <c r="E600" s="30" t="s">
        <v>277</v>
      </c>
      <c r="F600" s="30" t="s">
        <v>1661</v>
      </c>
      <c r="G600" s="33" t="s">
        <v>4991</v>
      </c>
      <c r="H600" s="30" t="s">
        <v>3637</v>
      </c>
      <c r="I600" s="35">
        <v>15991096856</v>
      </c>
      <c r="J600" s="36" t="s">
        <v>5440</v>
      </c>
      <c r="K600" s="30" t="s">
        <v>59</v>
      </c>
      <c r="L600" s="30" t="s">
        <v>33</v>
      </c>
      <c r="M600" s="30" t="s">
        <v>49</v>
      </c>
      <c r="N600" s="37" t="s">
        <v>5508</v>
      </c>
      <c r="O600" s="29">
        <v>42472</v>
      </c>
      <c r="P600" s="30" t="str">
        <f>VLOOKUP(G600,Sheet1!A:C,3,0)</f>
        <v>爱快</v>
      </c>
      <c r="Q600" s="30" t="s">
        <v>49</v>
      </c>
      <c r="R600" s="40"/>
      <c r="S600" s="30" t="s">
        <v>120</v>
      </c>
      <c r="T600" s="29">
        <v>42488</v>
      </c>
      <c r="U600" s="30" t="s">
        <v>37</v>
      </c>
      <c r="V600" s="30">
        <f t="shared" si="27"/>
        <v>42472</v>
      </c>
      <c r="W600" s="41">
        <f t="shared" si="28"/>
        <v>0</v>
      </c>
      <c r="X600" s="41">
        <f t="shared" si="29"/>
        <v>16</v>
      </c>
    </row>
    <row r="601" customHeight="1" spans="1:24">
      <c r="A601" s="29"/>
      <c r="B601" s="30" t="s">
        <v>1659</v>
      </c>
      <c r="C601" s="31">
        <v>42472</v>
      </c>
      <c r="D601" s="32">
        <v>400</v>
      </c>
      <c r="E601" s="30" t="s">
        <v>38</v>
      </c>
      <c r="F601" s="30" t="s">
        <v>430</v>
      </c>
      <c r="G601" s="33" t="s">
        <v>763</v>
      </c>
      <c r="H601" s="30" t="s">
        <v>485</v>
      </c>
      <c r="I601" s="35">
        <v>13878343659</v>
      </c>
      <c r="J601" s="36" t="s">
        <v>5509</v>
      </c>
      <c r="K601" s="30" t="s">
        <v>59</v>
      </c>
      <c r="L601" s="30" t="s">
        <v>33</v>
      </c>
      <c r="M601" s="30" t="s">
        <v>49</v>
      </c>
      <c r="N601" s="37" t="s">
        <v>5510</v>
      </c>
      <c r="O601" s="29">
        <v>42472</v>
      </c>
      <c r="P601" s="30" t="str">
        <f>VLOOKUP(G601,Sheet1!A:C,3,0)</f>
        <v>ABLOOMY</v>
      </c>
      <c r="Q601" s="30" t="s">
        <v>49</v>
      </c>
      <c r="R601" s="40"/>
      <c r="S601" s="30" t="s">
        <v>659</v>
      </c>
      <c r="T601" s="29">
        <v>42500</v>
      </c>
      <c r="U601" s="30" t="s">
        <v>37</v>
      </c>
      <c r="V601" s="30">
        <f t="shared" si="27"/>
        <v>42472</v>
      </c>
      <c r="W601" s="41">
        <f t="shared" si="28"/>
        <v>0</v>
      </c>
      <c r="X601" s="41">
        <f t="shared" si="29"/>
        <v>28</v>
      </c>
    </row>
    <row r="602" customHeight="1" spans="1:24">
      <c r="A602" s="29"/>
      <c r="B602" s="30" t="s">
        <v>1659</v>
      </c>
      <c r="C602" s="31">
        <v>42472</v>
      </c>
      <c r="D602" s="32" t="s">
        <v>196</v>
      </c>
      <c r="E602" s="30" t="s">
        <v>765</v>
      </c>
      <c r="F602" s="30" t="s">
        <v>2342</v>
      </c>
      <c r="G602" s="33" t="s">
        <v>2343</v>
      </c>
      <c r="H602" s="30" t="s">
        <v>475</v>
      </c>
      <c r="I602" s="35">
        <v>13694031503</v>
      </c>
      <c r="J602" s="36" t="s">
        <v>5511</v>
      </c>
      <c r="K602" s="30" t="s">
        <v>59</v>
      </c>
      <c r="L602" s="30" t="s">
        <v>33</v>
      </c>
      <c r="M602" s="30" t="s">
        <v>220</v>
      </c>
      <c r="N602" s="37" t="s">
        <v>5512</v>
      </c>
      <c r="O602" s="29">
        <v>42472</v>
      </c>
      <c r="P602" s="30" t="str">
        <f>VLOOKUP(G602,Sheet1!A:C,3,0)</f>
        <v>ABLOOMY</v>
      </c>
      <c r="Q602" s="30" t="s">
        <v>220</v>
      </c>
      <c r="R602" s="40"/>
      <c r="S602" s="30" t="s">
        <v>53</v>
      </c>
      <c r="T602" s="29">
        <v>42481</v>
      </c>
      <c r="U602" s="30" t="s">
        <v>37</v>
      </c>
      <c r="V602" s="30">
        <f t="shared" si="27"/>
        <v>42472</v>
      </c>
      <c r="W602" s="41">
        <f t="shared" si="28"/>
        <v>0</v>
      </c>
      <c r="X602" s="41">
        <f t="shared" si="29"/>
        <v>9</v>
      </c>
    </row>
    <row r="603" customHeight="1" spans="1:24">
      <c r="A603" s="29"/>
      <c r="B603" s="30" t="s">
        <v>1659</v>
      </c>
      <c r="C603" s="31">
        <v>42472</v>
      </c>
      <c r="D603" s="32">
        <v>400</v>
      </c>
      <c r="E603" s="30" t="s">
        <v>255</v>
      </c>
      <c r="F603" s="30" t="s">
        <v>107</v>
      </c>
      <c r="G603" s="33" t="s">
        <v>3787</v>
      </c>
      <c r="H603" s="30" t="s">
        <v>2340</v>
      </c>
      <c r="I603" s="35">
        <v>15882053983</v>
      </c>
      <c r="J603" s="36" t="s">
        <v>5513</v>
      </c>
      <c r="K603" s="30" t="s">
        <v>59</v>
      </c>
      <c r="L603" s="30" t="s">
        <v>33</v>
      </c>
      <c r="M603" s="30" t="s">
        <v>60</v>
      </c>
      <c r="N603" s="37" t="s">
        <v>5514</v>
      </c>
      <c r="O603" s="29">
        <v>42472</v>
      </c>
      <c r="P603" s="30" t="str">
        <f>VLOOKUP(G603,Sheet1!A:C,3,0)</f>
        <v>寰创-中苗刷</v>
      </c>
      <c r="Q603" s="30" t="s">
        <v>62</v>
      </c>
      <c r="R603" s="40"/>
      <c r="S603" s="30" t="s">
        <v>4850</v>
      </c>
      <c r="T603" s="29">
        <v>42480</v>
      </c>
      <c r="U603" s="30" t="s">
        <v>63</v>
      </c>
      <c r="V603" s="30">
        <f t="shared" si="27"/>
        <v>42472</v>
      </c>
      <c r="W603" s="41">
        <f t="shared" si="28"/>
        <v>0</v>
      </c>
      <c r="X603" s="41">
        <f t="shared" si="29"/>
        <v>8</v>
      </c>
    </row>
    <row r="604" customHeight="1" spans="1:24">
      <c r="A604" s="42"/>
      <c r="B604" s="43" t="s">
        <v>1659</v>
      </c>
      <c r="C604" s="44">
        <v>42473</v>
      </c>
      <c r="D604" s="45" t="s">
        <v>466</v>
      </c>
      <c r="E604" s="43" t="s">
        <v>566</v>
      </c>
      <c r="F604" s="43" t="s">
        <v>174</v>
      </c>
      <c r="G604" s="46" t="s">
        <v>175</v>
      </c>
      <c r="H604" s="43" t="s">
        <v>77</v>
      </c>
      <c r="I604" s="47">
        <v>18600390584</v>
      </c>
      <c r="J604" s="48" t="s">
        <v>5515</v>
      </c>
      <c r="K604" s="43" t="s">
        <v>43</v>
      </c>
      <c r="L604" s="43" t="s">
        <v>33</v>
      </c>
      <c r="M604" s="43" t="s">
        <v>60</v>
      </c>
      <c r="N604" s="49"/>
      <c r="O604" s="42"/>
      <c r="P604" s="43" t="str">
        <f>VLOOKUP(G604,Sheet1!A:C,3,0)</f>
        <v>ABLOOMY</v>
      </c>
      <c r="Q604" s="43"/>
      <c r="R604" s="50"/>
      <c r="S604" s="43" t="s">
        <v>43</v>
      </c>
      <c r="T604" s="42">
        <v>42533</v>
      </c>
      <c r="U604" s="43" t="s">
        <v>37</v>
      </c>
      <c r="V604" s="43">
        <f t="shared" si="27"/>
        <v>0</v>
      </c>
      <c r="W604" s="51">
        <f t="shared" si="28"/>
        <v>-42473</v>
      </c>
      <c r="X604" s="51">
        <f t="shared" si="29"/>
        <v>60</v>
      </c>
    </row>
    <row r="605" customHeight="1" spans="1:24">
      <c r="A605" s="29"/>
      <c r="B605" s="30" t="s">
        <v>1659</v>
      </c>
      <c r="C605" s="31">
        <v>42473</v>
      </c>
      <c r="D605" s="32" t="s">
        <v>466</v>
      </c>
      <c r="E605" s="30" t="s">
        <v>903</v>
      </c>
      <c r="F605" s="30" t="s">
        <v>988</v>
      </c>
      <c r="G605" s="33" t="s">
        <v>989</v>
      </c>
      <c r="H605" s="30" t="s">
        <v>162</v>
      </c>
      <c r="I605" s="35">
        <v>13928307680</v>
      </c>
      <c r="J605" s="36" t="s">
        <v>4565</v>
      </c>
      <c r="K605" s="30" t="s">
        <v>267</v>
      </c>
      <c r="L605" s="30" t="s">
        <v>33</v>
      </c>
      <c r="M605" s="30" t="s">
        <v>4565</v>
      </c>
      <c r="N605" s="37"/>
      <c r="O605" s="29">
        <v>42473</v>
      </c>
      <c r="P605" s="30" t="str">
        <f>VLOOKUP(G605,Sheet1!A:C,3,0)</f>
        <v>寰创-中苗刷</v>
      </c>
      <c r="Q605" s="30" t="s">
        <v>4565</v>
      </c>
      <c r="R605" s="40"/>
      <c r="S605" s="30" t="s">
        <v>267</v>
      </c>
      <c r="T605" s="29">
        <v>42473</v>
      </c>
      <c r="U605" s="30" t="s">
        <v>63</v>
      </c>
      <c r="V605" s="30">
        <f t="shared" si="27"/>
        <v>42473</v>
      </c>
      <c r="W605" s="41">
        <f t="shared" si="28"/>
        <v>0</v>
      </c>
      <c r="X605" s="41">
        <f t="shared" si="29"/>
        <v>0</v>
      </c>
    </row>
    <row r="606" customHeight="1" spans="1:24">
      <c r="A606" s="29"/>
      <c r="B606" s="30" t="s">
        <v>1659</v>
      </c>
      <c r="C606" s="31">
        <v>42473</v>
      </c>
      <c r="D606" s="32" t="s">
        <v>466</v>
      </c>
      <c r="E606" s="30" t="s">
        <v>65</v>
      </c>
      <c r="F606" s="30" t="s">
        <v>909</v>
      </c>
      <c r="G606" s="33" t="s">
        <v>3636</v>
      </c>
      <c r="H606" s="30"/>
      <c r="I606" s="35"/>
      <c r="J606" s="36" t="s">
        <v>5516</v>
      </c>
      <c r="K606" s="30" t="s">
        <v>4478</v>
      </c>
      <c r="L606" s="30" t="s">
        <v>33</v>
      </c>
      <c r="M606" s="30" t="s">
        <v>220</v>
      </c>
      <c r="N606" s="37" t="s">
        <v>5517</v>
      </c>
      <c r="O606" s="29">
        <v>42473</v>
      </c>
      <c r="P606" s="30" t="str">
        <f>VLOOKUP(G606,Sheet1!A:C,3,0)</f>
        <v>寰创-中苗刷</v>
      </c>
      <c r="Q606" s="30" t="s">
        <v>220</v>
      </c>
      <c r="R606" s="40"/>
      <c r="S606" s="30" t="s">
        <v>72</v>
      </c>
      <c r="T606" s="29">
        <v>42473</v>
      </c>
      <c r="U606" s="30" t="s">
        <v>37</v>
      </c>
      <c r="V606" s="30">
        <f t="shared" si="27"/>
        <v>42473</v>
      </c>
      <c r="W606" s="41">
        <f t="shared" si="28"/>
        <v>0</v>
      </c>
      <c r="X606" s="41">
        <f t="shared" si="29"/>
        <v>0</v>
      </c>
    </row>
    <row r="607" customHeight="1" spans="1:24">
      <c r="A607" s="29"/>
      <c r="B607" s="30" t="s">
        <v>1659</v>
      </c>
      <c r="C607" s="31">
        <v>42473</v>
      </c>
      <c r="D607" s="32">
        <v>400</v>
      </c>
      <c r="E607" s="30" t="s">
        <v>65</v>
      </c>
      <c r="F607" s="30" t="s">
        <v>525</v>
      </c>
      <c r="G607" s="33" t="s">
        <v>2556</v>
      </c>
      <c r="H607" s="30" t="s">
        <v>1552</v>
      </c>
      <c r="I607" s="35">
        <v>18250371978</v>
      </c>
      <c r="J607" s="36" t="s">
        <v>5518</v>
      </c>
      <c r="K607" s="30" t="s">
        <v>101</v>
      </c>
      <c r="L607" s="30" t="s">
        <v>33</v>
      </c>
      <c r="M607" s="30" t="s">
        <v>220</v>
      </c>
      <c r="N607" s="37" t="s">
        <v>5519</v>
      </c>
      <c r="O607" s="29">
        <v>42473</v>
      </c>
      <c r="P607" s="30" t="str">
        <f>VLOOKUP(G607,Sheet1!A:C,3,0)</f>
        <v>寰创-爱快刷</v>
      </c>
      <c r="Q607" s="30" t="s">
        <v>220</v>
      </c>
      <c r="R607" s="40"/>
      <c r="S607" s="30" t="s">
        <v>171</v>
      </c>
      <c r="T607" s="29">
        <v>42473</v>
      </c>
      <c r="U607" s="30" t="s">
        <v>37</v>
      </c>
      <c r="V607" s="30">
        <f t="shared" si="27"/>
        <v>42473</v>
      </c>
      <c r="W607" s="41">
        <f t="shared" si="28"/>
        <v>0</v>
      </c>
      <c r="X607" s="41">
        <f t="shared" si="29"/>
        <v>0</v>
      </c>
    </row>
    <row r="608" customHeight="1" spans="1:24">
      <c r="A608" s="29"/>
      <c r="B608" s="30" t="s">
        <v>1659</v>
      </c>
      <c r="C608" s="31">
        <v>42473</v>
      </c>
      <c r="D608" s="32">
        <v>400</v>
      </c>
      <c r="E608" s="30" t="s">
        <v>903</v>
      </c>
      <c r="F608" s="30" t="s">
        <v>4800</v>
      </c>
      <c r="G608" s="33" t="s">
        <v>2106</v>
      </c>
      <c r="H608" s="30" t="s">
        <v>30</v>
      </c>
      <c r="I608" s="35">
        <v>15007643222</v>
      </c>
      <c r="J608" s="36" t="s">
        <v>5520</v>
      </c>
      <c r="K608" s="30" t="s">
        <v>101</v>
      </c>
      <c r="L608" s="30" t="s">
        <v>33</v>
      </c>
      <c r="M608" s="30" t="s">
        <v>4445</v>
      </c>
      <c r="N608" s="37" t="s">
        <v>5521</v>
      </c>
      <c r="O608" s="29">
        <v>42473</v>
      </c>
      <c r="P608" s="30" t="str">
        <f>VLOOKUP(G608,Sheet1!A:C,3,0)</f>
        <v>爱快</v>
      </c>
      <c r="Q608" s="30" t="s">
        <v>144</v>
      </c>
      <c r="R608" s="40"/>
      <c r="S608" s="30" t="s">
        <v>5285</v>
      </c>
      <c r="T608" s="29">
        <v>42473</v>
      </c>
      <c r="U608" s="30" t="s">
        <v>63</v>
      </c>
      <c r="V608" s="30">
        <f t="shared" si="27"/>
        <v>42473</v>
      </c>
      <c r="W608" s="41">
        <f t="shared" si="28"/>
        <v>0</v>
      </c>
      <c r="X608" s="41">
        <f t="shared" si="29"/>
        <v>0</v>
      </c>
    </row>
    <row r="609" customHeight="1" spans="1:24">
      <c r="A609" s="29"/>
      <c r="B609" s="30" t="s">
        <v>1659</v>
      </c>
      <c r="C609" s="31">
        <v>42473</v>
      </c>
      <c r="D609" s="32">
        <v>400</v>
      </c>
      <c r="E609" s="30" t="s">
        <v>81</v>
      </c>
      <c r="F609" s="30" t="s">
        <v>699</v>
      </c>
      <c r="G609" s="33" t="s">
        <v>4795</v>
      </c>
      <c r="H609" s="30" t="s">
        <v>421</v>
      </c>
      <c r="I609" s="35">
        <v>15674304601</v>
      </c>
      <c r="J609" s="36" t="s">
        <v>5522</v>
      </c>
      <c r="K609" s="30" t="s">
        <v>101</v>
      </c>
      <c r="L609" s="30" t="s">
        <v>33</v>
      </c>
      <c r="M609" s="30" t="s">
        <v>49</v>
      </c>
      <c r="N609" s="37" t="s">
        <v>5523</v>
      </c>
      <c r="O609" s="29">
        <v>42473</v>
      </c>
      <c r="P609" s="30" t="str">
        <f>VLOOKUP(G609,Sheet1!A:C,3,0)</f>
        <v>爱快</v>
      </c>
      <c r="Q609" s="30" t="s">
        <v>49</v>
      </c>
      <c r="R609" s="40"/>
      <c r="S609" s="30" t="s">
        <v>4478</v>
      </c>
      <c r="T609" s="29">
        <v>42473</v>
      </c>
      <c r="U609" s="30" t="s">
        <v>37</v>
      </c>
      <c r="V609" s="30">
        <f t="shared" si="27"/>
        <v>42473</v>
      </c>
      <c r="W609" s="41">
        <f t="shared" si="28"/>
        <v>0</v>
      </c>
      <c r="X609" s="41">
        <f t="shared" si="29"/>
        <v>0</v>
      </c>
    </row>
    <row r="610" customHeight="1" spans="1:24">
      <c r="A610" s="29"/>
      <c r="B610" s="30" t="s">
        <v>1659</v>
      </c>
      <c r="C610" s="31">
        <v>42473</v>
      </c>
      <c r="D610" s="32">
        <v>400</v>
      </c>
      <c r="E610" s="30" t="s">
        <v>65</v>
      </c>
      <c r="F610" s="30" t="s">
        <v>525</v>
      </c>
      <c r="G610" s="33" t="s">
        <v>1161</v>
      </c>
      <c r="H610" s="30" t="s">
        <v>77</v>
      </c>
      <c r="I610" s="35">
        <v>13507530906</v>
      </c>
      <c r="J610" s="36" t="s">
        <v>5524</v>
      </c>
      <c r="K610" s="30" t="s">
        <v>101</v>
      </c>
      <c r="L610" s="30" t="s">
        <v>33</v>
      </c>
      <c r="M610" s="30" t="s">
        <v>49</v>
      </c>
      <c r="N610" s="37" t="s">
        <v>5525</v>
      </c>
      <c r="O610" s="29">
        <v>42473</v>
      </c>
      <c r="P610" s="30" t="str">
        <f>VLOOKUP(G610,Sheet1!A:C,3,0)</f>
        <v>寰创</v>
      </c>
      <c r="Q610" s="30" t="s">
        <v>49</v>
      </c>
      <c r="R610" s="40"/>
      <c r="S610" s="30" t="s">
        <v>368</v>
      </c>
      <c r="T610" s="29">
        <v>42515</v>
      </c>
      <c r="U610" s="30" t="s">
        <v>37</v>
      </c>
      <c r="V610" s="30">
        <f t="shared" si="27"/>
        <v>42473</v>
      </c>
      <c r="W610" s="41">
        <f t="shared" si="28"/>
        <v>0</v>
      </c>
      <c r="X610" s="41">
        <f t="shared" si="29"/>
        <v>42</v>
      </c>
    </row>
    <row r="611" customHeight="1" spans="1:24">
      <c r="A611" s="29"/>
      <c r="B611" s="30" t="s">
        <v>1659</v>
      </c>
      <c r="C611" s="31">
        <v>42473</v>
      </c>
      <c r="D611" s="32">
        <v>400</v>
      </c>
      <c r="E611" s="30" t="s">
        <v>277</v>
      </c>
      <c r="F611" s="30" t="s">
        <v>1661</v>
      </c>
      <c r="G611" s="33" t="s">
        <v>5526</v>
      </c>
      <c r="H611" s="30" t="s">
        <v>5258</v>
      </c>
      <c r="I611" s="35">
        <v>13992080637</v>
      </c>
      <c r="J611" s="36" t="s">
        <v>5527</v>
      </c>
      <c r="K611" s="30" t="s">
        <v>101</v>
      </c>
      <c r="L611" s="30" t="s">
        <v>33</v>
      </c>
      <c r="M611" s="30" t="s">
        <v>49</v>
      </c>
      <c r="N611" s="37" t="s">
        <v>5528</v>
      </c>
      <c r="O611" s="29">
        <v>42473</v>
      </c>
      <c r="P611" s="30" t="str">
        <f>VLOOKUP(G611,Sheet1!A:C,3,0)</f>
        <v>爱快</v>
      </c>
      <c r="Q611" s="30" t="s">
        <v>49</v>
      </c>
      <c r="R611" s="40"/>
      <c r="S611" s="30" t="s">
        <v>5285</v>
      </c>
      <c r="T611" s="29">
        <v>42473</v>
      </c>
      <c r="U611" s="30" t="s">
        <v>37</v>
      </c>
      <c r="V611" s="30">
        <f t="shared" si="27"/>
        <v>42473</v>
      </c>
      <c r="W611" s="41">
        <f t="shared" si="28"/>
        <v>0</v>
      </c>
      <c r="X611" s="41">
        <f t="shared" si="29"/>
        <v>0</v>
      </c>
    </row>
    <row r="612" customHeight="1" spans="1:24">
      <c r="A612" s="29"/>
      <c r="B612" s="30" t="s">
        <v>1659</v>
      </c>
      <c r="C612" s="31">
        <v>42473</v>
      </c>
      <c r="D612" s="32" t="s">
        <v>466</v>
      </c>
      <c r="E612" s="30" t="s">
        <v>255</v>
      </c>
      <c r="F612" s="30" t="s">
        <v>107</v>
      </c>
      <c r="G612" s="33" t="s">
        <v>1063</v>
      </c>
      <c r="H612" s="30" t="s">
        <v>552</v>
      </c>
      <c r="I612" s="35">
        <v>13540710552</v>
      </c>
      <c r="J612" s="36" t="s">
        <v>5529</v>
      </c>
      <c r="K612" s="30" t="s">
        <v>267</v>
      </c>
      <c r="L612" s="30" t="s">
        <v>33</v>
      </c>
      <c r="M612" s="30" t="s">
        <v>60</v>
      </c>
      <c r="N612" s="37"/>
      <c r="O612" s="29">
        <v>42473</v>
      </c>
      <c r="P612" s="30" t="str">
        <f>VLOOKUP(G612,Sheet1!A:C,3,0)</f>
        <v>ABLOOMY</v>
      </c>
      <c r="Q612" s="30" t="s">
        <v>220</v>
      </c>
      <c r="R612" s="40" t="s">
        <v>5530</v>
      </c>
      <c r="S612" s="30" t="s">
        <v>267</v>
      </c>
      <c r="T612" s="29">
        <v>42473</v>
      </c>
      <c r="U612" s="30" t="s">
        <v>37</v>
      </c>
      <c r="V612" s="30">
        <f t="shared" si="27"/>
        <v>42473</v>
      </c>
      <c r="W612" s="41">
        <f t="shared" si="28"/>
        <v>0</v>
      </c>
      <c r="X612" s="41">
        <f t="shared" si="29"/>
        <v>0</v>
      </c>
    </row>
    <row r="613" customHeight="1" spans="1:24">
      <c r="A613" s="29"/>
      <c r="B613" s="30" t="s">
        <v>1659</v>
      </c>
      <c r="C613" s="31">
        <v>42473</v>
      </c>
      <c r="D613" s="32">
        <v>400</v>
      </c>
      <c r="E613" s="30" t="s">
        <v>38</v>
      </c>
      <c r="F613" s="30" t="s">
        <v>149</v>
      </c>
      <c r="G613" s="33" t="s">
        <v>3720</v>
      </c>
      <c r="H613" s="30" t="s">
        <v>205</v>
      </c>
      <c r="I613" s="35">
        <v>18276889102</v>
      </c>
      <c r="J613" s="36" t="s">
        <v>5531</v>
      </c>
      <c r="K613" s="30" t="s">
        <v>101</v>
      </c>
      <c r="L613" s="30" t="s">
        <v>33</v>
      </c>
      <c r="M613" s="30" t="s">
        <v>5532</v>
      </c>
      <c r="N613" s="37" t="s">
        <v>42</v>
      </c>
      <c r="O613" s="29">
        <v>42473</v>
      </c>
      <c r="P613" s="30" t="str">
        <f>VLOOKUP(G613,Sheet1!A:C,3,0)</f>
        <v>ABLOOMY</v>
      </c>
      <c r="Q613" s="30" t="s">
        <v>44</v>
      </c>
      <c r="R613" s="40"/>
      <c r="S613" s="30" t="s">
        <v>267</v>
      </c>
      <c r="T613" s="29">
        <v>42481</v>
      </c>
      <c r="U613" s="30" t="s">
        <v>37</v>
      </c>
      <c r="V613" s="30">
        <f t="shared" si="27"/>
        <v>42473</v>
      </c>
      <c r="W613" s="41">
        <f t="shared" si="28"/>
        <v>0</v>
      </c>
      <c r="X613" s="41">
        <f t="shared" si="29"/>
        <v>8</v>
      </c>
    </row>
    <row r="614" customHeight="1" spans="1:24">
      <c r="A614" s="29"/>
      <c r="B614" s="30" t="s">
        <v>1659</v>
      </c>
      <c r="C614" s="31">
        <v>42473</v>
      </c>
      <c r="D614" s="32">
        <v>400</v>
      </c>
      <c r="E614" s="30" t="s">
        <v>903</v>
      </c>
      <c r="F614" s="30" t="s">
        <v>1883</v>
      </c>
      <c r="G614" s="33" t="s">
        <v>761</v>
      </c>
      <c r="H614" s="30" t="s">
        <v>205</v>
      </c>
      <c r="I614" s="35" t="s">
        <v>5332</v>
      </c>
      <c r="J614" s="36" t="s">
        <v>4666</v>
      </c>
      <c r="K614" s="30" t="s">
        <v>33</v>
      </c>
      <c r="L614" s="30" t="s">
        <v>267</v>
      </c>
      <c r="M614" s="30" t="s">
        <v>60</v>
      </c>
      <c r="N614" s="37"/>
      <c r="O614" s="29">
        <v>42473</v>
      </c>
      <c r="P614" s="30" t="str">
        <f>VLOOKUP(G614,Sheet1!A:C,3,0)</f>
        <v>ABLOOMY</v>
      </c>
      <c r="Q614" s="30" t="s">
        <v>144</v>
      </c>
      <c r="R614" s="40"/>
      <c r="S614" s="30" t="s">
        <v>267</v>
      </c>
      <c r="T614" s="29">
        <v>42478</v>
      </c>
      <c r="U614" s="30" t="s">
        <v>37</v>
      </c>
      <c r="V614" s="30">
        <f t="shared" si="27"/>
        <v>42473</v>
      </c>
      <c r="W614" s="41">
        <f t="shared" si="28"/>
        <v>0</v>
      </c>
      <c r="X614" s="41">
        <f t="shared" si="29"/>
        <v>5</v>
      </c>
    </row>
    <row r="615" customHeight="1" spans="1:24">
      <c r="A615" s="29"/>
      <c r="B615" s="30" t="s">
        <v>1659</v>
      </c>
      <c r="C615" s="31">
        <v>42473</v>
      </c>
      <c r="D615" s="32" t="s">
        <v>196</v>
      </c>
      <c r="E615" s="30" t="s">
        <v>138</v>
      </c>
      <c r="F615" s="30" t="s">
        <v>947</v>
      </c>
      <c r="G615" s="33" t="s">
        <v>5533</v>
      </c>
      <c r="H615" s="30" t="s">
        <v>1007</v>
      </c>
      <c r="I615" s="35">
        <v>13906505539</v>
      </c>
      <c r="J615" s="36" t="s">
        <v>5534</v>
      </c>
      <c r="K615" s="30" t="s">
        <v>101</v>
      </c>
      <c r="L615" s="30" t="s">
        <v>33</v>
      </c>
      <c r="M615" s="30" t="s">
        <v>49</v>
      </c>
      <c r="N615" s="37" t="s">
        <v>5535</v>
      </c>
      <c r="O615" s="29">
        <v>42473</v>
      </c>
      <c r="P615" s="30" t="str">
        <f>VLOOKUP(G615,Sheet1!A:C,3,0)</f>
        <v>爱快</v>
      </c>
      <c r="Q615" s="30" t="s">
        <v>49</v>
      </c>
      <c r="R615" s="40"/>
      <c r="S615" s="30" t="s">
        <v>72</v>
      </c>
      <c r="T615" s="29">
        <v>42474</v>
      </c>
      <c r="U615" s="30" t="s">
        <v>37</v>
      </c>
      <c r="V615" s="30">
        <f t="shared" si="27"/>
        <v>42473</v>
      </c>
      <c r="W615" s="41">
        <f t="shared" si="28"/>
        <v>0</v>
      </c>
      <c r="X615" s="41">
        <f t="shared" si="29"/>
        <v>1</v>
      </c>
    </row>
    <row r="616" customHeight="1" spans="1:24">
      <c r="A616" s="29"/>
      <c r="B616" s="30" t="s">
        <v>1659</v>
      </c>
      <c r="C616" s="31">
        <v>42474</v>
      </c>
      <c r="D616" s="32">
        <v>400</v>
      </c>
      <c r="E616" s="30" t="s">
        <v>81</v>
      </c>
      <c r="F616" s="30" t="s">
        <v>82</v>
      </c>
      <c r="G616" s="33" t="s">
        <v>5383</v>
      </c>
      <c r="H616" s="30" t="s">
        <v>77</v>
      </c>
      <c r="I616" s="35" t="s">
        <v>5536</v>
      </c>
      <c r="J616" s="36" t="s">
        <v>5537</v>
      </c>
      <c r="K616" s="30" t="s">
        <v>59</v>
      </c>
      <c r="L616" s="30" t="s">
        <v>33</v>
      </c>
      <c r="M616" s="30" t="s">
        <v>220</v>
      </c>
      <c r="N616" s="37" t="s">
        <v>5538</v>
      </c>
      <c r="O616" s="29">
        <v>42474</v>
      </c>
      <c r="P616" s="30" t="str">
        <f>VLOOKUP(G616,Sheet1!A:C,3,0)</f>
        <v>寰创-爱快刷</v>
      </c>
      <c r="Q616" s="30" t="s">
        <v>220</v>
      </c>
      <c r="R616" s="40" t="s">
        <v>5539</v>
      </c>
      <c r="S616" s="30" t="s">
        <v>5386</v>
      </c>
      <c r="T616" s="29">
        <v>42474</v>
      </c>
      <c r="U616" s="30" t="s">
        <v>37</v>
      </c>
      <c r="V616" s="30">
        <f t="shared" si="27"/>
        <v>42474</v>
      </c>
      <c r="W616" s="41">
        <f t="shared" si="28"/>
        <v>0</v>
      </c>
      <c r="X616" s="41">
        <f t="shared" si="29"/>
        <v>0</v>
      </c>
    </row>
    <row r="617" customHeight="1" spans="1:24">
      <c r="A617" s="29"/>
      <c r="B617" s="30" t="s">
        <v>1659</v>
      </c>
      <c r="C617" s="31">
        <v>42474</v>
      </c>
      <c r="D617" s="32">
        <v>400</v>
      </c>
      <c r="E617" s="30" t="s">
        <v>606</v>
      </c>
      <c r="F617" s="30" t="s">
        <v>3307</v>
      </c>
      <c r="G617" s="33" t="s">
        <v>3308</v>
      </c>
      <c r="H617" s="30" t="s">
        <v>147</v>
      </c>
      <c r="I617" s="35">
        <v>13700076609</v>
      </c>
      <c r="J617" s="36" t="s">
        <v>5540</v>
      </c>
      <c r="K617" s="30" t="s">
        <v>59</v>
      </c>
      <c r="L617" s="30" t="s">
        <v>33</v>
      </c>
      <c r="M617" s="30" t="s">
        <v>60</v>
      </c>
      <c r="N617" s="37" t="s">
        <v>5541</v>
      </c>
      <c r="O617" s="29">
        <v>42474</v>
      </c>
      <c r="P617" s="30" t="str">
        <f>VLOOKUP(G617,Sheet1!A:C,3,0)</f>
        <v>寰创</v>
      </c>
      <c r="Q617" s="30" t="s">
        <v>144</v>
      </c>
      <c r="R617" s="40"/>
      <c r="S617" s="30" t="s">
        <v>43</v>
      </c>
      <c r="T617" s="29">
        <v>42479</v>
      </c>
      <c r="U617" s="30" t="s">
        <v>249</v>
      </c>
      <c r="V617" s="30">
        <f t="shared" si="27"/>
        <v>42474</v>
      </c>
      <c r="W617" s="41">
        <f t="shared" si="28"/>
        <v>0</v>
      </c>
      <c r="X617" s="41">
        <f t="shared" si="29"/>
        <v>5</v>
      </c>
    </row>
    <row r="618" customHeight="1" spans="1:24">
      <c r="A618" s="29"/>
      <c r="B618" s="30" t="s">
        <v>1659</v>
      </c>
      <c r="C618" s="31">
        <v>42474</v>
      </c>
      <c r="D618" s="32">
        <v>400</v>
      </c>
      <c r="E618" s="30" t="s">
        <v>65</v>
      </c>
      <c r="F618" s="30" t="s">
        <v>886</v>
      </c>
      <c r="G618" s="33" t="s">
        <v>1306</v>
      </c>
      <c r="H618" s="30" t="s">
        <v>3717</v>
      </c>
      <c r="I618" s="35" t="s">
        <v>5542</v>
      </c>
      <c r="J618" s="36" t="s">
        <v>5543</v>
      </c>
      <c r="K618" s="30" t="s">
        <v>59</v>
      </c>
      <c r="L618" s="30" t="s">
        <v>33</v>
      </c>
      <c r="M618" s="30" t="s">
        <v>220</v>
      </c>
      <c r="N618" s="37" t="s">
        <v>5544</v>
      </c>
      <c r="O618" s="29">
        <v>42474</v>
      </c>
      <c r="P618" s="30" t="str">
        <f>VLOOKUP(G618,Sheet1!A:C,3,0)</f>
        <v>寰创</v>
      </c>
      <c r="Q618" s="30" t="s">
        <v>220</v>
      </c>
      <c r="R618" s="40"/>
      <c r="S618" s="30" t="s">
        <v>72</v>
      </c>
      <c r="T618" s="29">
        <v>42474</v>
      </c>
      <c r="U618" s="30" t="s">
        <v>37</v>
      </c>
      <c r="V618" s="30">
        <f t="shared" si="27"/>
        <v>42474</v>
      </c>
      <c r="W618" s="41">
        <f t="shared" si="28"/>
        <v>0</v>
      </c>
      <c r="X618" s="41">
        <f t="shared" si="29"/>
        <v>0</v>
      </c>
    </row>
    <row r="619" customHeight="1" spans="1:24">
      <c r="A619" s="29"/>
      <c r="B619" s="30" t="s">
        <v>1659</v>
      </c>
      <c r="C619" s="31">
        <v>42474</v>
      </c>
      <c r="D619" s="32">
        <v>400</v>
      </c>
      <c r="E619" s="30" t="s">
        <v>138</v>
      </c>
      <c r="F619" s="30" t="s">
        <v>1675</v>
      </c>
      <c r="G619" s="33" t="s">
        <v>1969</v>
      </c>
      <c r="H619" s="30" t="s">
        <v>211</v>
      </c>
      <c r="I619" s="35">
        <v>15167059216</v>
      </c>
      <c r="J619" s="36" t="s">
        <v>5545</v>
      </c>
      <c r="K619" s="30" t="s">
        <v>59</v>
      </c>
      <c r="L619" s="30" t="s">
        <v>33</v>
      </c>
      <c r="M619" s="30" t="s">
        <v>49</v>
      </c>
      <c r="N619" s="37" t="s">
        <v>5546</v>
      </c>
      <c r="O619" s="29">
        <v>42474</v>
      </c>
      <c r="P619" s="30" t="str">
        <f>VLOOKUP(G619,Sheet1!A:C,3,0)</f>
        <v>寰创-爱快刷</v>
      </c>
      <c r="Q619" s="30" t="s">
        <v>49</v>
      </c>
      <c r="R619" s="40"/>
      <c r="S619" s="30" t="s">
        <v>32</v>
      </c>
      <c r="T619" s="29">
        <v>42502</v>
      </c>
      <c r="U619" s="30" t="s">
        <v>37</v>
      </c>
      <c r="V619" s="30">
        <f t="shared" si="27"/>
        <v>42474</v>
      </c>
      <c r="W619" s="41">
        <f t="shared" si="28"/>
        <v>0</v>
      </c>
      <c r="X619" s="41">
        <f t="shared" si="29"/>
        <v>28</v>
      </c>
    </row>
    <row r="620" customHeight="1" spans="1:24">
      <c r="A620" s="29"/>
      <c r="B620" s="30" t="s">
        <v>1659</v>
      </c>
      <c r="C620" s="31">
        <v>42474</v>
      </c>
      <c r="D620" s="32">
        <v>400</v>
      </c>
      <c r="E620" s="30" t="s">
        <v>407</v>
      </c>
      <c r="F620" s="30" t="s">
        <v>2171</v>
      </c>
      <c r="G620" s="33" t="s">
        <v>2172</v>
      </c>
      <c r="H620" s="30" t="s">
        <v>77</v>
      </c>
      <c r="I620" s="35">
        <v>18085060123</v>
      </c>
      <c r="J620" s="36" t="s">
        <v>5547</v>
      </c>
      <c r="K620" s="30" t="s">
        <v>59</v>
      </c>
      <c r="L620" s="30" t="s">
        <v>33</v>
      </c>
      <c r="M620" s="30" t="s">
        <v>49</v>
      </c>
      <c r="N620" s="37" t="s">
        <v>5548</v>
      </c>
      <c r="O620" s="29">
        <v>42474</v>
      </c>
      <c r="P620" s="30" t="str">
        <f>VLOOKUP(G620,Sheet1!A:C,3,0)</f>
        <v>爱快</v>
      </c>
      <c r="Q620" s="30" t="s">
        <v>49</v>
      </c>
      <c r="R620" s="40"/>
      <c r="S620" s="30" t="s">
        <v>4478</v>
      </c>
      <c r="T620" s="29">
        <v>42474</v>
      </c>
      <c r="U620" s="30" t="s">
        <v>37</v>
      </c>
      <c r="V620" s="30">
        <f t="shared" si="27"/>
        <v>42474</v>
      </c>
      <c r="W620" s="41">
        <f t="shared" si="28"/>
        <v>0</v>
      </c>
      <c r="X620" s="41">
        <f t="shared" si="29"/>
        <v>0</v>
      </c>
    </row>
    <row r="621" customHeight="1" spans="1:24">
      <c r="A621" s="29"/>
      <c r="B621" s="30" t="s">
        <v>1659</v>
      </c>
      <c r="C621" s="31">
        <v>42474</v>
      </c>
      <c r="D621" s="32" t="s">
        <v>196</v>
      </c>
      <c r="E621" s="30" t="s">
        <v>407</v>
      </c>
      <c r="F621" s="30" t="s">
        <v>2171</v>
      </c>
      <c r="G621" s="33" t="s">
        <v>2881</v>
      </c>
      <c r="H621" s="30" t="s">
        <v>734</v>
      </c>
      <c r="I621" s="35">
        <v>13668565318</v>
      </c>
      <c r="J621" s="36" t="s">
        <v>5549</v>
      </c>
      <c r="K621" s="30" t="s">
        <v>59</v>
      </c>
      <c r="L621" s="30" t="s">
        <v>33</v>
      </c>
      <c r="M621" s="30" t="s">
        <v>49</v>
      </c>
      <c r="N621" s="37" t="s">
        <v>5550</v>
      </c>
      <c r="O621" s="29">
        <v>42474</v>
      </c>
      <c r="P621" s="30" t="str">
        <f>VLOOKUP(G621,Sheet1!A:C,3,0)</f>
        <v>爱快</v>
      </c>
      <c r="Q621" s="30" t="s">
        <v>49</v>
      </c>
      <c r="R621" s="40"/>
      <c r="S621" s="30" t="s">
        <v>659</v>
      </c>
      <c r="T621" s="29">
        <v>42510</v>
      </c>
      <c r="U621" s="30" t="s">
        <v>37</v>
      </c>
      <c r="V621" s="30">
        <f t="shared" ref="V621:V684" si="30">O621</f>
        <v>42474</v>
      </c>
      <c r="W621" s="41">
        <f t="shared" ref="W621:W684" si="31">V621-C621</f>
        <v>0</v>
      </c>
      <c r="X621" s="41">
        <f t="shared" ref="X621:X684" si="32">T621-C621</f>
        <v>36</v>
      </c>
    </row>
    <row r="622" customHeight="1" spans="1:24">
      <c r="A622" s="29"/>
      <c r="B622" s="30" t="s">
        <v>1659</v>
      </c>
      <c r="C622" s="31">
        <v>42474</v>
      </c>
      <c r="D622" s="32" t="s">
        <v>196</v>
      </c>
      <c r="E622" s="30" t="s">
        <v>65</v>
      </c>
      <c r="F622" s="30" t="s">
        <v>525</v>
      </c>
      <c r="G622" s="33" t="s">
        <v>526</v>
      </c>
      <c r="H622" s="30" t="s">
        <v>5551</v>
      </c>
      <c r="I622" s="35">
        <v>15860129918</v>
      </c>
      <c r="J622" s="36" t="s">
        <v>5552</v>
      </c>
      <c r="K622" s="30" t="s">
        <v>101</v>
      </c>
      <c r="L622" s="30" t="s">
        <v>33</v>
      </c>
      <c r="M622" s="30" t="s">
        <v>4631</v>
      </c>
      <c r="N622" s="37" t="s">
        <v>5553</v>
      </c>
      <c r="O622" s="29">
        <v>42474</v>
      </c>
      <c r="P622" s="30" t="str">
        <f>VLOOKUP(G622,Sheet1!A:C,3,0)</f>
        <v>寰创</v>
      </c>
      <c r="Q622" s="30" t="s">
        <v>4631</v>
      </c>
      <c r="R622" s="40"/>
      <c r="S622" s="30" t="s">
        <v>43</v>
      </c>
      <c r="T622" s="29">
        <v>42474</v>
      </c>
      <c r="U622" s="30" t="s">
        <v>37</v>
      </c>
      <c r="V622" s="30">
        <f t="shared" si="30"/>
        <v>42474</v>
      </c>
      <c r="W622" s="41">
        <f t="shared" si="31"/>
        <v>0</v>
      </c>
      <c r="X622" s="41">
        <f t="shared" si="32"/>
        <v>0</v>
      </c>
    </row>
    <row r="623" customHeight="1" spans="1:24">
      <c r="A623" s="29"/>
      <c r="B623" s="30" t="s">
        <v>1659</v>
      </c>
      <c r="C623" s="31">
        <v>42474</v>
      </c>
      <c r="D623" s="32" t="s">
        <v>466</v>
      </c>
      <c r="E623" s="30" t="s">
        <v>65</v>
      </c>
      <c r="F623" s="30" t="s">
        <v>525</v>
      </c>
      <c r="G623" s="33" t="s">
        <v>3586</v>
      </c>
      <c r="H623" s="30" t="s">
        <v>1939</v>
      </c>
      <c r="I623" s="35">
        <v>15880684806</v>
      </c>
      <c r="J623" s="36" t="s">
        <v>5554</v>
      </c>
      <c r="K623" s="30" t="s">
        <v>961</v>
      </c>
      <c r="L623" s="30" t="s">
        <v>33</v>
      </c>
      <c r="M623" s="30" t="s">
        <v>4445</v>
      </c>
      <c r="N623" s="37"/>
      <c r="O623" s="29">
        <v>42474</v>
      </c>
      <c r="P623" s="30" t="str">
        <f>VLOOKUP(G623,Sheet1!A:C,3,0)</f>
        <v>寰创</v>
      </c>
      <c r="Q623" s="30" t="s">
        <v>4500</v>
      </c>
      <c r="R623" s="40" t="s">
        <v>5555</v>
      </c>
      <c r="S623" s="30" t="s">
        <v>5285</v>
      </c>
      <c r="T623" s="29">
        <v>42474</v>
      </c>
      <c r="U623" s="30" t="s">
        <v>37</v>
      </c>
      <c r="V623" s="30">
        <f t="shared" si="30"/>
        <v>42474</v>
      </c>
      <c r="W623" s="41">
        <f t="shared" si="31"/>
        <v>0</v>
      </c>
      <c r="X623" s="41">
        <f t="shared" si="32"/>
        <v>0</v>
      </c>
    </row>
    <row r="624" customHeight="1" spans="1:24">
      <c r="A624" s="29"/>
      <c r="B624" s="30" t="s">
        <v>1659</v>
      </c>
      <c r="C624" s="31">
        <v>42474</v>
      </c>
      <c r="D624" s="32" t="s">
        <v>466</v>
      </c>
      <c r="E624" s="30" t="s">
        <v>45</v>
      </c>
      <c r="F624" s="30" t="s">
        <v>197</v>
      </c>
      <c r="G624" s="33" t="s">
        <v>4962</v>
      </c>
      <c r="H624" s="30" t="s">
        <v>4963</v>
      </c>
      <c r="I624" s="35">
        <v>15890907890</v>
      </c>
      <c r="J624" s="36" t="s">
        <v>5556</v>
      </c>
      <c r="K624" s="30" t="s">
        <v>267</v>
      </c>
      <c r="L624" s="30" t="s">
        <v>33</v>
      </c>
      <c r="M624" s="30" t="s">
        <v>60</v>
      </c>
      <c r="N624" s="37" t="s">
        <v>5557</v>
      </c>
      <c r="O624" s="29">
        <v>42474</v>
      </c>
      <c r="P624" s="30" t="str">
        <f>VLOOKUP(G624,Sheet1!A:C,3,0)</f>
        <v>ABLOOMY</v>
      </c>
      <c r="Q624" s="30" t="s">
        <v>62</v>
      </c>
      <c r="R624" s="40"/>
      <c r="S624" s="30" t="s">
        <v>4719</v>
      </c>
      <c r="T624" s="29">
        <v>42485</v>
      </c>
      <c r="U624" s="30" t="s">
        <v>63</v>
      </c>
      <c r="V624" s="30">
        <f t="shared" si="30"/>
        <v>42474</v>
      </c>
      <c r="W624" s="41">
        <f t="shared" si="31"/>
        <v>0</v>
      </c>
      <c r="X624" s="41">
        <f t="shared" si="32"/>
        <v>11</v>
      </c>
    </row>
    <row r="625" customHeight="1" spans="1:24">
      <c r="A625" s="29"/>
      <c r="B625" s="30" t="s">
        <v>1659</v>
      </c>
      <c r="C625" s="31">
        <v>42474</v>
      </c>
      <c r="D625" s="32" t="s">
        <v>466</v>
      </c>
      <c r="E625" s="30" t="s">
        <v>27</v>
      </c>
      <c r="F625" s="30" t="s">
        <v>5077</v>
      </c>
      <c r="G625" s="33" t="s">
        <v>5078</v>
      </c>
      <c r="H625" s="30" t="s">
        <v>1062</v>
      </c>
      <c r="I625" s="35">
        <v>18909613583</v>
      </c>
      <c r="J625" s="36" t="s">
        <v>5558</v>
      </c>
      <c r="K625" s="30" t="s">
        <v>267</v>
      </c>
      <c r="L625" s="30" t="s">
        <v>33</v>
      </c>
      <c r="M625" s="30" t="s">
        <v>4445</v>
      </c>
      <c r="N625" s="37"/>
      <c r="O625" s="29">
        <v>42474</v>
      </c>
      <c r="P625" s="30" t="str">
        <f>VLOOKUP(G625,Sheet1!A:C,3,0)</f>
        <v>爱快</v>
      </c>
      <c r="Q625" s="30" t="s">
        <v>62</v>
      </c>
      <c r="R625" s="40"/>
      <c r="S625" s="30" t="s">
        <v>267</v>
      </c>
      <c r="T625" s="29">
        <v>42479</v>
      </c>
      <c r="U625" s="30" t="s">
        <v>63</v>
      </c>
      <c r="V625" s="30">
        <f t="shared" si="30"/>
        <v>42474</v>
      </c>
      <c r="W625" s="41">
        <f t="shared" si="31"/>
        <v>0</v>
      </c>
      <c r="X625" s="41">
        <f t="shared" si="32"/>
        <v>5</v>
      </c>
    </row>
    <row r="626" customHeight="1" spans="1:24">
      <c r="A626" s="29"/>
      <c r="B626" s="30" t="s">
        <v>1659</v>
      </c>
      <c r="C626" s="31">
        <v>42474</v>
      </c>
      <c r="D626" s="32" t="s">
        <v>466</v>
      </c>
      <c r="E626" s="30" t="s">
        <v>81</v>
      </c>
      <c r="F626" s="30" t="s">
        <v>699</v>
      </c>
      <c r="G626" s="33" t="s">
        <v>4795</v>
      </c>
      <c r="H626" s="30" t="s">
        <v>421</v>
      </c>
      <c r="I626" s="35">
        <v>15674304601</v>
      </c>
      <c r="J626" s="36" t="s">
        <v>5558</v>
      </c>
      <c r="K626" s="30" t="s">
        <v>267</v>
      </c>
      <c r="L626" s="30" t="s">
        <v>33</v>
      </c>
      <c r="M626" s="30" t="s">
        <v>4445</v>
      </c>
      <c r="N626" s="37" t="s">
        <v>5559</v>
      </c>
      <c r="O626" s="29">
        <v>42474</v>
      </c>
      <c r="P626" s="30" t="str">
        <f>VLOOKUP(G626,Sheet1!A:C,3,0)</f>
        <v>爱快</v>
      </c>
      <c r="Q626" s="30" t="s">
        <v>62</v>
      </c>
      <c r="R626" s="40"/>
      <c r="S626" s="30" t="s">
        <v>43</v>
      </c>
      <c r="T626" s="29">
        <v>42503</v>
      </c>
      <c r="U626" s="30" t="s">
        <v>249</v>
      </c>
      <c r="V626" s="30">
        <f t="shared" si="30"/>
        <v>42474</v>
      </c>
      <c r="W626" s="41">
        <f t="shared" si="31"/>
        <v>0</v>
      </c>
      <c r="X626" s="41">
        <f t="shared" si="32"/>
        <v>29</v>
      </c>
    </row>
    <row r="627" customHeight="1" spans="1:24">
      <c r="A627" s="29"/>
      <c r="B627" s="30" t="s">
        <v>1659</v>
      </c>
      <c r="C627" s="31">
        <v>42474</v>
      </c>
      <c r="D627" s="32" t="s">
        <v>466</v>
      </c>
      <c r="E627" s="30" t="s">
        <v>81</v>
      </c>
      <c r="F627" s="30" t="s">
        <v>1804</v>
      </c>
      <c r="G627" s="33" t="s">
        <v>5560</v>
      </c>
      <c r="H627" s="30" t="s">
        <v>485</v>
      </c>
      <c r="I627" s="35">
        <v>18974281998</v>
      </c>
      <c r="J627" s="36" t="s">
        <v>5558</v>
      </c>
      <c r="K627" s="30" t="s">
        <v>267</v>
      </c>
      <c r="L627" s="30" t="s">
        <v>33</v>
      </c>
      <c r="M627" s="30" t="s">
        <v>4445</v>
      </c>
      <c r="N627" s="37"/>
      <c r="O627" s="29">
        <v>42474</v>
      </c>
      <c r="P627" s="30" t="str">
        <f>VLOOKUP(G627,Sheet1!A:C,3,0)</f>
        <v>爱快</v>
      </c>
      <c r="Q627" s="30" t="s">
        <v>4604</v>
      </c>
      <c r="R627" s="40" t="s">
        <v>5561</v>
      </c>
      <c r="S627" s="30" t="s">
        <v>267</v>
      </c>
      <c r="T627" s="29">
        <v>42481</v>
      </c>
      <c r="U627" s="30" t="s">
        <v>63</v>
      </c>
      <c r="V627" s="30">
        <f t="shared" si="30"/>
        <v>42474</v>
      </c>
      <c r="W627" s="41">
        <f t="shared" si="31"/>
        <v>0</v>
      </c>
      <c r="X627" s="41">
        <f t="shared" si="32"/>
        <v>7</v>
      </c>
    </row>
    <row r="628" customHeight="1" spans="1:24">
      <c r="A628" s="29"/>
      <c r="B628" s="30" t="s">
        <v>1659</v>
      </c>
      <c r="C628" s="31">
        <v>42474</v>
      </c>
      <c r="D628" s="32" t="s">
        <v>466</v>
      </c>
      <c r="E628" s="30" t="s">
        <v>27</v>
      </c>
      <c r="F628" s="30" t="s">
        <v>156</v>
      </c>
      <c r="G628" s="33" t="s">
        <v>157</v>
      </c>
      <c r="H628" s="30" t="s">
        <v>30</v>
      </c>
      <c r="I628" s="35">
        <v>13705509115</v>
      </c>
      <c r="J628" s="36" t="s">
        <v>5558</v>
      </c>
      <c r="K628" s="30" t="s">
        <v>267</v>
      </c>
      <c r="L628" s="30" t="s">
        <v>33</v>
      </c>
      <c r="M628" s="30" t="s">
        <v>4445</v>
      </c>
      <c r="N628" s="37" t="s">
        <v>5562</v>
      </c>
      <c r="O628" s="29">
        <v>42474</v>
      </c>
      <c r="P628" s="30" t="str">
        <f>VLOOKUP(G628,Sheet1!A:C,3,0)</f>
        <v>ABLOOMY</v>
      </c>
      <c r="Q628" s="30" t="s">
        <v>104</v>
      </c>
      <c r="R628" s="40"/>
      <c r="S628" s="30" t="s">
        <v>267</v>
      </c>
      <c r="T628" s="29">
        <v>42479</v>
      </c>
      <c r="U628" s="30" t="s">
        <v>37</v>
      </c>
      <c r="V628" s="30">
        <f t="shared" si="30"/>
        <v>42474</v>
      </c>
      <c r="W628" s="41">
        <f t="shared" si="31"/>
        <v>0</v>
      </c>
      <c r="X628" s="41">
        <f t="shared" si="32"/>
        <v>5</v>
      </c>
    </row>
    <row r="629" customHeight="1" spans="1:24">
      <c r="A629" s="29"/>
      <c r="B629" s="30" t="s">
        <v>1659</v>
      </c>
      <c r="C629" s="31">
        <v>42475</v>
      </c>
      <c r="D629" s="32">
        <v>400</v>
      </c>
      <c r="E629" s="30" t="s">
        <v>121</v>
      </c>
      <c r="F629" s="30" t="s">
        <v>333</v>
      </c>
      <c r="G629" s="33" t="s">
        <v>504</v>
      </c>
      <c r="H629" s="30" t="s">
        <v>505</v>
      </c>
      <c r="I629" s="35">
        <v>13785671093</v>
      </c>
      <c r="J629" s="36" t="s">
        <v>5563</v>
      </c>
      <c r="K629" s="30" t="s">
        <v>101</v>
      </c>
      <c r="L629" s="30" t="s">
        <v>4478</v>
      </c>
      <c r="M629" s="30" t="s">
        <v>60</v>
      </c>
      <c r="N629" s="37" t="s">
        <v>5564</v>
      </c>
      <c r="O629" s="29">
        <v>42475</v>
      </c>
      <c r="P629" s="30" t="str">
        <f>VLOOKUP(G629,Sheet1!A:C,3,0)</f>
        <v>ABLOOMY-中苗刷</v>
      </c>
      <c r="Q629" s="30" t="s">
        <v>87</v>
      </c>
      <c r="R629" s="40"/>
      <c r="S629" s="30" t="s">
        <v>43</v>
      </c>
      <c r="T629" s="29">
        <v>42475</v>
      </c>
      <c r="U629" s="30" t="s">
        <v>37</v>
      </c>
      <c r="V629" s="30">
        <f t="shared" si="30"/>
        <v>42475</v>
      </c>
      <c r="W629" s="41">
        <f t="shared" si="31"/>
        <v>0</v>
      </c>
      <c r="X629" s="41">
        <f t="shared" si="32"/>
        <v>0</v>
      </c>
    </row>
    <row r="630" customHeight="1" spans="1:24">
      <c r="A630" s="29"/>
      <c r="B630" s="30" t="s">
        <v>1659</v>
      </c>
      <c r="C630" s="31">
        <v>42475</v>
      </c>
      <c r="D630" s="32">
        <v>400</v>
      </c>
      <c r="E630" s="30" t="s">
        <v>566</v>
      </c>
      <c r="F630" s="30" t="s">
        <v>1318</v>
      </c>
      <c r="G630" s="33" t="s">
        <v>545</v>
      </c>
      <c r="H630" s="30" t="s">
        <v>475</v>
      </c>
      <c r="I630" s="35">
        <v>18600030408</v>
      </c>
      <c r="J630" s="36" t="s">
        <v>5565</v>
      </c>
      <c r="K630" s="30" t="s">
        <v>101</v>
      </c>
      <c r="L630" s="30" t="s">
        <v>4478</v>
      </c>
      <c r="M630" s="30" t="s">
        <v>60</v>
      </c>
      <c r="N630" s="37" t="s">
        <v>5566</v>
      </c>
      <c r="O630" s="29">
        <v>42475</v>
      </c>
      <c r="P630" s="30" t="str">
        <f>VLOOKUP(G630,Sheet1!A:C,3,0)</f>
        <v>ABLOOMY</v>
      </c>
      <c r="Q630" s="30" t="s">
        <v>4500</v>
      </c>
      <c r="R630" s="40"/>
      <c r="S630" s="30" t="s">
        <v>43</v>
      </c>
      <c r="T630" s="29">
        <v>42475</v>
      </c>
      <c r="U630" s="30" t="s">
        <v>37</v>
      </c>
      <c r="V630" s="30">
        <f t="shared" si="30"/>
        <v>42475</v>
      </c>
      <c r="W630" s="41">
        <f t="shared" si="31"/>
        <v>0</v>
      </c>
      <c r="X630" s="41">
        <f t="shared" si="32"/>
        <v>0</v>
      </c>
    </row>
    <row r="631" customHeight="1" spans="1:24">
      <c r="A631" s="29"/>
      <c r="B631" s="30" t="s">
        <v>1659</v>
      </c>
      <c r="C631" s="31">
        <v>42475</v>
      </c>
      <c r="D631" s="32">
        <v>400</v>
      </c>
      <c r="E631" s="30" t="s">
        <v>182</v>
      </c>
      <c r="F631" s="30" t="s">
        <v>776</v>
      </c>
      <c r="G631" s="33" t="s">
        <v>777</v>
      </c>
      <c r="H631" s="30" t="s">
        <v>4886</v>
      </c>
      <c r="I631" s="35">
        <v>13801468799</v>
      </c>
      <c r="J631" s="36" t="s">
        <v>5567</v>
      </c>
      <c r="K631" s="30" t="s">
        <v>101</v>
      </c>
      <c r="L631" s="30" t="s">
        <v>4478</v>
      </c>
      <c r="M631" s="30" t="s">
        <v>5568</v>
      </c>
      <c r="N631" s="37" t="s">
        <v>5569</v>
      </c>
      <c r="O631" s="29">
        <v>42475</v>
      </c>
      <c r="P631" s="30" t="str">
        <f>VLOOKUP(G631,Sheet1!A:C,3,0)</f>
        <v>ABLOOMY</v>
      </c>
      <c r="Q631" s="30" t="s">
        <v>49</v>
      </c>
      <c r="R631" s="40"/>
      <c r="S631" s="30" t="s">
        <v>32</v>
      </c>
      <c r="T631" s="29">
        <v>42480</v>
      </c>
      <c r="U631" s="30" t="s">
        <v>37</v>
      </c>
      <c r="V631" s="30">
        <f t="shared" si="30"/>
        <v>42475</v>
      </c>
      <c r="W631" s="41">
        <f t="shared" si="31"/>
        <v>0</v>
      </c>
      <c r="X631" s="41">
        <f t="shared" si="32"/>
        <v>5</v>
      </c>
    </row>
    <row r="632" customHeight="1" spans="1:24">
      <c r="A632" s="29"/>
      <c r="B632" s="30" t="s">
        <v>1659</v>
      </c>
      <c r="C632" s="31">
        <v>42475</v>
      </c>
      <c r="D632" s="32">
        <v>400</v>
      </c>
      <c r="E632" s="30" t="s">
        <v>250</v>
      </c>
      <c r="F632" s="30" t="s">
        <v>741</v>
      </c>
      <c r="G632" s="33" t="s">
        <v>2705</v>
      </c>
      <c r="H632" s="30" t="s">
        <v>456</v>
      </c>
      <c r="I632" s="35">
        <v>15879699160</v>
      </c>
      <c r="J632" s="36" t="s">
        <v>5570</v>
      </c>
      <c r="K632" s="30" t="s">
        <v>101</v>
      </c>
      <c r="L632" s="30" t="s">
        <v>4478</v>
      </c>
      <c r="M632" s="30" t="s">
        <v>60</v>
      </c>
      <c r="N632" s="37" t="s">
        <v>5571</v>
      </c>
      <c r="O632" s="29">
        <v>42475</v>
      </c>
      <c r="P632" s="30" t="str">
        <f>VLOOKUP(G632,Sheet1!A:C,3,0)</f>
        <v>ABLOOMY</v>
      </c>
      <c r="Q632" s="30" t="s">
        <v>144</v>
      </c>
      <c r="R632" s="40"/>
      <c r="S632" s="30" t="s">
        <v>43</v>
      </c>
      <c r="T632" s="29">
        <v>42475</v>
      </c>
      <c r="U632" s="30" t="s">
        <v>37</v>
      </c>
      <c r="V632" s="30">
        <f t="shared" si="30"/>
        <v>42475</v>
      </c>
      <c r="W632" s="41">
        <f t="shared" si="31"/>
        <v>0</v>
      </c>
      <c r="X632" s="41">
        <f t="shared" si="32"/>
        <v>0</v>
      </c>
    </row>
    <row r="633" customHeight="1" spans="1:24">
      <c r="A633" s="29"/>
      <c r="B633" s="30" t="s">
        <v>1659</v>
      </c>
      <c r="C633" s="31">
        <v>42478</v>
      </c>
      <c r="D633" s="32">
        <v>400</v>
      </c>
      <c r="E633" s="30" t="s">
        <v>121</v>
      </c>
      <c r="F633" s="30" t="s">
        <v>2131</v>
      </c>
      <c r="G633" s="33" t="s">
        <v>5572</v>
      </c>
      <c r="H633" s="30" t="s">
        <v>2133</v>
      </c>
      <c r="I633" s="35">
        <v>15931015551</v>
      </c>
      <c r="J633" s="36" t="s">
        <v>5573</v>
      </c>
      <c r="K633" s="30" t="s">
        <v>59</v>
      </c>
      <c r="L633" s="30"/>
      <c r="M633" s="30" t="s">
        <v>60</v>
      </c>
      <c r="N633" s="37" t="s">
        <v>5574</v>
      </c>
      <c r="O633" s="29">
        <v>42478</v>
      </c>
      <c r="P633" s="30" t="e">
        <f>VLOOKUP(G633,Sheet1!A:C,3,0)</f>
        <v>#N/A</v>
      </c>
      <c r="Q633" s="30" t="s">
        <v>5575</v>
      </c>
      <c r="R633" s="40"/>
      <c r="S633" s="30" t="s">
        <v>4850</v>
      </c>
      <c r="T633" s="29">
        <v>42481</v>
      </c>
      <c r="U633" s="30" t="s">
        <v>37</v>
      </c>
      <c r="V633" s="30">
        <f t="shared" si="30"/>
        <v>42478</v>
      </c>
      <c r="W633" s="41">
        <f t="shared" si="31"/>
        <v>0</v>
      </c>
      <c r="X633" s="41">
        <f t="shared" si="32"/>
        <v>3</v>
      </c>
    </row>
    <row r="634" customHeight="1" spans="1:24">
      <c r="A634" s="29"/>
      <c r="B634" s="30" t="s">
        <v>1659</v>
      </c>
      <c r="C634" s="31">
        <v>42478</v>
      </c>
      <c r="D634" s="32">
        <v>400</v>
      </c>
      <c r="E634" s="30" t="s">
        <v>45</v>
      </c>
      <c r="F634" s="30" t="s">
        <v>5576</v>
      </c>
      <c r="G634" s="33" t="s">
        <v>3847</v>
      </c>
      <c r="H634" s="30" t="s">
        <v>193</v>
      </c>
      <c r="I634" s="35">
        <v>13607681286</v>
      </c>
      <c r="J634" s="36" t="s">
        <v>5577</v>
      </c>
      <c r="K634" s="30" t="s">
        <v>59</v>
      </c>
      <c r="L634" s="30"/>
      <c r="M634" s="30" t="s">
        <v>4445</v>
      </c>
      <c r="N634" s="37" t="s">
        <v>5578</v>
      </c>
      <c r="O634" s="29">
        <v>42478</v>
      </c>
      <c r="P634" s="30" t="str">
        <f>VLOOKUP(G634,Sheet1!A:C,3,0)</f>
        <v>ABLOOMY</v>
      </c>
      <c r="Q634" s="30" t="s">
        <v>62</v>
      </c>
      <c r="R634" s="40"/>
      <c r="S634" s="30" t="s">
        <v>43</v>
      </c>
      <c r="T634" s="29">
        <v>42485</v>
      </c>
      <c r="U634" s="30" t="s">
        <v>63</v>
      </c>
      <c r="V634" s="30">
        <f t="shared" si="30"/>
        <v>42478</v>
      </c>
      <c r="W634" s="41">
        <f t="shared" si="31"/>
        <v>0</v>
      </c>
      <c r="X634" s="41">
        <f t="shared" si="32"/>
        <v>7</v>
      </c>
    </row>
    <row r="635" customHeight="1" spans="1:24">
      <c r="A635" s="29"/>
      <c r="B635" s="30" t="s">
        <v>1659</v>
      </c>
      <c r="C635" s="31">
        <v>42478</v>
      </c>
      <c r="D635" s="32">
        <v>400</v>
      </c>
      <c r="E635" s="30" t="s">
        <v>566</v>
      </c>
      <c r="F635" s="30" t="s">
        <v>1318</v>
      </c>
      <c r="G635" s="33" t="s">
        <v>545</v>
      </c>
      <c r="H635" s="30" t="s">
        <v>475</v>
      </c>
      <c r="I635" s="35" t="s">
        <v>5579</v>
      </c>
      <c r="J635" s="36" t="s">
        <v>5580</v>
      </c>
      <c r="K635" s="30" t="s">
        <v>59</v>
      </c>
      <c r="L635" s="30"/>
      <c r="M635" s="30" t="s">
        <v>4445</v>
      </c>
      <c r="N635" s="37" t="s">
        <v>5578</v>
      </c>
      <c r="O635" s="29">
        <v>42478</v>
      </c>
      <c r="P635" s="30" t="str">
        <f>VLOOKUP(G635,Sheet1!A:C,3,0)</f>
        <v>ABLOOMY</v>
      </c>
      <c r="Q635" s="30" t="s">
        <v>104</v>
      </c>
      <c r="R635" s="40"/>
      <c r="S635" s="30" t="s">
        <v>43</v>
      </c>
      <c r="T635" s="29">
        <v>42480</v>
      </c>
      <c r="U635" s="30" t="s">
        <v>63</v>
      </c>
      <c r="V635" s="30">
        <f t="shared" si="30"/>
        <v>42478</v>
      </c>
      <c r="W635" s="41">
        <f t="shared" si="31"/>
        <v>0</v>
      </c>
      <c r="X635" s="41">
        <f t="shared" si="32"/>
        <v>2</v>
      </c>
    </row>
    <row r="636" customHeight="1" spans="1:24">
      <c r="A636" s="29"/>
      <c r="B636" s="30" t="s">
        <v>1659</v>
      </c>
      <c r="C636" s="31">
        <v>42478</v>
      </c>
      <c r="D636" s="32">
        <v>400</v>
      </c>
      <c r="E636" s="30" t="s">
        <v>27</v>
      </c>
      <c r="F636" s="30" t="s">
        <v>216</v>
      </c>
      <c r="G636" s="33" t="s">
        <v>5581</v>
      </c>
      <c r="H636" s="30" t="s">
        <v>1128</v>
      </c>
      <c r="I636" s="35">
        <v>18055782969</v>
      </c>
      <c r="J636" s="36" t="s">
        <v>5582</v>
      </c>
      <c r="K636" s="30" t="s">
        <v>59</v>
      </c>
      <c r="L636" s="30"/>
      <c r="M636" s="30" t="s">
        <v>60</v>
      </c>
      <c r="N636" s="37" t="s">
        <v>5583</v>
      </c>
      <c r="O636" s="29">
        <v>42478</v>
      </c>
      <c r="P636" s="30" t="e">
        <f>VLOOKUP(G636,Sheet1!A:C,3,0)</f>
        <v>#N/A</v>
      </c>
      <c r="Q636" s="30" t="s">
        <v>104</v>
      </c>
      <c r="R636" s="40"/>
      <c r="S636" s="30" t="s">
        <v>267</v>
      </c>
      <c r="T636" s="29">
        <v>42478</v>
      </c>
      <c r="U636" s="30" t="s">
        <v>37</v>
      </c>
      <c r="V636" s="30">
        <f t="shared" si="30"/>
        <v>42478</v>
      </c>
      <c r="W636" s="41">
        <f t="shared" si="31"/>
        <v>0</v>
      </c>
      <c r="X636" s="41">
        <f t="shared" si="32"/>
        <v>0</v>
      </c>
    </row>
    <row r="637" customHeight="1" spans="1:24">
      <c r="A637" s="29"/>
      <c r="B637" s="30" t="s">
        <v>1659</v>
      </c>
      <c r="C637" s="31">
        <v>42478</v>
      </c>
      <c r="D637" s="32">
        <v>400</v>
      </c>
      <c r="E637" s="30" t="s">
        <v>255</v>
      </c>
      <c r="F637" s="30" t="s">
        <v>1813</v>
      </c>
      <c r="G637" s="33" t="s">
        <v>5220</v>
      </c>
      <c r="H637" s="30" t="s">
        <v>5584</v>
      </c>
      <c r="I637" s="35" t="s">
        <v>5585</v>
      </c>
      <c r="J637" s="36" t="s">
        <v>5586</v>
      </c>
      <c r="K637" s="30" t="s">
        <v>59</v>
      </c>
      <c r="L637" s="30" t="s">
        <v>33</v>
      </c>
      <c r="M637" s="30" t="s">
        <v>220</v>
      </c>
      <c r="N637" s="37" t="s">
        <v>5587</v>
      </c>
      <c r="O637" s="29">
        <v>42478</v>
      </c>
      <c r="P637" s="30" t="str">
        <f>VLOOKUP(G637,Sheet1!A:C,3,0)</f>
        <v>中苗</v>
      </c>
      <c r="Q637" s="30" t="s">
        <v>220</v>
      </c>
      <c r="R637" s="40" t="s">
        <v>5588</v>
      </c>
      <c r="S637" s="30" t="s">
        <v>5285</v>
      </c>
      <c r="T637" s="29">
        <v>42480</v>
      </c>
      <c r="U637" s="30" t="s">
        <v>63</v>
      </c>
      <c r="V637" s="30">
        <f t="shared" si="30"/>
        <v>42478</v>
      </c>
      <c r="W637" s="41">
        <f t="shared" si="31"/>
        <v>0</v>
      </c>
      <c r="X637" s="41">
        <f t="shared" si="32"/>
        <v>2</v>
      </c>
    </row>
    <row r="638" customHeight="1" spans="1:24">
      <c r="A638" s="29"/>
      <c r="B638" s="30" t="s">
        <v>1659</v>
      </c>
      <c r="C638" s="31">
        <v>42478</v>
      </c>
      <c r="D638" s="32">
        <v>400</v>
      </c>
      <c r="E638" s="30" t="s">
        <v>255</v>
      </c>
      <c r="F638" s="30" t="s">
        <v>844</v>
      </c>
      <c r="G638" s="33" t="s">
        <v>5161</v>
      </c>
      <c r="H638" s="30" t="s">
        <v>48</v>
      </c>
      <c r="I638" s="35">
        <v>13320802239</v>
      </c>
      <c r="J638" s="36" t="s">
        <v>5589</v>
      </c>
      <c r="K638" s="30" t="s">
        <v>59</v>
      </c>
      <c r="L638" s="30" t="s">
        <v>33</v>
      </c>
      <c r="M638" s="30" t="s">
        <v>60</v>
      </c>
      <c r="N638" s="37" t="s">
        <v>5590</v>
      </c>
      <c r="O638" s="29">
        <v>42478</v>
      </c>
      <c r="P638" s="30" t="str">
        <f>VLOOKUP(G638,Sheet1!A:C,3,0)</f>
        <v>寰创-中苗刷</v>
      </c>
      <c r="Q638" s="30" t="s">
        <v>104</v>
      </c>
      <c r="R638" s="40"/>
      <c r="S638" s="30" t="s">
        <v>267</v>
      </c>
      <c r="T638" s="29">
        <v>42478</v>
      </c>
      <c r="U638" s="30" t="s">
        <v>37</v>
      </c>
      <c r="V638" s="30">
        <f t="shared" si="30"/>
        <v>42478</v>
      </c>
      <c r="W638" s="41">
        <f t="shared" si="31"/>
        <v>0</v>
      </c>
      <c r="X638" s="41">
        <f t="shared" si="32"/>
        <v>0</v>
      </c>
    </row>
    <row r="639" customHeight="1" spans="1:24">
      <c r="A639" s="29"/>
      <c r="B639" s="30" t="s">
        <v>1659</v>
      </c>
      <c r="C639" s="31">
        <v>42478</v>
      </c>
      <c r="D639" s="32">
        <v>400</v>
      </c>
      <c r="E639" s="30" t="s">
        <v>138</v>
      </c>
      <c r="F639" s="30" t="s">
        <v>139</v>
      </c>
      <c r="G639" s="33" t="s">
        <v>344</v>
      </c>
      <c r="H639" s="30" t="s">
        <v>345</v>
      </c>
      <c r="I639" s="35">
        <v>13335972116</v>
      </c>
      <c r="J639" s="36" t="s">
        <v>5591</v>
      </c>
      <c r="K639" s="30" t="s">
        <v>59</v>
      </c>
      <c r="L639" s="30" t="s">
        <v>33</v>
      </c>
      <c r="M639" s="30" t="s">
        <v>60</v>
      </c>
      <c r="N639" s="37" t="s">
        <v>5592</v>
      </c>
      <c r="O639" s="29">
        <v>42478</v>
      </c>
      <c r="P639" s="30" t="str">
        <f>VLOOKUP(G639,Sheet1!A:C,3,0)</f>
        <v>爱快</v>
      </c>
      <c r="Q639" s="30" t="s">
        <v>49</v>
      </c>
      <c r="R639" s="40" t="s">
        <v>5593</v>
      </c>
      <c r="S639" s="30" t="s">
        <v>5285</v>
      </c>
      <c r="T639" s="29">
        <v>42478</v>
      </c>
      <c r="U639" s="30" t="s">
        <v>63</v>
      </c>
      <c r="V639" s="30">
        <f t="shared" si="30"/>
        <v>42478</v>
      </c>
      <c r="W639" s="41">
        <f t="shared" si="31"/>
        <v>0</v>
      </c>
      <c r="X639" s="41">
        <f t="shared" si="32"/>
        <v>0</v>
      </c>
    </row>
    <row r="640" customHeight="1" spans="1:24">
      <c r="A640" s="29"/>
      <c r="B640" s="30" t="s">
        <v>1659</v>
      </c>
      <c r="C640" s="31">
        <v>42478</v>
      </c>
      <c r="D640" s="32">
        <v>400</v>
      </c>
      <c r="E640" s="30" t="s">
        <v>113</v>
      </c>
      <c r="F640" s="30" t="s">
        <v>370</v>
      </c>
      <c r="G640" s="33" t="s">
        <v>537</v>
      </c>
      <c r="H640" s="30" t="s">
        <v>3717</v>
      </c>
      <c r="I640" s="35">
        <v>15165780277</v>
      </c>
      <c r="J640" s="36" t="s">
        <v>5594</v>
      </c>
      <c r="K640" s="30" t="s">
        <v>59</v>
      </c>
      <c r="L640" s="30" t="s">
        <v>33</v>
      </c>
      <c r="M640" s="30" t="s">
        <v>60</v>
      </c>
      <c r="N640" s="37" t="s">
        <v>5595</v>
      </c>
      <c r="O640" s="29">
        <v>42478</v>
      </c>
      <c r="P640" s="30" t="str">
        <f>VLOOKUP(G640,Sheet1!A:C,3,0)</f>
        <v>寰创+爱快</v>
      </c>
      <c r="Q640" s="30"/>
      <c r="R640" s="40"/>
      <c r="S640" s="30" t="s">
        <v>43</v>
      </c>
      <c r="T640" s="29">
        <v>42482</v>
      </c>
      <c r="U640" s="30" t="s">
        <v>37</v>
      </c>
      <c r="V640" s="30">
        <f t="shared" si="30"/>
        <v>42478</v>
      </c>
      <c r="W640" s="41">
        <f t="shared" si="31"/>
        <v>0</v>
      </c>
      <c r="X640" s="41">
        <f t="shared" si="32"/>
        <v>4</v>
      </c>
    </row>
    <row r="641" customHeight="1" spans="1:24">
      <c r="A641" s="29"/>
      <c r="B641" s="30" t="s">
        <v>1659</v>
      </c>
      <c r="C641" s="31">
        <v>42478</v>
      </c>
      <c r="D641" s="32" t="s">
        <v>466</v>
      </c>
      <c r="E641" s="30" t="s">
        <v>250</v>
      </c>
      <c r="F641" s="30" t="s">
        <v>379</v>
      </c>
      <c r="G641" s="33" t="s">
        <v>786</v>
      </c>
      <c r="H641" s="30" t="s">
        <v>77</v>
      </c>
      <c r="I641" s="35">
        <v>18827921550</v>
      </c>
      <c r="J641" s="36" t="s">
        <v>5596</v>
      </c>
      <c r="K641" s="30" t="s">
        <v>189</v>
      </c>
      <c r="L641" s="30" t="s">
        <v>33</v>
      </c>
      <c r="M641" s="30" t="s">
        <v>220</v>
      </c>
      <c r="N641" s="37" t="s">
        <v>5597</v>
      </c>
      <c r="O641" s="29">
        <v>42478</v>
      </c>
      <c r="P641" s="30" t="str">
        <f>VLOOKUP(G641,Sheet1!A:C,3,0)</f>
        <v>ABLOOMY</v>
      </c>
      <c r="Q641" s="30"/>
      <c r="R641" s="40"/>
      <c r="S641" s="30" t="s">
        <v>838</v>
      </c>
      <c r="T641" s="29">
        <v>42478</v>
      </c>
      <c r="U641" s="30" t="s">
        <v>37</v>
      </c>
      <c r="V641" s="30">
        <f t="shared" si="30"/>
        <v>42478</v>
      </c>
      <c r="W641" s="41">
        <f t="shared" si="31"/>
        <v>0</v>
      </c>
      <c r="X641" s="41">
        <f t="shared" si="32"/>
        <v>0</v>
      </c>
    </row>
    <row r="642" customHeight="1" spans="1:24">
      <c r="A642" s="29"/>
      <c r="B642" s="30" t="s">
        <v>1659</v>
      </c>
      <c r="C642" s="31">
        <v>42478</v>
      </c>
      <c r="D642" s="32" t="s">
        <v>466</v>
      </c>
      <c r="E642" s="30" t="s">
        <v>121</v>
      </c>
      <c r="F642" s="30" t="s">
        <v>803</v>
      </c>
      <c r="G642" s="33" t="s">
        <v>2379</v>
      </c>
      <c r="H642" s="30" t="s">
        <v>48</v>
      </c>
      <c r="I642" s="35">
        <v>15003211828</v>
      </c>
      <c r="J642" s="36" t="s">
        <v>5598</v>
      </c>
      <c r="K642" s="30" t="s">
        <v>815</v>
      </c>
      <c r="L642" s="30" t="s">
        <v>33</v>
      </c>
      <c r="M642" s="30" t="s">
        <v>60</v>
      </c>
      <c r="N642" s="37" t="s">
        <v>5599</v>
      </c>
      <c r="O642" s="29">
        <v>42478</v>
      </c>
      <c r="P642" s="30" t="str">
        <f>VLOOKUP(G642,Sheet1!A:C,3,0)</f>
        <v>ABLOOMY</v>
      </c>
      <c r="Q642" s="30"/>
      <c r="R642" s="40"/>
      <c r="S642" s="30" t="s">
        <v>36</v>
      </c>
      <c r="T642" s="29">
        <v>42500</v>
      </c>
      <c r="U642" s="30" t="s">
        <v>37</v>
      </c>
      <c r="V642" s="30">
        <f t="shared" si="30"/>
        <v>42478</v>
      </c>
      <c r="W642" s="41">
        <f t="shared" si="31"/>
        <v>0</v>
      </c>
      <c r="X642" s="41">
        <f t="shared" si="32"/>
        <v>22</v>
      </c>
    </row>
    <row r="643" customHeight="1" spans="1:24">
      <c r="A643" s="29"/>
      <c r="B643" s="30" t="s">
        <v>1659</v>
      </c>
      <c r="C643" s="31">
        <v>42479</v>
      </c>
      <c r="D643" s="32" t="s">
        <v>466</v>
      </c>
      <c r="E643" s="30" t="s">
        <v>138</v>
      </c>
      <c r="F643" s="30" t="s">
        <v>5600</v>
      </c>
      <c r="G643" s="33" t="s">
        <v>4109</v>
      </c>
      <c r="H643" s="30" t="s">
        <v>5601</v>
      </c>
      <c r="I643" s="35">
        <v>13567177372</v>
      </c>
      <c r="J643" s="36" t="s">
        <v>5602</v>
      </c>
      <c r="K643" s="30" t="s">
        <v>838</v>
      </c>
      <c r="L643" s="30" t="s">
        <v>33</v>
      </c>
      <c r="M643" s="30" t="s">
        <v>60</v>
      </c>
      <c r="N643" s="37"/>
      <c r="O643" s="29">
        <v>42479</v>
      </c>
      <c r="P643" s="30" t="e">
        <f>VLOOKUP(G643,Sheet1!A:C,3,0)</f>
        <v>#N/A</v>
      </c>
      <c r="Q643" s="30" t="s">
        <v>144</v>
      </c>
      <c r="R643" s="40"/>
      <c r="S643" s="30" t="s">
        <v>5285</v>
      </c>
      <c r="T643" s="29">
        <v>42488</v>
      </c>
      <c r="U643" s="30" t="s">
        <v>37</v>
      </c>
      <c r="V643" s="30">
        <f t="shared" si="30"/>
        <v>42479</v>
      </c>
      <c r="W643" s="41">
        <f t="shared" si="31"/>
        <v>0</v>
      </c>
      <c r="X643" s="41">
        <f t="shared" si="32"/>
        <v>9</v>
      </c>
    </row>
    <row r="644" customHeight="1" spans="1:24">
      <c r="A644" s="29"/>
      <c r="B644" s="30" t="s">
        <v>1659</v>
      </c>
      <c r="C644" s="31">
        <v>42479</v>
      </c>
      <c r="D644" s="32" t="s">
        <v>466</v>
      </c>
      <c r="E644" s="30" t="s">
        <v>113</v>
      </c>
      <c r="F644" s="30" t="s">
        <v>478</v>
      </c>
      <c r="G644" s="33" t="s">
        <v>5603</v>
      </c>
      <c r="H644" s="30" t="s">
        <v>505</v>
      </c>
      <c r="I644" s="35">
        <v>13854760222</v>
      </c>
      <c r="J644" s="36" t="s">
        <v>5604</v>
      </c>
      <c r="K644" s="30" t="s">
        <v>838</v>
      </c>
      <c r="L644" s="30" t="s">
        <v>33</v>
      </c>
      <c r="M644" s="30" t="s">
        <v>49</v>
      </c>
      <c r="N644" s="37"/>
      <c r="O644" s="29">
        <v>42479</v>
      </c>
      <c r="P644" s="30" t="str">
        <f>VLOOKUP(G644,Sheet1!A:C,3,0)</f>
        <v>ABLOOMY-爱快刷</v>
      </c>
      <c r="Q644" s="30" t="s">
        <v>5605</v>
      </c>
      <c r="R644" s="40"/>
      <c r="S644" s="30" t="s">
        <v>189</v>
      </c>
      <c r="T644" s="29">
        <v>42586</v>
      </c>
      <c r="U644" s="30" t="s">
        <v>37</v>
      </c>
      <c r="V644" s="30">
        <f t="shared" si="30"/>
        <v>42479</v>
      </c>
      <c r="W644" s="41">
        <f t="shared" si="31"/>
        <v>0</v>
      </c>
      <c r="X644" s="41">
        <f t="shared" si="32"/>
        <v>107</v>
      </c>
    </row>
    <row r="645" customHeight="1" spans="1:24">
      <c r="A645" s="29"/>
      <c r="B645" s="30" t="s">
        <v>1659</v>
      </c>
      <c r="C645" s="31">
        <v>42479</v>
      </c>
      <c r="D645" s="32" t="s">
        <v>466</v>
      </c>
      <c r="E645" s="30" t="s">
        <v>255</v>
      </c>
      <c r="F645" s="30" t="s">
        <v>776</v>
      </c>
      <c r="G645" s="33" t="s">
        <v>5606</v>
      </c>
      <c r="H645" s="30" t="s">
        <v>552</v>
      </c>
      <c r="I645" s="35" t="s">
        <v>5607</v>
      </c>
      <c r="J645" s="36" t="s">
        <v>5604</v>
      </c>
      <c r="K645" s="30" t="s">
        <v>838</v>
      </c>
      <c r="L645" s="30" t="s">
        <v>33</v>
      </c>
      <c r="M645" s="30"/>
      <c r="N645" s="37"/>
      <c r="O645" s="29">
        <v>42479</v>
      </c>
      <c r="P645" s="30" t="str">
        <f>VLOOKUP(G645,Sheet1!A:C,3,0)</f>
        <v>爱快</v>
      </c>
      <c r="Q645" s="30"/>
      <c r="R645" s="40"/>
      <c r="S645" s="30" t="s">
        <v>5285</v>
      </c>
      <c r="T645" s="29">
        <v>42676</v>
      </c>
      <c r="U645" s="30" t="s">
        <v>37</v>
      </c>
      <c r="V645" s="30">
        <f t="shared" si="30"/>
        <v>42479</v>
      </c>
      <c r="W645" s="41">
        <f t="shared" si="31"/>
        <v>0</v>
      </c>
      <c r="X645" s="41">
        <f t="shared" si="32"/>
        <v>197</v>
      </c>
    </row>
    <row r="646" customHeight="1" spans="1:24">
      <c r="A646" s="29"/>
      <c r="B646" s="30" t="s">
        <v>1659</v>
      </c>
      <c r="C646" s="31">
        <v>42479</v>
      </c>
      <c r="D646" s="32" t="s">
        <v>466</v>
      </c>
      <c r="E646" s="30" t="s">
        <v>121</v>
      </c>
      <c r="F646" s="30" t="s">
        <v>2131</v>
      </c>
      <c r="G646" s="33" t="s">
        <v>5608</v>
      </c>
      <c r="H646" s="30" t="s">
        <v>5609</v>
      </c>
      <c r="I646" s="35">
        <v>13703203940</v>
      </c>
      <c r="J646" s="36" t="s">
        <v>5604</v>
      </c>
      <c r="K646" s="30" t="s">
        <v>838</v>
      </c>
      <c r="L646" s="30" t="s">
        <v>33</v>
      </c>
      <c r="M646" s="30" t="s">
        <v>60</v>
      </c>
      <c r="N646" s="37"/>
      <c r="O646" s="29">
        <v>42479</v>
      </c>
      <c r="P646" s="30" t="str">
        <f>VLOOKUP(G646,Sheet1!A:C,3,0)</f>
        <v>爱快</v>
      </c>
      <c r="Q646" s="30" t="s">
        <v>4604</v>
      </c>
      <c r="R646" s="40" t="s">
        <v>5610</v>
      </c>
      <c r="S646" s="30" t="s">
        <v>4850</v>
      </c>
      <c r="T646" s="29">
        <v>42480</v>
      </c>
      <c r="U646" s="30" t="s">
        <v>37</v>
      </c>
      <c r="V646" s="30">
        <f t="shared" si="30"/>
        <v>42479</v>
      </c>
      <c r="W646" s="41">
        <f t="shared" si="31"/>
        <v>0</v>
      </c>
      <c r="X646" s="41">
        <f t="shared" si="32"/>
        <v>1</v>
      </c>
    </row>
    <row r="647" customHeight="1" spans="1:24">
      <c r="A647" s="29"/>
      <c r="B647" s="30" t="s">
        <v>1659</v>
      </c>
      <c r="C647" s="31">
        <v>42479</v>
      </c>
      <c r="D647" s="32" t="s">
        <v>466</v>
      </c>
      <c r="E647" s="30" t="s">
        <v>113</v>
      </c>
      <c r="F647" s="30" t="s">
        <v>1555</v>
      </c>
      <c r="G647" s="33" t="s">
        <v>5611</v>
      </c>
      <c r="H647" s="30" t="s">
        <v>1342</v>
      </c>
      <c r="I647" s="35">
        <v>18669628565</v>
      </c>
      <c r="J647" s="36" t="s">
        <v>5604</v>
      </c>
      <c r="K647" s="30" t="s">
        <v>838</v>
      </c>
      <c r="L647" s="30" t="s">
        <v>33</v>
      </c>
      <c r="M647" s="30" t="s">
        <v>60</v>
      </c>
      <c r="N647" s="37"/>
      <c r="O647" s="29">
        <v>42479</v>
      </c>
      <c r="P647" s="30" t="str">
        <f>VLOOKUP(G647,Sheet1!A:C,3,0)</f>
        <v>爱快</v>
      </c>
      <c r="Q647" s="30" t="s">
        <v>104</v>
      </c>
      <c r="R647" s="40"/>
      <c r="S647" s="30" t="s">
        <v>5285</v>
      </c>
      <c r="T647" s="29">
        <v>42482</v>
      </c>
      <c r="U647" s="30" t="s">
        <v>37</v>
      </c>
      <c r="V647" s="30">
        <f t="shared" si="30"/>
        <v>42479</v>
      </c>
      <c r="W647" s="41">
        <f t="shared" si="31"/>
        <v>0</v>
      </c>
      <c r="X647" s="41">
        <f t="shared" si="32"/>
        <v>3</v>
      </c>
    </row>
    <row r="648" customHeight="1" spans="1:24">
      <c r="A648" s="29"/>
      <c r="B648" s="30" t="s">
        <v>1659</v>
      </c>
      <c r="C648" s="31">
        <v>42479</v>
      </c>
      <c r="D648" s="32">
        <v>400</v>
      </c>
      <c r="E648" s="30" t="s">
        <v>121</v>
      </c>
      <c r="F648" s="30" t="s">
        <v>1906</v>
      </c>
      <c r="G648" s="33" t="s">
        <v>1907</v>
      </c>
      <c r="H648" s="30" t="s">
        <v>77</v>
      </c>
      <c r="I648" s="35" t="s">
        <v>5612</v>
      </c>
      <c r="J648" s="36" t="s">
        <v>5613</v>
      </c>
      <c r="K648" s="30" t="s">
        <v>59</v>
      </c>
      <c r="L648" s="30" t="s">
        <v>33</v>
      </c>
      <c r="M648" s="30" t="s">
        <v>4445</v>
      </c>
      <c r="N648" s="37" t="s">
        <v>5614</v>
      </c>
      <c r="O648" s="29">
        <v>42479</v>
      </c>
      <c r="P648" s="30" t="str">
        <f>VLOOKUP(G648,Sheet1!A:C,3,0)</f>
        <v>ABLOOMY</v>
      </c>
      <c r="Q648" s="30" t="s">
        <v>49</v>
      </c>
      <c r="R648" s="40"/>
      <c r="S648" s="30" t="s">
        <v>4478</v>
      </c>
      <c r="T648" s="29">
        <v>42536</v>
      </c>
      <c r="U648" s="30" t="s">
        <v>37</v>
      </c>
      <c r="V648" s="30">
        <f t="shared" si="30"/>
        <v>42479</v>
      </c>
      <c r="W648" s="41">
        <f t="shared" si="31"/>
        <v>0</v>
      </c>
      <c r="X648" s="41">
        <f t="shared" si="32"/>
        <v>57</v>
      </c>
    </row>
    <row r="649" customHeight="1" spans="1:24">
      <c r="A649" s="29"/>
      <c r="B649" s="30" t="s">
        <v>1659</v>
      </c>
      <c r="C649" s="31">
        <v>42479</v>
      </c>
      <c r="D649" s="32">
        <v>400</v>
      </c>
      <c r="E649" s="30" t="s">
        <v>277</v>
      </c>
      <c r="F649" s="30" t="s">
        <v>278</v>
      </c>
      <c r="G649" s="33" t="s">
        <v>2060</v>
      </c>
      <c r="H649" s="30" t="s">
        <v>663</v>
      </c>
      <c r="I649" s="35" t="s">
        <v>5615</v>
      </c>
      <c r="J649" s="36" t="s">
        <v>5616</v>
      </c>
      <c r="K649" s="30" t="s">
        <v>59</v>
      </c>
      <c r="L649" s="30" t="s">
        <v>33</v>
      </c>
      <c r="M649" s="30" t="s">
        <v>49</v>
      </c>
      <c r="N649" s="37" t="s">
        <v>5617</v>
      </c>
      <c r="O649" s="29">
        <v>42479</v>
      </c>
      <c r="P649" s="30" t="str">
        <f>VLOOKUP(G649,Sheet1!A:C,3,0)</f>
        <v>ABLOOMY-中苗刷</v>
      </c>
      <c r="Q649" s="30" t="s">
        <v>49</v>
      </c>
      <c r="R649" s="40"/>
      <c r="S649" s="30" t="s">
        <v>523</v>
      </c>
      <c r="T649" s="29">
        <v>42488</v>
      </c>
      <c r="U649" s="30" t="s">
        <v>37</v>
      </c>
      <c r="V649" s="30">
        <f t="shared" si="30"/>
        <v>42479</v>
      </c>
      <c r="W649" s="41">
        <f t="shared" si="31"/>
        <v>0</v>
      </c>
      <c r="X649" s="41">
        <f t="shared" si="32"/>
        <v>9</v>
      </c>
    </row>
    <row r="650" customHeight="1" spans="1:24">
      <c r="A650" s="29"/>
      <c r="B650" s="30" t="s">
        <v>1659</v>
      </c>
      <c r="C650" s="31">
        <v>42479</v>
      </c>
      <c r="D650" s="32">
        <v>400</v>
      </c>
      <c r="E650" s="30" t="s">
        <v>138</v>
      </c>
      <c r="F650" s="30" t="s">
        <v>947</v>
      </c>
      <c r="G650" s="33" t="s">
        <v>1466</v>
      </c>
      <c r="H650" s="30" t="s">
        <v>475</v>
      </c>
      <c r="I650" s="35">
        <v>18870849185</v>
      </c>
      <c r="J650" s="36" t="s">
        <v>5618</v>
      </c>
      <c r="K650" s="30" t="s">
        <v>59</v>
      </c>
      <c r="L650" s="30" t="s">
        <v>33</v>
      </c>
      <c r="M650" s="30" t="s">
        <v>60</v>
      </c>
      <c r="N650" s="37" t="s">
        <v>5619</v>
      </c>
      <c r="O650" s="29">
        <v>42479</v>
      </c>
      <c r="P650" s="30" t="str">
        <f>VLOOKUP(G650,Sheet1!A:C,3,0)</f>
        <v>寰创+爱快</v>
      </c>
      <c r="Q650" s="30" t="s">
        <v>5620</v>
      </c>
      <c r="R650" s="40"/>
      <c r="S650" s="30" t="s">
        <v>53</v>
      </c>
      <c r="T650" s="29">
        <v>42481</v>
      </c>
      <c r="U650" s="30" t="s">
        <v>37</v>
      </c>
      <c r="V650" s="30">
        <f t="shared" si="30"/>
        <v>42479</v>
      </c>
      <c r="W650" s="41">
        <f t="shared" si="31"/>
        <v>0</v>
      </c>
      <c r="X650" s="41">
        <f t="shared" si="32"/>
        <v>2</v>
      </c>
    </row>
    <row r="651" customHeight="1" spans="1:24">
      <c r="A651" s="29"/>
      <c r="B651" s="30" t="s">
        <v>1659</v>
      </c>
      <c r="C651" s="31">
        <v>42479</v>
      </c>
      <c r="D651" s="32">
        <v>400</v>
      </c>
      <c r="E651" s="30" t="s">
        <v>45</v>
      </c>
      <c r="F651" s="30" t="s">
        <v>508</v>
      </c>
      <c r="G651" s="33" t="s">
        <v>5621</v>
      </c>
      <c r="H651" s="30" t="s">
        <v>124</v>
      </c>
      <c r="I651" s="35">
        <v>18236651618</v>
      </c>
      <c r="J651" s="36" t="s">
        <v>5622</v>
      </c>
      <c r="K651" s="30" t="s">
        <v>59</v>
      </c>
      <c r="L651" s="30" t="s">
        <v>33</v>
      </c>
      <c r="M651" s="30" t="s">
        <v>220</v>
      </c>
      <c r="N651" s="37" t="s">
        <v>5623</v>
      </c>
      <c r="O651" s="29">
        <v>42479</v>
      </c>
      <c r="P651" s="30" t="e">
        <f>VLOOKUP(G651,Sheet1!A:C,3,0)</f>
        <v>#N/A</v>
      </c>
      <c r="Q651" s="30" t="s">
        <v>220</v>
      </c>
      <c r="R651" s="40"/>
      <c r="S651" s="30" t="s">
        <v>838</v>
      </c>
      <c r="T651" s="29">
        <v>42479</v>
      </c>
      <c r="U651" s="30" t="s">
        <v>37</v>
      </c>
      <c r="V651" s="30">
        <f t="shared" si="30"/>
        <v>42479</v>
      </c>
      <c r="W651" s="41">
        <f t="shared" si="31"/>
        <v>0</v>
      </c>
      <c r="X651" s="41">
        <f t="shared" si="32"/>
        <v>0</v>
      </c>
    </row>
    <row r="652" customHeight="1" spans="1:24">
      <c r="A652" s="29"/>
      <c r="B652" s="30" t="s">
        <v>1659</v>
      </c>
      <c r="C652" s="31">
        <v>42480</v>
      </c>
      <c r="D652" s="32" t="s">
        <v>466</v>
      </c>
      <c r="E652" s="30" t="s">
        <v>138</v>
      </c>
      <c r="F652" s="30" t="s">
        <v>139</v>
      </c>
      <c r="G652" s="33" t="s">
        <v>5624</v>
      </c>
      <c r="H652" s="30" t="s">
        <v>4700</v>
      </c>
      <c r="I652" s="35">
        <v>13757981930</v>
      </c>
      <c r="J652" s="36" t="s">
        <v>5604</v>
      </c>
      <c r="K652" s="30" t="s">
        <v>838</v>
      </c>
      <c r="L652" s="30" t="s">
        <v>33</v>
      </c>
      <c r="M652" s="30" t="s">
        <v>60</v>
      </c>
      <c r="N652" s="37"/>
      <c r="O652" s="29">
        <v>42480</v>
      </c>
      <c r="P652" s="30" t="str">
        <f>VLOOKUP(G652,Sheet1!A:C,3,0)</f>
        <v>爱快</v>
      </c>
      <c r="Q652" s="30" t="s">
        <v>44</v>
      </c>
      <c r="R652" s="40"/>
      <c r="S652" s="30" t="s">
        <v>267</v>
      </c>
      <c r="T652" s="29">
        <v>42676</v>
      </c>
      <c r="U652" s="30" t="s">
        <v>37</v>
      </c>
      <c r="V652" s="30">
        <f t="shared" si="30"/>
        <v>42480</v>
      </c>
      <c r="W652" s="41">
        <f t="shared" si="31"/>
        <v>0</v>
      </c>
      <c r="X652" s="41">
        <f t="shared" si="32"/>
        <v>196</v>
      </c>
    </row>
    <row r="653" customHeight="1" spans="1:24">
      <c r="A653" s="29"/>
      <c r="B653" s="30" t="s">
        <v>1659</v>
      </c>
      <c r="C653" s="31">
        <v>42480</v>
      </c>
      <c r="D653" s="32">
        <v>400</v>
      </c>
      <c r="E653" s="30" t="s">
        <v>138</v>
      </c>
      <c r="F653" s="30" t="s">
        <v>587</v>
      </c>
      <c r="G653" s="33" t="s">
        <v>588</v>
      </c>
      <c r="H653" s="30" t="s">
        <v>510</v>
      </c>
      <c r="I653" s="35">
        <v>13858505583</v>
      </c>
      <c r="J653" s="36" t="s">
        <v>5625</v>
      </c>
      <c r="K653" s="30" t="s">
        <v>101</v>
      </c>
      <c r="L653" s="30" t="s">
        <v>33</v>
      </c>
      <c r="M653" s="30" t="s">
        <v>49</v>
      </c>
      <c r="N653" s="37" t="s">
        <v>5626</v>
      </c>
      <c r="O653" s="29">
        <v>42480</v>
      </c>
      <c r="P653" s="30" t="str">
        <f>VLOOKUP(G653,Sheet1!A:C,3,0)</f>
        <v>爱快</v>
      </c>
      <c r="Q653" s="30" t="s">
        <v>49</v>
      </c>
      <c r="R653" s="40"/>
      <c r="S653" s="30" t="s">
        <v>4478</v>
      </c>
      <c r="T653" s="29">
        <v>42480</v>
      </c>
      <c r="U653" s="30" t="s">
        <v>37</v>
      </c>
      <c r="V653" s="30">
        <f t="shared" si="30"/>
        <v>42480</v>
      </c>
      <c r="W653" s="41">
        <f t="shared" si="31"/>
        <v>0</v>
      </c>
      <c r="X653" s="41">
        <f t="shared" si="32"/>
        <v>0</v>
      </c>
    </row>
    <row r="654" customHeight="1" spans="1:24">
      <c r="A654" s="29"/>
      <c r="B654" s="30" t="s">
        <v>1659</v>
      </c>
      <c r="C654" s="31">
        <v>42480</v>
      </c>
      <c r="D654" s="32">
        <v>400</v>
      </c>
      <c r="E654" s="30" t="s">
        <v>255</v>
      </c>
      <c r="F654" s="30" t="s">
        <v>844</v>
      </c>
      <c r="G654" s="33" t="s">
        <v>5161</v>
      </c>
      <c r="H654" s="30" t="s">
        <v>48</v>
      </c>
      <c r="I654" s="35">
        <v>13320802239</v>
      </c>
      <c r="J654" s="36" t="s">
        <v>5627</v>
      </c>
      <c r="K654" s="30" t="s">
        <v>70</v>
      </c>
      <c r="L654" s="30" t="s">
        <v>33</v>
      </c>
      <c r="M654" s="30" t="s">
        <v>4500</v>
      </c>
      <c r="N654" s="37" t="s">
        <v>5628</v>
      </c>
      <c r="O654" s="29">
        <v>42480</v>
      </c>
      <c r="P654" s="30" t="str">
        <f>VLOOKUP(G654,Sheet1!A:C,3,0)</f>
        <v>寰创-中苗刷</v>
      </c>
      <c r="Q654" s="30" t="s">
        <v>376</v>
      </c>
      <c r="R654" s="40"/>
      <c r="S654" s="30" t="s">
        <v>267</v>
      </c>
      <c r="T654" s="29">
        <v>42480</v>
      </c>
      <c r="U654" s="30" t="s">
        <v>37</v>
      </c>
      <c r="V654" s="30">
        <f t="shared" si="30"/>
        <v>42480</v>
      </c>
      <c r="W654" s="41">
        <f t="shared" si="31"/>
        <v>0</v>
      </c>
      <c r="X654" s="41">
        <f t="shared" si="32"/>
        <v>0</v>
      </c>
    </row>
    <row r="655" customHeight="1" spans="1:24">
      <c r="A655" s="29"/>
      <c r="B655" s="30" t="s">
        <v>1659</v>
      </c>
      <c r="C655" s="31">
        <v>42480</v>
      </c>
      <c r="D655" s="32" t="s">
        <v>5629</v>
      </c>
      <c r="E655" s="30" t="s">
        <v>121</v>
      </c>
      <c r="F655" s="30" t="s">
        <v>913</v>
      </c>
      <c r="G655" s="33" t="s">
        <v>914</v>
      </c>
      <c r="H655" s="30" t="s">
        <v>258</v>
      </c>
      <c r="I655" s="35">
        <v>13933667826</v>
      </c>
      <c r="J655" s="36" t="s">
        <v>5630</v>
      </c>
      <c r="K655" s="30" t="s">
        <v>5631</v>
      </c>
      <c r="L655" s="30" t="s">
        <v>33</v>
      </c>
      <c r="M655" s="30" t="s">
        <v>60</v>
      </c>
      <c r="N655" s="37" t="s">
        <v>5632</v>
      </c>
      <c r="O655" s="29">
        <v>42480</v>
      </c>
      <c r="P655" s="30" t="str">
        <f>VLOOKUP(G655,Sheet1!A:C,3,0)</f>
        <v>寰创</v>
      </c>
      <c r="Q655" s="30" t="s">
        <v>376</v>
      </c>
      <c r="R655" s="40"/>
      <c r="S655" s="30" t="s">
        <v>43</v>
      </c>
      <c r="T655" s="29">
        <v>42488</v>
      </c>
      <c r="U655" s="30" t="s">
        <v>37</v>
      </c>
      <c r="V655" s="30">
        <f t="shared" si="30"/>
        <v>42480</v>
      </c>
      <c r="W655" s="41">
        <f t="shared" si="31"/>
        <v>0</v>
      </c>
      <c r="X655" s="41">
        <f t="shared" si="32"/>
        <v>8</v>
      </c>
    </row>
    <row r="656" customHeight="1" spans="1:24">
      <c r="A656" s="29"/>
      <c r="B656" s="30" t="s">
        <v>1659</v>
      </c>
      <c r="C656" s="31">
        <v>42480</v>
      </c>
      <c r="D656" s="32">
        <v>400</v>
      </c>
      <c r="E656" s="30" t="s">
        <v>255</v>
      </c>
      <c r="F656" s="30" t="s">
        <v>769</v>
      </c>
      <c r="G656" s="33" t="s">
        <v>770</v>
      </c>
      <c r="H656" s="30" t="s">
        <v>258</v>
      </c>
      <c r="I656" s="35">
        <v>13881309267</v>
      </c>
      <c r="J656" s="36" t="s">
        <v>5292</v>
      </c>
      <c r="K656" s="30" t="s">
        <v>101</v>
      </c>
      <c r="L656" s="30" t="s">
        <v>33</v>
      </c>
      <c r="M656" s="30" t="s">
        <v>220</v>
      </c>
      <c r="N656" s="37" t="s">
        <v>5633</v>
      </c>
      <c r="O656" s="29">
        <v>42480</v>
      </c>
      <c r="P656" s="30" t="str">
        <f>VLOOKUP(G656,Sheet1!A:C,3,0)</f>
        <v>ABLOOMY</v>
      </c>
      <c r="Q656" s="30" t="s">
        <v>220</v>
      </c>
      <c r="R656" s="40"/>
      <c r="S656" s="30" t="s">
        <v>838</v>
      </c>
      <c r="T656" s="29">
        <v>42480</v>
      </c>
      <c r="U656" s="30" t="s">
        <v>37</v>
      </c>
      <c r="V656" s="30">
        <f t="shared" si="30"/>
        <v>42480</v>
      </c>
      <c r="W656" s="41">
        <f t="shared" si="31"/>
        <v>0</v>
      </c>
      <c r="X656" s="41">
        <f t="shared" si="32"/>
        <v>0</v>
      </c>
    </row>
    <row r="657" customHeight="1" spans="1:24">
      <c r="A657" s="29"/>
      <c r="B657" s="30" t="s">
        <v>1659</v>
      </c>
      <c r="C657" s="31">
        <v>42480</v>
      </c>
      <c r="D657" s="32">
        <v>400</v>
      </c>
      <c r="E657" s="30" t="s">
        <v>277</v>
      </c>
      <c r="F657" s="30" t="s">
        <v>2183</v>
      </c>
      <c r="G657" s="33" t="s">
        <v>315</v>
      </c>
      <c r="H657" s="30" t="s">
        <v>5634</v>
      </c>
      <c r="I657" s="35">
        <v>15529775358</v>
      </c>
      <c r="J657" s="36" t="s">
        <v>5635</v>
      </c>
      <c r="K657" s="30" t="s">
        <v>101</v>
      </c>
      <c r="L657" s="30" t="s">
        <v>33</v>
      </c>
      <c r="M657" s="30" t="s">
        <v>220</v>
      </c>
      <c r="N657" s="37" t="s">
        <v>5636</v>
      </c>
      <c r="O657" s="29">
        <v>42480</v>
      </c>
      <c r="P657" s="30" t="str">
        <f>VLOOKUP(G657,Sheet1!A:C,3,0)</f>
        <v>爱快</v>
      </c>
      <c r="Q657" s="30" t="s">
        <v>49</v>
      </c>
      <c r="R657" s="40"/>
      <c r="S657" s="30" t="s">
        <v>120</v>
      </c>
      <c r="T657" s="29">
        <v>42506</v>
      </c>
      <c r="U657" s="30" t="s">
        <v>37</v>
      </c>
      <c r="V657" s="30">
        <f t="shared" si="30"/>
        <v>42480</v>
      </c>
      <c r="W657" s="41">
        <f t="shared" si="31"/>
        <v>0</v>
      </c>
      <c r="X657" s="41">
        <f t="shared" si="32"/>
        <v>26</v>
      </c>
    </row>
    <row r="658" customHeight="1" spans="1:24">
      <c r="A658" s="29"/>
      <c r="B658" s="30" t="s">
        <v>1659</v>
      </c>
      <c r="C658" s="31">
        <v>42480</v>
      </c>
      <c r="D658" s="32">
        <v>400</v>
      </c>
      <c r="E658" s="30" t="s">
        <v>277</v>
      </c>
      <c r="F658" s="30" t="s">
        <v>1843</v>
      </c>
      <c r="G658" s="33" t="s">
        <v>1844</v>
      </c>
      <c r="H658" s="30" t="s">
        <v>258</v>
      </c>
      <c r="I658" s="35">
        <v>13484501123</v>
      </c>
      <c r="J658" s="36" t="s">
        <v>5637</v>
      </c>
      <c r="K658" s="30" t="s">
        <v>101</v>
      </c>
      <c r="L658" s="30" t="s">
        <v>33</v>
      </c>
      <c r="M658" s="30" t="s">
        <v>5206</v>
      </c>
      <c r="N658" s="37" t="s">
        <v>5638</v>
      </c>
      <c r="O658" s="29">
        <v>42480</v>
      </c>
      <c r="P658" s="30" t="str">
        <f>VLOOKUP(G658,Sheet1!A:C,3,0)</f>
        <v>爱快</v>
      </c>
      <c r="Q658" s="30" t="s">
        <v>49</v>
      </c>
      <c r="R658" s="40"/>
      <c r="S658" s="30" t="s">
        <v>223</v>
      </c>
      <c r="T658" s="29">
        <v>42488</v>
      </c>
      <c r="U658" s="30" t="s">
        <v>37</v>
      </c>
      <c r="V658" s="30">
        <f t="shared" si="30"/>
        <v>42480</v>
      </c>
      <c r="W658" s="41">
        <f t="shared" si="31"/>
        <v>0</v>
      </c>
      <c r="X658" s="41">
        <f t="shared" si="32"/>
        <v>8</v>
      </c>
    </row>
    <row r="659" customHeight="1" spans="1:24">
      <c r="A659" s="29"/>
      <c r="B659" s="30" t="s">
        <v>1659</v>
      </c>
      <c r="C659" s="31">
        <v>42481</v>
      </c>
      <c r="D659" s="32" t="s">
        <v>5639</v>
      </c>
      <c r="E659" s="30" t="s">
        <v>38</v>
      </c>
      <c r="F659" s="30" t="s">
        <v>39</v>
      </c>
      <c r="G659" s="33" t="s">
        <v>1893</v>
      </c>
      <c r="H659" s="30" t="s">
        <v>48</v>
      </c>
      <c r="I659" s="35">
        <v>13878136589</v>
      </c>
      <c r="J659" s="36" t="s">
        <v>1092</v>
      </c>
      <c r="K659" s="30" t="s">
        <v>4697</v>
      </c>
      <c r="L659" s="30" t="s">
        <v>33</v>
      </c>
      <c r="M659" s="30" t="s">
        <v>60</v>
      </c>
      <c r="N659" s="37"/>
      <c r="O659" s="29">
        <v>42481</v>
      </c>
      <c r="P659" s="30" t="str">
        <f>VLOOKUP(G659,Sheet1!A:C,3,0)</f>
        <v>寰创</v>
      </c>
      <c r="Q659" s="30" t="s">
        <v>87</v>
      </c>
      <c r="R659" s="40"/>
      <c r="S659" s="30" t="s">
        <v>189</v>
      </c>
      <c r="T659" s="29">
        <v>42502</v>
      </c>
      <c r="U659" s="30" t="s">
        <v>37</v>
      </c>
      <c r="V659" s="30">
        <f t="shared" si="30"/>
        <v>42481</v>
      </c>
      <c r="W659" s="41">
        <f t="shared" si="31"/>
        <v>0</v>
      </c>
      <c r="X659" s="41">
        <f t="shared" si="32"/>
        <v>21</v>
      </c>
    </row>
    <row r="660" customHeight="1" spans="1:24">
      <c r="A660" s="29"/>
      <c r="B660" s="30" t="s">
        <v>1659</v>
      </c>
      <c r="C660" s="31">
        <v>42481</v>
      </c>
      <c r="D660" s="32">
        <v>400</v>
      </c>
      <c r="E660" s="30" t="s">
        <v>45</v>
      </c>
      <c r="F660" s="30" t="s">
        <v>508</v>
      </c>
      <c r="G660" s="33" t="s">
        <v>3906</v>
      </c>
      <c r="H660" s="30" t="s">
        <v>48</v>
      </c>
      <c r="I660" s="35">
        <v>18613755276</v>
      </c>
      <c r="J660" s="36" t="s">
        <v>5640</v>
      </c>
      <c r="K660" s="30" t="s">
        <v>101</v>
      </c>
      <c r="L660" s="30" t="s">
        <v>33</v>
      </c>
      <c r="M660" s="30" t="s">
        <v>49</v>
      </c>
      <c r="N660" s="37" t="s">
        <v>5641</v>
      </c>
      <c r="O660" s="29">
        <v>42481</v>
      </c>
      <c r="P660" s="30" t="str">
        <f>VLOOKUP(G660,Sheet1!A:C,3,0)</f>
        <v>寰创</v>
      </c>
      <c r="Q660" s="30" t="s">
        <v>49</v>
      </c>
      <c r="R660" s="40"/>
      <c r="S660" s="30" t="s">
        <v>4478</v>
      </c>
      <c r="T660" s="29">
        <v>42481</v>
      </c>
      <c r="U660" s="30" t="s">
        <v>37</v>
      </c>
      <c r="V660" s="30">
        <f t="shared" si="30"/>
        <v>42481</v>
      </c>
      <c r="W660" s="41">
        <f t="shared" si="31"/>
        <v>0</v>
      </c>
      <c r="X660" s="41">
        <f t="shared" si="32"/>
        <v>0</v>
      </c>
    </row>
    <row r="661" customHeight="1" spans="1:24">
      <c r="A661" s="29"/>
      <c r="B661" s="30" t="s">
        <v>1659</v>
      </c>
      <c r="C661" s="31">
        <v>42481</v>
      </c>
      <c r="D661" s="32">
        <v>400</v>
      </c>
      <c r="E661" s="30" t="s">
        <v>628</v>
      </c>
      <c r="F661" s="30" t="s">
        <v>82</v>
      </c>
      <c r="G661" s="33" t="s">
        <v>1807</v>
      </c>
      <c r="H661" s="30" t="s">
        <v>527</v>
      </c>
      <c r="I661" s="35">
        <v>13787810643</v>
      </c>
      <c r="J661" s="36" t="s">
        <v>5642</v>
      </c>
      <c r="K661" s="30" t="s">
        <v>70</v>
      </c>
      <c r="L661" s="30" t="s">
        <v>33</v>
      </c>
      <c r="M661" s="30" t="s">
        <v>60</v>
      </c>
      <c r="N661" s="37" t="s">
        <v>5643</v>
      </c>
      <c r="O661" s="29">
        <v>42481</v>
      </c>
      <c r="P661" s="30" t="str">
        <f>VLOOKUP(G661,Sheet1!A:C,3,0)</f>
        <v>爱快</v>
      </c>
      <c r="Q661" s="30" t="s">
        <v>144</v>
      </c>
      <c r="R661" s="40"/>
      <c r="S661" s="30" t="s">
        <v>267</v>
      </c>
      <c r="T661" s="29">
        <v>42488</v>
      </c>
      <c r="U661" s="30" t="s">
        <v>37</v>
      </c>
      <c r="V661" s="30">
        <f t="shared" si="30"/>
        <v>42481</v>
      </c>
      <c r="W661" s="41">
        <f t="shared" si="31"/>
        <v>0</v>
      </c>
      <c r="X661" s="41">
        <f t="shared" si="32"/>
        <v>7</v>
      </c>
    </row>
    <row r="662" customHeight="1" spans="1:24">
      <c r="A662" s="29"/>
      <c r="B662" s="30" t="s">
        <v>1659</v>
      </c>
      <c r="C662" s="31">
        <v>42481</v>
      </c>
      <c r="D662" s="32">
        <v>400</v>
      </c>
      <c r="E662" s="30" t="s">
        <v>138</v>
      </c>
      <c r="F662" s="30" t="s">
        <v>413</v>
      </c>
      <c r="G662" s="33" t="s">
        <v>3679</v>
      </c>
      <c r="H662" s="30" t="s">
        <v>147</v>
      </c>
      <c r="I662" s="35">
        <v>13958680299</v>
      </c>
      <c r="J662" s="36" t="s">
        <v>5644</v>
      </c>
      <c r="K662" s="30" t="s">
        <v>70</v>
      </c>
      <c r="L662" s="30" t="s">
        <v>33</v>
      </c>
      <c r="M662" s="30" t="s">
        <v>4445</v>
      </c>
      <c r="N662" s="37"/>
      <c r="O662" s="29">
        <v>42481</v>
      </c>
      <c r="P662" s="30" t="str">
        <f>VLOOKUP(G662,Sheet1!A:C,3,0)</f>
        <v>寰创</v>
      </c>
      <c r="Q662" s="30" t="s">
        <v>104</v>
      </c>
      <c r="R662" s="40"/>
      <c r="S662" s="30" t="s">
        <v>267</v>
      </c>
      <c r="T662" s="29">
        <v>42481</v>
      </c>
      <c r="U662" s="30" t="s">
        <v>37</v>
      </c>
      <c r="V662" s="30">
        <f t="shared" si="30"/>
        <v>42481</v>
      </c>
      <c r="W662" s="41">
        <f t="shared" si="31"/>
        <v>0</v>
      </c>
      <c r="X662" s="41">
        <f t="shared" si="32"/>
        <v>0</v>
      </c>
    </row>
    <row r="663" customHeight="1" spans="1:24">
      <c r="A663" s="29"/>
      <c r="B663" s="30" t="s">
        <v>1659</v>
      </c>
      <c r="C663" s="31">
        <v>42481</v>
      </c>
      <c r="D663" s="32" t="s">
        <v>466</v>
      </c>
      <c r="E663" s="30" t="s">
        <v>1944</v>
      </c>
      <c r="F663" s="30" t="s">
        <v>1945</v>
      </c>
      <c r="G663" s="33" t="s">
        <v>5645</v>
      </c>
      <c r="H663" s="30" t="s">
        <v>5646</v>
      </c>
      <c r="I663" s="35">
        <v>15894526131</v>
      </c>
      <c r="J663" s="36" t="s">
        <v>5148</v>
      </c>
      <c r="K663" s="30" t="s">
        <v>838</v>
      </c>
      <c r="L663" s="30" t="s">
        <v>33</v>
      </c>
      <c r="M663" s="30" t="s">
        <v>60</v>
      </c>
      <c r="N663" s="37"/>
      <c r="O663" s="29">
        <v>42481</v>
      </c>
      <c r="P663" s="30" t="str">
        <f>VLOOKUP(G663,Sheet1!A:C,3,0)</f>
        <v>寰创</v>
      </c>
      <c r="Q663" s="30" t="s">
        <v>104</v>
      </c>
      <c r="R663" s="40"/>
      <c r="S663" s="30" t="s">
        <v>43</v>
      </c>
      <c r="T663" s="29">
        <v>42501</v>
      </c>
      <c r="U663" s="30" t="s">
        <v>37</v>
      </c>
      <c r="V663" s="30">
        <f t="shared" si="30"/>
        <v>42481</v>
      </c>
      <c r="W663" s="41">
        <f t="shared" si="31"/>
        <v>0</v>
      </c>
      <c r="X663" s="41">
        <f t="shared" si="32"/>
        <v>20</v>
      </c>
    </row>
    <row r="664" customHeight="1" spans="1:24">
      <c r="A664" s="29"/>
      <c r="B664" s="30" t="s">
        <v>1659</v>
      </c>
      <c r="C664" s="31">
        <v>42481</v>
      </c>
      <c r="D664" s="32">
        <v>400</v>
      </c>
      <c r="E664" s="30" t="s">
        <v>138</v>
      </c>
      <c r="F664" s="30" t="s">
        <v>947</v>
      </c>
      <c r="G664" s="33" t="s">
        <v>1916</v>
      </c>
      <c r="H664" s="30" t="s">
        <v>485</v>
      </c>
      <c r="I664" s="35" t="s">
        <v>5647</v>
      </c>
      <c r="J664" s="36" t="s">
        <v>5648</v>
      </c>
      <c r="K664" s="30" t="s">
        <v>101</v>
      </c>
      <c r="L664" s="30" t="s">
        <v>33</v>
      </c>
      <c r="M664" s="30" t="s">
        <v>5649</v>
      </c>
      <c r="N664" s="37" t="s">
        <v>5650</v>
      </c>
      <c r="O664" s="29" t="s">
        <v>144</v>
      </c>
      <c r="P664" s="30" t="str">
        <f>VLOOKUP(G664,Sheet1!A:C,3,0)</f>
        <v>寰创+爱快</v>
      </c>
      <c r="Q664" s="30" t="s">
        <v>144</v>
      </c>
      <c r="R664" s="40"/>
      <c r="S664" s="30" t="s">
        <v>36</v>
      </c>
      <c r="T664" s="29">
        <v>42493</v>
      </c>
      <c r="U664" s="30" t="s">
        <v>37</v>
      </c>
      <c r="V664" s="30" t="str">
        <f t="shared" si="30"/>
        <v>poe故障</v>
      </c>
      <c r="W664" s="41" t="e">
        <f t="shared" si="31"/>
        <v>#VALUE!</v>
      </c>
      <c r="X664" s="41">
        <f t="shared" si="32"/>
        <v>12</v>
      </c>
    </row>
    <row r="665" customHeight="1" spans="1:24">
      <c r="A665" s="29"/>
      <c r="B665" s="30" t="s">
        <v>1659</v>
      </c>
      <c r="C665" s="31">
        <v>42481</v>
      </c>
      <c r="D665" s="32">
        <v>400</v>
      </c>
      <c r="E665" s="30" t="s">
        <v>138</v>
      </c>
      <c r="F665" s="30" t="s">
        <v>947</v>
      </c>
      <c r="G665" s="33" t="s">
        <v>949</v>
      </c>
      <c r="H665" s="30" t="s">
        <v>950</v>
      </c>
      <c r="I665" s="35">
        <v>13867146709</v>
      </c>
      <c r="J665" s="36" t="s">
        <v>5651</v>
      </c>
      <c r="K665" s="30" t="s">
        <v>70</v>
      </c>
      <c r="L665" s="30" t="s">
        <v>33</v>
      </c>
      <c r="M665" s="30" t="s">
        <v>49</v>
      </c>
      <c r="N665" s="37" t="s">
        <v>5652</v>
      </c>
      <c r="O665" s="29">
        <v>42511</v>
      </c>
      <c r="P665" s="30" t="str">
        <f>VLOOKUP(G665,Sheet1!A:C,3,0)</f>
        <v>爱快</v>
      </c>
      <c r="Q665" s="30" t="s">
        <v>49</v>
      </c>
      <c r="R665" s="40"/>
      <c r="S665" s="30" t="s">
        <v>171</v>
      </c>
      <c r="T665" s="29">
        <v>42501</v>
      </c>
      <c r="U665" s="30" t="s">
        <v>37</v>
      </c>
      <c r="V665" s="30">
        <f t="shared" si="30"/>
        <v>42511</v>
      </c>
      <c r="W665" s="41">
        <f t="shared" si="31"/>
        <v>30</v>
      </c>
      <c r="X665" s="41">
        <f t="shared" si="32"/>
        <v>20</v>
      </c>
    </row>
    <row r="666" customHeight="1" spans="1:24">
      <c r="A666" s="29"/>
      <c r="B666" s="30" t="s">
        <v>1659</v>
      </c>
      <c r="C666" s="31">
        <v>42481</v>
      </c>
      <c r="D666" s="32">
        <v>400</v>
      </c>
      <c r="E666" s="30" t="s">
        <v>38</v>
      </c>
      <c r="F666" s="30" t="s">
        <v>430</v>
      </c>
      <c r="G666" s="33" t="s">
        <v>763</v>
      </c>
      <c r="H666" s="30" t="s">
        <v>1123</v>
      </c>
      <c r="I666" s="35">
        <v>13878343659</v>
      </c>
      <c r="J666" s="36" t="s">
        <v>5653</v>
      </c>
      <c r="K666" s="30" t="s">
        <v>59</v>
      </c>
      <c r="L666" s="30" t="s">
        <v>33</v>
      </c>
      <c r="M666" s="30" t="s">
        <v>49</v>
      </c>
      <c r="N666" s="37"/>
      <c r="O666" s="29">
        <v>42481</v>
      </c>
      <c r="P666" s="30" t="str">
        <f>VLOOKUP(G666,Sheet1!A:C,3,0)</f>
        <v>ABLOOMY</v>
      </c>
      <c r="Q666" s="30" t="s">
        <v>49</v>
      </c>
      <c r="R666" s="40"/>
      <c r="S666" s="30" t="s">
        <v>659</v>
      </c>
      <c r="T666" s="29">
        <v>42500</v>
      </c>
      <c r="U666" s="30" t="s">
        <v>63</v>
      </c>
      <c r="V666" s="30">
        <f t="shared" si="30"/>
        <v>42481</v>
      </c>
      <c r="W666" s="41">
        <f t="shared" si="31"/>
        <v>0</v>
      </c>
      <c r="X666" s="41">
        <f t="shared" si="32"/>
        <v>19</v>
      </c>
    </row>
    <row r="667" customHeight="1" spans="1:24">
      <c r="A667" s="29"/>
      <c r="B667" s="30" t="s">
        <v>1659</v>
      </c>
      <c r="C667" s="31">
        <v>42481</v>
      </c>
      <c r="D667" s="32" t="s">
        <v>196</v>
      </c>
      <c r="E667" s="30" t="s">
        <v>566</v>
      </c>
      <c r="F667" s="30" t="s">
        <v>607</v>
      </c>
      <c r="G667" s="33" t="s">
        <v>733</v>
      </c>
      <c r="H667" s="30" t="s">
        <v>475</v>
      </c>
      <c r="I667" s="35">
        <v>18810685536</v>
      </c>
      <c r="J667" s="36" t="s">
        <v>5654</v>
      </c>
      <c r="K667" s="30" t="s">
        <v>5655</v>
      </c>
      <c r="L667" s="30" t="s">
        <v>33</v>
      </c>
      <c r="M667" s="30" t="s">
        <v>376</v>
      </c>
      <c r="N667" s="37"/>
      <c r="O667" s="29">
        <v>42481</v>
      </c>
      <c r="P667" s="30" t="str">
        <f>VLOOKUP(G667,Sheet1!A:C,3,0)</f>
        <v>ABLOOMY</v>
      </c>
      <c r="Q667" s="30" t="s">
        <v>376</v>
      </c>
      <c r="R667" s="40"/>
      <c r="S667" s="30" t="s">
        <v>5656</v>
      </c>
      <c r="T667" s="29">
        <v>42481</v>
      </c>
      <c r="U667" s="30" t="s">
        <v>37</v>
      </c>
      <c r="V667" s="30">
        <f t="shared" si="30"/>
        <v>42481</v>
      </c>
      <c r="W667" s="41">
        <f t="shared" si="31"/>
        <v>0</v>
      </c>
      <c r="X667" s="41">
        <f t="shared" si="32"/>
        <v>0</v>
      </c>
    </row>
    <row r="668" customHeight="1" spans="1:24">
      <c r="A668" s="29"/>
      <c r="B668" s="30" t="s">
        <v>1659</v>
      </c>
      <c r="C668" s="31">
        <v>42481</v>
      </c>
      <c r="D668" s="32" t="s">
        <v>466</v>
      </c>
      <c r="E668" s="30" t="s">
        <v>250</v>
      </c>
      <c r="F668" s="30" t="s">
        <v>379</v>
      </c>
      <c r="G668" s="33" t="s">
        <v>5657</v>
      </c>
      <c r="H668" s="30" t="s">
        <v>1126</v>
      </c>
      <c r="I668" s="35">
        <v>18720155257</v>
      </c>
      <c r="J668" s="36" t="s">
        <v>1075</v>
      </c>
      <c r="K668" s="30" t="s">
        <v>838</v>
      </c>
      <c r="L668" s="30" t="s">
        <v>33</v>
      </c>
      <c r="M668" s="30" t="s">
        <v>60</v>
      </c>
      <c r="N668" s="37"/>
      <c r="O668" s="29">
        <v>42481</v>
      </c>
      <c r="P668" s="30" t="str">
        <f>VLOOKUP(G668,Sheet1!A:C,3,0)</f>
        <v>ABLOOMY</v>
      </c>
      <c r="Q668" s="30" t="s">
        <v>144</v>
      </c>
      <c r="R668" s="40"/>
      <c r="S668" s="30" t="s">
        <v>43</v>
      </c>
      <c r="T668" s="29">
        <v>42513</v>
      </c>
      <c r="U668" s="30" t="s">
        <v>63</v>
      </c>
      <c r="V668" s="30">
        <f t="shared" si="30"/>
        <v>42481</v>
      </c>
      <c r="W668" s="41">
        <f t="shared" si="31"/>
        <v>0</v>
      </c>
      <c r="X668" s="41">
        <f t="shared" si="32"/>
        <v>32</v>
      </c>
    </row>
    <row r="669" customHeight="1" spans="1:24">
      <c r="A669" s="29"/>
      <c r="B669" s="30" t="s">
        <v>1659</v>
      </c>
      <c r="C669" s="31">
        <v>42482</v>
      </c>
      <c r="D669" s="32">
        <v>400</v>
      </c>
      <c r="E669" s="30" t="s">
        <v>182</v>
      </c>
      <c r="F669" s="30" t="s">
        <v>1055</v>
      </c>
      <c r="G669" s="33" t="s">
        <v>5658</v>
      </c>
      <c r="H669" s="30" t="s">
        <v>5659</v>
      </c>
      <c r="I669" s="35">
        <v>15152782706</v>
      </c>
      <c r="J669" s="36" t="s">
        <v>5660</v>
      </c>
      <c r="K669" s="30" t="s">
        <v>59</v>
      </c>
      <c r="L669" s="30" t="s">
        <v>33</v>
      </c>
      <c r="M669" s="30" t="s">
        <v>4500</v>
      </c>
      <c r="N669" s="37"/>
      <c r="O669" s="29">
        <v>42482</v>
      </c>
      <c r="P669" s="30" t="e">
        <f>VLOOKUP(G669,Sheet1!A:C,3,0)</f>
        <v>#N/A</v>
      </c>
      <c r="Q669" s="30" t="s">
        <v>376</v>
      </c>
      <c r="R669" s="40"/>
      <c r="S669" s="30" t="s">
        <v>5656</v>
      </c>
      <c r="T669" s="29">
        <v>42482</v>
      </c>
      <c r="U669" s="30" t="s">
        <v>37</v>
      </c>
      <c r="V669" s="30">
        <f t="shared" si="30"/>
        <v>42482</v>
      </c>
      <c r="W669" s="41">
        <f t="shared" si="31"/>
        <v>0</v>
      </c>
      <c r="X669" s="41">
        <f t="shared" si="32"/>
        <v>0</v>
      </c>
    </row>
    <row r="670" customHeight="1" spans="1:24">
      <c r="A670" s="29"/>
      <c r="B670" s="30" t="s">
        <v>1659</v>
      </c>
      <c r="C670" s="31">
        <v>42482</v>
      </c>
      <c r="D670" s="32">
        <v>400</v>
      </c>
      <c r="E670" s="30" t="s">
        <v>113</v>
      </c>
      <c r="F670" s="30" t="s">
        <v>394</v>
      </c>
      <c r="G670" s="33" t="s">
        <v>2804</v>
      </c>
      <c r="H670" s="30" t="s">
        <v>1062</v>
      </c>
      <c r="I670" s="35">
        <v>13326257373</v>
      </c>
      <c r="J670" s="36" t="s">
        <v>1806</v>
      </c>
      <c r="K670" s="30" t="s">
        <v>101</v>
      </c>
      <c r="L670" s="30" t="s">
        <v>33</v>
      </c>
      <c r="M670" s="30" t="s">
        <v>4445</v>
      </c>
      <c r="N670" s="37" t="s">
        <v>5661</v>
      </c>
      <c r="O670" s="29">
        <v>42482</v>
      </c>
      <c r="P670" s="30" t="str">
        <f>VLOOKUP(G670,Sheet1!A:C,3,0)</f>
        <v>ABLOOMY-中苗刷</v>
      </c>
      <c r="Q670" s="30" t="s">
        <v>87</v>
      </c>
      <c r="R670" s="40"/>
      <c r="S670" s="30" t="s">
        <v>43</v>
      </c>
      <c r="T670" s="29">
        <v>42482</v>
      </c>
      <c r="U670" s="30" t="s">
        <v>37</v>
      </c>
      <c r="V670" s="30">
        <f t="shared" si="30"/>
        <v>42482</v>
      </c>
      <c r="W670" s="41">
        <f t="shared" si="31"/>
        <v>0</v>
      </c>
      <c r="X670" s="41">
        <f t="shared" si="32"/>
        <v>0</v>
      </c>
    </row>
    <row r="671" customHeight="1" spans="1:24">
      <c r="A671" s="29"/>
      <c r="B671" s="30" t="s">
        <v>1659</v>
      </c>
      <c r="C671" s="31">
        <v>42482</v>
      </c>
      <c r="D671" s="32">
        <v>400</v>
      </c>
      <c r="E671" s="30" t="s">
        <v>277</v>
      </c>
      <c r="F671" s="30" t="s">
        <v>1661</v>
      </c>
      <c r="G671" s="33" t="s">
        <v>4991</v>
      </c>
      <c r="H671" s="30" t="s">
        <v>3637</v>
      </c>
      <c r="I671" s="35">
        <v>15991096856</v>
      </c>
      <c r="J671" s="36" t="s">
        <v>5662</v>
      </c>
      <c r="K671" s="30" t="s">
        <v>5655</v>
      </c>
      <c r="L671" s="30" t="s">
        <v>33</v>
      </c>
      <c r="M671" s="30" t="s">
        <v>5206</v>
      </c>
      <c r="N671" s="37" t="s">
        <v>5663</v>
      </c>
      <c r="O671" s="29">
        <v>42482</v>
      </c>
      <c r="P671" s="30" t="str">
        <f>VLOOKUP(G671,Sheet1!A:C,3,0)</f>
        <v>爱快</v>
      </c>
      <c r="Q671" s="30" t="s">
        <v>49</v>
      </c>
      <c r="R671" s="40"/>
      <c r="S671" s="30" t="s">
        <v>120</v>
      </c>
      <c r="T671" s="29">
        <v>42488</v>
      </c>
      <c r="U671" s="30" t="s">
        <v>37</v>
      </c>
      <c r="V671" s="30">
        <f t="shared" si="30"/>
        <v>42482</v>
      </c>
      <c r="W671" s="41">
        <f t="shared" si="31"/>
        <v>0</v>
      </c>
      <c r="X671" s="41">
        <f t="shared" si="32"/>
        <v>6</v>
      </c>
    </row>
    <row r="672" customHeight="1" spans="1:24">
      <c r="A672" s="29"/>
      <c r="B672" s="30" t="s">
        <v>1659</v>
      </c>
      <c r="C672" s="31">
        <v>42482</v>
      </c>
      <c r="D672" s="32">
        <v>400</v>
      </c>
      <c r="E672" s="30" t="s">
        <v>138</v>
      </c>
      <c r="F672" s="30" t="s">
        <v>1675</v>
      </c>
      <c r="G672" s="33" t="s">
        <v>1878</v>
      </c>
      <c r="H672" s="30" t="s">
        <v>1020</v>
      </c>
      <c r="I672" s="35">
        <v>13735091051</v>
      </c>
      <c r="J672" s="36" t="s">
        <v>5664</v>
      </c>
      <c r="K672" s="30" t="s">
        <v>5655</v>
      </c>
      <c r="L672" s="30" t="s">
        <v>33</v>
      </c>
      <c r="M672" s="30" t="s">
        <v>5206</v>
      </c>
      <c r="N672" s="37" t="s">
        <v>5652</v>
      </c>
      <c r="O672" s="29">
        <v>42482</v>
      </c>
      <c r="P672" s="30" t="str">
        <f>VLOOKUP(G672,Sheet1!A:C,3,0)</f>
        <v>爱快</v>
      </c>
      <c r="Q672" s="30" t="s">
        <v>49</v>
      </c>
      <c r="R672" s="40"/>
      <c r="S672" s="30" t="s">
        <v>32</v>
      </c>
      <c r="T672" s="29">
        <v>42501</v>
      </c>
      <c r="U672" s="30" t="s">
        <v>37</v>
      </c>
      <c r="V672" s="30">
        <f t="shared" si="30"/>
        <v>42482</v>
      </c>
      <c r="W672" s="41">
        <f t="shared" si="31"/>
        <v>0</v>
      </c>
      <c r="X672" s="41">
        <f t="shared" si="32"/>
        <v>19</v>
      </c>
    </row>
    <row r="673" customHeight="1" spans="1:24">
      <c r="A673" s="29"/>
      <c r="B673" s="30" t="s">
        <v>1659</v>
      </c>
      <c r="C673" s="31">
        <v>42482</v>
      </c>
      <c r="D673" s="32">
        <v>400</v>
      </c>
      <c r="E673" s="30" t="s">
        <v>65</v>
      </c>
      <c r="F673" s="30" t="s">
        <v>66</v>
      </c>
      <c r="G673" s="33" t="s">
        <v>5665</v>
      </c>
      <c r="H673" s="30" t="s">
        <v>1166</v>
      </c>
      <c r="I673" s="35">
        <v>18960528384</v>
      </c>
      <c r="J673" s="36" t="s">
        <v>5666</v>
      </c>
      <c r="K673" s="30" t="s">
        <v>70</v>
      </c>
      <c r="L673" s="30" t="s">
        <v>33</v>
      </c>
      <c r="M673" s="30" t="s">
        <v>4445</v>
      </c>
      <c r="N673" s="37" t="s">
        <v>132</v>
      </c>
      <c r="O673" s="29">
        <v>42482</v>
      </c>
      <c r="P673" s="30" t="str">
        <f>VLOOKUP(G673,Sheet1!A:C,3,0)</f>
        <v>寰创</v>
      </c>
      <c r="Q673" s="30" t="s">
        <v>62</v>
      </c>
      <c r="R673" s="40"/>
      <c r="S673" s="30" t="s">
        <v>36</v>
      </c>
      <c r="T673" s="29">
        <v>42506</v>
      </c>
      <c r="U673" s="30" t="s">
        <v>63</v>
      </c>
      <c r="V673" s="30">
        <f t="shared" si="30"/>
        <v>42482</v>
      </c>
      <c r="W673" s="41">
        <f t="shared" si="31"/>
        <v>0</v>
      </c>
      <c r="X673" s="41">
        <f t="shared" si="32"/>
        <v>24</v>
      </c>
    </row>
    <row r="674" customHeight="1" spans="1:24">
      <c r="A674" s="29"/>
      <c r="B674" s="30" t="s">
        <v>1659</v>
      </c>
      <c r="C674" s="31">
        <v>42482</v>
      </c>
      <c r="D674" s="32">
        <v>400</v>
      </c>
      <c r="E674" s="30" t="s">
        <v>255</v>
      </c>
      <c r="F674" s="30" t="s">
        <v>5667</v>
      </c>
      <c r="G674" s="33" t="s">
        <v>4967</v>
      </c>
      <c r="H674" s="30" t="s">
        <v>5668</v>
      </c>
      <c r="I674" s="35">
        <v>13408167477</v>
      </c>
      <c r="J674" s="36" t="s">
        <v>5669</v>
      </c>
      <c r="K674" s="30" t="s">
        <v>70</v>
      </c>
      <c r="L674" s="30" t="s">
        <v>33</v>
      </c>
      <c r="M674" s="30" t="s">
        <v>4445</v>
      </c>
      <c r="N674" s="37" t="s">
        <v>5670</v>
      </c>
      <c r="O674" s="29">
        <v>42482</v>
      </c>
      <c r="P674" s="30" t="str">
        <f>VLOOKUP(G674,Sheet1!A:C,3,0)</f>
        <v>ABLOOMY-爱快刷</v>
      </c>
      <c r="Q674" s="30" t="s">
        <v>62</v>
      </c>
      <c r="R674" s="40"/>
      <c r="S674" s="30" t="s">
        <v>267</v>
      </c>
      <c r="T674" s="29">
        <v>42482</v>
      </c>
      <c r="U674" s="30" t="s">
        <v>37</v>
      </c>
      <c r="V674" s="30">
        <f t="shared" si="30"/>
        <v>42482</v>
      </c>
      <c r="W674" s="41">
        <f t="shared" si="31"/>
        <v>0</v>
      </c>
      <c r="X674" s="41">
        <f t="shared" si="32"/>
        <v>0</v>
      </c>
    </row>
    <row r="675" customHeight="1" spans="1:24">
      <c r="A675" s="29"/>
      <c r="B675" s="30" t="s">
        <v>1659</v>
      </c>
      <c r="C675" s="31">
        <v>42482</v>
      </c>
      <c r="D675" s="32">
        <v>400</v>
      </c>
      <c r="E675" s="30" t="s">
        <v>45</v>
      </c>
      <c r="F675" s="30" t="s">
        <v>508</v>
      </c>
      <c r="G675" s="33" t="s">
        <v>509</v>
      </c>
      <c r="H675" s="30" t="s">
        <v>5671</v>
      </c>
      <c r="I675" s="35">
        <v>18860287006</v>
      </c>
      <c r="J675" s="36" t="s">
        <v>5672</v>
      </c>
      <c r="K675" s="30" t="s">
        <v>70</v>
      </c>
      <c r="L675" s="30" t="s">
        <v>33</v>
      </c>
      <c r="M675" s="30" t="s">
        <v>60</v>
      </c>
      <c r="N675" s="37" t="s">
        <v>5673</v>
      </c>
      <c r="O675" s="29">
        <v>42482</v>
      </c>
      <c r="P675" s="30" t="str">
        <f>VLOOKUP(G675,Sheet1!A:C,3,0)</f>
        <v>ABLOOMY</v>
      </c>
      <c r="Q675" s="30" t="s">
        <v>144</v>
      </c>
      <c r="R675" s="40" t="s">
        <v>5674</v>
      </c>
      <c r="S675" s="30" t="s">
        <v>43</v>
      </c>
      <c r="T675" s="29">
        <v>42517</v>
      </c>
      <c r="U675" s="30" t="s">
        <v>37</v>
      </c>
      <c r="V675" s="30">
        <f t="shared" si="30"/>
        <v>42482</v>
      </c>
      <c r="W675" s="41">
        <f t="shared" si="31"/>
        <v>0</v>
      </c>
      <c r="X675" s="41">
        <f t="shared" si="32"/>
        <v>35</v>
      </c>
    </row>
    <row r="676" customHeight="1" spans="1:24">
      <c r="A676" s="29"/>
      <c r="B676" s="30" t="s">
        <v>1659</v>
      </c>
      <c r="C676" s="31">
        <v>42485</v>
      </c>
      <c r="D676" s="32" t="s">
        <v>26</v>
      </c>
      <c r="E676" s="30" t="s">
        <v>255</v>
      </c>
      <c r="F676" s="30" t="s">
        <v>4972</v>
      </c>
      <c r="G676" s="33" t="s">
        <v>3443</v>
      </c>
      <c r="H676" s="30" t="s">
        <v>475</v>
      </c>
      <c r="I676" s="35">
        <v>13568985205</v>
      </c>
      <c r="J676" s="36" t="s">
        <v>5675</v>
      </c>
      <c r="K676" s="30" t="s">
        <v>659</v>
      </c>
      <c r="L676" s="30" t="s">
        <v>33</v>
      </c>
      <c r="M676" s="30" t="s">
        <v>60</v>
      </c>
      <c r="N676" s="37"/>
      <c r="O676" s="29">
        <v>42485</v>
      </c>
      <c r="P676" s="30" t="str">
        <f>VLOOKUP(G676,Sheet1!A:C,3,0)</f>
        <v>ABLOOMY</v>
      </c>
      <c r="Q676" s="30" t="s">
        <v>144</v>
      </c>
      <c r="R676" s="40"/>
      <c r="S676" s="30" t="s">
        <v>267</v>
      </c>
      <c r="T676" s="29">
        <v>42488</v>
      </c>
      <c r="U676" s="30" t="s">
        <v>37</v>
      </c>
      <c r="V676" s="30">
        <f t="shared" si="30"/>
        <v>42485</v>
      </c>
      <c r="W676" s="41">
        <f t="shared" si="31"/>
        <v>0</v>
      </c>
      <c r="X676" s="41">
        <f t="shared" si="32"/>
        <v>3</v>
      </c>
    </row>
    <row r="677" customHeight="1" spans="1:24">
      <c r="A677" s="29"/>
      <c r="B677" s="30" t="s">
        <v>1659</v>
      </c>
      <c r="C677" s="31">
        <v>42485</v>
      </c>
      <c r="D677" s="32" t="s">
        <v>466</v>
      </c>
      <c r="E677" s="30" t="s">
        <v>138</v>
      </c>
      <c r="F677" s="30" t="s">
        <v>947</v>
      </c>
      <c r="G677" s="33" t="s">
        <v>4361</v>
      </c>
      <c r="H677" s="30" t="s">
        <v>5601</v>
      </c>
      <c r="I677" s="35">
        <v>13567177372</v>
      </c>
      <c r="J677" s="36" t="s">
        <v>5676</v>
      </c>
      <c r="K677" s="30" t="s">
        <v>838</v>
      </c>
      <c r="L677" s="30" t="s">
        <v>36</v>
      </c>
      <c r="M677" s="30" t="s">
        <v>144</v>
      </c>
      <c r="N677" s="37" t="s">
        <v>5677</v>
      </c>
      <c r="O677" s="29">
        <v>42485</v>
      </c>
      <c r="P677" s="30" t="str">
        <f>VLOOKUP(G677,Sheet1!A:C,3,0)</f>
        <v>爱快</v>
      </c>
      <c r="Q677" s="30" t="s">
        <v>144</v>
      </c>
      <c r="R677" s="40"/>
      <c r="S677" s="30" t="s">
        <v>36</v>
      </c>
      <c r="T677" s="29">
        <v>42493</v>
      </c>
      <c r="U677" s="30" t="s">
        <v>63</v>
      </c>
      <c r="V677" s="30">
        <f t="shared" si="30"/>
        <v>42485</v>
      </c>
      <c r="W677" s="41">
        <f t="shared" si="31"/>
        <v>0</v>
      </c>
      <c r="X677" s="41">
        <f t="shared" si="32"/>
        <v>8</v>
      </c>
    </row>
    <row r="678" customHeight="1" spans="1:24">
      <c r="A678" s="29"/>
      <c r="B678" s="30" t="s">
        <v>1659</v>
      </c>
      <c r="C678" s="31">
        <v>42485</v>
      </c>
      <c r="D678" s="32">
        <v>400</v>
      </c>
      <c r="E678" s="30" t="s">
        <v>121</v>
      </c>
      <c r="F678" s="30" t="s">
        <v>803</v>
      </c>
      <c r="G678" s="33" t="s">
        <v>804</v>
      </c>
      <c r="H678" s="30" t="s">
        <v>734</v>
      </c>
      <c r="I678" s="35">
        <v>13463850722</v>
      </c>
      <c r="J678" s="36" t="s">
        <v>5678</v>
      </c>
      <c r="K678" s="30" t="s">
        <v>5655</v>
      </c>
      <c r="L678" s="30" t="s">
        <v>33</v>
      </c>
      <c r="M678" s="30" t="s">
        <v>5206</v>
      </c>
      <c r="N678" s="37" t="s">
        <v>5679</v>
      </c>
      <c r="O678" s="29">
        <v>42485</v>
      </c>
      <c r="P678" s="30" t="str">
        <f>VLOOKUP(G678,Sheet1!A:C,3,0)</f>
        <v>爱快</v>
      </c>
      <c r="Q678" s="30" t="s">
        <v>49</v>
      </c>
      <c r="R678" s="40"/>
      <c r="S678" s="30" t="s">
        <v>223</v>
      </c>
      <c r="T678" s="29">
        <v>42541</v>
      </c>
      <c r="U678" s="30" t="s">
        <v>37</v>
      </c>
      <c r="V678" s="30">
        <f t="shared" si="30"/>
        <v>42485</v>
      </c>
      <c r="W678" s="41">
        <f t="shared" si="31"/>
        <v>0</v>
      </c>
      <c r="X678" s="41">
        <f t="shared" si="32"/>
        <v>56</v>
      </c>
    </row>
    <row r="679" customHeight="1" spans="1:24">
      <c r="A679" s="29"/>
      <c r="B679" s="30" t="s">
        <v>1659</v>
      </c>
      <c r="C679" s="31">
        <v>42485</v>
      </c>
      <c r="D679" s="32">
        <v>400</v>
      </c>
      <c r="E679" s="30" t="s">
        <v>138</v>
      </c>
      <c r="F679" s="30" t="s">
        <v>947</v>
      </c>
      <c r="G679" s="33" t="s">
        <v>4361</v>
      </c>
      <c r="H679" s="30" t="s">
        <v>1939</v>
      </c>
      <c r="I679" s="35">
        <v>13656689853</v>
      </c>
      <c r="J679" s="36" t="s">
        <v>5680</v>
      </c>
      <c r="K679" s="30" t="s">
        <v>5655</v>
      </c>
      <c r="L679" s="30" t="s">
        <v>33</v>
      </c>
      <c r="M679" s="30" t="s">
        <v>5206</v>
      </c>
      <c r="N679" s="37" t="s">
        <v>5681</v>
      </c>
      <c r="O679" s="29">
        <v>42485</v>
      </c>
      <c r="P679" s="30" t="str">
        <f>VLOOKUP(G679,Sheet1!A:C,3,0)</f>
        <v>爱快</v>
      </c>
      <c r="Q679" s="30" t="s">
        <v>49</v>
      </c>
      <c r="R679" s="40"/>
      <c r="S679" s="30" t="s">
        <v>223</v>
      </c>
      <c r="T679" s="29">
        <v>42541</v>
      </c>
      <c r="U679" s="30" t="s">
        <v>37</v>
      </c>
      <c r="V679" s="30">
        <f t="shared" si="30"/>
        <v>42485</v>
      </c>
      <c r="W679" s="41">
        <f t="shared" si="31"/>
        <v>0</v>
      </c>
      <c r="X679" s="41">
        <f t="shared" si="32"/>
        <v>56</v>
      </c>
    </row>
    <row r="680" customHeight="1" spans="1:24">
      <c r="A680" s="29"/>
      <c r="B680" s="30" t="s">
        <v>1659</v>
      </c>
      <c r="C680" s="31">
        <v>42485</v>
      </c>
      <c r="D680" s="32">
        <v>400</v>
      </c>
      <c r="E680" s="30" t="s">
        <v>45</v>
      </c>
      <c r="F680" s="30" t="s">
        <v>826</v>
      </c>
      <c r="G680" s="33" t="s">
        <v>3847</v>
      </c>
      <c r="H680" s="30" t="s">
        <v>193</v>
      </c>
      <c r="I680" s="35">
        <v>13607681286</v>
      </c>
      <c r="J680" s="36" t="s">
        <v>5682</v>
      </c>
      <c r="K680" s="30" t="s">
        <v>5655</v>
      </c>
      <c r="L680" s="30" t="s">
        <v>33</v>
      </c>
      <c r="M680" s="30" t="s">
        <v>60</v>
      </c>
      <c r="N680" s="37" t="s">
        <v>5683</v>
      </c>
      <c r="O680" s="29">
        <v>42485</v>
      </c>
      <c r="P680" s="30" t="str">
        <f>VLOOKUP(G680,Sheet1!A:C,3,0)</f>
        <v>ABLOOMY</v>
      </c>
      <c r="Q680" s="30" t="s">
        <v>62</v>
      </c>
      <c r="R680" s="40"/>
      <c r="S680" s="30" t="s">
        <v>4719</v>
      </c>
      <c r="T680" s="29">
        <v>42485</v>
      </c>
      <c r="U680" s="30" t="s">
        <v>63</v>
      </c>
      <c r="V680" s="30">
        <f t="shared" si="30"/>
        <v>42485</v>
      </c>
      <c r="W680" s="41">
        <f t="shared" si="31"/>
        <v>0</v>
      </c>
      <c r="X680" s="41">
        <f t="shared" si="32"/>
        <v>0</v>
      </c>
    </row>
    <row r="681" customHeight="1" spans="1:24">
      <c r="A681" s="29"/>
      <c r="B681" s="30" t="s">
        <v>1659</v>
      </c>
      <c r="C681" s="31">
        <v>42485</v>
      </c>
      <c r="D681" s="32">
        <v>400</v>
      </c>
      <c r="E681" s="30" t="s">
        <v>566</v>
      </c>
      <c r="F681" s="30" t="s">
        <v>566</v>
      </c>
      <c r="G681" s="33" t="s">
        <v>1032</v>
      </c>
      <c r="H681" s="30" t="s">
        <v>1005</v>
      </c>
      <c r="I681" s="35">
        <v>13522275870</v>
      </c>
      <c r="J681" s="36" t="s">
        <v>5684</v>
      </c>
      <c r="K681" s="30" t="s">
        <v>70</v>
      </c>
      <c r="L681" s="30" t="s">
        <v>33</v>
      </c>
      <c r="M681" s="30" t="s">
        <v>4445</v>
      </c>
      <c r="N681" s="37" t="s">
        <v>5685</v>
      </c>
      <c r="O681" s="29">
        <v>42485</v>
      </c>
      <c r="P681" s="30" t="str">
        <f>VLOOKUP(G681,Sheet1!A:C,3,0)</f>
        <v>寰创</v>
      </c>
      <c r="Q681" s="30" t="s">
        <v>376</v>
      </c>
      <c r="R681" s="40"/>
      <c r="S681" s="30" t="s">
        <v>4719</v>
      </c>
      <c r="T681" s="29">
        <v>42485</v>
      </c>
      <c r="U681" s="30" t="s">
        <v>37</v>
      </c>
      <c r="V681" s="30">
        <f t="shared" si="30"/>
        <v>42485</v>
      </c>
      <c r="W681" s="41">
        <f t="shared" si="31"/>
        <v>0</v>
      </c>
      <c r="X681" s="41">
        <f t="shared" si="32"/>
        <v>0</v>
      </c>
    </row>
    <row r="682" customHeight="1" spans="1:24">
      <c r="A682" s="29"/>
      <c r="B682" s="30" t="s">
        <v>1659</v>
      </c>
      <c r="C682" s="31">
        <v>42485</v>
      </c>
      <c r="D682" s="32">
        <v>400</v>
      </c>
      <c r="E682" s="30" t="s">
        <v>407</v>
      </c>
      <c r="F682" s="30" t="s">
        <v>5686</v>
      </c>
      <c r="G682" s="33" t="s">
        <v>1544</v>
      </c>
      <c r="H682" s="30" t="s">
        <v>5687</v>
      </c>
      <c r="I682" s="35">
        <v>15870382190</v>
      </c>
      <c r="J682" s="36" t="s">
        <v>5688</v>
      </c>
      <c r="K682" s="30" t="s">
        <v>5655</v>
      </c>
      <c r="L682" s="30" t="s">
        <v>33</v>
      </c>
      <c r="M682" s="30" t="s">
        <v>4445</v>
      </c>
      <c r="N682" s="37" t="s">
        <v>5689</v>
      </c>
      <c r="O682" s="29">
        <v>42485</v>
      </c>
      <c r="P682" s="30" t="str">
        <f>VLOOKUP(G682,Sheet1!A:C,3,0)</f>
        <v>爱快</v>
      </c>
      <c r="Q682" s="30" t="s">
        <v>49</v>
      </c>
      <c r="R682" s="40" t="s">
        <v>4951</v>
      </c>
      <c r="S682" s="30" t="s">
        <v>659</v>
      </c>
      <c r="T682" s="29">
        <v>42515</v>
      </c>
      <c r="U682" s="30" t="s">
        <v>37</v>
      </c>
      <c r="V682" s="30">
        <f t="shared" si="30"/>
        <v>42485</v>
      </c>
      <c r="W682" s="41">
        <f t="shared" si="31"/>
        <v>0</v>
      </c>
      <c r="X682" s="41">
        <f t="shared" si="32"/>
        <v>30</v>
      </c>
    </row>
    <row r="683" customHeight="1" spans="1:24">
      <c r="A683" s="29"/>
      <c r="B683" s="30" t="s">
        <v>1659</v>
      </c>
      <c r="C683" s="31">
        <v>42485</v>
      </c>
      <c r="D683" s="32">
        <v>400</v>
      </c>
      <c r="E683" s="30" t="s">
        <v>255</v>
      </c>
      <c r="F683" s="30" t="s">
        <v>107</v>
      </c>
      <c r="G683" s="33" t="s">
        <v>2035</v>
      </c>
      <c r="H683" s="30" t="s">
        <v>5690</v>
      </c>
      <c r="I683" s="35">
        <v>13981986636</v>
      </c>
      <c r="J683" s="36" t="s">
        <v>5691</v>
      </c>
      <c r="K683" s="30" t="s">
        <v>5655</v>
      </c>
      <c r="L683" s="30" t="s">
        <v>33</v>
      </c>
      <c r="M683" s="30" t="s">
        <v>4445</v>
      </c>
      <c r="N683" s="37" t="s">
        <v>5692</v>
      </c>
      <c r="O683" s="29">
        <v>42485</v>
      </c>
      <c r="P683" s="30" t="str">
        <f>VLOOKUP(G683,Sheet1!A:C,3,0)</f>
        <v>ABLOOMY</v>
      </c>
      <c r="Q683" s="30" t="s">
        <v>376</v>
      </c>
      <c r="R683" s="40"/>
      <c r="S683" s="30" t="s">
        <v>659</v>
      </c>
      <c r="T683" s="29">
        <v>42485</v>
      </c>
      <c r="U683" s="30" t="s">
        <v>37</v>
      </c>
      <c r="V683" s="30">
        <f t="shared" si="30"/>
        <v>42485</v>
      </c>
      <c r="W683" s="41">
        <f t="shared" si="31"/>
        <v>0</v>
      </c>
      <c r="X683" s="41">
        <f t="shared" si="32"/>
        <v>0</v>
      </c>
    </row>
    <row r="684" customHeight="1" spans="1:24">
      <c r="A684" s="29"/>
      <c r="B684" s="30" t="s">
        <v>1659</v>
      </c>
      <c r="C684" s="31">
        <v>42485</v>
      </c>
      <c r="D684" s="32">
        <v>400</v>
      </c>
      <c r="E684" s="30" t="s">
        <v>138</v>
      </c>
      <c r="F684" s="30" t="s">
        <v>947</v>
      </c>
      <c r="G684" s="33" t="s">
        <v>1916</v>
      </c>
      <c r="H684" s="30" t="s">
        <v>48</v>
      </c>
      <c r="I684" s="35">
        <v>13750899286</v>
      </c>
      <c r="J684" s="36" t="s">
        <v>5693</v>
      </c>
      <c r="K684" s="30" t="s">
        <v>5655</v>
      </c>
      <c r="L684" s="30" t="s">
        <v>33</v>
      </c>
      <c r="M684" s="30" t="s">
        <v>4445</v>
      </c>
      <c r="N684" s="37" t="s">
        <v>5694</v>
      </c>
      <c r="O684" s="29">
        <v>42485</v>
      </c>
      <c r="P684" s="30" t="str">
        <f>VLOOKUP(G684,Sheet1!A:C,3,0)</f>
        <v>寰创+爱快</v>
      </c>
      <c r="Q684" s="30" t="s">
        <v>144</v>
      </c>
      <c r="R684" s="40"/>
      <c r="S684" s="30" t="s">
        <v>36</v>
      </c>
      <c r="T684" s="29">
        <v>42493</v>
      </c>
      <c r="U684" s="30" t="s">
        <v>63</v>
      </c>
      <c r="V684" s="30">
        <f t="shared" si="30"/>
        <v>42485</v>
      </c>
      <c r="W684" s="41">
        <f t="shared" si="31"/>
        <v>0</v>
      </c>
      <c r="X684" s="41">
        <f t="shared" si="32"/>
        <v>8</v>
      </c>
    </row>
    <row r="685" customHeight="1" spans="1:24">
      <c r="A685" s="29"/>
      <c r="B685" s="30" t="s">
        <v>1659</v>
      </c>
      <c r="C685" s="31">
        <v>42485</v>
      </c>
      <c r="D685" s="32">
        <v>400</v>
      </c>
      <c r="E685" s="30" t="s">
        <v>121</v>
      </c>
      <c r="F685" s="30" t="s">
        <v>333</v>
      </c>
      <c r="G685" s="33" t="s">
        <v>4741</v>
      </c>
      <c r="H685" s="30" t="s">
        <v>3370</v>
      </c>
      <c r="I685" s="35">
        <v>13831622633</v>
      </c>
      <c r="J685" s="36" t="s">
        <v>5695</v>
      </c>
      <c r="K685" s="30" t="s">
        <v>5655</v>
      </c>
      <c r="L685" s="30" t="s">
        <v>33</v>
      </c>
      <c r="M685" s="30" t="s">
        <v>220</v>
      </c>
      <c r="N685" s="37" t="s">
        <v>5696</v>
      </c>
      <c r="O685" s="29">
        <v>42485</v>
      </c>
      <c r="P685" s="30" t="e">
        <f>VLOOKUP(G685,Sheet1!A:C,3,0)</f>
        <v>#N/A</v>
      </c>
      <c r="Q685" s="30" t="s">
        <v>220</v>
      </c>
      <c r="R685" s="40"/>
      <c r="S685" s="30" t="s">
        <v>72</v>
      </c>
      <c r="T685" s="29">
        <v>42487</v>
      </c>
      <c r="U685" s="30" t="s">
        <v>37</v>
      </c>
      <c r="V685" s="30">
        <f t="shared" ref="V685:V748" si="33">O685</f>
        <v>42485</v>
      </c>
      <c r="W685" s="41">
        <f t="shared" ref="W685:W748" si="34">V685-C685</f>
        <v>0</v>
      </c>
      <c r="X685" s="41">
        <f t="shared" ref="X685:X748" si="35">T685-C685</f>
        <v>2</v>
      </c>
    </row>
    <row r="686" customHeight="1" spans="1:24">
      <c r="A686" s="29"/>
      <c r="B686" s="30" t="s">
        <v>1659</v>
      </c>
      <c r="C686" s="31">
        <v>42485</v>
      </c>
      <c r="D686" s="32">
        <v>400</v>
      </c>
      <c r="E686" s="30" t="s">
        <v>38</v>
      </c>
      <c r="F686" s="30" t="s">
        <v>430</v>
      </c>
      <c r="G686" s="33" t="s">
        <v>245</v>
      </c>
      <c r="H686" s="30" t="s">
        <v>246</v>
      </c>
      <c r="I686" s="35">
        <v>18977300058</v>
      </c>
      <c r="J686" s="36" t="s">
        <v>5697</v>
      </c>
      <c r="K686" s="30" t="s">
        <v>5655</v>
      </c>
      <c r="L686" s="30" t="s">
        <v>33</v>
      </c>
      <c r="M686" s="30" t="s">
        <v>4445</v>
      </c>
      <c r="N686" s="37" t="s">
        <v>5698</v>
      </c>
      <c r="O686" s="29">
        <v>42485</v>
      </c>
      <c r="P686" s="30" t="str">
        <f>VLOOKUP(G686,Sheet1!A:C,3,0)</f>
        <v>寰创</v>
      </c>
      <c r="Q686" s="30" t="s">
        <v>49</v>
      </c>
      <c r="R686" s="40"/>
      <c r="S686" s="30" t="s">
        <v>659</v>
      </c>
      <c r="T686" s="29">
        <v>42501</v>
      </c>
      <c r="U686" s="30" t="s">
        <v>37</v>
      </c>
      <c r="V686" s="30">
        <f t="shared" si="33"/>
        <v>42485</v>
      </c>
      <c r="W686" s="41">
        <f t="shared" si="34"/>
        <v>0</v>
      </c>
      <c r="X686" s="41">
        <f t="shared" si="35"/>
        <v>16</v>
      </c>
    </row>
    <row r="687" customHeight="1" spans="1:24">
      <c r="A687" s="29"/>
      <c r="B687" s="30" t="s">
        <v>1659</v>
      </c>
      <c r="C687" s="31">
        <v>42485</v>
      </c>
      <c r="D687" s="32">
        <v>400</v>
      </c>
      <c r="E687" s="30" t="s">
        <v>38</v>
      </c>
      <c r="F687" s="30" t="s">
        <v>39</v>
      </c>
      <c r="G687" s="33" t="s">
        <v>2417</v>
      </c>
      <c r="H687" s="30" t="s">
        <v>480</v>
      </c>
      <c r="I687" s="35" t="s">
        <v>5699</v>
      </c>
      <c r="J687" s="36" t="s">
        <v>5700</v>
      </c>
      <c r="K687" s="30" t="s">
        <v>101</v>
      </c>
      <c r="L687" s="30" t="s">
        <v>33</v>
      </c>
      <c r="M687" s="30" t="s">
        <v>4445</v>
      </c>
      <c r="N687" s="37" t="s">
        <v>5701</v>
      </c>
      <c r="O687" s="29">
        <v>42485</v>
      </c>
      <c r="P687" s="30" t="str">
        <f>VLOOKUP(G687,Sheet1!A:C,3,0)</f>
        <v>寰创</v>
      </c>
      <c r="Q687" s="30" t="s">
        <v>429</v>
      </c>
      <c r="R687" s="40"/>
      <c r="S687" s="30" t="s">
        <v>267</v>
      </c>
      <c r="T687" s="29">
        <v>42485</v>
      </c>
      <c r="U687" s="30" t="s">
        <v>37</v>
      </c>
      <c r="V687" s="30">
        <f t="shared" si="33"/>
        <v>42485</v>
      </c>
      <c r="W687" s="41">
        <f t="shared" si="34"/>
        <v>0</v>
      </c>
      <c r="X687" s="41">
        <f t="shared" si="35"/>
        <v>0</v>
      </c>
    </row>
    <row r="688" customHeight="1" spans="1:24">
      <c r="A688" s="29"/>
      <c r="B688" s="30" t="s">
        <v>1659</v>
      </c>
      <c r="C688" s="31">
        <v>42485</v>
      </c>
      <c r="D688" s="32">
        <v>400</v>
      </c>
      <c r="E688" s="30" t="s">
        <v>606</v>
      </c>
      <c r="F688" s="30" t="s">
        <v>607</v>
      </c>
      <c r="G688" s="33" t="s">
        <v>608</v>
      </c>
      <c r="H688" s="30" t="s">
        <v>734</v>
      </c>
      <c r="I688" s="35">
        <v>13591853685</v>
      </c>
      <c r="J688" s="36" t="s">
        <v>5702</v>
      </c>
      <c r="K688" s="30" t="s">
        <v>5655</v>
      </c>
      <c r="L688" s="30" t="s">
        <v>33</v>
      </c>
      <c r="M688" s="30" t="s">
        <v>60</v>
      </c>
      <c r="N688" s="37"/>
      <c r="O688" s="29">
        <v>42485</v>
      </c>
      <c r="P688" s="30" t="str">
        <f>VLOOKUP(G688,Sheet1!A:C,3,0)</f>
        <v>寰创</v>
      </c>
      <c r="Q688" s="30" t="s">
        <v>62</v>
      </c>
      <c r="R688" s="40"/>
      <c r="S688" s="30" t="s">
        <v>4719</v>
      </c>
      <c r="T688" s="29">
        <v>42487</v>
      </c>
      <c r="U688" s="30" t="s">
        <v>37</v>
      </c>
      <c r="V688" s="30">
        <f t="shared" si="33"/>
        <v>42485</v>
      </c>
      <c r="W688" s="41">
        <f t="shared" si="34"/>
        <v>0</v>
      </c>
      <c r="X688" s="41">
        <f t="shared" si="35"/>
        <v>2</v>
      </c>
    </row>
    <row r="689" customHeight="1" spans="1:24">
      <c r="A689" s="29"/>
      <c r="B689" s="30" t="s">
        <v>1659</v>
      </c>
      <c r="C689" s="31">
        <v>42485</v>
      </c>
      <c r="D689" s="32">
        <v>400</v>
      </c>
      <c r="E689" s="30" t="s">
        <v>45</v>
      </c>
      <c r="F689" s="30" t="s">
        <v>1573</v>
      </c>
      <c r="G689" s="33" t="s">
        <v>1658</v>
      </c>
      <c r="H689" s="30" t="s">
        <v>77</v>
      </c>
      <c r="I689" s="35">
        <v>18736169039</v>
      </c>
      <c r="J689" s="36" t="s">
        <v>5703</v>
      </c>
      <c r="K689" s="30" t="s">
        <v>101</v>
      </c>
      <c r="L689" s="30" t="s">
        <v>33</v>
      </c>
      <c r="M689" s="30" t="s">
        <v>220</v>
      </c>
      <c r="N689" s="37"/>
      <c r="O689" s="29">
        <v>42485</v>
      </c>
      <c r="P689" s="30" t="str">
        <f>VLOOKUP(G689,Sheet1!A:C,3,0)</f>
        <v>ABLOOMY</v>
      </c>
      <c r="Q689" s="30" t="s">
        <v>220</v>
      </c>
      <c r="R689" s="40" t="s">
        <v>5704</v>
      </c>
      <c r="S689" s="30" t="s">
        <v>838</v>
      </c>
      <c r="T689" s="29">
        <v>42487</v>
      </c>
      <c r="U689" s="30" t="s">
        <v>37</v>
      </c>
      <c r="V689" s="30">
        <f t="shared" si="33"/>
        <v>42485</v>
      </c>
      <c r="W689" s="41">
        <f t="shared" si="34"/>
        <v>0</v>
      </c>
      <c r="X689" s="41">
        <f t="shared" si="35"/>
        <v>2</v>
      </c>
    </row>
    <row r="690" customHeight="1" spans="1:24">
      <c r="A690" s="29"/>
      <c r="B690" s="30" t="s">
        <v>1659</v>
      </c>
      <c r="C690" s="31">
        <v>42486</v>
      </c>
      <c r="D690" s="32">
        <v>400</v>
      </c>
      <c r="E690" s="30" t="s">
        <v>27</v>
      </c>
      <c r="F690" s="30" t="s">
        <v>156</v>
      </c>
      <c r="G690" s="33" t="s">
        <v>5399</v>
      </c>
      <c r="H690" s="30" t="s">
        <v>485</v>
      </c>
      <c r="I690" s="35">
        <v>18955059327</v>
      </c>
      <c r="J690" s="36" t="s">
        <v>5705</v>
      </c>
      <c r="K690" s="30" t="s">
        <v>70</v>
      </c>
      <c r="L690" s="30" t="s">
        <v>33</v>
      </c>
      <c r="M690" s="30" t="s">
        <v>4445</v>
      </c>
      <c r="N690" s="37"/>
      <c r="O690" s="29">
        <v>42486</v>
      </c>
      <c r="P690" s="30" t="str">
        <f>VLOOKUP(G690,Sheet1!A:C,3,0)</f>
        <v>ABLOOMY-中苗刷</v>
      </c>
      <c r="Q690" s="30" t="s">
        <v>4500</v>
      </c>
      <c r="R690" s="40" t="s">
        <v>5706</v>
      </c>
      <c r="S690" s="30" t="s">
        <v>72</v>
      </c>
      <c r="T690" s="29">
        <v>42486</v>
      </c>
      <c r="U690" s="30" t="s">
        <v>37</v>
      </c>
      <c r="V690" s="30">
        <f t="shared" si="33"/>
        <v>42486</v>
      </c>
      <c r="W690" s="41">
        <f t="shared" si="34"/>
        <v>0</v>
      </c>
      <c r="X690" s="41">
        <f t="shared" si="35"/>
        <v>0</v>
      </c>
    </row>
    <row r="691" customHeight="1" spans="1:24">
      <c r="A691" s="29" t="s">
        <v>5707</v>
      </c>
      <c r="B691" s="30" t="s">
        <v>1659</v>
      </c>
      <c r="C691" s="31">
        <v>42487</v>
      </c>
      <c r="D691" s="32">
        <v>400</v>
      </c>
      <c r="E691" s="30" t="s">
        <v>407</v>
      </c>
      <c r="F691" s="30" t="s">
        <v>4768</v>
      </c>
      <c r="G691" s="33" t="s">
        <v>4769</v>
      </c>
      <c r="H691" s="30" t="s">
        <v>2907</v>
      </c>
      <c r="I691" s="35">
        <v>18585827250</v>
      </c>
      <c r="J691" s="36" t="s">
        <v>5708</v>
      </c>
      <c r="K691" s="30" t="s">
        <v>70</v>
      </c>
      <c r="L691" s="30" t="s">
        <v>33</v>
      </c>
      <c r="M691" s="30" t="s">
        <v>4445</v>
      </c>
      <c r="N691" s="37" t="s">
        <v>5709</v>
      </c>
      <c r="O691" s="29">
        <v>42487</v>
      </c>
      <c r="P691" s="30" t="str">
        <f>VLOOKUP(G691,Sheet1!A:C,3,0)</f>
        <v>寰创</v>
      </c>
      <c r="Q691" s="30" t="s">
        <v>62</v>
      </c>
      <c r="R691" s="40"/>
      <c r="S691" s="30" t="s">
        <v>4719</v>
      </c>
      <c r="T691" s="29">
        <v>42500</v>
      </c>
      <c r="U691" s="30" t="s">
        <v>37</v>
      </c>
      <c r="V691" s="30">
        <f t="shared" si="33"/>
        <v>42487</v>
      </c>
      <c r="W691" s="41">
        <f t="shared" si="34"/>
        <v>0</v>
      </c>
      <c r="X691" s="41">
        <f t="shared" si="35"/>
        <v>13</v>
      </c>
    </row>
    <row r="692" customHeight="1" spans="1:24">
      <c r="A692" s="29" t="s">
        <v>5710</v>
      </c>
      <c r="B692" s="30" t="s">
        <v>1659</v>
      </c>
      <c r="C692" s="31">
        <v>42487</v>
      </c>
      <c r="D692" s="32">
        <v>400</v>
      </c>
      <c r="E692" s="30" t="s">
        <v>255</v>
      </c>
      <c r="F692" s="30" t="s">
        <v>107</v>
      </c>
      <c r="G692" s="33" t="s">
        <v>3443</v>
      </c>
      <c r="H692" s="30" t="s">
        <v>475</v>
      </c>
      <c r="I692" s="35">
        <v>13568985205</v>
      </c>
      <c r="J692" s="36" t="s">
        <v>5711</v>
      </c>
      <c r="K692" s="30" t="s">
        <v>101</v>
      </c>
      <c r="L692" s="30" t="s">
        <v>33</v>
      </c>
      <c r="M692" s="30" t="s">
        <v>220</v>
      </c>
      <c r="N692" s="37" t="s">
        <v>5712</v>
      </c>
      <c r="O692" s="29">
        <v>42487</v>
      </c>
      <c r="P692" s="30" t="str">
        <f>VLOOKUP(G692,Sheet1!A:C,3,0)</f>
        <v>ABLOOMY</v>
      </c>
      <c r="Q692" s="30" t="s">
        <v>220</v>
      </c>
      <c r="R692" s="40"/>
      <c r="S692" s="30" t="s">
        <v>72</v>
      </c>
      <c r="T692" s="29">
        <v>42487</v>
      </c>
      <c r="U692" s="30" t="s">
        <v>37</v>
      </c>
      <c r="V692" s="30">
        <f t="shared" si="33"/>
        <v>42487</v>
      </c>
      <c r="W692" s="41">
        <f t="shared" si="34"/>
        <v>0</v>
      </c>
      <c r="X692" s="41">
        <f t="shared" si="35"/>
        <v>0</v>
      </c>
    </row>
    <row r="693" customHeight="1" spans="1:24">
      <c r="A693" s="29" t="s">
        <v>5713</v>
      </c>
      <c r="B693" s="30" t="s">
        <v>1659</v>
      </c>
      <c r="C693" s="31">
        <v>42487</v>
      </c>
      <c r="D693" s="32">
        <v>400</v>
      </c>
      <c r="E693" s="30" t="s">
        <v>121</v>
      </c>
      <c r="F693" s="30" t="s">
        <v>803</v>
      </c>
      <c r="G693" s="33" t="s">
        <v>3603</v>
      </c>
      <c r="H693" s="30" t="s">
        <v>3148</v>
      </c>
      <c r="I693" s="35">
        <v>15030168815</v>
      </c>
      <c r="J693" s="36" t="s">
        <v>2867</v>
      </c>
      <c r="K693" s="30" t="s">
        <v>101</v>
      </c>
      <c r="L693" s="30" t="s">
        <v>33</v>
      </c>
      <c r="M693" s="30" t="s">
        <v>4445</v>
      </c>
      <c r="N693" s="37" t="s">
        <v>5714</v>
      </c>
      <c r="O693" s="29">
        <v>42487</v>
      </c>
      <c r="P693" s="30" t="str">
        <f>VLOOKUP(G693,Sheet1!A:C,3,0)</f>
        <v>寰创</v>
      </c>
      <c r="Q693" s="30" t="s">
        <v>104</v>
      </c>
      <c r="R693" s="40"/>
      <c r="S693" s="30" t="s">
        <v>4463</v>
      </c>
      <c r="T693" s="29">
        <v>42487</v>
      </c>
      <c r="U693" s="30" t="s">
        <v>37</v>
      </c>
      <c r="V693" s="30">
        <f t="shared" si="33"/>
        <v>42487</v>
      </c>
      <c r="W693" s="41">
        <f t="shared" si="34"/>
        <v>0</v>
      </c>
      <c r="X693" s="41">
        <f t="shared" si="35"/>
        <v>0</v>
      </c>
    </row>
    <row r="694" customHeight="1" spans="1:24">
      <c r="A694" s="29" t="s">
        <v>5715</v>
      </c>
      <c r="B694" s="30" t="s">
        <v>1659</v>
      </c>
      <c r="C694" s="31">
        <v>42487</v>
      </c>
      <c r="D694" s="32">
        <v>400</v>
      </c>
      <c r="E694" s="30" t="s">
        <v>138</v>
      </c>
      <c r="F694" s="30" t="s">
        <v>413</v>
      </c>
      <c r="G694" s="33" t="s">
        <v>3675</v>
      </c>
      <c r="H694" s="30" t="s">
        <v>485</v>
      </c>
      <c r="I694" s="35">
        <v>13968657775</v>
      </c>
      <c r="J694" s="36" t="s">
        <v>5716</v>
      </c>
      <c r="K694" s="30" t="s">
        <v>101</v>
      </c>
      <c r="L694" s="30" t="s">
        <v>33</v>
      </c>
      <c r="M694" s="30" t="s">
        <v>4445</v>
      </c>
      <c r="N694" s="37" t="s">
        <v>5717</v>
      </c>
      <c r="O694" s="29">
        <v>42487</v>
      </c>
      <c r="P694" s="30" t="str">
        <f>VLOOKUP(G694,Sheet1!A:C,3,0)</f>
        <v>寰创</v>
      </c>
      <c r="Q694" s="30" t="s">
        <v>104</v>
      </c>
      <c r="R694" s="40"/>
      <c r="S694" s="30" t="s">
        <v>4719</v>
      </c>
      <c r="T694" s="29">
        <v>42487</v>
      </c>
      <c r="U694" s="30" t="s">
        <v>37</v>
      </c>
      <c r="V694" s="30">
        <f t="shared" si="33"/>
        <v>42487</v>
      </c>
      <c r="W694" s="41">
        <f t="shared" si="34"/>
        <v>0</v>
      </c>
      <c r="X694" s="41">
        <f t="shared" si="35"/>
        <v>0</v>
      </c>
    </row>
    <row r="695" customHeight="1" spans="1:24">
      <c r="A695" s="29" t="s">
        <v>5718</v>
      </c>
      <c r="B695" s="30" t="s">
        <v>1659</v>
      </c>
      <c r="C695" s="31">
        <v>42487</v>
      </c>
      <c r="D695" s="32">
        <v>400</v>
      </c>
      <c r="E695" s="30" t="s">
        <v>55</v>
      </c>
      <c r="F695" s="30" t="s">
        <v>55</v>
      </c>
      <c r="G695" s="33" t="s">
        <v>748</v>
      </c>
      <c r="H695" s="30" t="s">
        <v>5719</v>
      </c>
      <c r="I695" s="35">
        <v>13774295855</v>
      </c>
      <c r="J695" s="36" t="s">
        <v>5720</v>
      </c>
      <c r="K695" s="30" t="s">
        <v>70</v>
      </c>
      <c r="L695" s="30" t="s">
        <v>33</v>
      </c>
      <c r="M695" s="30" t="s">
        <v>4445</v>
      </c>
      <c r="N695" s="37" t="s">
        <v>5721</v>
      </c>
      <c r="O695" s="29">
        <v>42487</v>
      </c>
      <c r="P695" s="30" t="str">
        <f>VLOOKUP(G695,Sheet1!A:C,3,0)</f>
        <v>ABLOOMY</v>
      </c>
      <c r="Q695" s="30" t="s">
        <v>429</v>
      </c>
      <c r="R695" s="40"/>
      <c r="S695" s="30" t="s">
        <v>36</v>
      </c>
      <c r="T695" s="29">
        <v>42487</v>
      </c>
      <c r="U695" s="30" t="s">
        <v>37</v>
      </c>
      <c r="V695" s="30">
        <f t="shared" si="33"/>
        <v>42487</v>
      </c>
      <c r="W695" s="41">
        <f t="shared" si="34"/>
        <v>0</v>
      </c>
      <c r="X695" s="41">
        <f t="shared" si="35"/>
        <v>0</v>
      </c>
    </row>
    <row r="696" customHeight="1" spans="1:24">
      <c r="A696" s="29" t="s">
        <v>5722</v>
      </c>
      <c r="B696" s="30" t="s">
        <v>1659</v>
      </c>
      <c r="C696" s="31">
        <v>42487</v>
      </c>
      <c r="D696" s="32">
        <v>400</v>
      </c>
      <c r="E696" s="30" t="s">
        <v>255</v>
      </c>
      <c r="F696" s="30" t="s">
        <v>769</v>
      </c>
      <c r="G696" s="33" t="s">
        <v>770</v>
      </c>
      <c r="H696" s="30" t="s">
        <v>258</v>
      </c>
      <c r="I696" s="35">
        <v>13881309267</v>
      </c>
      <c r="J696" s="36" t="s">
        <v>5723</v>
      </c>
      <c r="K696" s="30" t="s">
        <v>70</v>
      </c>
      <c r="L696" s="30" t="s">
        <v>33</v>
      </c>
      <c r="M696" s="30" t="s">
        <v>220</v>
      </c>
      <c r="N696" s="37" t="s">
        <v>5724</v>
      </c>
      <c r="O696" s="29">
        <v>42487</v>
      </c>
      <c r="P696" s="30" t="str">
        <f>VLOOKUP(G696,Sheet1!A:C,3,0)</f>
        <v>ABLOOMY</v>
      </c>
      <c r="Q696" s="30" t="s">
        <v>220</v>
      </c>
      <c r="R696" s="40"/>
      <c r="S696" s="30" t="s">
        <v>72</v>
      </c>
      <c r="T696" s="29">
        <v>42690</v>
      </c>
      <c r="U696" s="30" t="s">
        <v>37</v>
      </c>
      <c r="V696" s="30">
        <f t="shared" si="33"/>
        <v>42487</v>
      </c>
      <c r="W696" s="41">
        <f t="shared" si="34"/>
        <v>0</v>
      </c>
      <c r="X696" s="41">
        <f t="shared" si="35"/>
        <v>203</v>
      </c>
    </row>
    <row r="697" customHeight="1" spans="1:24">
      <c r="A697" s="29" t="s">
        <v>5725</v>
      </c>
      <c r="B697" s="30" t="s">
        <v>1659</v>
      </c>
      <c r="C697" s="31">
        <v>42487</v>
      </c>
      <c r="D697" s="32">
        <v>400</v>
      </c>
      <c r="E697" s="30" t="s">
        <v>113</v>
      </c>
      <c r="F697" s="30" t="s">
        <v>394</v>
      </c>
      <c r="G697" s="33" t="s">
        <v>2804</v>
      </c>
      <c r="H697" s="30" t="s">
        <v>1062</v>
      </c>
      <c r="I697" s="35">
        <v>13326257373</v>
      </c>
      <c r="J697" s="36" t="s">
        <v>5726</v>
      </c>
      <c r="K697" s="30" t="s">
        <v>70</v>
      </c>
      <c r="L697" s="30" t="s">
        <v>33</v>
      </c>
      <c r="M697" s="30" t="s">
        <v>376</v>
      </c>
      <c r="N697" s="37" t="s">
        <v>5727</v>
      </c>
      <c r="O697" s="29">
        <v>42487</v>
      </c>
      <c r="P697" s="30" t="str">
        <f>VLOOKUP(G697,Sheet1!A:C,3,0)</f>
        <v>ABLOOMY-中苗刷</v>
      </c>
      <c r="Q697" s="30" t="s">
        <v>376</v>
      </c>
      <c r="R697" s="40"/>
      <c r="S697" s="30" t="s">
        <v>4463</v>
      </c>
      <c r="T697" s="29">
        <v>42487</v>
      </c>
      <c r="U697" s="30" t="s">
        <v>37</v>
      </c>
      <c r="V697" s="30">
        <f t="shared" si="33"/>
        <v>42487</v>
      </c>
      <c r="W697" s="41">
        <f t="shared" si="34"/>
        <v>0</v>
      </c>
      <c r="X697" s="41">
        <f t="shared" si="35"/>
        <v>0</v>
      </c>
    </row>
    <row r="698" customHeight="1" spans="1:24">
      <c r="A698" s="29" t="s">
        <v>5728</v>
      </c>
      <c r="B698" s="30" t="s">
        <v>1659</v>
      </c>
      <c r="C698" s="31">
        <v>42487</v>
      </c>
      <c r="D698" s="32">
        <v>400</v>
      </c>
      <c r="E698" s="30" t="s">
        <v>1511</v>
      </c>
      <c r="F698" s="30" t="s">
        <v>943</v>
      </c>
      <c r="G698" s="33" t="s">
        <v>1565</v>
      </c>
      <c r="H698" s="30" t="s">
        <v>1566</v>
      </c>
      <c r="I698" s="35">
        <v>18677778109</v>
      </c>
      <c r="J698" s="36" t="s">
        <v>5729</v>
      </c>
      <c r="K698" s="30" t="s">
        <v>5655</v>
      </c>
      <c r="L698" s="30" t="s">
        <v>33</v>
      </c>
      <c r="M698" s="30" t="s">
        <v>49</v>
      </c>
      <c r="N698" s="37" t="s">
        <v>5730</v>
      </c>
      <c r="O698" s="29">
        <v>42487</v>
      </c>
      <c r="P698" s="30" t="str">
        <f>VLOOKUP(G698,Sheet1!A:C,3,0)</f>
        <v>爱快</v>
      </c>
      <c r="Q698" s="30" t="s">
        <v>49</v>
      </c>
      <c r="R698" s="40"/>
      <c r="S698" s="30" t="s">
        <v>189</v>
      </c>
      <c r="T698" s="29">
        <v>42508</v>
      </c>
      <c r="U698" s="30" t="s">
        <v>37</v>
      </c>
      <c r="V698" s="30">
        <f t="shared" si="33"/>
        <v>42487</v>
      </c>
      <c r="W698" s="41">
        <f t="shared" si="34"/>
        <v>0</v>
      </c>
      <c r="X698" s="41">
        <f t="shared" si="35"/>
        <v>21</v>
      </c>
    </row>
    <row r="699" customHeight="1" spans="1:24">
      <c r="A699" s="29" t="s">
        <v>5731</v>
      </c>
      <c r="B699" s="30" t="s">
        <v>1659</v>
      </c>
      <c r="C699" s="31">
        <v>42488</v>
      </c>
      <c r="D699" s="32">
        <v>400</v>
      </c>
      <c r="E699" s="30" t="s">
        <v>138</v>
      </c>
      <c r="F699" s="30" t="s">
        <v>947</v>
      </c>
      <c r="G699" s="33" t="s">
        <v>948</v>
      </c>
      <c r="H699" s="30" t="s">
        <v>5732</v>
      </c>
      <c r="I699" s="35" t="s">
        <v>5733</v>
      </c>
      <c r="J699" s="36" t="s">
        <v>5734</v>
      </c>
      <c r="K699" s="30" t="s">
        <v>5655</v>
      </c>
      <c r="L699" s="30" t="s">
        <v>33</v>
      </c>
      <c r="M699" s="30" t="s">
        <v>4445</v>
      </c>
      <c r="N699" s="37" t="s">
        <v>5674</v>
      </c>
      <c r="O699" s="29">
        <v>42488</v>
      </c>
      <c r="P699" s="30" t="str">
        <f>VLOOKUP(G699,Sheet1!A:C,3,0)</f>
        <v>爱快</v>
      </c>
      <c r="Q699" s="30" t="s">
        <v>104</v>
      </c>
      <c r="R699" s="40" t="s">
        <v>5674</v>
      </c>
      <c r="S699" s="30" t="s">
        <v>36</v>
      </c>
      <c r="T699" s="29">
        <v>42488</v>
      </c>
      <c r="U699" s="30" t="s">
        <v>37</v>
      </c>
      <c r="V699" s="30">
        <f t="shared" si="33"/>
        <v>42488</v>
      </c>
      <c r="W699" s="41">
        <f t="shared" si="34"/>
        <v>0</v>
      </c>
      <c r="X699" s="41">
        <f t="shared" si="35"/>
        <v>0</v>
      </c>
    </row>
    <row r="700" customHeight="1" spans="1:24">
      <c r="A700" s="29" t="s">
        <v>5735</v>
      </c>
      <c r="B700" s="30" t="s">
        <v>1659</v>
      </c>
      <c r="C700" s="31">
        <v>42488</v>
      </c>
      <c r="D700" s="32">
        <v>400</v>
      </c>
      <c r="E700" s="30" t="s">
        <v>255</v>
      </c>
      <c r="F700" s="30" t="s">
        <v>107</v>
      </c>
      <c r="G700" s="33" t="s">
        <v>2073</v>
      </c>
      <c r="H700" s="30" t="s">
        <v>1690</v>
      </c>
      <c r="I700" s="35">
        <v>13308082644</v>
      </c>
      <c r="J700" s="36" t="s">
        <v>5736</v>
      </c>
      <c r="K700" s="30" t="s">
        <v>5655</v>
      </c>
      <c r="L700" s="30" t="s">
        <v>33</v>
      </c>
      <c r="M700" s="30" t="s">
        <v>220</v>
      </c>
      <c r="N700" s="37" t="s">
        <v>5737</v>
      </c>
      <c r="O700" s="29"/>
      <c r="P700" s="30" t="str">
        <f>VLOOKUP(G700,Sheet1!A:C,3,0)</f>
        <v>ABLOOMY</v>
      </c>
      <c r="Q700" s="30" t="s">
        <v>220</v>
      </c>
      <c r="R700" s="40" t="s">
        <v>5738</v>
      </c>
      <c r="S700" s="30" t="s">
        <v>72</v>
      </c>
      <c r="T700" s="29">
        <v>42690</v>
      </c>
      <c r="U700" s="30" t="s">
        <v>37</v>
      </c>
      <c r="V700" s="30">
        <f t="shared" si="33"/>
        <v>0</v>
      </c>
      <c r="W700" s="41">
        <f t="shared" si="34"/>
        <v>-42488</v>
      </c>
      <c r="X700" s="41">
        <f t="shared" si="35"/>
        <v>202</v>
      </c>
    </row>
    <row r="701" customHeight="1" spans="1:24">
      <c r="A701" s="29" t="s">
        <v>5739</v>
      </c>
      <c r="B701" s="30" t="s">
        <v>1659</v>
      </c>
      <c r="C701" s="31">
        <v>42488</v>
      </c>
      <c r="D701" s="32">
        <v>400</v>
      </c>
      <c r="E701" s="30" t="s">
        <v>45</v>
      </c>
      <c r="F701" s="30" t="s">
        <v>197</v>
      </c>
      <c r="G701" s="33" t="s">
        <v>623</v>
      </c>
      <c r="H701" s="30" t="s">
        <v>3364</v>
      </c>
      <c r="I701" s="35">
        <v>13523423405</v>
      </c>
      <c r="J701" s="36" t="s">
        <v>5740</v>
      </c>
      <c r="K701" s="30" t="s">
        <v>5655</v>
      </c>
      <c r="L701" s="30" t="s">
        <v>33</v>
      </c>
      <c r="M701" s="30" t="s">
        <v>60</v>
      </c>
      <c r="N701" s="37" t="s">
        <v>5741</v>
      </c>
      <c r="O701" s="29">
        <v>42488</v>
      </c>
      <c r="P701" s="30" t="e">
        <f>VLOOKUP(G701,Sheet1!A:C,3,0)</f>
        <v>#N/A</v>
      </c>
      <c r="Q701" s="30" t="s">
        <v>62</v>
      </c>
      <c r="R701" s="40"/>
      <c r="S701" s="30" t="s">
        <v>36</v>
      </c>
      <c r="T701" s="29">
        <v>42488</v>
      </c>
      <c r="U701" s="30" t="s">
        <v>37</v>
      </c>
      <c r="V701" s="30">
        <f t="shared" si="33"/>
        <v>42488</v>
      </c>
      <c r="W701" s="41">
        <f t="shared" si="34"/>
        <v>0</v>
      </c>
      <c r="X701" s="41">
        <f t="shared" si="35"/>
        <v>0</v>
      </c>
    </row>
    <row r="702" customHeight="1" spans="1:24">
      <c r="A702" s="29" t="s">
        <v>5742</v>
      </c>
      <c r="B702" s="30" t="s">
        <v>1659</v>
      </c>
      <c r="C702" s="31">
        <v>42488</v>
      </c>
      <c r="D702" s="32">
        <v>400</v>
      </c>
      <c r="E702" s="30" t="s">
        <v>138</v>
      </c>
      <c r="F702" s="30" t="s">
        <v>139</v>
      </c>
      <c r="G702" s="33" t="s">
        <v>2478</v>
      </c>
      <c r="H702" s="30" t="s">
        <v>4921</v>
      </c>
      <c r="I702" s="35">
        <v>15857940700</v>
      </c>
      <c r="J702" s="36" t="s">
        <v>5743</v>
      </c>
      <c r="K702" s="30" t="s">
        <v>5655</v>
      </c>
      <c r="L702" s="30" t="s">
        <v>33</v>
      </c>
      <c r="M702" s="30" t="s">
        <v>4445</v>
      </c>
      <c r="N702" s="37" t="s">
        <v>5744</v>
      </c>
      <c r="O702" s="29">
        <v>42488</v>
      </c>
      <c r="P702" s="30" t="str">
        <f>VLOOKUP(G702,Sheet1!A:C,3,0)</f>
        <v>寰创</v>
      </c>
      <c r="Q702" s="30" t="s">
        <v>49</v>
      </c>
      <c r="R702" s="40"/>
      <c r="S702" s="30" t="s">
        <v>32</v>
      </c>
      <c r="T702" s="29">
        <v>42564</v>
      </c>
      <c r="U702" s="30" t="s">
        <v>37</v>
      </c>
      <c r="V702" s="30">
        <f t="shared" si="33"/>
        <v>42488</v>
      </c>
      <c r="W702" s="41">
        <f t="shared" si="34"/>
        <v>0</v>
      </c>
      <c r="X702" s="41">
        <f t="shared" si="35"/>
        <v>76</v>
      </c>
    </row>
    <row r="703" customHeight="1" spans="1:24">
      <c r="A703" s="29"/>
      <c r="B703" s="30" t="s">
        <v>1659</v>
      </c>
      <c r="C703" s="31">
        <v>42488</v>
      </c>
      <c r="D703" s="32" t="s">
        <v>466</v>
      </c>
      <c r="E703" s="30" t="s">
        <v>903</v>
      </c>
      <c r="F703" s="30" t="s">
        <v>1928</v>
      </c>
      <c r="G703" s="33" t="s">
        <v>1929</v>
      </c>
      <c r="H703" s="30" t="s">
        <v>77</v>
      </c>
      <c r="I703" s="35">
        <v>13727058129</v>
      </c>
      <c r="J703" s="36" t="s">
        <v>5745</v>
      </c>
      <c r="K703" s="30" t="s">
        <v>53</v>
      </c>
      <c r="L703" s="30" t="s">
        <v>33</v>
      </c>
      <c r="M703" s="30" t="s">
        <v>4445</v>
      </c>
      <c r="N703" s="37"/>
      <c r="O703" s="29">
        <v>42488</v>
      </c>
      <c r="P703" s="30" t="str">
        <f>VLOOKUP(G703,Sheet1!A:C,3,0)</f>
        <v>寰创</v>
      </c>
      <c r="Q703" s="30" t="s">
        <v>62</v>
      </c>
      <c r="R703" s="40"/>
      <c r="S703" s="30" t="s">
        <v>36</v>
      </c>
      <c r="T703" s="29">
        <v>42500</v>
      </c>
      <c r="U703" s="30" t="s">
        <v>37</v>
      </c>
      <c r="V703" s="30">
        <f t="shared" si="33"/>
        <v>42488</v>
      </c>
      <c r="W703" s="41">
        <f t="shared" si="34"/>
        <v>0</v>
      </c>
      <c r="X703" s="41">
        <f t="shared" si="35"/>
        <v>12</v>
      </c>
    </row>
    <row r="704" customHeight="1" spans="1:24">
      <c r="A704" s="29"/>
      <c r="B704" s="30" t="s">
        <v>1659</v>
      </c>
      <c r="C704" s="31">
        <v>42488</v>
      </c>
      <c r="D704" s="32" t="s">
        <v>466</v>
      </c>
      <c r="E704" s="30" t="s">
        <v>182</v>
      </c>
      <c r="F704" s="30" t="s">
        <v>295</v>
      </c>
      <c r="G704" s="33" t="s">
        <v>296</v>
      </c>
      <c r="H704" s="30" t="s">
        <v>1956</v>
      </c>
      <c r="I704" s="35">
        <v>13701537575</v>
      </c>
      <c r="J704" s="36" t="s">
        <v>5148</v>
      </c>
      <c r="K704" s="30" t="s">
        <v>267</v>
      </c>
      <c r="L704" s="30" t="s">
        <v>33</v>
      </c>
      <c r="M704" s="30"/>
      <c r="N704" s="37"/>
      <c r="O704" s="29">
        <v>42488</v>
      </c>
      <c r="P704" s="30" t="str">
        <f>VLOOKUP(G704,Sheet1!A:C,3,0)</f>
        <v>爱快</v>
      </c>
      <c r="Q704" s="30"/>
      <c r="R704" s="40"/>
      <c r="S704" s="30" t="s">
        <v>267</v>
      </c>
      <c r="T704" s="29">
        <v>42655</v>
      </c>
      <c r="U704" s="30" t="s">
        <v>37</v>
      </c>
      <c r="V704" s="30">
        <f t="shared" si="33"/>
        <v>42488</v>
      </c>
      <c r="W704" s="41">
        <f t="shared" si="34"/>
        <v>0</v>
      </c>
      <c r="X704" s="41">
        <f t="shared" si="35"/>
        <v>167</v>
      </c>
    </row>
    <row r="705" customHeight="1" spans="1:24">
      <c r="A705" s="29"/>
      <c r="B705" s="30" t="s">
        <v>1659</v>
      </c>
      <c r="C705" s="31">
        <v>42488</v>
      </c>
      <c r="D705" s="32" t="s">
        <v>466</v>
      </c>
      <c r="E705" s="30" t="s">
        <v>138</v>
      </c>
      <c r="F705" s="30" t="s">
        <v>1227</v>
      </c>
      <c r="G705" s="33" t="s">
        <v>1228</v>
      </c>
      <c r="H705" s="30" t="s">
        <v>475</v>
      </c>
      <c r="I705" s="35">
        <v>18957096761</v>
      </c>
      <c r="J705" s="36" t="s">
        <v>5746</v>
      </c>
      <c r="K705" s="30" t="s">
        <v>53</v>
      </c>
      <c r="L705" s="30" t="s">
        <v>33</v>
      </c>
      <c r="M705" s="30" t="s">
        <v>60</v>
      </c>
      <c r="N705" s="37"/>
      <c r="O705" s="29">
        <v>42488</v>
      </c>
      <c r="P705" s="30" t="str">
        <f>VLOOKUP(G705,Sheet1!A:C,3,0)</f>
        <v>寰创+爱快</v>
      </c>
      <c r="Q705" s="30" t="s">
        <v>62</v>
      </c>
      <c r="R705" s="40"/>
      <c r="S705" s="30" t="s">
        <v>53</v>
      </c>
      <c r="T705" s="29">
        <v>42500</v>
      </c>
      <c r="U705" s="30" t="s">
        <v>37</v>
      </c>
      <c r="V705" s="30">
        <f t="shared" si="33"/>
        <v>42488</v>
      </c>
      <c r="W705" s="41">
        <f t="shared" si="34"/>
        <v>0</v>
      </c>
      <c r="X705" s="41">
        <f t="shared" si="35"/>
        <v>12</v>
      </c>
    </row>
    <row r="706" customHeight="1" spans="1:24">
      <c r="A706" s="29"/>
      <c r="B706" s="30" t="s">
        <v>1659</v>
      </c>
      <c r="C706" s="31">
        <v>42488</v>
      </c>
      <c r="D706" s="32" t="s">
        <v>466</v>
      </c>
      <c r="E706" s="30" t="s">
        <v>903</v>
      </c>
      <c r="F706" s="30" t="s">
        <v>1511</v>
      </c>
      <c r="G706" s="33" t="s">
        <v>4454</v>
      </c>
      <c r="H706" s="30" t="s">
        <v>485</v>
      </c>
      <c r="I706" s="35">
        <v>13711233757</v>
      </c>
      <c r="J706" s="36" t="s">
        <v>5747</v>
      </c>
      <c r="K706" s="30" t="s">
        <v>120</v>
      </c>
      <c r="L706" s="30" t="s">
        <v>33</v>
      </c>
      <c r="M706" s="30" t="s">
        <v>4445</v>
      </c>
      <c r="N706" s="37" t="s">
        <v>5748</v>
      </c>
      <c r="O706" s="29">
        <v>42488</v>
      </c>
      <c r="P706" s="30" t="str">
        <f>VLOOKUP(G706,Sheet1!A:C,3,0)</f>
        <v>寰创</v>
      </c>
      <c r="Q706" s="30" t="s">
        <v>44</v>
      </c>
      <c r="R706" s="40"/>
      <c r="S706" s="30" t="s">
        <v>36</v>
      </c>
      <c r="T706" s="29">
        <v>42488</v>
      </c>
      <c r="U706" s="30" t="s">
        <v>37</v>
      </c>
      <c r="V706" s="30">
        <f t="shared" si="33"/>
        <v>42488</v>
      </c>
      <c r="W706" s="41">
        <f t="shared" si="34"/>
        <v>0</v>
      </c>
      <c r="X706" s="41">
        <f t="shared" si="35"/>
        <v>0</v>
      </c>
    </row>
    <row r="707" customHeight="1" spans="1:24">
      <c r="A707" s="29"/>
      <c r="B707" s="30" t="s">
        <v>1659</v>
      </c>
      <c r="C707" s="31">
        <v>42489</v>
      </c>
      <c r="D707" s="32" t="s">
        <v>466</v>
      </c>
      <c r="E707" s="30" t="s">
        <v>65</v>
      </c>
      <c r="F707" s="30" t="s">
        <v>66</v>
      </c>
      <c r="G707" s="33" t="s">
        <v>730</v>
      </c>
      <c r="H707" s="30" t="s">
        <v>193</v>
      </c>
      <c r="I707" s="35">
        <v>13950981733</v>
      </c>
      <c r="J707" s="36" t="s">
        <v>1075</v>
      </c>
      <c r="K707" s="30" t="s">
        <v>171</v>
      </c>
      <c r="L707" s="30" t="s">
        <v>33</v>
      </c>
      <c r="M707" s="30" t="s">
        <v>60</v>
      </c>
      <c r="N707" s="37"/>
      <c r="O707" s="29">
        <v>42489</v>
      </c>
      <c r="P707" s="30" t="str">
        <f>VLOOKUP(G707,Sheet1!A:C,3,0)</f>
        <v>ABLOOMY</v>
      </c>
      <c r="Q707" s="30" t="s">
        <v>144</v>
      </c>
      <c r="R707" s="40"/>
      <c r="S707" s="30" t="s">
        <v>36</v>
      </c>
      <c r="T707" s="29">
        <v>42495</v>
      </c>
      <c r="U707" s="30" t="s">
        <v>63</v>
      </c>
      <c r="V707" s="30">
        <f t="shared" si="33"/>
        <v>42489</v>
      </c>
      <c r="W707" s="41">
        <f t="shared" si="34"/>
        <v>0</v>
      </c>
      <c r="X707" s="41">
        <f t="shared" si="35"/>
        <v>6</v>
      </c>
    </row>
    <row r="708" customHeight="1" spans="1:24">
      <c r="A708" s="29"/>
      <c r="B708" s="30" t="s">
        <v>1659</v>
      </c>
      <c r="C708" s="31">
        <v>42489</v>
      </c>
      <c r="D708" s="32" t="s">
        <v>466</v>
      </c>
      <c r="E708" s="30" t="s">
        <v>138</v>
      </c>
      <c r="F708" s="30" t="s">
        <v>587</v>
      </c>
      <c r="G708" s="33" t="s">
        <v>5749</v>
      </c>
      <c r="H708" s="30" t="s">
        <v>836</v>
      </c>
      <c r="I708" s="35">
        <v>13385855803</v>
      </c>
      <c r="J708" s="36" t="s">
        <v>5750</v>
      </c>
      <c r="K708" s="30" t="s">
        <v>72</v>
      </c>
      <c r="L708" s="30" t="s">
        <v>33</v>
      </c>
      <c r="M708" s="30" t="s">
        <v>220</v>
      </c>
      <c r="N708" s="37" t="s">
        <v>4118</v>
      </c>
      <c r="O708" s="29">
        <v>42489</v>
      </c>
      <c r="P708" s="30" t="str">
        <f>VLOOKUP(G708,Sheet1!A:C,3,0)</f>
        <v>爱快</v>
      </c>
      <c r="Q708" s="30" t="s">
        <v>220</v>
      </c>
      <c r="R708" s="40" t="s">
        <v>5751</v>
      </c>
      <c r="S708" s="30" t="s">
        <v>36</v>
      </c>
      <c r="T708" s="29">
        <v>42507</v>
      </c>
      <c r="U708" s="30" t="s">
        <v>37</v>
      </c>
      <c r="V708" s="30">
        <f t="shared" si="33"/>
        <v>42489</v>
      </c>
      <c r="W708" s="41">
        <f t="shared" si="34"/>
        <v>0</v>
      </c>
      <c r="X708" s="41">
        <f t="shared" si="35"/>
        <v>18</v>
      </c>
    </row>
    <row r="709" customHeight="1" spans="1:24">
      <c r="A709" s="29" t="s">
        <v>5752</v>
      </c>
      <c r="B709" s="30" t="s">
        <v>1659</v>
      </c>
      <c r="C709" s="31">
        <v>42489</v>
      </c>
      <c r="D709" s="32">
        <v>400</v>
      </c>
      <c r="E709" s="30" t="s">
        <v>55</v>
      </c>
      <c r="F709" s="30" t="s">
        <v>55</v>
      </c>
      <c r="G709" s="33" t="s">
        <v>5753</v>
      </c>
      <c r="H709" s="30" t="s">
        <v>410</v>
      </c>
      <c r="I709" s="35">
        <v>13774295855</v>
      </c>
      <c r="J709" s="36" t="s">
        <v>5754</v>
      </c>
      <c r="K709" s="30" t="s">
        <v>101</v>
      </c>
      <c r="L709" s="30" t="s">
        <v>33</v>
      </c>
      <c r="M709" s="30" t="s">
        <v>177</v>
      </c>
      <c r="N709" s="37" t="s">
        <v>5755</v>
      </c>
      <c r="O709" s="29">
        <v>42489</v>
      </c>
      <c r="P709" s="30" t="e">
        <f>VLOOKUP(G709,Sheet1!A:C,3,0)</f>
        <v>#N/A</v>
      </c>
      <c r="Q709" s="30" t="s">
        <v>177</v>
      </c>
      <c r="R709" s="40"/>
      <c r="S709" s="30" t="s">
        <v>3142</v>
      </c>
      <c r="T709" s="29">
        <v>42489</v>
      </c>
      <c r="U709" s="30" t="s">
        <v>37</v>
      </c>
      <c r="V709" s="30">
        <f t="shared" si="33"/>
        <v>42489</v>
      </c>
      <c r="W709" s="41">
        <f t="shared" si="34"/>
        <v>0</v>
      </c>
      <c r="X709" s="41">
        <f t="shared" si="35"/>
        <v>0</v>
      </c>
    </row>
    <row r="710" customHeight="1" spans="1:24">
      <c r="A710" s="29" t="s">
        <v>5756</v>
      </c>
      <c r="B710" s="30" t="s">
        <v>1659</v>
      </c>
      <c r="C710" s="31">
        <v>42489</v>
      </c>
      <c r="D710" s="32">
        <v>400</v>
      </c>
      <c r="E710" s="30" t="s">
        <v>566</v>
      </c>
      <c r="F710" s="30" t="s">
        <v>567</v>
      </c>
      <c r="G710" s="33" t="s">
        <v>568</v>
      </c>
      <c r="H710" s="30" t="s">
        <v>569</v>
      </c>
      <c r="I710" s="35">
        <v>15001281668</v>
      </c>
      <c r="J710" s="36" t="s">
        <v>5757</v>
      </c>
      <c r="K710" s="30" t="s">
        <v>70</v>
      </c>
      <c r="L710" s="30" t="s">
        <v>33</v>
      </c>
      <c r="M710" s="30" t="s">
        <v>177</v>
      </c>
      <c r="N710" s="37" t="s">
        <v>5755</v>
      </c>
      <c r="O710" s="29">
        <v>42489</v>
      </c>
      <c r="P710" s="30" t="str">
        <f>VLOOKUP(G710,Sheet1!A:C,3,0)</f>
        <v>ABLOOMY</v>
      </c>
      <c r="Q710" s="30" t="s">
        <v>177</v>
      </c>
      <c r="R710" s="40"/>
      <c r="S710" s="30" t="s">
        <v>3142</v>
      </c>
      <c r="T710" s="29">
        <v>42489</v>
      </c>
      <c r="U710" s="30" t="s">
        <v>37</v>
      </c>
      <c r="V710" s="30">
        <f t="shared" si="33"/>
        <v>42489</v>
      </c>
      <c r="W710" s="41">
        <f t="shared" si="34"/>
        <v>0</v>
      </c>
      <c r="X710" s="41">
        <f t="shared" si="35"/>
        <v>0</v>
      </c>
    </row>
    <row r="711" customHeight="1" spans="1:24">
      <c r="A711" s="29" t="s">
        <v>5758</v>
      </c>
      <c r="B711" s="30" t="s">
        <v>1659</v>
      </c>
      <c r="C711" s="31">
        <v>42489</v>
      </c>
      <c r="D711" s="32">
        <v>400</v>
      </c>
      <c r="E711" s="30" t="s">
        <v>45</v>
      </c>
      <c r="F711" s="30" t="s">
        <v>826</v>
      </c>
      <c r="G711" s="33" t="s">
        <v>946</v>
      </c>
      <c r="H711" s="30" t="s">
        <v>439</v>
      </c>
      <c r="I711" s="35">
        <v>13653852842</v>
      </c>
      <c r="J711" s="36" t="s">
        <v>5759</v>
      </c>
      <c r="K711" s="30" t="s">
        <v>70</v>
      </c>
      <c r="L711" s="30" t="s">
        <v>33</v>
      </c>
      <c r="M711" s="30" t="s">
        <v>177</v>
      </c>
      <c r="N711" s="37" t="s">
        <v>5755</v>
      </c>
      <c r="O711" s="29">
        <v>42489</v>
      </c>
      <c r="P711" s="30" t="str">
        <f>VLOOKUP(G711,Sheet1!A:C,3,0)</f>
        <v>寰创</v>
      </c>
      <c r="Q711" s="30" t="s">
        <v>177</v>
      </c>
      <c r="R711" s="40"/>
      <c r="S711" s="30" t="s">
        <v>3142</v>
      </c>
      <c r="T711" s="29">
        <v>42489</v>
      </c>
      <c r="U711" s="30" t="s">
        <v>37</v>
      </c>
      <c r="V711" s="30">
        <f t="shared" si="33"/>
        <v>42489</v>
      </c>
      <c r="W711" s="41">
        <f t="shared" si="34"/>
        <v>0</v>
      </c>
      <c r="X711" s="41">
        <f t="shared" si="35"/>
        <v>0</v>
      </c>
    </row>
    <row r="712" customHeight="1" spans="1:24">
      <c r="A712" s="29" t="s">
        <v>5760</v>
      </c>
      <c r="B712" s="30" t="s">
        <v>1659</v>
      </c>
      <c r="C712" s="31">
        <v>42489</v>
      </c>
      <c r="D712" s="32">
        <v>400</v>
      </c>
      <c r="E712" s="30" t="s">
        <v>255</v>
      </c>
      <c r="F712" s="30" t="s">
        <v>3671</v>
      </c>
      <c r="G712" s="33" t="s">
        <v>4967</v>
      </c>
      <c r="H712" s="30" t="s">
        <v>5668</v>
      </c>
      <c r="I712" s="35">
        <v>13408167477</v>
      </c>
      <c r="J712" s="36" t="s">
        <v>5761</v>
      </c>
      <c r="K712" s="30" t="s">
        <v>70</v>
      </c>
      <c r="L712" s="30" t="s">
        <v>33</v>
      </c>
      <c r="M712" s="30" t="s">
        <v>177</v>
      </c>
      <c r="N712" s="37" t="s">
        <v>5755</v>
      </c>
      <c r="O712" s="29">
        <v>42489</v>
      </c>
      <c r="P712" s="30" t="str">
        <f>VLOOKUP(G712,Sheet1!A:C,3,0)</f>
        <v>ABLOOMY-爱快刷</v>
      </c>
      <c r="Q712" s="30" t="s">
        <v>177</v>
      </c>
      <c r="R712" s="40"/>
      <c r="S712" s="30" t="s">
        <v>36</v>
      </c>
      <c r="T712" s="29">
        <v>42496</v>
      </c>
      <c r="U712" s="30" t="s">
        <v>37</v>
      </c>
      <c r="V712" s="30">
        <f t="shared" si="33"/>
        <v>42489</v>
      </c>
      <c r="W712" s="41">
        <f t="shared" si="34"/>
        <v>0</v>
      </c>
      <c r="X712" s="41">
        <f t="shared" si="35"/>
        <v>7</v>
      </c>
    </row>
    <row r="713" customHeight="1" spans="1:24">
      <c r="A713" s="29" t="s">
        <v>5762</v>
      </c>
      <c r="B713" s="30" t="s">
        <v>1659</v>
      </c>
      <c r="C713" s="31">
        <v>42489</v>
      </c>
      <c r="D713" s="32">
        <v>400</v>
      </c>
      <c r="E713" s="30" t="s">
        <v>65</v>
      </c>
      <c r="F713" s="30" t="s">
        <v>909</v>
      </c>
      <c r="G713" s="33" t="s">
        <v>4555</v>
      </c>
      <c r="H713" s="30" t="s">
        <v>5763</v>
      </c>
      <c r="I713" s="35">
        <v>15959577373</v>
      </c>
      <c r="J713" s="36" t="s">
        <v>5764</v>
      </c>
      <c r="K713" s="30" t="s">
        <v>101</v>
      </c>
      <c r="L713" s="30" t="s">
        <v>33</v>
      </c>
      <c r="M713" s="30" t="s">
        <v>177</v>
      </c>
      <c r="N713" s="37" t="s">
        <v>5755</v>
      </c>
      <c r="O713" s="29">
        <v>42489</v>
      </c>
      <c r="P713" s="30" t="str">
        <f>VLOOKUP(G713,Sheet1!A:C,3,0)</f>
        <v>寰创</v>
      </c>
      <c r="Q713" s="30" t="s">
        <v>177</v>
      </c>
      <c r="R713" s="40"/>
      <c r="S713" s="30" t="s">
        <v>3142</v>
      </c>
      <c r="T713" s="29">
        <v>42489</v>
      </c>
      <c r="U713" s="30" t="s">
        <v>37</v>
      </c>
      <c r="V713" s="30">
        <f t="shared" si="33"/>
        <v>42489</v>
      </c>
      <c r="W713" s="41">
        <f t="shared" si="34"/>
        <v>0</v>
      </c>
      <c r="X713" s="41">
        <f t="shared" si="35"/>
        <v>0</v>
      </c>
    </row>
    <row r="714" customHeight="1" spans="1:24">
      <c r="A714" s="29"/>
      <c r="B714" s="30" t="s">
        <v>1155</v>
      </c>
      <c r="C714" s="31">
        <v>42493</v>
      </c>
      <c r="D714" s="32" t="s">
        <v>26</v>
      </c>
      <c r="E714" s="30" t="s">
        <v>38</v>
      </c>
      <c r="F714" s="30" t="s">
        <v>39</v>
      </c>
      <c r="G714" s="33" t="s">
        <v>2209</v>
      </c>
      <c r="H714" s="30" t="s">
        <v>2097</v>
      </c>
      <c r="I714" s="35">
        <v>13152667494</v>
      </c>
      <c r="J714" s="36" t="s">
        <v>5765</v>
      </c>
      <c r="K714" s="30" t="s">
        <v>368</v>
      </c>
      <c r="L714" s="30" t="s">
        <v>33</v>
      </c>
      <c r="M714" s="30" t="s">
        <v>44</v>
      </c>
      <c r="N714" s="37"/>
      <c r="O714" s="29">
        <v>42493</v>
      </c>
      <c r="P714" s="30" t="str">
        <f>VLOOKUP(G714,Sheet1!A:C,3,0)</f>
        <v>ABLOOMY</v>
      </c>
      <c r="Q714" s="30" t="s">
        <v>44</v>
      </c>
      <c r="R714" s="40"/>
      <c r="S714" s="30" t="s">
        <v>189</v>
      </c>
      <c r="T714" s="29">
        <v>42506</v>
      </c>
      <c r="U714" s="30" t="s">
        <v>37</v>
      </c>
      <c r="V714" s="30">
        <f t="shared" si="33"/>
        <v>42493</v>
      </c>
      <c r="W714" s="41">
        <f t="shared" si="34"/>
        <v>0</v>
      </c>
      <c r="X714" s="41">
        <f t="shared" si="35"/>
        <v>13</v>
      </c>
    </row>
    <row r="715" customHeight="1" spans="1:24">
      <c r="A715" s="29"/>
      <c r="B715" s="30" t="s">
        <v>1155</v>
      </c>
      <c r="C715" s="31">
        <v>42493</v>
      </c>
      <c r="D715" s="32" t="s">
        <v>5766</v>
      </c>
      <c r="E715" s="30" t="s">
        <v>255</v>
      </c>
      <c r="F715" s="30" t="s">
        <v>107</v>
      </c>
      <c r="G715" s="33" t="s">
        <v>358</v>
      </c>
      <c r="H715" s="30"/>
      <c r="I715" s="35">
        <v>15882258163</v>
      </c>
      <c r="J715" s="36" t="s">
        <v>392</v>
      </c>
      <c r="K715" s="30" t="s">
        <v>189</v>
      </c>
      <c r="L715" s="30" t="s">
        <v>33</v>
      </c>
      <c r="M715" s="30" t="s">
        <v>60</v>
      </c>
      <c r="N715" s="37" t="s">
        <v>5767</v>
      </c>
      <c r="O715" s="29">
        <v>42493</v>
      </c>
      <c r="P715" s="30" t="str">
        <f>VLOOKUP(G715,Sheet1!A:C,3,0)</f>
        <v>ABLOOMY</v>
      </c>
      <c r="Q715" s="30" t="s">
        <v>62</v>
      </c>
      <c r="R715" s="40"/>
      <c r="S715" s="30" t="s">
        <v>267</v>
      </c>
      <c r="T715" s="29">
        <v>42493</v>
      </c>
      <c r="U715" s="30" t="s">
        <v>37</v>
      </c>
      <c r="V715" s="30">
        <f t="shared" si="33"/>
        <v>42493</v>
      </c>
      <c r="W715" s="41">
        <f t="shared" si="34"/>
        <v>0</v>
      </c>
      <c r="X715" s="41">
        <f t="shared" si="35"/>
        <v>0</v>
      </c>
    </row>
    <row r="716" customHeight="1" spans="1:24">
      <c r="A716" s="29" t="s">
        <v>5768</v>
      </c>
      <c r="B716" s="30" t="s">
        <v>1155</v>
      </c>
      <c r="C716" s="31">
        <v>42493</v>
      </c>
      <c r="D716" s="32">
        <v>400</v>
      </c>
      <c r="E716" s="30" t="s">
        <v>138</v>
      </c>
      <c r="F716" s="30" t="s">
        <v>947</v>
      </c>
      <c r="G716" s="33" t="s">
        <v>1916</v>
      </c>
      <c r="H716" s="30" t="s">
        <v>485</v>
      </c>
      <c r="I716" s="35">
        <v>13588007991</v>
      </c>
      <c r="J716" s="36" t="s">
        <v>5769</v>
      </c>
      <c r="K716" s="30" t="s">
        <v>5655</v>
      </c>
      <c r="L716" s="30" t="s">
        <v>33</v>
      </c>
      <c r="M716" s="30" t="s">
        <v>60</v>
      </c>
      <c r="N716" s="37" t="s">
        <v>5770</v>
      </c>
      <c r="O716" s="29">
        <v>42493</v>
      </c>
      <c r="P716" s="30" t="str">
        <f>VLOOKUP(G716,Sheet1!A:C,3,0)</f>
        <v>寰创+爱快</v>
      </c>
      <c r="Q716" s="30" t="s">
        <v>144</v>
      </c>
      <c r="R716" s="40"/>
      <c r="S716" s="30" t="s">
        <v>36</v>
      </c>
      <c r="T716" s="29">
        <v>42507</v>
      </c>
      <c r="U716" s="30" t="s">
        <v>63</v>
      </c>
      <c r="V716" s="30">
        <f t="shared" si="33"/>
        <v>42493</v>
      </c>
      <c r="W716" s="41">
        <f t="shared" si="34"/>
        <v>0</v>
      </c>
      <c r="X716" s="41">
        <f t="shared" si="35"/>
        <v>14</v>
      </c>
    </row>
    <row r="717" customHeight="1" spans="1:24">
      <c r="A717" s="29" t="s">
        <v>5771</v>
      </c>
      <c r="B717" s="30" t="s">
        <v>1155</v>
      </c>
      <c r="C717" s="31">
        <v>42493</v>
      </c>
      <c r="D717" s="32">
        <v>400</v>
      </c>
      <c r="E717" s="30" t="s">
        <v>45</v>
      </c>
      <c r="F717" s="30" t="s">
        <v>197</v>
      </c>
      <c r="G717" s="33" t="s">
        <v>623</v>
      </c>
      <c r="H717" s="30" t="s">
        <v>3364</v>
      </c>
      <c r="I717" s="35">
        <v>13523423405</v>
      </c>
      <c r="J717" s="36" t="s">
        <v>5772</v>
      </c>
      <c r="K717" s="30" t="s">
        <v>5655</v>
      </c>
      <c r="L717" s="30" t="s">
        <v>33</v>
      </c>
      <c r="M717" s="30" t="s">
        <v>102</v>
      </c>
      <c r="N717" s="37" t="s">
        <v>5773</v>
      </c>
      <c r="O717" s="29">
        <v>42493</v>
      </c>
      <c r="P717" s="30" t="e">
        <f>VLOOKUP(G717,Sheet1!A:C,3,0)</f>
        <v>#N/A</v>
      </c>
      <c r="Q717" s="30" t="s">
        <v>104</v>
      </c>
      <c r="R717" s="40"/>
      <c r="S717" s="30" t="s">
        <v>36</v>
      </c>
      <c r="T717" s="29">
        <v>42493</v>
      </c>
      <c r="U717" s="30" t="s">
        <v>37</v>
      </c>
      <c r="V717" s="30">
        <f t="shared" si="33"/>
        <v>42493</v>
      </c>
      <c r="W717" s="41">
        <f t="shared" si="34"/>
        <v>0</v>
      </c>
      <c r="X717" s="41">
        <f t="shared" si="35"/>
        <v>0</v>
      </c>
    </row>
    <row r="718" customHeight="1" spans="1:24">
      <c r="A718" s="29" t="s">
        <v>5774</v>
      </c>
      <c r="B718" s="30" t="s">
        <v>1155</v>
      </c>
      <c r="C718" s="31">
        <v>42493</v>
      </c>
      <c r="D718" s="32">
        <v>400</v>
      </c>
      <c r="E718" s="30" t="s">
        <v>250</v>
      </c>
      <c r="F718" s="30" t="s">
        <v>741</v>
      </c>
      <c r="G718" s="33" t="s">
        <v>5775</v>
      </c>
      <c r="H718" s="30" t="s">
        <v>77</v>
      </c>
      <c r="I718" s="35">
        <v>13117805481</v>
      </c>
      <c r="J718" s="36" t="s">
        <v>5776</v>
      </c>
      <c r="K718" s="30" t="s">
        <v>101</v>
      </c>
      <c r="L718" s="30" t="s">
        <v>33</v>
      </c>
      <c r="M718" s="30" t="s">
        <v>44</v>
      </c>
      <c r="N718" s="37" t="s">
        <v>5777</v>
      </c>
      <c r="O718" s="29">
        <v>42493</v>
      </c>
      <c r="P718" s="30" t="e">
        <f>VLOOKUP(G718,Sheet1!A:C,3,0)</f>
        <v>#N/A</v>
      </c>
      <c r="Q718" s="30" t="s">
        <v>177</v>
      </c>
      <c r="R718" s="40"/>
      <c r="S718" s="30" t="s">
        <v>43</v>
      </c>
      <c r="T718" s="29">
        <v>42496</v>
      </c>
      <c r="U718" s="30" t="s">
        <v>37</v>
      </c>
      <c r="V718" s="30">
        <f t="shared" si="33"/>
        <v>42493</v>
      </c>
      <c r="W718" s="41">
        <f t="shared" si="34"/>
        <v>0</v>
      </c>
      <c r="X718" s="41">
        <f t="shared" si="35"/>
        <v>3</v>
      </c>
    </row>
    <row r="719" customHeight="1" spans="1:24">
      <c r="A719" s="29" t="s">
        <v>5778</v>
      </c>
      <c r="B719" s="30" t="s">
        <v>1155</v>
      </c>
      <c r="C719" s="31">
        <v>42493</v>
      </c>
      <c r="D719" s="32">
        <v>400</v>
      </c>
      <c r="E719" s="30" t="s">
        <v>45</v>
      </c>
      <c r="F719" s="30" t="s">
        <v>826</v>
      </c>
      <c r="G719" s="33" t="s">
        <v>946</v>
      </c>
      <c r="H719" s="30" t="s">
        <v>439</v>
      </c>
      <c r="I719" s="35">
        <v>13653852842</v>
      </c>
      <c r="J719" s="36" t="s">
        <v>5779</v>
      </c>
      <c r="K719" s="30" t="s">
        <v>5655</v>
      </c>
      <c r="L719" s="30" t="s">
        <v>33</v>
      </c>
      <c r="M719" s="30" t="s">
        <v>44</v>
      </c>
      <c r="N719" s="37" t="s">
        <v>5780</v>
      </c>
      <c r="O719" s="29">
        <v>42493</v>
      </c>
      <c r="P719" s="30" t="str">
        <f>VLOOKUP(G719,Sheet1!A:C,3,0)</f>
        <v>寰创</v>
      </c>
      <c r="Q719" s="30" t="s">
        <v>44</v>
      </c>
      <c r="R719" s="40"/>
      <c r="S719" s="30" t="s">
        <v>72</v>
      </c>
      <c r="T719" s="29">
        <v>42493</v>
      </c>
      <c r="U719" s="30" t="s">
        <v>37</v>
      </c>
      <c r="V719" s="30">
        <f t="shared" si="33"/>
        <v>42493</v>
      </c>
      <c r="W719" s="41">
        <f t="shared" si="34"/>
        <v>0</v>
      </c>
      <c r="X719" s="41">
        <f t="shared" si="35"/>
        <v>0</v>
      </c>
    </row>
    <row r="720" customHeight="1" spans="1:24">
      <c r="A720" s="29" t="s">
        <v>5781</v>
      </c>
      <c r="B720" s="30" t="s">
        <v>1155</v>
      </c>
      <c r="C720" s="31">
        <v>42493</v>
      </c>
      <c r="D720" s="32">
        <v>400</v>
      </c>
      <c r="E720" s="30" t="s">
        <v>65</v>
      </c>
      <c r="F720" s="30" t="s">
        <v>909</v>
      </c>
      <c r="G720" s="33" t="s">
        <v>4555</v>
      </c>
      <c r="H720" s="30" t="s">
        <v>5782</v>
      </c>
      <c r="I720" s="35">
        <v>13779982668</v>
      </c>
      <c r="J720" s="36" t="s">
        <v>5783</v>
      </c>
      <c r="K720" s="30" t="s">
        <v>5655</v>
      </c>
      <c r="L720" s="30" t="s">
        <v>33</v>
      </c>
      <c r="M720" s="30" t="s">
        <v>102</v>
      </c>
      <c r="N720" s="37" t="s">
        <v>5773</v>
      </c>
      <c r="O720" s="29">
        <v>42493</v>
      </c>
      <c r="P720" s="30" t="str">
        <f>VLOOKUP(G720,Sheet1!A:C,3,0)</f>
        <v>寰创</v>
      </c>
      <c r="Q720" s="30" t="s">
        <v>104</v>
      </c>
      <c r="R720" s="40"/>
      <c r="S720" s="30" t="s">
        <v>36</v>
      </c>
      <c r="T720" s="29">
        <v>42493</v>
      </c>
      <c r="U720" s="30" t="s">
        <v>37</v>
      </c>
      <c r="V720" s="30">
        <f t="shared" si="33"/>
        <v>42493</v>
      </c>
      <c r="W720" s="41">
        <f t="shared" si="34"/>
        <v>0</v>
      </c>
      <c r="X720" s="41">
        <f t="shared" si="35"/>
        <v>0</v>
      </c>
    </row>
    <row r="721" customHeight="1" spans="1:24">
      <c r="A721" s="29" t="s">
        <v>5784</v>
      </c>
      <c r="B721" s="30" t="s">
        <v>1155</v>
      </c>
      <c r="C721" s="31">
        <v>42493</v>
      </c>
      <c r="D721" s="32">
        <v>400</v>
      </c>
      <c r="E721" s="30" t="s">
        <v>121</v>
      </c>
      <c r="F721" s="30" t="s">
        <v>803</v>
      </c>
      <c r="G721" s="33" t="s">
        <v>2848</v>
      </c>
      <c r="H721" s="30" t="s">
        <v>2133</v>
      </c>
      <c r="I721" s="35">
        <v>15533957882</v>
      </c>
      <c r="J721" s="36" t="s">
        <v>5785</v>
      </c>
      <c r="K721" s="30" t="s">
        <v>5655</v>
      </c>
      <c r="L721" s="30" t="s">
        <v>33</v>
      </c>
      <c r="M721" s="30" t="s">
        <v>60</v>
      </c>
      <c r="N721" s="37" t="s">
        <v>5786</v>
      </c>
      <c r="O721" s="29">
        <v>42493</v>
      </c>
      <c r="P721" s="30" t="str">
        <f>VLOOKUP(G721,Sheet1!A:C,3,0)</f>
        <v>寰创</v>
      </c>
      <c r="Q721" s="30" t="s">
        <v>144</v>
      </c>
      <c r="R721" s="40"/>
      <c r="S721" s="30" t="s">
        <v>43</v>
      </c>
      <c r="T721" s="29">
        <v>42501</v>
      </c>
      <c r="U721" s="30" t="s">
        <v>37</v>
      </c>
      <c r="V721" s="30">
        <f t="shared" si="33"/>
        <v>42493</v>
      </c>
      <c r="W721" s="41">
        <f t="shared" si="34"/>
        <v>0</v>
      </c>
      <c r="X721" s="41">
        <f t="shared" si="35"/>
        <v>8</v>
      </c>
    </row>
    <row r="722" customHeight="1" spans="1:24">
      <c r="A722" s="29" t="s">
        <v>5787</v>
      </c>
      <c r="B722" s="30" t="s">
        <v>1155</v>
      </c>
      <c r="C722" s="31">
        <v>42493</v>
      </c>
      <c r="D722" s="32">
        <v>400</v>
      </c>
      <c r="E722" s="30" t="s">
        <v>138</v>
      </c>
      <c r="F722" s="30" t="s">
        <v>587</v>
      </c>
      <c r="G722" s="33" t="s">
        <v>4986</v>
      </c>
      <c r="H722" s="30" t="s">
        <v>4987</v>
      </c>
      <c r="I722" s="35">
        <v>15355515532</v>
      </c>
      <c r="J722" s="36" t="s">
        <v>5788</v>
      </c>
      <c r="K722" s="30" t="s">
        <v>70</v>
      </c>
      <c r="L722" s="30" t="s">
        <v>33</v>
      </c>
      <c r="M722" s="30" t="s">
        <v>60</v>
      </c>
      <c r="N722" s="37" t="s">
        <v>5789</v>
      </c>
      <c r="O722" s="29">
        <v>42493</v>
      </c>
      <c r="P722" s="30" t="str">
        <f>VLOOKUP(G722,Sheet1!A:C,3,0)</f>
        <v>爱快</v>
      </c>
      <c r="Q722" s="30" t="s">
        <v>87</v>
      </c>
      <c r="R722" s="40"/>
      <c r="S722" s="30" t="s">
        <v>43</v>
      </c>
      <c r="T722" s="29">
        <v>42499</v>
      </c>
      <c r="U722" s="30" t="s">
        <v>37</v>
      </c>
      <c r="V722" s="30">
        <f t="shared" si="33"/>
        <v>42493</v>
      </c>
      <c r="W722" s="41">
        <f t="shared" si="34"/>
        <v>0</v>
      </c>
      <c r="X722" s="41">
        <f t="shared" si="35"/>
        <v>6</v>
      </c>
    </row>
    <row r="723" customHeight="1" spans="1:24">
      <c r="A723" s="29" t="s">
        <v>5790</v>
      </c>
      <c r="B723" s="30" t="s">
        <v>1155</v>
      </c>
      <c r="C723" s="31">
        <v>42493</v>
      </c>
      <c r="D723" s="32">
        <v>400</v>
      </c>
      <c r="E723" s="30" t="s">
        <v>38</v>
      </c>
      <c r="F723" s="30" t="s">
        <v>39</v>
      </c>
      <c r="G723" s="33" t="s">
        <v>4502</v>
      </c>
      <c r="H723" s="30" t="s">
        <v>5791</v>
      </c>
      <c r="I723" s="35" t="s">
        <v>5792</v>
      </c>
      <c r="J723" s="36" t="s">
        <v>5793</v>
      </c>
      <c r="K723" s="30" t="s">
        <v>70</v>
      </c>
      <c r="L723" s="30" t="s">
        <v>33</v>
      </c>
      <c r="M723" s="30" t="s">
        <v>44</v>
      </c>
      <c r="N723" s="37" t="s">
        <v>5794</v>
      </c>
      <c r="O723" s="29">
        <v>42493</v>
      </c>
      <c r="P723" s="30" t="str">
        <f>VLOOKUP(G723,Sheet1!A:C,3,0)</f>
        <v>寰创</v>
      </c>
      <c r="Q723" s="30" t="s">
        <v>44</v>
      </c>
      <c r="R723" s="40"/>
      <c r="S723" s="30" t="s">
        <v>43</v>
      </c>
      <c r="T723" s="29">
        <v>42523</v>
      </c>
      <c r="U723" s="30" t="s">
        <v>37</v>
      </c>
      <c r="V723" s="30">
        <f t="shared" si="33"/>
        <v>42493</v>
      </c>
      <c r="W723" s="41">
        <f t="shared" si="34"/>
        <v>0</v>
      </c>
      <c r="X723" s="41">
        <f t="shared" si="35"/>
        <v>30</v>
      </c>
    </row>
    <row r="724" customHeight="1" spans="1:24">
      <c r="A724" s="29" t="s">
        <v>5795</v>
      </c>
      <c r="B724" s="30" t="s">
        <v>1155</v>
      </c>
      <c r="C724" s="31">
        <v>42493</v>
      </c>
      <c r="D724" s="32">
        <v>400</v>
      </c>
      <c r="E724" s="30" t="s">
        <v>566</v>
      </c>
      <c r="F724" s="30" t="s">
        <v>567</v>
      </c>
      <c r="G724" s="33" t="s">
        <v>568</v>
      </c>
      <c r="H724" s="30" t="s">
        <v>569</v>
      </c>
      <c r="I724" s="35">
        <v>15001281668</v>
      </c>
      <c r="J724" s="36" t="s">
        <v>5796</v>
      </c>
      <c r="K724" s="30" t="s">
        <v>101</v>
      </c>
      <c r="L724" s="30" t="s">
        <v>33</v>
      </c>
      <c r="M724" s="30" t="s">
        <v>44</v>
      </c>
      <c r="N724" s="37" t="s">
        <v>42</v>
      </c>
      <c r="O724" s="29">
        <v>42493</v>
      </c>
      <c r="P724" s="30" t="str">
        <f>VLOOKUP(G724,Sheet1!A:C,3,0)</f>
        <v>ABLOOMY</v>
      </c>
      <c r="Q724" s="30" t="s">
        <v>44</v>
      </c>
      <c r="R724" s="40"/>
      <c r="S724" s="30" t="s">
        <v>43</v>
      </c>
      <c r="T724" s="29">
        <v>42509</v>
      </c>
      <c r="U724" s="30" t="s">
        <v>37</v>
      </c>
      <c r="V724" s="30">
        <f t="shared" si="33"/>
        <v>42493</v>
      </c>
      <c r="W724" s="41">
        <f t="shared" si="34"/>
        <v>0</v>
      </c>
      <c r="X724" s="41">
        <f t="shared" si="35"/>
        <v>16</v>
      </c>
    </row>
    <row r="725" customHeight="1" spans="1:24">
      <c r="A725" s="29"/>
      <c r="B725" s="30" t="s">
        <v>1155</v>
      </c>
      <c r="C725" s="31">
        <v>42494</v>
      </c>
      <c r="D725" s="32" t="s">
        <v>466</v>
      </c>
      <c r="E725" s="30" t="s">
        <v>250</v>
      </c>
      <c r="F725" s="30" t="s">
        <v>379</v>
      </c>
      <c r="G725" s="33" t="s">
        <v>786</v>
      </c>
      <c r="H725" s="30" t="s">
        <v>77</v>
      </c>
      <c r="I725" s="35">
        <v>18827921550</v>
      </c>
      <c r="J725" s="36" t="s">
        <v>5797</v>
      </c>
      <c r="K725" s="30" t="s">
        <v>189</v>
      </c>
      <c r="L725" s="30" t="s">
        <v>33</v>
      </c>
      <c r="M725" s="30" t="s">
        <v>177</v>
      </c>
      <c r="N725" s="37" t="s">
        <v>5777</v>
      </c>
      <c r="O725" s="29">
        <v>42494</v>
      </c>
      <c r="P725" s="30" t="str">
        <f>VLOOKUP(G725,Sheet1!A:C,3,0)</f>
        <v>ABLOOMY</v>
      </c>
      <c r="Q725" s="30" t="s">
        <v>177</v>
      </c>
      <c r="R725" s="40"/>
      <c r="S725" s="30" t="s">
        <v>267</v>
      </c>
      <c r="T725" s="29">
        <v>42496</v>
      </c>
      <c r="U725" s="30" t="s">
        <v>37</v>
      </c>
      <c r="V725" s="30">
        <f t="shared" si="33"/>
        <v>42494</v>
      </c>
      <c r="W725" s="41">
        <f t="shared" si="34"/>
        <v>0</v>
      </c>
      <c r="X725" s="41">
        <f t="shared" si="35"/>
        <v>2</v>
      </c>
    </row>
    <row r="726" customHeight="1" spans="1:24">
      <c r="A726" s="29"/>
      <c r="B726" s="30" t="s">
        <v>1155</v>
      </c>
      <c r="C726" s="31">
        <v>42494</v>
      </c>
      <c r="D726" s="32" t="s">
        <v>466</v>
      </c>
      <c r="E726" s="30" t="s">
        <v>65</v>
      </c>
      <c r="F726" s="30" t="s">
        <v>525</v>
      </c>
      <c r="G726" s="33" t="s">
        <v>1006</v>
      </c>
      <c r="H726" s="30" t="s">
        <v>1007</v>
      </c>
      <c r="I726" s="35"/>
      <c r="J726" s="36" t="s">
        <v>5798</v>
      </c>
      <c r="K726" s="30" t="s">
        <v>120</v>
      </c>
      <c r="L726" s="30" t="s">
        <v>33</v>
      </c>
      <c r="M726" s="30" t="s">
        <v>177</v>
      </c>
      <c r="N726" s="37" t="s">
        <v>5777</v>
      </c>
      <c r="O726" s="29">
        <v>42494</v>
      </c>
      <c r="P726" s="30" t="str">
        <f>VLOOKUP(G726,Sheet1!A:C,3,0)</f>
        <v>寰创</v>
      </c>
      <c r="Q726" s="30" t="s">
        <v>177</v>
      </c>
      <c r="R726" s="40"/>
      <c r="S726" s="30" t="s">
        <v>267</v>
      </c>
      <c r="T726" s="29">
        <v>42496</v>
      </c>
      <c r="U726" s="30" t="s">
        <v>37</v>
      </c>
      <c r="V726" s="30">
        <f t="shared" si="33"/>
        <v>42494</v>
      </c>
      <c r="W726" s="41">
        <f t="shared" si="34"/>
        <v>0</v>
      </c>
      <c r="X726" s="41">
        <f t="shared" si="35"/>
        <v>2</v>
      </c>
    </row>
    <row r="727" customHeight="1" spans="1:24">
      <c r="A727" s="29" t="s">
        <v>5799</v>
      </c>
      <c r="B727" s="30" t="s">
        <v>1155</v>
      </c>
      <c r="C727" s="31">
        <v>42494</v>
      </c>
      <c r="D727" s="32">
        <v>400</v>
      </c>
      <c r="E727" s="30" t="s">
        <v>765</v>
      </c>
      <c r="F727" s="30" t="s">
        <v>765</v>
      </c>
      <c r="G727" s="33" t="s">
        <v>766</v>
      </c>
      <c r="H727" s="30" t="s">
        <v>767</v>
      </c>
      <c r="I727" s="35">
        <v>13596239787</v>
      </c>
      <c r="J727" s="36" t="s">
        <v>5800</v>
      </c>
      <c r="K727" s="30" t="s">
        <v>70</v>
      </c>
      <c r="L727" s="30" t="s">
        <v>33</v>
      </c>
      <c r="M727" s="30" t="s">
        <v>49</v>
      </c>
      <c r="N727" s="37" t="s">
        <v>5801</v>
      </c>
      <c r="O727" s="29">
        <v>42494</v>
      </c>
      <c r="P727" s="30" t="str">
        <f>VLOOKUP(G727,Sheet1!A:C,3,0)</f>
        <v>ABLOOMY</v>
      </c>
      <c r="Q727" s="30" t="s">
        <v>49</v>
      </c>
      <c r="R727" s="40"/>
      <c r="S727" s="30" t="s">
        <v>815</v>
      </c>
      <c r="T727" s="29">
        <v>42523</v>
      </c>
      <c r="U727" s="30" t="s">
        <v>37</v>
      </c>
      <c r="V727" s="30">
        <f t="shared" si="33"/>
        <v>42494</v>
      </c>
      <c r="W727" s="41">
        <f t="shared" si="34"/>
        <v>0</v>
      </c>
      <c r="X727" s="41">
        <f t="shared" si="35"/>
        <v>29</v>
      </c>
    </row>
    <row r="728" customHeight="1" spans="1:24">
      <c r="A728" s="29" t="s">
        <v>5802</v>
      </c>
      <c r="B728" s="30" t="s">
        <v>1155</v>
      </c>
      <c r="C728" s="31">
        <v>42494</v>
      </c>
      <c r="D728" s="32">
        <v>400</v>
      </c>
      <c r="E728" s="30" t="s">
        <v>1549</v>
      </c>
      <c r="F728" s="30" t="s">
        <v>4479</v>
      </c>
      <c r="G728" s="33" t="s">
        <v>4480</v>
      </c>
      <c r="H728" s="30" t="s">
        <v>3364</v>
      </c>
      <c r="I728" s="35">
        <v>13935980560</v>
      </c>
      <c r="J728" s="36" t="s">
        <v>5803</v>
      </c>
      <c r="K728" s="30" t="s">
        <v>101</v>
      </c>
      <c r="L728" s="30" t="s">
        <v>33</v>
      </c>
      <c r="M728" s="30" t="s">
        <v>49</v>
      </c>
      <c r="N728" s="37" t="s">
        <v>42</v>
      </c>
      <c r="O728" s="29">
        <v>42494</v>
      </c>
      <c r="P728" s="30" t="str">
        <f>VLOOKUP(G728,Sheet1!A:C,3,0)</f>
        <v>ABLOOMY</v>
      </c>
      <c r="Q728" s="30" t="s">
        <v>49</v>
      </c>
      <c r="R728" s="40" t="s">
        <v>5254</v>
      </c>
      <c r="S728" s="30" t="s">
        <v>267</v>
      </c>
      <c r="T728" s="29">
        <v>42585</v>
      </c>
      <c r="U728" s="30" t="s">
        <v>37</v>
      </c>
      <c r="V728" s="30">
        <f t="shared" si="33"/>
        <v>42494</v>
      </c>
      <c r="W728" s="41">
        <f t="shared" si="34"/>
        <v>0</v>
      </c>
      <c r="X728" s="41">
        <f t="shared" si="35"/>
        <v>91</v>
      </c>
    </row>
    <row r="729" customHeight="1" spans="1:24">
      <c r="A729" s="29" t="s">
        <v>5804</v>
      </c>
      <c r="B729" s="30" t="s">
        <v>1155</v>
      </c>
      <c r="C729" s="31">
        <v>42494</v>
      </c>
      <c r="D729" s="32">
        <v>400</v>
      </c>
      <c r="E729" s="30" t="s">
        <v>903</v>
      </c>
      <c r="F729" s="30" t="s">
        <v>1883</v>
      </c>
      <c r="G729" s="33" t="s">
        <v>761</v>
      </c>
      <c r="H729" s="30" t="s">
        <v>205</v>
      </c>
      <c r="I729" s="35">
        <v>15113977819</v>
      </c>
      <c r="J729" s="36" t="s">
        <v>5805</v>
      </c>
      <c r="K729" s="30" t="s">
        <v>101</v>
      </c>
      <c r="L729" s="30" t="s">
        <v>33</v>
      </c>
      <c r="M729" s="30" t="s">
        <v>44</v>
      </c>
      <c r="N729" s="37" t="s">
        <v>42</v>
      </c>
      <c r="O729" s="29">
        <v>42494</v>
      </c>
      <c r="P729" s="30" t="str">
        <f>VLOOKUP(G729,Sheet1!A:C,3,0)</f>
        <v>ABLOOMY</v>
      </c>
      <c r="Q729" s="30" t="s">
        <v>44</v>
      </c>
      <c r="R729" s="40"/>
      <c r="S729" s="30" t="s">
        <v>267</v>
      </c>
      <c r="T729" s="29">
        <v>42523</v>
      </c>
      <c r="U729" s="30" t="s">
        <v>37</v>
      </c>
      <c r="V729" s="30">
        <f t="shared" si="33"/>
        <v>42494</v>
      </c>
      <c r="W729" s="41">
        <f t="shared" si="34"/>
        <v>0</v>
      </c>
      <c r="X729" s="41">
        <f t="shared" si="35"/>
        <v>29</v>
      </c>
    </row>
    <row r="730" customHeight="1" spans="1:24">
      <c r="A730" s="29" t="s">
        <v>5806</v>
      </c>
      <c r="B730" s="30" t="s">
        <v>1155</v>
      </c>
      <c r="C730" s="31">
        <v>42494</v>
      </c>
      <c r="D730" s="32">
        <v>400</v>
      </c>
      <c r="E730" s="30" t="s">
        <v>45</v>
      </c>
      <c r="F730" s="30" t="s">
        <v>197</v>
      </c>
      <c r="G730" s="33" t="s">
        <v>623</v>
      </c>
      <c r="H730" s="30" t="s">
        <v>3364</v>
      </c>
      <c r="I730" s="35">
        <v>13523423405</v>
      </c>
      <c r="J730" s="36" t="s">
        <v>5807</v>
      </c>
      <c r="K730" s="30" t="s">
        <v>101</v>
      </c>
      <c r="L730" s="30" t="s">
        <v>33</v>
      </c>
      <c r="M730" s="30" t="s">
        <v>60</v>
      </c>
      <c r="N730" s="37" t="s">
        <v>5777</v>
      </c>
      <c r="O730" s="29">
        <v>42494</v>
      </c>
      <c r="P730" s="30" t="e">
        <f>VLOOKUP(G730,Sheet1!A:C,3,0)</f>
        <v>#N/A</v>
      </c>
      <c r="Q730" s="30" t="s">
        <v>177</v>
      </c>
      <c r="R730" s="40"/>
      <c r="S730" s="30" t="s">
        <v>36</v>
      </c>
      <c r="T730" s="29">
        <v>42496</v>
      </c>
      <c r="U730" s="30" t="s">
        <v>37</v>
      </c>
      <c r="V730" s="30">
        <f t="shared" si="33"/>
        <v>42494</v>
      </c>
      <c r="W730" s="41">
        <f t="shared" si="34"/>
        <v>0</v>
      </c>
      <c r="X730" s="41">
        <f t="shared" si="35"/>
        <v>2</v>
      </c>
    </row>
    <row r="731" customHeight="1" spans="1:24">
      <c r="A731" s="29" t="s">
        <v>5808</v>
      </c>
      <c r="B731" s="30" t="s">
        <v>1155</v>
      </c>
      <c r="C731" s="31">
        <v>42494</v>
      </c>
      <c r="D731" s="32">
        <v>400</v>
      </c>
      <c r="E731" s="30" t="s">
        <v>255</v>
      </c>
      <c r="F731" s="30" t="s">
        <v>1873</v>
      </c>
      <c r="G731" s="33" t="s">
        <v>5809</v>
      </c>
      <c r="H731" s="30" t="s">
        <v>2907</v>
      </c>
      <c r="I731" s="35">
        <v>18990908841</v>
      </c>
      <c r="J731" s="36" t="s">
        <v>5810</v>
      </c>
      <c r="K731" s="30" t="s">
        <v>101</v>
      </c>
      <c r="L731" s="30" t="s">
        <v>33</v>
      </c>
      <c r="M731" s="30" t="s">
        <v>220</v>
      </c>
      <c r="N731" s="37" t="s">
        <v>5811</v>
      </c>
      <c r="O731" s="29">
        <v>42494</v>
      </c>
      <c r="P731" s="30" t="str">
        <f>VLOOKUP(G731,Sheet1!A:C,3,0)</f>
        <v>爱快</v>
      </c>
      <c r="Q731" s="30" t="s">
        <v>220</v>
      </c>
      <c r="R731" s="40" t="s">
        <v>5812</v>
      </c>
      <c r="S731" s="30" t="s">
        <v>72</v>
      </c>
      <c r="T731" s="29">
        <v>42580</v>
      </c>
      <c r="U731" s="30" t="s">
        <v>37</v>
      </c>
      <c r="V731" s="30">
        <f t="shared" si="33"/>
        <v>42494</v>
      </c>
      <c r="W731" s="41">
        <f t="shared" si="34"/>
        <v>0</v>
      </c>
      <c r="X731" s="41">
        <f t="shared" si="35"/>
        <v>86</v>
      </c>
    </row>
    <row r="732" customHeight="1" spans="1:24">
      <c r="A732" s="29"/>
      <c r="B732" s="30" t="s">
        <v>1155</v>
      </c>
      <c r="C732" s="31">
        <v>42495</v>
      </c>
      <c r="D732" s="32" t="s">
        <v>368</v>
      </c>
      <c r="E732" s="30" t="s">
        <v>703</v>
      </c>
      <c r="F732" s="30" t="s">
        <v>848</v>
      </c>
      <c r="G732" s="33" t="s">
        <v>5813</v>
      </c>
      <c r="H732" s="30" t="s">
        <v>5814</v>
      </c>
      <c r="I732" s="35" t="s">
        <v>5815</v>
      </c>
      <c r="J732" s="36" t="s">
        <v>5816</v>
      </c>
      <c r="K732" s="30" t="s">
        <v>368</v>
      </c>
      <c r="L732" s="30" t="s">
        <v>33</v>
      </c>
      <c r="M732" s="30" t="s">
        <v>60</v>
      </c>
      <c r="N732" s="37"/>
      <c r="O732" s="29">
        <v>42495</v>
      </c>
      <c r="P732" s="30" t="str">
        <f>VLOOKUP(G732,Sheet1!A:C,3,0)</f>
        <v>爱快</v>
      </c>
      <c r="Q732" s="30" t="s">
        <v>62</v>
      </c>
      <c r="R732" s="40"/>
      <c r="S732" s="30" t="s">
        <v>36</v>
      </c>
      <c r="T732" s="29">
        <v>42500</v>
      </c>
      <c r="U732" s="30" t="s">
        <v>37</v>
      </c>
      <c r="V732" s="30">
        <f t="shared" si="33"/>
        <v>42495</v>
      </c>
      <c r="W732" s="41">
        <f t="shared" si="34"/>
        <v>0</v>
      </c>
      <c r="X732" s="41">
        <f t="shared" si="35"/>
        <v>5</v>
      </c>
    </row>
    <row r="733" customHeight="1" spans="1:24">
      <c r="A733" s="29" t="s">
        <v>5817</v>
      </c>
      <c r="B733" s="30" t="s">
        <v>1155</v>
      </c>
      <c r="C733" s="31">
        <v>42494</v>
      </c>
      <c r="D733" s="32">
        <v>400</v>
      </c>
      <c r="E733" s="30" t="s">
        <v>113</v>
      </c>
      <c r="F733" s="30" t="s">
        <v>394</v>
      </c>
      <c r="G733" s="33" t="s">
        <v>2552</v>
      </c>
      <c r="H733" s="30" t="s">
        <v>193</v>
      </c>
      <c r="I733" s="35">
        <v>18606352361</v>
      </c>
      <c r="J733" s="36" t="s">
        <v>5818</v>
      </c>
      <c r="K733" s="30" t="s">
        <v>5655</v>
      </c>
      <c r="L733" s="30" t="s">
        <v>33</v>
      </c>
      <c r="M733" s="30" t="s">
        <v>60</v>
      </c>
      <c r="N733" s="37" t="s">
        <v>5819</v>
      </c>
      <c r="O733" s="29">
        <v>42495</v>
      </c>
      <c r="P733" s="30" t="str">
        <f>VLOOKUP(G733,Sheet1!A:C,3,0)</f>
        <v>寰创-中苗刷</v>
      </c>
      <c r="Q733" s="30" t="s">
        <v>87</v>
      </c>
      <c r="R733" s="40"/>
      <c r="S733" s="30" t="s">
        <v>4850</v>
      </c>
      <c r="T733" s="29">
        <v>42523</v>
      </c>
      <c r="U733" s="30" t="s">
        <v>37</v>
      </c>
      <c r="V733" s="30">
        <f t="shared" si="33"/>
        <v>42495</v>
      </c>
      <c r="W733" s="41">
        <f t="shared" si="34"/>
        <v>1</v>
      </c>
      <c r="X733" s="41">
        <f t="shared" si="35"/>
        <v>29</v>
      </c>
    </row>
    <row r="734" customHeight="1" spans="1:24">
      <c r="A734" s="29" t="s">
        <v>5820</v>
      </c>
      <c r="B734" s="30" t="s">
        <v>1155</v>
      </c>
      <c r="C734" s="31">
        <v>42495</v>
      </c>
      <c r="D734" s="32">
        <v>400</v>
      </c>
      <c r="E734" s="30" t="s">
        <v>407</v>
      </c>
      <c r="F734" s="30" t="s">
        <v>5686</v>
      </c>
      <c r="G734" s="33" t="s">
        <v>1544</v>
      </c>
      <c r="H734" s="30" t="s">
        <v>485</v>
      </c>
      <c r="I734" s="35">
        <v>15870382190</v>
      </c>
      <c r="J734" s="36" t="s">
        <v>5821</v>
      </c>
      <c r="K734" s="30" t="s">
        <v>5655</v>
      </c>
      <c r="L734" s="30" t="s">
        <v>33</v>
      </c>
      <c r="M734" s="30" t="s">
        <v>49</v>
      </c>
      <c r="N734" s="37" t="s">
        <v>5822</v>
      </c>
      <c r="O734" s="29">
        <v>42495</v>
      </c>
      <c r="P734" s="30" t="str">
        <f>VLOOKUP(G734,Sheet1!A:C,3,0)</f>
        <v>爱快</v>
      </c>
      <c r="Q734" s="30" t="s">
        <v>49</v>
      </c>
      <c r="R734" s="40"/>
      <c r="S734" s="30" t="s">
        <v>659</v>
      </c>
      <c r="T734" s="29">
        <v>42515</v>
      </c>
      <c r="U734" s="30" t="s">
        <v>37</v>
      </c>
      <c r="V734" s="30">
        <f t="shared" si="33"/>
        <v>42495</v>
      </c>
      <c r="W734" s="41">
        <f t="shared" si="34"/>
        <v>0</v>
      </c>
      <c r="X734" s="41">
        <f t="shared" si="35"/>
        <v>20</v>
      </c>
    </row>
    <row r="735" customHeight="1" spans="1:24">
      <c r="A735" s="29" t="s">
        <v>5823</v>
      </c>
      <c r="B735" s="30" t="s">
        <v>1155</v>
      </c>
      <c r="C735" s="31">
        <v>42495</v>
      </c>
      <c r="D735" s="32">
        <v>400</v>
      </c>
      <c r="E735" s="30" t="s">
        <v>81</v>
      </c>
      <c r="F735" s="30" t="s">
        <v>883</v>
      </c>
      <c r="G735" s="33" t="s">
        <v>884</v>
      </c>
      <c r="H735" s="30" t="s">
        <v>485</v>
      </c>
      <c r="I735" s="35">
        <v>15173270058</v>
      </c>
      <c r="J735" s="36" t="s">
        <v>5824</v>
      </c>
      <c r="K735" s="30" t="s">
        <v>59</v>
      </c>
      <c r="L735" s="30" t="s">
        <v>33</v>
      </c>
      <c r="M735" s="30" t="s">
        <v>4500</v>
      </c>
      <c r="N735" s="37" t="s">
        <v>5825</v>
      </c>
      <c r="O735" s="29">
        <v>42495</v>
      </c>
      <c r="P735" s="30" t="str">
        <f>VLOOKUP(G735,Sheet1!A:C,3,0)</f>
        <v>ABLOOMY</v>
      </c>
      <c r="Q735" s="30" t="s">
        <v>4500</v>
      </c>
      <c r="R735" s="40"/>
      <c r="S735" s="30" t="s">
        <v>267</v>
      </c>
      <c r="T735" s="29">
        <v>42517</v>
      </c>
      <c r="U735" s="30" t="s">
        <v>37</v>
      </c>
      <c r="V735" s="30">
        <f t="shared" si="33"/>
        <v>42495</v>
      </c>
      <c r="W735" s="41">
        <f t="shared" si="34"/>
        <v>0</v>
      </c>
      <c r="X735" s="41">
        <f t="shared" si="35"/>
        <v>22</v>
      </c>
    </row>
    <row r="736" customHeight="1" spans="1:24">
      <c r="A736" s="29" t="s">
        <v>5826</v>
      </c>
      <c r="B736" s="30" t="s">
        <v>1155</v>
      </c>
      <c r="C736" s="31">
        <v>42495</v>
      </c>
      <c r="D736" s="32">
        <v>400</v>
      </c>
      <c r="E736" s="30" t="s">
        <v>113</v>
      </c>
      <c r="F736" s="30" t="s">
        <v>114</v>
      </c>
      <c r="G736" s="33" t="s">
        <v>1903</v>
      </c>
      <c r="H736" s="30" t="s">
        <v>734</v>
      </c>
      <c r="I736" s="35">
        <v>13969797079</v>
      </c>
      <c r="J736" s="36" t="s">
        <v>5827</v>
      </c>
      <c r="K736" s="30" t="s">
        <v>70</v>
      </c>
      <c r="L736" s="30" t="s">
        <v>33</v>
      </c>
      <c r="M736" s="30" t="s">
        <v>220</v>
      </c>
      <c r="N736" s="37" t="s">
        <v>5828</v>
      </c>
      <c r="O736" s="29">
        <v>42495</v>
      </c>
      <c r="P736" s="30" t="e">
        <f>VLOOKUP(G736,Sheet1!A:C,3,0)</f>
        <v>#N/A</v>
      </c>
      <c r="Q736" s="30" t="s">
        <v>220</v>
      </c>
      <c r="R736" s="40" t="s">
        <v>5829</v>
      </c>
      <c r="S736" s="30" t="s">
        <v>838</v>
      </c>
      <c r="T736" s="29">
        <v>42580</v>
      </c>
      <c r="U736" s="30" t="s">
        <v>37</v>
      </c>
      <c r="V736" s="30">
        <f t="shared" si="33"/>
        <v>42495</v>
      </c>
      <c r="W736" s="41">
        <f t="shared" si="34"/>
        <v>0</v>
      </c>
      <c r="X736" s="41">
        <f t="shared" si="35"/>
        <v>85</v>
      </c>
    </row>
    <row r="737" customHeight="1" spans="1:24">
      <c r="A737" s="29" t="s">
        <v>5830</v>
      </c>
      <c r="B737" s="30" t="s">
        <v>1155</v>
      </c>
      <c r="C737" s="31">
        <v>42495</v>
      </c>
      <c r="D737" s="32">
        <v>400</v>
      </c>
      <c r="E737" s="30" t="s">
        <v>121</v>
      </c>
      <c r="F737" s="30" t="s">
        <v>333</v>
      </c>
      <c r="G737" s="33" t="s">
        <v>4741</v>
      </c>
      <c r="H737" s="30" t="s">
        <v>77</v>
      </c>
      <c r="I737" s="35">
        <v>13831622633</v>
      </c>
      <c r="J737" s="36" t="s">
        <v>5831</v>
      </c>
      <c r="K737" s="30" t="s">
        <v>59</v>
      </c>
      <c r="L737" s="30" t="s">
        <v>33</v>
      </c>
      <c r="M737" s="30" t="s">
        <v>220</v>
      </c>
      <c r="N737" s="37" t="s">
        <v>5832</v>
      </c>
      <c r="O737" s="29">
        <v>42495</v>
      </c>
      <c r="P737" s="30" t="e">
        <f>VLOOKUP(G737,Sheet1!A:C,3,0)</f>
        <v>#N/A</v>
      </c>
      <c r="Q737" s="30" t="s">
        <v>220</v>
      </c>
      <c r="R737" s="40"/>
      <c r="S737" s="30" t="s">
        <v>72</v>
      </c>
      <c r="T737" s="29">
        <v>42495</v>
      </c>
      <c r="U737" s="30" t="s">
        <v>37</v>
      </c>
      <c r="V737" s="30">
        <f t="shared" si="33"/>
        <v>42495</v>
      </c>
      <c r="W737" s="41">
        <f t="shared" si="34"/>
        <v>0</v>
      </c>
      <c r="X737" s="41">
        <f t="shared" si="35"/>
        <v>0</v>
      </c>
    </row>
    <row r="738" customHeight="1" spans="1:24">
      <c r="A738" s="29" t="s">
        <v>5833</v>
      </c>
      <c r="B738" s="30" t="s">
        <v>1155</v>
      </c>
      <c r="C738" s="31">
        <v>42495</v>
      </c>
      <c r="D738" s="32">
        <v>400</v>
      </c>
      <c r="E738" s="30" t="s">
        <v>81</v>
      </c>
      <c r="F738" s="30" t="s">
        <v>629</v>
      </c>
      <c r="G738" s="33" t="s">
        <v>3754</v>
      </c>
      <c r="H738" s="30" t="s">
        <v>193</v>
      </c>
      <c r="I738" s="35">
        <v>15211569856</v>
      </c>
      <c r="J738" s="36" t="s">
        <v>5834</v>
      </c>
      <c r="K738" s="30" t="s">
        <v>59</v>
      </c>
      <c r="L738" s="30" t="s">
        <v>33</v>
      </c>
      <c r="M738" s="30" t="s">
        <v>49</v>
      </c>
      <c r="N738" s="37" t="s">
        <v>5835</v>
      </c>
      <c r="O738" s="29">
        <v>42495</v>
      </c>
      <c r="P738" s="30" t="str">
        <f>VLOOKUP(G738,Sheet1!A:C,3,0)</f>
        <v>ABLOOMY</v>
      </c>
      <c r="Q738" s="30" t="s">
        <v>49</v>
      </c>
      <c r="R738" s="40"/>
      <c r="S738" s="30" t="s">
        <v>72</v>
      </c>
      <c r="T738" s="29">
        <v>42515</v>
      </c>
      <c r="U738" s="30" t="s">
        <v>37</v>
      </c>
      <c r="V738" s="30">
        <f t="shared" si="33"/>
        <v>42495</v>
      </c>
      <c r="W738" s="41">
        <f t="shared" si="34"/>
        <v>0</v>
      </c>
      <c r="X738" s="41">
        <f t="shared" si="35"/>
        <v>20</v>
      </c>
    </row>
    <row r="739" customHeight="1" spans="1:24">
      <c r="A739" s="29" t="s">
        <v>5836</v>
      </c>
      <c r="B739" s="30" t="s">
        <v>1155</v>
      </c>
      <c r="C739" s="31">
        <v>42495</v>
      </c>
      <c r="D739" s="32">
        <v>400</v>
      </c>
      <c r="E739" s="30" t="s">
        <v>45</v>
      </c>
      <c r="F739" s="30" t="s">
        <v>517</v>
      </c>
      <c r="G739" s="33" t="s">
        <v>518</v>
      </c>
      <c r="H739" s="30" t="s">
        <v>258</v>
      </c>
      <c r="I739" s="35" t="s">
        <v>5837</v>
      </c>
      <c r="J739" s="36" t="s">
        <v>5838</v>
      </c>
      <c r="K739" s="30" t="s">
        <v>59</v>
      </c>
      <c r="L739" s="30" t="s">
        <v>33</v>
      </c>
      <c r="M739" s="30" t="s">
        <v>177</v>
      </c>
      <c r="N739" s="37" t="s">
        <v>5839</v>
      </c>
      <c r="O739" s="29">
        <v>42495</v>
      </c>
      <c r="P739" s="30" t="str">
        <f>VLOOKUP(G739,Sheet1!A:C,3,0)</f>
        <v>ABLOOMY</v>
      </c>
      <c r="Q739" s="30" t="s">
        <v>177</v>
      </c>
      <c r="R739" s="40"/>
      <c r="S739" s="30" t="s">
        <v>43</v>
      </c>
      <c r="T739" s="29">
        <v>42496</v>
      </c>
      <c r="U739" s="30" t="s">
        <v>37</v>
      </c>
      <c r="V739" s="30">
        <f t="shared" si="33"/>
        <v>42495</v>
      </c>
      <c r="W739" s="41">
        <f t="shared" si="34"/>
        <v>0</v>
      </c>
      <c r="X739" s="41">
        <f t="shared" si="35"/>
        <v>1</v>
      </c>
    </row>
    <row r="740" customHeight="1" spans="1:24">
      <c r="A740" s="29" t="s">
        <v>5840</v>
      </c>
      <c r="B740" s="30" t="s">
        <v>1155</v>
      </c>
      <c r="C740" s="31">
        <v>42495</v>
      </c>
      <c r="D740" s="32">
        <v>400</v>
      </c>
      <c r="E740" s="30" t="s">
        <v>138</v>
      </c>
      <c r="F740" s="30" t="s">
        <v>1675</v>
      </c>
      <c r="G740" s="33" t="s">
        <v>1878</v>
      </c>
      <c r="H740" s="30" t="s">
        <v>1879</v>
      </c>
      <c r="I740" s="35">
        <v>15606705657</v>
      </c>
      <c r="J740" s="36" t="s">
        <v>5841</v>
      </c>
      <c r="K740" s="30" t="s">
        <v>59</v>
      </c>
      <c r="L740" s="30" t="s">
        <v>33</v>
      </c>
      <c r="M740" s="30" t="s">
        <v>49</v>
      </c>
      <c r="N740" s="37" t="s">
        <v>5842</v>
      </c>
      <c r="O740" s="29">
        <v>42495</v>
      </c>
      <c r="P740" s="30" t="str">
        <f>VLOOKUP(G740,Sheet1!A:C,3,0)</f>
        <v>爱快</v>
      </c>
      <c r="Q740" s="30" t="s">
        <v>49</v>
      </c>
      <c r="R740" s="40"/>
      <c r="S740" s="30" t="s">
        <v>32</v>
      </c>
      <c r="T740" s="29">
        <v>42501</v>
      </c>
      <c r="U740" s="30" t="s">
        <v>37</v>
      </c>
      <c r="V740" s="30">
        <f t="shared" si="33"/>
        <v>42495</v>
      </c>
      <c r="W740" s="41">
        <f t="shared" si="34"/>
        <v>0</v>
      </c>
      <c r="X740" s="41">
        <f t="shared" si="35"/>
        <v>6</v>
      </c>
    </row>
    <row r="741" customHeight="1" spans="1:24">
      <c r="A741" s="29" t="s">
        <v>5843</v>
      </c>
      <c r="B741" s="30" t="s">
        <v>1155</v>
      </c>
      <c r="C741" s="31">
        <v>42495</v>
      </c>
      <c r="D741" s="32">
        <v>400</v>
      </c>
      <c r="E741" s="30" t="s">
        <v>138</v>
      </c>
      <c r="F741" s="30" t="s">
        <v>483</v>
      </c>
      <c r="G741" s="33" t="s">
        <v>1693</v>
      </c>
      <c r="H741" s="30" t="s">
        <v>1834</v>
      </c>
      <c r="I741" s="35">
        <v>15258720206</v>
      </c>
      <c r="J741" s="36" t="s">
        <v>5844</v>
      </c>
      <c r="K741" s="30" t="s">
        <v>59</v>
      </c>
      <c r="L741" s="30" t="s">
        <v>33</v>
      </c>
      <c r="M741" s="30" t="s">
        <v>177</v>
      </c>
      <c r="N741" s="37" t="s">
        <v>5839</v>
      </c>
      <c r="O741" s="29">
        <v>42495</v>
      </c>
      <c r="P741" s="30" t="str">
        <f>VLOOKUP(G741,Sheet1!A:C,3,0)</f>
        <v>寰创</v>
      </c>
      <c r="Q741" s="30" t="s">
        <v>177</v>
      </c>
      <c r="R741" s="40"/>
      <c r="S741" s="30" t="s">
        <v>36</v>
      </c>
      <c r="T741" s="29">
        <v>42496</v>
      </c>
      <c r="U741" s="30" t="s">
        <v>37</v>
      </c>
      <c r="V741" s="30">
        <f t="shared" si="33"/>
        <v>42495</v>
      </c>
      <c r="W741" s="41">
        <f t="shared" si="34"/>
        <v>0</v>
      </c>
      <c r="X741" s="41">
        <f t="shared" si="35"/>
        <v>1</v>
      </c>
    </row>
    <row r="742" customHeight="1" spans="1:24">
      <c r="A742" s="29"/>
      <c r="B742" s="30" t="s">
        <v>1155</v>
      </c>
      <c r="C742" s="31">
        <v>42496</v>
      </c>
      <c r="D742" s="32" t="s">
        <v>466</v>
      </c>
      <c r="E742" s="30" t="s">
        <v>903</v>
      </c>
      <c r="F742" s="30" t="s">
        <v>401</v>
      </c>
      <c r="G742" s="33" t="s">
        <v>468</v>
      </c>
      <c r="H742" s="30" t="s">
        <v>258</v>
      </c>
      <c r="I742" s="35">
        <v>13923882118</v>
      </c>
      <c r="J742" s="36" t="s">
        <v>5845</v>
      </c>
      <c r="K742" s="30" t="s">
        <v>120</v>
      </c>
      <c r="L742" s="30" t="s">
        <v>33</v>
      </c>
      <c r="M742" s="30" t="s">
        <v>44</v>
      </c>
      <c r="N742" s="37" t="s">
        <v>5846</v>
      </c>
      <c r="O742" s="29">
        <v>42502</v>
      </c>
      <c r="P742" s="30" t="str">
        <f>VLOOKUP(G742,Sheet1!A:C,3,0)</f>
        <v>寰创</v>
      </c>
      <c r="Q742" s="30" t="s">
        <v>62</v>
      </c>
      <c r="R742" s="40"/>
      <c r="S742" s="30" t="s">
        <v>36</v>
      </c>
      <c r="T742" s="29">
        <v>42500</v>
      </c>
      <c r="U742" s="30" t="s">
        <v>63</v>
      </c>
      <c r="V742" s="30">
        <f t="shared" si="33"/>
        <v>42502</v>
      </c>
      <c r="W742" s="41">
        <f t="shared" si="34"/>
        <v>6</v>
      </c>
      <c r="X742" s="41">
        <f t="shared" si="35"/>
        <v>4</v>
      </c>
    </row>
    <row r="743" customHeight="1" spans="1:24">
      <c r="A743" s="29" t="s">
        <v>5847</v>
      </c>
      <c r="B743" s="30" t="s">
        <v>1155</v>
      </c>
      <c r="C743" s="31">
        <v>42496</v>
      </c>
      <c r="D743" s="32">
        <v>400</v>
      </c>
      <c r="E743" s="30" t="s">
        <v>81</v>
      </c>
      <c r="F743" s="30" t="s">
        <v>1114</v>
      </c>
      <c r="G743" s="33" t="s">
        <v>934</v>
      </c>
      <c r="H743" s="30" t="s">
        <v>5848</v>
      </c>
      <c r="I743" s="35">
        <v>13974410453</v>
      </c>
      <c r="J743" s="36" t="s">
        <v>5849</v>
      </c>
      <c r="K743" s="30" t="s">
        <v>70</v>
      </c>
      <c r="L743" s="30" t="s">
        <v>33</v>
      </c>
      <c r="M743" s="30" t="s">
        <v>49</v>
      </c>
      <c r="N743" s="37" t="s">
        <v>5850</v>
      </c>
      <c r="O743" s="29">
        <v>42496</v>
      </c>
      <c r="P743" s="30" t="str">
        <f>VLOOKUP(G743,Sheet1!A:C,3,0)</f>
        <v>爱快</v>
      </c>
      <c r="Q743" s="30" t="s">
        <v>49</v>
      </c>
      <c r="R743" s="40"/>
      <c r="S743" s="30" t="s">
        <v>72</v>
      </c>
      <c r="T743" s="29">
        <v>42496</v>
      </c>
      <c r="U743" s="30" t="s">
        <v>37</v>
      </c>
      <c r="V743" s="30">
        <f t="shared" si="33"/>
        <v>42496</v>
      </c>
      <c r="W743" s="41">
        <f t="shared" si="34"/>
        <v>0</v>
      </c>
      <c r="X743" s="41">
        <f t="shared" si="35"/>
        <v>0</v>
      </c>
    </row>
    <row r="744" customHeight="1" spans="1:24">
      <c r="A744" s="29" t="s">
        <v>5851</v>
      </c>
      <c r="B744" s="30" t="s">
        <v>1155</v>
      </c>
      <c r="C744" s="31">
        <v>42496</v>
      </c>
      <c r="D744" s="32">
        <v>400</v>
      </c>
      <c r="E744" s="30" t="s">
        <v>407</v>
      </c>
      <c r="F744" s="30" t="s">
        <v>408</v>
      </c>
      <c r="G744" s="33" t="s">
        <v>5852</v>
      </c>
      <c r="H744" s="30" t="s">
        <v>5848</v>
      </c>
      <c r="I744" s="35">
        <v>18798519110</v>
      </c>
      <c r="J744" s="36" t="s">
        <v>5853</v>
      </c>
      <c r="K744" s="30" t="s">
        <v>70</v>
      </c>
      <c r="L744" s="30" t="s">
        <v>33</v>
      </c>
      <c r="M744" s="30" t="s">
        <v>49</v>
      </c>
      <c r="N744" s="37" t="s">
        <v>5854</v>
      </c>
      <c r="O744" s="29">
        <v>42496</v>
      </c>
      <c r="P744" s="30" t="str">
        <f>VLOOKUP(G744,Sheet1!A:C,3,0)</f>
        <v>爱快</v>
      </c>
      <c r="Q744" s="30" t="s">
        <v>49</v>
      </c>
      <c r="R744" s="40"/>
      <c r="S744" s="30" t="s">
        <v>72</v>
      </c>
      <c r="T744" s="29">
        <v>42496</v>
      </c>
      <c r="U744" s="30" t="s">
        <v>37</v>
      </c>
      <c r="V744" s="30">
        <f t="shared" si="33"/>
        <v>42496</v>
      </c>
      <c r="W744" s="41">
        <f t="shared" si="34"/>
        <v>0</v>
      </c>
      <c r="X744" s="41">
        <f t="shared" si="35"/>
        <v>0</v>
      </c>
    </row>
    <row r="745" customHeight="1" spans="1:24">
      <c r="A745" s="29" t="s">
        <v>5855</v>
      </c>
      <c r="B745" s="30" t="s">
        <v>1155</v>
      </c>
      <c r="C745" s="31">
        <v>42496</v>
      </c>
      <c r="D745" s="32">
        <v>400</v>
      </c>
      <c r="E745" s="30" t="s">
        <v>566</v>
      </c>
      <c r="F745" s="30" t="s">
        <v>567</v>
      </c>
      <c r="G745" s="33" t="s">
        <v>5856</v>
      </c>
      <c r="H745" s="30" t="s">
        <v>5857</v>
      </c>
      <c r="I745" s="35">
        <v>13261909128</v>
      </c>
      <c r="J745" s="36" t="s">
        <v>5858</v>
      </c>
      <c r="K745" s="30" t="s">
        <v>70</v>
      </c>
      <c r="L745" s="30" t="s">
        <v>33</v>
      </c>
      <c r="M745" s="30" t="s">
        <v>177</v>
      </c>
      <c r="N745" s="37" t="s">
        <v>5859</v>
      </c>
      <c r="O745" s="29">
        <v>42496</v>
      </c>
      <c r="P745" s="30" t="str">
        <f>VLOOKUP(G745,Sheet1!A:C,3,0)</f>
        <v>ABLOOMY</v>
      </c>
      <c r="Q745" s="30" t="s">
        <v>177</v>
      </c>
      <c r="R745" s="40"/>
      <c r="S745" s="30" t="s">
        <v>43</v>
      </c>
      <c r="T745" s="29">
        <v>42496</v>
      </c>
      <c r="U745" s="30" t="s">
        <v>37</v>
      </c>
      <c r="V745" s="30">
        <f t="shared" si="33"/>
        <v>42496</v>
      </c>
      <c r="W745" s="41">
        <f t="shared" si="34"/>
        <v>0</v>
      </c>
      <c r="X745" s="41">
        <f t="shared" si="35"/>
        <v>0</v>
      </c>
    </row>
    <row r="746" customHeight="1" spans="1:24">
      <c r="A746" s="29" t="s">
        <v>5860</v>
      </c>
      <c r="B746" s="30" t="s">
        <v>1155</v>
      </c>
      <c r="C746" s="31">
        <v>42496</v>
      </c>
      <c r="D746" s="32">
        <v>400</v>
      </c>
      <c r="E746" s="30" t="s">
        <v>138</v>
      </c>
      <c r="F746" s="30" t="s">
        <v>940</v>
      </c>
      <c r="G746" s="33" t="s">
        <v>4310</v>
      </c>
      <c r="H746" s="30" t="s">
        <v>569</v>
      </c>
      <c r="I746" s="35">
        <v>13868817877</v>
      </c>
      <c r="J746" s="36" t="s">
        <v>5861</v>
      </c>
      <c r="K746" s="30" t="s">
        <v>70</v>
      </c>
      <c r="L746" s="30" t="s">
        <v>33</v>
      </c>
      <c r="M746" s="30" t="s">
        <v>2234</v>
      </c>
      <c r="N746" s="37" t="s">
        <v>5862</v>
      </c>
      <c r="O746" s="29">
        <v>42496</v>
      </c>
      <c r="P746" s="30" t="str">
        <f>VLOOKUP(G746,Sheet1!A:C,3,0)</f>
        <v>寰创</v>
      </c>
      <c r="Q746" s="30" t="s">
        <v>5863</v>
      </c>
      <c r="R746" s="40"/>
      <c r="S746" s="30" t="s">
        <v>5656</v>
      </c>
      <c r="T746" s="29">
        <v>42496</v>
      </c>
      <c r="U746" s="30" t="s">
        <v>37</v>
      </c>
      <c r="V746" s="30">
        <f t="shared" si="33"/>
        <v>42496</v>
      </c>
      <c r="W746" s="41">
        <f t="shared" si="34"/>
        <v>0</v>
      </c>
      <c r="X746" s="41">
        <f t="shared" si="35"/>
        <v>0</v>
      </c>
    </row>
    <row r="747" customHeight="1" spans="1:24">
      <c r="A747" s="29" t="s">
        <v>5864</v>
      </c>
      <c r="B747" s="30" t="s">
        <v>1155</v>
      </c>
      <c r="C747" s="31">
        <v>42496</v>
      </c>
      <c r="D747" s="32">
        <v>400</v>
      </c>
      <c r="E747" s="30" t="s">
        <v>277</v>
      </c>
      <c r="F747" s="30" t="s">
        <v>1843</v>
      </c>
      <c r="G747" s="33" t="s">
        <v>680</v>
      </c>
      <c r="H747" s="30" t="s">
        <v>147</v>
      </c>
      <c r="I747" s="35">
        <v>13992769121</v>
      </c>
      <c r="J747" s="36" t="s">
        <v>5865</v>
      </c>
      <c r="K747" s="30" t="s">
        <v>70</v>
      </c>
      <c r="L747" s="30" t="s">
        <v>33</v>
      </c>
      <c r="M747" s="30" t="s">
        <v>49</v>
      </c>
      <c r="N747" s="37" t="s">
        <v>5866</v>
      </c>
      <c r="O747" s="29">
        <v>42496</v>
      </c>
      <c r="P747" s="30" t="str">
        <f>VLOOKUP(G747,Sheet1!A:C,3,0)</f>
        <v>爱快</v>
      </c>
      <c r="Q747" s="30" t="s">
        <v>49</v>
      </c>
      <c r="R747" s="40"/>
      <c r="S747" s="30" t="s">
        <v>523</v>
      </c>
      <c r="T747" s="29">
        <v>42516</v>
      </c>
      <c r="U747" s="30" t="s">
        <v>37</v>
      </c>
      <c r="V747" s="30">
        <f t="shared" si="33"/>
        <v>42496</v>
      </c>
      <c r="W747" s="41">
        <f t="shared" si="34"/>
        <v>0</v>
      </c>
      <c r="X747" s="41">
        <f t="shared" si="35"/>
        <v>20</v>
      </c>
    </row>
    <row r="748" customHeight="1" spans="1:24">
      <c r="A748" s="29" t="s">
        <v>5867</v>
      </c>
      <c r="B748" s="30" t="s">
        <v>1155</v>
      </c>
      <c r="C748" s="31">
        <v>42496</v>
      </c>
      <c r="D748" s="32">
        <v>400</v>
      </c>
      <c r="E748" s="30" t="s">
        <v>903</v>
      </c>
      <c r="F748" s="30" t="s">
        <v>904</v>
      </c>
      <c r="G748" s="33" t="s">
        <v>2853</v>
      </c>
      <c r="H748" s="30" t="s">
        <v>2854</v>
      </c>
      <c r="I748" s="35">
        <v>18022929858</v>
      </c>
      <c r="J748" s="36" t="s">
        <v>5868</v>
      </c>
      <c r="K748" s="30" t="s">
        <v>5655</v>
      </c>
      <c r="L748" s="30" t="s">
        <v>33</v>
      </c>
      <c r="M748" s="30" t="s">
        <v>44</v>
      </c>
      <c r="N748" s="37" t="s">
        <v>132</v>
      </c>
      <c r="O748" s="29">
        <v>42496</v>
      </c>
      <c r="P748" s="30" t="str">
        <f>VLOOKUP(G748,Sheet1!A:C,3,0)</f>
        <v>寰创-中苗刷</v>
      </c>
      <c r="Q748" s="30" t="s">
        <v>44</v>
      </c>
      <c r="R748" s="40"/>
      <c r="S748" s="30" t="s">
        <v>368</v>
      </c>
      <c r="T748" s="29">
        <v>42496</v>
      </c>
      <c r="U748" s="30" t="s">
        <v>37</v>
      </c>
      <c r="V748" s="30">
        <f t="shared" si="33"/>
        <v>42496</v>
      </c>
      <c r="W748" s="41">
        <f t="shared" si="34"/>
        <v>0</v>
      </c>
      <c r="X748" s="41">
        <f t="shared" si="35"/>
        <v>0</v>
      </c>
    </row>
    <row r="749" customHeight="1" spans="1:24">
      <c r="A749" s="29" t="s">
        <v>5869</v>
      </c>
      <c r="B749" s="30" t="s">
        <v>1155</v>
      </c>
      <c r="C749" s="31">
        <v>42496</v>
      </c>
      <c r="D749" s="32">
        <v>400</v>
      </c>
      <c r="E749" s="30" t="s">
        <v>765</v>
      </c>
      <c r="F749" s="30" t="s">
        <v>2226</v>
      </c>
      <c r="G749" s="33" t="s">
        <v>3174</v>
      </c>
      <c r="H749" s="30" t="s">
        <v>205</v>
      </c>
      <c r="I749" s="35">
        <v>15843959763</v>
      </c>
      <c r="J749" s="36" t="s">
        <v>5870</v>
      </c>
      <c r="K749" s="30" t="s">
        <v>70</v>
      </c>
      <c r="L749" s="30" t="s">
        <v>33</v>
      </c>
      <c r="M749" s="30" t="s">
        <v>220</v>
      </c>
      <c r="N749" s="37" t="s">
        <v>5871</v>
      </c>
      <c r="O749" s="29">
        <v>42496</v>
      </c>
      <c r="P749" s="30" t="str">
        <f>VLOOKUP(G749,Sheet1!A:C,3,0)</f>
        <v>寰创</v>
      </c>
      <c r="Q749" s="30" t="s">
        <v>220</v>
      </c>
      <c r="R749" s="40"/>
      <c r="S749" s="30" t="s">
        <v>815</v>
      </c>
      <c r="T749" s="29">
        <v>42585</v>
      </c>
      <c r="U749" s="30" t="s">
        <v>37</v>
      </c>
      <c r="V749" s="30">
        <f t="shared" ref="V749:V812" si="36">O749</f>
        <v>42496</v>
      </c>
      <c r="W749" s="41">
        <f t="shared" ref="W749:W812" si="37">V749-C749</f>
        <v>0</v>
      </c>
      <c r="X749" s="41">
        <f t="shared" ref="X749:X812" si="38">T749-C749</f>
        <v>89</v>
      </c>
    </row>
    <row r="750" customHeight="1" spans="1:24">
      <c r="A750" s="29" t="s">
        <v>5872</v>
      </c>
      <c r="B750" s="30" t="s">
        <v>1155</v>
      </c>
      <c r="C750" s="31">
        <v>42496</v>
      </c>
      <c r="D750" s="32">
        <v>400</v>
      </c>
      <c r="E750" s="30" t="s">
        <v>703</v>
      </c>
      <c r="F750" s="30" t="s">
        <v>1507</v>
      </c>
      <c r="G750" s="33" t="s">
        <v>1508</v>
      </c>
      <c r="H750" s="30" t="s">
        <v>77</v>
      </c>
      <c r="I750" s="35">
        <v>15971098309</v>
      </c>
      <c r="J750" s="36" t="s">
        <v>5873</v>
      </c>
      <c r="K750" s="30" t="s">
        <v>70</v>
      </c>
      <c r="L750" s="30" t="s">
        <v>33</v>
      </c>
      <c r="M750" s="30" t="s">
        <v>49</v>
      </c>
      <c r="N750" s="37" t="s">
        <v>5874</v>
      </c>
      <c r="O750" s="29">
        <v>42496</v>
      </c>
      <c r="P750" s="30" t="str">
        <f>VLOOKUP(G750,Sheet1!A:C,3,0)</f>
        <v>爱快</v>
      </c>
      <c r="Q750" s="30" t="s">
        <v>49</v>
      </c>
      <c r="R750" s="40"/>
      <c r="S750" s="30" t="s">
        <v>72</v>
      </c>
      <c r="T750" s="29">
        <v>42496</v>
      </c>
      <c r="U750" s="30" t="s">
        <v>37</v>
      </c>
      <c r="V750" s="30">
        <f t="shared" si="36"/>
        <v>42496</v>
      </c>
      <c r="W750" s="41">
        <f t="shared" si="37"/>
        <v>0</v>
      </c>
      <c r="X750" s="41">
        <f t="shared" si="38"/>
        <v>0</v>
      </c>
    </row>
    <row r="751" customHeight="1" spans="1:24">
      <c r="A751" s="29" t="s">
        <v>5875</v>
      </c>
      <c r="B751" s="30" t="s">
        <v>1155</v>
      </c>
      <c r="C751" s="31">
        <v>42496</v>
      </c>
      <c r="D751" s="32">
        <v>400</v>
      </c>
      <c r="E751" s="30" t="s">
        <v>903</v>
      </c>
      <c r="F751" s="30" t="s">
        <v>904</v>
      </c>
      <c r="G751" s="33" t="s">
        <v>2853</v>
      </c>
      <c r="H751" s="30" t="s">
        <v>2854</v>
      </c>
      <c r="I751" s="35">
        <v>18022929858</v>
      </c>
      <c r="J751" s="36" t="s">
        <v>5876</v>
      </c>
      <c r="K751" s="30" t="s">
        <v>70</v>
      </c>
      <c r="L751" s="30" t="s">
        <v>33</v>
      </c>
      <c r="M751" s="30" t="s">
        <v>60</v>
      </c>
      <c r="N751" s="37" t="s">
        <v>5877</v>
      </c>
      <c r="O751" s="29">
        <v>42496</v>
      </c>
      <c r="P751" s="30" t="str">
        <f>VLOOKUP(G751,Sheet1!A:C,3,0)</f>
        <v>寰创-中苗刷</v>
      </c>
      <c r="Q751" s="30" t="s">
        <v>44</v>
      </c>
      <c r="R751" s="40"/>
      <c r="S751" s="30" t="s">
        <v>267</v>
      </c>
      <c r="T751" s="29">
        <v>42500</v>
      </c>
      <c r="U751" s="30" t="s">
        <v>63</v>
      </c>
      <c r="V751" s="30">
        <f t="shared" si="36"/>
        <v>42496</v>
      </c>
      <c r="W751" s="41">
        <f t="shared" si="37"/>
        <v>0</v>
      </c>
      <c r="X751" s="41">
        <f t="shared" si="38"/>
        <v>4</v>
      </c>
    </row>
    <row r="752" customHeight="1" spans="1:24">
      <c r="A752" s="29" t="s">
        <v>5878</v>
      </c>
      <c r="B752" s="30" t="s">
        <v>1155</v>
      </c>
      <c r="C752" s="31">
        <v>42496</v>
      </c>
      <c r="D752" s="32">
        <v>400</v>
      </c>
      <c r="E752" s="30" t="s">
        <v>138</v>
      </c>
      <c r="F752" s="30" t="s">
        <v>947</v>
      </c>
      <c r="G752" s="33" t="s">
        <v>1916</v>
      </c>
      <c r="H752" s="30" t="s">
        <v>485</v>
      </c>
      <c r="I752" s="35">
        <v>13588007991</v>
      </c>
      <c r="J752" s="36" t="s">
        <v>5879</v>
      </c>
      <c r="K752" s="30" t="s">
        <v>101</v>
      </c>
      <c r="L752" s="30" t="s">
        <v>33</v>
      </c>
      <c r="M752" s="30" t="s">
        <v>60</v>
      </c>
      <c r="N752" s="37" t="s">
        <v>5877</v>
      </c>
      <c r="O752" s="29"/>
      <c r="P752" s="30" t="str">
        <f>VLOOKUP(G752,Sheet1!A:C,3,0)</f>
        <v>寰创+爱快</v>
      </c>
      <c r="Q752" s="30" t="s">
        <v>4565</v>
      </c>
      <c r="R752" s="40"/>
      <c r="S752" s="30" t="s">
        <v>267</v>
      </c>
      <c r="T752" s="29">
        <v>42510</v>
      </c>
      <c r="U752" s="30" t="s">
        <v>37</v>
      </c>
      <c r="V752" s="30">
        <f t="shared" si="36"/>
        <v>0</v>
      </c>
      <c r="W752" s="41">
        <f t="shared" si="37"/>
        <v>-42496</v>
      </c>
      <c r="X752" s="41">
        <f t="shared" si="38"/>
        <v>14</v>
      </c>
    </row>
    <row r="753" customHeight="1" spans="1:24">
      <c r="A753" s="29" t="s">
        <v>5880</v>
      </c>
      <c r="B753" s="30" t="s">
        <v>1155</v>
      </c>
      <c r="C753" s="31">
        <v>42496</v>
      </c>
      <c r="D753" s="32">
        <v>400</v>
      </c>
      <c r="E753" s="30" t="s">
        <v>277</v>
      </c>
      <c r="F753" s="30" t="s">
        <v>278</v>
      </c>
      <c r="G753" s="33" t="s">
        <v>5881</v>
      </c>
      <c r="H753" s="30" t="s">
        <v>4700</v>
      </c>
      <c r="I753" s="35">
        <v>13572857825</v>
      </c>
      <c r="J753" s="36" t="s">
        <v>5882</v>
      </c>
      <c r="K753" s="30" t="s">
        <v>70</v>
      </c>
      <c r="L753" s="30" t="s">
        <v>33</v>
      </c>
      <c r="M753" s="30" t="s">
        <v>49</v>
      </c>
      <c r="N753" s="37" t="s">
        <v>5874</v>
      </c>
      <c r="O753" s="29">
        <v>42496</v>
      </c>
      <c r="P753" s="30" t="str">
        <f>VLOOKUP(G753,Sheet1!A:C,3,0)</f>
        <v>ABLOOMY-中苗刷</v>
      </c>
      <c r="Q753" s="30" t="s">
        <v>49</v>
      </c>
      <c r="R753" s="40"/>
      <c r="S753" s="30" t="s">
        <v>72</v>
      </c>
      <c r="T753" s="29">
        <v>42496</v>
      </c>
      <c r="U753" s="30" t="s">
        <v>37</v>
      </c>
      <c r="V753" s="30">
        <f t="shared" si="36"/>
        <v>42496</v>
      </c>
      <c r="W753" s="41">
        <f t="shared" si="37"/>
        <v>0</v>
      </c>
      <c r="X753" s="41">
        <f t="shared" si="38"/>
        <v>0</v>
      </c>
    </row>
    <row r="754" customHeight="1" spans="1:24">
      <c r="A754" s="29"/>
      <c r="B754" s="30" t="s">
        <v>1155</v>
      </c>
      <c r="C754" s="31">
        <v>42496</v>
      </c>
      <c r="D754" s="32" t="s">
        <v>466</v>
      </c>
      <c r="E754" s="30" t="s">
        <v>45</v>
      </c>
      <c r="F754" s="30" t="s">
        <v>826</v>
      </c>
      <c r="G754" s="33" t="s">
        <v>946</v>
      </c>
      <c r="H754" s="30"/>
      <c r="I754" s="35"/>
      <c r="J754" s="36" t="s">
        <v>5883</v>
      </c>
      <c r="K754" s="30" t="s">
        <v>223</v>
      </c>
      <c r="L754" s="30" t="s">
        <v>33</v>
      </c>
      <c r="M754" s="30" t="s">
        <v>44</v>
      </c>
      <c r="N754" s="37"/>
      <c r="O754" s="29">
        <v>42499</v>
      </c>
      <c r="P754" s="30" t="str">
        <f>VLOOKUP(G754,Sheet1!A:C,3,0)</f>
        <v>寰创</v>
      </c>
      <c r="Q754" s="30" t="s">
        <v>44</v>
      </c>
      <c r="R754" s="40"/>
      <c r="S754" s="30" t="s">
        <v>43</v>
      </c>
      <c r="T754" s="29">
        <v>42509</v>
      </c>
      <c r="U754" s="30" t="s">
        <v>37</v>
      </c>
      <c r="V754" s="30">
        <f t="shared" si="36"/>
        <v>42499</v>
      </c>
      <c r="W754" s="41">
        <f t="shared" si="37"/>
        <v>3</v>
      </c>
      <c r="X754" s="41">
        <f t="shared" si="38"/>
        <v>13</v>
      </c>
    </row>
    <row r="755" customHeight="1" spans="1:24">
      <c r="A755" s="29" t="s">
        <v>5884</v>
      </c>
      <c r="B755" s="30" t="s">
        <v>1155</v>
      </c>
      <c r="C755" s="31">
        <v>42499</v>
      </c>
      <c r="D755" s="32">
        <v>400</v>
      </c>
      <c r="E755" s="30" t="s">
        <v>182</v>
      </c>
      <c r="F755" s="30" t="s">
        <v>776</v>
      </c>
      <c r="G755" s="33" t="s">
        <v>777</v>
      </c>
      <c r="H755" s="30" t="s">
        <v>5885</v>
      </c>
      <c r="I755" s="35">
        <v>13962891238</v>
      </c>
      <c r="J755" s="36" t="s">
        <v>5886</v>
      </c>
      <c r="K755" s="30" t="s">
        <v>70</v>
      </c>
      <c r="L755" s="30" t="s">
        <v>33</v>
      </c>
      <c r="M755" s="30" t="s">
        <v>44</v>
      </c>
      <c r="N755" s="37" t="s">
        <v>2338</v>
      </c>
      <c r="O755" s="29">
        <v>42499</v>
      </c>
      <c r="P755" s="30" t="str">
        <f>VLOOKUP(G755,Sheet1!A:C,3,0)</f>
        <v>ABLOOMY</v>
      </c>
      <c r="Q755" s="30" t="s">
        <v>44</v>
      </c>
      <c r="R755" s="40"/>
      <c r="S755" s="30" t="s">
        <v>4850</v>
      </c>
      <c r="T755" s="29">
        <v>42523</v>
      </c>
      <c r="U755" s="30" t="s">
        <v>37</v>
      </c>
      <c r="V755" s="30">
        <f t="shared" si="36"/>
        <v>42499</v>
      </c>
      <c r="W755" s="41">
        <f t="shared" si="37"/>
        <v>0</v>
      </c>
      <c r="X755" s="41">
        <f t="shared" si="38"/>
        <v>24</v>
      </c>
    </row>
    <row r="756" customHeight="1" spans="1:24">
      <c r="A756" s="29" t="s">
        <v>5887</v>
      </c>
      <c r="B756" s="30" t="s">
        <v>1155</v>
      </c>
      <c r="C756" s="31">
        <v>42499</v>
      </c>
      <c r="D756" s="32">
        <v>400</v>
      </c>
      <c r="E756" s="30" t="s">
        <v>255</v>
      </c>
      <c r="F756" s="30" t="s">
        <v>1813</v>
      </c>
      <c r="G756" s="33" t="s">
        <v>1814</v>
      </c>
      <c r="H756" s="30" t="s">
        <v>475</v>
      </c>
      <c r="I756" s="35">
        <v>18280583587</v>
      </c>
      <c r="J756" s="36" t="s">
        <v>5888</v>
      </c>
      <c r="K756" s="30" t="s">
        <v>70</v>
      </c>
      <c r="L756" s="30" t="s">
        <v>33</v>
      </c>
      <c r="M756" s="30" t="s">
        <v>60</v>
      </c>
      <c r="N756" s="37" t="s">
        <v>5889</v>
      </c>
      <c r="O756" s="29">
        <v>42499</v>
      </c>
      <c r="P756" s="30" t="str">
        <f>VLOOKUP(G756,Sheet1!A:C,3,0)</f>
        <v>寰创-中苗刷</v>
      </c>
      <c r="Q756" s="30" t="s">
        <v>87</v>
      </c>
      <c r="R756" s="40"/>
      <c r="S756" s="30" t="s">
        <v>36</v>
      </c>
      <c r="T756" s="29">
        <v>42499</v>
      </c>
      <c r="U756" s="30" t="s">
        <v>37</v>
      </c>
      <c r="V756" s="30">
        <f t="shared" si="36"/>
        <v>42499</v>
      </c>
      <c r="W756" s="41">
        <f t="shared" si="37"/>
        <v>0</v>
      </c>
      <c r="X756" s="41">
        <f t="shared" si="38"/>
        <v>0</v>
      </c>
    </row>
    <row r="757" customHeight="1" spans="1:24">
      <c r="A757" s="29" t="s">
        <v>5890</v>
      </c>
      <c r="B757" s="30" t="s">
        <v>1155</v>
      </c>
      <c r="C757" s="31">
        <v>42499</v>
      </c>
      <c r="D757" s="32">
        <v>400</v>
      </c>
      <c r="E757" s="30" t="s">
        <v>38</v>
      </c>
      <c r="F757" s="30" t="s">
        <v>39</v>
      </c>
      <c r="G757" s="33" t="s">
        <v>1893</v>
      </c>
      <c r="H757" s="30" t="s">
        <v>258</v>
      </c>
      <c r="I757" s="35">
        <v>13737074397</v>
      </c>
      <c r="J757" s="36" t="s">
        <v>5891</v>
      </c>
      <c r="K757" s="30" t="s">
        <v>70</v>
      </c>
      <c r="L757" s="30" t="s">
        <v>33</v>
      </c>
      <c r="M757" s="30" t="s">
        <v>60</v>
      </c>
      <c r="N757" s="37" t="s">
        <v>5892</v>
      </c>
      <c r="O757" s="29">
        <v>42499</v>
      </c>
      <c r="P757" s="30" t="str">
        <f>VLOOKUP(G757,Sheet1!A:C,3,0)</f>
        <v>寰创</v>
      </c>
      <c r="Q757" s="30" t="s">
        <v>144</v>
      </c>
      <c r="R757" s="40"/>
      <c r="S757" s="30" t="s">
        <v>189</v>
      </c>
      <c r="T757" s="29">
        <v>42502</v>
      </c>
      <c r="U757" s="30" t="s">
        <v>37</v>
      </c>
      <c r="V757" s="30">
        <f t="shared" si="36"/>
        <v>42499</v>
      </c>
      <c r="W757" s="41">
        <f t="shared" si="37"/>
        <v>0</v>
      </c>
      <c r="X757" s="41">
        <f t="shared" si="38"/>
        <v>3</v>
      </c>
    </row>
    <row r="758" customHeight="1" spans="1:24">
      <c r="A758" s="29" t="s">
        <v>5893</v>
      </c>
      <c r="B758" s="30" t="s">
        <v>1155</v>
      </c>
      <c r="C758" s="31">
        <v>42499</v>
      </c>
      <c r="D758" s="32">
        <v>400</v>
      </c>
      <c r="E758" s="30" t="s">
        <v>45</v>
      </c>
      <c r="F758" s="30" t="s">
        <v>197</v>
      </c>
      <c r="G758" s="33" t="s">
        <v>90</v>
      </c>
      <c r="H758" s="30" t="s">
        <v>118</v>
      </c>
      <c r="I758" s="35">
        <v>18537898189</v>
      </c>
      <c r="J758" s="36" t="s">
        <v>5894</v>
      </c>
      <c r="K758" s="30" t="s">
        <v>70</v>
      </c>
      <c r="L758" s="30" t="s">
        <v>33</v>
      </c>
      <c r="M758" s="30" t="s">
        <v>60</v>
      </c>
      <c r="N758" s="37" t="s">
        <v>5895</v>
      </c>
      <c r="O758" s="29">
        <v>42499</v>
      </c>
      <c r="P758" s="30" t="str">
        <f>VLOOKUP(G758,Sheet1!A:C,3,0)</f>
        <v>寰创</v>
      </c>
      <c r="Q758" s="30" t="s">
        <v>144</v>
      </c>
      <c r="R758" s="40"/>
      <c r="S758" s="30" t="s">
        <v>43</v>
      </c>
      <c r="T758" s="29">
        <v>42509</v>
      </c>
      <c r="U758" s="30" t="s">
        <v>37</v>
      </c>
      <c r="V758" s="30">
        <f t="shared" si="36"/>
        <v>42499</v>
      </c>
      <c r="W758" s="41">
        <f t="shared" si="37"/>
        <v>0</v>
      </c>
      <c r="X758" s="41">
        <f t="shared" si="38"/>
        <v>10</v>
      </c>
    </row>
    <row r="759" customHeight="1" spans="1:24">
      <c r="A759" s="29" t="s">
        <v>5896</v>
      </c>
      <c r="B759" s="30" t="s">
        <v>1155</v>
      </c>
      <c r="C759" s="31">
        <v>42499</v>
      </c>
      <c r="D759" s="32">
        <v>400</v>
      </c>
      <c r="E759" s="30" t="s">
        <v>65</v>
      </c>
      <c r="F759" s="30" t="s">
        <v>525</v>
      </c>
      <c r="G759" s="33" t="s">
        <v>633</v>
      </c>
      <c r="H759" s="30" t="s">
        <v>421</v>
      </c>
      <c r="I759" s="35">
        <v>13860241419</v>
      </c>
      <c r="J759" s="36" t="s">
        <v>5897</v>
      </c>
      <c r="K759" s="30" t="s">
        <v>70</v>
      </c>
      <c r="L759" s="30" t="s">
        <v>33</v>
      </c>
      <c r="M759" s="30" t="s">
        <v>49</v>
      </c>
      <c r="N759" s="37" t="s">
        <v>5898</v>
      </c>
      <c r="O759" s="29">
        <v>42499</v>
      </c>
      <c r="P759" s="30" t="str">
        <f>VLOOKUP(G759,Sheet1!A:C,3,0)</f>
        <v>寰创-中苗刷</v>
      </c>
      <c r="Q759" s="30" t="s">
        <v>49</v>
      </c>
      <c r="R759" s="40"/>
      <c r="S759" s="30" t="s">
        <v>171</v>
      </c>
      <c r="T759" s="29">
        <v>42545</v>
      </c>
      <c r="U759" s="30" t="s">
        <v>37</v>
      </c>
      <c r="V759" s="30">
        <f t="shared" si="36"/>
        <v>42499</v>
      </c>
      <c r="W759" s="41">
        <f t="shared" si="37"/>
        <v>0</v>
      </c>
      <c r="X759" s="41">
        <f t="shared" si="38"/>
        <v>46</v>
      </c>
    </row>
    <row r="760" customHeight="1" spans="1:24">
      <c r="A760" s="29" t="s">
        <v>5899</v>
      </c>
      <c r="B760" s="30" t="s">
        <v>1155</v>
      </c>
      <c r="C760" s="31">
        <v>42499</v>
      </c>
      <c r="D760" s="32">
        <v>400</v>
      </c>
      <c r="E760" s="30" t="s">
        <v>113</v>
      </c>
      <c r="F760" s="30" t="s">
        <v>1015</v>
      </c>
      <c r="G760" s="33" t="s">
        <v>1016</v>
      </c>
      <c r="H760" s="30" t="s">
        <v>1126</v>
      </c>
      <c r="I760" s="35">
        <v>13665388378</v>
      </c>
      <c r="J760" s="36" t="s">
        <v>5900</v>
      </c>
      <c r="K760" s="30" t="s">
        <v>70</v>
      </c>
      <c r="L760" s="30" t="s">
        <v>33</v>
      </c>
      <c r="M760" s="30" t="s">
        <v>220</v>
      </c>
      <c r="N760" s="37" t="s">
        <v>5901</v>
      </c>
      <c r="O760" s="29">
        <v>42499</v>
      </c>
      <c r="P760" s="30" t="str">
        <f>VLOOKUP(G760,Sheet1!A:C,3,0)</f>
        <v>寰创-爱快刷</v>
      </c>
      <c r="Q760" s="30" t="s">
        <v>220</v>
      </c>
      <c r="R760" s="40" t="s">
        <v>5902</v>
      </c>
      <c r="S760" s="30" t="s">
        <v>223</v>
      </c>
      <c r="T760" s="29">
        <v>42587</v>
      </c>
      <c r="U760" s="30" t="s">
        <v>37</v>
      </c>
      <c r="V760" s="30">
        <f t="shared" si="36"/>
        <v>42499</v>
      </c>
      <c r="W760" s="41">
        <f t="shared" si="37"/>
        <v>0</v>
      </c>
      <c r="X760" s="41">
        <f t="shared" si="38"/>
        <v>88</v>
      </c>
    </row>
    <row r="761" customHeight="1" spans="1:24">
      <c r="A761" s="29" t="s">
        <v>5903</v>
      </c>
      <c r="B761" s="30" t="s">
        <v>1155</v>
      </c>
      <c r="C761" s="31">
        <v>42499</v>
      </c>
      <c r="D761" s="32">
        <v>400</v>
      </c>
      <c r="E761" s="30" t="s">
        <v>182</v>
      </c>
      <c r="F761" s="30" t="s">
        <v>776</v>
      </c>
      <c r="G761" s="33" t="s">
        <v>777</v>
      </c>
      <c r="H761" s="30" t="s">
        <v>5904</v>
      </c>
      <c r="I761" s="35">
        <v>13862888558</v>
      </c>
      <c r="J761" s="36" t="s">
        <v>5905</v>
      </c>
      <c r="K761" s="30" t="s">
        <v>70</v>
      </c>
      <c r="L761" s="30" t="s">
        <v>33</v>
      </c>
      <c r="M761" s="30" t="s">
        <v>44</v>
      </c>
      <c r="N761" s="37" t="s">
        <v>5906</v>
      </c>
      <c r="O761" s="29">
        <v>42499</v>
      </c>
      <c r="P761" s="30" t="str">
        <f>VLOOKUP(G761,Sheet1!A:C,3,0)</f>
        <v>ABLOOMY</v>
      </c>
      <c r="Q761" s="30" t="s">
        <v>44</v>
      </c>
      <c r="R761" s="40"/>
      <c r="S761" s="30" t="s">
        <v>4850</v>
      </c>
      <c r="T761" s="29">
        <v>42523</v>
      </c>
      <c r="U761" s="30" t="s">
        <v>37</v>
      </c>
      <c r="V761" s="30">
        <f t="shared" si="36"/>
        <v>42499</v>
      </c>
      <c r="W761" s="41">
        <f t="shared" si="37"/>
        <v>0</v>
      </c>
      <c r="X761" s="41">
        <f t="shared" si="38"/>
        <v>24</v>
      </c>
    </row>
    <row r="762" customHeight="1" spans="1:24">
      <c r="A762" s="29" t="s">
        <v>5907</v>
      </c>
      <c r="B762" s="30" t="s">
        <v>1155</v>
      </c>
      <c r="C762" s="31">
        <v>42499</v>
      </c>
      <c r="D762" s="32">
        <v>400</v>
      </c>
      <c r="E762" s="30" t="s">
        <v>121</v>
      </c>
      <c r="F762" s="30" t="s">
        <v>333</v>
      </c>
      <c r="G762" s="33" t="s">
        <v>504</v>
      </c>
      <c r="H762" s="30" t="s">
        <v>505</v>
      </c>
      <c r="I762" s="35">
        <v>13785671093</v>
      </c>
      <c r="J762" s="36" t="s">
        <v>5908</v>
      </c>
      <c r="K762" s="30" t="s">
        <v>70</v>
      </c>
      <c r="L762" s="30" t="s">
        <v>33</v>
      </c>
      <c r="M762" s="30" t="s">
        <v>60</v>
      </c>
      <c r="N762" s="37" t="s">
        <v>469</v>
      </c>
      <c r="O762" s="29">
        <v>42499</v>
      </c>
      <c r="P762" s="30" t="str">
        <f>VLOOKUP(G762,Sheet1!A:C,3,0)</f>
        <v>ABLOOMY-中苗刷</v>
      </c>
      <c r="Q762" s="30" t="s">
        <v>87</v>
      </c>
      <c r="R762" s="40"/>
      <c r="S762" s="30" t="s">
        <v>43</v>
      </c>
      <c r="T762" s="29">
        <v>42502</v>
      </c>
      <c r="U762" s="30" t="s">
        <v>63</v>
      </c>
      <c r="V762" s="30">
        <f t="shared" si="36"/>
        <v>42499</v>
      </c>
      <c r="W762" s="41">
        <f t="shared" si="37"/>
        <v>0</v>
      </c>
      <c r="X762" s="41">
        <f t="shared" si="38"/>
        <v>3</v>
      </c>
    </row>
    <row r="763" customHeight="1" spans="1:24">
      <c r="A763" s="29" t="s">
        <v>5909</v>
      </c>
      <c r="B763" s="30" t="s">
        <v>1155</v>
      </c>
      <c r="C763" s="31">
        <v>42499</v>
      </c>
      <c r="D763" s="32">
        <v>400</v>
      </c>
      <c r="E763" s="30" t="s">
        <v>45</v>
      </c>
      <c r="F763" s="30" t="s">
        <v>1573</v>
      </c>
      <c r="G763" s="33" t="s">
        <v>302</v>
      </c>
      <c r="H763" s="30" t="s">
        <v>2133</v>
      </c>
      <c r="I763" s="35">
        <v>15518169600</v>
      </c>
      <c r="J763" s="36" t="s">
        <v>5910</v>
      </c>
      <c r="K763" s="30" t="s">
        <v>70</v>
      </c>
      <c r="L763" s="30" t="s">
        <v>33</v>
      </c>
      <c r="M763" s="30" t="s">
        <v>376</v>
      </c>
      <c r="N763" s="37" t="s">
        <v>5911</v>
      </c>
      <c r="O763" s="29">
        <v>42499</v>
      </c>
      <c r="P763" s="30" t="str">
        <f>VLOOKUP(G763,Sheet1!A:C,3,0)</f>
        <v>爱快</v>
      </c>
      <c r="Q763" s="30" t="s">
        <v>376</v>
      </c>
      <c r="R763" s="40"/>
      <c r="S763" s="30" t="s">
        <v>72</v>
      </c>
      <c r="T763" s="29">
        <v>42499</v>
      </c>
      <c r="U763" s="30" t="s">
        <v>37</v>
      </c>
      <c r="V763" s="30">
        <f t="shared" si="36"/>
        <v>42499</v>
      </c>
      <c r="W763" s="41">
        <f t="shared" si="37"/>
        <v>0</v>
      </c>
      <c r="X763" s="41">
        <f t="shared" si="38"/>
        <v>0</v>
      </c>
    </row>
    <row r="764" customHeight="1" spans="1:24">
      <c r="A764" s="29" t="s">
        <v>5912</v>
      </c>
      <c r="B764" s="30" t="s">
        <v>1155</v>
      </c>
      <c r="C764" s="31">
        <v>42499</v>
      </c>
      <c r="D764" s="32">
        <v>400</v>
      </c>
      <c r="E764" s="30" t="s">
        <v>38</v>
      </c>
      <c r="F764" s="30" t="s">
        <v>430</v>
      </c>
      <c r="G764" s="33" t="s">
        <v>245</v>
      </c>
      <c r="H764" s="30" t="s">
        <v>246</v>
      </c>
      <c r="I764" s="35">
        <v>18977300058</v>
      </c>
      <c r="J764" s="36" t="s">
        <v>5913</v>
      </c>
      <c r="K764" s="30" t="s">
        <v>70</v>
      </c>
      <c r="L764" s="30" t="s">
        <v>33</v>
      </c>
      <c r="M764" s="30" t="s">
        <v>49</v>
      </c>
      <c r="N764" s="37" t="s">
        <v>2821</v>
      </c>
      <c r="O764" s="29">
        <v>42499</v>
      </c>
      <c r="P764" s="30" t="str">
        <f>VLOOKUP(G764,Sheet1!A:C,3,0)</f>
        <v>寰创</v>
      </c>
      <c r="Q764" s="30" t="s">
        <v>49</v>
      </c>
      <c r="R764" s="40"/>
      <c r="S764" s="30" t="s">
        <v>659</v>
      </c>
      <c r="T764" s="29">
        <v>42501</v>
      </c>
      <c r="U764" s="30" t="s">
        <v>37</v>
      </c>
      <c r="V764" s="30">
        <f t="shared" si="36"/>
        <v>42499</v>
      </c>
      <c r="W764" s="41">
        <f t="shared" si="37"/>
        <v>0</v>
      </c>
      <c r="X764" s="41">
        <f t="shared" si="38"/>
        <v>2</v>
      </c>
    </row>
    <row r="765" customHeight="1" spans="1:24">
      <c r="A765" s="29" t="s">
        <v>5914</v>
      </c>
      <c r="B765" s="30" t="s">
        <v>1155</v>
      </c>
      <c r="C765" s="31">
        <v>42499</v>
      </c>
      <c r="D765" s="32">
        <v>400</v>
      </c>
      <c r="E765" s="30" t="s">
        <v>255</v>
      </c>
      <c r="F765" s="30" t="s">
        <v>107</v>
      </c>
      <c r="G765" s="33" t="s">
        <v>2073</v>
      </c>
      <c r="H765" s="30" t="s">
        <v>1690</v>
      </c>
      <c r="I765" s="35">
        <v>13308082644</v>
      </c>
      <c r="J765" s="36" t="s">
        <v>5915</v>
      </c>
      <c r="K765" s="30" t="s">
        <v>70</v>
      </c>
      <c r="L765" s="30" t="s">
        <v>33</v>
      </c>
      <c r="M765" s="30" t="s">
        <v>220</v>
      </c>
      <c r="N765" s="37" t="s">
        <v>5916</v>
      </c>
      <c r="O765" s="29">
        <v>42499</v>
      </c>
      <c r="P765" s="30" t="str">
        <f>VLOOKUP(G765,Sheet1!A:C,3,0)</f>
        <v>ABLOOMY</v>
      </c>
      <c r="Q765" s="30" t="s">
        <v>220</v>
      </c>
      <c r="R765" s="40"/>
      <c r="S765" s="30" t="s">
        <v>659</v>
      </c>
      <c r="T765" s="29">
        <v>42523</v>
      </c>
      <c r="U765" s="30" t="s">
        <v>37</v>
      </c>
      <c r="V765" s="30">
        <f t="shared" si="36"/>
        <v>42499</v>
      </c>
      <c r="W765" s="41">
        <f t="shared" si="37"/>
        <v>0</v>
      </c>
      <c r="X765" s="41">
        <f t="shared" si="38"/>
        <v>24</v>
      </c>
    </row>
    <row r="766" customHeight="1" spans="1:24">
      <c r="A766" s="29" t="s">
        <v>5917</v>
      </c>
      <c r="B766" s="30" t="s">
        <v>1155</v>
      </c>
      <c r="C766" s="31">
        <v>42499</v>
      </c>
      <c r="D766" s="32">
        <v>400</v>
      </c>
      <c r="E766" s="30" t="s">
        <v>407</v>
      </c>
      <c r="F766" s="30" t="s">
        <v>2348</v>
      </c>
      <c r="G766" s="33" t="s">
        <v>2349</v>
      </c>
      <c r="H766" s="30" t="s">
        <v>421</v>
      </c>
      <c r="I766" s="35">
        <v>18985376076</v>
      </c>
      <c r="J766" s="36" t="s">
        <v>5918</v>
      </c>
      <c r="K766" s="30" t="s">
        <v>70</v>
      </c>
      <c r="L766" s="30" t="s">
        <v>33</v>
      </c>
      <c r="M766" s="30" t="s">
        <v>60</v>
      </c>
      <c r="N766" s="37" t="s">
        <v>143</v>
      </c>
      <c r="O766" s="29">
        <v>42499</v>
      </c>
      <c r="P766" s="30" t="str">
        <f>VLOOKUP(G766,Sheet1!A:C,3,0)</f>
        <v>爱快</v>
      </c>
      <c r="Q766" s="30" t="s">
        <v>144</v>
      </c>
      <c r="R766" s="40"/>
      <c r="S766" s="30" t="s">
        <v>267</v>
      </c>
      <c r="T766" s="29">
        <v>42515</v>
      </c>
      <c r="U766" s="30" t="s">
        <v>37</v>
      </c>
      <c r="V766" s="30">
        <f t="shared" si="36"/>
        <v>42499</v>
      </c>
      <c r="W766" s="41">
        <f t="shared" si="37"/>
        <v>0</v>
      </c>
      <c r="X766" s="41">
        <f t="shared" si="38"/>
        <v>16</v>
      </c>
    </row>
    <row r="767" customHeight="1" spans="1:24">
      <c r="A767" s="29" t="s">
        <v>5919</v>
      </c>
      <c r="B767" s="30" t="s">
        <v>1155</v>
      </c>
      <c r="C767" s="31">
        <v>42499</v>
      </c>
      <c r="D767" s="32">
        <v>400</v>
      </c>
      <c r="E767" s="30" t="s">
        <v>407</v>
      </c>
      <c r="F767" s="30" t="s">
        <v>2171</v>
      </c>
      <c r="G767" s="33" t="s">
        <v>2172</v>
      </c>
      <c r="H767" s="30" t="s">
        <v>77</v>
      </c>
      <c r="I767" s="35">
        <v>18085060123</v>
      </c>
      <c r="J767" s="36" t="s">
        <v>5920</v>
      </c>
      <c r="K767" s="30" t="s">
        <v>70</v>
      </c>
      <c r="L767" s="30" t="s">
        <v>33</v>
      </c>
      <c r="M767" s="30" t="s">
        <v>49</v>
      </c>
      <c r="N767" s="37" t="s">
        <v>5921</v>
      </c>
      <c r="O767" s="29">
        <v>42499</v>
      </c>
      <c r="P767" s="30" t="str">
        <f>VLOOKUP(G767,Sheet1!A:C,3,0)</f>
        <v>爱快</v>
      </c>
      <c r="Q767" s="30" t="s">
        <v>49</v>
      </c>
      <c r="R767" s="40"/>
      <c r="S767" s="30" t="s">
        <v>368</v>
      </c>
      <c r="T767" s="29">
        <v>42510</v>
      </c>
      <c r="U767" s="30" t="s">
        <v>37</v>
      </c>
      <c r="V767" s="30">
        <f t="shared" si="36"/>
        <v>42499</v>
      </c>
      <c r="W767" s="41">
        <f t="shared" si="37"/>
        <v>0</v>
      </c>
      <c r="X767" s="41">
        <f t="shared" si="38"/>
        <v>11</v>
      </c>
    </row>
    <row r="768" customHeight="1" spans="1:24">
      <c r="A768" s="29" t="s">
        <v>5922</v>
      </c>
      <c r="B768" s="30" t="s">
        <v>1155</v>
      </c>
      <c r="C768" s="31">
        <v>42499</v>
      </c>
      <c r="D768" s="32">
        <v>400</v>
      </c>
      <c r="E768" s="30" t="s">
        <v>138</v>
      </c>
      <c r="F768" s="30" t="s">
        <v>413</v>
      </c>
      <c r="G768" s="33" t="s">
        <v>3675</v>
      </c>
      <c r="H768" s="30" t="s">
        <v>485</v>
      </c>
      <c r="I768" s="35">
        <v>13968657775</v>
      </c>
      <c r="J768" s="36" t="s">
        <v>5923</v>
      </c>
      <c r="K768" s="30" t="s">
        <v>5655</v>
      </c>
      <c r="L768" s="30" t="s">
        <v>33</v>
      </c>
      <c r="M768" s="30" t="s">
        <v>2234</v>
      </c>
      <c r="N768" s="37" t="s">
        <v>5924</v>
      </c>
      <c r="O768" s="29">
        <v>42499</v>
      </c>
      <c r="P768" s="30" t="str">
        <f>VLOOKUP(G768,Sheet1!A:C,3,0)</f>
        <v>寰创</v>
      </c>
      <c r="Q768" s="30" t="s">
        <v>2234</v>
      </c>
      <c r="R768" s="40"/>
      <c r="S768" s="30" t="s">
        <v>3685</v>
      </c>
      <c r="T768" s="29">
        <v>42499</v>
      </c>
      <c r="U768" s="30" t="s">
        <v>37</v>
      </c>
      <c r="V768" s="30">
        <f t="shared" si="36"/>
        <v>42499</v>
      </c>
      <c r="W768" s="41">
        <f t="shared" si="37"/>
        <v>0</v>
      </c>
      <c r="X768" s="41">
        <f t="shared" si="38"/>
        <v>0</v>
      </c>
    </row>
    <row r="769" customHeight="1" spans="1:24">
      <c r="A769" s="29" t="s">
        <v>5925</v>
      </c>
      <c r="B769" s="30" t="s">
        <v>1155</v>
      </c>
      <c r="C769" s="31">
        <v>42500</v>
      </c>
      <c r="D769" s="32">
        <v>400</v>
      </c>
      <c r="E769" s="30" t="s">
        <v>138</v>
      </c>
      <c r="F769" s="30" t="s">
        <v>1675</v>
      </c>
      <c r="G769" s="33" t="s">
        <v>1969</v>
      </c>
      <c r="H769" s="30" t="s">
        <v>211</v>
      </c>
      <c r="I769" s="35">
        <v>15167059216</v>
      </c>
      <c r="J769" s="36" t="s">
        <v>5926</v>
      </c>
      <c r="K769" s="30" t="s">
        <v>101</v>
      </c>
      <c r="L769" s="30" t="s">
        <v>33</v>
      </c>
      <c r="M769" s="30" t="s">
        <v>49</v>
      </c>
      <c r="N769" s="37" t="s">
        <v>5927</v>
      </c>
      <c r="O769" s="29">
        <v>42500</v>
      </c>
      <c r="P769" s="30" t="str">
        <f>VLOOKUP(G769,Sheet1!A:C,3,0)</f>
        <v>寰创-爱快刷</v>
      </c>
      <c r="Q769" s="30" t="s">
        <v>49</v>
      </c>
      <c r="R769" s="40"/>
      <c r="S769" s="30" t="s">
        <v>32</v>
      </c>
      <c r="T769" s="29">
        <v>42502</v>
      </c>
      <c r="U769" s="30" t="s">
        <v>37</v>
      </c>
      <c r="V769" s="30">
        <f t="shared" si="36"/>
        <v>42500</v>
      </c>
      <c r="W769" s="41">
        <f t="shared" si="37"/>
        <v>0</v>
      </c>
      <c r="X769" s="41">
        <f t="shared" si="38"/>
        <v>2</v>
      </c>
    </row>
    <row r="770" customHeight="1" spans="1:24">
      <c r="A770" s="29" t="s">
        <v>5928</v>
      </c>
      <c r="B770" s="30" t="s">
        <v>1155</v>
      </c>
      <c r="C770" s="31">
        <v>42500</v>
      </c>
      <c r="D770" s="32">
        <v>400</v>
      </c>
      <c r="E770" s="30" t="s">
        <v>407</v>
      </c>
      <c r="F770" s="30" t="s">
        <v>5929</v>
      </c>
      <c r="G770" s="33" t="s">
        <v>5930</v>
      </c>
      <c r="H770" s="30" t="s">
        <v>258</v>
      </c>
      <c r="I770" s="35">
        <v>15685353960</v>
      </c>
      <c r="J770" s="36" t="s">
        <v>5931</v>
      </c>
      <c r="K770" s="30" t="s">
        <v>5655</v>
      </c>
      <c r="L770" s="30" t="s">
        <v>33</v>
      </c>
      <c r="M770" s="30" t="s">
        <v>49</v>
      </c>
      <c r="N770" s="37" t="s">
        <v>5932</v>
      </c>
      <c r="O770" s="29">
        <v>42500</v>
      </c>
      <c r="P770" s="30" t="str">
        <f>VLOOKUP(G770,Sheet1!A:C,3,0)</f>
        <v>爱快</v>
      </c>
      <c r="Q770" s="30" t="s">
        <v>49</v>
      </c>
      <c r="R770" s="40" t="s">
        <v>5933</v>
      </c>
      <c r="S770" s="30" t="s">
        <v>5934</v>
      </c>
      <c r="T770" s="29">
        <v>42524</v>
      </c>
      <c r="U770" s="30" t="s">
        <v>63</v>
      </c>
      <c r="V770" s="30">
        <f t="shared" si="36"/>
        <v>42500</v>
      </c>
      <c r="W770" s="41">
        <f t="shared" si="37"/>
        <v>0</v>
      </c>
      <c r="X770" s="41">
        <f t="shared" si="38"/>
        <v>24</v>
      </c>
    </row>
    <row r="771" customHeight="1" spans="1:24">
      <c r="A771" s="29" t="s">
        <v>5935</v>
      </c>
      <c r="B771" s="30" t="s">
        <v>1155</v>
      </c>
      <c r="C771" s="31">
        <v>42500</v>
      </c>
      <c r="D771" s="32">
        <v>400</v>
      </c>
      <c r="E771" s="30" t="s">
        <v>138</v>
      </c>
      <c r="F771" s="30" t="s">
        <v>1360</v>
      </c>
      <c r="G771" s="33" t="s">
        <v>1361</v>
      </c>
      <c r="H771" s="30" t="s">
        <v>2097</v>
      </c>
      <c r="I771" s="35">
        <v>13506809598</v>
      </c>
      <c r="J771" s="36" t="s">
        <v>5936</v>
      </c>
      <c r="K771" s="30" t="s">
        <v>5655</v>
      </c>
      <c r="L771" s="30" t="s">
        <v>33</v>
      </c>
      <c r="M771" s="30" t="s">
        <v>49</v>
      </c>
      <c r="N771" s="37" t="s">
        <v>5937</v>
      </c>
      <c r="O771" s="29">
        <v>42500</v>
      </c>
      <c r="P771" s="30" t="str">
        <f>VLOOKUP(G771,Sheet1!A:C,3,0)</f>
        <v>爱快</v>
      </c>
      <c r="Q771" s="30" t="s">
        <v>49</v>
      </c>
      <c r="R771" s="40"/>
      <c r="S771" s="30" t="s">
        <v>32</v>
      </c>
      <c r="T771" s="29">
        <v>42534</v>
      </c>
      <c r="U771" s="30" t="s">
        <v>37</v>
      </c>
      <c r="V771" s="30">
        <f t="shared" si="36"/>
        <v>42500</v>
      </c>
      <c r="W771" s="41">
        <f t="shared" si="37"/>
        <v>0</v>
      </c>
      <c r="X771" s="41">
        <f t="shared" si="38"/>
        <v>34</v>
      </c>
    </row>
    <row r="772" customHeight="1" spans="1:24">
      <c r="A772" s="29" t="s">
        <v>5938</v>
      </c>
      <c r="B772" s="30" t="s">
        <v>1155</v>
      </c>
      <c r="C772" s="31">
        <v>42500</v>
      </c>
      <c r="D772" s="32">
        <v>400</v>
      </c>
      <c r="E772" s="30" t="s">
        <v>138</v>
      </c>
      <c r="F772" s="30" t="s">
        <v>413</v>
      </c>
      <c r="G772" s="33" t="s">
        <v>3675</v>
      </c>
      <c r="H772" s="30" t="s">
        <v>485</v>
      </c>
      <c r="I772" s="35">
        <v>13968657775</v>
      </c>
      <c r="J772" s="36" t="s">
        <v>5939</v>
      </c>
      <c r="K772" s="30" t="s">
        <v>5655</v>
      </c>
      <c r="L772" s="30" t="s">
        <v>33</v>
      </c>
      <c r="M772" s="30" t="s">
        <v>5649</v>
      </c>
      <c r="N772" s="37" t="s">
        <v>5940</v>
      </c>
      <c r="O772" s="29">
        <v>42500</v>
      </c>
      <c r="P772" s="30" t="str">
        <f>VLOOKUP(G772,Sheet1!A:C,3,0)</f>
        <v>寰创</v>
      </c>
      <c r="Q772" s="30" t="s">
        <v>376</v>
      </c>
      <c r="R772" s="40"/>
      <c r="S772" s="30" t="s">
        <v>4697</v>
      </c>
      <c r="T772" s="29">
        <v>42523</v>
      </c>
      <c r="U772" s="30" t="s">
        <v>37</v>
      </c>
      <c r="V772" s="30">
        <f t="shared" si="36"/>
        <v>42500</v>
      </c>
      <c r="W772" s="41">
        <f t="shared" si="37"/>
        <v>0</v>
      </c>
      <c r="X772" s="41">
        <f t="shared" si="38"/>
        <v>23</v>
      </c>
    </row>
    <row r="773" customHeight="1" spans="1:24">
      <c r="A773" s="29" t="s">
        <v>5941</v>
      </c>
      <c r="B773" s="30" t="s">
        <v>1155</v>
      </c>
      <c r="C773" s="31">
        <v>42500</v>
      </c>
      <c r="D773" s="32">
        <v>400</v>
      </c>
      <c r="E773" s="30" t="s">
        <v>903</v>
      </c>
      <c r="F773" s="30" t="s">
        <v>1883</v>
      </c>
      <c r="G773" s="33" t="s">
        <v>761</v>
      </c>
      <c r="H773" s="30" t="s">
        <v>205</v>
      </c>
      <c r="I773" s="35">
        <v>15113977819</v>
      </c>
      <c r="J773" s="36" t="s">
        <v>5942</v>
      </c>
      <c r="K773" s="30" t="s">
        <v>5655</v>
      </c>
      <c r="L773" s="30" t="s">
        <v>33</v>
      </c>
      <c r="M773" s="30" t="s">
        <v>60</v>
      </c>
      <c r="N773" s="37" t="s">
        <v>5943</v>
      </c>
      <c r="O773" s="29">
        <v>42500</v>
      </c>
      <c r="P773" s="30" t="str">
        <f>VLOOKUP(G773,Sheet1!A:C,3,0)</f>
        <v>ABLOOMY</v>
      </c>
      <c r="Q773" s="30" t="s">
        <v>62</v>
      </c>
      <c r="R773" s="40"/>
      <c r="S773" s="30" t="s">
        <v>267</v>
      </c>
      <c r="T773" s="29">
        <v>42500</v>
      </c>
      <c r="U773" s="30" t="s">
        <v>37</v>
      </c>
      <c r="V773" s="30">
        <f t="shared" si="36"/>
        <v>42500</v>
      </c>
      <c r="W773" s="41">
        <f t="shared" si="37"/>
        <v>0</v>
      </c>
      <c r="X773" s="41">
        <f t="shared" si="38"/>
        <v>0</v>
      </c>
    </row>
    <row r="774" customHeight="1" spans="1:24">
      <c r="A774" s="29" t="s">
        <v>5944</v>
      </c>
      <c r="B774" s="30" t="s">
        <v>1155</v>
      </c>
      <c r="C774" s="31">
        <v>42500</v>
      </c>
      <c r="D774" s="32">
        <v>400</v>
      </c>
      <c r="E774" s="30" t="s">
        <v>277</v>
      </c>
      <c r="F774" s="30" t="s">
        <v>679</v>
      </c>
      <c r="G774" s="33" t="s">
        <v>680</v>
      </c>
      <c r="H774" s="30" t="s">
        <v>147</v>
      </c>
      <c r="I774" s="35">
        <v>13992769121</v>
      </c>
      <c r="J774" s="36" t="s">
        <v>5945</v>
      </c>
      <c r="K774" s="30" t="s">
        <v>59</v>
      </c>
      <c r="L774" s="30" t="s">
        <v>33</v>
      </c>
      <c r="M774" s="30" t="s">
        <v>49</v>
      </c>
      <c r="N774" s="37" t="s">
        <v>5937</v>
      </c>
      <c r="O774" s="29">
        <v>42500</v>
      </c>
      <c r="P774" s="30" t="str">
        <f>VLOOKUP(G774,Sheet1!A:C,3,0)</f>
        <v>爱快</v>
      </c>
      <c r="Q774" s="30" t="s">
        <v>49</v>
      </c>
      <c r="R774" s="40"/>
      <c r="S774" s="30" t="s">
        <v>523</v>
      </c>
      <c r="T774" s="29">
        <v>42516</v>
      </c>
      <c r="U774" s="30" t="s">
        <v>37</v>
      </c>
      <c r="V774" s="30">
        <f t="shared" si="36"/>
        <v>42500</v>
      </c>
      <c r="W774" s="41">
        <f t="shared" si="37"/>
        <v>0</v>
      </c>
      <c r="X774" s="41">
        <f t="shared" si="38"/>
        <v>16</v>
      </c>
    </row>
    <row r="775" customHeight="1" spans="1:24">
      <c r="A775" s="29" t="s">
        <v>5946</v>
      </c>
      <c r="B775" s="30" t="s">
        <v>1155</v>
      </c>
      <c r="C775" s="31">
        <v>42500</v>
      </c>
      <c r="D775" s="32">
        <v>400</v>
      </c>
      <c r="E775" s="30" t="s">
        <v>138</v>
      </c>
      <c r="F775" s="30" t="s">
        <v>413</v>
      </c>
      <c r="G775" s="33" t="s">
        <v>5947</v>
      </c>
      <c r="H775" s="30" t="s">
        <v>5948</v>
      </c>
      <c r="I775" s="35">
        <v>15657678661</v>
      </c>
      <c r="J775" s="36" t="s">
        <v>5949</v>
      </c>
      <c r="K775" s="30" t="s">
        <v>59</v>
      </c>
      <c r="L775" s="30" t="s">
        <v>33</v>
      </c>
      <c r="M775" s="30" t="s">
        <v>49</v>
      </c>
      <c r="N775" s="37" t="s">
        <v>5950</v>
      </c>
      <c r="O775" s="29">
        <v>42500</v>
      </c>
      <c r="P775" s="30" t="e">
        <f>VLOOKUP(G775,Sheet1!A:C,3,0)</f>
        <v>#N/A</v>
      </c>
      <c r="Q775" s="30" t="s">
        <v>5951</v>
      </c>
      <c r="R775" s="40"/>
      <c r="S775" s="30" t="s">
        <v>368</v>
      </c>
      <c r="T775" s="29">
        <v>42500</v>
      </c>
      <c r="U775" s="30" t="s">
        <v>37</v>
      </c>
      <c r="V775" s="30">
        <f t="shared" si="36"/>
        <v>42500</v>
      </c>
      <c r="W775" s="41">
        <f t="shared" si="37"/>
        <v>0</v>
      </c>
      <c r="X775" s="41">
        <f t="shared" si="38"/>
        <v>0</v>
      </c>
    </row>
    <row r="776" customHeight="1" spans="1:24">
      <c r="A776" s="29" t="s">
        <v>5952</v>
      </c>
      <c r="B776" s="30" t="s">
        <v>1155</v>
      </c>
      <c r="C776" s="31">
        <v>42500</v>
      </c>
      <c r="D776" s="32">
        <v>400</v>
      </c>
      <c r="E776" s="30" t="s">
        <v>138</v>
      </c>
      <c r="F776" s="30" t="s">
        <v>947</v>
      </c>
      <c r="G776" s="33" t="s">
        <v>1916</v>
      </c>
      <c r="H776" s="30" t="s">
        <v>485</v>
      </c>
      <c r="I776" s="35">
        <v>13588007991</v>
      </c>
      <c r="J776" s="36" t="s">
        <v>5879</v>
      </c>
      <c r="K776" s="30" t="s">
        <v>5655</v>
      </c>
      <c r="L776" s="30" t="s">
        <v>33</v>
      </c>
      <c r="M776" s="30" t="s">
        <v>60</v>
      </c>
      <c r="N776" s="37" t="s">
        <v>5953</v>
      </c>
      <c r="O776" s="29">
        <v>42500</v>
      </c>
      <c r="P776" s="30" t="str">
        <f>VLOOKUP(G776,Sheet1!A:C,3,0)</f>
        <v>寰创+爱快</v>
      </c>
      <c r="Q776" s="30" t="s">
        <v>144</v>
      </c>
      <c r="R776" s="40"/>
      <c r="S776" s="30" t="s">
        <v>36</v>
      </c>
      <c r="T776" s="29">
        <v>42506</v>
      </c>
      <c r="U776" s="30" t="s">
        <v>63</v>
      </c>
      <c r="V776" s="30">
        <f t="shared" si="36"/>
        <v>42500</v>
      </c>
      <c r="W776" s="41">
        <f t="shared" si="37"/>
        <v>0</v>
      </c>
      <c r="X776" s="41">
        <f t="shared" si="38"/>
        <v>6</v>
      </c>
    </row>
    <row r="777" customHeight="1" spans="1:24">
      <c r="A777" s="29"/>
      <c r="B777" s="30" t="s">
        <v>1155</v>
      </c>
      <c r="C777" s="31">
        <v>42500</v>
      </c>
      <c r="D777" s="32" t="s">
        <v>466</v>
      </c>
      <c r="E777" s="30" t="s">
        <v>277</v>
      </c>
      <c r="F777" s="30" t="s">
        <v>278</v>
      </c>
      <c r="G777" s="33" t="s">
        <v>2060</v>
      </c>
      <c r="H777" s="30" t="s">
        <v>663</v>
      </c>
      <c r="I777" s="35" t="s">
        <v>5615</v>
      </c>
      <c r="J777" s="36" t="s">
        <v>4765</v>
      </c>
      <c r="K777" s="30" t="s">
        <v>59</v>
      </c>
      <c r="L777" s="30" t="s">
        <v>33</v>
      </c>
      <c r="M777" s="30" t="s">
        <v>60</v>
      </c>
      <c r="N777" s="37" t="s">
        <v>5954</v>
      </c>
      <c r="O777" s="29">
        <v>42500</v>
      </c>
      <c r="P777" s="30" t="str">
        <f>VLOOKUP(G777,Sheet1!A:C,3,0)</f>
        <v>ABLOOMY-中苗刷</v>
      </c>
      <c r="Q777" s="30" t="s">
        <v>4565</v>
      </c>
      <c r="R777" s="40"/>
      <c r="S777" s="30" t="s">
        <v>267</v>
      </c>
      <c r="T777" s="29">
        <v>42500</v>
      </c>
      <c r="U777" s="30" t="s">
        <v>37</v>
      </c>
      <c r="V777" s="30">
        <f t="shared" si="36"/>
        <v>42500</v>
      </c>
      <c r="W777" s="41">
        <f t="shared" si="37"/>
        <v>0</v>
      </c>
      <c r="X777" s="41">
        <f t="shared" si="38"/>
        <v>0</v>
      </c>
    </row>
    <row r="778" customHeight="1" spans="1:24">
      <c r="A778" s="29" t="s">
        <v>5955</v>
      </c>
      <c r="B778" s="30" t="s">
        <v>1155</v>
      </c>
      <c r="C778" s="31">
        <v>42500</v>
      </c>
      <c r="D778" s="32">
        <v>400</v>
      </c>
      <c r="E778" s="30" t="s">
        <v>182</v>
      </c>
      <c r="F778" s="30" t="s">
        <v>97</v>
      </c>
      <c r="G778" s="33" t="s">
        <v>98</v>
      </c>
      <c r="H778" s="30" t="s">
        <v>57</v>
      </c>
      <c r="I778" s="35">
        <v>13773185093</v>
      </c>
      <c r="J778" s="36" t="s">
        <v>5956</v>
      </c>
      <c r="K778" s="30" t="s">
        <v>5655</v>
      </c>
      <c r="L778" s="30" t="s">
        <v>33</v>
      </c>
      <c r="M778" s="30" t="s">
        <v>60</v>
      </c>
      <c r="N778" s="37" t="s">
        <v>5957</v>
      </c>
      <c r="O778" s="29">
        <v>42500</v>
      </c>
      <c r="P778" s="30" t="str">
        <f>VLOOKUP(G778,Sheet1!A:C,3,0)</f>
        <v>ABLOOMY</v>
      </c>
      <c r="Q778" s="30" t="s">
        <v>144</v>
      </c>
      <c r="R778" s="40" t="s">
        <v>4557</v>
      </c>
      <c r="S778" s="30" t="s">
        <v>36</v>
      </c>
      <c r="T778" s="29">
        <v>42503</v>
      </c>
      <c r="U778" s="30" t="s">
        <v>37</v>
      </c>
      <c r="V778" s="30">
        <f t="shared" si="36"/>
        <v>42500</v>
      </c>
      <c r="W778" s="41">
        <f t="shared" si="37"/>
        <v>0</v>
      </c>
      <c r="X778" s="41">
        <f t="shared" si="38"/>
        <v>3</v>
      </c>
    </row>
    <row r="779" customHeight="1" spans="1:24">
      <c r="A779" s="29" t="s">
        <v>5958</v>
      </c>
      <c r="B779" s="30" t="s">
        <v>1155</v>
      </c>
      <c r="C779" s="31">
        <v>42500</v>
      </c>
      <c r="D779" s="32">
        <v>400</v>
      </c>
      <c r="E779" s="30" t="s">
        <v>1170</v>
      </c>
      <c r="F779" s="30" t="s">
        <v>5959</v>
      </c>
      <c r="G779" s="33" t="s">
        <v>4502</v>
      </c>
      <c r="H779" s="30" t="s">
        <v>205</v>
      </c>
      <c r="I779" s="35">
        <v>15177464080</v>
      </c>
      <c r="J779" s="36" t="s">
        <v>5960</v>
      </c>
      <c r="K779" s="30" t="s">
        <v>59</v>
      </c>
      <c r="L779" s="30" t="s">
        <v>33</v>
      </c>
      <c r="M779" s="30" t="s">
        <v>49</v>
      </c>
      <c r="N779" s="37" t="s">
        <v>5961</v>
      </c>
      <c r="O779" s="29">
        <v>42500</v>
      </c>
      <c r="P779" s="30" t="str">
        <f>VLOOKUP(G779,Sheet1!A:C,3,0)</f>
        <v>寰创</v>
      </c>
      <c r="Q779" s="30" t="s">
        <v>44</v>
      </c>
      <c r="R779" s="40"/>
      <c r="S779" s="30" t="s">
        <v>43</v>
      </c>
      <c r="T779" s="29">
        <v>42523</v>
      </c>
      <c r="U779" s="30" t="s">
        <v>37</v>
      </c>
      <c r="V779" s="30">
        <f t="shared" si="36"/>
        <v>42500</v>
      </c>
      <c r="W779" s="41">
        <f t="shared" si="37"/>
        <v>0</v>
      </c>
      <c r="X779" s="41">
        <f t="shared" si="38"/>
        <v>23</v>
      </c>
    </row>
    <row r="780" customHeight="1" spans="1:24">
      <c r="A780" s="29"/>
      <c r="B780" s="30" t="s">
        <v>1155</v>
      </c>
      <c r="C780" s="31">
        <v>42501</v>
      </c>
      <c r="D780" s="32" t="s">
        <v>466</v>
      </c>
      <c r="E780" s="30" t="s">
        <v>55</v>
      </c>
      <c r="F780" s="30" t="s">
        <v>1068</v>
      </c>
      <c r="G780" s="33" t="s">
        <v>5151</v>
      </c>
      <c r="H780" s="30" t="s">
        <v>1139</v>
      </c>
      <c r="I780" s="35">
        <v>13801925573</v>
      </c>
      <c r="J780" s="36" t="s">
        <v>5962</v>
      </c>
      <c r="K780" s="30" t="s">
        <v>368</v>
      </c>
      <c r="L780" s="30" t="s">
        <v>33</v>
      </c>
      <c r="M780" s="30" t="s">
        <v>60</v>
      </c>
      <c r="N780" s="37" t="s">
        <v>5963</v>
      </c>
      <c r="O780" s="29">
        <v>42500</v>
      </c>
      <c r="P780" s="30" t="str">
        <f>VLOOKUP(G780,Sheet1!A:C,3,0)</f>
        <v>ABLOOMY</v>
      </c>
      <c r="Q780" s="30" t="s">
        <v>104</v>
      </c>
      <c r="R780" s="40"/>
      <c r="S780" s="30" t="s">
        <v>267</v>
      </c>
      <c r="T780" s="29">
        <v>42501</v>
      </c>
      <c r="U780" s="30" t="s">
        <v>37</v>
      </c>
      <c r="V780" s="30">
        <f t="shared" si="36"/>
        <v>42500</v>
      </c>
      <c r="W780" s="41">
        <f t="shared" si="37"/>
        <v>-1</v>
      </c>
      <c r="X780" s="41">
        <f t="shared" si="38"/>
        <v>0</v>
      </c>
    </row>
    <row r="781" customHeight="1" spans="1:24">
      <c r="A781" s="29"/>
      <c r="B781" s="30" t="s">
        <v>1155</v>
      </c>
      <c r="C781" s="31">
        <v>42501</v>
      </c>
      <c r="D781" s="32" t="s">
        <v>466</v>
      </c>
      <c r="E781" s="30" t="s">
        <v>138</v>
      </c>
      <c r="F781" s="30" t="s">
        <v>947</v>
      </c>
      <c r="G781" s="33" t="s">
        <v>285</v>
      </c>
      <c r="H781" s="30" t="s">
        <v>169</v>
      </c>
      <c r="I781" s="35">
        <v>13067801111</v>
      </c>
      <c r="J781" s="36" t="s">
        <v>5964</v>
      </c>
      <c r="K781" s="30" t="s">
        <v>36</v>
      </c>
      <c r="L781" s="30" t="s">
        <v>33</v>
      </c>
      <c r="M781" s="30" t="s">
        <v>60</v>
      </c>
      <c r="N781" s="37" t="s">
        <v>5578</v>
      </c>
      <c r="O781" s="29">
        <v>42501</v>
      </c>
      <c r="P781" s="30" t="str">
        <f>VLOOKUP(G781,Sheet1!A:C,3,0)</f>
        <v>ABLOOMY</v>
      </c>
      <c r="Q781" s="30" t="s">
        <v>144</v>
      </c>
      <c r="R781" s="40"/>
      <c r="S781" s="30" t="s">
        <v>36</v>
      </c>
      <c r="T781" s="29">
        <v>42507</v>
      </c>
      <c r="U781" s="30" t="s">
        <v>63</v>
      </c>
      <c r="V781" s="30">
        <f t="shared" si="36"/>
        <v>42501</v>
      </c>
      <c r="W781" s="41">
        <f t="shared" si="37"/>
        <v>0</v>
      </c>
      <c r="X781" s="41">
        <f t="shared" si="38"/>
        <v>6</v>
      </c>
    </row>
    <row r="782" customHeight="1" spans="1:24">
      <c r="A782" s="29"/>
      <c r="B782" s="30" t="s">
        <v>1155</v>
      </c>
      <c r="C782" s="31">
        <v>42501</v>
      </c>
      <c r="D782" s="32" t="s">
        <v>196</v>
      </c>
      <c r="E782" s="30" t="s">
        <v>38</v>
      </c>
      <c r="F782" s="30" t="s">
        <v>39</v>
      </c>
      <c r="G782" s="33" t="s">
        <v>1893</v>
      </c>
      <c r="H782" s="30" t="s">
        <v>309</v>
      </c>
      <c r="I782" s="35">
        <v>18172396623</v>
      </c>
      <c r="J782" s="36" t="s">
        <v>5965</v>
      </c>
      <c r="K782" s="30" t="s">
        <v>5655</v>
      </c>
      <c r="L782" s="30" t="s">
        <v>838</v>
      </c>
      <c r="M782" s="30" t="s">
        <v>60</v>
      </c>
      <c r="N782" s="37" t="s">
        <v>5966</v>
      </c>
      <c r="O782" s="29">
        <v>42502</v>
      </c>
      <c r="P782" s="30" t="str">
        <f>VLOOKUP(G782,Sheet1!A:C,3,0)</f>
        <v>寰创</v>
      </c>
      <c r="Q782" s="30" t="s">
        <v>144</v>
      </c>
      <c r="R782" s="40"/>
      <c r="S782" s="30" t="s">
        <v>189</v>
      </c>
      <c r="T782" s="29">
        <v>42502</v>
      </c>
      <c r="U782" s="30" t="s">
        <v>37</v>
      </c>
      <c r="V782" s="30">
        <f t="shared" si="36"/>
        <v>42502</v>
      </c>
      <c r="W782" s="41">
        <f t="shared" si="37"/>
        <v>1</v>
      </c>
      <c r="X782" s="41">
        <f t="shared" si="38"/>
        <v>1</v>
      </c>
    </row>
    <row r="783" customHeight="1" spans="1:24">
      <c r="A783" s="29"/>
      <c r="B783" s="30" t="s">
        <v>1155</v>
      </c>
      <c r="C783" s="31">
        <v>42501</v>
      </c>
      <c r="D783" s="32" t="s">
        <v>196</v>
      </c>
      <c r="E783" s="30" t="s">
        <v>74</v>
      </c>
      <c r="F783" s="30" t="s">
        <v>826</v>
      </c>
      <c r="G783" s="33" t="s">
        <v>946</v>
      </c>
      <c r="H783" s="30" t="s">
        <v>433</v>
      </c>
      <c r="I783" s="35">
        <v>15938733698</v>
      </c>
      <c r="J783" s="36" t="s">
        <v>5967</v>
      </c>
      <c r="K783" s="30" t="s">
        <v>70</v>
      </c>
      <c r="L783" s="30" t="s">
        <v>838</v>
      </c>
      <c r="M783" s="30" t="s">
        <v>5968</v>
      </c>
      <c r="N783" s="37" t="s">
        <v>5969</v>
      </c>
      <c r="O783" s="29">
        <v>42501</v>
      </c>
      <c r="P783" s="30" t="str">
        <f>VLOOKUP(G783,Sheet1!A:C,3,0)</f>
        <v>寰创</v>
      </c>
      <c r="Q783" s="30" t="s">
        <v>5968</v>
      </c>
      <c r="R783" s="40"/>
      <c r="S783" s="30" t="s">
        <v>838</v>
      </c>
      <c r="T783" s="29">
        <v>42501</v>
      </c>
      <c r="U783" s="30" t="s">
        <v>37</v>
      </c>
      <c r="V783" s="30">
        <f t="shared" si="36"/>
        <v>42501</v>
      </c>
      <c r="W783" s="41">
        <f t="shared" si="37"/>
        <v>0</v>
      </c>
      <c r="X783" s="41">
        <f t="shared" si="38"/>
        <v>0</v>
      </c>
    </row>
    <row r="784" customHeight="1" spans="1:24">
      <c r="A784" s="29"/>
      <c r="B784" s="30" t="s">
        <v>1155</v>
      </c>
      <c r="C784" s="31">
        <v>42501</v>
      </c>
      <c r="D784" s="32" t="s">
        <v>196</v>
      </c>
      <c r="E784" s="30" t="s">
        <v>55</v>
      </c>
      <c r="F784" s="30" t="s">
        <v>1295</v>
      </c>
      <c r="G784" s="33" t="s">
        <v>1296</v>
      </c>
      <c r="H784" s="30" t="s">
        <v>650</v>
      </c>
      <c r="I784" s="35">
        <v>13661915867</v>
      </c>
      <c r="J784" s="36" t="s">
        <v>5970</v>
      </c>
      <c r="K784" s="30" t="s">
        <v>101</v>
      </c>
      <c r="L784" s="30" t="s">
        <v>838</v>
      </c>
      <c r="M784" s="30" t="s">
        <v>60</v>
      </c>
      <c r="N784" s="37" t="s">
        <v>5971</v>
      </c>
      <c r="O784" s="29">
        <v>42517</v>
      </c>
      <c r="P784" s="30" t="str">
        <f>VLOOKUP(G784,Sheet1!A:C,3,0)</f>
        <v>寰创</v>
      </c>
      <c r="Q784" s="30" t="s">
        <v>177</v>
      </c>
      <c r="R784" s="40"/>
      <c r="S784" s="30" t="s">
        <v>267</v>
      </c>
      <c r="T784" s="29">
        <v>42516</v>
      </c>
      <c r="U784" s="30" t="s">
        <v>37</v>
      </c>
      <c r="V784" s="30">
        <f t="shared" si="36"/>
        <v>42517</v>
      </c>
      <c r="W784" s="41">
        <f t="shared" si="37"/>
        <v>16</v>
      </c>
      <c r="X784" s="41">
        <f t="shared" si="38"/>
        <v>15</v>
      </c>
    </row>
    <row r="785" customHeight="1" spans="1:24">
      <c r="A785" s="29"/>
      <c r="B785" s="30" t="s">
        <v>1155</v>
      </c>
      <c r="C785" s="31">
        <v>42501</v>
      </c>
      <c r="D785" s="32" t="s">
        <v>196</v>
      </c>
      <c r="E785" s="30" t="s">
        <v>765</v>
      </c>
      <c r="F785" s="30" t="s">
        <v>4601</v>
      </c>
      <c r="G785" s="33" t="s">
        <v>4602</v>
      </c>
      <c r="H785" s="30" t="s">
        <v>456</v>
      </c>
      <c r="I785" s="35">
        <v>13756057081</v>
      </c>
      <c r="J785" s="36" t="s">
        <v>5972</v>
      </c>
      <c r="K785" s="30" t="s">
        <v>70</v>
      </c>
      <c r="L785" s="30" t="s">
        <v>838</v>
      </c>
      <c r="M785" s="30" t="s">
        <v>5968</v>
      </c>
      <c r="N785" s="37" t="s">
        <v>5973</v>
      </c>
      <c r="O785" s="29">
        <v>42516</v>
      </c>
      <c r="P785" s="30" t="str">
        <f>VLOOKUP(G785,Sheet1!A:C,3,0)</f>
        <v>ABLOOMY</v>
      </c>
      <c r="Q785" s="30" t="s">
        <v>5968</v>
      </c>
      <c r="R785" s="40"/>
      <c r="S785" s="30" t="s">
        <v>815</v>
      </c>
      <c r="T785" s="29">
        <v>42515</v>
      </c>
      <c r="U785" s="30" t="s">
        <v>37</v>
      </c>
      <c r="V785" s="30">
        <f t="shared" si="36"/>
        <v>42516</v>
      </c>
      <c r="W785" s="41">
        <f t="shared" si="37"/>
        <v>15</v>
      </c>
      <c r="X785" s="41">
        <f t="shared" si="38"/>
        <v>14</v>
      </c>
    </row>
    <row r="786" customHeight="1" spans="1:24">
      <c r="A786" s="29"/>
      <c r="B786" s="30" t="s">
        <v>1155</v>
      </c>
      <c r="C786" s="31">
        <v>42501</v>
      </c>
      <c r="D786" s="32" t="s">
        <v>196</v>
      </c>
      <c r="E786" s="30" t="s">
        <v>121</v>
      </c>
      <c r="F786" s="30" t="s">
        <v>803</v>
      </c>
      <c r="G786" s="33" t="s">
        <v>3603</v>
      </c>
      <c r="H786" s="30" t="s">
        <v>77</v>
      </c>
      <c r="I786" s="35">
        <v>13630836663</v>
      </c>
      <c r="J786" s="36" t="s">
        <v>5974</v>
      </c>
      <c r="K786" s="30" t="s">
        <v>70</v>
      </c>
      <c r="L786" s="30" t="s">
        <v>838</v>
      </c>
      <c r="M786" s="30" t="s">
        <v>5968</v>
      </c>
      <c r="N786" s="37" t="s">
        <v>5975</v>
      </c>
      <c r="O786" s="29" t="s">
        <v>5976</v>
      </c>
      <c r="P786" s="30" t="str">
        <f>VLOOKUP(G786,Sheet1!A:C,3,0)</f>
        <v>寰创</v>
      </c>
      <c r="Q786" s="30" t="s">
        <v>5968</v>
      </c>
      <c r="R786" s="40"/>
      <c r="S786" s="30" t="s">
        <v>189</v>
      </c>
      <c r="T786" s="29">
        <v>42541</v>
      </c>
      <c r="U786" s="30" t="s">
        <v>37</v>
      </c>
      <c r="V786" s="30" t="str">
        <f t="shared" si="36"/>
        <v>6月中旬</v>
      </c>
      <c r="W786" s="41" t="e">
        <f t="shared" si="37"/>
        <v>#VALUE!</v>
      </c>
      <c r="X786" s="41">
        <f t="shared" si="38"/>
        <v>40</v>
      </c>
    </row>
    <row r="787" customHeight="1" spans="1:24">
      <c r="A787" s="29"/>
      <c r="B787" s="30" t="s">
        <v>1155</v>
      </c>
      <c r="C787" s="31">
        <v>42501</v>
      </c>
      <c r="D787" s="32" t="s">
        <v>196</v>
      </c>
      <c r="E787" s="30" t="s">
        <v>903</v>
      </c>
      <c r="F787" s="30" t="s">
        <v>1511</v>
      </c>
      <c r="G787" s="33" t="s">
        <v>1512</v>
      </c>
      <c r="H787" s="30" t="s">
        <v>954</v>
      </c>
      <c r="I787" s="35">
        <v>13922741182</v>
      </c>
      <c r="J787" s="36" t="s">
        <v>5977</v>
      </c>
      <c r="K787" s="30" t="s">
        <v>5655</v>
      </c>
      <c r="L787" s="30" t="s">
        <v>838</v>
      </c>
      <c r="M787" s="30" t="s">
        <v>5978</v>
      </c>
      <c r="N787" s="37" t="s">
        <v>5979</v>
      </c>
      <c r="O787" s="29">
        <v>42517</v>
      </c>
      <c r="P787" s="30" t="str">
        <f>VLOOKUP(G787,Sheet1!A:C,3,0)</f>
        <v>寰创</v>
      </c>
      <c r="Q787" s="30" t="s">
        <v>177</v>
      </c>
      <c r="R787" s="40"/>
      <c r="S787" s="30" t="s">
        <v>838</v>
      </c>
      <c r="T787" s="29">
        <v>42516</v>
      </c>
      <c r="U787" s="30" t="s">
        <v>37</v>
      </c>
      <c r="V787" s="30">
        <f t="shared" si="36"/>
        <v>42517</v>
      </c>
      <c r="W787" s="41">
        <f t="shared" si="37"/>
        <v>16</v>
      </c>
      <c r="X787" s="41">
        <f t="shared" si="38"/>
        <v>15</v>
      </c>
    </row>
    <row r="788" customHeight="1" spans="1:24">
      <c r="A788" s="29"/>
      <c r="B788" s="30" t="s">
        <v>1155</v>
      </c>
      <c r="C788" s="31">
        <v>42501</v>
      </c>
      <c r="D788" s="32" t="s">
        <v>196</v>
      </c>
      <c r="E788" s="30" t="s">
        <v>963</v>
      </c>
      <c r="F788" s="30" t="s">
        <v>5980</v>
      </c>
      <c r="G788" s="33" t="s">
        <v>849</v>
      </c>
      <c r="H788" s="30" t="s">
        <v>985</v>
      </c>
      <c r="I788" s="35">
        <v>13476276289</v>
      </c>
      <c r="J788" s="36" t="s">
        <v>5981</v>
      </c>
      <c r="K788" s="30" t="s">
        <v>70</v>
      </c>
      <c r="L788" s="30" t="s">
        <v>838</v>
      </c>
      <c r="M788" s="30" t="s">
        <v>60</v>
      </c>
      <c r="N788" s="37" t="s">
        <v>5982</v>
      </c>
      <c r="O788" s="29">
        <v>42501</v>
      </c>
      <c r="P788" s="30" t="str">
        <f>VLOOKUP(G788,Sheet1!A:C,3,0)</f>
        <v>寰创</v>
      </c>
      <c r="Q788" s="30" t="s">
        <v>5983</v>
      </c>
      <c r="R788" s="40"/>
      <c r="S788" s="30" t="s">
        <v>267</v>
      </c>
      <c r="T788" s="29">
        <v>42521</v>
      </c>
      <c r="U788" s="30" t="s">
        <v>37</v>
      </c>
      <c r="V788" s="30">
        <f t="shared" si="36"/>
        <v>42501</v>
      </c>
      <c r="W788" s="41">
        <f t="shared" si="37"/>
        <v>0</v>
      </c>
      <c r="X788" s="41">
        <f t="shared" si="38"/>
        <v>20</v>
      </c>
    </row>
    <row r="789" customHeight="1" spans="1:24">
      <c r="A789" s="29" t="s">
        <v>5984</v>
      </c>
      <c r="B789" s="30" t="s">
        <v>1155</v>
      </c>
      <c r="C789" s="31">
        <v>42501</v>
      </c>
      <c r="D789" s="32">
        <v>400</v>
      </c>
      <c r="E789" s="30" t="s">
        <v>96</v>
      </c>
      <c r="F789" s="30" t="s">
        <v>5985</v>
      </c>
      <c r="G789" s="33" t="s">
        <v>777</v>
      </c>
      <c r="H789" s="30" t="s">
        <v>5986</v>
      </c>
      <c r="I789" s="35" t="s">
        <v>5987</v>
      </c>
      <c r="J789" s="36" t="s">
        <v>5988</v>
      </c>
      <c r="K789" s="30" t="s">
        <v>70</v>
      </c>
      <c r="L789" s="30" t="s">
        <v>33</v>
      </c>
      <c r="M789" s="30" t="s">
        <v>44</v>
      </c>
      <c r="N789" s="37" t="s">
        <v>5989</v>
      </c>
      <c r="O789" s="29">
        <v>42501</v>
      </c>
      <c r="P789" s="30" t="str">
        <f>VLOOKUP(G789,Sheet1!A:C,3,0)</f>
        <v>ABLOOMY</v>
      </c>
      <c r="Q789" s="30" t="s">
        <v>44</v>
      </c>
      <c r="R789" s="40"/>
      <c r="S789" s="30" t="s">
        <v>4850</v>
      </c>
      <c r="T789" s="29">
        <v>42523</v>
      </c>
      <c r="U789" s="30" t="s">
        <v>37</v>
      </c>
      <c r="V789" s="30">
        <f t="shared" si="36"/>
        <v>42501</v>
      </c>
      <c r="W789" s="41">
        <f t="shared" si="37"/>
        <v>0</v>
      </c>
      <c r="X789" s="41">
        <f t="shared" si="38"/>
        <v>22</v>
      </c>
    </row>
    <row r="790" customHeight="1" spans="1:24">
      <c r="A790" s="29" t="s">
        <v>5990</v>
      </c>
      <c r="B790" s="30" t="s">
        <v>1155</v>
      </c>
      <c r="C790" s="31">
        <v>42501</v>
      </c>
      <c r="D790" s="32">
        <v>400</v>
      </c>
      <c r="E790" s="30" t="s">
        <v>628</v>
      </c>
      <c r="F790" s="30" t="s">
        <v>5991</v>
      </c>
      <c r="G790" s="33" t="s">
        <v>1807</v>
      </c>
      <c r="H790" s="30" t="s">
        <v>1252</v>
      </c>
      <c r="I790" s="35">
        <v>17773357548</v>
      </c>
      <c r="J790" s="36" t="s">
        <v>5992</v>
      </c>
      <c r="K790" s="30" t="s">
        <v>70</v>
      </c>
      <c r="L790" s="30" t="s">
        <v>33</v>
      </c>
      <c r="M790" s="30" t="s">
        <v>220</v>
      </c>
      <c r="N790" s="37" t="s">
        <v>5993</v>
      </c>
      <c r="O790" s="29">
        <v>42501</v>
      </c>
      <c r="P790" s="30" t="str">
        <f>VLOOKUP(G790,Sheet1!A:C,3,0)</f>
        <v>爱快</v>
      </c>
      <c r="Q790" s="30" t="s">
        <v>220</v>
      </c>
      <c r="R790" s="40" t="s">
        <v>5994</v>
      </c>
      <c r="S790" s="30" t="s">
        <v>72</v>
      </c>
      <c r="T790" s="29">
        <v>42516</v>
      </c>
      <c r="U790" s="30" t="s">
        <v>37</v>
      </c>
      <c r="V790" s="30">
        <f t="shared" si="36"/>
        <v>42501</v>
      </c>
      <c r="W790" s="41">
        <f t="shared" si="37"/>
        <v>0</v>
      </c>
      <c r="X790" s="41">
        <f t="shared" si="38"/>
        <v>15</v>
      </c>
    </row>
    <row r="791" customHeight="1" spans="1:24">
      <c r="A791" s="29" t="s">
        <v>5995</v>
      </c>
      <c r="B791" s="30" t="s">
        <v>1155</v>
      </c>
      <c r="C791" s="31">
        <v>42501</v>
      </c>
      <c r="D791" s="32">
        <v>400</v>
      </c>
      <c r="E791" s="30" t="s">
        <v>2482</v>
      </c>
      <c r="F791" s="30" t="s">
        <v>4319</v>
      </c>
      <c r="G791" s="33" t="s">
        <v>633</v>
      </c>
      <c r="H791" s="30" t="s">
        <v>5996</v>
      </c>
      <c r="I791" s="35">
        <v>13860241419</v>
      </c>
      <c r="J791" s="36" t="s">
        <v>5997</v>
      </c>
      <c r="K791" s="30" t="s">
        <v>70</v>
      </c>
      <c r="L791" s="30" t="s">
        <v>33</v>
      </c>
      <c r="M791" s="30" t="s">
        <v>49</v>
      </c>
      <c r="N791" s="37" t="s">
        <v>5998</v>
      </c>
      <c r="O791" s="29">
        <v>42501</v>
      </c>
      <c r="P791" s="30" t="str">
        <f>VLOOKUP(G791,Sheet1!A:C,3,0)</f>
        <v>寰创-中苗刷</v>
      </c>
      <c r="Q791" s="30" t="s">
        <v>49</v>
      </c>
      <c r="R791" s="40"/>
      <c r="S791" s="30" t="s">
        <v>171</v>
      </c>
      <c r="T791" s="29">
        <v>42545</v>
      </c>
      <c r="U791" s="30" t="s">
        <v>37</v>
      </c>
      <c r="V791" s="30">
        <f t="shared" si="36"/>
        <v>42501</v>
      </c>
      <c r="W791" s="41">
        <f t="shared" si="37"/>
        <v>0</v>
      </c>
      <c r="X791" s="41">
        <f t="shared" si="38"/>
        <v>44</v>
      </c>
    </row>
    <row r="792" customHeight="1" spans="1:24">
      <c r="A792" s="29" t="s">
        <v>5999</v>
      </c>
      <c r="B792" s="30" t="s">
        <v>1155</v>
      </c>
      <c r="C792" s="31">
        <v>42501</v>
      </c>
      <c r="D792" s="32" t="s">
        <v>196</v>
      </c>
      <c r="E792" s="30" t="s">
        <v>1430</v>
      </c>
      <c r="F792" s="30" t="s">
        <v>251</v>
      </c>
      <c r="G792" s="33" t="s">
        <v>3342</v>
      </c>
      <c r="H792" s="30" t="s">
        <v>211</v>
      </c>
      <c r="I792" s="35">
        <v>15179252575</v>
      </c>
      <c r="J792" s="36" t="s">
        <v>6000</v>
      </c>
      <c r="K792" s="30" t="s">
        <v>59</v>
      </c>
      <c r="L792" s="30" t="s">
        <v>33</v>
      </c>
      <c r="M792" s="30" t="s">
        <v>102</v>
      </c>
      <c r="N792" s="37" t="s">
        <v>6001</v>
      </c>
      <c r="O792" s="29">
        <v>42501</v>
      </c>
      <c r="P792" s="30" t="str">
        <f>VLOOKUP(G792,Sheet1!A:C,3,0)</f>
        <v>ABLOOMY</v>
      </c>
      <c r="Q792" s="30" t="s">
        <v>104</v>
      </c>
      <c r="R792" s="40"/>
      <c r="S792" s="30" t="s">
        <v>36</v>
      </c>
      <c r="T792" s="29">
        <v>42501</v>
      </c>
      <c r="U792" s="30" t="s">
        <v>37</v>
      </c>
      <c r="V792" s="30">
        <f t="shared" si="36"/>
        <v>42501</v>
      </c>
      <c r="W792" s="41">
        <f t="shared" si="37"/>
        <v>0</v>
      </c>
      <c r="X792" s="41">
        <f t="shared" si="38"/>
        <v>0</v>
      </c>
    </row>
    <row r="793" customHeight="1" spans="1:24">
      <c r="A793" s="29" t="s">
        <v>6002</v>
      </c>
      <c r="B793" s="30" t="s">
        <v>1155</v>
      </c>
      <c r="C793" s="31">
        <v>42501</v>
      </c>
      <c r="D793" s="32" t="s">
        <v>196</v>
      </c>
      <c r="E793" s="30" t="s">
        <v>566</v>
      </c>
      <c r="F793" s="30" t="s">
        <v>3897</v>
      </c>
      <c r="G793" s="33" t="s">
        <v>3898</v>
      </c>
      <c r="H793" s="30" t="s">
        <v>3899</v>
      </c>
      <c r="I793" s="35">
        <v>13911061812</v>
      </c>
      <c r="J793" s="36" t="s">
        <v>6003</v>
      </c>
      <c r="K793" s="30" t="s">
        <v>93</v>
      </c>
      <c r="L793" s="30" t="s">
        <v>33</v>
      </c>
      <c r="M793" s="30" t="s">
        <v>60</v>
      </c>
      <c r="N793" s="37" t="s">
        <v>6004</v>
      </c>
      <c r="O793" s="29">
        <v>42501</v>
      </c>
      <c r="P793" s="30" t="str">
        <f>VLOOKUP(G793,Sheet1!A:C,3,0)</f>
        <v>ABLOOMY</v>
      </c>
      <c r="Q793" s="30" t="s">
        <v>6005</v>
      </c>
      <c r="R793" s="40"/>
      <c r="S793" s="30" t="s">
        <v>43</v>
      </c>
      <c r="T793" s="29">
        <v>42507</v>
      </c>
      <c r="U793" s="30" t="s">
        <v>37</v>
      </c>
      <c r="V793" s="30">
        <f t="shared" si="36"/>
        <v>42501</v>
      </c>
      <c r="W793" s="41">
        <f t="shared" si="37"/>
        <v>0</v>
      </c>
      <c r="X793" s="41">
        <f t="shared" si="38"/>
        <v>6</v>
      </c>
    </row>
    <row r="794" customHeight="1" spans="1:24">
      <c r="A794" s="29" t="s">
        <v>6006</v>
      </c>
      <c r="B794" s="30" t="s">
        <v>1155</v>
      </c>
      <c r="C794" s="31">
        <v>42501</v>
      </c>
      <c r="D794" s="32" t="s">
        <v>196</v>
      </c>
      <c r="E794" s="30" t="s">
        <v>765</v>
      </c>
      <c r="F794" s="30" t="s">
        <v>765</v>
      </c>
      <c r="G794" s="33" t="s">
        <v>1371</v>
      </c>
      <c r="H794" s="30" t="s">
        <v>1372</v>
      </c>
      <c r="I794" s="35">
        <v>13704405415</v>
      </c>
      <c r="J794" s="36" t="s">
        <v>6007</v>
      </c>
      <c r="K794" s="30" t="s">
        <v>93</v>
      </c>
      <c r="L794" s="30" t="s">
        <v>33</v>
      </c>
      <c r="M794" s="30" t="s">
        <v>49</v>
      </c>
      <c r="N794" s="37" t="s">
        <v>6008</v>
      </c>
      <c r="O794" s="29">
        <v>42501</v>
      </c>
      <c r="P794" s="30" t="str">
        <f>VLOOKUP(G794,Sheet1!A:C,3,0)</f>
        <v>ABLOOMY</v>
      </c>
      <c r="Q794" s="30" t="s">
        <v>49</v>
      </c>
      <c r="R794" s="40" t="s">
        <v>5486</v>
      </c>
      <c r="S794" s="30" t="s">
        <v>72</v>
      </c>
      <c r="T794" s="29">
        <v>42508</v>
      </c>
      <c r="U794" s="30" t="s">
        <v>37</v>
      </c>
      <c r="V794" s="30">
        <f t="shared" si="36"/>
        <v>42501</v>
      </c>
      <c r="W794" s="41">
        <f t="shared" si="37"/>
        <v>0</v>
      </c>
      <c r="X794" s="41">
        <f t="shared" si="38"/>
        <v>7</v>
      </c>
    </row>
    <row r="795" customHeight="1" spans="1:24">
      <c r="A795" s="29" t="s">
        <v>6009</v>
      </c>
      <c r="B795" s="30" t="s">
        <v>1155</v>
      </c>
      <c r="C795" s="31">
        <v>42501</v>
      </c>
      <c r="D795" s="32" t="s">
        <v>196</v>
      </c>
      <c r="E795" s="30" t="s">
        <v>27</v>
      </c>
      <c r="F795" s="30" t="s">
        <v>1196</v>
      </c>
      <c r="G795" s="33" t="s">
        <v>1197</v>
      </c>
      <c r="H795" s="30" t="s">
        <v>48</v>
      </c>
      <c r="I795" s="35">
        <v>18956985117</v>
      </c>
      <c r="J795" s="36" t="s">
        <v>6010</v>
      </c>
      <c r="K795" s="30" t="s">
        <v>93</v>
      </c>
      <c r="L795" s="30" t="s">
        <v>33</v>
      </c>
      <c r="M795" s="30" t="s">
        <v>102</v>
      </c>
      <c r="N795" s="37" t="s">
        <v>6011</v>
      </c>
      <c r="O795" s="29">
        <v>42501</v>
      </c>
      <c r="P795" s="30" t="str">
        <f>VLOOKUP(G795,Sheet1!A:C,3,0)</f>
        <v>ABLOOMY</v>
      </c>
      <c r="Q795" s="30" t="s">
        <v>104</v>
      </c>
      <c r="R795" s="40"/>
      <c r="S795" s="30" t="s">
        <v>267</v>
      </c>
      <c r="T795" s="29">
        <v>42501</v>
      </c>
      <c r="U795" s="30" t="s">
        <v>37</v>
      </c>
      <c r="V795" s="30">
        <f t="shared" si="36"/>
        <v>42501</v>
      </c>
      <c r="W795" s="41">
        <f t="shared" si="37"/>
        <v>0</v>
      </c>
      <c r="X795" s="41">
        <f t="shared" si="38"/>
        <v>0</v>
      </c>
    </row>
    <row r="796" customHeight="1" spans="1:24">
      <c r="A796" s="29" t="s">
        <v>6012</v>
      </c>
      <c r="B796" s="30" t="s">
        <v>1155</v>
      </c>
      <c r="C796" s="31">
        <v>42501</v>
      </c>
      <c r="D796" s="32" t="s">
        <v>196</v>
      </c>
      <c r="E796" s="30" t="s">
        <v>173</v>
      </c>
      <c r="F796" s="30" t="s">
        <v>544</v>
      </c>
      <c r="G796" s="33" t="s">
        <v>545</v>
      </c>
      <c r="H796" s="30" t="s">
        <v>134</v>
      </c>
      <c r="I796" s="35">
        <v>18600030408</v>
      </c>
      <c r="J796" s="36" t="s">
        <v>6013</v>
      </c>
      <c r="K796" s="30" t="s">
        <v>70</v>
      </c>
      <c r="L796" s="30" t="s">
        <v>33</v>
      </c>
      <c r="M796" s="30" t="s">
        <v>102</v>
      </c>
      <c r="N796" s="37" t="s">
        <v>6014</v>
      </c>
      <c r="O796" s="29">
        <v>42501</v>
      </c>
      <c r="P796" s="30" t="str">
        <f>VLOOKUP(G796,Sheet1!A:C,3,0)</f>
        <v>ABLOOMY</v>
      </c>
      <c r="Q796" s="30" t="s">
        <v>104</v>
      </c>
      <c r="R796" s="40"/>
      <c r="S796" s="30" t="s">
        <v>43</v>
      </c>
      <c r="T796" s="29">
        <v>42501</v>
      </c>
      <c r="U796" s="30" t="s">
        <v>37</v>
      </c>
      <c r="V796" s="30">
        <f t="shared" si="36"/>
        <v>42501</v>
      </c>
      <c r="W796" s="41">
        <f t="shared" si="37"/>
        <v>0</v>
      </c>
      <c r="X796" s="41">
        <f t="shared" si="38"/>
        <v>0</v>
      </c>
    </row>
    <row r="797" customHeight="1" spans="1:24">
      <c r="A797" s="29" t="s">
        <v>6015</v>
      </c>
      <c r="B797" s="30" t="s">
        <v>1155</v>
      </c>
      <c r="C797" s="31">
        <v>42501</v>
      </c>
      <c r="D797" s="32" t="s">
        <v>196</v>
      </c>
      <c r="E797" s="30" t="s">
        <v>38</v>
      </c>
      <c r="F797" s="30" t="s">
        <v>149</v>
      </c>
      <c r="G797" s="33" t="s">
        <v>150</v>
      </c>
      <c r="H797" s="30" t="s">
        <v>151</v>
      </c>
      <c r="I797" s="35">
        <v>13657825145</v>
      </c>
      <c r="J797" s="36" t="s">
        <v>6016</v>
      </c>
      <c r="K797" s="30" t="s">
        <v>5655</v>
      </c>
      <c r="L797" s="30" t="s">
        <v>33</v>
      </c>
      <c r="M797" s="30" t="s">
        <v>376</v>
      </c>
      <c r="N797" s="37" t="s">
        <v>6017</v>
      </c>
      <c r="O797" s="29">
        <v>42501</v>
      </c>
      <c r="P797" s="30" t="str">
        <f>VLOOKUP(G797,Sheet1!A:C,3,0)</f>
        <v>寰创</v>
      </c>
      <c r="Q797" s="30" t="s">
        <v>376</v>
      </c>
      <c r="R797" s="40"/>
      <c r="S797" s="30" t="s">
        <v>4697</v>
      </c>
      <c r="T797" s="29">
        <v>42501</v>
      </c>
      <c r="U797" s="30" t="s">
        <v>37</v>
      </c>
      <c r="V797" s="30">
        <f t="shared" si="36"/>
        <v>42501</v>
      </c>
      <c r="W797" s="41">
        <f t="shared" si="37"/>
        <v>0</v>
      </c>
      <c r="X797" s="41">
        <f t="shared" si="38"/>
        <v>0</v>
      </c>
    </row>
    <row r="798" customHeight="1" spans="1:24">
      <c r="A798" s="29" t="s">
        <v>6018</v>
      </c>
      <c r="B798" s="30" t="s">
        <v>1155</v>
      </c>
      <c r="C798" s="31">
        <v>42501</v>
      </c>
      <c r="D798" s="32">
        <v>400</v>
      </c>
      <c r="E798" s="30" t="s">
        <v>74</v>
      </c>
      <c r="F798" s="30" t="s">
        <v>1573</v>
      </c>
      <c r="G798" s="33" t="s">
        <v>302</v>
      </c>
      <c r="H798" s="30" t="s">
        <v>48</v>
      </c>
      <c r="I798" s="35">
        <v>18539797992</v>
      </c>
      <c r="J798" s="36" t="s">
        <v>6019</v>
      </c>
      <c r="K798" s="30" t="s">
        <v>70</v>
      </c>
      <c r="L798" s="30" t="s">
        <v>33</v>
      </c>
      <c r="M798" s="30" t="s">
        <v>220</v>
      </c>
      <c r="N798" s="37" t="s">
        <v>6020</v>
      </c>
      <c r="O798" s="29">
        <v>42501</v>
      </c>
      <c r="P798" s="30" t="str">
        <f>VLOOKUP(G798,Sheet1!A:C,3,0)</f>
        <v>爱快</v>
      </c>
      <c r="Q798" s="30" t="s">
        <v>220</v>
      </c>
      <c r="R798" s="40"/>
      <c r="S798" s="30" t="s">
        <v>223</v>
      </c>
      <c r="T798" s="29">
        <v>42789</v>
      </c>
      <c r="U798" s="30" t="s">
        <v>37</v>
      </c>
      <c r="V798" s="30">
        <f t="shared" si="36"/>
        <v>42501</v>
      </c>
      <c r="W798" s="41">
        <f t="shared" si="37"/>
        <v>0</v>
      </c>
      <c r="X798" s="41">
        <f t="shared" si="38"/>
        <v>288</v>
      </c>
    </row>
    <row r="799" customHeight="1" spans="1:24">
      <c r="A799" s="29" t="s">
        <v>6021</v>
      </c>
      <c r="B799" s="30" t="s">
        <v>1155</v>
      </c>
      <c r="C799" s="31">
        <v>42501</v>
      </c>
      <c r="D799" s="32" t="s">
        <v>196</v>
      </c>
      <c r="E799" s="30" t="s">
        <v>566</v>
      </c>
      <c r="F799" s="30" t="s">
        <v>1337</v>
      </c>
      <c r="G799" s="33" t="s">
        <v>1338</v>
      </c>
      <c r="H799" s="30" t="s">
        <v>48</v>
      </c>
      <c r="I799" s="35">
        <v>15010800658</v>
      </c>
      <c r="J799" s="36" t="s">
        <v>6022</v>
      </c>
      <c r="K799" s="30" t="s">
        <v>70</v>
      </c>
      <c r="L799" s="30" t="s">
        <v>33</v>
      </c>
      <c r="M799" s="30" t="s">
        <v>102</v>
      </c>
      <c r="N799" s="37" t="s">
        <v>6023</v>
      </c>
      <c r="O799" s="29">
        <v>42501</v>
      </c>
      <c r="P799" s="30" t="str">
        <f>VLOOKUP(G799,Sheet1!A:C,3,0)</f>
        <v>ABLOOMY</v>
      </c>
      <c r="Q799" s="30" t="s">
        <v>104</v>
      </c>
      <c r="R799" s="40"/>
      <c r="S799" s="30" t="s">
        <v>43</v>
      </c>
      <c r="T799" s="29">
        <v>42501</v>
      </c>
      <c r="U799" s="30" t="s">
        <v>37</v>
      </c>
      <c r="V799" s="30">
        <f t="shared" si="36"/>
        <v>42501</v>
      </c>
      <c r="W799" s="41">
        <f t="shared" si="37"/>
        <v>0</v>
      </c>
      <c r="X799" s="41">
        <f t="shared" si="38"/>
        <v>0</v>
      </c>
    </row>
    <row r="800" customHeight="1" spans="1:24">
      <c r="A800" s="29" t="s">
        <v>6024</v>
      </c>
      <c r="B800" s="30" t="s">
        <v>1155</v>
      </c>
      <c r="C800" s="31">
        <v>42501</v>
      </c>
      <c r="D800" s="32" t="s">
        <v>196</v>
      </c>
      <c r="E800" s="30" t="s">
        <v>138</v>
      </c>
      <c r="F800" s="30" t="s">
        <v>575</v>
      </c>
      <c r="G800" s="33" t="s">
        <v>643</v>
      </c>
      <c r="H800" s="30" t="s">
        <v>6025</v>
      </c>
      <c r="I800" s="35">
        <v>13857278581</v>
      </c>
      <c r="J800" s="36" t="s">
        <v>6026</v>
      </c>
      <c r="K800" s="30" t="s">
        <v>93</v>
      </c>
      <c r="L800" s="30" t="s">
        <v>33</v>
      </c>
      <c r="M800" s="30" t="s">
        <v>220</v>
      </c>
      <c r="N800" s="37" t="s">
        <v>6027</v>
      </c>
      <c r="O800" s="29">
        <v>42501</v>
      </c>
      <c r="P800" s="30" t="str">
        <f>VLOOKUP(G800,Sheet1!A:C,3,0)</f>
        <v>爱快</v>
      </c>
      <c r="Q800" s="30" t="s">
        <v>220</v>
      </c>
      <c r="R800" s="40"/>
      <c r="S800" s="30" t="s">
        <v>36</v>
      </c>
      <c r="T800" s="29">
        <v>42501</v>
      </c>
      <c r="U800" s="30" t="s">
        <v>37</v>
      </c>
      <c r="V800" s="30">
        <f t="shared" si="36"/>
        <v>42501</v>
      </c>
      <c r="W800" s="41">
        <f t="shared" si="37"/>
        <v>0</v>
      </c>
      <c r="X800" s="41">
        <f t="shared" si="38"/>
        <v>0</v>
      </c>
    </row>
    <row r="801" customHeight="1" spans="1:24">
      <c r="A801" s="29" t="s">
        <v>6028</v>
      </c>
      <c r="B801" s="30" t="s">
        <v>1155</v>
      </c>
      <c r="C801" s="31">
        <v>42501</v>
      </c>
      <c r="D801" s="32" t="s">
        <v>196</v>
      </c>
      <c r="E801" s="30" t="s">
        <v>81</v>
      </c>
      <c r="F801" s="30" t="s">
        <v>6029</v>
      </c>
      <c r="G801" s="33" t="s">
        <v>6030</v>
      </c>
      <c r="H801" s="30" t="s">
        <v>6031</v>
      </c>
      <c r="I801" s="35">
        <v>13707494048</v>
      </c>
      <c r="J801" s="36" t="s">
        <v>6032</v>
      </c>
      <c r="K801" s="30" t="s">
        <v>93</v>
      </c>
      <c r="L801" s="30" t="s">
        <v>33</v>
      </c>
      <c r="M801" s="30" t="s">
        <v>102</v>
      </c>
      <c r="N801" s="37" t="s">
        <v>6033</v>
      </c>
      <c r="O801" s="29">
        <v>42501</v>
      </c>
      <c r="P801" s="30" t="str">
        <f>VLOOKUP(G801,Sheet1!A:C,3,0)</f>
        <v>寰创</v>
      </c>
      <c r="Q801" s="30" t="s">
        <v>104</v>
      </c>
      <c r="R801" s="40"/>
      <c r="S801" s="30" t="s">
        <v>43</v>
      </c>
      <c r="T801" s="29">
        <v>42501</v>
      </c>
      <c r="U801" s="30" t="s">
        <v>37</v>
      </c>
      <c r="V801" s="30">
        <f t="shared" si="36"/>
        <v>42501</v>
      </c>
      <c r="W801" s="41">
        <f t="shared" si="37"/>
        <v>0</v>
      </c>
      <c r="X801" s="41">
        <f t="shared" si="38"/>
        <v>0</v>
      </c>
    </row>
    <row r="802" customHeight="1" spans="1:24">
      <c r="A802" s="29" t="s">
        <v>6034</v>
      </c>
      <c r="B802" s="30" t="s">
        <v>1155</v>
      </c>
      <c r="C802" s="31">
        <v>42501</v>
      </c>
      <c r="D802" s="32">
        <v>400</v>
      </c>
      <c r="E802" s="30" t="s">
        <v>38</v>
      </c>
      <c r="F802" s="30" t="s">
        <v>6035</v>
      </c>
      <c r="G802" s="33" t="s">
        <v>6036</v>
      </c>
      <c r="H802" s="30" t="s">
        <v>3948</v>
      </c>
      <c r="I802" s="35">
        <v>15878050903</v>
      </c>
      <c r="J802" s="36" t="s">
        <v>6037</v>
      </c>
      <c r="K802" s="30" t="s">
        <v>70</v>
      </c>
      <c r="L802" s="30" t="s">
        <v>33</v>
      </c>
      <c r="M802" s="30" t="s">
        <v>60</v>
      </c>
      <c r="N802" s="37" t="s">
        <v>6038</v>
      </c>
      <c r="O802" s="29">
        <v>42501</v>
      </c>
      <c r="P802" s="30" t="str">
        <f>VLOOKUP(G802,Sheet1!A:C,3,0)</f>
        <v>爱快</v>
      </c>
      <c r="Q802" s="30" t="s">
        <v>144</v>
      </c>
      <c r="R802" s="40"/>
      <c r="S802" s="30" t="s">
        <v>4928</v>
      </c>
      <c r="T802" s="29">
        <v>42523</v>
      </c>
      <c r="U802" s="30" t="s">
        <v>37</v>
      </c>
      <c r="V802" s="30">
        <f t="shared" si="36"/>
        <v>42501</v>
      </c>
      <c r="W802" s="41">
        <f t="shared" si="37"/>
        <v>0</v>
      </c>
      <c r="X802" s="41">
        <f t="shared" si="38"/>
        <v>22</v>
      </c>
    </row>
    <row r="803" customHeight="1" spans="1:24">
      <c r="A803" s="29"/>
      <c r="B803" s="30" t="s">
        <v>1155</v>
      </c>
      <c r="C803" s="31">
        <v>42502</v>
      </c>
      <c r="D803" s="32" t="s">
        <v>196</v>
      </c>
      <c r="E803" s="30" t="s">
        <v>703</v>
      </c>
      <c r="F803" s="30" t="s">
        <v>848</v>
      </c>
      <c r="G803" s="33" t="s">
        <v>849</v>
      </c>
      <c r="H803" s="30" t="s">
        <v>985</v>
      </c>
      <c r="I803" s="35">
        <v>13476276289</v>
      </c>
      <c r="J803" s="36" t="s">
        <v>6039</v>
      </c>
      <c r="K803" s="30" t="s">
        <v>838</v>
      </c>
      <c r="L803" s="30" t="s">
        <v>33</v>
      </c>
      <c r="M803" s="30" t="s">
        <v>177</v>
      </c>
      <c r="N803" s="37" t="s">
        <v>6040</v>
      </c>
      <c r="O803" s="29">
        <v>42502</v>
      </c>
      <c r="P803" s="30" t="str">
        <f>VLOOKUP(G803,Sheet1!A:C,3,0)</f>
        <v>寰创</v>
      </c>
      <c r="Q803" s="30" t="s">
        <v>177</v>
      </c>
      <c r="R803" s="40" t="s">
        <v>6041</v>
      </c>
      <c r="S803" s="30" t="s">
        <v>6041</v>
      </c>
      <c r="T803" s="29">
        <v>42502</v>
      </c>
      <c r="U803" s="30" t="s">
        <v>37</v>
      </c>
      <c r="V803" s="30">
        <f t="shared" si="36"/>
        <v>42502</v>
      </c>
      <c r="W803" s="41">
        <f t="shared" si="37"/>
        <v>0</v>
      </c>
      <c r="X803" s="41">
        <f t="shared" si="38"/>
        <v>0</v>
      </c>
    </row>
    <row r="804" customHeight="1" spans="1:24">
      <c r="A804" s="29" t="s">
        <v>6042</v>
      </c>
      <c r="B804" s="30" t="s">
        <v>1155</v>
      </c>
      <c r="C804" s="31">
        <v>42502</v>
      </c>
      <c r="D804" s="32">
        <v>400</v>
      </c>
      <c r="E804" s="30" t="s">
        <v>81</v>
      </c>
      <c r="F804" s="30" t="s">
        <v>1329</v>
      </c>
      <c r="G804" s="33" t="s">
        <v>1865</v>
      </c>
      <c r="H804" s="30" t="s">
        <v>6043</v>
      </c>
      <c r="I804" s="35">
        <v>13187341790</v>
      </c>
      <c r="J804" s="36" t="s">
        <v>746</v>
      </c>
      <c r="K804" s="30" t="s">
        <v>5655</v>
      </c>
      <c r="L804" s="30" t="s">
        <v>33</v>
      </c>
      <c r="M804" s="30" t="s">
        <v>102</v>
      </c>
      <c r="N804" s="37" t="s">
        <v>6044</v>
      </c>
      <c r="O804" s="29">
        <v>42502</v>
      </c>
      <c r="P804" s="30" t="str">
        <f>VLOOKUP(G804,Sheet1!A:C,3,0)</f>
        <v>寰创-中苗刷</v>
      </c>
      <c r="Q804" s="30" t="s">
        <v>104</v>
      </c>
      <c r="R804" s="40"/>
      <c r="S804" s="30" t="s">
        <v>36</v>
      </c>
      <c r="T804" s="29">
        <v>42502</v>
      </c>
      <c r="U804" s="30" t="s">
        <v>37</v>
      </c>
      <c r="V804" s="30">
        <f t="shared" si="36"/>
        <v>42502</v>
      </c>
      <c r="W804" s="41">
        <f t="shared" si="37"/>
        <v>0</v>
      </c>
      <c r="X804" s="41">
        <f t="shared" si="38"/>
        <v>0</v>
      </c>
    </row>
    <row r="805" customHeight="1" spans="1:24">
      <c r="A805" s="29" t="s">
        <v>6045</v>
      </c>
      <c r="B805" s="30" t="s">
        <v>1155</v>
      </c>
      <c r="C805" s="31">
        <v>42502</v>
      </c>
      <c r="D805" s="32">
        <v>400</v>
      </c>
      <c r="E805" s="30" t="s">
        <v>782</v>
      </c>
      <c r="F805" s="30" t="s">
        <v>1057</v>
      </c>
      <c r="G805" s="33" t="s">
        <v>1058</v>
      </c>
      <c r="H805" s="30" t="s">
        <v>1439</v>
      </c>
      <c r="I805" s="35">
        <v>18345241673</v>
      </c>
      <c r="J805" s="36" t="s">
        <v>6046</v>
      </c>
      <c r="K805" s="30" t="s">
        <v>93</v>
      </c>
      <c r="L805" s="30" t="s">
        <v>33</v>
      </c>
      <c r="M805" s="30" t="s">
        <v>2234</v>
      </c>
      <c r="N805" s="37" t="s">
        <v>6047</v>
      </c>
      <c r="O805" s="29">
        <v>42502</v>
      </c>
      <c r="P805" s="30" t="str">
        <f>VLOOKUP(G805,Sheet1!A:C,3,0)</f>
        <v>ABLOOMY</v>
      </c>
      <c r="Q805" s="30" t="s">
        <v>2234</v>
      </c>
      <c r="R805" s="40"/>
      <c r="S805" s="30" t="s">
        <v>43</v>
      </c>
      <c r="T805" s="29">
        <v>42502</v>
      </c>
      <c r="U805" s="30" t="s">
        <v>37</v>
      </c>
      <c r="V805" s="30">
        <f t="shared" si="36"/>
        <v>42502</v>
      </c>
      <c r="W805" s="41">
        <f t="shared" si="37"/>
        <v>0</v>
      </c>
      <c r="X805" s="41">
        <f t="shared" si="38"/>
        <v>0</v>
      </c>
    </row>
    <row r="806" customHeight="1" spans="1:24">
      <c r="A806" s="29" t="s">
        <v>6048</v>
      </c>
      <c r="B806" s="30" t="s">
        <v>1155</v>
      </c>
      <c r="C806" s="31">
        <v>42502</v>
      </c>
      <c r="D806" s="32" t="s">
        <v>196</v>
      </c>
      <c r="E806" s="30" t="s">
        <v>38</v>
      </c>
      <c r="F806" s="30" t="s">
        <v>39</v>
      </c>
      <c r="G806" s="33" t="s">
        <v>204</v>
      </c>
      <c r="H806" s="30" t="s">
        <v>205</v>
      </c>
      <c r="I806" s="35">
        <v>15177464080</v>
      </c>
      <c r="J806" s="36" t="s">
        <v>6049</v>
      </c>
      <c r="K806" s="30" t="s">
        <v>5655</v>
      </c>
      <c r="L806" s="30" t="s">
        <v>33</v>
      </c>
      <c r="M806" s="30" t="s">
        <v>102</v>
      </c>
      <c r="N806" s="37" t="s">
        <v>6044</v>
      </c>
      <c r="O806" s="29">
        <v>42502</v>
      </c>
      <c r="P806" s="30" t="str">
        <f>VLOOKUP(G806,Sheet1!A:C,3,0)</f>
        <v>爱快</v>
      </c>
      <c r="Q806" s="30" t="s">
        <v>104</v>
      </c>
      <c r="R806" s="40"/>
      <c r="S806" s="30" t="s">
        <v>43</v>
      </c>
      <c r="T806" s="29">
        <v>42502</v>
      </c>
      <c r="U806" s="30" t="s">
        <v>37</v>
      </c>
      <c r="V806" s="30">
        <f t="shared" si="36"/>
        <v>42502</v>
      </c>
      <c r="W806" s="41">
        <f t="shared" si="37"/>
        <v>0</v>
      </c>
      <c r="X806" s="41">
        <f t="shared" si="38"/>
        <v>0</v>
      </c>
    </row>
    <row r="807" customHeight="1" spans="1:24">
      <c r="A807" s="29" t="s">
        <v>6050</v>
      </c>
      <c r="B807" s="30" t="s">
        <v>1155</v>
      </c>
      <c r="C807" s="31">
        <v>42502</v>
      </c>
      <c r="D807" s="32" t="s">
        <v>196</v>
      </c>
      <c r="E807" s="30" t="s">
        <v>38</v>
      </c>
      <c r="F807" s="30" t="s">
        <v>39</v>
      </c>
      <c r="G807" s="33" t="s">
        <v>6051</v>
      </c>
      <c r="H807" s="30" t="s">
        <v>205</v>
      </c>
      <c r="I807" s="35">
        <v>15177464080</v>
      </c>
      <c r="J807" s="36" t="s">
        <v>6052</v>
      </c>
      <c r="K807" s="30" t="s">
        <v>5655</v>
      </c>
      <c r="L807" s="30" t="s">
        <v>33</v>
      </c>
      <c r="M807" s="30" t="s">
        <v>44</v>
      </c>
      <c r="N807" s="37" t="s">
        <v>132</v>
      </c>
      <c r="O807" s="29">
        <v>42502</v>
      </c>
      <c r="P807" s="30" t="e">
        <f>VLOOKUP(G807,Sheet1!A:C,3,0)</f>
        <v>#N/A</v>
      </c>
      <c r="Q807" s="30" t="s">
        <v>44</v>
      </c>
      <c r="R807" s="40"/>
      <c r="S807" s="30" t="s">
        <v>43</v>
      </c>
      <c r="T807" s="29">
        <v>42523</v>
      </c>
      <c r="U807" s="30" t="s">
        <v>37</v>
      </c>
      <c r="V807" s="30">
        <f t="shared" si="36"/>
        <v>42502</v>
      </c>
      <c r="W807" s="41">
        <f t="shared" si="37"/>
        <v>0</v>
      </c>
      <c r="X807" s="41">
        <f t="shared" si="38"/>
        <v>21</v>
      </c>
    </row>
    <row r="808" customHeight="1" spans="1:24">
      <c r="A808" s="29" t="s">
        <v>6053</v>
      </c>
      <c r="B808" s="30" t="s">
        <v>1155</v>
      </c>
      <c r="C808" s="31">
        <v>42502</v>
      </c>
      <c r="D808" s="32" t="s">
        <v>196</v>
      </c>
      <c r="E808" s="30" t="s">
        <v>477</v>
      </c>
      <c r="F808" s="30" t="s">
        <v>478</v>
      </c>
      <c r="G808" s="33" t="s">
        <v>479</v>
      </c>
      <c r="H808" s="30" t="s">
        <v>480</v>
      </c>
      <c r="I808" s="35">
        <v>15253728567</v>
      </c>
      <c r="J808" s="36" t="s">
        <v>6054</v>
      </c>
      <c r="K808" s="30" t="s">
        <v>70</v>
      </c>
      <c r="L808" s="30" t="s">
        <v>33</v>
      </c>
      <c r="M808" s="30" t="s">
        <v>49</v>
      </c>
      <c r="N808" s="37" t="s">
        <v>6055</v>
      </c>
      <c r="O808" s="29">
        <v>42502</v>
      </c>
      <c r="P808" s="30" t="str">
        <f>VLOOKUP(G808,Sheet1!A:C,3,0)</f>
        <v>ABLOOMY</v>
      </c>
      <c r="Q808" s="30" t="s">
        <v>49</v>
      </c>
      <c r="R808" s="40"/>
      <c r="S808" s="30" t="s">
        <v>43</v>
      </c>
      <c r="T808" s="29">
        <v>42544</v>
      </c>
      <c r="U808" s="30" t="s">
        <v>37</v>
      </c>
      <c r="V808" s="30">
        <f t="shared" si="36"/>
        <v>42502</v>
      </c>
      <c r="W808" s="41">
        <f t="shared" si="37"/>
        <v>0</v>
      </c>
      <c r="X808" s="41">
        <f t="shared" si="38"/>
        <v>42</v>
      </c>
    </row>
    <row r="809" customHeight="1" spans="1:24">
      <c r="A809" s="29" t="s">
        <v>6056</v>
      </c>
      <c r="B809" s="30" t="s">
        <v>1155</v>
      </c>
      <c r="C809" s="31">
        <v>42502</v>
      </c>
      <c r="D809" s="32" t="s">
        <v>196</v>
      </c>
      <c r="E809" s="30" t="s">
        <v>255</v>
      </c>
      <c r="F809" s="30" t="s">
        <v>107</v>
      </c>
      <c r="G809" s="33" t="s">
        <v>3787</v>
      </c>
      <c r="H809" s="30" t="s">
        <v>2340</v>
      </c>
      <c r="I809" s="35">
        <v>15882053983</v>
      </c>
      <c r="J809" s="36" t="s">
        <v>6057</v>
      </c>
      <c r="K809" s="30" t="s">
        <v>70</v>
      </c>
      <c r="L809" s="30" t="s">
        <v>33</v>
      </c>
      <c r="M809" s="30" t="s">
        <v>60</v>
      </c>
      <c r="N809" s="37" t="s">
        <v>6058</v>
      </c>
      <c r="O809" s="29">
        <v>42502</v>
      </c>
      <c r="P809" s="30" t="str">
        <f>VLOOKUP(G809,Sheet1!A:C,3,0)</f>
        <v>寰创-中苗刷</v>
      </c>
      <c r="Q809" s="30" t="s">
        <v>87</v>
      </c>
      <c r="R809" s="40"/>
      <c r="S809" s="30" t="s">
        <v>36</v>
      </c>
      <c r="T809" s="29">
        <v>42502</v>
      </c>
      <c r="U809" s="30" t="s">
        <v>37</v>
      </c>
      <c r="V809" s="30">
        <f t="shared" si="36"/>
        <v>42502</v>
      </c>
      <c r="W809" s="41">
        <f t="shared" si="37"/>
        <v>0</v>
      </c>
      <c r="X809" s="41">
        <f t="shared" si="38"/>
        <v>0</v>
      </c>
    </row>
    <row r="810" customHeight="1" spans="1:24">
      <c r="A810" s="29" t="s">
        <v>6059</v>
      </c>
      <c r="B810" s="30" t="s">
        <v>1155</v>
      </c>
      <c r="C810" s="31">
        <v>42502</v>
      </c>
      <c r="D810" s="32" t="s">
        <v>196</v>
      </c>
      <c r="E810" s="30" t="s">
        <v>65</v>
      </c>
      <c r="F810" s="30" t="s">
        <v>66</v>
      </c>
      <c r="G810" s="33" t="s">
        <v>6060</v>
      </c>
      <c r="H810" s="30" t="s">
        <v>6061</v>
      </c>
      <c r="I810" s="35">
        <v>13666969475</v>
      </c>
      <c r="J810" s="36" t="s">
        <v>6062</v>
      </c>
      <c r="K810" s="30" t="s">
        <v>101</v>
      </c>
      <c r="L810" s="30" t="s">
        <v>33</v>
      </c>
      <c r="M810" s="30" t="s">
        <v>102</v>
      </c>
      <c r="N810" s="37" t="s">
        <v>6044</v>
      </c>
      <c r="O810" s="29">
        <v>42502</v>
      </c>
      <c r="P810" s="30" t="str">
        <f>VLOOKUP(G810,Sheet1!A:C,3,0)</f>
        <v>寰创</v>
      </c>
      <c r="Q810" s="30" t="s">
        <v>104</v>
      </c>
      <c r="R810" s="40"/>
      <c r="S810" s="30" t="s">
        <v>43</v>
      </c>
      <c r="T810" s="29">
        <v>42502</v>
      </c>
      <c r="U810" s="30" t="s">
        <v>37</v>
      </c>
      <c r="V810" s="30">
        <f t="shared" si="36"/>
        <v>42502</v>
      </c>
      <c r="W810" s="41">
        <f t="shared" si="37"/>
        <v>0</v>
      </c>
      <c r="X810" s="41">
        <f t="shared" si="38"/>
        <v>0</v>
      </c>
    </row>
    <row r="811" customHeight="1" spans="1:24">
      <c r="A811" s="29" t="s">
        <v>6063</v>
      </c>
      <c r="B811" s="30" t="s">
        <v>1155</v>
      </c>
      <c r="C811" s="31">
        <v>42502</v>
      </c>
      <c r="D811" s="32" t="s">
        <v>196</v>
      </c>
      <c r="E811" s="30" t="s">
        <v>255</v>
      </c>
      <c r="F811" s="30" t="s">
        <v>3671</v>
      </c>
      <c r="G811" s="33" t="s">
        <v>3672</v>
      </c>
      <c r="H811" s="30" t="s">
        <v>403</v>
      </c>
      <c r="I811" s="35">
        <v>18281621389</v>
      </c>
      <c r="J811" s="36" t="s">
        <v>6064</v>
      </c>
      <c r="K811" s="30" t="s">
        <v>70</v>
      </c>
      <c r="L811" s="30" t="s">
        <v>33</v>
      </c>
      <c r="M811" s="30" t="s">
        <v>49</v>
      </c>
      <c r="N811" s="37" t="s">
        <v>6055</v>
      </c>
      <c r="O811" s="29">
        <v>42502</v>
      </c>
      <c r="P811" s="30" t="str">
        <f>VLOOKUP(G811,Sheet1!A:C,3,0)</f>
        <v>寰创</v>
      </c>
      <c r="Q811" s="30" t="s">
        <v>49</v>
      </c>
      <c r="R811" s="40"/>
      <c r="S811" s="30" t="s">
        <v>72</v>
      </c>
      <c r="T811" s="29">
        <v>42502</v>
      </c>
      <c r="U811" s="30" t="s">
        <v>37</v>
      </c>
      <c r="V811" s="30">
        <f t="shared" si="36"/>
        <v>42502</v>
      </c>
      <c r="W811" s="41">
        <f t="shared" si="37"/>
        <v>0</v>
      </c>
      <c r="X811" s="41">
        <f t="shared" si="38"/>
        <v>0</v>
      </c>
    </row>
    <row r="812" customHeight="1" spans="1:24">
      <c r="A812" s="29" t="s">
        <v>6065</v>
      </c>
      <c r="B812" s="30" t="s">
        <v>1155</v>
      </c>
      <c r="C812" s="31">
        <v>42502</v>
      </c>
      <c r="D812" s="32">
        <v>400</v>
      </c>
      <c r="E812" s="30" t="s">
        <v>138</v>
      </c>
      <c r="F812" s="30" t="s">
        <v>940</v>
      </c>
      <c r="G812" s="33" t="s">
        <v>4310</v>
      </c>
      <c r="H812" s="30" t="s">
        <v>569</v>
      </c>
      <c r="I812" s="35">
        <v>13868817877</v>
      </c>
      <c r="J812" s="36" t="s">
        <v>6066</v>
      </c>
      <c r="K812" s="30" t="s">
        <v>93</v>
      </c>
      <c r="L812" s="30" t="s">
        <v>33</v>
      </c>
      <c r="M812" s="30" t="s">
        <v>60</v>
      </c>
      <c r="N812" s="37" t="s">
        <v>6067</v>
      </c>
      <c r="O812" s="29">
        <v>42502</v>
      </c>
      <c r="P812" s="30" t="str">
        <f>VLOOKUP(G812,Sheet1!A:C,3,0)</f>
        <v>寰创</v>
      </c>
      <c r="Q812" s="30" t="s">
        <v>220</v>
      </c>
      <c r="R812" s="40"/>
      <c r="S812" s="30" t="s">
        <v>36</v>
      </c>
      <c r="T812" s="29">
        <v>42507</v>
      </c>
      <c r="U812" s="30" t="s">
        <v>63</v>
      </c>
      <c r="V812" s="30">
        <f t="shared" si="36"/>
        <v>42502</v>
      </c>
      <c r="W812" s="41">
        <f t="shared" si="37"/>
        <v>0</v>
      </c>
      <c r="X812" s="41">
        <f t="shared" si="38"/>
        <v>5</v>
      </c>
    </row>
    <row r="813" customHeight="1" spans="1:24">
      <c r="A813" s="29" t="s">
        <v>6068</v>
      </c>
      <c r="B813" s="30" t="s">
        <v>1155</v>
      </c>
      <c r="C813" s="31">
        <v>42502</v>
      </c>
      <c r="D813" s="32">
        <v>400</v>
      </c>
      <c r="E813" s="30" t="s">
        <v>182</v>
      </c>
      <c r="F813" s="30" t="s">
        <v>97</v>
      </c>
      <c r="G813" s="33" t="s">
        <v>98</v>
      </c>
      <c r="H813" s="30" t="s">
        <v>6069</v>
      </c>
      <c r="I813" s="35">
        <v>18662257732</v>
      </c>
      <c r="J813" s="36" t="s">
        <v>6070</v>
      </c>
      <c r="K813" s="30" t="s">
        <v>70</v>
      </c>
      <c r="L813" s="30" t="s">
        <v>33</v>
      </c>
      <c r="M813" s="30" t="s">
        <v>60</v>
      </c>
      <c r="N813" s="37" t="s">
        <v>6071</v>
      </c>
      <c r="O813" s="29">
        <v>42502</v>
      </c>
      <c r="P813" s="30" t="str">
        <f>VLOOKUP(G813,Sheet1!A:C,3,0)</f>
        <v>ABLOOMY</v>
      </c>
      <c r="Q813" s="30" t="s">
        <v>144</v>
      </c>
      <c r="R813" s="40" t="s">
        <v>6072</v>
      </c>
      <c r="S813" s="30" t="s">
        <v>36</v>
      </c>
      <c r="T813" s="29">
        <v>42503</v>
      </c>
      <c r="U813" s="30" t="s">
        <v>63</v>
      </c>
      <c r="V813" s="30">
        <f t="shared" ref="V813:V876" si="39">O813</f>
        <v>42502</v>
      </c>
      <c r="W813" s="41">
        <f t="shared" ref="W813:W876" si="40">V813-C813</f>
        <v>0</v>
      </c>
      <c r="X813" s="41">
        <f t="shared" ref="X813:X876" si="41">T813-C813</f>
        <v>1</v>
      </c>
    </row>
    <row r="814" customHeight="1" spans="1:24">
      <c r="A814" s="29" t="s">
        <v>6073</v>
      </c>
      <c r="B814" s="30" t="s">
        <v>1155</v>
      </c>
      <c r="C814" s="31">
        <v>42502</v>
      </c>
      <c r="D814" s="32" t="s">
        <v>196</v>
      </c>
      <c r="E814" s="30" t="s">
        <v>250</v>
      </c>
      <c r="F814" s="30" t="s">
        <v>741</v>
      </c>
      <c r="G814" s="33" t="s">
        <v>742</v>
      </c>
      <c r="H814" s="30" t="s">
        <v>485</v>
      </c>
      <c r="I814" s="35">
        <v>18702560660</v>
      </c>
      <c r="J814" s="36" t="s">
        <v>6074</v>
      </c>
      <c r="K814" s="30" t="s">
        <v>101</v>
      </c>
      <c r="L814" s="30" t="s">
        <v>33</v>
      </c>
      <c r="M814" s="30" t="s">
        <v>177</v>
      </c>
      <c r="N814" s="37" t="s">
        <v>6040</v>
      </c>
      <c r="O814" s="29">
        <v>42502</v>
      </c>
      <c r="P814" s="30" t="str">
        <f>VLOOKUP(G814,Sheet1!A:C,3,0)</f>
        <v>ABLOOMY</v>
      </c>
      <c r="Q814" s="30" t="s">
        <v>177</v>
      </c>
      <c r="R814" s="40"/>
      <c r="S814" s="30" t="s">
        <v>36</v>
      </c>
      <c r="T814" s="29">
        <v>42502</v>
      </c>
      <c r="U814" s="30" t="s">
        <v>37</v>
      </c>
      <c r="V814" s="30">
        <f t="shared" si="39"/>
        <v>42502</v>
      </c>
      <c r="W814" s="41">
        <f t="shared" si="40"/>
        <v>0</v>
      </c>
      <c r="X814" s="41">
        <f t="shared" si="41"/>
        <v>0</v>
      </c>
    </row>
    <row r="815" customHeight="1" spans="1:24">
      <c r="A815" s="29" t="s">
        <v>6075</v>
      </c>
      <c r="B815" s="30" t="s">
        <v>1155</v>
      </c>
      <c r="C815" s="31">
        <v>42502</v>
      </c>
      <c r="D815" s="32" t="s">
        <v>196</v>
      </c>
      <c r="E815" s="30" t="s">
        <v>250</v>
      </c>
      <c r="F815" s="30" t="s">
        <v>741</v>
      </c>
      <c r="G815" s="33" t="s">
        <v>4781</v>
      </c>
      <c r="H815" s="30" t="s">
        <v>134</v>
      </c>
      <c r="I815" s="35">
        <v>13576826690</v>
      </c>
      <c r="J815" s="36" t="s">
        <v>6076</v>
      </c>
      <c r="K815" s="30" t="s">
        <v>101</v>
      </c>
      <c r="L815" s="30" t="s">
        <v>33</v>
      </c>
      <c r="M815" s="30" t="s">
        <v>177</v>
      </c>
      <c r="N815" s="37" t="s">
        <v>6040</v>
      </c>
      <c r="O815" s="29">
        <v>42502</v>
      </c>
      <c r="P815" s="30" t="str">
        <f>VLOOKUP(G815,Sheet1!A:C,3,0)</f>
        <v>ABLOOMY</v>
      </c>
      <c r="Q815" s="30" t="s">
        <v>177</v>
      </c>
      <c r="R815" s="40"/>
      <c r="S815" s="30" t="s">
        <v>43</v>
      </c>
      <c r="T815" s="29">
        <v>42502</v>
      </c>
      <c r="U815" s="30" t="s">
        <v>37</v>
      </c>
      <c r="V815" s="30">
        <f t="shared" si="39"/>
        <v>42502</v>
      </c>
      <c r="W815" s="41">
        <f t="shared" si="40"/>
        <v>0</v>
      </c>
      <c r="X815" s="41">
        <f t="shared" si="41"/>
        <v>0</v>
      </c>
    </row>
    <row r="816" customHeight="1" spans="1:24">
      <c r="A816" s="29" t="s">
        <v>6077</v>
      </c>
      <c r="B816" s="30" t="s">
        <v>1155</v>
      </c>
      <c r="C816" s="31">
        <v>42502</v>
      </c>
      <c r="D816" s="32">
        <v>400</v>
      </c>
      <c r="E816" s="30" t="s">
        <v>65</v>
      </c>
      <c r="F816" s="30" t="s">
        <v>909</v>
      </c>
      <c r="G816" s="33" t="s">
        <v>2582</v>
      </c>
      <c r="H816" s="30" t="s">
        <v>2583</v>
      </c>
      <c r="I816" s="35">
        <v>13328762635</v>
      </c>
      <c r="J816" s="36" t="s">
        <v>6078</v>
      </c>
      <c r="K816" s="30" t="s">
        <v>93</v>
      </c>
      <c r="L816" s="30" t="s">
        <v>33</v>
      </c>
      <c r="M816" s="30" t="s">
        <v>49</v>
      </c>
      <c r="N816" s="37" t="s">
        <v>6079</v>
      </c>
      <c r="O816" s="29">
        <v>42502</v>
      </c>
      <c r="P816" s="30" t="str">
        <f>VLOOKUP(G816,Sheet1!A:C,3,0)</f>
        <v>寰创</v>
      </c>
      <c r="Q816" s="30" t="s">
        <v>49</v>
      </c>
      <c r="R816" s="40" t="s">
        <v>5254</v>
      </c>
      <c r="S816" s="30" t="s">
        <v>72</v>
      </c>
      <c r="T816" s="29">
        <v>42571</v>
      </c>
      <c r="U816" s="30" t="s">
        <v>37</v>
      </c>
      <c r="V816" s="30">
        <f t="shared" si="39"/>
        <v>42502</v>
      </c>
      <c r="W816" s="41">
        <f t="shared" si="40"/>
        <v>0</v>
      </c>
      <c r="X816" s="41">
        <f t="shared" si="41"/>
        <v>69</v>
      </c>
    </row>
    <row r="817" customHeight="1" spans="1:24">
      <c r="A817" s="29" t="s">
        <v>6080</v>
      </c>
      <c r="B817" s="30" t="s">
        <v>1155</v>
      </c>
      <c r="C817" s="31">
        <v>42502</v>
      </c>
      <c r="D817" s="32" t="s">
        <v>196</v>
      </c>
      <c r="E817" s="30" t="s">
        <v>81</v>
      </c>
      <c r="F817" s="30" t="s">
        <v>82</v>
      </c>
      <c r="G817" s="33" t="s">
        <v>83</v>
      </c>
      <c r="H817" s="30" t="s">
        <v>1252</v>
      </c>
      <c r="I817" s="35">
        <v>13037337760</v>
      </c>
      <c r="J817" s="36" t="s">
        <v>6081</v>
      </c>
      <c r="K817" s="30" t="s">
        <v>5655</v>
      </c>
      <c r="L817" s="30" t="s">
        <v>33</v>
      </c>
      <c r="M817" s="30" t="s">
        <v>4631</v>
      </c>
      <c r="N817" s="37" t="s">
        <v>6082</v>
      </c>
      <c r="O817" s="29">
        <v>42502</v>
      </c>
      <c r="P817" s="30" t="str">
        <f>VLOOKUP(G817,Sheet1!A:C,3,0)</f>
        <v>爱快</v>
      </c>
      <c r="Q817" s="30" t="s">
        <v>4631</v>
      </c>
      <c r="R817" s="40" t="s">
        <v>6083</v>
      </c>
      <c r="S817" s="30" t="s">
        <v>72</v>
      </c>
      <c r="T817" s="29">
        <v>42520</v>
      </c>
      <c r="U817" s="30" t="s">
        <v>37</v>
      </c>
      <c r="V817" s="30">
        <f t="shared" si="39"/>
        <v>42502</v>
      </c>
      <c r="W817" s="41">
        <f t="shared" si="40"/>
        <v>0</v>
      </c>
      <c r="X817" s="41">
        <f t="shared" si="41"/>
        <v>18</v>
      </c>
    </row>
    <row r="818" customHeight="1" spans="1:24">
      <c r="A818" s="29" t="s">
        <v>6084</v>
      </c>
      <c r="B818" s="30" t="s">
        <v>1155</v>
      </c>
      <c r="C818" s="31">
        <v>42502</v>
      </c>
      <c r="D818" s="32" t="s">
        <v>196</v>
      </c>
      <c r="E818" s="30" t="s">
        <v>81</v>
      </c>
      <c r="F818" s="30" t="s">
        <v>82</v>
      </c>
      <c r="G818" s="33" t="s">
        <v>1807</v>
      </c>
      <c r="H818" s="30" t="s">
        <v>1252</v>
      </c>
      <c r="I818" s="35">
        <v>13037337760</v>
      </c>
      <c r="J818" s="36" t="s">
        <v>6085</v>
      </c>
      <c r="K818" s="30" t="s">
        <v>5655</v>
      </c>
      <c r="L818" s="30" t="s">
        <v>33</v>
      </c>
      <c r="M818" s="30" t="s">
        <v>220</v>
      </c>
      <c r="N818" s="37" t="s">
        <v>6082</v>
      </c>
      <c r="O818" s="29">
        <v>42502</v>
      </c>
      <c r="P818" s="30" t="str">
        <f>VLOOKUP(G818,Sheet1!A:C,3,0)</f>
        <v>爱快</v>
      </c>
      <c r="Q818" s="30" t="s">
        <v>220</v>
      </c>
      <c r="R818" s="40" t="s">
        <v>6083</v>
      </c>
      <c r="S818" s="30" t="s">
        <v>72</v>
      </c>
      <c r="T818" s="29">
        <v>42520</v>
      </c>
      <c r="U818" s="30" t="s">
        <v>37</v>
      </c>
      <c r="V818" s="30">
        <f t="shared" si="39"/>
        <v>42502</v>
      </c>
      <c r="W818" s="41">
        <f t="shared" si="40"/>
        <v>0</v>
      </c>
      <c r="X818" s="41">
        <f t="shared" si="41"/>
        <v>18</v>
      </c>
    </row>
    <row r="819" customHeight="1" spans="1:24">
      <c r="A819" s="29" t="s">
        <v>6086</v>
      </c>
      <c r="B819" s="30" t="s">
        <v>1155</v>
      </c>
      <c r="C819" s="31">
        <v>42502</v>
      </c>
      <c r="D819" s="32">
        <v>400</v>
      </c>
      <c r="E819" s="30" t="s">
        <v>65</v>
      </c>
      <c r="F819" s="30" t="s">
        <v>525</v>
      </c>
      <c r="G819" s="33" t="s">
        <v>633</v>
      </c>
      <c r="H819" s="30" t="s">
        <v>421</v>
      </c>
      <c r="I819" s="35">
        <v>13860241419</v>
      </c>
      <c r="J819" s="36" t="s">
        <v>6087</v>
      </c>
      <c r="K819" s="30" t="s">
        <v>93</v>
      </c>
      <c r="L819" s="30" t="s">
        <v>33</v>
      </c>
      <c r="M819" s="30" t="s">
        <v>49</v>
      </c>
      <c r="N819" s="37" t="s">
        <v>6088</v>
      </c>
      <c r="O819" s="29">
        <v>42502</v>
      </c>
      <c r="P819" s="30" t="str">
        <f>VLOOKUP(G819,Sheet1!A:C,3,0)</f>
        <v>寰创-中苗刷</v>
      </c>
      <c r="Q819" s="30" t="s">
        <v>49</v>
      </c>
      <c r="R819" s="40"/>
      <c r="S819" s="30" t="s">
        <v>171</v>
      </c>
      <c r="T819" s="29">
        <v>42514</v>
      </c>
      <c r="U819" s="30" t="s">
        <v>37</v>
      </c>
      <c r="V819" s="30">
        <f t="shared" si="39"/>
        <v>42502</v>
      </c>
      <c r="W819" s="41">
        <f t="shared" si="40"/>
        <v>0</v>
      </c>
      <c r="X819" s="41">
        <f t="shared" si="41"/>
        <v>12</v>
      </c>
    </row>
    <row r="820" customHeight="1" spans="1:24">
      <c r="A820" s="29" t="s">
        <v>6089</v>
      </c>
      <c r="B820" s="30" t="s">
        <v>1155</v>
      </c>
      <c r="C820" s="31">
        <v>42502</v>
      </c>
      <c r="D820" s="32">
        <v>400</v>
      </c>
      <c r="E820" s="30" t="s">
        <v>903</v>
      </c>
      <c r="F820" s="30" t="s">
        <v>401</v>
      </c>
      <c r="G820" s="33" t="s">
        <v>468</v>
      </c>
      <c r="H820" s="30" t="s">
        <v>246</v>
      </c>
      <c r="I820" s="35" t="s">
        <v>6090</v>
      </c>
      <c r="J820" s="36" t="s">
        <v>6091</v>
      </c>
      <c r="K820" s="30" t="s">
        <v>93</v>
      </c>
      <c r="L820" s="30" t="s">
        <v>33</v>
      </c>
      <c r="M820" s="30" t="s">
        <v>44</v>
      </c>
      <c r="N820" s="37" t="s">
        <v>5846</v>
      </c>
      <c r="O820" s="29">
        <v>42502</v>
      </c>
      <c r="P820" s="30" t="str">
        <f>VLOOKUP(G820,Sheet1!A:C,3,0)</f>
        <v>寰创</v>
      </c>
      <c r="Q820" s="30" t="s">
        <v>44</v>
      </c>
      <c r="R820" s="40"/>
      <c r="S820" s="30" t="s">
        <v>36</v>
      </c>
      <c r="T820" s="29">
        <v>42522</v>
      </c>
      <c r="U820" s="30" t="s">
        <v>37</v>
      </c>
      <c r="V820" s="30">
        <f t="shared" si="39"/>
        <v>42502</v>
      </c>
      <c r="W820" s="41">
        <f t="shared" si="40"/>
        <v>0</v>
      </c>
      <c r="X820" s="41">
        <f t="shared" si="41"/>
        <v>20</v>
      </c>
    </row>
    <row r="821" customHeight="1" spans="1:24">
      <c r="A821" s="29" t="s">
        <v>6092</v>
      </c>
      <c r="B821" s="30" t="s">
        <v>1155</v>
      </c>
      <c r="C821" s="31">
        <v>42502</v>
      </c>
      <c r="D821" s="32" t="s">
        <v>196</v>
      </c>
      <c r="E821" s="30" t="s">
        <v>113</v>
      </c>
      <c r="F821" s="30" t="s">
        <v>1250</v>
      </c>
      <c r="G821" s="33" t="s">
        <v>4969</v>
      </c>
      <c r="H821" s="30" t="s">
        <v>4970</v>
      </c>
      <c r="I821" s="35">
        <v>13665360224</v>
      </c>
      <c r="J821" s="36" t="s">
        <v>6093</v>
      </c>
      <c r="K821" s="30" t="s">
        <v>70</v>
      </c>
      <c r="L821" s="30" t="s">
        <v>33</v>
      </c>
      <c r="M821" s="30" t="s">
        <v>102</v>
      </c>
      <c r="N821" s="37" t="s">
        <v>104</v>
      </c>
      <c r="O821" s="29">
        <v>42502</v>
      </c>
      <c r="P821" s="30" t="str">
        <f>VLOOKUP(G821,Sheet1!A:C,3,0)</f>
        <v>寰创</v>
      </c>
      <c r="Q821" s="30" t="s">
        <v>104</v>
      </c>
      <c r="R821" s="40"/>
      <c r="S821" s="30" t="s">
        <v>43</v>
      </c>
      <c r="T821" s="29">
        <v>42502</v>
      </c>
      <c r="U821" s="30" t="s">
        <v>37</v>
      </c>
      <c r="V821" s="30">
        <f t="shared" si="39"/>
        <v>42502</v>
      </c>
      <c r="W821" s="41">
        <f t="shared" si="40"/>
        <v>0</v>
      </c>
      <c r="X821" s="41">
        <f t="shared" si="41"/>
        <v>0</v>
      </c>
    </row>
    <row r="822" customHeight="1" spans="1:24">
      <c r="A822" s="29" t="s">
        <v>6094</v>
      </c>
      <c r="B822" s="30" t="s">
        <v>1155</v>
      </c>
      <c r="C822" s="31">
        <v>42502</v>
      </c>
      <c r="D822" s="32" t="s">
        <v>196</v>
      </c>
      <c r="E822" s="30" t="s">
        <v>65</v>
      </c>
      <c r="F822" s="30" t="s">
        <v>525</v>
      </c>
      <c r="G822" s="33" t="s">
        <v>1006</v>
      </c>
      <c r="H822" s="30" t="s">
        <v>421</v>
      </c>
      <c r="I822" s="35" t="s">
        <v>6095</v>
      </c>
      <c r="J822" s="36" t="s">
        <v>6096</v>
      </c>
      <c r="K822" s="30" t="s">
        <v>101</v>
      </c>
      <c r="L822" s="30" t="s">
        <v>33</v>
      </c>
      <c r="M822" s="30" t="s">
        <v>44</v>
      </c>
      <c r="N822" s="37" t="s">
        <v>132</v>
      </c>
      <c r="O822" s="29">
        <v>42502</v>
      </c>
      <c r="P822" s="30" t="str">
        <f>VLOOKUP(G822,Sheet1!A:C,3,0)</f>
        <v>寰创</v>
      </c>
      <c r="Q822" s="30" t="s">
        <v>44</v>
      </c>
      <c r="R822" s="40"/>
      <c r="S822" s="30" t="s">
        <v>4850</v>
      </c>
      <c r="T822" s="29">
        <v>42523</v>
      </c>
      <c r="U822" s="30" t="s">
        <v>37</v>
      </c>
      <c r="V822" s="30">
        <f t="shared" si="39"/>
        <v>42502</v>
      </c>
      <c r="W822" s="41">
        <f t="shared" si="40"/>
        <v>0</v>
      </c>
      <c r="X822" s="41">
        <f t="shared" si="41"/>
        <v>21</v>
      </c>
    </row>
    <row r="823" customHeight="1" spans="1:24">
      <c r="A823" s="29" t="s">
        <v>6097</v>
      </c>
      <c r="B823" s="30" t="s">
        <v>1155</v>
      </c>
      <c r="C823" s="31">
        <v>42503</v>
      </c>
      <c r="D823" s="32" t="s">
        <v>196</v>
      </c>
      <c r="E823" s="30" t="s">
        <v>903</v>
      </c>
      <c r="F823" s="30" t="s">
        <v>904</v>
      </c>
      <c r="G823" s="33" t="s">
        <v>905</v>
      </c>
      <c r="H823" s="30" t="s">
        <v>666</v>
      </c>
      <c r="I823" s="35">
        <v>18922011108</v>
      </c>
      <c r="J823" s="36" t="s">
        <v>6098</v>
      </c>
      <c r="K823" s="30" t="s">
        <v>5655</v>
      </c>
      <c r="L823" s="30" t="s">
        <v>33</v>
      </c>
      <c r="M823" s="30" t="s">
        <v>102</v>
      </c>
      <c r="N823" s="37" t="s">
        <v>6099</v>
      </c>
      <c r="O823" s="29">
        <v>42503</v>
      </c>
      <c r="P823" s="30" t="str">
        <f>VLOOKUP(G823,Sheet1!A:C,3,0)</f>
        <v>ABLOOMY</v>
      </c>
      <c r="Q823" s="30" t="s">
        <v>104</v>
      </c>
      <c r="R823" s="40"/>
      <c r="S823" s="30" t="s">
        <v>5285</v>
      </c>
      <c r="T823" s="29">
        <v>42503</v>
      </c>
      <c r="U823" s="30" t="s">
        <v>37</v>
      </c>
      <c r="V823" s="30">
        <f t="shared" si="39"/>
        <v>42503</v>
      </c>
      <c r="W823" s="41">
        <f t="shared" si="40"/>
        <v>0</v>
      </c>
      <c r="X823" s="41">
        <f t="shared" si="41"/>
        <v>0</v>
      </c>
    </row>
    <row r="824" customHeight="1" spans="1:24">
      <c r="A824" s="29" t="s">
        <v>6100</v>
      </c>
      <c r="B824" s="30" t="s">
        <v>1155</v>
      </c>
      <c r="C824" s="31">
        <v>42503</v>
      </c>
      <c r="D824" s="32" t="s">
        <v>196</v>
      </c>
      <c r="E824" s="30" t="s">
        <v>138</v>
      </c>
      <c r="F824" s="30" t="s">
        <v>947</v>
      </c>
      <c r="G824" s="33" t="s">
        <v>168</v>
      </c>
      <c r="H824" s="30" t="s">
        <v>577</v>
      </c>
      <c r="I824" s="35">
        <v>13107721320</v>
      </c>
      <c r="J824" s="36" t="s">
        <v>6101</v>
      </c>
      <c r="K824" s="30" t="s">
        <v>93</v>
      </c>
      <c r="L824" s="30" t="s">
        <v>33</v>
      </c>
      <c r="M824" s="30" t="s">
        <v>60</v>
      </c>
      <c r="N824" s="37" t="s">
        <v>6102</v>
      </c>
      <c r="O824" s="29">
        <v>42503</v>
      </c>
      <c r="P824" s="30" t="str">
        <f>VLOOKUP(G824,Sheet1!A:C,3,0)</f>
        <v>爱快</v>
      </c>
      <c r="Q824" s="30" t="s">
        <v>2225</v>
      </c>
      <c r="R824" s="40" t="s">
        <v>6103</v>
      </c>
      <c r="S824" s="30" t="s">
        <v>36</v>
      </c>
      <c r="T824" s="29">
        <v>42506</v>
      </c>
      <c r="U824" s="30" t="s">
        <v>63</v>
      </c>
      <c r="V824" s="30">
        <f t="shared" si="39"/>
        <v>42503</v>
      </c>
      <c r="W824" s="41">
        <f t="shared" si="40"/>
        <v>0</v>
      </c>
      <c r="X824" s="41">
        <f t="shared" si="41"/>
        <v>3</v>
      </c>
    </row>
    <row r="825" customHeight="1" spans="1:24">
      <c r="A825" s="29" t="s">
        <v>6104</v>
      </c>
      <c r="B825" s="30" t="s">
        <v>1155</v>
      </c>
      <c r="C825" s="31">
        <v>42503</v>
      </c>
      <c r="D825" s="32" t="s">
        <v>196</v>
      </c>
      <c r="E825" s="30" t="s">
        <v>703</v>
      </c>
      <c r="F825" s="30" t="s">
        <v>4015</v>
      </c>
      <c r="G825" s="33" t="s">
        <v>1499</v>
      </c>
      <c r="H825" s="30" t="s">
        <v>485</v>
      </c>
      <c r="I825" s="35">
        <v>13797976661</v>
      </c>
      <c r="J825" s="36" t="s">
        <v>6105</v>
      </c>
      <c r="K825" s="30" t="s">
        <v>5655</v>
      </c>
      <c r="L825" s="30" t="s">
        <v>4955</v>
      </c>
      <c r="M825" s="30" t="s">
        <v>220</v>
      </c>
      <c r="N825" s="37" t="s">
        <v>6106</v>
      </c>
      <c r="O825" s="29">
        <v>42503</v>
      </c>
      <c r="P825" s="30" t="str">
        <f>VLOOKUP(G825,Sheet1!A:C,3,0)</f>
        <v>爱快</v>
      </c>
      <c r="Q825" s="30" t="s">
        <v>220</v>
      </c>
      <c r="R825" s="40"/>
      <c r="S825" s="30" t="s">
        <v>838</v>
      </c>
      <c r="T825" s="29">
        <v>42503</v>
      </c>
      <c r="U825" s="30" t="s">
        <v>37</v>
      </c>
      <c r="V825" s="30">
        <f t="shared" si="39"/>
        <v>42503</v>
      </c>
      <c r="W825" s="41">
        <f t="shared" si="40"/>
        <v>0</v>
      </c>
      <c r="X825" s="41">
        <f t="shared" si="41"/>
        <v>0</v>
      </c>
    </row>
    <row r="826" customHeight="1" spans="1:24">
      <c r="A826" s="29" t="s">
        <v>6107</v>
      </c>
      <c r="B826" s="30" t="s">
        <v>1155</v>
      </c>
      <c r="C826" s="31">
        <v>42503</v>
      </c>
      <c r="D826" s="32">
        <v>400</v>
      </c>
      <c r="E826" s="30" t="s">
        <v>121</v>
      </c>
      <c r="F826" s="30" t="s">
        <v>803</v>
      </c>
      <c r="G826" s="33" t="s">
        <v>2848</v>
      </c>
      <c r="H826" s="30" t="s">
        <v>2133</v>
      </c>
      <c r="I826" s="35">
        <v>15533957882</v>
      </c>
      <c r="J826" s="36" t="s">
        <v>6108</v>
      </c>
      <c r="K826" s="30" t="s">
        <v>70</v>
      </c>
      <c r="L826" s="30" t="s">
        <v>33</v>
      </c>
      <c r="M826" s="30" t="s">
        <v>60</v>
      </c>
      <c r="N826" s="37" t="s">
        <v>6109</v>
      </c>
      <c r="O826" s="29">
        <v>42503</v>
      </c>
      <c r="P826" s="30" t="str">
        <f>VLOOKUP(G826,Sheet1!A:C,3,0)</f>
        <v>寰创</v>
      </c>
      <c r="Q826" s="30" t="s">
        <v>144</v>
      </c>
      <c r="R826" s="40"/>
      <c r="S826" s="30" t="s">
        <v>43</v>
      </c>
      <c r="T826" s="29">
        <v>42513</v>
      </c>
      <c r="U826" s="30" t="s">
        <v>37</v>
      </c>
      <c r="V826" s="30">
        <f t="shared" si="39"/>
        <v>42503</v>
      </c>
      <c r="W826" s="41">
        <f t="shared" si="40"/>
        <v>0</v>
      </c>
      <c r="X826" s="41">
        <f t="shared" si="41"/>
        <v>10</v>
      </c>
    </row>
    <row r="827" customHeight="1" spans="1:24">
      <c r="A827" s="29" t="s">
        <v>6110</v>
      </c>
      <c r="B827" s="30" t="s">
        <v>1155</v>
      </c>
      <c r="C827" s="31">
        <v>42506</v>
      </c>
      <c r="D827" s="32">
        <v>400</v>
      </c>
      <c r="E827" s="30" t="s">
        <v>566</v>
      </c>
      <c r="F827" s="30" t="s">
        <v>1031</v>
      </c>
      <c r="G827" s="33" t="s">
        <v>1032</v>
      </c>
      <c r="H827" s="30" t="s">
        <v>1642</v>
      </c>
      <c r="I827" s="35">
        <v>13581521743</v>
      </c>
      <c r="J827" s="36" t="s">
        <v>6111</v>
      </c>
      <c r="K827" s="30" t="s">
        <v>70</v>
      </c>
      <c r="L827" s="30" t="s">
        <v>33</v>
      </c>
      <c r="M827" s="30" t="s">
        <v>102</v>
      </c>
      <c r="N827" s="37" t="s">
        <v>6099</v>
      </c>
      <c r="O827" s="29">
        <v>42506</v>
      </c>
      <c r="P827" s="30" t="str">
        <f>VLOOKUP(G827,Sheet1!A:C,3,0)</f>
        <v>寰创</v>
      </c>
      <c r="Q827" s="30" t="s">
        <v>104</v>
      </c>
      <c r="R827" s="40"/>
      <c r="S827" s="30" t="s">
        <v>43</v>
      </c>
      <c r="T827" s="29">
        <v>42506</v>
      </c>
      <c r="U827" s="30" t="s">
        <v>37</v>
      </c>
      <c r="V827" s="30">
        <f t="shared" si="39"/>
        <v>42506</v>
      </c>
      <c r="W827" s="41">
        <f t="shared" si="40"/>
        <v>0</v>
      </c>
      <c r="X827" s="41">
        <f t="shared" si="41"/>
        <v>0</v>
      </c>
    </row>
    <row r="828" customHeight="1" spans="1:24">
      <c r="A828" s="29" t="s">
        <v>6112</v>
      </c>
      <c r="B828" s="30" t="s">
        <v>1155</v>
      </c>
      <c r="C828" s="31">
        <v>42506</v>
      </c>
      <c r="D828" s="32">
        <v>400</v>
      </c>
      <c r="E828" s="30" t="s">
        <v>45</v>
      </c>
      <c r="F828" s="30" t="s">
        <v>951</v>
      </c>
      <c r="G828" s="33" t="s">
        <v>5465</v>
      </c>
      <c r="H828" s="30" t="s">
        <v>77</v>
      </c>
      <c r="I828" s="35">
        <v>13603800521</v>
      </c>
      <c r="J828" s="36" t="s">
        <v>6113</v>
      </c>
      <c r="K828" s="30" t="s">
        <v>70</v>
      </c>
      <c r="L828" s="30" t="s">
        <v>33</v>
      </c>
      <c r="M828" s="30" t="s">
        <v>49</v>
      </c>
      <c r="N828" s="37" t="s">
        <v>6114</v>
      </c>
      <c r="O828" s="29">
        <v>42506</v>
      </c>
      <c r="P828" s="30" t="str">
        <f>VLOOKUP(G828,Sheet1!A:C,3,0)</f>
        <v>爱快</v>
      </c>
      <c r="Q828" s="30" t="s">
        <v>49</v>
      </c>
      <c r="R828" s="40"/>
      <c r="S828" s="30" t="s">
        <v>5934</v>
      </c>
      <c r="T828" s="29">
        <v>42514</v>
      </c>
      <c r="U828" s="30" t="s">
        <v>63</v>
      </c>
      <c r="V828" s="30">
        <f t="shared" si="39"/>
        <v>42506</v>
      </c>
      <c r="W828" s="41">
        <f t="shared" si="40"/>
        <v>0</v>
      </c>
      <c r="X828" s="41">
        <f t="shared" si="41"/>
        <v>8</v>
      </c>
    </row>
    <row r="829" customHeight="1" spans="1:24">
      <c r="A829" s="29" t="s">
        <v>6115</v>
      </c>
      <c r="B829" s="30" t="s">
        <v>1155</v>
      </c>
      <c r="C829" s="31">
        <v>42506</v>
      </c>
      <c r="D829" s="32">
        <v>400</v>
      </c>
      <c r="E829" s="30" t="s">
        <v>277</v>
      </c>
      <c r="F829" s="30" t="s">
        <v>1843</v>
      </c>
      <c r="G829" s="33" t="s">
        <v>680</v>
      </c>
      <c r="H829" s="30" t="s">
        <v>147</v>
      </c>
      <c r="I829" s="35">
        <v>13992769121</v>
      </c>
      <c r="J829" s="36" t="s">
        <v>6116</v>
      </c>
      <c r="K829" s="30" t="s">
        <v>5655</v>
      </c>
      <c r="L829" s="30" t="s">
        <v>33</v>
      </c>
      <c r="M829" s="30" t="s">
        <v>49</v>
      </c>
      <c r="N829" s="37" t="s">
        <v>6117</v>
      </c>
      <c r="O829" s="29">
        <v>42506</v>
      </c>
      <c r="P829" s="30" t="str">
        <f>VLOOKUP(G829,Sheet1!A:C,3,0)</f>
        <v>爱快</v>
      </c>
      <c r="Q829" s="30" t="s">
        <v>49</v>
      </c>
      <c r="R829" s="40"/>
      <c r="S829" s="30" t="s">
        <v>523</v>
      </c>
      <c r="T829" s="29">
        <v>42516</v>
      </c>
      <c r="U829" s="30" t="s">
        <v>37</v>
      </c>
      <c r="V829" s="30">
        <f t="shared" si="39"/>
        <v>42506</v>
      </c>
      <c r="W829" s="41">
        <f t="shared" si="40"/>
        <v>0</v>
      </c>
      <c r="X829" s="41">
        <f t="shared" si="41"/>
        <v>10</v>
      </c>
    </row>
    <row r="830" customHeight="1" spans="1:24">
      <c r="A830" s="29" t="s">
        <v>6118</v>
      </c>
      <c r="B830" s="30" t="s">
        <v>1155</v>
      </c>
      <c r="C830" s="31">
        <v>42506</v>
      </c>
      <c r="D830" s="32">
        <v>400</v>
      </c>
      <c r="E830" s="30" t="s">
        <v>121</v>
      </c>
      <c r="F830" s="30" t="s">
        <v>333</v>
      </c>
      <c r="G830" s="33" t="s">
        <v>504</v>
      </c>
      <c r="H830" s="30" t="s">
        <v>505</v>
      </c>
      <c r="I830" s="35">
        <v>13785671093</v>
      </c>
      <c r="J830" s="36" t="s">
        <v>6119</v>
      </c>
      <c r="K830" s="30" t="s">
        <v>5655</v>
      </c>
      <c r="L830" s="30" t="s">
        <v>33</v>
      </c>
      <c r="M830" s="30" t="s">
        <v>60</v>
      </c>
      <c r="N830" s="37" t="s">
        <v>6120</v>
      </c>
      <c r="O830" s="29">
        <v>42506</v>
      </c>
      <c r="P830" s="30" t="str">
        <f>VLOOKUP(G830,Sheet1!A:C,3,0)</f>
        <v>ABLOOMY-中苗刷</v>
      </c>
      <c r="Q830" s="30" t="s">
        <v>87</v>
      </c>
      <c r="R830" s="40" t="s">
        <v>6121</v>
      </c>
      <c r="S830" s="30" t="s">
        <v>43</v>
      </c>
      <c r="T830" s="29">
        <v>42507</v>
      </c>
      <c r="U830" s="30" t="s">
        <v>37</v>
      </c>
      <c r="V830" s="30">
        <f t="shared" si="39"/>
        <v>42506</v>
      </c>
      <c r="W830" s="41">
        <f t="shared" si="40"/>
        <v>0</v>
      </c>
      <c r="X830" s="41">
        <f t="shared" si="41"/>
        <v>1</v>
      </c>
    </row>
    <row r="831" customHeight="1" spans="1:24">
      <c r="A831" s="29" t="s">
        <v>6122</v>
      </c>
      <c r="B831" s="30" t="s">
        <v>1155</v>
      </c>
      <c r="C831" s="31">
        <v>42506</v>
      </c>
      <c r="D831" s="32" t="s">
        <v>196</v>
      </c>
      <c r="E831" s="30" t="s">
        <v>113</v>
      </c>
      <c r="F831" s="30" t="s">
        <v>370</v>
      </c>
      <c r="G831" s="33" t="s">
        <v>537</v>
      </c>
      <c r="H831" s="30" t="s">
        <v>3717</v>
      </c>
      <c r="I831" s="35">
        <v>15165780277</v>
      </c>
      <c r="J831" s="36" t="s">
        <v>6123</v>
      </c>
      <c r="K831" s="30" t="s">
        <v>5655</v>
      </c>
      <c r="L831" s="30" t="s">
        <v>33</v>
      </c>
      <c r="M831" s="30" t="s">
        <v>220</v>
      </c>
      <c r="N831" s="37" t="s">
        <v>6124</v>
      </c>
      <c r="O831" s="29">
        <v>42506</v>
      </c>
      <c r="P831" s="30" t="str">
        <f>VLOOKUP(G831,Sheet1!A:C,3,0)</f>
        <v>寰创+爱快</v>
      </c>
      <c r="Q831" s="30" t="s">
        <v>220</v>
      </c>
      <c r="R831" s="40"/>
      <c r="S831" s="30" t="s">
        <v>43</v>
      </c>
      <c r="T831" s="29">
        <v>42513</v>
      </c>
      <c r="U831" s="30" t="s">
        <v>37</v>
      </c>
      <c r="V831" s="30">
        <f t="shared" si="39"/>
        <v>42506</v>
      </c>
      <c r="W831" s="41">
        <f t="shared" si="40"/>
        <v>0</v>
      </c>
      <c r="X831" s="41">
        <f t="shared" si="41"/>
        <v>7</v>
      </c>
    </row>
    <row r="832" customHeight="1" spans="1:24">
      <c r="A832" s="29" t="s">
        <v>6125</v>
      </c>
      <c r="B832" s="30" t="s">
        <v>1155</v>
      </c>
      <c r="C832" s="31">
        <v>42506</v>
      </c>
      <c r="D832" s="32">
        <v>400</v>
      </c>
      <c r="E832" s="30" t="s">
        <v>65</v>
      </c>
      <c r="F832" s="30" t="s">
        <v>525</v>
      </c>
      <c r="G832" s="33" t="s">
        <v>633</v>
      </c>
      <c r="H832" s="30" t="s">
        <v>421</v>
      </c>
      <c r="I832" s="35">
        <v>13860241419</v>
      </c>
      <c r="J832" s="36" t="s">
        <v>6126</v>
      </c>
      <c r="K832" s="30" t="s">
        <v>70</v>
      </c>
      <c r="L832" s="30" t="s">
        <v>33</v>
      </c>
      <c r="M832" s="30" t="s">
        <v>49</v>
      </c>
      <c r="N832" s="37" t="s">
        <v>6127</v>
      </c>
      <c r="O832" s="29">
        <v>42506</v>
      </c>
      <c r="P832" s="30" t="str">
        <f>VLOOKUP(G832,Sheet1!A:C,3,0)</f>
        <v>寰创-中苗刷</v>
      </c>
      <c r="Q832" s="30" t="s">
        <v>49</v>
      </c>
      <c r="R832" s="40" t="s">
        <v>6128</v>
      </c>
      <c r="S832" s="30" t="s">
        <v>171</v>
      </c>
      <c r="T832" s="29">
        <v>42514</v>
      </c>
      <c r="U832" s="30" t="s">
        <v>37</v>
      </c>
      <c r="V832" s="30">
        <f t="shared" si="39"/>
        <v>42506</v>
      </c>
      <c r="W832" s="41">
        <f t="shared" si="40"/>
        <v>0</v>
      </c>
      <c r="X832" s="41">
        <f t="shared" si="41"/>
        <v>8</v>
      </c>
    </row>
    <row r="833" customHeight="1" spans="1:24">
      <c r="A833" s="29" t="s">
        <v>6129</v>
      </c>
      <c r="B833" s="30" t="s">
        <v>1155</v>
      </c>
      <c r="C833" s="31">
        <v>42506</v>
      </c>
      <c r="D833" s="32">
        <v>400</v>
      </c>
      <c r="E833" s="30" t="s">
        <v>903</v>
      </c>
      <c r="F833" s="30" t="s">
        <v>401</v>
      </c>
      <c r="G833" s="33" t="s">
        <v>468</v>
      </c>
      <c r="H833" s="30" t="s">
        <v>246</v>
      </c>
      <c r="I833" s="35" t="s">
        <v>6090</v>
      </c>
      <c r="J833" s="36" t="s">
        <v>6130</v>
      </c>
      <c r="K833" s="30" t="s">
        <v>70</v>
      </c>
      <c r="L833" s="30" t="s">
        <v>33</v>
      </c>
      <c r="M833" s="30" t="s">
        <v>44</v>
      </c>
      <c r="N833" s="37" t="s">
        <v>6131</v>
      </c>
      <c r="O833" s="29">
        <v>42506</v>
      </c>
      <c r="P833" s="30" t="str">
        <f>VLOOKUP(G833,Sheet1!A:C,3,0)</f>
        <v>寰创</v>
      </c>
      <c r="Q833" s="30" t="s">
        <v>44</v>
      </c>
      <c r="R833" s="40"/>
      <c r="S833" s="30" t="s">
        <v>36</v>
      </c>
      <c r="T833" s="29">
        <v>42522</v>
      </c>
      <c r="U833" s="30" t="s">
        <v>37</v>
      </c>
      <c r="V833" s="30">
        <f t="shared" si="39"/>
        <v>42506</v>
      </c>
      <c r="W833" s="41">
        <f t="shared" si="40"/>
        <v>0</v>
      </c>
      <c r="X833" s="41">
        <f t="shared" si="41"/>
        <v>16</v>
      </c>
    </row>
    <row r="834" customHeight="1" spans="1:24">
      <c r="A834" s="29" t="s">
        <v>6132</v>
      </c>
      <c r="B834" s="30" t="s">
        <v>1155</v>
      </c>
      <c r="C834" s="31">
        <v>42506</v>
      </c>
      <c r="D834" s="32">
        <v>400</v>
      </c>
      <c r="E834" s="30" t="s">
        <v>121</v>
      </c>
      <c r="F834" s="30" t="s">
        <v>803</v>
      </c>
      <c r="G834" s="33" t="s">
        <v>2848</v>
      </c>
      <c r="H834" s="30" t="s">
        <v>2133</v>
      </c>
      <c r="I834" s="35">
        <v>15533957882</v>
      </c>
      <c r="J834" s="36" t="s">
        <v>6133</v>
      </c>
      <c r="K834" s="30" t="s">
        <v>5655</v>
      </c>
      <c r="L834" s="30" t="s">
        <v>33</v>
      </c>
      <c r="M834" s="30" t="s">
        <v>60</v>
      </c>
      <c r="N834" s="37" t="s">
        <v>6134</v>
      </c>
      <c r="O834" s="29">
        <v>42506</v>
      </c>
      <c r="P834" s="30" t="str">
        <f>VLOOKUP(G834,Sheet1!A:C,3,0)</f>
        <v>寰创</v>
      </c>
      <c r="Q834" s="30" t="s">
        <v>144</v>
      </c>
      <c r="R834" s="40"/>
      <c r="S834" s="30" t="s">
        <v>43</v>
      </c>
      <c r="T834" s="29">
        <v>42513</v>
      </c>
      <c r="U834" s="30" t="s">
        <v>37</v>
      </c>
      <c r="V834" s="30">
        <f t="shared" si="39"/>
        <v>42506</v>
      </c>
      <c r="W834" s="41">
        <f t="shared" si="40"/>
        <v>0</v>
      </c>
      <c r="X834" s="41">
        <f t="shared" si="41"/>
        <v>7</v>
      </c>
    </row>
    <row r="835" customHeight="1" spans="1:24">
      <c r="A835" s="29" t="s">
        <v>6135</v>
      </c>
      <c r="B835" s="30" t="s">
        <v>1155</v>
      </c>
      <c r="C835" s="31">
        <v>42506</v>
      </c>
      <c r="D835" s="32">
        <v>400</v>
      </c>
      <c r="E835" s="30" t="s">
        <v>407</v>
      </c>
      <c r="F835" s="30" t="s">
        <v>6136</v>
      </c>
      <c r="G835" s="33" t="s">
        <v>2349</v>
      </c>
      <c r="H835" s="30" t="s">
        <v>421</v>
      </c>
      <c r="I835" s="35">
        <v>13985903002</v>
      </c>
      <c r="J835" s="36" t="s">
        <v>6137</v>
      </c>
      <c r="K835" s="30" t="s">
        <v>5655</v>
      </c>
      <c r="L835" s="30" t="s">
        <v>33</v>
      </c>
      <c r="M835" s="30" t="s">
        <v>60</v>
      </c>
      <c r="N835" s="37" t="s">
        <v>6138</v>
      </c>
      <c r="O835" s="29">
        <v>42506</v>
      </c>
      <c r="P835" s="30" t="str">
        <f>VLOOKUP(G835,Sheet1!A:C,3,0)</f>
        <v>爱快</v>
      </c>
      <c r="Q835" s="30" t="s">
        <v>144</v>
      </c>
      <c r="R835" s="40"/>
      <c r="S835" s="30" t="s">
        <v>267</v>
      </c>
      <c r="T835" s="29">
        <v>42523</v>
      </c>
      <c r="U835" s="30" t="s">
        <v>37</v>
      </c>
      <c r="V835" s="30">
        <f t="shared" si="39"/>
        <v>42506</v>
      </c>
      <c r="W835" s="41">
        <f t="shared" si="40"/>
        <v>0</v>
      </c>
      <c r="X835" s="41">
        <f t="shared" si="41"/>
        <v>17</v>
      </c>
    </row>
    <row r="836" customHeight="1" spans="1:24">
      <c r="A836" s="29" t="s">
        <v>6139</v>
      </c>
      <c r="B836" s="30" t="s">
        <v>1155</v>
      </c>
      <c r="C836" s="31">
        <v>42506</v>
      </c>
      <c r="D836" s="32" t="s">
        <v>196</v>
      </c>
      <c r="E836" s="30" t="s">
        <v>250</v>
      </c>
      <c r="F836" s="30" t="s">
        <v>379</v>
      </c>
      <c r="G836" s="33" t="s">
        <v>6140</v>
      </c>
      <c r="H836" s="30" t="s">
        <v>169</v>
      </c>
      <c r="I836" s="35">
        <v>13607926542</v>
      </c>
      <c r="J836" s="36" t="s">
        <v>6141</v>
      </c>
      <c r="K836" s="30" t="s">
        <v>93</v>
      </c>
      <c r="L836" s="30" t="s">
        <v>33</v>
      </c>
      <c r="M836" s="30" t="s">
        <v>102</v>
      </c>
      <c r="N836" s="37" t="s">
        <v>6142</v>
      </c>
      <c r="O836" s="29">
        <v>42506</v>
      </c>
      <c r="P836" s="30" t="e">
        <f>VLOOKUP(G836,Sheet1!A:C,3,0)</f>
        <v>#N/A</v>
      </c>
      <c r="Q836" s="30" t="s">
        <v>104</v>
      </c>
      <c r="R836" s="40"/>
      <c r="S836" s="30" t="s">
        <v>43</v>
      </c>
      <c r="T836" s="29">
        <v>42506</v>
      </c>
      <c r="U836" s="30" t="s">
        <v>37</v>
      </c>
      <c r="V836" s="30">
        <f t="shared" si="39"/>
        <v>42506</v>
      </c>
      <c r="W836" s="41">
        <f t="shared" si="40"/>
        <v>0</v>
      </c>
      <c r="X836" s="41">
        <f t="shared" si="41"/>
        <v>0</v>
      </c>
    </row>
    <row r="837" customHeight="1" spans="1:24">
      <c r="A837" s="29" t="s">
        <v>6143</v>
      </c>
      <c r="B837" s="30" t="s">
        <v>1155</v>
      </c>
      <c r="C837" s="31">
        <v>42506</v>
      </c>
      <c r="D837" s="32" t="s">
        <v>196</v>
      </c>
      <c r="E837" s="30" t="s">
        <v>138</v>
      </c>
      <c r="F837" s="30" t="s">
        <v>191</v>
      </c>
      <c r="G837" s="33" t="s">
        <v>4692</v>
      </c>
      <c r="H837" s="30" t="s">
        <v>485</v>
      </c>
      <c r="I837" s="35">
        <v>13736846611</v>
      </c>
      <c r="J837" s="36" t="s">
        <v>6144</v>
      </c>
      <c r="K837" s="30" t="s">
        <v>5655</v>
      </c>
      <c r="L837" s="30" t="s">
        <v>33</v>
      </c>
      <c r="M837" s="30" t="s">
        <v>102</v>
      </c>
      <c r="N837" s="37" t="s">
        <v>6142</v>
      </c>
      <c r="O837" s="29">
        <v>42506</v>
      </c>
      <c r="P837" s="30" t="str">
        <f>VLOOKUP(G837,Sheet1!A:C,3,0)</f>
        <v>爱快+寰创-爱快刷</v>
      </c>
      <c r="Q837" s="30" t="s">
        <v>104</v>
      </c>
      <c r="R837" s="40"/>
      <c r="S837" s="30" t="s">
        <v>4928</v>
      </c>
      <c r="T837" s="29">
        <v>42506</v>
      </c>
      <c r="U837" s="30" t="s">
        <v>37</v>
      </c>
      <c r="V837" s="30">
        <f t="shared" si="39"/>
        <v>42506</v>
      </c>
      <c r="W837" s="41">
        <f t="shared" si="40"/>
        <v>0</v>
      </c>
      <c r="X837" s="41">
        <f t="shared" si="41"/>
        <v>0</v>
      </c>
    </row>
    <row r="838" customHeight="1" spans="1:24">
      <c r="A838" s="29" t="s">
        <v>6145</v>
      </c>
      <c r="B838" s="30" t="s">
        <v>1155</v>
      </c>
      <c r="C838" s="31">
        <v>42506</v>
      </c>
      <c r="D838" s="32" t="s">
        <v>196</v>
      </c>
      <c r="E838" s="30" t="s">
        <v>27</v>
      </c>
      <c r="F838" s="30" t="s">
        <v>693</v>
      </c>
      <c r="G838" s="33" t="s">
        <v>694</v>
      </c>
      <c r="H838" s="30" t="s">
        <v>48</v>
      </c>
      <c r="I838" s="35">
        <v>13956387523</v>
      </c>
      <c r="J838" s="36" t="s">
        <v>6146</v>
      </c>
      <c r="K838" s="30" t="s">
        <v>93</v>
      </c>
      <c r="L838" s="30" t="s">
        <v>33</v>
      </c>
      <c r="M838" s="30" t="s">
        <v>102</v>
      </c>
      <c r="N838" s="37" t="s">
        <v>6147</v>
      </c>
      <c r="O838" s="29">
        <v>42506</v>
      </c>
      <c r="P838" s="30" t="str">
        <f>VLOOKUP(G838,Sheet1!A:C,3,0)</f>
        <v>ABLOOMY</v>
      </c>
      <c r="Q838" s="30" t="s">
        <v>104</v>
      </c>
      <c r="R838" s="40"/>
      <c r="S838" s="30" t="s">
        <v>4928</v>
      </c>
      <c r="T838" s="29">
        <v>42506</v>
      </c>
      <c r="U838" s="30" t="s">
        <v>37</v>
      </c>
      <c r="V838" s="30">
        <f t="shared" si="39"/>
        <v>42506</v>
      </c>
      <c r="W838" s="41">
        <f t="shared" si="40"/>
        <v>0</v>
      </c>
      <c r="X838" s="41">
        <f t="shared" si="41"/>
        <v>0</v>
      </c>
    </row>
    <row r="839" customHeight="1" spans="1:24">
      <c r="A839" s="29" t="s">
        <v>6148</v>
      </c>
      <c r="B839" s="30" t="s">
        <v>1155</v>
      </c>
      <c r="C839" s="31">
        <v>42506</v>
      </c>
      <c r="D839" s="32">
        <v>400</v>
      </c>
      <c r="E839" s="30" t="s">
        <v>65</v>
      </c>
      <c r="F839" s="30" t="s">
        <v>886</v>
      </c>
      <c r="G839" s="33" t="s">
        <v>887</v>
      </c>
      <c r="H839" s="30" t="s">
        <v>557</v>
      </c>
      <c r="I839" s="35">
        <v>18689790599</v>
      </c>
      <c r="J839" s="36" t="s">
        <v>6149</v>
      </c>
      <c r="K839" s="30" t="s">
        <v>70</v>
      </c>
      <c r="L839" s="30" t="s">
        <v>33</v>
      </c>
      <c r="M839" s="30" t="s">
        <v>102</v>
      </c>
      <c r="N839" s="37" t="s">
        <v>6001</v>
      </c>
      <c r="O839" s="29">
        <v>42506</v>
      </c>
      <c r="P839" s="30" t="str">
        <f>VLOOKUP(G839,Sheet1!A:C,3,0)</f>
        <v>ABLOOMY-中苗刷</v>
      </c>
      <c r="Q839" s="30" t="s">
        <v>104</v>
      </c>
      <c r="R839" s="40"/>
      <c r="S839" s="30" t="s">
        <v>838</v>
      </c>
      <c r="T839" s="29">
        <v>42506</v>
      </c>
      <c r="U839" s="30" t="s">
        <v>37</v>
      </c>
      <c r="V839" s="30">
        <f t="shared" si="39"/>
        <v>42506</v>
      </c>
      <c r="W839" s="41">
        <f t="shared" si="40"/>
        <v>0</v>
      </c>
      <c r="X839" s="41">
        <f t="shared" si="41"/>
        <v>0</v>
      </c>
    </row>
    <row r="840" customHeight="1" spans="1:24">
      <c r="A840" s="29" t="s">
        <v>6150</v>
      </c>
      <c r="B840" s="30" t="s">
        <v>1155</v>
      </c>
      <c r="C840" s="31">
        <v>42506</v>
      </c>
      <c r="D840" s="32">
        <v>400</v>
      </c>
      <c r="E840" s="30" t="s">
        <v>566</v>
      </c>
      <c r="F840" s="30" t="s">
        <v>3897</v>
      </c>
      <c r="G840" s="33" t="s">
        <v>3898</v>
      </c>
      <c r="H840" s="30" t="s">
        <v>48</v>
      </c>
      <c r="I840" s="35">
        <v>13911061812</v>
      </c>
      <c r="J840" s="36" t="s">
        <v>6151</v>
      </c>
      <c r="K840" s="30" t="s">
        <v>93</v>
      </c>
      <c r="L840" s="30" t="s">
        <v>33</v>
      </c>
      <c r="M840" s="30" t="s">
        <v>49</v>
      </c>
      <c r="N840" s="37" t="s">
        <v>6152</v>
      </c>
      <c r="O840" s="29">
        <v>42506</v>
      </c>
      <c r="P840" s="30" t="str">
        <f>VLOOKUP(G840,Sheet1!A:C,3,0)</f>
        <v>ABLOOMY</v>
      </c>
      <c r="Q840" s="30" t="s">
        <v>4977</v>
      </c>
      <c r="R840" s="40"/>
      <c r="S840" s="30" t="s">
        <v>43</v>
      </c>
      <c r="T840" s="29">
        <v>42509</v>
      </c>
      <c r="U840" s="30" t="s">
        <v>37</v>
      </c>
      <c r="V840" s="30">
        <f t="shared" si="39"/>
        <v>42506</v>
      </c>
      <c r="W840" s="41">
        <f t="shared" si="40"/>
        <v>0</v>
      </c>
      <c r="X840" s="41">
        <f t="shared" si="41"/>
        <v>3</v>
      </c>
    </row>
    <row r="841" customHeight="1" spans="1:24">
      <c r="A841" s="29" t="s">
        <v>6153</v>
      </c>
      <c r="B841" s="30" t="s">
        <v>1155</v>
      </c>
      <c r="C841" s="31">
        <v>42506</v>
      </c>
      <c r="D841" s="32">
        <v>400</v>
      </c>
      <c r="E841" s="30" t="s">
        <v>138</v>
      </c>
      <c r="F841" s="30" t="s">
        <v>587</v>
      </c>
      <c r="G841" s="33" t="s">
        <v>588</v>
      </c>
      <c r="H841" s="30" t="s">
        <v>510</v>
      </c>
      <c r="I841" s="35">
        <v>13858505583</v>
      </c>
      <c r="J841" s="36" t="s">
        <v>5873</v>
      </c>
      <c r="K841" s="30" t="s">
        <v>70</v>
      </c>
      <c r="L841" s="30" t="s">
        <v>33</v>
      </c>
      <c r="M841" s="30" t="s">
        <v>60</v>
      </c>
      <c r="N841" s="37" t="s">
        <v>6154</v>
      </c>
      <c r="O841" s="29">
        <v>42506</v>
      </c>
      <c r="P841" s="30" t="str">
        <f>VLOOKUP(G841,Sheet1!A:C,3,0)</f>
        <v>爱快</v>
      </c>
      <c r="Q841" s="30" t="s">
        <v>62</v>
      </c>
      <c r="R841" s="40"/>
      <c r="S841" s="30" t="s">
        <v>36</v>
      </c>
      <c r="T841" s="29">
        <v>42511</v>
      </c>
      <c r="U841" s="30" t="s">
        <v>63</v>
      </c>
      <c r="V841" s="30">
        <f t="shared" si="39"/>
        <v>42506</v>
      </c>
      <c r="W841" s="41">
        <f t="shared" si="40"/>
        <v>0</v>
      </c>
      <c r="X841" s="41">
        <f t="shared" si="41"/>
        <v>5</v>
      </c>
    </row>
    <row r="842" customHeight="1" spans="1:24">
      <c r="A842" s="29" t="s">
        <v>6155</v>
      </c>
      <c r="B842" s="30" t="s">
        <v>1155</v>
      </c>
      <c r="C842" s="31">
        <v>42506</v>
      </c>
      <c r="D842" s="32" t="s">
        <v>196</v>
      </c>
      <c r="E842" s="30" t="s">
        <v>45</v>
      </c>
      <c r="F842" s="30" t="s">
        <v>1321</v>
      </c>
      <c r="G842" s="33" t="s">
        <v>6156</v>
      </c>
      <c r="H842" s="30" t="s">
        <v>2583</v>
      </c>
      <c r="I842" s="35">
        <v>13462954888</v>
      </c>
      <c r="J842" s="36" t="s">
        <v>6157</v>
      </c>
      <c r="K842" s="30" t="s">
        <v>5655</v>
      </c>
      <c r="L842" s="30" t="s">
        <v>33</v>
      </c>
      <c r="M842" s="30" t="s">
        <v>102</v>
      </c>
      <c r="N842" s="37" t="s">
        <v>6142</v>
      </c>
      <c r="O842" s="29">
        <v>42506</v>
      </c>
      <c r="P842" s="30" t="str">
        <f>VLOOKUP(G842,Sheet1!A:C,3,0)</f>
        <v>爱快</v>
      </c>
      <c r="Q842" s="30" t="s">
        <v>104</v>
      </c>
      <c r="R842" s="40"/>
      <c r="S842" s="30" t="s">
        <v>43</v>
      </c>
      <c r="T842" s="29">
        <v>42506</v>
      </c>
      <c r="U842" s="30" t="s">
        <v>37</v>
      </c>
      <c r="V842" s="30">
        <f t="shared" si="39"/>
        <v>42506</v>
      </c>
      <c r="W842" s="41">
        <f t="shared" si="40"/>
        <v>0</v>
      </c>
      <c r="X842" s="41">
        <f t="shared" si="41"/>
        <v>0</v>
      </c>
    </row>
    <row r="843" customHeight="1" spans="1:24">
      <c r="A843" s="29" t="s">
        <v>6158</v>
      </c>
      <c r="B843" s="30" t="s">
        <v>1155</v>
      </c>
      <c r="C843" s="31">
        <v>42506</v>
      </c>
      <c r="D843" s="32">
        <v>400</v>
      </c>
      <c r="E843" s="30" t="s">
        <v>277</v>
      </c>
      <c r="F843" s="30" t="s">
        <v>1291</v>
      </c>
      <c r="G843" s="33" t="s">
        <v>1292</v>
      </c>
      <c r="H843" s="30" t="s">
        <v>1342</v>
      </c>
      <c r="I843" s="35">
        <v>17719720043</v>
      </c>
      <c r="J843" s="36" t="s">
        <v>6159</v>
      </c>
      <c r="K843" s="30" t="s">
        <v>70</v>
      </c>
      <c r="L843" s="30" t="s">
        <v>33</v>
      </c>
      <c r="M843" s="30" t="s">
        <v>376</v>
      </c>
      <c r="N843" s="37" t="s">
        <v>6160</v>
      </c>
      <c r="O843" s="29">
        <v>42506</v>
      </c>
      <c r="P843" s="30" t="str">
        <f>VLOOKUP(G843,Sheet1!A:C,3,0)</f>
        <v>寰创</v>
      </c>
      <c r="Q843" s="30" t="s">
        <v>376</v>
      </c>
      <c r="R843" s="40"/>
      <c r="S843" s="30" t="s">
        <v>33</v>
      </c>
      <c r="T843" s="29">
        <v>42506</v>
      </c>
      <c r="U843" s="30" t="s">
        <v>37</v>
      </c>
      <c r="V843" s="30">
        <f t="shared" si="39"/>
        <v>42506</v>
      </c>
      <c r="W843" s="41">
        <f t="shared" si="40"/>
        <v>0</v>
      </c>
      <c r="X843" s="41">
        <f t="shared" si="41"/>
        <v>0</v>
      </c>
    </row>
    <row r="844" customHeight="1" spans="1:24">
      <c r="A844" s="29" t="s">
        <v>6161</v>
      </c>
      <c r="B844" s="30" t="s">
        <v>1155</v>
      </c>
      <c r="C844" s="31">
        <v>42506</v>
      </c>
      <c r="D844" s="32">
        <v>400</v>
      </c>
      <c r="E844" s="30" t="s">
        <v>255</v>
      </c>
      <c r="F844" s="30" t="s">
        <v>454</v>
      </c>
      <c r="G844" s="33" t="s">
        <v>6162</v>
      </c>
      <c r="H844" s="30" t="s">
        <v>663</v>
      </c>
      <c r="I844" s="35">
        <v>18980363765</v>
      </c>
      <c r="J844" s="36" t="s">
        <v>6163</v>
      </c>
      <c r="K844" s="30" t="s">
        <v>70</v>
      </c>
      <c r="L844" s="30" t="s">
        <v>33</v>
      </c>
      <c r="M844" s="30" t="s">
        <v>49</v>
      </c>
      <c r="N844" s="37" t="s">
        <v>6164</v>
      </c>
      <c r="O844" s="29">
        <v>42506</v>
      </c>
      <c r="P844" s="30">
        <f>VLOOKUP(G844,Sheet1!A:C,3,0)</f>
        <v>0</v>
      </c>
      <c r="Q844" s="30" t="s">
        <v>49</v>
      </c>
      <c r="R844" s="40"/>
      <c r="S844" s="30" t="s">
        <v>72</v>
      </c>
      <c r="T844" s="29">
        <v>42506</v>
      </c>
      <c r="U844" s="30" t="s">
        <v>63</v>
      </c>
      <c r="V844" s="30">
        <f t="shared" si="39"/>
        <v>42506</v>
      </c>
      <c r="W844" s="41">
        <f t="shared" si="40"/>
        <v>0</v>
      </c>
      <c r="X844" s="41">
        <f t="shared" si="41"/>
        <v>0</v>
      </c>
    </row>
    <row r="845" customHeight="1" spans="1:24">
      <c r="A845" s="29" t="s">
        <v>6165</v>
      </c>
      <c r="B845" s="30" t="s">
        <v>1155</v>
      </c>
      <c r="C845" s="31">
        <v>42506</v>
      </c>
      <c r="D845" s="32">
        <v>400</v>
      </c>
      <c r="E845" s="30" t="s">
        <v>38</v>
      </c>
      <c r="F845" s="30" t="s">
        <v>6035</v>
      </c>
      <c r="G845" s="33" t="s">
        <v>6036</v>
      </c>
      <c r="H845" s="30" t="s">
        <v>3948</v>
      </c>
      <c r="I845" s="35">
        <v>15878050903</v>
      </c>
      <c r="J845" s="36" t="s">
        <v>6166</v>
      </c>
      <c r="K845" s="30" t="s">
        <v>70</v>
      </c>
      <c r="L845" s="30" t="s">
        <v>33</v>
      </c>
      <c r="M845" s="30" t="s">
        <v>60</v>
      </c>
      <c r="N845" s="37" t="s">
        <v>6167</v>
      </c>
      <c r="O845" s="29">
        <v>42506</v>
      </c>
      <c r="P845" s="30" t="str">
        <f>VLOOKUP(G845,Sheet1!A:C,3,0)</f>
        <v>爱快</v>
      </c>
      <c r="Q845" s="30" t="s">
        <v>144</v>
      </c>
      <c r="R845" s="40"/>
      <c r="S845" s="30" t="s">
        <v>4928</v>
      </c>
      <c r="T845" s="29">
        <v>42523</v>
      </c>
      <c r="U845" s="30" t="s">
        <v>63</v>
      </c>
      <c r="V845" s="30">
        <f t="shared" si="39"/>
        <v>42506</v>
      </c>
      <c r="W845" s="41">
        <f t="shared" si="40"/>
        <v>0</v>
      </c>
      <c r="X845" s="41">
        <f t="shared" si="41"/>
        <v>17</v>
      </c>
    </row>
    <row r="846" customHeight="1" spans="1:24">
      <c r="A846" s="29" t="s">
        <v>6168</v>
      </c>
      <c r="B846" s="30" t="s">
        <v>1155</v>
      </c>
      <c r="C846" s="31">
        <v>42506</v>
      </c>
      <c r="D846" s="32">
        <v>400</v>
      </c>
      <c r="E846" s="30" t="s">
        <v>250</v>
      </c>
      <c r="F846" s="30" t="s">
        <v>379</v>
      </c>
      <c r="G846" s="33" t="s">
        <v>2757</v>
      </c>
      <c r="H846" s="30" t="s">
        <v>993</v>
      </c>
      <c r="I846" s="35">
        <v>18707021898</v>
      </c>
      <c r="J846" s="36" t="s">
        <v>6169</v>
      </c>
      <c r="K846" s="30" t="s">
        <v>70</v>
      </c>
      <c r="L846" s="30" t="s">
        <v>33</v>
      </c>
      <c r="M846" s="30" t="s">
        <v>60</v>
      </c>
      <c r="N846" s="37" t="s">
        <v>6170</v>
      </c>
      <c r="O846" s="29">
        <v>42506</v>
      </c>
      <c r="P846" s="30" t="str">
        <f>VLOOKUP(G846,Sheet1!A:C,3,0)</f>
        <v>ABLOOMY</v>
      </c>
      <c r="Q846" s="30" t="s">
        <v>144</v>
      </c>
      <c r="R846" s="40" t="s">
        <v>6171</v>
      </c>
      <c r="S846" s="30" t="s">
        <v>36</v>
      </c>
      <c r="T846" s="29">
        <v>42507</v>
      </c>
      <c r="U846" s="30" t="s">
        <v>63</v>
      </c>
      <c r="V846" s="30">
        <f t="shared" si="39"/>
        <v>42506</v>
      </c>
      <c r="W846" s="41">
        <f t="shared" si="40"/>
        <v>0</v>
      </c>
      <c r="X846" s="41">
        <f t="shared" si="41"/>
        <v>1</v>
      </c>
    </row>
    <row r="847" customHeight="1" spans="1:24">
      <c r="A847" s="29"/>
      <c r="B847" s="30" t="s">
        <v>1155</v>
      </c>
      <c r="C847" s="31">
        <v>42506</v>
      </c>
      <c r="D847" s="32" t="s">
        <v>466</v>
      </c>
      <c r="E847" s="30" t="s">
        <v>121</v>
      </c>
      <c r="F847" s="30" t="s">
        <v>913</v>
      </c>
      <c r="G847" s="33" t="s">
        <v>914</v>
      </c>
      <c r="H847" s="30" t="s">
        <v>258</v>
      </c>
      <c r="I847" s="35">
        <v>13933667826</v>
      </c>
      <c r="J847" s="36" t="s">
        <v>5604</v>
      </c>
      <c r="K847" s="30" t="s">
        <v>53</v>
      </c>
      <c r="L847" s="30" t="s">
        <v>33</v>
      </c>
      <c r="M847" s="30" t="s">
        <v>429</v>
      </c>
      <c r="N847" s="37" t="s">
        <v>6172</v>
      </c>
      <c r="O847" s="29">
        <v>42506</v>
      </c>
      <c r="P847" s="30" t="str">
        <f>VLOOKUP(G847,Sheet1!A:C,3,0)</f>
        <v>寰创</v>
      </c>
      <c r="Q847" s="30" t="s">
        <v>429</v>
      </c>
      <c r="R847" s="40"/>
      <c r="S847" s="30" t="s">
        <v>43</v>
      </c>
      <c r="T847" s="29">
        <v>42506</v>
      </c>
      <c r="U847" s="30" t="s">
        <v>37</v>
      </c>
      <c r="V847" s="30">
        <f t="shared" si="39"/>
        <v>42506</v>
      </c>
      <c r="W847" s="41">
        <f t="shared" si="40"/>
        <v>0</v>
      </c>
      <c r="X847" s="41">
        <f t="shared" si="41"/>
        <v>0</v>
      </c>
    </row>
    <row r="848" customHeight="1" spans="1:24">
      <c r="A848" s="29"/>
      <c r="B848" s="30" t="s">
        <v>1155</v>
      </c>
      <c r="C848" s="31">
        <v>42507</v>
      </c>
      <c r="D848" s="32" t="s">
        <v>466</v>
      </c>
      <c r="E848" s="30" t="s">
        <v>45</v>
      </c>
      <c r="F848" s="30" t="s">
        <v>951</v>
      </c>
      <c r="G848" s="33" t="s">
        <v>5465</v>
      </c>
      <c r="H848" s="30" t="s">
        <v>77</v>
      </c>
      <c r="I848" s="35">
        <v>13603800521</v>
      </c>
      <c r="J848" s="36" t="s">
        <v>254</v>
      </c>
      <c r="K848" s="30" t="s">
        <v>72</v>
      </c>
      <c r="L848" s="30" t="s">
        <v>33</v>
      </c>
      <c r="M848" s="30" t="s">
        <v>220</v>
      </c>
      <c r="N848" s="37"/>
      <c r="O848" s="29">
        <v>42507</v>
      </c>
      <c r="P848" s="30" t="str">
        <f>VLOOKUP(G848,Sheet1!A:C,3,0)</f>
        <v>爱快</v>
      </c>
      <c r="Q848" s="30" t="s">
        <v>220</v>
      </c>
      <c r="R848" s="40"/>
      <c r="S848" s="30" t="s">
        <v>267</v>
      </c>
      <c r="T848" s="29">
        <v>42523</v>
      </c>
      <c r="U848" s="30" t="s">
        <v>37</v>
      </c>
      <c r="V848" s="30">
        <f t="shared" si="39"/>
        <v>42507</v>
      </c>
      <c r="W848" s="41">
        <f t="shared" si="40"/>
        <v>0</v>
      </c>
      <c r="X848" s="41">
        <f t="shared" si="41"/>
        <v>16</v>
      </c>
    </row>
    <row r="849" customHeight="1" spans="1:24">
      <c r="A849" s="29" t="s">
        <v>6173</v>
      </c>
      <c r="B849" s="30" t="s">
        <v>1155</v>
      </c>
      <c r="C849" s="31">
        <v>42507</v>
      </c>
      <c r="D849" s="32">
        <v>400</v>
      </c>
      <c r="E849" s="30" t="s">
        <v>765</v>
      </c>
      <c r="F849" s="30" t="s">
        <v>1094</v>
      </c>
      <c r="G849" s="33" t="s">
        <v>6174</v>
      </c>
      <c r="H849" s="30" t="s">
        <v>836</v>
      </c>
      <c r="I849" s="35">
        <v>13394358689</v>
      </c>
      <c r="J849" s="36" t="s">
        <v>6175</v>
      </c>
      <c r="K849" s="30" t="s">
        <v>70</v>
      </c>
      <c r="L849" s="30" t="s">
        <v>33</v>
      </c>
      <c r="M849" s="30" t="s">
        <v>49</v>
      </c>
      <c r="N849" s="37" t="s">
        <v>6176</v>
      </c>
      <c r="O849" s="29">
        <v>42507</v>
      </c>
      <c r="P849" s="30" t="e">
        <f>VLOOKUP(G849,Sheet1!A:C,3,0)</f>
        <v>#N/A</v>
      </c>
      <c r="Q849" s="30" t="s">
        <v>49</v>
      </c>
      <c r="R849" s="40"/>
      <c r="S849" s="30" t="s">
        <v>6177</v>
      </c>
      <c r="T849" s="29">
        <v>42507</v>
      </c>
      <c r="U849" s="30" t="s">
        <v>37</v>
      </c>
      <c r="V849" s="30">
        <f t="shared" si="39"/>
        <v>42507</v>
      </c>
      <c r="W849" s="41">
        <f t="shared" si="40"/>
        <v>0</v>
      </c>
      <c r="X849" s="41">
        <f t="shared" si="41"/>
        <v>0</v>
      </c>
    </row>
    <row r="850" customHeight="1" spans="1:24">
      <c r="A850" s="29" t="s">
        <v>6178</v>
      </c>
      <c r="B850" s="30" t="s">
        <v>1155</v>
      </c>
      <c r="C850" s="31">
        <v>42507</v>
      </c>
      <c r="D850" s="32">
        <v>400</v>
      </c>
      <c r="E850" s="30" t="s">
        <v>45</v>
      </c>
      <c r="F850" s="30" t="s">
        <v>4853</v>
      </c>
      <c r="G850" s="33" t="s">
        <v>5389</v>
      </c>
      <c r="H850" s="30" t="s">
        <v>1060</v>
      </c>
      <c r="I850" s="35">
        <v>18739510112</v>
      </c>
      <c r="J850" s="36" t="s">
        <v>6179</v>
      </c>
      <c r="K850" s="30" t="s">
        <v>5655</v>
      </c>
      <c r="L850" s="30" t="s">
        <v>33</v>
      </c>
      <c r="M850" s="30" t="s">
        <v>49</v>
      </c>
      <c r="N850" s="37" t="s">
        <v>6180</v>
      </c>
      <c r="O850" s="29">
        <v>42507</v>
      </c>
      <c r="P850" s="30" t="str">
        <f>VLOOKUP(G850,Sheet1!A:C,3,0)</f>
        <v>爱快</v>
      </c>
      <c r="Q850" s="30" t="s">
        <v>49</v>
      </c>
      <c r="R850" s="40"/>
      <c r="S850" s="30" t="s">
        <v>523</v>
      </c>
      <c r="T850" s="29">
        <v>42523</v>
      </c>
      <c r="U850" s="30" t="s">
        <v>37</v>
      </c>
      <c r="V850" s="30">
        <f t="shared" si="39"/>
        <v>42507</v>
      </c>
      <c r="W850" s="41">
        <f t="shared" si="40"/>
        <v>0</v>
      </c>
      <c r="X850" s="41">
        <f t="shared" si="41"/>
        <v>16</v>
      </c>
    </row>
    <row r="851" customHeight="1" spans="1:24">
      <c r="A851" s="29" t="s">
        <v>6181</v>
      </c>
      <c r="B851" s="30" t="s">
        <v>1155</v>
      </c>
      <c r="C851" s="31">
        <v>42507</v>
      </c>
      <c r="D851" s="32">
        <v>400</v>
      </c>
      <c r="E851" s="30" t="s">
        <v>407</v>
      </c>
      <c r="F851" s="30" t="s">
        <v>1543</v>
      </c>
      <c r="G851" s="33" t="s">
        <v>1544</v>
      </c>
      <c r="H851" s="30" t="s">
        <v>485</v>
      </c>
      <c r="I851" s="35">
        <v>15870382190</v>
      </c>
      <c r="J851" s="36" t="s">
        <v>6182</v>
      </c>
      <c r="K851" s="30" t="s">
        <v>5655</v>
      </c>
      <c r="L851" s="30" t="s">
        <v>33</v>
      </c>
      <c r="M851" s="30" t="s">
        <v>49</v>
      </c>
      <c r="N851" s="37" t="s">
        <v>6183</v>
      </c>
      <c r="O851" s="29">
        <v>42507</v>
      </c>
      <c r="P851" s="30" t="str">
        <f>VLOOKUP(G851,Sheet1!A:C,3,0)</f>
        <v>爱快</v>
      </c>
      <c r="Q851" s="30" t="s">
        <v>49</v>
      </c>
      <c r="R851" s="40"/>
      <c r="S851" s="30" t="s">
        <v>659</v>
      </c>
      <c r="T851" s="29">
        <v>42515</v>
      </c>
      <c r="U851" s="30" t="s">
        <v>37</v>
      </c>
      <c r="V851" s="30">
        <f t="shared" si="39"/>
        <v>42507</v>
      </c>
      <c r="W851" s="41">
        <f t="shared" si="40"/>
        <v>0</v>
      </c>
      <c r="X851" s="41">
        <f t="shared" si="41"/>
        <v>8</v>
      </c>
    </row>
    <row r="852" customHeight="1" spans="1:24">
      <c r="A852" s="29" t="s">
        <v>6184</v>
      </c>
      <c r="B852" s="30" t="s">
        <v>1155</v>
      </c>
      <c r="C852" s="31">
        <v>42507</v>
      </c>
      <c r="D852" s="32">
        <v>400</v>
      </c>
      <c r="E852" s="30" t="s">
        <v>45</v>
      </c>
      <c r="F852" s="30" t="s">
        <v>1321</v>
      </c>
      <c r="G852" s="33" t="s">
        <v>4535</v>
      </c>
      <c r="H852" s="30" t="s">
        <v>77</v>
      </c>
      <c r="I852" s="35">
        <v>13837070705</v>
      </c>
      <c r="J852" s="36" t="s">
        <v>6185</v>
      </c>
      <c r="K852" s="30" t="s">
        <v>5655</v>
      </c>
      <c r="L852" s="30" t="s">
        <v>33</v>
      </c>
      <c r="M852" s="30" t="s">
        <v>44</v>
      </c>
      <c r="N852" s="37" t="s">
        <v>2338</v>
      </c>
      <c r="O852" s="29">
        <v>42507</v>
      </c>
      <c r="P852" s="30" t="str">
        <f>VLOOKUP(G852,Sheet1!A:C,3,0)</f>
        <v>爱快</v>
      </c>
      <c r="Q852" s="30" t="s">
        <v>44</v>
      </c>
      <c r="R852" s="40"/>
      <c r="S852" s="30" t="s">
        <v>6041</v>
      </c>
      <c r="T852" s="29">
        <v>42523</v>
      </c>
      <c r="U852" s="30" t="s">
        <v>37</v>
      </c>
      <c r="V852" s="30">
        <f t="shared" si="39"/>
        <v>42507</v>
      </c>
      <c r="W852" s="41">
        <f t="shared" si="40"/>
        <v>0</v>
      </c>
      <c r="X852" s="41">
        <f t="shared" si="41"/>
        <v>16</v>
      </c>
    </row>
    <row r="853" customHeight="1" spans="1:24">
      <c r="A853" s="29" t="s">
        <v>6186</v>
      </c>
      <c r="B853" s="30" t="s">
        <v>1155</v>
      </c>
      <c r="C853" s="31">
        <v>42507</v>
      </c>
      <c r="D853" s="32">
        <v>400</v>
      </c>
      <c r="E853" s="30" t="s">
        <v>765</v>
      </c>
      <c r="F853" s="30" t="s">
        <v>6187</v>
      </c>
      <c r="G853" s="33" t="s">
        <v>6174</v>
      </c>
      <c r="H853" s="30" t="s">
        <v>836</v>
      </c>
      <c r="I853" s="35">
        <v>13394358689</v>
      </c>
      <c r="J853" s="36" t="s">
        <v>6188</v>
      </c>
      <c r="K853" s="30" t="s">
        <v>5655</v>
      </c>
      <c r="L853" s="30" t="s">
        <v>33</v>
      </c>
      <c r="M853" s="30" t="s">
        <v>49</v>
      </c>
      <c r="N853" s="37" t="s">
        <v>6189</v>
      </c>
      <c r="O853" s="29">
        <v>42507</v>
      </c>
      <c r="P853" s="30" t="e">
        <f>VLOOKUP(G853,Sheet1!A:C,3,0)</f>
        <v>#N/A</v>
      </c>
      <c r="Q853" s="30" t="s">
        <v>49</v>
      </c>
      <c r="R853" s="40"/>
      <c r="S853" s="30" t="s">
        <v>815</v>
      </c>
      <c r="T853" s="29">
        <v>42592</v>
      </c>
      <c r="U853" s="30" t="s">
        <v>37</v>
      </c>
      <c r="V853" s="30">
        <f t="shared" si="39"/>
        <v>42507</v>
      </c>
      <c r="W853" s="41">
        <f t="shared" si="40"/>
        <v>0</v>
      </c>
      <c r="X853" s="41">
        <f t="shared" si="41"/>
        <v>85</v>
      </c>
    </row>
    <row r="854" customHeight="1" spans="1:24">
      <c r="A854" s="29" t="s">
        <v>6190</v>
      </c>
      <c r="B854" s="30" t="s">
        <v>1155</v>
      </c>
      <c r="C854" s="31">
        <v>42507</v>
      </c>
      <c r="D854" s="32">
        <v>400</v>
      </c>
      <c r="E854" s="30" t="s">
        <v>138</v>
      </c>
      <c r="F854" s="30" t="s">
        <v>6191</v>
      </c>
      <c r="G854" s="33" t="s">
        <v>6192</v>
      </c>
      <c r="H854" s="30" t="s">
        <v>421</v>
      </c>
      <c r="I854" s="35">
        <v>15906782681</v>
      </c>
      <c r="J854" s="36" t="s">
        <v>6193</v>
      </c>
      <c r="K854" s="30" t="s">
        <v>70</v>
      </c>
      <c r="L854" s="30" t="s">
        <v>33</v>
      </c>
      <c r="M854" s="30" t="s">
        <v>220</v>
      </c>
      <c r="N854" s="37" t="s">
        <v>6194</v>
      </c>
      <c r="O854" s="29">
        <v>42507</v>
      </c>
      <c r="P854" s="30" t="e">
        <f>VLOOKUP(G854,Sheet1!A:C,3,0)</f>
        <v>#N/A</v>
      </c>
      <c r="Q854" s="30" t="s">
        <v>220</v>
      </c>
      <c r="R854" s="40"/>
      <c r="S854" s="30" t="s">
        <v>838</v>
      </c>
      <c r="T854" s="29">
        <v>42507</v>
      </c>
      <c r="U854" s="30" t="s">
        <v>37</v>
      </c>
      <c r="V854" s="30">
        <f t="shared" si="39"/>
        <v>42507</v>
      </c>
      <c r="W854" s="41">
        <f t="shared" si="40"/>
        <v>0</v>
      </c>
      <c r="X854" s="41">
        <f t="shared" si="41"/>
        <v>0</v>
      </c>
    </row>
    <row r="855" customHeight="1" spans="1:24">
      <c r="A855" s="29" t="s">
        <v>6195</v>
      </c>
      <c r="B855" s="30" t="s">
        <v>1155</v>
      </c>
      <c r="C855" s="31">
        <v>42507</v>
      </c>
      <c r="D855" s="32" t="s">
        <v>196</v>
      </c>
      <c r="E855" s="30" t="s">
        <v>182</v>
      </c>
      <c r="F855" s="30" t="s">
        <v>183</v>
      </c>
      <c r="G855" s="33" t="s">
        <v>325</v>
      </c>
      <c r="H855" s="30" t="s">
        <v>475</v>
      </c>
      <c r="I855" s="35">
        <v>13951150358</v>
      </c>
      <c r="J855" s="36" t="s">
        <v>6196</v>
      </c>
      <c r="K855" s="30" t="s">
        <v>93</v>
      </c>
      <c r="L855" s="30" t="s">
        <v>33</v>
      </c>
      <c r="M855" s="30" t="s">
        <v>4631</v>
      </c>
      <c r="N855" s="37" t="s">
        <v>6197</v>
      </c>
      <c r="O855" s="29">
        <v>42507</v>
      </c>
      <c r="P855" s="30" t="str">
        <f>VLOOKUP(G855,Sheet1!A:C,3,0)</f>
        <v>ABLOOMY-爱快刷</v>
      </c>
      <c r="Q855" s="30" t="s">
        <v>4631</v>
      </c>
      <c r="R855" s="40" t="s">
        <v>6198</v>
      </c>
      <c r="S855" s="30" t="s">
        <v>838</v>
      </c>
      <c r="T855" s="29">
        <v>42507</v>
      </c>
      <c r="U855" s="30" t="s">
        <v>37</v>
      </c>
      <c r="V855" s="30">
        <f t="shared" si="39"/>
        <v>42507</v>
      </c>
      <c r="W855" s="41">
        <f t="shared" si="40"/>
        <v>0</v>
      </c>
      <c r="X855" s="41">
        <f t="shared" si="41"/>
        <v>0</v>
      </c>
    </row>
    <row r="856" customHeight="1" spans="1:24">
      <c r="A856" s="29" t="s">
        <v>6199</v>
      </c>
      <c r="B856" s="30" t="s">
        <v>1155</v>
      </c>
      <c r="C856" s="31">
        <v>42507</v>
      </c>
      <c r="D856" s="32" t="s">
        <v>196</v>
      </c>
      <c r="E856" s="30" t="s">
        <v>250</v>
      </c>
      <c r="F856" s="30" t="s">
        <v>379</v>
      </c>
      <c r="G856" s="33" t="s">
        <v>6200</v>
      </c>
      <c r="H856" s="30" t="s">
        <v>6201</v>
      </c>
      <c r="I856" s="35">
        <v>15979955319</v>
      </c>
      <c r="J856" s="36" t="s">
        <v>6202</v>
      </c>
      <c r="K856" s="30" t="s">
        <v>93</v>
      </c>
      <c r="L856" s="30" t="s">
        <v>33</v>
      </c>
      <c r="M856" s="30" t="s">
        <v>5649</v>
      </c>
      <c r="N856" s="37" t="s">
        <v>6203</v>
      </c>
      <c r="O856" s="29">
        <v>42507</v>
      </c>
      <c r="P856" s="30" t="str">
        <f>VLOOKUP(G856,Sheet1!A:C,3,0)</f>
        <v>ABLOOMY</v>
      </c>
      <c r="Q856" s="30" t="s">
        <v>376</v>
      </c>
      <c r="R856" s="40"/>
      <c r="S856" s="30" t="s">
        <v>72</v>
      </c>
      <c r="T856" s="29">
        <v>42507</v>
      </c>
      <c r="U856" s="30" t="s">
        <v>37</v>
      </c>
      <c r="V856" s="30">
        <f t="shared" si="39"/>
        <v>42507</v>
      </c>
      <c r="W856" s="41">
        <f t="shared" si="40"/>
        <v>0</v>
      </c>
      <c r="X856" s="41">
        <f t="shared" si="41"/>
        <v>0</v>
      </c>
    </row>
    <row r="857" customHeight="1" spans="1:24">
      <c r="A857" s="29" t="s">
        <v>6204</v>
      </c>
      <c r="B857" s="30" t="s">
        <v>1155</v>
      </c>
      <c r="C857" s="31">
        <v>42507</v>
      </c>
      <c r="D857" s="32" t="s">
        <v>196</v>
      </c>
      <c r="E857" s="30" t="s">
        <v>138</v>
      </c>
      <c r="F857" s="30" t="s">
        <v>1227</v>
      </c>
      <c r="G857" s="33" t="s">
        <v>4799</v>
      </c>
      <c r="H857" s="30" t="s">
        <v>3717</v>
      </c>
      <c r="I857" s="35">
        <v>13396780052</v>
      </c>
      <c r="J857" s="36" t="s">
        <v>6205</v>
      </c>
      <c r="K857" s="30" t="s">
        <v>5655</v>
      </c>
      <c r="L857" s="30" t="s">
        <v>33</v>
      </c>
      <c r="M857" s="30" t="s">
        <v>60</v>
      </c>
      <c r="N857" s="37" t="s">
        <v>6206</v>
      </c>
      <c r="O857" s="29">
        <v>42507</v>
      </c>
      <c r="P857" s="30" t="str">
        <f>VLOOKUP(G857,Sheet1!A:C,3,0)</f>
        <v>爱快</v>
      </c>
      <c r="Q857" s="30" t="s">
        <v>6207</v>
      </c>
      <c r="R857" s="40" t="s">
        <v>6208</v>
      </c>
      <c r="S857" s="30" t="s">
        <v>4850</v>
      </c>
      <c r="T857" s="29">
        <v>42520</v>
      </c>
      <c r="U857" s="30" t="s">
        <v>37</v>
      </c>
      <c r="V857" s="30">
        <f t="shared" si="39"/>
        <v>42507</v>
      </c>
      <c r="W857" s="41">
        <f t="shared" si="40"/>
        <v>0</v>
      </c>
      <c r="X857" s="41">
        <f t="shared" si="41"/>
        <v>13</v>
      </c>
    </row>
    <row r="858" customHeight="1" spans="1:24">
      <c r="A858" s="29"/>
      <c r="B858" s="30" t="s">
        <v>1155</v>
      </c>
      <c r="C858" s="31">
        <v>42508</v>
      </c>
      <c r="D858" s="32" t="s">
        <v>466</v>
      </c>
      <c r="E858" s="30" t="s">
        <v>81</v>
      </c>
      <c r="F858" s="30" t="s">
        <v>883</v>
      </c>
      <c r="G858" s="33" t="s">
        <v>884</v>
      </c>
      <c r="H858" s="30" t="s">
        <v>258</v>
      </c>
      <c r="I858" s="35">
        <v>13307326578</v>
      </c>
      <c r="J858" s="36" t="s">
        <v>6209</v>
      </c>
      <c r="K858" s="30" t="s">
        <v>72</v>
      </c>
      <c r="L858" s="30" t="s">
        <v>33</v>
      </c>
      <c r="M858" s="30" t="s">
        <v>60</v>
      </c>
      <c r="N858" s="37"/>
      <c r="O858" s="29">
        <v>42508</v>
      </c>
      <c r="P858" s="30" t="str">
        <f>VLOOKUP(G858,Sheet1!A:C,3,0)</f>
        <v>ABLOOMY</v>
      </c>
      <c r="Q858" s="30" t="s">
        <v>144</v>
      </c>
      <c r="R858" s="40"/>
      <c r="S858" s="30" t="s">
        <v>4928</v>
      </c>
      <c r="T858" s="29">
        <v>42517</v>
      </c>
      <c r="U858" s="30" t="s">
        <v>63</v>
      </c>
      <c r="V858" s="30">
        <f t="shared" si="39"/>
        <v>42508</v>
      </c>
      <c r="W858" s="41">
        <f t="shared" si="40"/>
        <v>0</v>
      </c>
      <c r="X858" s="41">
        <f t="shared" si="41"/>
        <v>9</v>
      </c>
    </row>
    <row r="859" customHeight="1" spans="1:24">
      <c r="A859" s="29"/>
      <c r="B859" s="30" t="s">
        <v>1155</v>
      </c>
      <c r="C859" s="31">
        <v>42508</v>
      </c>
      <c r="D859" s="32" t="s">
        <v>466</v>
      </c>
      <c r="E859" s="30" t="s">
        <v>138</v>
      </c>
      <c r="F859" s="30" t="s">
        <v>5600</v>
      </c>
      <c r="G859" s="33" t="s">
        <v>4109</v>
      </c>
      <c r="H859" s="30" t="s">
        <v>1939</v>
      </c>
      <c r="I859" s="35">
        <v>13656689853</v>
      </c>
      <c r="J859" s="36" t="s">
        <v>1075</v>
      </c>
      <c r="K859" s="30" t="s">
        <v>32</v>
      </c>
      <c r="L859" s="30" t="s">
        <v>33</v>
      </c>
      <c r="M859" s="30" t="s">
        <v>60</v>
      </c>
      <c r="N859" s="37"/>
      <c r="O859" s="29">
        <v>42508</v>
      </c>
      <c r="P859" s="30" t="e">
        <f>VLOOKUP(G859,Sheet1!A:C,3,0)</f>
        <v>#N/A</v>
      </c>
      <c r="Q859" s="30" t="s">
        <v>144</v>
      </c>
      <c r="R859" s="40"/>
      <c r="S859" s="30" t="s">
        <v>36</v>
      </c>
      <c r="T859" s="29">
        <v>42513</v>
      </c>
      <c r="U859" s="30" t="s">
        <v>63</v>
      </c>
      <c r="V859" s="30">
        <f t="shared" si="39"/>
        <v>42508</v>
      </c>
      <c r="W859" s="41">
        <f t="shared" si="40"/>
        <v>0</v>
      </c>
      <c r="X859" s="41">
        <f t="shared" si="41"/>
        <v>5</v>
      </c>
    </row>
    <row r="860" customHeight="1" spans="1:24">
      <c r="A860" s="29"/>
      <c r="B860" s="30" t="s">
        <v>1155</v>
      </c>
      <c r="C860" s="31">
        <v>42508</v>
      </c>
      <c r="D860" s="32" t="s">
        <v>466</v>
      </c>
      <c r="E860" s="30" t="s">
        <v>277</v>
      </c>
      <c r="F860" s="30" t="s">
        <v>419</v>
      </c>
      <c r="G860" s="33" t="s">
        <v>6210</v>
      </c>
      <c r="H860" s="30" t="s">
        <v>68</v>
      </c>
      <c r="I860" s="35">
        <v>15909163062</v>
      </c>
      <c r="J860" s="36" t="s">
        <v>6211</v>
      </c>
      <c r="K860" s="30" t="s">
        <v>223</v>
      </c>
      <c r="L860" s="30" t="s">
        <v>33</v>
      </c>
      <c r="M860" s="30" t="s">
        <v>60</v>
      </c>
      <c r="N860" s="37"/>
      <c r="O860" s="29">
        <v>42508</v>
      </c>
      <c r="P860" s="30" t="str">
        <f>VLOOKUP(G860,Sheet1!A:C,3,0)</f>
        <v>爱快</v>
      </c>
      <c r="Q860" s="30" t="s">
        <v>49</v>
      </c>
      <c r="R860" s="40" t="s">
        <v>6212</v>
      </c>
      <c r="S860" s="30" t="s">
        <v>72</v>
      </c>
      <c r="T860" s="29">
        <v>42510</v>
      </c>
      <c r="U860" s="30" t="s">
        <v>37</v>
      </c>
      <c r="V860" s="30">
        <f t="shared" si="39"/>
        <v>42508</v>
      </c>
      <c r="W860" s="41">
        <f t="shared" si="40"/>
        <v>0</v>
      </c>
      <c r="X860" s="41">
        <f t="shared" si="41"/>
        <v>2</v>
      </c>
    </row>
    <row r="861" customHeight="1" spans="1:24">
      <c r="A861" s="29" t="s">
        <v>6213</v>
      </c>
      <c r="B861" s="30" t="s">
        <v>1155</v>
      </c>
      <c r="C861" s="31">
        <v>42508</v>
      </c>
      <c r="D861" s="32">
        <v>400</v>
      </c>
      <c r="E861" s="30" t="s">
        <v>121</v>
      </c>
      <c r="F861" s="30" t="s">
        <v>803</v>
      </c>
      <c r="G861" s="33" t="s">
        <v>2848</v>
      </c>
      <c r="H861" s="30" t="s">
        <v>2133</v>
      </c>
      <c r="I861" s="35">
        <v>15533957882</v>
      </c>
      <c r="J861" s="36" t="s">
        <v>6214</v>
      </c>
      <c r="K861" s="30" t="s">
        <v>101</v>
      </c>
      <c r="L861" s="30" t="s">
        <v>33</v>
      </c>
      <c r="M861" s="30" t="s">
        <v>60</v>
      </c>
      <c r="N861" s="37" t="s">
        <v>6215</v>
      </c>
      <c r="O861" s="29">
        <v>42508</v>
      </c>
      <c r="P861" s="30" t="str">
        <f>VLOOKUP(G861,Sheet1!A:C,3,0)</f>
        <v>寰创</v>
      </c>
      <c r="Q861" s="30" t="s">
        <v>144</v>
      </c>
      <c r="R861" s="40"/>
      <c r="S861" s="30" t="s">
        <v>43</v>
      </c>
      <c r="T861" s="29">
        <v>42508</v>
      </c>
      <c r="U861" s="30" t="s">
        <v>63</v>
      </c>
      <c r="V861" s="30">
        <f t="shared" si="39"/>
        <v>42508</v>
      </c>
      <c r="W861" s="41">
        <f t="shared" si="40"/>
        <v>0</v>
      </c>
      <c r="X861" s="41">
        <f t="shared" si="41"/>
        <v>0</v>
      </c>
    </row>
    <row r="862" customHeight="1" spans="1:24">
      <c r="A862" s="29" t="s">
        <v>6216</v>
      </c>
      <c r="B862" s="30" t="s">
        <v>1155</v>
      </c>
      <c r="C862" s="31">
        <v>42508</v>
      </c>
      <c r="D862" s="32">
        <v>400</v>
      </c>
      <c r="E862" s="30" t="s">
        <v>566</v>
      </c>
      <c r="F862" s="30" t="s">
        <v>1031</v>
      </c>
      <c r="G862" s="33" t="s">
        <v>6217</v>
      </c>
      <c r="H862" s="30" t="s">
        <v>6218</v>
      </c>
      <c r="I862" s="35">
        <v>13521109348</v>
      </c>
      <c r="J862" s="36" t="s">
        <v>6219</v>
      </c>
      <c r="K862" s="30" t="s">
        <v>101</v>
      </c>
      <c r="L862" s="30" t="s">
        <v>33</v>
      </c>
      <c r="M862" s="30" t="s">
        <v>220</v>
      </c>
      <c r="N862" s="37" t="s">
        <v>6220</v>
      </c>
      <c r="O862" s="29">
        <v>42508</v>
      </c>
      <c r="P862" s="30" t="e">
        <f>VLOOKUP(G862,Sheet1!A:C,3,0)</f>
        <v>#N/A</v>
      </c>
      <c r="Q862" s="30" t="s">
        <v>376</v>
      </c>
      <c r="R862" s="40" t="s">
        <v>6221</v>
      </c>
      <c r="S862" s="30" t="s">
        <v>43</v>
      </c>
      <c r="T862" s="29">
        <v>42513</v>
      </c>
      <c r="U862" s="30" t="s">
        <v>63</v>
      </c>
      <c r="V862" s="30">
        <f t="shared" si="39"/>
        <v>42508</v>
      </c>
      <c r="W862" s="41">
        <f t="shared" si="40"/>
        <v>0</v>
      </c>
      <c r="X862" s="41">
        <f t="shared" si="41"/>
        <v>5</v>
      </c>
    </row>
    <row r="863" customHeight="1" spans="1:24">
      <c r="A863" s="29" t="s">
        <v>6222</v>
      </c>
      <c r="B863" s="30" t="s">
        <v>1155</v>
      </c>
      <c r="C863" s="31">
        <v>42508</v>
      </c>
      <c r="D863" s="32">
        <v>400</v>
      </c>
      <c r="E863" s="30" t="s">
        <v>65</v>
      </c>
      <c r="F863" s="30" t="s">
        <v>909</v>
      </c>
      <c r="G863" s="33" t="s">
        <v>2038</v>
      </c>
      <c r="H863" s="30" t="s">
        <v>48</v>
      </c>
      <c r="I863" s="35">
        <v>13859992075</v>
      </c>
      <c r="J863" s="36" t="s">
        <v>6223</v>
      </c>
      <c r="K863" s="30" t="s">
        <v>101</v>
      </c>
      <c r="L863" s="30" t="s">
        <v>33</v>
      </c>
      <c r="M863" s="30" t="s">
        <v>49</v>
      </c>
      <c r="N863" s="37" t="s">
        <v>6224</v>
      </c>
      <c r="O863" s="29">
        <v>42508</v>
      </c>
      <c r="P863" s="30" t="str">
        <f>VLOOKUP(G863,Sheet1!A:C,3,0)</f>
        <v>寰创</v>
      </c>
      <c r="Q863" s="30" t="s">
        <v>49</v>
      </c>
      <c r="R863" s="40"/>
      <c r="S863" s="30" t="s">
        <v>223</v>
      </c>
      <c r="T863" s="29">
        <v>42513</v>
      </c>
      <c r="U863" s="30" t="s">
        <v>37</v>
      </c>
      <c r="V863" s="30">
        <f t="shared" si="39"/>
        <v>42508</v>
      </c>
      <c r="W863" s="41">
        <f t="shared" si="40"/>
        <v>0</v>
      </c>
      <c r="X863" s="41">
        <f t="shared" si="41"/>
        <v>5</v>
      </c>
    </row>
    <row r="864" customHeight="1" spans="1:24">
      <c r="A864" s="29"/>
      <c r="B864" s="30" t="s">
        <v>1155</v>
      </c>
      <c r="C864" s="31">
        <v>42509</v>
      </c>
      <c r="D864" s="32" t="s">
        <v>466</v>
      </c>
      <c r="E864" s="30" t="s">
        <v>703</v>
      </c>
      <c r="F864" s="30" t="s">
        <v>848</v>
      </c>
      <c r="G864" s="33" t="s">
        <v>6225</v>
      </c>
      <c r="H864" s="30" t="s">
        <v>6226</v>
      </c>
      <c r="I864" s="35">
        <v>15802770019</v>
      </c>
      <c r="J864" s="36" t="s">
        <v>254</v>
      </c>
      <c r="K864" s="30" t="s">
        <v>838</v>
      </c>
      <c r="L864" s="30" t="s">
        <v>33</v>
      </c>
      <c r="M864" s="30" t="s">
        <v>220</v>
      </c>
      <c r="N864" s="37"/>
      <c r="O864" s="29">
        <v>42509</v>
      </c>
      <c r="P864" s="30" t="str">
        <f>VLOOKUP(G864,Sheet1!A:C,3,0)</f>
        <v>爱快</v>
      </c>
      <c r="Q864" s="30" t="s">
        <v>220</v>
      </c>
      <c r="R864" s="40"/>
      <c r="S864" s="30" t="s">
        <v>36</v>
      </c>
      <c r="T864" s="29">
        <v>42515</v>
      </c>
      <c r="U864" s="30" t="s">
        <v>63</v>
      </c>
      <c r="V864" s="30">
        <f t="shared" si="39"/>
        <v>42509</v>
      </c>
      <c r="W864" s="41">
        <f t="shared" si="40"/>
        <v>0</v>
      </c>
      <c r="X864" s="41">
        <f t="shared" si="41"/>
        <v>6</v>
      </c>
    </row>
    <row r="865" customHeight="1" spans="1:24">
      <c r="A865" s="29"/>
      <c r="B865" s="30" t="s">
        <v>1155</v>
      </c>
      <c r="C865" s="31">
        <v>42509</v>
      </c>
      <c r="D865" s="32" t="s">
        <v>466</v>
      </c>
      <c r="E865" s="30" t="s">
        <v>255</v>
      </c>
      <c r="F865" s="30" t="s">
        <v>1813</v>
      </c>
      <c r="G865" s="33" t="s">
        <v>1814</v>
      </c>
      <c r="H865" s="30" t="s">
        <v>475</v>
      </c>
      <c r="I865" s="35">
        <v>18280583587</v>
      </c>
      <c r="J865" s="36" t="s">
        <v>4565</v>
      </c>
      <c r="K865" s="30" t="s">
        <v>36</v>
      </c>
      <c r="L865" s="30" t="s">
        <v>33</v>
      </c>
      <c r="M865" s="30" t="s">
        <v>4565</v>
      </c>
      <c r="N865" s="37"/>
      <c r="O865" s="29">
        <v>42509</v>
      </c>
      <c r="P865" s="30" t="str">
        <f>VLOOKUP(G865,Sheet1!A:C,3,0)</f>
        <v>寰创-中苗刷</v>
      </c>
      <c r="Q865" s="30" t="s">
        <v>4565</v>
      </c>
      <c r="R865" s="40"/>
      <c r="S865" s="30" t="s">
        <v>36</v>
      </c>
      <c r="T865" s="29">
        <v>42514</v>
      </c>
      <c r="U865" s="30" t="s">
        <v>63</v>
      </c>
      <c r="V865" s="30">
        <f t="shared" si="39"/>
        <v>42509</v>
      </c>
      <c r="W865" s="41">
        <f t="shared" si="40"/>
        <v>0</v>
      </c>
      <c r="X865" s="41">
        <f t="shared" si="41"/>
        <v>5</v>
      </c>
    </row>
    <row r="866" customHeight="1" spans="1:24">
      <c r="A866" s="29" t="s">
        <v>6227</v>
      </c>
      <c r="B866" s="30" t="s">
        <v>1155</v>
      </c>
      <c r="C866" s="31">
        <v>42509</v>
      </c>
      <c r="D866" s="32">
        <v>400</v>
      </c>
      <c r="E866" s="30" t="s">
        <v>138</v>
      </c>
      <c r="F866" s="30" t="s">
        <v>575</v>
      </c>
      <c r="G866" s="33" t="s">
        <v>3466</v>
      </c>
      <c r="H866" s="30" t="s">
        <v>485</v>
      </c>
      <c r="I866" s="35">
        <v>18969271583</v>
      </c>
      <c r="J866" s="36" t="s">
        <v>6228</v>
      </c>
      <c r="K866" s="30" t="s">
        <v>5655</v>
      </c>
      <c r="L866" s="30" t="s">
        <v>33</v>
      </c>
      <c r="M866" s="30" t="s">
        <v>44</v>
      </c>
      <c r="N866" s="37" t="s">
        <v>132</v>
      </c>
      <c r="O866" s="29">
        <v>42509</v>
      </c>
      <c r="P866" s="30" t="str">
        <f>VLOOKUP(G866,Sheet1!A:C,3,0)</f>
        <v>寰创</v>
      </c>
      <c r="Q866" s="30" t="s">
        <v>44</v>
      </c>
      <c r="R866" s="40"/>
      <c r="S866" s="30" t="s">
        <v>368</v>
      </c>
      <c r="T866" s="29">
        <v>42509</v>
      </c>
      <c r="U866" s="30" t="s">
        <v>37</v>
      </c>
      <c r="V866" s="30">
        <f t="shared" si="39"/>
        <v>42509</v>
      </c>
      <c r="W866" s="41">
        <f t="shared" si="40"/>
        <v>0</v>
      </c>
      <c r="X866" s="41">
        <f t="shared" si="41"/>
        <v>0</v>
      </c>
    </row>
    <row r="867" customHeight="1" spans="1:24">
      <c r="A867" s="29" t="s">
        <v>6229</v>
      </c>
      <c r="B867" s="30" t="s">
        <v>1155</v>
      </c>
      <c r="C867" s="31">
        <v>42509</v>
      </c>
      <c r="D867" s="32" t="s">
        <v>196</v>
      </c>
      <c r="E867" s="30" t="s">
        <v>38</v>
      </c>
      <c r="F867" s="30" t="s">
        <v>149</v>
      </c>
      <c r="G867" s="33" t="s">
        <v>3474</v>
      </c>
      <c r="H867" s="30" t="s">
        <v>41</v>
      </c>
      <c r="I867" s="35">
        <v>18076723109</v>
      </c>
      <c r="J867" s="36" t="s">
        <v>6230</v>
      </c>
      <c r="K867" s="30" t="s">
        <v>5655</v>
      </c>
      <c r="L867" s="30" t="s">
        <v>33</v>
      </c>
      <c r="M867" s="30" t="s">
        <v>102</v>
      </c>
      <c r="N867" s="37" t="s">
        <v>5674</v>
      </c>
      <c r="O867" s="29">
        <v>42509</v>
      </c>
      <c r="P867" s="30" t="str">
        <f>VLOOKUP(G867,Sheet1!A:C,3,0)</f>
        <v>爱快</v>
      </c>
      <c r="Q867" s="30" t="s">
        <v>104</v>
      </c>
      <c r="R867" s="40"/>
      <c r="S867" s="30" t="s">
        <v>6041</v>
      </c>
      <c r="T867" s="29">
        <v>42509</v>
      </c>
      <c r="U867" s="30" t="s">
        <v>37</v>
      </c>
      <c r="V867" s="30">
        <f t="shared" si="39"/>
        <v>42509</v>
      </c>
      <c r="W867" s="41">
        <f t="shared" si="40"/>
        <v>0</v>
      </c>
      <c r="X867" s="41">
        <f t="shared" si="41"/>
        <v>0</v>
      </c>
    </row>
    <row r="868" customHeight="1" spans="1:24">
      <c r="A868" s="29" t="s">
        <v>6231</v>
      </c>
      <c r="B868" s="30" t="s">
        <v>1155</v>
      </c>
      <c r="C868" s="31">
        <v>42509</v>
      </c>
      <c r="D868" s="32" t="s">
        <v>196</v>
      </c>
      <c r="E868" s="30" t="s">
        <v>703</v>
      </c>
      <c r="F868" s="30" t="s">
        <v>704</v>
      </c>
      <c r="G868" s="33" t="s">
        <v>6232</v>
      </c>
      <c r="H868" s="30" t="s">
        <v>2990</v>
      </c>
      <c r="I868" s="35">
        <v>13677138109</v>
      </c>
      <c r="J868" s="36" t="s">
        <v>6233</v>
      </c>
      <c r="K868" s="30" t="s">
        <v>5655</v>
      </c>
      <c r="L868" s="30" t="s">
        <v>33</v>
      </c>
      <c r="M868" s="30" t="s">
        <v>60</v>
      </c>
      <c r="N868" s="37" t="s">
        <v>6004</v>
      </c>
      <c r="O868" s="29">
        <v>42509</v>
      </c>
      <c r="P868" s="30" t="str">
        <f>VLOOKUP(G868,Sheet1!A:C,3,0)</f>
        <v>爱快</v>
      </c>
      <c r="Q868" s="30" t="s">
        <v>144</v>
      </c>
      <c r="R868" s="40"/>
      <c r="S868" s="30" t="s">
        <v>6041</v>
      </c>
      <c r="T868" s="29">
        <v>42520</v>
      </c>
      <c r="U868" s="30" t="s">
        <v>63</v>
      </c>
      <c r="V868" s="30">
        <f t="shared" si="39"/>
        <v>42509</v>
      </c>
      <c r="W868" s="41">
        <f t="shared" si="40"/>
        <v>0</v>
      </c>
      <c r="X868" s="41">
        <f t="shared" si="41"/>
        <v>11</v>
      </c>
    </row>
    <row r="869" customHeight="1" spans="1:24">
      <c r="A869" s="29" t="s">
        <v>6234</v>
      </c>
      <c r="B869" s="30" t="s">
        <v>1155</v>
      </c>
      <c r="C869" s="31">
        <v>42509</v>
      </c>
      <c r="D869" s="32">
        <v>400</v>
      </c>
      <c r="E869" s="30" t="s">
        <v>121</v>
      </c>
      <c r="F869" s="30" t="s">
        <v>900</v>
      </c>
      <c r="G869" s="33" t="s">
        <v>1133</v>
      </c>
      <c r="H869" s="30" t="s">
        <v>48</v>
      </c>
      <c r="I869" s="35">
        <v>13722773055</v>
      </c>
      <c r="J869" s="36" t="s">
        <v>6235</v>
      </c>
      <c r="K869" s="30" t="s">
        <v>59</v>
      </c>
      <c r="L869" s="30" t="s">
        <v>33</v>
      </c>
      <c r="M869" s="30" t="s">
        <v>220</v>
      </c>
      <c r="N869" s="37" t="s">
        <v>6236</v>
      </c>
      <c r="O869" s="29">
        <v>42509</v>
      </c>
      <c r="P869" s="30" t="str">
        <f>VLOOKUP(G869,Sheet1!A:C,3,0)</f>
        <v>寰创</v>
      </c>
      <c r="Q869" s="30" t="s">
        <v>220</v>
      </c>
      <c r="R869" s="40"/>
      <c r="S869" s="30" t="s">
        <v>815</v>
      </c>
      <c r="T869" s="29">
        <v>42509</v>
      </c>
      <c r="U869" s="30" t="s">
        <v>37</v>
      </c>
      <c r="V869" s="30">
        <f t="shared" si="39"/>
        <v>42509</v>
      </c>
      <c r="W869" s="41">
        <f t="shared" si="40"/>
        <v>0</v>
      </c>
      <c r="X869" s="41">
        <f t="shared" si="41"/>
        <v>0</v>
      </c>
    </row>
    <row r="870" customHeight="1" spans="1:24">
      <c r="A870" s="29" t="s">
        <v>6237</v>
      </c>
      <c r="B870" s="30" t="s">
        <v>1155</v>
      </c>
      <c r="C870" s="31">
        <v>42509</v>
      </c>
      <c r="D870" s="32" t="s">
        <v>196</v>
      </c>
      <c r="E870" s="30" t="s">
        <v>81</v>
      </c>
      <c r="F870" s="30" t="s">
        <v>6238</v>
      </c>
      <c r="G870" s="33" t="s">
        <v>3904</v>
      </c>
      <c r="H870" s="30" t="s">
        <v>6239</v>
      </c>
      <c r="I870" s="35" t="s">
        <v>6240</v>
      </c>
      <c r="J870" s="36" t="s">
        <v>6241</v>
      </c>
      <c r="K870" s="30" t="s">
        <v>70</v>
      </c>
      <c r="L870" s="30" t="s">
        <v>33</v>
      </c>
      <c r="M870" s="30" t="s">
        <v>44</v>
      </c>
      <c r="N870" s="37" t="s">
        <v>132</v>
      </c>
      <c r="O870" s="29">
        <v>42509</v>
      </c>
      <c r="P870" s="30" t="str">
        <f>VLOOKUP(G870,Sheet1!A:C,3,0)</f>
        <v>爱快</v>
      </c>
      <c r="Q870" s="30" t="s">
        <v>144</v>
      </c>
      <c r="R870" s="40"/>
      <c r="S870" s="30" t="s">
        <v>4850</v>
      </c>
      <c r="T870" s="29">
        <v>42523</v>
      </c>
      <c r="U870" s="30" t="s">
        <v>37</v>
      </c>
      <c r="V870" s="30">
        <f t="shared" si="39"/>
        <v>42509</v>
      </c>
      <c r="W870" s="41">
        <f t="shared" si="40"/>
        <v>0</v>
      </c>
      <c r="X870" s="41">
        <f t="shared" si="41"/>
        <v>14</v>
      </c>
    </row>
    <row r="871" customHeight="1" spans="1:24">
      <c r="A871" s="29" t="s">
        <v>6242</v>
      </c>
      <c r="B871" s="30" t="s">
        <v>1155</v>
      </c>
      <c r="C871" s="31">
        <v>42509</v>
      </c>
      <c r="D871" s="32" t="s">
        <v>196</v>
      </c>
      <c r="E871" s="30" t="s">
        <v>38</v>
      </c>
      <c r="F871" s="30" t="s">
        <v>430</v>
      </c>
      <c r="G871" s="33" t="s">
        <v>3187</v>
      </c>
      <c r="H871" s="30" t="s">
        <v>48</v>
      </c>
      <c r="I871" s="35">
        <v>18977397707</v>
      </c>
      <c r="J871" s="36" t="s">
        <v>6243</v>
      </c>
      <c r="K871" s="30" t="s">
        <v>5655</v>
      </c>
      <c r="L871" s="30" t="s">
        <v>33</v>
      </c>
      <c r="M871" s="30" t="s">
        <v>60</v>
      </c>
      <c r="N871" s="37" t="s">
        <v>6244</v>
      </c>
      <c r="O871" s="29">
        <v>42509</v>
      </c>
      <c r="P871" s="30" t="str">
        <f>VLOOKUP(G871,Sheet1!A:C,3,0)</f>
        <v>ABLOOMY</v>
      </c>
      <c r="Q871" s="30" t="s">
        <v>87</v>
      </c>
      <c r="R871" s="40"/>
      <c r="S871" s="30" t="s">
        <v>36</v>
      </c>
      <c r="T871" s="29">
        <v>42509</v>
      </c>
      <c r="U871" s="30" t="s">
        <v>37</v>
      </c>
      <c r="V871" s="30">
        <f t="shared" si="39"/>
        <v>42509</v>
      </c>
      <c r="W871" s="41">
        <f t="shared" si="40"/>
        <v>0</v>
      </c>
      <c r="X871" s="41">
        <f t="shared" si="41"/>
        <v>0</v>
      </c>
    </row>
    <row r="872" customHeight="1" spans="1:24">
      <c r="A872" s="29" t="s">
        <v>6245</v>
      </c>
      <c r="B872" s="30" t="s">
        <v>1155</v>
      </c>
      <c r="C872" s="31">
        <v>42509</v>
      </c>
      <c r="D872" s="32" t="s">
        <v>196</v>
      </c>
      <c r="E872" s="30" t="s">
        <v>703</v>
      </c>
      <c r="F872" s="30" t="s">
        <v>704</v>
      </c>
      <c r="G872" s="33" t="s">
        <v>4864</v>
      </c>
      <c r="H872" s="30" t="s">
        <v>3868</v>
      </c>
      <c r="I872" s="35">
        <v>13636024271</v>
      </c>
      <c r="J872" s="36" t="s">
        <v>6246</v>
      </c>
      <c r="K872" s="30" t="s">
        <v>5655</v>
      </c>
      <c r="L872" s="30" t="s">
        <v>33</v>
      </c>
      <c r="M872" s="30" t="s">
        <v>220</v>
      </c>
      <c r="N872" s="37" t="s">
        <v>6247</v>
      </c>
      <c r="O872" s="29">
        <v>42509</v>
      </c>
      <c r="P872" s="30" t="str">
        <f>VLOOKUP(G872,Sheet1!A:C,3,0)</f>
        <v>寰创</v>
      </c>
      <c r="Q872" s="30" t="s">
        <v>220</v>
      </c>
      <c r="R872" s="40" t="s">
        <v>6248</v>
      </c>
      <c r="S872" s="30" t="s">
        <v>72</v>
      </c>
      <c r="T872" s="29">
        <v>42524</v>
      </c>
      <c r="U872" s="30" t="s">
        <v>37</v>
      </c>
      <c r="V872" s="30">
        <f t="shared" si="39"/>
        <v>42509</v>
      </c>
      <c r="W872" s="41">
        <f t="shared" si="40"/>
        <v>0</v>
      </c>
      <c r="X872" s="41">
        <f t="shared" si="41"/>
        <v>15</v>
      </c>
    </row>
    <row r="873" customHeight="1" spans="1:24">
      <c r="A873" s="29" t="s">
        <v>6249</v>
      </c>
      <c r="B873" s="30" t="s">
        <v>1155</v>
      </c>
      <c r="C873" s="31">
        <v>42509</v>
      </c>
      <c r="D873" s="32" t="s">
        <v>196</v>
      </c>
      <c r="E873" s="30" t="s">
        <v>138</v>
      </c>
      <c r="F873" s="30" t="s">
        <v>947</v>
      </c>
      <c r="G873" s="33" t="s">
        <v>2310</v>
      </c>
      <c r="H873" s="30" t="s">
        <v>2311</v>
      </c>
      <c r="I873" s="35">
        <v>13905819201</v>
      </c>
      <c r="J873" s="36" t="s">
        <v>6250</v>
      </c>
      <c r="K873" s="30" t="s">
        <v>5655</v>
      </c>
      <c r="L873" s="30" t="s">
        <v>33</v>
      </c>
      <c r="M873" s="30" t="s">
        <v>4631</v>
      </c>
      <c r="N873" s="37" t="s">
        <v>6251</v>
      </c>
      <c r="O873" s="29">
        <v>42509</v>
      </c>
      <c r="P873" s="30" t="str">
        <f>VLOOKUP(G873,Sheet1!A:C,3,0)</f>
        <v>寰创</v>
      </c>
      <c r="Q873" s="30" t="s">
        <v>4631</v>
      </c>
      <c r="R873" s="40"/>
      <c r="S873" s="30" t="s">
        <v>33</v>
      </c>
      <c r="T873" s="29">
        <v>42509</v>
      </c>
      <c r="U873" s="30" t="s">
        <v>37</v>
      </c>
      <c r="V873" s="30">
        <f t="shared" si="39"/>
        <v>42509</v>
      </c>
      <c r="W873" s="41">
        <f t="shared" si="40"/>
        <v>0</v>
      </c>
      <c r="X873" s="41">
        <f t="shared" si="41"/>
        <v>0</v>
      </c>
    </row>
    <row r="874" customHeight="1" spans="1:24">
      <c r="A874" s="29" t="s">
        <v>6252</v>
      </c>
      <c r="B874" s="30" t="s">
        <v>1155</v>
      </c>
      <c r="C874" s="31">
        <v>42509</v>
      </c>
      <c r="D874" s="32" t="s">
        <v>196</v>
      </c>
      <c r="E874" s="30" t="s">
        <v>27</v>
      </c>
      <c r="F874" s="30" t="s">
        <v>186</v>
      </c>
      <c r="G874" s="33" t="s">
        <v>6253</v>
      </c>
      <c r="H874" s="30" t="s">
        <v>6254</v>
      </c>
      <c r="I874" s="35">
        <v>15156929278</v>
      </c>
      <c r="J874" s="36" t="s">
        <v>6255</v>
      </c>
      <c r="K874" s="30" t="s">
        <v>70</v>
      </c>
      <c r="L874" s="30" t="s">
        <v>33</v>
      </c>
      <c r="M874" s="30" t="s">
        <v>60</v>
      </c>
      <c r="N874" s="37" t="s">
        <v>6256</v>
      </c>
      <c r="O874" s="29">
        <v>42509</v>
      </c>
      <c r="P874" s="30" t="e">
        <f>VLOOKUP(G874,Sheet1!A:C,3,0)</f>
        <v>#N/A</v>
      </c>
      <c r="Q874" s="30" t="s">
        <v>62</v>
      </c>
      <c r="R874" s="40"/>
      <c r="S874" s="30" t="s">
        <v>5285</v>
      </c>
      <c r="T874" s="29">
        <v>42510</v>
      </c>
      <c r="U874" s="30" t="s">
        <v>37</v>
      </c>
      <c r="V874" s="30">
        <f t="shared" si="39"/>
        <v>42509</v>
      </c>
      <c r="W874" s="41">
        <f t="shared" si="40"/>
        <v>0</v>
      </c>
      <c r="X874" s="41">
        <f t="shared" si="41"/>
        <v>1</v>
      </c>
    </row>
    <row r="875" customHeight="1" spans="1:24">
      <c r="A875" s="29"/>
      <c r="B875" s="30" t="s">
        <v>1155</v>
      </c>
      <c r="C875" s="31">
        <v>42510</v>
      </c>
      <c r="D875" s="32" t="s">
        <v>466</v>
      </c>
      <c r="E875" s="30" t="s">
        <v>703</v>
      </c>
      <c r="F875" s="30" t="s">
        <v>1507</v>
      </c>
      <c r="G875" s="33" t="s">
        <v>4634</v>
      </c>
      <c r="H875" s="30" t="s">
        <v>589</v>
      </c>
      <c r="I875" s="35">
        <v>13986517911</v>
      </c>
      <c r="J875" s="36" t="s">
        <v>6257</v>
      </c>
      <c r="K875" s="30" t="s">
        <v>72</v>
      </c>
      <c r="L875" s="30" t="s">
        <v>33</v>
      </c>
      <c r="M875" s="30" t="s">
        <v>60</v>
      </c>
      <c r="N875" s="37"/>
      <c r="O875" s="29">
        <v>42510</v>
      </c>
      <c r="P875" s="30" t="str">
        <f>VLOOKUP(G875,Sheet1!A:C,3,0)</f>
        <v>爱快</v>
      </c>
      <c r="Q875" s="30" t="s">
        <v>144</v>
      </c>
      <c r="R875" s="40"/>
      <c r="S875" s="30" t="s">
        <v>267</v>
      </c>
      <c r="T875" s="29">
        <v>42523</v>
      </c>
      <c r="U875" s="30" t="s">
        <v>63</v>
      </c>
      <c r="V875" s="30">
        <f t="shared" si="39"/>
        <v>42510</v>
      </c>
      <c r="W875" s="41">
        <f t="shared" si="40"/>
        <v>0</v>
      </c>
      <c r="X875" s="41">
        <f t="shared" si="41"/>
        <v>13</v>
      </c>
    </row>
    <row r="876" customHeight="1" spans="1:24">
      <c r="A876" s="29" t="s">
        <v>6258</v>
      </c>
      <c r="B876" s="30" t="s">
        <v>1155</v>
      </c>
      <c r="C876" s="31">
        <v>42510</v>
      </c>
      <c r="D876" s="32">
        <v>400</v>
      </c>
      <c r="E876" s="30" t="s">
        <v>45</v>
      </c>
      <c r="F876" s="30" t="s">
        <v>508</v>
      </c>
      <c r="G876" s="33" t="s">
        <v>509</v>
      </c>
      <c r="H876" s="30" t="s">
        <v>5671</v>
      </c>
      <c r="I876" s="35">
        <v>18860287006</v>
      </c>
      <c r="J876" s="36" t="s">
        <v>6259</v>
      </c>
      <c r="K876" s="30" t="s">
        <v>59</v>
      </c>
      <c r="L876" s="30" t="s">
        <v>33</v>
      </c>
      <c r="M876" s="30" t="s">
        <v>177</v>
      </c>
      <c r="N876" s="37" t="s">
        <v>6260</v>
      </c>
      <c r="O876" s="29">
        <v>42510</v>
      </c>
      <c r="P876" s="30" t="str">
        <f>VLOOKUP(G876,Sheet1!A:C,3,0)</f>
        <v>ABLOOMY</v>
      </c>
      <c r="Q876" s="30" t="s">
        <v>177</v>
      </c>
      <c r="R876" s="40"/>
      <c r="S876" s="30" t="s">
        <v>43</v>
      </c>
      <c r="T876" s="29">
        <v>42516</v>
      </c>
      <c r="U876" s="30" t="s">
        <v>37</v>
      </c>
      <c r="V876" s="30">
        <f t="shared" si="39"/>
        <v>42510</v>
      </c>
      <c r="W876" s="41">
        <f t="shared" si="40"/>
        <v>0</v>
      </c>
      <c r="X876" s="41">
        <f t="shared" si="41"/>
        <v>6</v>
      </c>
    </row>
    <row r="877" customHeight="1" spans="1:24">
      <c r="A877" s="29" t="s">
        <v>6261</v>
      </c>
      <c r="B877" s="30" t="s">
        <v>1155</v>
      </c>
      <c r="C877" s="31">
        <v>42510</v>
      </c>
      <c r="D877" s="32">
        <v>400</v>
      </c>
      <c r="E877" s="30" t="s">
        <v>81</v>
      </c>
      <c r="F877" s="30" t="s">
        <v>1329</v>
      </c>
      <c r="G877" s="33" t="s">
        <v>2906</v>
      </c>
      <c r="H877" s="30" t="s">
        <v>2907</v>
      </c>
      <c r="I877" s="35">
        <v>13787344300</v>
      </c>
      <c r="J877" s="36" t="s">
        <v>6262</v>
      </c>
      <c r="K877" s="30" t="s">
        <v>70</v>
      </c>
      <c r="L877" s="30" t="s">
        <v>33</v>
      </c>
      <c r="M877" s="30" t="s">
        <v>2225</v>
      </c>
      <c r="N877" s="37" t="s">
        <v>6263</v>
      </c>
      <c r="O877" s="29">
        <v>42510</v>
      </c>
      <c r="P877" s="30" t="str">
        <f>VLOOKUP(G877,Sheet1!A:C,3,0)</f>
        <v>爱快</v>
      </c>
      <c r="Q877" s="30" t="s">
        <v>2225</v>
      </c>
      <c r="R877" s="40" t="s">
        <v>6264</v>
      </c>
      <c r="S877" s="30" t="s">
        <v>4928</v>
      </c>
      <c r="T877" s="29">
        <v>42514</v>
      </c>
      <c r="U877" s="30" t="s">
        <v>63</v>
      </c>
      <c r="V877" s="30">
        <f t="shared" ref="V877:V940" si="42">O877</f>
        <v>42510</v>
      </c>
      <c r="W877" s="41">
        <f t="shared" ref="W877:W940" si="43">V877-C877</f>
        <v>0</v>
      </c>
      <c r="X877" s="41">
        <f t="shared" ref="X877:X940" si="44">T877-C877</f>
        <v>4</v>
      </c>
    </row>
    <row r="878" customHeight="1" spans="1:24">
      <c r="A878" s="29" t="s">
        <v>6265</v>
      </c>
      <c r="B878" s="30" t="s">
        <v>1155</v>
      </c>
      <c r="C878" s="31">
        <v>42510</v>
      </c>
      <c r="D878" s="32">
        <v>400</v>
      </c>
      <c r="E878" s="30" t="s">
        <v>765</v>
      </c>
      <c r="F878" s="30" t="s">
        <v>765</v>
      </c>
      <c r="G878" s="33" t="s">
        <v>766</v>
      </c>
      <c r="H878" s="30" t="s">
        <v>767</v>
      </c>
      <c r="I878" s="35">
        <v>13596239787</v>
      </c>
      <c r="J878" s="36" t="s">
        <v>6266</v>
      </c>
      <c r="K878" s="30" t="s">
        <v>70</v>
      </c>
      <c r="L878" s="30" t="s">
        <v>33</v>
      </c>
      <c r="M878" s="30" t="s">
        <v>49</v>
      </c>
      <c r="N878" s="37" t="s">
        <v>6267</v>
      </c>
      <c r="O878" s="29">
        <v>42510</v>
      </c>
      <c r="P878" s="30" t="str">
        <f>VLOOKUP(G878,Sheet1!A:C,3,0)</f>
        <v>ABLOOMY</v>
      </c>
      <c r="Q878" s="30" t="s">
        <v>49</v>
      </c>
      <c r="R878" s="40"/>
      <c r="S878" s="30" t="s">
        <v>815</v>
      </c>
      <c r="T878" s="29">
        <v>42523</v>
      </c>
      <c r="U878" s="30" t="s">
        <v>37</v>
      </c>
      <c r="V878" s="30">
        <f t="shared" si="42"/>
        <v>42510</v>
      </c>
      <c r="W878" s="41">
        <f t="shared" si="43"/>
        <v>0</v>
      </c>
      <c r="X878" s="41">
        <f t="shared" si="44"/>
        <v>13</v>
      </c>
    </row>
    <row r="879" customHeight="1" spans="1:24">
      <c r="A879" s="29" t="s">
        <v>6268</v>
      </c>
      <c r="B879" s="30" t="s">
        <v>1155</v>
      </c>
      <c r="C879" s="31">
        <v>42510</v>
      </c>
      <c r="D879" s="32" t="s">
        <v>196</v>
      </c>
      <c r="E879" s="30" t="s">
        <v>138</v>
      </c>
      <c r="F879" s="30" t="s">
        <v>139</v>
      </c>
      <c r="G879" s="33" t="s">
        <v>140</v>
      </c>
      <c r="H879" s="30" t="s">
        <v>1345</v>
      </c>
      <c r="I879" s="35">
        <v>13586976505</v>
      </c>
      <c r="J879" s="36" t="s">
        <v>6269</v>
      </c>
      <c r="K879" s="30" t="s">
        <v>5655</v>
      </c>
      <c r="L879" s="30" t="s">
        <v>33</v>
      </c>
      <c r="M879" s="30" t="s">
        <v>102</v>
      </c>
      <c r="N879" s="37" t="s">
        <v>6270</v>
      </c>
      <c r="O879" s="29">
        <v>42510</v>
      </c>
      <c r="P879" s="30" t="str">
        <f>VLOOKUP(G879,Sheet1!A:C,3,0)</f>
        <v>寰创</v>
      </c>
      <c r="Q879" s="30" t="s">
        <v>104</v>
      </c>
      <c r="R879" s="40"/>
      <c r="S879" s="30" t="s">
        <v>36</v>
      </c>
      <c r="T879" s="29">
        <v>42510</v>
      </c>
      <c r="U879" s="30" t="s">
        <v>37</v>
      </c>
      <c r="V879" s="30">
        <f t="shared" si="42"/>
        <v>42510</v>
      </c>
      <c r="W879" s="41">
        <f t="shared" si="43"/>
        <v>0</v>
      </c>
      <c r="X879" s="41">
        <f t="shared" si="44"/>
        <v>0</v>
      </c>
    </row>
    <row r="880" customHeight="1" spans="1:24">
      <c r="A880" s="29" t="s">
        <v>6271</v>
      </c>
      <c r="B880" s="30" t="s">
        <v>1155</v>
      </c>
      <c r="C880" s="31">
        <v>42510</v>
      </c>
      <c r="D880" s="32">
        <v>400</v>
      </c>
      <c r="E880" s="30" t="s">
        <v>38</v>
      </c>
      <c r="F880" s="30" t="s">
        <v>160</v>
      </c>
      <c r="G880" s="33" t="s">
        <v>6036</v>
      </c>
      <c r="H880" s="30" t="s">
        <v>3948</v>
      </c>
      <c r="I880" s="35">
        <v>15878050903</v>
      </c>
      <c r="J880" s="36" t="s">
        <v>6272</v>
      </c>
      <c r="K880" s="30" t="s">
        <v>70</v>
      </c>
      <c r="L880" s="30" t="s">
        <v>33</v>
      </c>
      <c r="M880" s="30" t="s">
        <v>60</v>
      </c>
      <c r="N880" s="37" t="s">
        <v>6273</v>
      </c>
      <c r="O880" s="29">
        <v>42510</v>
      </c>
      <c r="P880" s="30" t="str">
        <f>VLOOKUP(G880,Sheet1!A:C,3,0)</f>
        <v>爱快</v>
      </c>
      <c r="Q880" s="30" t="s">
        <v>144</v>
      </c>
      <c r="R880" s="40"/>
      <c r="S880" s="30" t="s">
        <v>4850</v>
      </c>
      <c r="T880" s="29">
        <v>42523</v>
      </c>
      <c r="U880" s="30" t="s">
        <v>37</v>
      </c>
      <c r="V880" s="30">
        <f t="shared" si="42"/>
        <v>42510</v>
      </c>
      <c r="W880" s="41">
        <f t="shared" si="43"/>
        <v>0</v>
      </c>
      <c r="X880" s="41">
        <f t="shared" si="44"/>
        <v>13</v>
      </c>
    </row>
    <row r="881" customHeight="1" spans="1:24">
      <c r="A881" s="29" t="s">
        <v>6274</v>
      </c>
      <c r="B881" s="30" t="s">
        <v>1155</v>
      </c>
      <c r="C881" s="31">
        <v>42510</v>
      </c>
      <c r="D881" s="32" t="s">
        <v>196</v>
      </c>
      <c r="E881" s="30" t="s">
        <v>138</v>
      </c>
      <c r="F881" s="30" t="s">
        <v>940</v>
      </c>
      <c r="G881" s="33" t="s">
        <v>2431</v>
      </c>
      <c r="H881" s="30" t="s">
        <v>421</v>
      </c>
      <c r="I881" s="35">
        <v>13868558128</v>
      </c>
      <c r="J881" s="36" t="s">
        <v>6275</v>
      </c>
      <c r="K881" s="30" t="s">
        <v>59</v>
      </c>
      <c r="L881" s="30" t="s">
        <v>33</v>
      </c>
      <c r="M881" s="30" t="s">
        <v>4631</v>
      </c>
      <c r="N881" s="37" t="s">
        <v>6276</v>
      </c>
      <c r="O881" s="29">
        <v>42510</v>
      </c>
      <c r="P881" s="30" t="str">
        <f>VLOOKUP(G881,Sheet1!A:C,3,0)</f>
        <v>寰创</v>
      </c>
      <c r="Q881" s="30" t="s">
        <v>4631</v>
      </c>
      <c r="R881" s="40"/>
      <c r="S881" s="30" t="s">
        <v>72</v>
      </c>
      <c r="T881" s="29">
        <v>42517</v>
      </c>
      <c r="U881" s="30" t="s">
        <v>37</v>
      </c>
      <c r="V881" s="30">
        <f t="shared" si="42"/>
        <v>42510</v>
      </c>
      <c r="W881" s="41">
        <f t="shared" si="43"/>
        <v>0</v>
      </c>
      <c r="X881" s="41">
        <f t="shared" si="44"/>
        <v>7</v>
      </c>
    </row>
    <row r="882" customHeight="1" spans="1:24">
      <c r="A882" s="29" t="s">
        <v>6277</v>
      </c>
      <c r="B882" s="30" t="s">
        <v>1155</v>
      </c>
      <c r="C882" s="31">
        <v>42510</v>
      </c>
      <c r="D882" s="32" t="s">
        <v>196</v>
      </c>
      <c r="E882" s="30" t="s">
        <v>65</v>
      </c>
      <c r="F882" s="30" t="s">
        <v>178</v>
      </c>
      <c r="G882" s="33" t="s">
        <v>179</v>
      </c>
      <c r="H882" s="30" t="s">
        <v>77</v>
      </c>
      <c r="I882" s="35">
        <v>13950551816</v>
      </c>
      <c r="J882" s="36" t="s">
        <v>6278</v>
      </c>
      <c r="K882" s="30" t="s">
        <v>59</v>
      </c>
      <c r="L882" s="30" t="s">
        <v>33</v>
      </c>
      <c r="M882" s="30" t="s">
        <v>102</v>
      </c>
      <c r="N882" s="37" t="s">
        <v>6279</v>
      </c>
      <c r="O882" s="29">
        <v>42510</v>
      </c>
      <c r="P882" s="30" t="str">
        <f>VLOOKUP(G882,Sheet1!A:C,3,0)</f>
        <v>寰创</v>
      </c>
      <c r="Q882" s="30" t="s">
        <v>104</v>
      </c>
      <c r="R882" s="40"/>
      <c r="S882" s="30" t="s">
        <v>43</v>
      </c>
      <c r="T882" s="29">
        <v>42510</v>
      </c>
      <c r="U882" s="30" t="s">
        <v>37</v>
      </c>
      <c r="V882" s="30">
        <f t="shared" si="42"/>
        <v>42510</v>
      </c>
      <c r="W882" s="41">
        <f t="shared" si="43"/>
        <v>0</v>
      </c>
      <c r="X882" s="41">
        <f t="shared" si="44"/>
        <v>0</v>
      </c>
    </row>
    <row r="883" customHeight="1" spans="1:24">
      <c r="A883" s="29" t="s">
        <v>6280</v>
      </c>
      <c r="B883" s="30" t="s">
        <v>1155</v>
      </c>
      <c r="C883" s="31">
        <v>42510</v>
      </c>
      <c r="D883" s="32" t="s">
        <v>196</v>
      </c>
      <c r="E883" s="30" t="s">
        <v>121</v>
      </c>
      <c r="F883" s="30" t="s">
        <v>4167</v>
      </c>
      <c r="G883" s="33" t="s">
        <v>4168</v>
      </c>
      <c r="H883" s="30" t="s">
        <v>475</v>
      </c>
      <c r="I883" s="35">
        <v>13931383002</v>
      </c>
      <c r="J883" s="36" t="s">
        <v>6281</v>
      </c>
      <c r="K883" s="30" t="s">
        <v>70</v>
      </c>
      <c r="L883" s="30" t="s">
        <v>33</v>
      </c>
      <c r="M883" s="30" t="s">
        <v>44</v>
      </c>
      <c r="N883" s="37" t="s">
        <v>6282</v>
      </c>
      <c r="O883" s="29">
        <v>42510</v>
      </c>
      <c r="P883" s="30" t="str">
        <f>VLOOKUP(G883,Sheet1!A:C,3,0)</f>
        <v>寰创-中苗刷</v>
      </c>
      <c r="Q883" s="30" t="s">
        <v>49</v>
      </c>
      <c r="R883" s="40"/>
      <c r="S883" s="30" t="s">
        <v>32</v>
      </c>
      <c r="T883" s="29">
        <v>42627</v>
      </c>
      <c r="U883" s="30" t="s">
        <v>37</v>
      </c>
      <c r="V883" s="30">
        <f t="shared" si="42"/>
        <v>42510</v>
      </c>
      <c r="W883" s="41">
        <f t="shared" si="43"/>
        <v>0</v>
      </c>
      <c r="X883" s="41">
        <f t="shared" si="44"/>
        <v>117</v>
      </c>
    </row>
    <row r="884" customHeight="1" spans="1:24">
      <c r="A884" s="29" t="s">
        <v>6283</v>
      </c>
      <c r="B884" s="30" t="s">
        <v>1155</v>
      </c>
      <c r="C884" s="31">
        <v>42510</v>
      </c>
      <c r="D884" s="32" t="s">
        <v>196</v>
      </c>
      <c r="E884" s="30" t="s">
        <v>65</v>
      </c>
      <c r="F884" s="30" t="s">
        <v>178</v>
      </c>
      <c r="G884" s="33" t="s">
        <v>919</v>
      </c>
      <c r="H884" s="30" t="s">
        <v>1020</v>
      </c>
      <c r="I884" s="35">
        <v>13235935867</v>
      </c>
      <c r="J884" s="36" t="s">
        <v>6284</v>
      </c>
      <c r="K884" s="30" t="s">
        <v>59</v>
      </c>
      <c r="L884" s="30" t="s">
        <v>33</v>
      </c>
      <c r="M884" s="30" t="s">
        <v>220</v>
      </c>
      <c r="N884" s="37" t="s">
        <v>6285</v>
      </c>
      <c r="O884" s="29">
        <v>42510</v>
      </c>
      <c r="P884" s="30" t="str">
        <f>VLOOKUP(G884,Sheet1!A:C,3,0)</f>
        <v>寰创</v>
      </c>
      <c r="Q884" s="30" t="s">
        <v>220</v>
      </c>
      <c r="R884" s="40"/>
      <c r="S884" s="30" t="s">
        <v>223</v>
      </c>
      <c r="T884" s="29">
        <v>42523</v>
      </c>
      <c r="U884" s="30" t="s">
        <v>37</v>
      </c>
      <c r="V884" s="30">
        <f t="shared" si="42"/>
        <v>42510</v>
      </c>
      <c r="W884" s="41">
        <f t="shared" si="43"/>
        <v>0</v>
      </c>
      <c r="X884" s="41">
        <f t="shared" si="44"/>
        <v>13</v>
      </c>
    </row>
    <row r="885" customHeight="1" spans="1:24">
      <c r="A885" s="29" t="s">
        <v>6286</v>
      </c>
      <c r="B885" s="30" t="s">
        <v>1155</v>
      </c>
      <c r="C885" s="31">
        <v>42510</v>
      </c>
      <c r="D885" s="32" t="s">
        <v>196</v>
      </c>
      <c r="E885" s="30" t="s">
        <v>606</v>
      </c>
      <c r="F885" s="30" t="s">
        <v>5000</v>
      </c>
      <c r="G885" s="33" t="s">
        <v>6287</v>
      </c>
      <c r="H885" s="30" t="s">
        <v>258</v>
      </c>
      <c r="I885" s="35">
        <v>13500700175</v>
      </c>
      <c r="J885" s="36" t="s">
        <v>6288</v>
      </c>
      <c r="K885" s="30" t="s">
        <v>5655</v>
      </c>
      <c r="L885" s="30" t="s">
        <v>33</v>
      </c>
      <c r="M885" s="30" t="s">
        <v>102</v>
      </c>
      <c r="N885" s="37" t="s">
        <v>6023</v>
      </c>
      <c r="O885" s="29">
        <v>42510</v>
      </c>
      <c r="P885" s="30"/>
      <c r="Q885" s="30" t="s">
        <v>104</v>
      </c>
      <c r="R885" s="40"/>
      <c r="S885" s="30" t="s">
        <v>6041</v>
      </c>
      <c r="T885" s="29">
        <v>42510</v>
      </c>
      <c r="U885" s="30" t="s">
        <v>37</v>
      </c>
      <c r="V885" s="30">
        <f t="shared" si="42"/>
        <v>42510</v>
      </c>
      <c r="W885" s="41">
        <f t="shared" si="43"/>
        <v>0</v>
      </c>
      <c r="X885" s="41">
        <f t="shared" si="44"/>
        <v>0</v>
      </c>
    </row>
    <row r="886" customHeight="1" spans="1:24">
      <c r="A886" s="29" t="s">
        <v>6289</v>
      </c>
      <c r="B886" s="30" t="s">
        <v>1155</v>
      </c>
      <c r="C886" s="31">
        <v>42510</v>
      </c>
      <c r="D886" s="32" t="s">
        <v>196</v>
      </c>
      <c r="E886" s="30" t="s">
        <v>765</v>
      </c>
      <c r="F886" s="30" t="s">
        <v>4601</v>
      </c>
      <c r="G886" s="33" t="s">
        <v>4602</v>
      </c>
      <c r="H886" s="30" t="s">
        <v>456</v>
      </c>
      <c r="I886" s="35">
        <v>13756057081</v>
      </c>
      <c r="J886" s="36" t="s">
        <v>6290</v>
      </c>
      <c r="K886" s="30" t="s">
        <v>5655</v>
      </c>
      <c r="L886" s="30" t="s">
        <v>33</v>
      </c>
      <c r="M886" s="30" t="s">
        <v>220</v>
      </c>
      <c r="N886" s="37" t="s">
        <v>6291</v>
      </c>
      <c r="O886" s="29">
        <v>42510</v>
      </c>
      <c r="P886" s="30" t="str">
        <f>VLOOKUP(G886,Sheet1!A:C,3,0)</f>
        <v>ABLOOMY</v>
      </c>
      <c r="Q886" s="30" t="s">
        <v>220</v>
      </c>
      <c r="R886" s="40"/>
      <c r="S886" s="30" t="s">
        <v>72</v>
      </c>
      <c r="T886" s="29">
        <v>42541</v>
      </c>
      <c r="U886" s="30" t="s">
        <v>37</v>
      </c>
      <c r="V886" s="30">
        <f t="shared" si="42"/>
        <v>42510</v>
      </c>
      <c r="W886" s="41">
        <f t="shared" si="43"/>
        <v>0</v>
      </c>
      <c r="X886" s="41">
        <f t="shared" si="44"/>
        <v>31</v>
      </c>
    </row>
    <row r="887" customHeight="1" spans="1:24">
      <c r="A887" s="29" t="s">
        <v>6292</v>
      </c>
      <c r="B887" s="30" t="s">
        <v>1155</v>
      </c>
      <c r="C887" s="31">
        <v>42510</v>
      </c>
      <c r="D887" s="32" t="s">
        <v>196</v>
      </c>
      <c r="E887" s="30" t="s">
        <v>166</v>
      </c>
      <c r="F887" s="30" t="s">
        <v>575</v>
      </c>
      <c r="G887" s="33" t="s">
        <v>3843</v>
      </c>
      <c r="H887" s="30" t="s">
        <v>6293</v>
      </c>
      <c r="I887" s="35">
        <v>13957292989</v>
      </c>
      <c r="J887" s="36" t="s">
        <v>6294</v>
      </c>
      <c r="K887" s="30" t="s">
        <v>59</v>
      </c>
      <c r="L887" s="30" t="s">
        <v>33</v>
      </c>
      <c r="M887" s="30" t="s">
        <v>102</v>
      </c>
      <c r="N887" s="37" t="s">
        <v>6295</v>
      </c>
      <c r="O887" s="29">
        <v>42510</v>
      </c>
      <c r="P887" s="30" t="str">
        <f>VLOOKUP(G887,Sheet1!A:C,3,0)</f>
        <v>寰创</v>
      </c>
      <c r="Q887" s="30" t="s">
        <v>104</v>
      </c>
      <c r="R887" s="40"/>
      <c r="S887" s="30" t="s">
        <v>36</v>
      </c>
      <c r="T887" s="29">
        <v>42510</v>
      </c>
      <c r="U887" s="30" t="s">
        <v>37</v>
      </c>
      <c r="V887" s="30">
        <f t="shared" si="42"/>
        <v>42510</v>
      </c>
      <c r="W887" s="41">
        <f t="shared" si="43"/>
        <v>0</v>
      </c>
      <c r="X887" s="41">
        <f t="shared" si="44"/>
        <v>0</v>
      </c>
    </row>
    <row r="888" customHeight="1" spans="1:24">
      <c r="A888" s="29" t="s">
        <v>6296</v>
      </c>
      <c r="B888" s="30" t="s">
        <v>1155</v>
      </c>
      <c r="C888" s="31">
        <v>42510</v>
      </c>
      <c r="D888" s="32" t="s">
        <v>196</v>
      </c>
      <c r="E888" s="30" t="s">
        <v>138</v>
      </c>
      <c r="F888" s="30" t="s">
        <v>575</v>
      </c>
      <c r="G888" s="33" t="s">
        <v>980</v>
      </c>
      <c r="H888" s="30" t="s">
        <v>981</v>
      </c>
      <c r="I888" s="35">
        <v>18257235655</v>
      </c>
      <c r="J888" s="36" t="s">
        <v>6297</v>
      </c>
      <c r="K888" s="30" t="s">
        <v>59</v>
      </c>
      <c r="L888" s="30" t="s">
        <v>33</v>
      </c>
      <c r="M888" s="30" t="s">
        <v>102</v>
      </c>
      <c r="N888" s="37" t="s">
        <v>6023</v>
      </c>
      <c r="O888" s="29">
        <v>42510</v>
      </c>
      <c r="P888" s="30" t="str">
        <f>VLOOKUP(G888,Sheet1!A:C,3,0)</f>
        <v>寰创</v>
      </c>
      <c r="Q888" s="30" t="s">
        <v>104</v>
      </c>
      <c r="R888" s="40"/>
      <c r="S888" s="30" t="s">
        <v>43</v>
      </c>
      <c r="T888" s="29">
        <v>42510</v>
      </c>
      <c r="U888" s="30" t="s">
        <v>37</v>
      </c>
      <c r="V888" s="30">
        <f t="shared" si="42"/>
        <v>42510</v>
      </c>
      <c r="W888" s="41">
        <f t="shared" si="43"/>
        <v>0</v>
      </c>
      <c r="X888" s="41">
        <f t="shared" si="44"/>
        <v>0</v>
      </c>
    </row>
    <row r="889" customHeight="1" spans="1:24">
      <c r="A889" s="29" t="s">
        <v>6298</v>
      </c>
      <c r="B889" s="30" t="s">
        <v>1155</v>
      </c>
      <c r="C889" s="31">
        <v>42510</v>
      </c>
      <c r="D889" s="32" t="s">
        <v>196</v>
      </c>
      <c r="E889" s="30" t="s">
        <v>277</v>
      </c>
      <c r="F889" s="30" t="s">
        <v>1661</v>
      </c>
      <c r="G889" s="33" t="s">
        <v>4991</v>
      </c>
      <c r="H889" s="30" t="s">
        <v>6299</v>
      </c>
      <c r="I889" s="35">
        <v>15991096856</v>
      </c>
      <c r="J889" s="36" t="s">
        <v>6300</v>
      </c>
      <c r="K889" s="30" t="s">
        <v>101</v>
      </c>
      <c r="L889" s="30" t="s">
        <v>33</v>
      </c>
      <c r="M889" s="30" t="s">
        <v>60</v>
      </c>
      <c r="N889" s="37" t="s">
        <v>5467</v>
      </c>
      <c r="O889" s="29">
        <v>42510</v>
      </c>
      <c r="P889" s="30" t="str">
        <f>VLOOKUP(G889,Sheet1!A:C,3,0)</f>
        <v>爱快</v>
      </c>
      <c r="Q889" s="30" t="s">
        <v>87</v>
      </c>
      <c r="R889" s="40"/>
      <c r="S889" s="30" t="s">
        <v>267</v>
      </c>
      <c r="T889" s="29">
        <v>42576</v>
      </c>
      <c r="U889" s="30" t="s">
        <v>37</v>
      </c>
      <c r="V889" s="30">
        <f t="shared" si="42"/>
        <v>42510</v>
      </c>
      <c r="W889" s="41">
        <f t="shared" si="43"/>
        <v>0</v>
      </c>
      <c r="X889" s="41">
        <f t="shared" si="44"/>
        <v>66</v>
      </c>
    </row>
    <row r="890" customHeight="1" spans="1:24">
      <c r="A890" s="29" t="s">
        <v>6301</v>
      </c>
      <c r="B890" s="30" t="s">
        <v>1155</v>
      </c>
      <c r="C890" s="31">
        <v>42510</v>
      </c>
      <c r="D890" s="32" t="s">
        <v>196</v>
      </c>
      <c r="E890" s="30" t="s">
        <v>65</v>
      </c>
      <c r="F890" s="30" t="s">
        <v>909</v>
      </c>
      <c r="G890" s="33" t="s">
        <v>4555</v>
      </c>
      <c r="H890" s="30" t="s">
        <v>258</v>
      </c>
      <c r="I890" s="35">
        <v>13600970016</v>
      </c>
      <c r="J890" s="36" t="s">
        <v>6302</v>
      </c>
      <c r="K890" s="30" t="s">
        <v>101</v>
      </c>
      <c r="L890" s="30" t="s">
        <v>33</v>
      </c>
      <c r="M890" s="30" t="s">
        <v>60</v>
      </c>
      <c r="N890" s="37" t="s">
        <v>5877</v>
      </c>
      <c r="O890" s="29">
        <v>42510</v>
      </c>
      <c r="P890" s="30" t="str">
        <f>VLOOKUP(G890,Sheet1!A:C,3,0)</f>
        <v>寰创</v>
      </c>
      <c r="Q890" s="30" t="s">
        <v>87</v>
      </c>
      <c r="R890" s="40"/>
      <c r="S890" s="30" t="s">
        <v>4850</v>
      </c>
      <c r="T890" s="29">
        <v>42514</v>
      </c>
      <c r="U890" s="30" t="s">
        <v>63</v>
      </c>
      <c r="V890" s="30">
        <f t="shared" si="42"/>
        <v>42510</v>
      </c>
      <c r="W890" s="41">
        <f t="shared" si="43"/>
        <v>0</v>
      </c>
      <c r="X890" s="41">
        <f t="shared" si="44"/>
        <v>4</v>
      </c>
    </row>
    <row r="891" customHeight="1" spans="1:24">
      <c r="A891" s="29" t="s">
        <v>6303</v>
      </c>
      <c r="B891" s="30" t="s">
        <v>1155</v>
      </c>
      <c r="C891" s="31">
        <v>42510</v>
      </c>
      <c r="D891" s="32" t="s">
        <v>196</v>
      </c>
      <c r="E891" s="30" t="s">
        <v>138</v>
      </c>
      <c r="F891" s="30" t="s">
        <v>940</v>
      </c>
      <c r="G891" s="33" t="s">
        <v>1019</v>
      </c>
      <c r="H891" s="30" t="s">
        <v>1020</v>
      </c>
      <c r="I891" s="35">
        <v>13566236007</v>
      </c>
      <c r="J891" s="36" t="s">
        <v>6304</v>
      </c>
      <c r="K891" s="30" t="s">
        <v>59</v>
      </c>
      <c r="L891" s="30" t="s">
        <v>33</v>
      </c>
      <c r="M891" s="30" t="s">
        <v>2234</v>
      </c>
      <c r="N891" s="37" t="s">
        <v>5685</v>
      </c>
      <c r="O891" s="29">
        <v>42510</v>
      </c>
      <c r="P891" s="30" t="str">
        <f>VLOOKUP(G891,Sheet1!A:C,3,0)</f>
        <v>寰创</v>
      </c>
      <c r="Q891" s="30" t="s">
        <v>2234</v>
      </c>
      <c r="R891" s="40"/>
      <c r="S891" s="30" t="s">
        <v>36</v>
      </c>
      <c r="T891" s="29">
        <v>42510</v>
      </c>
      <c r="U891" s="30" t="s">
        <v>37</v>
      </c>
      <c r="V891" s="30">
        <f t="shared" si="42"/>
        <v>42510</v>
      </c>
      <c r="W891" s="41">
        <f t="shared" si="43"/>
        <v>0</v>
      </c>
      <c r="X891" s="41">
        <f t="shared" si="44"/>
        <v>0</v>
      </c>
    </row>
    <row r="892" customHeight="1" spans="1:24">
      <c r="A892" s="29"/>
      <c r="B892" s="30" t="s">
        <v>1155</v>
      </c>
      <c r="C892" s="31">
        <v>42513</v>
      </c>
      <c r="D892" s="32" t="s">
        <v>466</v>
      </c>
      <c r="E892" s="30" t="s">
        <v>138</v>
      </c>
      <c r="F892" s="30" t="s">
        <v>940</v>
      </c>
      <c r="G892" s="33" t="s">
        <v>2337</v>
      </c>
      <c r="H892" s="30" t="s">
        <v>1020</v>
      </c>
      <c r="I892" s="35">
        <v>18657795138</v>
      </c>
      <c r="J892" s="36" t="s">
        <v>6305</v>
      </c>
      <c r="K892" s="30" t="s">
        <v>32</v>
      </c>
      <c r="L892" s="30" t="s">
        <v>33</v>
      </c>
      <c r="M892" s="30" t="s">
        <v>60</v>
      </c>
      <c r="N892" s="37"/>
      <c r="O892" s="29">
        <v>42513</v>
      </c>
      <c r="P892" s="30" t="str">
        <f>VLOOKUP(G892,Sheet1!A:C,3,0)</f>
        <v>寰创+爱快</v>
      </c>
      <c r="Q892" s="30" t="s">
        <v>4565</v>
      </c>
      <c r="R892" s="40"/>
      <c r="S892" s="30" t="s">
        <v>171</v>
      </c>
      <c r="T892" s="29">
        <v>42570</v>
      </c>
      <c r="U892" s="30" t="s">
        <v>37</v>
      </c>
      <c r="V892" s="30">
        <f t="shared" si="42"/>
        <v>42513</v>
      </c>
      <c r="W892" s="41">
        <f t="shared" si="43"/>
        <v>0</v>
      </c>
      <c r="X892" s="41">
        <f t="shared" si="44"/>
        <v>57</v>
      </c>
    </row>
    <row r="893" customHeight="1" spans="1:24">
      <c r="A893" s="29" t="s">
        <v>6306</v>
      </c>
      <c r="B893" s="30" t="s">
        <v>1155</v>
      </c>
      <c r="C893" s="31">
        <v>42513</v>
      </c>
      <c r="D893" s="32">
        <v>400</v>
      </c>
      <c r="E893" s="30" t="s">
        <v>566</v>
      </c>
      <c r="F893" s="30" t="s">
        <v>1031</v>
      </c>
      <c r="G893" s="33" t="s">
        <v>6217</v>
      </c>
      <c r="H893" s="30" t="s">
        <v>6307</v>
      </c>
      <c r="I893" s="35">
        <v>13681103522</v>
      </c>
      <c r="J893" s="36" t="s">
        <v>6219</v>
      </c>
      <c r="K893" s="30" t="s">
        <v>93</v>
      </c>
      <c r="L893" s="30" t="s">
        <v>33</v>
      </c>
      <c r="M893" s="30" t="s">
        <v>220</v>
      </c>
      <c r="N893" s="37" t="s">
        <v>6308</v>
      </c>
      <c r="O893" s="29">
        <v>42513</v>
      </c>
      <c r="P893" s="30" t="e">
        <f>VLOOKUP(G893,Sheet1!A:C,3,0)</f>
        <v>#N/A</v>
      </c>
      <c r="Q893" s="30" t="s">
        <v>376</v>
      </c>
      <c r="R893" s="40" t="s">
        <v>6221</v>
      </c>
      <c r="S893" s="30" t="s">
        <v>43</v>
      </c>
      <c r="T893" s="29">
        <v>42515</v>
      </c>
      <c r="U893" s="30" t="s">
        <v>37</v>
      </c>
      <c r="V893" s="30">
        <f t="shared" si="42"/>
        <v>42513</v>
      </c>
      <c r="W893" s="41">
        <f t="shared" si="43"/>
        <v>0</v>
      </c>
      <c r="X893" s="41">
        <f t="shared" si="44"/>
        <v>2</v>
      </c>
    </row>
    <row r="894" customHeight="1" spans="1:24">
      <c r="A894" s="29" t="s">
        <v>6309</v>
      </c>
      <c r="B894" s="30" t="s">
        <v>1155</v>
      </c>
      <c r="C894" s="31">
        <v>42513</v>
      </c>
      <c r="D894" s="32">
        <v>400</v>
      </c>
      <c r="E894" s="30" t="s">
        <v>566</v>
      </c>
      <c r="F894" s="30" t="s">
        <v>1031</v>
      </c>
      <c r="G894" s="33" t="s">
        <v>6217</v>
      </c>
      <c r="H894" s="30" t="s">
        <v>5258</v>
      </c>
      <c r="I894" s="35">
        <v>18710904283</v>
      </c>
      <c r="J894" s="36" t="s">
        <v>6219</v>
      </c>
      <c r="K894" s="30" t="s">
        <v>93</v>
      </c>
      <c r="L894" s="30" t="s">
        <v>33</v>
      </c>
      <c r="M894" s="30" t="s">
        <v>220</v>
      </c>
      <c r="N894" s="37" t="s">
        <v>6308</v>
      </c>
      <c r="O894" s="29">
        <v>42513</v>
      </c>
      <c r="P894" s="30" t="e">
        <f>VLOOKUP(G894,Sheet1!A:C,3,0)</f>
        <v>#N/A</v>
      </c>
      <c r="Q894" s="30" t="s">
        <v>376</v>
      </c>
      <c r="R894" s="40" t="s">
        <v>6221</v>
      </c>
      <c r="S894" s="30" t="s">
        <v>43</v>
      </c>
      <c r="T894" s="29">
        <v>42515</v>
      </c>
      <c r="U894" s="30" t="s">
        <v>63</v>
      </c>
      <c r="V894" s="30">
        <f t="shared" si="42"/>
        <v>42513</v>
      </c>
      <c r="W894" s="41">
        <f t="shared" si="43"/>
        <v>0</v>
      </c>
      <c r="X894" s="41">
        <f t="shared" si="44"/>
        <v>2</v>
      </c>
    </row>
    <row r="895" customHeight="1" spans="1:24">
      <c r="A895" s="29" t="s">
        <v>6310</v>
      </c>
      <c r="B895" s="30" t="s">
        <v>1155</v>
      </c>
      <c r="C895" s="31">
        <v>42513</v>
      </c>
      <c r="D895" s="32">
        <v>400</v>
      </c>
      <c r="E895" s="30" t="s">
        <v>138</v>
      </c>
      <c r="F895" s="30" t="s">
        <v>167</v>
      </c>
      <c r="G895" s="33" t="s">
        <v>1916</v>
      </c>
      <c r="H895" s="30" t="s">
        <v>3526</v>
      </c>
      <c r="I895" s="35">
        <v>15858149713</v>
      </c>
      <c r="J895" s="36" t="s">
        <v>6311</v>
      </c>
      <c r="K895" s="30" t="s">
        <v>5655</v>
      </c>
      <c r="L895" s="30" t="s">
        <v>33</v>
      </c>
      <c r="M895" s="30" t="s">
        <v>102</v>
      </c>
      <c r="N895" s="37" t="s">
        <v>6312</v>
      </c>
      <c r="O895" s="29">
        <v>42513</v>
      </c>
      <c r="P895" s="30" t="str">
        <f>VLOOKUP(G895,Sheet1!A:C,3,0)</f>
        <v>寰创+爱快</v>
      </c>
      <c r="Q895" s="30" t="s">
        <v>104</v>
      </c>
      <c r="R895" s="40"/>
      <c r="S895" s="30" t="s">
        <v>4850</v>
      </c>
      <c r="T895" s="29">
        <v>42513</v>
      </c>
      <c r="U895" s="30" t="s">
        <v>37</v>
      </c>
      <c r="V895" s="30">
        <f t="shared" si="42"/>
        <v>42513</v>
      </c>
      <c r="W895" s="41">
        <f t="shared" si="43"/>
        <v>0</v>
      </c>
      <c r="X895" s="41">
        <f t="shared" si="44"/>
        <v>0</v>
      </c>
    </row>
    <row r="896" customHeight="1" spans="1:24">
      <c r="A896" s="29" t="s">
        <v>6313</v>
      </c>
      <c r="B896" s="30" t="s">
        <v>1155</v>
      </c>
      <c r="C896" s="31">
        <v>42513</v>
      </c>
      <c r="D896" s="32">
        <v>400</v>
      </c>
      <c r="E896" s="30" t="s">
        <v>6314</v>
      </c>
      <c r="F896" s="30" t="s">
        <v>679</v>
      </c>
      <c r="G896" s="33" t="s">
        <v>680</v>
      </c>
      <c r="H896" s="30" t="s">
        <v>147</v>
      </c>
      <c r="I896" s="35">
        <v>13992769121</v>
      </c>
      <c r="J896" s="36" t="s">
        <v>6315</v>
      </c>
      <c r="K896" s="30" t="s">
        <v>70</v>
      </c>
      <c r="L896" s="30" t="s">
        <v>33</v>
      </c>
      <c r="M896" s="30" t="s">
        <v>49</v>
      </c>
      <c r="N896" s="37" t="s">
        <v>6316</v>
      </c>
      <c r="O896" s="29"/>
      <c r="P896" s="30" t="str">
        <f>VLOOKUP(G896,Sheet1!A:C,3,0)</f>
        <v>爱快</v>
      </c>
      <c r="Q896" s="30" t="s">
        <v>49</v>
      </c>
      <c r="R896" s="40"/>
      <c r="S896" s="30" t="s">
        <v>523</v>
      </c>
      <c r="T896" s="29">
        <v>42516</v>
      </c>
      <c r="U896" s="30" t="s">
        <v>37</v>
      </c>
      <c r="V896" s="30">
        <f t="shared" si="42"/>
        <v>0</v>
      </c>
      <c r="W896" s="41">
        <f t="shared" si="43"/>
        <v>-42513</v>
      </c>
      <c r="X896" s="41">
        <f t="shared" si="44"/>
        <v>3</v>
      </c>
    </row>
    <row r="897" customHeight="1" spans="1:24">
      <c r="A897" s="29" t="s">
        <v>6317</v>
      </c>
      <c r="B897" s="30" t="s">
        <v>1155</v>
      </c>
      <c r="C897" s="31">
        <v>42513</v>
      </c>
      <c r="D897" s="32">
        <v>400</v>
      </c>
      <c r="E897" s="30" t="s">
        <v>65</v>
      </c>
      <c r="F897" s="30" t="s">
        <v>909</v>
      </c>
      <c r="G897" s="33" t="s">
        <v>1493</v>
      </c>
      <c r="H897" s="30" t="s">
        <v>2824</v>
      </c>
      <c r="I897" s="35">
        <v>15260229140</v>
      </c>
      <c r="J897" s="36" t="s">
        <v>6318</v>
      </c>
      <c r="K897" s="30" t="s">
        <v>101</v>
      </c>
      <c r="L897" s="30" t="s">
        <v>33</v>
      </c>
      <c r="M897" s="30" t="s">
        <v>60</v>
      </c>
      <c r="N897" s="37" t="s">
        <v>6319</v>
      </c>
      <c r="O897" s="29">
        <v>42513</v>
      </c>
      <c r="P897" s="30" t="str">
        <f>VLOOKUP(G897,Sheet1!A:C,3,0)</f>
        <v>寰创</v>
      </c>
      <c r="Q897" s="30" t="s">
        <v>62</v>
      </c>
      <c r="R897" s="40"/>
      <c r="S897" s="30" t="s">
        <v>6320</v>
      </c>
      <c r="T897" s="29">
        <v>42516</v>
      </c>
      <c r="U897" s="30" t="s">
        <v>37</v>
      </c>
      <c r="V897" s="30">
        <f t="shared" si="42"/>
        <v>42513</v>
      </c>
      <c r="W897" s="41">
        <f t="shared" si="43"/>
        <v>0</v>
      </c>
      <c r="X897" s="41">
        <f t="shared" si="44"/>
        <v>3</v>
      </c>
    </row>
    <row r="898" customHeight="1" spans="1:24">
      <c r="A898" s="29" t="s">
        <v>6321</v>
      </c>
      <c r="B898" s="30" t="s">
        <v>1155</v>
      </c>
      <c r="C898" s="31">
        <v>42513</v>
      </c>
      <c r="D898" s="32">
        <v>400</v>
      </c>
      <c r="E898" s="30" t="s">
        <v>138</v>
      </c>
      <c r="F898" s="30" t="s">
        <v>587</v>
      </c>
      <c r="G898" s="33" t="s">
        <v>588</v>
      </c>
      <c r="H898" s="30" t="s">
        <v>510</v>
      </c>
      <c r="I898" s="35">
        <v>13858505583</v>
      </c>
      <c r="J898" s="36" t="s">
        <v>6322</v>
      </c>
      <c r="K898" s="30" t="s">
        <v>93</v>
      </c>
      <c r="L898" s="30" t="s">
        <v>33</v>
      </c>
      <c r="M898" s="30" t="s">
        <v>429</v>
      </c>
      <c r="N898" s="37" t="s">
        <v>6323</v>
      </c>
      <c r="O898" s="29"/>
      <c r="P898" s="30" t="str">
        <f>VLOOKUP(G898,Sheet1!A:C,3,0)</f>
        <v>爱快</v>
      </c>
      <c r="Q898" s="30" t="s">
        <v>429</v>
      </c>
      <c r="R898" s="40"/>
      <c r="S898" s="30" t="s">
        <v>4850</v>
      </c>
      <c r="T898" s="29">
        <v>42513</v>
      </c>
      <c r="U898" s="30" t="s">
        <v>63</v>
      </c>
      <c r="V898" s="30">
        <f t="shared" si="42"/>
        <v>0</v>
      </c>
      <c r="W898" s="41">
        <f t="shared" si="43"/>
        <v>-42513</v>
      </c>
      <c r="X898" s="41">
        <f t="shared" si="44"/>
        <v>0</v>
      </c>
    </row>
    <row r="899" customHeight="1" spans="1:24">
      <c r="A899" s="29" t="s">
        <v>6324</v>
      </c>
      <c r="B899" s="30" t="s">
        <v>1155</v>
      </c>
      <c r="C899" s="31">
        <v>42513</v>
      </c>
      <c r="D899" s="32">
        <v>400</v>
      </c>
      <c r="E899" s="30" t="s">
        <v>113</v>
      </c>
      <c r="F899" s="30" t="s">
        <v>478</v>
      </c>
      <c r="G899" s="33" t="s">
        <v>551</v>
      </c>
      <c r="H899" s="30" t="s">
        <v>581</v>
      </c>
      <c r="I899" s="35">
        <v>18653719925</v>
      </c>
      <c r="J899" s="36" t="s">
        <v>6325</v>
      </c>
      <c r="K899" s="30" t="s">
        <v>93</v>
      </c>
      <c r="L899" s="30" t="s">
        <v>33</v>
      </c>
      <c r="M899" s="30" t="s">
        <v>49</v>
      </c>
      <c r="N899" s="37" t="s">
        <v>6326</v>
      </c>
      <c r="O899" s="29">
        <v>42513</v>
      </c>
      <c r="P899" s="30" t="str">
        <f>VLOOKUP(G899,Sheet1!A:C,3,0)</f>
        <v>ABLOOMY</v>
      </c>
      <c r="Q899" s="30" t="s">
        <v>49</v>
      </c>
      <c r="R899" s="40"/>
      <c r="S899" s="30" t="s">
        <v>43</v>
      </c>
      <c r="T899" s="29">
        <v>42545</v>
      </c>
      <c r="U899" s="30" t="s">
        <v>37</v>
      </c>
      <c r="V899" s="30">
        <f t="shared" si="42"/>
        <v>42513</v>
      </c>
      <c r="W899" s="41">
        <f t="shared" si="43"/>
        <v>0</v>
      </c>
      <c r="X899" s="41">
        <f t="shared" si="44"/>
        <v>32</v>
      </c>
    </row>
    <row r="900" customHeight="1" spans="1:24">
      <c r="A900" s="29" t="s">
        <v>6327</v>
      </c>
      <c r="B900" s="30" t="s">
        <v>1155</v>
      </c>
      <c r="C900" s="31">
        <v>42513</v>
      </c>
      <c r="D900" s="32">
        <v>400</v>
      </c>
      <c r="E900" s="30" t="s">
        <v>138</v>
      </c>
      <c r="F900" s="30" t="s">
        <v>1227</v>
      </c>
      <c r="G900" s="33" t="s">
        <v>4799</v>
      </c>
      <c r="H900" s="30" t="s">
        <v>3717</v>
      </c>
      <c r="I900" s="35" t="s">
        <v>6328</v>
      </c>
      <c r="J900" s="36" t="s">
        <v>6329</v>
      </c>
      <c r="K900" s="30" t="s">
        <v>93</v>
      </c>
      <c r="L900" s="30" t="s">
        <v>33</v>
      </c>
      <c r="M900" s="30" t="s">
        <v>60</v>
      </c>
      <c r="N900" s="37" t="s">
        <v>6330</v>
      </c>
      <c r="O900" s="29">
        <v>42513</v>
      </c>
      <c r="P900" s="30" t="str">
        <f>VLOOKUP(G900,Sheet1!A:C,3,0)</f>
        <v>爱快</v>
      </c>
      <c r="Q900" s="30" t="s">
        <v>6207</v>
      </c>
      <c r="R900" s="40"/>
      <c r="S900" s="30" t="s">
        <v>4850</v>
      </c>
      <c r="T900" s="29">
        <v>42520</v>
      </c>
      <c r="U900" s="30" t="s">
        <v>37</v>
      </c>
      <c r="V900" s="30">
        <f t="shared" si="42"/>
        <v>42513</v>
      </c>
      <c r="W900" s="41">
        <f t="shared" si="43"/>
        <v>0</v>
      </c>
      <c r="X900" s="41">
        <f t="shared" si="44"/>
        <v>7</v>
      </c>
    </row>
    <row r="901" customHeight="1" spans="1:24">
      <c r="A901" s="29" t="s">
        <v>6331</v>
      </c>
      <c r="B901" s="30" t="s">
        <v>1155</v>
      </c>
      <c r="C901" s="31">
        <v>42513</v>
      </c>
      <c r="D901" s="32" t="s">
        <v>196</v>
      </c>
      <c r="E901" s="30" t="s">
        <v>255</v>
      </c>
      <c r="F901" s="30" t="s">
        <v>6332</v>
      </c>
      <c r="G901" s="33" t="s">
        <v>6333</v>
      </c>
      <c r="H901" s="30" t="s">
        <v>6334</v>
      </c>
      <c r="I901" s="35">
        <v>18981615668</v>
      </c>
      <c r="J901" s="36" t="s">
        <v>6335</v>
      </c>
      <c r="K901" s="30" t="s">
        <v>70</v>
      </c>
      <c r="L901" s="30" t="s">
        <v>33</v>
      </c>
      <c r="M901" s="30" t="s">
        <v>60</v>
      </c>
      <c r="N901" s="37" t="s">
        <v>6336</v>
      </c>
      <c r="O901" s="29">
        <v>42513</v>
      </c>
      <c r="P901" s="30" t="str">
        <f>VLOOKUP(G901,Sheet1!A:C,3,0)</f>
        <v>ABLOOMY-爱快刷</v>
      </c>
      <c r="Q901" s="30" t="s">
        <v>62</v>
      </c>
      <c r="R901" s="40"/>
      <c r="S901" s="30" t="s">
        <v>4850</v>
      </c>
      <c r="T901" s="29">
        <v>42513</v>
      </c>
      <c r="U901" s="30" t="s">
        <v>37</v>
      </c>
      <c r="V901" s="30">
        <f t="shared" si="42"/>
        <v>42513</v>
      </c>
      <c r="W901" s="41">
        <f t="shared" si="43"/>
        <v>0</v>
      </c>
      <c r="X901" s="41">
        <f t="shared" si="44"/>
        <v>0</v>
      </c>
    </row>
    <row r="902" customHeight="1" spans="1:24">
      <c r="A902" s="29" t="s">
        <v>6337</v>
      </c>
      <c r="B902" s="30" t="s">
        <v>1155</v>
      </c>
      <c r="C902" s="31">
        <v>42513</v>
      </c>
      <c r="D902" s="32" t="s">
        <v>196</v>
      </c>
      <c r="E902" s="30" t="s">
        <v>182</v>
      </c>
      <c r="F902" s="30" t="s">
        <v>97</v>
      </c>
      <c r="G902" s="33" t="s">
        <v>98</v>
      </c>
      <c r="H902" s="30" t="s">
        <v>767</v>
      </c>
      <c r="I902" s="35">
        <v>13962440200</v>
      </c>
      <c r="J902" s="36" t="s">
        <v>6338</v>
      </c>
      <c r="K902" s="30" t="s">
        <v>59</v>
      </c>
      <c r="L902" s="30" t="s">
        <v>33</v>
      </c>
      <c r="M902" s="30" t="s">
        <v>102</v>
      </c>
      <c r="N902" s="37" t="s">
        <v>5344</v>
      </c>
      <c r="O902" s="29">
        <v>42513</v>
      </c>
      <c r="P902" s="30" t="str">
        <f>VLOOKUP(G902,Sheet1!A:C,3,0)</f>
        <v>ABLOOMY</v>
      </c>
      <c r="Q902" s="30" t="s">
        <v>104</v>
      </c>
      <c r="R902" s="40"/>
      <c r="S902" s="30" t="s">
        <v>5285</v>
      </c>
      <c r="T902" s="29">
        <v>42513</v>
      </c>
      <c r="U902" s="30" t="s">
        <v>37</v>
      </c>
      <c r="V902" s="30">
        <f t="shared" si="42"/>
        <v>42513</v>
      </c>
      <c r="W902" s="41">
        <f t="shared" si="43"/>
        <v>0</v>
      </c>
      <c r="X902" s="41">
        <f t="shared" si="44"/>
        <v>0</v>
      </c>
    </row>
    <row r="903" customHeight="1" spans="1:24">
      <c r="A903" s="29" t="s">
        <v>6339</v>
      </c>
      <c r="B903" s="30" t="s">
        <v>1155</v>
      </c>
      <c r="C903" s="31">
        <v>42513</v>
      </c>
      <c r="D903" s="32" t="s">
        <v>196</v>
      </c>
      <c r="E903" s="30" t="s">
        <v>65</v>
      </c>
      <c r="F903" s="30" t="s">
        <v>178</v>
      </c>
      <c r="G903" s="33" t="s">
        <v>6340</v>
      </c>
      <c r="H903" s="30" t="s">
        <v>1118</v>
      </c>
      <c r="I903" s="35">
        <v>13850330698</v>
      </c>
      <c r="J903" s="36" t="s">
        <v>6341</v>
      </c>
      <c r="K903" s="30" t="s">
        <v>59</v>
      </c>
      <c r="L903" s="30" t="s">
        <v>33</v>
      </c>
      <c r="M903" s="30" t="s">
        <v>102</v>
      </c>
      <c r="N903" s="37" t="s">
        <v>6342</v>
      </c>
      <c r="O903" s="29">
        <v>42513</v>
      </c>
      <c r="P903" s="30" t="e">
        <f>VLOOKUP(G903,Sheet1!A:C,3,0)</f>
        <v>#N/A</v>
      </c>
      <c r="Q903" s="30" t="s">
        <v>104</v>
      </c>
      <c r="R903" s="40"/>
      <c r="S903" s="30" t="s">
        <v>43</v>
      </c>
      <c r="T903" s="29">
        <v>42513</v>
      </c>
      <c r="U903" s="30" t="s">
        <v>37</v>
      </c>
      <c r="V903" s="30">
        <f t="shared" si="42"/>
        <v>42513</v>
      </c>
      <c r="W903" s="41">
        <f t="shared" si="43"/>
        <v>0</v>
      </c>
      <c r="X903" s="41">
        <f t="shared" si="44"/>
        <v>0</v>
      </c>
    </row>
    <row r="904" customHeight="1" spans="1:24">
      <c r="A904" s="29" t="s">
        <v>6343</v>
      </c>
      <c r="B904" s="30" t="s">
        <v>1155</v>
      </c>
      <c r="C904" s="31">
        <v>42513</v>
      </c>
      <c r="D904" s="32">
        <v>400</v>
      </c>
      <c r="E904" s="30" t="s">
        <v>407</v>
      </c>
      <c r="F904" s="30" t="s">
        <v>1543</v>
      </c>
      <c r="G904" s="33" t="s">
        <v>1544</v>
      </c>
      <c r="H904" s="30" t="s">
        <v>485</v>
      </c>
      <c r="I904" s="35">
        <v>15870382190</v>
      </c>
      <c r="J904" s="36" t="s">
        <v>6344</v>
      </c>
      <c r="K904" s="30" t="s">
        <v>93</v>
      </c>
      <c r="L904" s="30" t="s">
        <v>33</v>
      </c>
      <c r="M904" s="30" t="s">
        <v>220</v>
      </c>
      <c r="N904" s="37" t="s">
        <v>6345</v>
      </c>
      <c r="O904" s="29">
        <v>42513</v>
      </c>
      <c r="P904" s="30" t="str">
        <f>VLOOKUP(G904,Sheet1!A:C,3,0)</f>
        <v>爱快</v>
      </c>
      <c r="Q904" s="30" t="s">
        <v>220</v>
      </c>
      <c r="R904" s="40" t="s">
        <v>6346</v>
      </c>
      <c r="S904" s="30" t="s">
        <v>72</v>
      </c>
      <c r="T904" s="29">
        <v>42585</v>
      </c>
      <c r="U904" s="30" t="s">
        <v>37</v>
      </c>
      <c r="V904" s="30">
        <f t="shared" si="42"/>
        <v>42513</v>
      </c>
      <c r="W904" s="41">
        <f t="shared" si="43"/>
        <v>0</v>
      </c>
      <c r="X904" s="41">
        <f t="shared" si="44"/>
        <v>72</v>
      </c>
    </row>
    <row r="905" customHeight="1" spans="1:24">
      <c r="A905" s="29" t="s">
        <v>6347</v>
      </c>
      <c r="B905" s="30" t="s">
        <v>1155</v>
      </c>
      <c r="C905" s="31">
        <v>42513</v>
      </c>
      <c r="D905" s="32">
        <v>400</v>
      </c>
      <c r="E905" s="30" t="s">
        <v>45</v>
      </c>
      <c r="F905" s="30" t="s">
        <v>517</v>
      </c>
      <c r="G905" s="33" t="s">
        <v>518</v>
      </c>
      <c r="H905" s="30" t="s">
        <v>258</v>
      </c>
      <c r="I905" s="35">
        <v>13782628367</v>
      </c>
      <c r="J905" s="36" t="s">
        <v>6348</v>
      </c>
      <c r="K905" s="30" t="s">
        <v>93</v>
      </c>
      <c r="L905" s="30" t="s">
        <v>33</v>
      </c>
      <c r="M905" s="30" t="s">
        <v>60</v>
      </c>
      <c r="N905" s="37" t="s">
        <v>6349</v>
      </c>
      <c r="O905" s="29">
        <v>42513</v>
      </c>
      <c r="P905" s="30" t="str">
        <f>VLOOKUP(G905,Sheet1!A:C,3,0)</f>
        <v>ABLOOMY</v>
      </c>
      <c r="Q905" s="30" t="s">
        <v>177</v>
      </c>
      <c r="R905" s="40"/>
      <c r="S905" s="30" t="s">
        <v>43</v>
      </c>
      <c r="T905" s="29">
        <v>42516</v>
      </c>
      <c r="U905" s="30" t="s">
        <v>37</v>
      </c>
      <c r="V905" s="30">
        <f t="shared" si="42"/>
        <v>42513</v>
      </c>
      <c r="W905" s="41">
        <f t="shared" si="43"/>
        <v>0</v>
      </c>
      <c r="X905" s="41">
        <f t="shared" si="44"/>
        <v>3</v>
      </c>
    </row>
    <row r="906" customHeight="1" spans="1:24">
      <c r="A906" s="29" t="s">
        <v>6350</v>
      </c>
      <c r="B906" s="30" t="s">
        <v>1155</v>
      </c>
      <c r="C906" s="31">
        <v>42513</v>
      </c>
      <c r="D906" s="32">
        <v>400</v>
      </c>
      <c r="E906" s="30" t="s">
        <v>3417</v>
      </c>
      <c r="F906" s="30" t="s">
        <v>4706</v>
      </c>
      <c r="G906" s="33" t="s">
        <v>4707</v>
      </c>
      <c r="H906" s="30" t="s">
        <v>1166</v>
      </c>
      <c r="I906" s="35">
        <v>18976601310</v>
      </c>
      <c r="J906" s="36" t="s">
        <v>6351</v>
      </c>
      <c r="K906" s="30" t="s">
        <v>70</v>
      </c>
      <c r="L906" s="30" t="s">
        <v>33</v>
      </c>
      <c r="M906" s="30" t="s">
        <v>44</v>
      </c>
      <c r="N906" s="37" t="s">
        <v>6352</v>
      </c>
      <c r="O906" s="29">
        <v>42513</v>
      </c>
      <c r="P906" s="30" t="str">
        <f>VLOOKUP(G906,Sheet1!A:C,3,0)</f>
        <v>寰创</v>
      </c>
      <c r="Q906" s="30" t="s">
        <v>49</v>
      </c>
      <c r="R906" s="40" t="s">
        <v>5254</v>
      </c>
      <c r="S906" s="30" t="s">
        <v>72</v>
      </c>
      <c r="T906" s="29">
        <v>42585</v>
      </c>
      <c r="U906" s="30" t="s">
        <v>37</v>
      </c>
      <c r="V906" s="30">
        <f t="shared" si="42"/>
        <v>42513</v>
      </c>
      <c r="W906" s="41">
        <f t="shared" si="43"/>
        <v>0</v>
      </c>
      <c r="X906" s="41">
        <f t="shared" si="44"/>
        <v>72</v>
      </c>
    </row>
    <row r="907" customHeight="1" spans="1:24">
      <c r="A907" s="29" t="s">
        <v>6353</v>
      </c>
      <c r="B907" s="30" t="s">
        <v>1155</v>
      </c>
      <c r="C907" s="31">
        <v>42513</v>
      </c>
      <c r="D907" s="32">
        <v>400</v>
      </c>
      <c r="E907" s="30" t="s">
        <v>277</v>
      </c>
      <c r="F907" s="30" t="s">
        <v>419</v>
      </c>
      <c r="G907" s="33" t="s">
        <v>6210</v>
      </c>
      <c r="H907" s="30" t="s">
        <v>2019</v>
      </c>
      <c r="I907" s="35">
        <v>13399267229</v>
      </c>
      <c r="J907" s="36" t="s">
        <v>6354</v>
      </c>
      <c r="K907" s="30" t="s">
        <v>93</v>
      </c>
      <c r="L907" s="30" t="s">
        <v>33</v>
      </c>
      <c r="M907" s="30" t="s">
        <v>49</v>
      </c>
      <c r="N907" s="37" t="s">
        <v>6345</v>
      </c>
      <c r="O907" s="29">
        <v>42513</v>
      </c>
      <c r="P907" s="30" t="str">
        <f>VLOOKUP(G907,Sheet1!A:C,3,0)</f>
        <v>爱快</v>
      </c>
      <c r="Q907" s="30" t="s">
        <v>49</v>
      </c>
      <c r="R907" s="40" t="s">
        <v>5254</v>
      </c>
      <c r="S907" s="30" t="s">
        <v>72</v>
      </c>
      <c r="T907" s="29">
        <v>42585</v>
      </c>
      <c r="U907" s="30" t="s">
        <v>37</v>
      </c>
      <c r="V907" s="30">
        <f t="shared" si="42"/>
        <v>42513</v>
      </c>
      <c r="W907" s="41">
        <f t="shared" si="43"/>
        <v>0</v>
      </c>
      <c r="X907" s="41">
        <f t="shared" si="44"/>
        <v>72</v>
      </c>
    </row>
    <row r="908" customHeight="1" spans="1:24">
      <c r="A908" s="29" t="s">
        <v>6355</v>
      </c>
      <c r="B908" s="30" t="s">
        <v>1155</v>
      </c>
      <c r="C908" s="31">
        <v>42513</v>
      </c>
      <c r="D908" s="32">
        <v>400</v>
      </c>
      <c r="E908" s="30" t="s">
        <v>27</v>
      </c>
      <c r="F908" s="30" t="s">
        <v>186</v>
      </c>
      <c r="G908" s="33" t="s">
        <v>6253</v>
      </c>
      <c r="H908" s="30" t="s">
        <v>169</v>
      </c>
      <c r="I908" s="35">
        <v>15156929278</v>
      </c>
      <c r="J908" s="36" t="s">
        <v>404</v>
      </c>
      <c r="K908" s="30" t="s">
        <v>93</v>
      </c>
      <c r="L908" s="30" t="s">
        <v>33</v>
      </c>
      <c r="M908" s="30" t="s">
        <v>44</v>
      </c>
      <c r="N908" s="37" t="s">
        <v>132</v>
      </c>
      <c r="O908" s="29">
        <v>42513</v>
      </c>
      <c r="P908" s="30" t="e">
        <f>VLOOKUP(G908,Sheet1!A:C,3,0)</f>
        <v>#N/A</v>
      </c>
      <c r="Q908" s="30" t="s">
        <v>44</v>
      </c>
      <c r="R908" s="40"/>
      <c r="S908" s="30" t="s">
        <v>6320</v>
      </c>
      <c r="T908" s="29">
        <v>42520</v>
      </c>
      <c r="U908" s="30" t="s">
        <v>37</v>
      </c>
      <c r="V908" s="30">
        <f t="shared" si="42"/>
        <v>42513</v>
      </c>
      <c r="W908" s="41">
        <f t="shared" si="43"/>
        <v>0</v>
      </c>
      <c r="X908" s="41">
        <f t="shared" si="44"/>
        <v>7</v>
      </c>
    </row>
    <row r="909" customHeight="1" spans="1:24">
      <c r="A909" s="29"/>
      <c r="B909" s="30" t="s">
        <v>1155</v>
      </c>
      <c r="C909" s="31">
        <v>42514</v>
      </c>
      <c r="D909" s="32" t="s">
        <v>466</v>
      </c>
      <c r="E909" s="30" t="s">
        <v>407</v>
      </c>
      <c r="F909" s="30" t="s">
        <v>1543</v>
      </c>
      <c r="G909" s="33" t="s">
        <v>1544</v>
      </c>
      <c r="H909" s="30" t="s">
        <v>485</v>
      </c>
      <c r="I909" s="35">
        <v>15870382190</v>
      </c>
      <c r="J909" s="36" t="s">
        <v>6356</v>
      </c>
      <c r="K909" s="30" t="s">
        <v>659</v>
      </c>
      <c r="L909" s="30" t="s">
        <v>33</v>
      </c>
      <c r="M909" s="30" t="s">
        <v>60</v>
      </c>
      <c r="N909" s="37"/>
      <c r="O909" s="29">
        <v>42514</v>
      </c>
      <c r="P909" s="30" t="str">
        <f>VLOOKUP(G909,Sheet1!A:C,3,0)</f>
        <v>爱快</v>
      </c>
      <c r="Q909" s="30" t="s">
        <v>144</v>
      </c>
      <c r="R909" s="40"/>
      <c r="S909" s="30" t="s">
        <v>267</v>
      </c>
      <c r="T909" s="29">
        <v>42524</v>
      </c>
      <c r="U909" s="30" t="s">
        <v>63</v>
      </c>
      <c r="V909" s="30">
        <f t="shared" si="42"/>
        <v>42514</v>
      </c>
      <c r="W909" s="41">
        <f t="shared" si="43"/>
        <v>0</v>
      </c>
      <c r="X909" s="41">
        <f t="shared" si="44"/>
        <v>10</v>
      </c>
    </row>
    <row r="910" customHeight="1" spans="1:24">
      <c r="A910" s="29" t="s">
        <v>6357</v>
      </c>
      <c r="B910" s="30" t="s">
        <v>1155</v>
      </c>
      <c r="C910" s="31">
        <v>42514</v>
      </c>
      <c r="D910" s="32">
        <v>400</v>
      </c>
      <c r="E910" s="30" t="s">
        <v>138</v>
      </c>
      <c r="F910" s="30" t="s">
        <v>575</v>
      </c>
      <c r="G910" s="33" t="s">
        <v>3466</v>
      </c>
      <c r="H910" s="30" t="s">
        <v>485</v>
      </c>
      <c r="I910" s="35">
        <v>18969271583</v>
      </c>
      <c r="J910" s="36" t="s">
        <v>5873</v>
      </c>
      <c r="K910" s="30" t="s">
        <v>70</v>
      </c>
      <c r="L910" s="30" t="s">
        <v>33</v>
      </c>
      <c r="M910" s="30" t="s">
        <v>44</v>
      </c>
      <c r="N910" s="37" t="s">
        <v>6358</v>
      </c>
      <c r="O910" s="29">
        <v>42514</v>
      </c>
      <c r="P910" s="30" t="str">
        <f>VLOOKUP(G910,Sheet1!A:C,3,0)</f>
        <v>寰创</v>
      </c>
      <c r="Q910" s="30" t="s">
        <v>44</v>
      </c>
      <c r="R910" s="40"/>
      <c r="S910" s="30" t="s">
        <v>4850</v>
      </c>
      <c r="T910" s="29">
        <v>42523</v>
      </c>
      <c r="U910" s="30" t="s">
        <v>37</v>
      </c>
      <c r="V910" s="30">
        <f t="shared" si="42"/>
        <v>42514</v>
      </c>
      <c r="W910" s="41">
        <f t="shared" si="43"/>
        <v>0</v>
      </c>
      <c r="X910" s="41">
        <f t="shared" si="44"/>
        <v>9</v>
      </c>
    </row>
    <row r="911" customHeight="1" spans="1:24">
      <c r="A911" s="29" t="s">
        <v>6359</v>
      </c>
      <c r="B911" s="30" t="s">
        <v>1155</v>
      </c>
      <c r="C911" s="31">
        <v>42514</v>
      </c>
      <c r="D911" s="32">
        <v>400</v>
      </c>
      <c r="E911" s="30" t="s">
        <v>45</v>
      </c>
      <c r="F911" s="30" t="s">
        <v>145</v>
      </c>
      <c r="G911" s="33" t="s">
        <v>1987</v>
      </c>
      <c r="H911" s="30" t="s">
        <v>169</v>
      </c>
      <c r="I911" s="35">
        <v>18625666578</v>
      </c>
      <c r="J911" s="36" t="s">
        <v>6360</v>
      </c>
      <c r="K911" s="30" t="s">
        <v>101</v>
      </c>
      <c r="L911" s="30" t="s">
        <v>33</v>
      </c>
      <c r="M911" s="30" t="s">
        <v>49</v>
      </c>
      <c r="N911" s="37" t="s">
        <v>6361</v>
      </c>
      <c r="O911" s="29">
        <v>42514</v>
      </c>
      <c r="P911" s="30" t="str">
        <f>VLOOKUP(G911,Sheet1!A:C,3,0)</f>
        <v>ABLOOMY</v>
      </c>
      <c r="Q911" s="30" t="s">
        <v>49</v>
      </c>
      <c r="R911" s="40"/>
      <c r="S911" s="30" t="s">
        <v>523</v>
      </c>
      <c r="T911" s="29">
        <v>42521</v>
      </c>
      <c r="U911" s="30" t="s">
        <v>37</v>
      </c>
      <c r="V911" s="30">
        <f t="shared" si="42"/>
        <v>42514</v>
      </c>
      <c r="W911" s="41">
        <f t="shared" si="43"/>
        <v>0</v>
      </c>
      <c r="X911" s="41">
        <f t="shared" si="44"/>
        <v>7</v>
      </c>
    </row>
    <row r="912" customHeight="1" spans="1:24">
      <c r="A912" s="29" t="s">
        <v>6362</v>
      </c>
      <c r="B912" s="30" t="s">
        <v>1155</v>
      </c>
      <c r="C912" s="31">
        <v>42514</v>
      </c>
      <c r="D912" s="32">
        <v>400</v>
      </c>
      <c r="E912" s="30" t="s">
        <v>407</v>
      </c>
      <c r="F912" s="30" t="s">
        <v>408</v>
      </c>
      <c r="G912" s="33" t="s">
        <v>5852</v>
      </c>
      <c r="H912" s="30" t="s">
        <v>3274</v>
      </c>
      <c r="I912" s="35">
        <v>13658556388</v>
      </c>
      <c r="J912" s="36" t="s">
        <v>6363</v>
      </c>
      <c r="K912" s="30" t="s">
        <v>101</v>
      </c>
      <c r="L912" s="30" t="s">
        <v>33</v>
      </c>
      <c r="M912" s="30" t="s">
        <v>49</v>
      </c>
      <c r="N912" s="37" t="s">
        <v>6364</v>
      </c>
      <c r="O912" s="29">
        <v>42514</v>
      </c>
      <c r="P912" s="30" t="str">
        <f>VLOOKUP(G912,Sheet1!A:C,3,0)</f>
        <v>爱快</v>
      </c>
      <c r="Q912" s="30" t="s">
        <v>49</v>
      </c>
      <c r="R912" s="40"/>
      <c r="S912" s="30" t="s">
        <v>33</v>
      </c>
      <c r="T912" s="29">
        <v>42514</v>
      </c>
      <c r="U912" s="30" t="s">
        <v>37</v>
      </c>
      <c r="V912" s="30">
        <f t="shared" si="42"/>
        <v>42514</v>
      </c>
      <c r="W912" s="41">
        <f t="shared" si="43"/>
        <v>0</v>
      </c>
      <c r="X912" s="41">
        <f t="shared" si="44"/>
        <v>0</v>
      </c>
    </row>
    <row r="913" customHeight="1" spans="1:24">
      <c r="A913" s="29" t="s">
        <v>6365</v>
      </c>
      <c r="B913" s="30" t="s">
        <v>1155</v>
      </c>
      <c r="C913" s="31">
        <v>42514</v>
      </c>
      <c r="D913" s="32" t="s">
        <v>196</v>
      </c>
      <c r="E913" s="30" t="s">
        <v>255</v>
      </c>
      <c r="F913" s="30" t="s">
        <v>674</v>
      </c>
      <c r="G913" s="33" t="s">
        <v>6366</v>
      </c>
      <c r="H913" s="30" t="s">
        <v>309</v>
      </c>
      <c r="I913" s="35">
        <v>13990531314</v>
      </c>
      <c r="J913" s="36" t="s">
        <v>6367</v>
      </c>
      <c r="K913" s="30" t="s">
        <v>70</v>
      </c>
      <c r="L913" s="30" t="s">
        <v>33</v>
      </c>
      <c r="M913" s="30" t="s">
        <v>49</v>
      </c>
      <c r="N913" s="37" t="s">
        <v>6368</v>
      </c>
      <c r="O913" s="29">
        <v>42514</v>
      </c>
      <c r="P913" s="30" t="str">
        <f>VLOOKUP(G913,Sheet1!A:C,3,0)</f>
        <v>ABLOOMY-爱快刷</v>
      </c>
      <c r="Q913" s="30" t="s">
        <v>49</v>
      </c>
      <c r="R913" s="40" t="s">
        <v>6212</v>
      </c>
      <c r="S913" s="30" t="s">
        <v>72</v>
      </c>
      <c r="T913" s="29">
        <v>42585</v>
      </c>
      <c r="U913" s="30" t="s">
        <v>37</v>
      </c>
      <c r="V913" s="30">
        <f t="shared" si="42"/>
        <v>42514</v>
      </c>
      <c r="W913" s="41">
        <f t="shared" si="43"/>
        <v>0</v>
      </c>
      <c r="X913" s="41">
        <f t="shared" si="44"/>
        <v>71</v>
      </c>
    </row>
    <row r="914" customHeight="1" spans="1:24">
      <c r="A914" s="29" t="s">
        <v>6369</v>
      </c>
      <c r="B914" s="30" t="s">
        <v>1155</v>
      </c>
      <c r="C914" s="31">
        <v>42514</v>
      </c>
      <c r="D914" s="32" t="s">
        <v>196</v>
      </c>
      <c r="E914" s="30" t="s">
        <v>121</v>
      </c>
      <c r="F914" s="30" t="s">
        <v>333</v>
      </c>
      <c r="G914" s="33" t="s">
        <v>504</v>
      </c>
      <c r="H914" s="30" t="s">
        <v>6370</v>
      </c>
      <c r="I914" s="35">
        <v>18632651561</v>
      </c>
      <c r="J914" s="36" t="s">
        <v>6371</v>
      </c>
      <c r="K914" s="30" t="s">
        <v>70</v>
      </c>
      <c r="L914" s="30" t="s">
        <v>33</v>
      </c>
      <c r="M914" s="30" t="s">
        <v>49</v>
      </c>
      <c r="N914" s="37" t="s">
        <v>6372</v>
      </c>
      <c r="O914" s="29">
        <v>42514</v>
      </c>
      <c r="P914" s="30" t="str">
        <f>VLOOKUP(G914,Sheet1!A:C,3,0)</f>
        <v>ABLOOMY-中苗刷</v>
      </c>
      <c r="Q914" s="30" t="s">
        <v>49</v>
      </c>
      <c r="R914" s="40"/>
      <c r="S914" s="30" t="s">
        <v>6373</v>
      </c>
      <c r="T914" s="29">
        <v>42514</v>
      </c>
      <c r="U914" s="30" t="s">
        <v>37</v>
      </c>
      <c r="V914" s="30">
        <f t="shared" si="42"/>
        <v>42514</v>
      </c>
      <c r="W914" s="41">
        <f t="shared" si="43"/>
        <v>0</v>
      </c>
      <c r="X914" s="41">
        <f t="shared" si="44"/>
        <v>0</v>
      </c>
    </row>
    <row r="915" customHeight="1" spans="1:24">
      <c r="A915" s="29" t="s">
        <v>6374</v>
      </c>
      <c r="B915" s="30" t="s">
        <v>1155</v>
      </c>
      <c r="C915" s="31">
        <v>42514</v>
      </c>
      <c r="D915" s="32">
        <v>400</v>
      </c>
      <c r="E915" s="30" t="s">
        <v>81</v>
      </c>
      <c r="F915" s="30" t="s">
        <v>1329</v>
      </c>
      <c r="G915" s="33" t="s">
        <v>1865</v>
      </c>
      <c r="H915" s="30" t="s">
        <v>6043</v>
      </c>
      <c r="I915" s="35">
        <v>13187341790</v>
      </c>
      <c r="J915" s="36" t="s">
        <v>6219</v>
      </c>
      <c r="K915" s="30" t="s">
        <v>70</v>
      </c>
      <c r="L915" s="30" t="s">
        <v>33</v>
      </c>
      <c r="M915" s="30" t="s">
        <v>49</v>
      </c>
      <c r="N915" s="37" t="s">
        <v>6375</v>
      </c>
      <c r="O915" s="29">
        <v>42514</v>
      </c>
      <c r="P915" s="30" t="str">
        <f>VLOOKUP(G915,Sheet1!A:C,3,0)</f>
        <v>寰创-中苗刷</v>
      </c>
      <c r="Q915" s="30" t="s">
        <v>49</v>
      </c>
      <c r="R915" s="40"/>
      <c r="S915" s="30" t="s">
        <v>189</v>
      </c>
      <c r="T915" s="29">
        <v>42517</v>
      </c>
      <c r="U915" s="30" t="s">
        <v>37</v>
      </c>
      <c r="V915" s="30">
        <f t="shared" si="42"/>
        <v>42514</v>
      </c>
      <c r="W915" s="41">
        <f t="shared" si="43"/>
        <v>0</v>
      </c>
      <c r="X915" s="41">
        <f t="shared" si="44"/>
        <v>3</v>
      </c>
    </row>
    <row r="916" customHeight="1" spans="1:24">
      <c r="A916" s="29" t="s">
        <v>6376</v>
      </c>
      <c r="B916" s="30" t="s">
        <v>1155</v>
      </c>
      <c r="C916" s="31">
        <v>42514</v>
      </c>
      <c r="D916" s="32" t="s">
        <v>196</v>
      </c>
      <c r="E916" s="30" t="s">
        <v>255</v>
      </c>
      <c r="F916" s="30" t="s">
        <v>674</v>
      </c>
      <c r="G916" s="33" t="s">
        <v>675</v>
      </c>
      <c r="H916" s="30" t="s">
        <v>5218</v>
      </c>
      <c r="I916" s="35">
        <v>18280929911</v>
      </c>
      <c r="J916" s="36" t="s">
        <v>6377</v>
      </c>
      <c r="K916" s="30" t="s">
        <v>5655</v>
      </c>
      <c r="L916" s="30" t="s">
        <v>33</v>
      </c>
      <c r="M916" s="30" t="s">
        <v>49</v>
      </c>
      <c r="N916" s="37" t="s">
        <v>6378</v>
      </c>
      <c r="O916" s="29">
        <v>42514</v>
      </c>
      <c r="P916" s="30" t="str">
        <f>VLOOKUP(G916,Sheet1!A:C,3,0)</f>
        <v>寰创-中苗刷</v>
      </c>
      <c r="Q916" s="30" t="s">
        <v>49</v>
      </c>
      <c r="R916" s="40"/>
      <c r="S916" s="30" t="s">
        <v>6373</v>
      </c>
      <c r="T916" s="29">
        <v>42514</v>
      </c>
      <c r="U916" s="30" t="s">
        <v>37</v>
      </c>
      <c r="V916" s="30">
        <f t="shared" si="42"/>
        <v>42514</v>
      </c>
      <c r="W916" s="41">
        <f t="shared" si="43"/>
        <v>0</v>
      </c>
      <c r="X916" s="41">
        <f t="shared" si="44"/>
        <v>0</v>
      </c>
    </row>
    <row r="917" customHeight="1" spans="1:24">
      <c r="A917" s="29" t="s">
        <v>6379</v>
      </c>
      <c r="B917" s="30" t="s">
        <v>1155</v>
      </c>
      <c r="C917" s="31">
        <v>42514</v>
      </c>
      <c r="D917" s="32">
        <v>400</v>
      </c>
      <c r="E917" s="30" t="s">
        <v>138</v>
      </c>
      <c r="F917" s="30" t="s">
        <v>947</v>
      </c>
      <c r="G917" s="33" t="s">
        <v>1916</v>
      </c>
      <c r="H917" s="30" t="s">
        <v>485</v>
      </c>
      <c r="I917" s="35">
        <v>13588007991</v>
      </c>
      <c r="J917" s="36" t="s">
        <v>6262</v>
      </c>
      <c r="K917" s="30" t="s">
        <v>70</v>
      </c>
      <c r="L917" s="30" t="s">
        <v>33</v>
      </c>
      <c r="M917" s="30" t="s">
        <v>102</v>
      </c>
      <c r="N917" s="37" t="s">
        <v>6001</v>
      </c>
      <c r="O917" s="29">
        <v>42514</v>
      </c>
      <c r="P917" s="30" t="str">
        <f>VLOOKUP(G917,Sheet1!A:C,3,0)</f>
        <v>寰创+爱快</v>
      </c>
      <c r="Q917" s="30" t="s">
        <v>104</v>
      </c>
      <c r="R917" s="40"/>
      <c r="S917" s="30" t="s">
        <v>4850</v>
      </c>
      <c r="T917" s="29">
        <v>42515</v>
      </c>
      <c r="U917" s="30" t="s">
        <v>37</v>
      </c>
      <c r="V917" s="30">
        <f t="shared" si="42"/>
        <v>42514</v>
      </c>
      <c r="W917" s="41">
        <f t="shared" si="43"/>
        <v>0</v>
      </c>
      <c r="X917" s="41">
        <f t="shared" si="44"/>
        <v>1</v>
      </c>
    </row>
    <row r="918" customHeight="1" spans="1:24">
      <c r="A918" s="29" t="s">
        <v>6380</v>
      </c>
      <c r="B918" s="30" t="s">
        <v>1155</v>
      </c>
      <c r="C918" s="31">
        <v>42514</v>
      </c>
      <c r="D918" s="32">
        <v>400</v>
      </c>
      <c r="E918" s="30" t="s">
        <v>27</v>
      </c>
      <c r="F918" s="30" t="s">
        <v>513</v>
      </c>
      <c r="G918" s="33" t="s">
        <v>1008</v>
      </c>
      <c r="H918" s="30" t="s">
        <v>258</v>
      </c>
      <c r="I918" s="35">
        <v>18609687747</v>
      </c>
      <c r="J918" s="36" t="s">
        <v>6381</v>
      </c>
      <c r="K918" s="30" t="s">
        <v>70</v>
      </c>
      <c r="L918" s="30" t="s">
        <v>33</v>
      </c>
      <c r="M918" s="30" t="s">
        <v>220</v>
      </c>
      <c r="N918" s="37" t="s">
        <v>6382</v>
      </c>
      <c r="O918" s="29">
        <v>42514</v>
      </c>
      <c r="P918" s="30" t="str">
        <f>VLOOKUP(G918,Sheet1!A:C,3,0)</f>
        <v>爱快</v>
      </c>
      <c r="Q918" s="30" t="s">
        <v>220</v>
      </c>
      <c r="R918" s="40"/>
      <c r="S918" s="30" t="s">
        <v>32</v>
      </c>
      <c r="T918" s="29">
        <v>42516</v>
      </c>
      <c r="U918" s="30" t="s">
        <v>37</v>
      </c>
      <c r="V918" s="30">
        <f t="shared" si="42"/>
        <v>42514</v>
      </c>
      <c r="W918" s="41">
        <f t="shared" si="43"/>
        <v>0</v>
      </c>
      <c r="X918" s="41">
        <f t="shared" si="44"/>
        <v>2</v>
      </c>
    </row>
    <row r="919" customHeight="1" spans="1:24">
      <c r="A919" s="29"/>
      <c r="B919" s="30" t="s">
        <v>1155</v>
      </c>
      <c r="C919" s="31">
        <v>42515</v>
      </c>
      <c r="D919" s="32" t="s">
        <v>466</v>
      </c>
      <c r="E919" s="30" t="s">
        <v>703</v>
      </c>
      <c r="F919" s="30" t="s">
        <v>792</v>
      </c>
      <c r="G919" s="33" t="s">
        <v>793</v>
      </c>
      <c r="H919" s="30" t="s">
        <v>258</v>
      </c>
      <c r="I919" s="35">
        <v>15872851875</v>
      </c>
      <c r="J919" s="36" t="s">
        <v>6383</v>
      </c>
      <c r="K919" s="30" t="s">
        <v>189</v>
      </c>
      <c r="L919" s="30" t="s">
        <v>33</v>
      </c>
      <c r="M919" s="30" t="s">
        <v>60</v>
      </c>
      <c r="N919" s="37" t="s">
        <v>6384</v>
      </c>
      <c r="O919" s="29">
        <v>42515</v>
      </c>
      <c r="P919" s="30" t="str">
        <f>VLOOKUP(G919,Sheet1!A:C,3,0)</f>
        <v>寰创</v>
      </c>
      <c r="Q919" s="30" t="s">
        <v>62</v>
      </c>
      <c r="R919" s="40"/>
      <c r="S919" s="30" t="s">
        <v>267</v>
      </c>
      <c r="T919" s="29">
        <v>42515</v>
      </c>
      <c r="U919" s="30" t="s">
        <v>37</v>
      </c>
      <c r="V919" s="30">
        <f t="shared" si="42"/>
        <v>42515</v>
      </c>
      <c r="W919" s="41">
        <f t="shared" si="43"/>
        <v>0</v>
      </c>
      <c r="X919" s="41">
        <f t="shared" si="44"/>
        <v>0</v>
      </c>
    </row>
    <row r="920" customHeight="1" spans="1:24">
      <c r="A920" s="29"/>
      <c r="B920" s="30" t="s">
        <v>1155</v>
      </c>
      <c r="C920" s="31">
        <v>42515</v>
      </c>
      <c r="D920" s="32" t="s">
        <v>196</v>
      </c>
      <c r="E920" s="30" t="s">
        <v>703</v>
      </c>
      <c r="F920" s="30" t="s">
        <v>848</v>
      </c>
      <c r="G920" s="33" t="s">
        <v>849</v>
      </c>
      <c r="H920" s="30" t="s">
        <v>985</v>
      </c>
      <c r="I920" s="35">
        <v>13476276289</v>
      </c>
      <c r="J920" s="36" t="s">
        <v>6039</v>
      </c>
      <c r="K920" s="30"/>
      <c r="L920" s="30" t="s">
        <v>33</v>
      </c>
      <c r="M920" s="30" t="s">
        <v>60</v>
      </c>
      <c r="N920" s="37"/>
      <c r="O920" s="29">
        <v>42515</v>
      </c>
      <c r="P920" s="30" t="str">
        <f>VLOOKUP(G920,Sheet1!A:C,3,0)</f>
        <v>寰创</v>
      </c>
      <c r="Q920" s="30" t="s">
        <v>144</v>
      </c>
      <c r="R920" s="40"/>
      <c r="S920" s="30" t="s">
        <v>267</v>
      </c>
      <c r="T920" s="29">
        <v>42516</v>
      </c>
      <c r="U920" s="30" t="s">
        <v>63</v>
      </c>
      <c r="V920" s="30">
        <f t="shared" si="42"/>
        <v>42515</v>
      </c>
      <c r="W920" s="41">
        <f t="shared" si="43"/>
        <v>0</v>
      </c>
      <c r="X920" s="41">
        <f t="shared" si="44"/>
        <v>1</v>
      </c>
    </row>
    <row r="921" customHeight="1" spans="1:24">
      <c r="A921" s="29" t="s">
        <v>6385</v>
      </c>
      <c r="B921" s="30" t="s">
        <v>1155</v>
      </c>
      <c r="C921" s="31">
        <v>42515</v>
      </c>
      <c r="D921" s="32">
        <v>400</v>
      </c>
      <c r="E921" s="30" t="s">
        <v>277</v>
      </c>
      <c r="F921" s="30" t="s">
        <v>278</v>
      </c>
      <c r="G921" s="33" t="s">
        <v>890</v>
      </c>
      <c r="H921" s="30" t="s">
        <v>891</v>
      </c>
      <c r="I921" s="35">
        <v>13572846044</v>
      </c>
      <c r="J921" s="36" t="s">
        <v>6386</v>
      </c>
      <c r="K921" s="30" t="s">
        <v>5655</v>
      </c>
      <c r="L921" s="30" t="s">
        <v>33</v>
      </c>
      <c r="M921" s="30" t="s">
        <v>4565</v>
      </c>
      <c r="N921" s="37" t="s">
        <v>2079</v>
      </c>
      <c r="O921" s="29">
        <v>42515</v>
      </c>
      <c r="P921" s="30" t="str">
        <f>VLOOKUP(G921,Sheet1!A:C,3,0)</f>
        <v>ABLOOMY</v>
      </c>
      <c r="Q921" s="30" t="s">
        <v>4565</v>
      </c>
      <c r="R921" s="40"/>
      <c r="S921" s="30" t="s">
        <v>4850</v>
      </c>
      <c r="T921" s="29">
        <v>42523</v>
      </c>
      <c r="U921" s="30" t="s">
        <v>63</v>
      </c>
      <c r="V921" s="30">
        <f t="shared" si="42"/>
        <v>42515</v>
      </c>
      <c r="W921" s="41">
        <f t="shared" si="43"/>
        <v>0</v>
      </c>
      <c r="X921" s="41">
        <f t="shared" si="44"/>
        <v>8</v>
      </c>
    </row>
    <row r="922" customHeight="1" spans="1:24">
      <c r="A922" s="29" t="s">
        <v>6387</v>
      </c>
      <c r="B922" s="30" t="s">
        <v>1155</v>
      </c>
      <c r="C922" s="31">
        <v>42515</v>
      </c>
      <c r="D922" s="32">
        <v>400</v>
      </c>
      <c r="E922" s="30" t="s">
        <v>45</v>
      </c>
      <c r="F922" s="30" t="s">
        <v>517</v>
      </c>
      <c r="G922" s="33" t="s">
        <v>518</v>
      </c>
      <c r="H922" s="30" t="s">
        <v>309</v>
      </c>
      <c r="I922" s="35">
        <v>13782628367</v>
      </c>
      <c r="J922" s="36" t="s">
        <v>6388</v>
      </c>
      <c r="K922" s="30" t="s">
        <v>5655</v>
      </c>
      <c r="L922" s="30" t="s">
        <v>33</v>
      </c>
      <c r="M922" s="30" t="s">
        <v>60</v>
      </c>
      <c r="N922" s="37" t="s">
        <v>6384</v>
      </c>
      <c r="O922" s="29">
        <v>42515</v>
      </c>
      <c r="P922" s="30" t="str">
        <f>VLOOKUP(G922,Sheet1!A:C,3,0)</f>
        <v>ABLOOMY</v>
      </c>
      <c r="Q922" s="30" t="s">
        <v>62</v>
      </c>
      <c r="R922" s="40"/>
      <c r="S922" s="30" t="s">
        <v>43</v>
      </c>
      <c r="T922" s="29">
        <v>42516</v>
      </c>
      <c r="U922" s="30" t="s">
        <v>37</v>
      </c>
      <c r="V922" s="30">
        <f t="shared" si="42"/>
        <v>42515</v>
      </c>
      <c r="W922" s="41">
        <f t="shared" si="43"/>
        <v>0</v>
      </c>
      <c r="X922" s="41">
        <f t="shared" si="44"/>
        <v>1</v>
      </c>
    </row>
    <row r="923" customHeight="1" spans="1:24">
      <c r="A923" s="29" t="s">
        <v>6389</v>
      </c>
      <c r="B923" s="30" t="s">
        <v>1155</v>
      </c>
      <c r="C923" s="31">
        <v>42515</v>
      </c>
      <c r="D923" s="32" t="s">
        <v>196</v>
      </c>
      <c r="E923" s="30" t="s">
        <v>45</v>
      </c>
      <c r="F923" s="30" t="s">
        <v>4647</v>
      </c>
      <c r="G923" s="33" t="s">
        <v>4648</v>
      </c>
      <c r="H923" s="30" t="s">
        <v>6390</v>
      </c>
      <c r="I923" s="35">
        <v>13839385798</v>
      </c>
      <c r="J923" s="36" t="s">
        <v>6262</v>
      </c>
      <c r="K923" s="30" t="s">
        <v>5655</v>
      </c>
      <c r="L923" s="30" t="s">
        <v>33</v>
      </c>
      <c r="M923" s="30" t="s">
        <v>60</v>
      </c>
      <c r="N923" s="37" t="s">
        <v>5957</v>
      </c>
      <c r="O923" s="29">
        <v>42515</v>
      </c>
      <c r="P923" s="30" t="str">
        <f>VLOOKUP(G923,Sheet1!A:C,3,0)</f>
        <v>ABLOOMY-中苗刷</v>
      </c>
      <c r="Q923" s="30" t="s">
        <v>49</v>
      </c>
      <c r="R923" s="40" t="s">
        <v>5254</v>
      </c>
      <c r="S923" s="30" t="s">
        <v>838</v>
      </c>
      <c r="T923" s="29">
        <v>42585</v>
      </c>
      <c r="U923" s="30" t="s">
        <v>37</v>
      </c>
      <c r="V923" s="30">
        <f t="shared" si="42"/>
        <v>42515</v>
      </c>
      <c r="W923" s="41">
        <f t="shared" si="43"/>
        <v>0</v>
      </c>
      <c r="X923" s="41">
        <f t="shared" si="44"/>
        <v>70</v>
      </c>
    </row>
    <row r="924" customHeight="1" spans="1:24">
      <c r="A924" s="29" t="s">
        <v>6391</v>
      </c>
      <c r="B924" s="30" t="s">
        <v>1155</v>
      </c>
      <c r="C924" s="31">
        <v>42515</v>
      </c>
      <c r="D924" s="32">
        <v>400</v>
      </c>
      <c r="E924" s="30" t="s">
        <v>277</v>
      </c>
      <c r="F924" s="30" t="s">
        <v>1843</v>
      </c>
      <c r="G924" s="33" t="s">
        <v>680</v>
      </c>
      <c r="H924" s="30" t="s">
        <v>147</v>
      </c>
      <c r="I924" s="35">
        <v>13992769121</v>
      </c>
      <c r="J924" s="36" t="s">
        <v>6392</v>
      </c>
      <c r="K924" s="30" t="s">
        <v>59</v>
      </c>
      <c r="L924" s="30" t="s">
        <v>33</v>
      </c>
      <c r="M924" s="30" t="s">
        <v>49</v>
      </c>
      <c r="N924" s="37" t="s">
        <v>6393</v>
      </c>
      <c r="O924" s="29">
        <v>42515</v>
      </c>
      <c r="P924" s="30" t="str">
        <f>VLOOKUP(G924,Sheet1!A:C,3,0)</f>
        <v>爱快</v>
      </c>
      <c r="Q924" s="30" t="s">
        <v>49</v>
      </c>
      <c r="R924" s="40"/>
      <c r="S924" s="30" t="s">
        <v>523</v>
      </c>
      <c r="T924" s="29">
        <v>42516</v>
      </c>
      <c r="U924" s="30" t="s">
        <v>37</v>
      </c>
      <c r="V924" s="30">
        <f t="shared" si="42"/>
        <v>42515</v>
      </c>
      <c r="W924" s="41">
        <f t="shared" si="43"/>
        <v>0</v>
      </c>
      <c r="X924" s="41">
        <f t="shared" si="44"/>
        <v>1</v>
      </c>
    </row>
    <row r="925" customHeight="1" spans="1:24">
      <c r="A925" s="29" t="s">
        <v>6394</v>
      </c>
      <c r="B925" s="30" t="s">
        <v>1155</v>
      </c>
      <c r="C925" s="31">
        <v>42515</v>
      </c>
      <c r="D925" s="32">
        <v>400</v>
      </c>
      <c r="E925" s="30" t="s">
        <v>65</v>
      </c>
      <c r="F925" s="30" t="s">
        <v>525</v>
      </c>
      <c r="G925" s="33" t="s">
        <v>633</v>
      </c>
      <c r="H925" s="30" t="s">
        <v>421</v>
      </c>
      <c r="I925" s="35">
        <v>13860241419</v>
      </c>
      <c r="J925" s="36" t="s">
        <v>6395</v>
      </c>
      <c r="K925" s="30" t="s">
        <v>101</v>
      </c>
      <c r="L925" s="30" t="s">
        <v>33</v>
      </c>
      <c r="M925" s="30" t="s">
        <v>49</v>
      </c>
      <c r="N925" s="37" t="s">
        <v>6396</v>
      </c>
      <c r="O925" s="29">
        <v>42515</v>
      </c>
      <c r="P925" s="30" t="str">
        <f>VLOOKUP(G925,Sheet1!A:C,3,0)</f>
        <v>寰创-中苗刷</v>
      </c>
      <c r="Q925" s="30" t="s">
        <v>49</v>
      </c>
      <c r="R925" s="40"/>
      <c r="S925" s="30" t="s">
        <v>171</v>
      </c>
      <c r="T925" s="29">
        <v>42545</v>
      </c>
      <c r="U925" s="30" t="s">
        <v>37</v>
      </c>
      <c r="V925" s="30">
        <f t="shared" si="42"/>
        <v>42515</v>
      </c>
      <c r="W925" s="41">
        <f t="shared" si="43"/>
        <v>0</v>
      </c>
      <c r="X925" s="41">
        <f t="shared" si="44"/>
        <v>30</v>
      </c>
    </row>
    <row r="926" customHeight="1" spans="1:24">
      <c r="A926" s="29" t="s">
        <v>6397</v>
      </c>
      <c r="B926" s="30" t="s">
        <v>1155</v>
      </c>
      <c r="C926" s="31">
        <v>42515</v>
      </c>
      <c r="D926" s="32" t="s">
        <v>196</v>
      </c>
      <c r="E926" s="30" t="s">
        <v>81</v>
      </c>
      <c r="F926" s="30" t="s">
        <v>1329</v>
      </c>
      <c r="G926" s="33" t="s">
        <v>3406</v>
      </c>
      <c r="H926" s="30" t="s">
        <v>6398</v>
      </c>
      <c r="I926" s="35">
        <v>13873493392</v>
      </c>
      <c r="J926" s="36" t="s">
        <v>6399</v>
      </c>
      <c r="K926" s="30" t="s">
        <v>93</v>
      </c>
      <c r="L926" s="30" t="s">
        <v>33</v>
      </c>
      <c r="M926" s="30" t="s">
        <v>429</v>
      </c>
      <c r="N926" s="37" t="s">
        <v>6400</v>
      </c>
      <c r="O926" s="29">
        <v>42515</v>
      </c>
      <c r="P926" s="30" t="str">
        <f>VLOOKUP(G926,Sheet1!A:C,3,0)</f>
        <v>ABLOOMY</v>
      </c>
      <c r="Q926" s="30" t="s">
        <v>429</v>
      </c>
      <c r="R926" s="40"/>
      <c r="S926" s="30" t="s">
        <v>267</v>
      </c>
      <c r="T926" s="29">
        <v>42515</v>
      </c>
      <c r="U926" s="30" t="s">
        <v>37</v>
      </c>
      <c r="V926" s="30">
        <f t="shared" si="42"/>
        <v>42515</v>
      </c>
      <c r="W926" s="41">
        <f t="shared" si="43"/>
        <v>0</v>
      </c>
      <c r="X926" s="41">
        <f t="shared" si="44"/>
        <v>0</v>
      </c>
    </row>
    <row r="927" customHeight="1" spans="1:24">
      <c r="A927" s="29" t="s">
        <v>6401</v>
      </c>
      <c r="B927" s="30" t="s">
        <v>1155</v>
      </c>
      <c r="C927" s="31">
        <v>42515</v>
      </c>
      <c r="D927" s="32">
        <v>400</v>
      </c>
      <c r="E927" s="30" t="s">
        <v>113</v>
      </c>
      <c r="F927" s="30" t="s">
        <v>550</v>
      </c>
      <c r="G927" s="33" t="s">
        <v>551</v>
      </c>
      <c r="H927" s="30" t="s">
        <v>581</v>
      </c>
      <c r="I927" s="35">
        <v>18653719925</v>
      </c>
      <c r="J927" s="36" t="s">
        <v>6402</v>
      </c>
      <c r="K927" s="30" t="s">
        <v>5655</v>
      </c>
      <c r="L927" s="30" t="s">
        <v>33</v>
      </c>
      <c r="M927" s="30" t="s">
        <v>49</v>
      </c>
      <c r="N927" s="37" t="s">
        <v>6403</v>
      </c>
      <c r="O927" s="29">
        <v>42515</v>
      </c>
      <c r="P927" s="30" t="str">
        <f>VLOOKUP(G927,Sheet1!A:C,3,0)</f>
        <v>ABLOOMY</v>
      </c>
      <c r="Q927" s="30" t="s">
        <v>49</v>
      </c>
      <c r="R927" s="40"/>
      <c r="S927" s="30" t="s">
        <v>43</v>
      </c>
      <c r="T927" s="29">
        <v>42545</v>
      </c>
      <c r="U927" s="30" t="s">
        <v>37</v>
      </c>
      <c r="V927" s="30">
        <f t="shared" si="42"/>
        <v>42515</v>
      </c>
      <c r="W927" s="41">
        <f t="shared" si="43"/>
        <v>0</v>
      </c>
      <c r="X927" s="41">
        <f t="shared" si="44"/>
        <v>30</v>
      </c>
    </row>
    <row r="928" customHeight="1" spans="1:24">
      <c r="A928" s="29" t="s">
        <v>6404</v>
      </c>
      <c r="B928" s="30" t="s">
        <v>1155</v>
      </c>
      <c r="C928" s="31">
        <v>42515</v>
      </c>
      <c r="D928" s="32">
        <v>400</v>
      </c>
      <c r="E928" s="30" t="s">
        <v>1549</v>
      </c>
      <c r="F928" s="30" t="s">
        <v>1550</v>
      </c>
      <c r="G928" s="33" t="s">
        <v>2665</v>
      </c>
      <c r="H928" s="30" t="s">
        <v>258</v>
      </c>
      <c r="I928" s="35">
        <v>13133446565</v>
      </c>
      <c r="J928" s="36" t="s">
        <v>6405</v>
      </c>
      <c r="K928" s="30" t="s">
        <v>5655</v>
      </c>
      <c r="L928" s="30" t="s">
        <v>33</v>
      </c>
      <c r="M928" s="30" t="s">
        <v>49</v>
      </c>
      <c r="N928" s="37" t="s">
        <v>6088</v>
      </c>
      <c r="O928" s="29">
        <v>42515</v>
      </c>
      <c r="P928" s="30" t="str">
        <f>VLOOKUP(G928,Sheet1!A:C,3,0)</f>
        <v>ABLOOMY</v>
      </c>
      <c r="Q928" s="30" t="s">
        <v>49</v>
      </c>
      <c r="R928" s="40"/>
      <c r="S928" s="30" t="s">
        <v>368</v>
      </c>
      <c r="T928" s="29">
        <v>42552</v>
      </c>
      <c r="U928" s="30" t="s">
        <v>37</v>
      </c>
      <c r="V928" s="30">
        <f t="shared" si="42"/>
        <v>42515</v>
      </c>
      <c r="W928" s="41">
        <f t="shared" si="43"/>
        <v>0</v>
      </c>
      <c r="X928" s="41">
        <f t="shared" si="44"/>
        <v>37</v>
      </c>
    </row>
    <row r="929" customHeight="1" spans="1:24">
      <c r="A929" s="29" t="s">
        <v>6406</v>
      </c>
      <c r="B929" s="30" t="s">
        <v>1155</v>
      </c>
      <c r="C929" s="31">
        <v>42515</v>
      </c>
      <c r="D929" s="32">
        <v>400</v>
      </c>
      <c r="E929" s="30" t="s">
        <v>55</v>
      </c>
      <c r="F929" s="30" t="s">
        <v>55</v>
      </c>
      <c r="G929" s="33" t="s">
        <v>1296</v>
      </c>
      <c r="H929" s="30" t="s">
        <v>6407</v>
      </c>
      <c r="I929" s="35">
        <v>13482247645</v>
      </c>
      <c r="J929" s="36" t="s">
        <v>6408</v>
      </c>
      <c r="K929" s="30" t="s">
        <v>70</v>
      </c>
      <c r="L929" s="30" t="s">
        <v>33</v>
      </c>
      <c r="M929" s="30" t="s">
        <v>60</v>
      </c>
      <c r="N929" s="37" t="s">
        <v>6384</v>
      </c>
      <c r="O929" s="29">
        <v>42515</v>
      </c>
      <c r="P929" s="30" t="str">
        <f>VLOOKUP(G929,Sheet1!A:C,3,0)</f>
        <v>寰创</v>
      </c>
      <c r="Q929" s="30" t="s">
        <v>177</v>
      </c>
      <c r="R929" s="40"/>
      <c r="S929" s="30" t="s">
        <v>267</v>
      </c>
      <c r="T929" s="29">
        <v>42516</v>
      </c>
      <c r="U929" s="30" t="s">
        <v>37</v>
      </c>
      <c r="V929" s="30">
        <f t="shared" si="42"/>
        <v>42515</v>
      </c>
      <c r="W929" s="41">
        <f t="shared" si="43"/>
        <v>0</v>
      </c>
      <c r="X929" s="41">
        <f t="shared" si="44"/>
        <v>1</v>
      </c>
    </row>
    <row r="930" customHeight="1" spans="1:24">
      <c r="A930" s="29" t="s">
        <v>6409</v>
      </c>
      <c r="B930" s="30" t="s">
        <v>1155</v>
      </c>
      <c r="C930" s="31">
        <v>42515</v>
      </c>
      <c r="D930" s="32" t="s">
        <v>196</v>
      </c>
      <c r="E930" s="30" t="s">
        <v>81</v>
      </c>
      <c r="F930" s="30" t="s">
        <v>629</v>
      </c>
      <c r="G930" s="33" t="s">
        <v>3754</v>
      </c>
      <c r="H930" s="30" t="s">
        <v>589</v>
      </c>
      <c r="I930" s="35">
        <v>18975073366</v>
      </c>
      <c r="J930" s="36" t="s">
        <v>6410</v>
      </c>
      <c r="K930" s="30" t="s">
        <v>93</v>
      </c>
      <c r="L930" s="30" t="s">
        <v>33</v>
      </c>
      <c r="M930" s="30" t="s">
        <v>49</v>
      </c>
      <c r="N930" s="37" t="s">
        <v>6411</v>
      </c>
      <c r="O930" s="29">
        <v>42515</v>
      </c>
      <c r="P930" s="30" t="str">
        <f>VLOOKUP(G930,Sheet1!A:C,3,0)</f>
        <v>ABLOOMY</v>
      </c>
      <c r="Q930" s="30" t="s">
        <v>49</v>
      </c>
      <c r="R930" s="40" t="s">
        <v>6412</v>
      </c>
      <c r="S930" s="30" t="s">
        <v>72</v>
      </c>
      <c r="T930" s="29">
        <v>42517</v>
      </c>
      <c r="U930" s="30" t="s">
        <v>37</v>
      </c>
      <c r="V930" s="30">
        <f t="shared" si="42"/>
        <v>42515</v>
      </c>
      <c r="W930" s="41">
        <f t="shared" si="43"/>
        <v>0</v>
      </c>
      <c r="X930" s="41">
        <f t="shared" si="44"/>
        <v>2</v>
      </c>
    </row>
    <row r="931" customHeight="1" spans="1:24">
      <c r="A931" s="29"/>
      <c r="B931" s="30" t="s">
        <v>1155</v>
      </c>
      <c r="C931" s="31">
        <v>42516</v>
      </c>
      <c r="D931" s="32" t="s">
        <v>466</v>
      </c>
      <c r="E931" s="30" t="s">
        <v>407</v>
      </c>
      <c r="F931" s="30" t="s">
        <v>5686</v>
      </c>
      <c r="G931" s="33" t="s">
        <v>6413</v>
      </c>
      <c r="H931" s="30" t="s">
        <v>446</v>
      </c>
      <c r="I931" s="35">
        <v>18685748268</v>
      </c>
      <c r="J931" s="36" t="s">
        <v>6414</v>
      </c>
      <c r="K931" s="30" t="s">
        <v>659</v>
      </c>
      <c r="L931" s="30" t="s">
        <v>33</v>
      </c>
      <c r="M931" s="30" t="s">
        <v>60</v>
      </c>
      <c r="N931" s="37" t="s">
        <v>6415</v>
      </c>
      <c r="O931" s="29">
        <v>42516</v>
      </c>
      <c r="P931" s="30" t="str">
        <f>VLOOKUP(G931,Sheet1!A:C,3,0)</f>
        <v>爱快</v>
      </c>
      <c r="Q931" s="30" t="s">
        <v>144</v>
      </c>
      <c r="R931" s="40"/>
      <c r="S931" s="30" t="s">
        <v>267</v>
      </c>
      <c r="T931" s="29">
        <v>42556</v>
      </c>
      <c r="U931" s="30" t="s">
        <v>63</v>
      </c>
      <c r="V931" s="30">
        <f t="shared" si="42"/>
        <v>42516</v>
      </c>
      <c r="W931" s="41">
        <f t="shared" si="43"/>
        <v>0</v>
      </c>
      <c r="X931" s="41">
        <f t="shared" si="44"/>
        <v>40</v>
      </c>
    </row>
    <row r="932" customHeight="1" spans="1:24">
      <c r="A932" s="29"/>
      <c r="B932" s="30" t="s">
        <v>1155</v>
      </c>
      <c r="C932" s="31">
        <v>42516</v>
      </c>
      <c r="D932" s="32" t="s">
        <v>466</v>
      </c>
      <c r="E932" s="30" t="s">
        <v>65</v>
      </c>
      <c r="F932" s="30" t="s">
        <v>525</v>
      </c>
      <c r="G932" s="33" t="s">
        <v>3586</v>
      </c>
      <c r="H932" s="30" t="s">
        <v>1939</v>
      </c>
      <c r="I932" s="35">
        <v>15880684806</v>
      </c>
      <c r="J932" s="36" t="s">
        <v>6416</v>
      </c>
      <c r="K932" s="30" t="s">
        <v>961</v>
      </c>
      <c r="L932" s="30" t="s">
        <v>33</v>
      </c>
      <c r="M932" s="30" t="s">
        <v>177</v>
      </c>
      <c r="N932" s="37" t="s">
        <v>6417</v>
      </c>
      <c r="O932" s="29">
        <v>42516</v>
      </c>
      <c r="P932" s="30" t="str">
        <f>VLOOKUP(G932,Sheet1!A:C,3,0)</f>
        <v>寰创</v>
      </c>
      <c r="Q932" s="30" t="s">
        <v>177</v>
      </c>
      <c r="R932" s="40"/>
      <c r="S932" s="30" t="s">
        <v>36</v>
      </c>
      <c r="T932" s="29">
        <v>42516</v>
      </c>
      <c r="U932" s="30" t="s">
        <v>37</v>
      </c>
      <c r="V932" s="30">
        <f t="shared" si="42"/>
        <v>42516</v>
      </c>
      <c r="W932" s="41">
        <f t="shared" si="43"/>
        <v>0</v>
      </c>
      <c r="X932" s="41">
        <f t="shared" si="44"/>
        <v>0</v>
      </c>
    </row>
    <row r="933" customHeight="1" spans="1:24">
      <c r="A933" s="29" t="s">
        <v>6418</v>
      </c>
      <c r="B933" s="30" t="s">
        <v>1155</v>
      </c>
      <c r="C933" s="31">
        <v>42516</v>
      </c>
      <c r="D933" s="32">
        <v>400</v>
      </c>
      <c r="E933" s="30" t="s">
        <v>903</v>
      </c>
      <c r="F933" s="30" t="s">
        <v>1511</v>
      </c>
      <c r="G933" s="33" t="s">
        <v>2232</v>
      </c>
      <c r="H933" s="30" t="s">
        <v>410</v>
      </c>
      <c r="I933" s="35">
        <v>13711482053</v>
      </c>
      <c r="J933" s="36" t="s">
        <v>6419</v>
      </c>
      <c r="K933" s="30" t="s">
        <v>101</v>
      </c>
      <c r="L933" s="30" t="s">
        <v>33</v>
      </c>
      <c r="M933" s="30" t="s">
        <v>376</v>
      </c>
      <c r="N933" s="37" t="s">
        <v>6420</v>
      </c>
      <c r="O933" s="29">
        <v>42516</v>
      </c>
      <c r="P933" s="30" t="str">
        <f>VLOOKUP(G933,Sheet1!A:C,3,0)</f>
        <v>寰创</v>
      </c>
      <c r="Q933" s="30" t="s">
        <v>376</v>
      </c>
      <c r="R933" s="40"/>
      <c r="S933" s="30" t="s">
        <v>36</v>
      </c>
      <c r="T933" s="29">
        <v>42516</v>
      </c>
      <c r="U933" s="30" t="s">
        <v>37</v>
      </c>
      <c r="V933" s="30">
        <f t="shared" si="42"/>
        <v>42516</v>
      </c>
      <c r="W933" s="41">
        <f t="shared" si="43"/>
        <v>0</v>
      </c>
      <c r="X933" s="41">
        <f t="shared" si="44"/>
        <v>0</v>
      </c>
    </row>
    <row r="934" customHeight="1" spans="1:24">
      <c r="A934" s="29" t="s">
        <v>6421</v>
      </c>
      <c r="B934" s="30" t="s">
        <v>1155</v>
      </c>
      <c r="C934" s="31">
        <v>42516</v>
      </c>
      <c r="D934" s="32">
        <v>400</v>
      </c>
      <c r="E934" s="30" t="s">
        <v>65</v>
      </c>
      <c r="F934" s="30" t="s">
        <v>886</v>
      </c>
      <c r="G934" s="33" t="s">
        <v>1306</v>
      </c>
      <c r="H934" s="30" t="s">
        <v>6422</v>
      </c>
      <c r="I934" s="35">
        <v>15159966670</v>
      </c>
      <c r="J934" s="36" t="s">
        <v>6423</v>
      </c>
      <c r="K934" s="30" t="s">
        <v>101</v>
      </c>
      <c r="L934" s="30" t="s">
        <v>33</v>
      </c>
      <c r="M934" s="30" t="s">
        <v>102</v>
      </c>
      <c r="N934" s="37" t="s">
        <v>6424</v>
      </c>
      <c r="O934" s="29">
        <v>42516</v>
      </c>
      <c r="P934" s="30" t="str">
        <f>VLOOKUP(G934,Sheet1!A:C,3,0)</f>
        <v>寰创</v>
      </c>
      <c r="Q934" s="30" t="s">
        <v>104</v>
      </c>
      <c r="R934" s="40"/>
      <c r="S934" s="30" t="s">
        <v>171</v>
      </c>
      <c r="T934" s="29">
        <v>42516</v>
      </c>
      <c r="U934" s="30" t="s">
        <v>37</v>
      </c>
      <c r="V934" s="30">
        <f t="shared" si="42"/>
        <v>42516</v>
      </c>
      <c r="W934" s="41">
        <f t="shared" si="43"/>
        <v>0</v>
      </c>
      <c r="X934" s="41">
        <f t="shared" si="44"/>
        <v>0</v>
      </c>
    </row>
    <row r="935" customHeight="1" spans="1:24">
      <c r="A935" s="29" t="s">
        <v>6425</v>
      </c>
      <c r="B935" s="30" t="s">
        <v>1155</v>
      </c>
      <c r="C935" s="31">
        <v>42516</v>
      </c>
      <c r="D935" s="32">
        <v>400</v>
      </c>
      <c r="E935" s="30" t="s">
        <v>277</v>
      </c>
      <c r="F935" s="30" t="s">
        <v>2183</v>
      </c>
      <c r="G935" s="33" t="s">
        <v>315</v>
      </c>
      <c r="H935" s="30" t="s">
        <v>3532</v>
      </c>
      <c r="I935" s="35">
        <v>15529775358</v>
      </c>
      <c r="J935" s="36" t="s">
        <v>6426</v>
      </c>
      <c r="K935" s="30" t="s">
        <v>101</v>
      </c>
      <c r="L935" s="30" t="s">
        <v>33</v>
      </c>
      <c r="M935" s="30" t="s">
        <v>60</v>
      </c>
      <c r="N935" s="37" t="s">
        <v>6427</v>
      </c>
      <c r="O935" s="29">
        <v>42516</v>
      </c>
      <c r="P935" s="30" t="str">
        <f>VLOOKUP(G935,Sheet1!A:C,3,0)</f>
        <v>爱快</v>
      </c>
      <c r="Q935" s="30" t="s">
        <v>62</v>
      </c>
      <c r="R935" s="40"/>
      <c r="S935" s="30" t="s">
        <v>267</v>
      </c>
      <c r="T935" s="29">
        <v>42516</v>
      </c>
      <c r="U935" s="30" t="s">
        <v>37</v>
      </c>
      <c r="V935" s="30">
        <f t="shared" si="42"/>
        <v>42516</v>
      </c>
      <c r="W935" s="41">
        <f t="shared" si="43"/>
        <v>0</v>
      </c>
      <c r="X935" s="41">
        <f t="shared" si="44"/>
        <v>0</v>
      </c>
    </row>
    <row r="936" customHeight="1" spans="1:24">
      <c r="A936" s="29" t="s">
        <v>6428</v>
      </c>
      <c r="B936" s="30" t="s">
        <v>1155</v>
      </c>
      <c r="C936" s="31">
        <v>42516</v>
      </c>
      <c r="D936" s="32" t="s">
        <v>196</v>
      </c>
      <c r="E936" s="30" t="s">
        <v>566</v>
      </c>
      <c r="F936" s="30" t="s">
        <v>1337</v>
      </c>
      <c r="G936" s="33" t="s">
        <v>1338</v>
      </c>
      <c r="H936" s="30" t="s">
        <v>48</v>
      </c>
      <c r="I936" s="35">
        <v>15010800658</v>
      </c>
      <c r="J936" s="36" t="s">
        <v>6429</v>
      </c>
      <c r="K936" s="30" t="s">
        <v>101</v>
      </c>
      <c r="L936" s="30" t="s">
        <v>33</v>
      </c>
      <c r="M936" s="30" t="s">
        <v>102</v>
      </c>
      <c r="N936" s="37" t="s">
        <v>5957</v>
      </c>
      <c r="O936" s="29">
        <v>42516</v>
      </c>
      <c r="P936" s="30" t="str">
        <f>VLOOKUP(G936,Sheet1!A:C,3,0)</f>
        <v>ABLOOMY</v>
      </c>
      <c r="Q936" s="30" t="s">
        <v>102</v>
      </c>
      <c r="R936" s="40"/>
      <c r="S936" s="30" t="s">
        <v>43</v>
      </c>
      <c r="T936" s="29">
        <v>42517</v>
      </c>
      <c r="U936" s="30" t="s">
        <v>63</v>
      </c>
      <c r="V936" s="30">
        <f t="shared" si="42"/>
        <v>42516</v>
      </c>
      <c r="W936" s="41">
        <f t="shared" si="43"/>
        <v>0</v>
      </c>
      <c r="X936" s="41">
        <f t="shared" si="44"/>
        <v>1</v>
      </c>
    </row>
    <row r="937" customHeight="1" spans="1:24">
      <c r="A937" s="29" t="s">
        <v>6430</v>
      </c>
      <c r="B937" s="30" t="s">
        <v>1155</v>
      </c>
      <c r="C937" s="31">
        <v>42516</v>
      </c>
      <c r="D937" s="32">
        <v>400</v>
      </c>
      <c r="E937" s="30" t="s">
        <v>277</v>
      </c>
      <c r="F937" s="30" t="s">
        <v>333</v>
      </c>
      <c r="G937" s="33" t="s">
        <v>3428</v>
      </c>
      <c r="H937" s="30" t="s">
        <v>6431</v>
      </c>
      <c r="I937" s="35">
        <v>13731630128</v>
      </c>
      <c r="J937" s="36" t="s">
        <v>6432</v>
      </c>
      <c r="K937" s="30" t="s">
        <v>101</v>
      </c>
      <c r="L937" s="30" t="s">
        <v>33</v>
      </c>
      <c r="M937" s="30" t="s">
        <v>44</v>
      </c>
      <c r="N937" s="37" t="s">
        <v>132</v>
      </c>
      <c r="O937" s="29">
        <v>42516</v>
      </c>
      <c r="P937" s="30" t="str">
        <f>VLOOKUP(G937,Sheet1!A:C,3,0)</f>
        <v>ABLOOMY</v>
      </c>
      <c r="Q937" s="30" t="s">
        <v>44</v>
      </c>
      <c r="R937" s="40"/>
      <c r="S937" s="30" t="s">
        <v>5285</v>
      </c>
      <c r="T937" s="29">
        <v>42528</v>
      </c>
      <c r="U937" s="30" t="s">
        <v>37</v>
      </c>
      <c r="V937" s="30">
        <f t="shared" si="42"/>
        <v>42516</v>
      </c>
      <c r="W937" s="41">
        <f t="shared" si="43"/>
        <v>0</v>
      </c>
      <c r="X937" s="41">
        <f t="shared" si="44"/>
        <v>12</v>
      </c>
    </row>
    <row r="938" customHeight="1" spans="1:24">
      <c r="A938" s="29" t="s">
        <v>6433</v>
      </c>
      <c r="B938" s="30" t="s">
        <v>1155</v>
      </c>
      <c r="C938" s="31">
        <v>42516</v>
      </c>
      <c r="D938" s="32">
        <v>400</v>
      </c>
      <c r="E938" s="30" t="s">
        <v>121</v>
      </c>
      <c r="F938" s="30" t="s">
        <v>4436</v>
      </c>
      <c r="G938" s="33" t="s">
        <v>4437</v>
      </c>
      <c r="H938" s="30" t="s">
        <v>6434</v>
      </c>
      <c r="I938" s="35">
        <v>15511998901</v>
      </c>
      <c r="J938" s="36" t="s">
        <v>6435</v>
      </c>
      <c r="K938" s="30" t="s">
        <v>101</v>
      </c>
      <c r="L938" s="30" t="s">
        <v>33</v>
      </c>
      <c r="M938" s="30" t="s">
        <v>177</v>
      </c>
      <c r="N938" s="37" t="s">
        <v>6436</v>
      </c>
      <c r="O938" s="29">
        <v>42516</v>
      </c>
      <c r="P938" s="30" t="str">
        <f>VLOOKUP(G938,Sheet1!A:C,3,0)</f>
        <v>寰创</v>
      </c>
      <c r="Q938" s="30" t="s">
        <v>177</v>
      </c>
      <c r="R938" s="40"/>
      <c r="S938" s="30" t="s">
        <v>43</v>
      </c>
      <c r="T938" s="29">
        <v>42517</v>
      </c>
      <c r="U938" s="30" t="s">
        <v>37</v>
      </c>
      <c r="V938" s="30">
        <f t="shared" si="42"/>
        <v>42516</v>
      </c>
      <c r="W938" s="41">
        <f t="shared" si="43"/>
        <v>0</v>
      </c>
      <c r="X938" s="41">
        <f t="shared" si="44"/>
        <v>1</v>
      </c>
    </row>
    <row r="939" customHeight="1" spans="1:24">
      <c r="A939" s="29" t="s">
        <v>6437</v>
      </c>
      <c r="B939" s="30" t="s">
        <v>1155</v>
      </c>
      <c r="C939" s="31">
        <v>42516</v>
      </c>
      <c r="D939" s="32">
        <v>400</v>
      </c>
      <c r="E939" s="30" t="s">
        <v>138</v>
      </c>
      <c r="F939" s="30" t="s">
        <v>1227</v>
      </c>
      <c r="G939" s="33" t="s">
        <v>4799</v>
      </c>
      <c r="H939" s="30" t="s">
        <v>3717</v>
      </c>
      <c r="I939" s="35">
        <v>13396780052</v>
      </c>
      <c r="J939" s="36" t="s">
        <v>6438</v>
      </c>
      <c r="K939" s="30" t="s">
        <v>101</v>
      </c>
      <c r="L939" s="30" t="s">
        <v>33</v>
      </c>
      <c r="M939" s="30" t="s">
        <v>60</v>
      </c>
      <c r="N939" s="37" t="s">
        <v>6439</v>
      </c>
      <c r="O939" s="29">
        <v>42516</v>
      </c>
      <c r="P939" s="30" t="str">
        <f>VLOOKUP(G939,Sheet1!A:C,3,0)</f>
        <v>爱快</v>
      </c>
      <c r="Q939" s="30" t="s">
        <v>6207</v>
      </c>
      <c r="R939" s="40"/>
      <c r="S939" s="30" t="s">
        <v>4850</v>
      </c>
      <c r="T939" s="29">
        <v>42520</v>
      </c>
      <c r="U939" s="30" t="s">
        <v>63</v>
      </c>
      <c r="V939" s="30">
        <f t="shared" si="42"/>
        <v>42516</v>
      </c>
      <c r="W939" s="41">
        <f t="shared" si="43"/>
        <v>0</v>
      </c>
      <c r="X939" s="41">
        <f t="shared" si="44"/>
        <v>4</v>
      </c>
    </row>
    <row r="940" customHeight="1" spans="1:24">
      <c r="A940" s="29"/>
      <c r="B940" s="30" t="s">
        <v>1155</v>
      </c>
      <c r="C940" s="31">
        <v>42517</v>
      </c>
      <c r="D940" s="32" t="s">
        <v>466</v>
      </c>
      <c r="E940" s="30" t="s">
        <v>38</v>
      </c>
      <c r="F940" s="30" t="s">
        <v>6440</v>
      </c>
      <c r="G940" s="33" t="s">
        <v>6441</v>
      </c>
      <c r="H940" s="30" t="s">
        <v>712</v>
      </c>
      <c r="I940" s="35">
        <v>13367828007</v>
      </c>
      <c r="J940" s="36" t="s">
        <v>6442</v>
      </c>
      <c r="K940" s="30" t="s">
        <v>189</v>
      </c>
      <c r="L940" s="30" t="s">
        <v>33</v>
      </c>
      <c r="M940" s="30" t="s">
        <v>60</v>
      </c>
      <c r="N940" s="37"/>
      <c r="O940" s="29">
        <v>42517</v>
      </c>
      <c r="P940" s="30" t="str">
        <f>VLOOKUP(G940,Sheet1!A:C,3,0)</f>
        <v>ABLOOMY</v>
      </c>
      <c r="Q940" s="30" t="s">
        <v>144</v>
      </c>
      <c r="R940" s="40"/>
      <c r="S940" s="30" t="s">
        <v>267</v>
      </c>
      <c r="T940" s="29">
        <v>42527</v>
      </c>
      <c r="U940" s="30" t="s">
        <v>63</v>
      </c>
      <c r="V940" s="30">
        <f t="shared" si="42"/>
        <v>42517</v>
      </c>
      <c r="W940" s="41">
        <f t="shared" si="43"/>
        <v>0</v>
      </c>
      <c r="X940" s="41">
        <f t="shared" si="44"/>
        <v>10</v>
      </c>
    </row>
    <row r="941" customHeight="1" spans="1:24">
      <c r="A941" s="29"/>
      <c r="B941" s="30" t="s">
        <v>1155</v>
      </c>
      <c r="C941" s="31">
        <v>42517</v>
      </c>
      <c r="D941" s="32" t="s">
        <v>466</v>
      </c>
      <c r="E941" s="30" t="s">
        <v>65</v>
      </c>
      <c r="F941" s="30" t="s">
        <v>886</v>
      </c>
      <c r="G941" s="33" t="s">
        <v>1306</v>
      </c>
      <c r="H941" s="30" t="s">
        <v>2824</v>
      </c>
      <c r="I941" s="35">
        <v>18905990371</v>
      </c>
      <c r="J941" s="36" t="s">
        <v>1075</v>
      </c>
      <c r="K941" s="30" t="s">
        <v>171</v>
      </c>
      <c r="L941" s="30" t="s">
        <v>33</v>
      </c>
      <c r="M941" s="30" t="s">
        <v>60</v>
      </c>
      <c r="N941" s="37"/>
      <c r="O941" s="29">
        <v>42517</v>
      </c>
      <c r="P941" s="30" t="str">
        <f>VLOOKUP(G941,Sheet1!A:C,3,0)</f>
        <v>寰创</v>
      </c>
      <c r="Q941" s="30" t="s">
        <v>87</v>
      </c>
      <c r="R941" s="40"/>
      <c r="S941" s="30" t="s">
        <v>267</v>
      </c>
      <c r="T941" s="29">
        <v>42522</v>
      </c>
      <c r="U941" s="30" t="s">
        <v>249</v>
      </c>
      <c r="V941" s="30">
        <f t="shared" ref="V941:V1004" si="45">O941</f>
        <v>42517</v>
      </c>
      <c r="W941" s="41">
        <f t="shared" ref="W941:W1004" si="46">V941-C941</f>
        <v>0</v>
      </c>
      <c r="X941" s="41">
        <f t="shared" ref="X941:X1004" si="47">T941-C941</f>
        <v>5</v>
      </c>
    </row>
    <row r="942" customHeight="1" spans="1:24">
      <c r="A942" s="29"/>
      <c r="B942" s="30" t="s">
        <v>1155</v>
      </c>
      <c r="C942" s="31">
        <v>42517</v>
      </c>
      <c r="D942" s="32" t="s">
        <v>466</v>
      </c>
      <c r="E942" s="30" t="s">
        <v>38</v>
      </c>
      <c r="F942" s="30" t="s">
        <v>1149</v>
      </c>
      <c r="G942" s="33" t="s">
        <v>1326</v>
      </c>
      <c r="H942" s="30" t="s">
        <v>475</v>
      </c>
      <c r="I942" s="35">
        <v>15878830920</v>
      </c>
      <c r="J942" s="36" t="s">
        <v>4924</v>
      </c>
      <c r="K942" s="30" t="s">
        <v>189</v>
      </c>
      <c r="L942" s="30" t="s">
        <v>33</v>
      </c>
      <c r="M942" s="30" t="s">
        <v>60</v>
      </c>
      <c r="N942" s="37" t="s">
        <v>6443</v>
      </c>
      <c r="O942" s="29">
        <v>42517</v>
      </c>
      <c r="P942" s="30" t="str">
        <f>VLOOKUP(G942,Sheet1!A:C,3,0)</f>
        <v>ABLOOMY</v>
      </c>
      <c r="Q942" s="30" t="s">
        <v>104</v>
      </c>
      <c r="R942" s="40" t="s">
        <v>6444</v>
      </c>
      <c r="S942" s="30" t="s">
        <v>43</v>
      </c>
      <c r="T942" s="29">
        <v>42520</v>
      </c>
      <c r="U942" s="30" t="s">
        <v>37</v>
      </c>
      <c r="V942" s="30">
        <f t="shared" si="45"/>
        <v>42517</v>
      </c>
      <c r="W942" s="41">
        <f t="shared" si="46"/>
        <v>0</v>
      </c>
      <c r="X942" s="41">
        <f t="shared" si="47"/>
        <v>3</v>
      </c>
    </row>
    <row r="943" customHeight="1" spans="1:24">
      <c r="A943" s="29" t="s">
        <v>6445</v>
      </c>
      <c r="B943" s="30" t="s">
        <v>1155</v>
      </c>
      <c r="C943" s="31">
        <v>42517</v>
      </c>
      <c r="D943" s="32">
        <v>400</v>
      </c>
      <c r="E943" s="30" t="s">
        <v>215</v>
      </c>
      <c r="F943" s="30" t="s">
        <v>6446</v>
      </c>
      <c r="G943" s="33" t="s">
        <v>2997</v>
      </c>
      <c r="H943" s="30" t="s">
        <v>2998</v>
      </c>
      <c r="I943" s="35" t="s">
        <v>5475</v>
      </c>
      <c r="J943" s="36" t="s">
        <v>6447</v>
      </c>
      <c r="K943" s="30" t="s">
        <v>70</v>
      </c>
      <c r="L943" s="30" t="s">
        <v>33</v>
      </c>
      <c r="M943" s="30" t="s">
        <v>49</v>
      </c>
      <c r="N943" s="37" t="s">
        <v>6448</v>
      </c>
      <c r="O943" s="29">
        <v>42517</v>
      </c>
      <c r="P943" s="30" t="str">
        <f>VLOOKUP(G943,Sheet1!A:C,3,0)</f>
        <v>ABLOOMY</v>
      </c>
      <c r="Q943" s="30" t="s">
        <v>49</v>
      </c>
      <c r="R943" s="40"/>
      <c r="S943" s="30" t="s">
        <v>838</v>
      </c>
      <c r="T943" s="29">
        <v>42517</v>
      </c>
      <c r="U943" s="30" t="s">
        <v>37</v>
      </c>
      <c r="V943" s="30">
        <f t="shared" si="45"/>
        <v>42517</v>
      </c>
      <c r="W943" s="41">
        <f t="shared" si="46"/>
        <v>0</v>
      </c>
      <c r="X943" s="41">
        <f t="shared" si="47"/>
        <v>0</v>
      </c>
    </row>
    <row r="944" customHeight="1" spans="1:24">
      <c r="A944" s="29" t="s">
        <v>6449</v>
      </c>
      <c r="B944" s="30" t="s">
        <v>1155</v>
      </c>
      <c r="C944" s="31">
        <v>42517</v>
      </c>
      <c r="D944" s="32">
        <v>400</v>
      </c>
      <c r="E944" s="30" t="s">
        <v>138</v>
      </c>
      <c r="F944" s="30" t="s">
        <v>139</v>
      </c>
      <c r="G944" s="33" t="s">
        <v>344</v>
      </c>
      <c r="H944" s="30" t="s">
        <v>48</v>
      </c>
      <c r="I944" s="35">
        <v>18857949394</v>
      </c>
      <c r="J944" s="36" t="s">
        <v>6450</v>
      </c>
      <c r="K944" s="30" t="s">
        <v>59</v>
      </c>
      <c r="L944" s="30" t="s">
        <v>33</v>
      </c>
      <c r="M944" s="30" t="s">
        <v>49</v>
      </c>
      <c r="N944" s="37" t="s">
        <v>6451</v>
      </c>
      <c r="O944" s="29">
        <v>42517</v>
      </c>
      <c r="P944" s="30" t="str">
        <f>VLOOKUP(G944,Sheet1!A:C,3,0)</f>
        <v>爱快</v>
      </c>
      <c r="Q944" s="30" t="s">
        <v>49</v>
      </c>
      <c r="R944" s="40"/>
      <c r="S944" s="30" t="s">
        <v>368</v>
      </c>
      <c r="T944" s="29">
        <v>42514</v>
      </c>
      <c r="U944" s="30" t="s">
        <v>37</v>
      </c>
      <c r="V944" s="30">
        <f t="shared" si="45"/>
        <v>42517</v>
      </c>
      <c r="W944" s="41">
        <f t="shared" si="46"/>
        <v>0</v>
      </c>
      <c r="X944" s="41">
        <f t="shared" si="47"/>
        <v>-3</v>
      </c>
    </row>
    <row r="945" customHeight="1" spans="1:24">
      <c r="A945" s="29" t="s">
        <v>6452</v>
      </c>
      <c r="B945" s="30" t="s">
        <v>1155</v>
      </c>
      <c r="C945" s="31">
        <v>42517</v>
      </c>
      <c r="D945" s="32">
        <v>400</v>
      </c>
      <c r="E945" s="30" t="s">
        <v>113</v>
      </c>
      <c r="F945" s="30" t="s">
        <v>394</v>
      </c>
      <c r="G945" s="33" t="s">
        <v>4484</v>
      </c>
      <c r="H945" s="30" t="s">
        <v>193</v>
      </c>
      <c r="I945" s="35">
        <v>18063559967</v>
      </c>
      <c r="J945" s="36" t="s">
        <v>6453</v>
      </c>
      <c r="K945" s="30" t="s">
        <v>59</v>
      </c>
      <c r="L945" s="30" t="s">
        <v>33</v>
      </c>
      <c r="M945" s="30" t="s">
        <v>60</v>
      </c>
      <c r="N945" s="37" t="s">
        <v>6454</v>
      </c>
      <c r="O945" s="29">
        <v>42517</v>
      </c>
      <c r="P945" s="30" t="str">
        <f>VLOOKUP(G945,Sheet1!A:C,3,0)</f>
        <v>寰创-中苗刷</v>
      </c>
      <c r="Q945" s="30" t="s">
        <v>144</v>
      </c>
      <c r="R945" s="40"/>
      <c r="S945" s="30" t="s">
        <v>43</v>
      </c>
      <c r="T945" s="29">
        <v>42520</v>
      </c>
      <c r="U945" s="30" t="s">
        <v>37</v>
      </c>
      <c r="V945" s="30">
        <f t="shared" si="45"/>
        <v>42517</v>
      </c>
      <c r="W945" s="41">
        <f t="shared" si="46"/>
        <v>0</v>
      </c>
      <c r="X945" s="41">
        <f t="shared" si="47"/>
        <v>3</v>
      </c>
    </row>
    <row r="946" customHeight="1" spans="1:24">
      <c r="A946" s="29" t="s">
        <v>6455</v>
      </c>
      <c r="B946" s="30" t="s">
        <v>1155</v>
      </c>
      <c r="C946" s="31">
        <v>42517</v>
      </c>
      <c r="D946" s="32">
        <v>400</v>
      </c>
      <c r="E946" s="30" t="s">
        <v>138</v>
      </c>
      <c r="F946" s="30" t="s">
        <v>167</v>
      </c>
      <c r="G946" s="33" t="s">
        <v>1536</v>
      </c>
      <c r="H946" s="30" t="s">
        <v>6456</v>
      </c>
      <c r="I946" s="35">
        <v>15306550664</v>
      </c>
      <c r="J946" s="36" t="s">
        <v>6457</v>
      </c>
      <c r="K946" s="30" t="s">
        <v>5655</v>
      </c>
      <c r="L946" s="30" t="s">
        <v>33</v>
      </c>
      <c r="M946" s="30" t="s">
        <v>60</v>
      </c>
      <c r="N946" s="37" t="s">
        <v>6458</v>
      </c>
      <c r="O946" s="29">
        <v>42517</v>
      </c>
      <c r="P946" s="30" t="str">
        <f>VLOOKUP(G946,Sheet1!A:C,3,0)</f>
        <v>爱快</v>
      </c>
      <c r="Q946" s="30" t="s">
        <v>144</v>
      </c>
      <c r="R946" s="40"/>
      <c r="S946" s="30" t="s">
        <v>4850</v>
      </c>
      <c r="T946" s="29">
        <v>42520</v>
      </c>
      <c r="U946" s="30" t="s">
        <v>37</v>
      </c>
      <c r="V946" s="30">
        <f t="shared" si="45"/>
        <v>42517</v>
      </c>
      <c r="W946" s="41">
        <f t="shared" si="46"/>
        <v>0</v>
      </c>
      <c r="X946" s="41">
        <f t="shared" si="47"/>
        <v>3</v>
      </c>
    </row>
    <row r="947" customHeight="1" spans="1:24">
      <c r="A947" s="29" t="s">
        <v>6459</v>
      </c>
      <c r="B947" s="30" t="s">
        <v>1155</v>
      </c>
      <c r="C947" s="31">
        <v>42517</v>
      </c>
      <c r="D947" s="32">
        <v>400</v>
      </c>
      <c r="E947" s="30" t="s">
        <v>65</v>
      </c>
      <c r="F947" s="30" t="s">
        <v>178</v>
      </c>
      <c r="G947" s="33" t="s">
        <v>1935</v>
      </c>
      <c r="H947" s="30" t="s">
        <v>475</v>
      </c>
      <c r="I947" s="35">
        <v>15159384800</v>
      </c>
      <c r="J947" s="36" t="s">
        <v>6460</v>
      </c>
      <c r="K947" s="30" t="s">
        <v>59</v>
      </c>
      <c r="L947" s="30" t="s">
        <v>33</v>
      </c>
      <c r="M947" s="30" t="s">
        <v>60</v>
      </c>
      <c r="N947" s="37" t="s">
        <v>5957</v>
      </c>
      <c r="O947" s="29">
        <v>42517</v>
      </c>
      <c r="P947" s="30" t="str">
        <f>VLOOKUP(G947,Sheet1!A:C,3,0)</f>
        <v>ABLOOMY</v>
      </c>
      <c r="Q947" s="30" t="s">
        <v>62</v>
      </c>
      <c r="R947" s="40"/>
      <c r="S947" s="30" t="s">
        <v>43</v>
      </c>
      <c r="T947" s="29">
        <v>42537</v>
      </c>
      <c r="U947" s="30" t="s">
        <v>37</v>
      </c>
      <c r="V947" s="30">
        <f t="shared" si="45"/>
        <v>42517</v>
      </c>
      <c r="W947" s="41">
        <f t="shared" si="46"/>
        <v>0</v>
      </c>
      <c r="X947" s="41">
        <f t="shared" si="47"/>
        <v>20</v>
      </c>
    </row>
    <row r="948" customHeight="1" spans="1:24">
      <c r="A948" s="29" t="s">
        <v>6461</v>
      </c>
      <c r="B948" s="30" t="s">
        <v>1155</v>
      </c>
      <c r="C948" s="31">
        <v>42517</v>
      </c>
      <c r="D948" s="32">
        <v>400</v>
      </c>
      <c r="E948" s="30" t="s">
        <v>65</v>
      </c>
      <c r="F948" s="30" t="s">
        <v>66</v>
      </c>
      <c r="G948" s="33" t="s">
        <v>730</v>
      </c>
      <c r="H948" s="30" t="s">
        <v>456</v>
      </c>
      <c r="I948" s="35">
        <v>18605981463</v>
      </c>
      <c r="J948" s="36" t="s">
        <v>6462</v>
      </c>
      <c r="K948" s="30" t="s">
        <v>59</v>
      </c>
      <c r="L948" s="30" t="s">
        <v>33</v>
      </c>
      <c r="M948" s="30" t="s">
        <v>4445</v>
      </c>
      <c r="N948" s="37" t="s">
        <v>5957</v>
      </c>
      <c r="O948" s="29">
        <v>42517</v>
      </c>
      <c r="P948" s="30" t="str">
        <f>VLOOKUP(G948,Sheet1!A:C,3,0)</f>
        <v>ABLOOMY</v>
      </c>
      <c r="Q948" s="30" t="s">
        <v>104</v>
      </c>
      <c r="R948" s="40"/>
      <c r="S948" s="30" t="s">
        <v>5285</v>
      </c>
      <c r="T948" s="29">
        <v>42521</v>
      </c>
      <c r="U948" s="30" t="s">
        <v>37</v>
      </c>
      <c r="V948" s="30">
        <f t="shared" si="45"/>
        <v>42517</v>
      </c>
      <c r="W948" s="41">
        <f t="shared" si="46"/>
        <v>0</v>
      </c>
      <c r="X948" s="41">
        <f t="shared" si="47"/>
        <v>4</v>
      </c>
    </row>
    <row r="949" customHeight="1" spans="1:24">
      <c r="A949" s="29" t="s">
        <v>6463</v>
      </c>
      <c r="B949" s="30" t="s">
        <v>1155</v>
      </c>
      <c r="C949" s="31">
        <v>42517</v>
      </c>
      <c r="D949" s="32">
        <v>400</v>
      </c>
      <c r="E949" s="30" t="s">
        <v>138</v>
      </c>
      <c r="F949" s="30" t="s">
        <v>413</v>
      </c>
      <c r="G949" s="33" t="s">
        <v>2050</v>
      </c>
      <c r="H949" s="30" t="s">
        <v>162</v>
      </c>
      <c r="I949" s="35">
        <v>18858663052</v>
      </c>
      <c r="J949" s="36" t="s">
        <v>6464</v>
      </c>
      <c r="K949" s="30" t="s">
        <v>59</v>
      </c>
      <c r="L949" s="30" t="s">
        <v>33</v>
      </c>
      <c r="M949" s="30" t="s">
        <v>60</v>
      </c>
      <c r="N949" s="37" t="s">
        <v>5957</v>
      </c>
      <c r="O949" s="29">
        <v>42517</v>
      </c>
      <c r="P949" s="30" t="str">
        <f>VLOOKUP(G949,Sheet1!A:C,3,0)</f>
        <v>寰创+爱快</v>
      </c>
      <c r="Q949" s="30" t="s">
        <v>144</v>
      </c>
      <c r="R949" s="40"/>
      <c r="S949" s="30" t="s">
        <v>5285</v>
      </c>
      <c r="T949" s="29">
        <v>42523</v>
      </c>
      <c r="U949" s="30" t="s">
        <v>63</v>
      </c>
      <c r="V949" s="30">
        <f t="shared" si="45"/>
        <v>42517</v>
      </c>
      <c r="W949" s="41">
        <f t="shared" si="46"/>
        <v>0</v>
      </c>
      <c r="X949" s="41">
        <f t="shared" si="47"/>
        <v>6</v>
      </c>
    </row>
    <row r="950" customHeight="1" spans="1:24">
      <c r="A950" s="29"/>
      <c r="B950" s="30" t="s">
        <v>1155</v>
      </c>
      <c r="C950" s="31">
        <v>42520</v>
      </c>
      <c r="D950" s="32" t="s">
        <v>466</v>
      </c>
      <c r="E950" s="30" t="s">
        <v>81</v>
      </c>
      <c r="F950" s="30" t="s">
        <v>82</v>
      </c>
      <c r="G950" s="33" t="s">
        <v>83</v>
      </c>
      <c r="H950" s="30" t="s">
        <v>443</v>
      </c>
      <c r="I950" s="35">
        <v>13037337760</v>
      </c>
      <c r="J950" s="36" t="s">
        <v>6465</v>
      </c>
      <c r="K950" s="30" t="s">
        <v>72</v>
      </c>
      <c r="L950" s="30" t="s">
        <v>33</v>
      </c>
      <c r="M950" s="30" t="s">
        <v>60</v>
      </c>
      <c r="N950" s="37"/>
      <c r="O950" s="29">
        <v>42520</v>
      </c>
      <c r="P950" s="30" t="str">
        <f>VLOOKUP(G950,Sheet1!A:C,3,0)</f>
        <v>爱快</v>
      </c>
      <c r="Q950" s="30" t="s">
        <v>87</v>
      </c>
      <c r="R950" s="40"/>
      <c r="S950" s="30" t="s">
        <v>267</v>
      </c>
      <c r="T950" s="29">
        <v>42529</v>
      </c>
      <c r="U950" s="30" t="s">
        <v>249</v>
      </c>
      <c r="V950" s="30">
        <f t="shared" si="45"/>
        <v>42520</v>
      </c>
      <c r="W950" s="41">
        <f t="shared" si="46"/>
        <v>0</v>
      </c>
      <c r="X950" s="41">
        <f t="shared" si="47"/>
        <v>9</v>
      </c>
    </row>
    <row r="951" customHeight="1" spans="1:24">
      <c r="A951" s="29"/>
      <c r="B951" s="30" t="s">
        <v>1155</v>
      </c>
      <c r="C951" s="31">
        <v>42520</v>
      </c>
      <c r="D951" s="32" t="s">
        <v>466</v>
      </c>
      <c r="E951" s="30" t="s">
        <v>38</v>
      </c>
      <c r="F951" s="30" t="s">
        <v>149</v>
      </c>
      <c r="G951" s="33" t="s">
        <v>3720</v>
      </c>
      <c r="H951" s="30" t="s">
        <v>449</v>
      </c>
      <c r="I951" s="35">
        <v>13877231800</v>
      </c>
      <c r="J951" s="36" t="s">
        <v>1075</v>
      </c>
      <c r="K951" s="30" t="s">
        <v>189</v>
      </c>
      <c r="L951" s="30" t="s">
        <v>33</v>
      </c>
      <c r="M951" s="30" t="s">
        <v>60</v>
      </c>
      <c r="N951" s="37"/>
      <c r="O951" s="29">
        <v>42520</v>
      </c>
      <c r="P951" s="30" t="str">
        <f>VLOOKUP(G951,Sheet1!A:C,3,0)</f>
        <v>ABLOOMY</v>
      </c>
      <c r="Q951" s="30" t="s">
        <v>144</v>
      </c>
      <c r="R951" s="40"/>
      <c r="S951" s="30" t="s">
        <v>267</v>
      </c>
      <c r="T951" s="29">
        <v>42523</v>
      </c>
      <c r="U951" s="30" t="s">
        <v>37</v>
      </c>
      <c r="V951" s="30">
        <f t="shared" si="45"/>
        <v>42520</v>
      </c>
      <c r="W951" s="41">
        <f t="shared" si="46"/>
        <v>0</v>
      </c>
      <c r="X951" s="41">
        <f t="shared" si="47"/>
        <v>3</v>
      </c>
    </row>
    <row r="952" customHeight="1" spans="1:24">
      <c r="A952" s="29" t="s">
        <v>6466</v>
      </c>
      <c r="B952" s="30" t="s">
        <v>1155</v>
      </c>
      <c r="C952" s="31">
        <v>42520</v>
      </c>
      <c r="D952" s="32">
        <v>400</v>
      </c>
      <c r="E952" s="30" t="s">
        <v>45</v>
      </c>
      <c r="F952" s="30" t="s">
        <v>6467</v>
      </c>
      <c r="G952" s="33" t="s">
        <v>518</v>
      </c>
      <c r="H952" s="30" t="s">
        <v>258</v>
      </c>
      <c r="I952" s="35">
        <v>13782628367</v>
      </c>
      <c r="J952" s="36" t="s">
        <v>6468</v>
      </c>
      <c r="K952" s="30" t="s">
        <v>70</v>
      </c>
      <c r="L952" s="30" t="s">
        <v>33</v>
      </c>
      <c r="M952" s="30" t="s">
        <v>102</v>
      </c>
      <c r="N952" s="37" t="s">
        <v>6469</v>
      </c>
      <c r="O952" s="29">
        <v>42520</v>
      </c>
      <c r="P952" s="30" t="str">
        <f>VLOOKUP(G952,Sheet1!A:C,3,0)</f>
        <v>ABLOOMY</v>
      </c>
      <c r="Q952" s="30" t="s">
        <v>102</v>
      </c>
      <c r="R952" s="40"/>
      <c r="S952" s="30" t="s">
        <v>43</v>
      </c>
      <c r="T952" s="29">
        <v>42520</v>
      </c>
      <c r="U952" s="30" t="s">
        <v>63</v>
      </c>
      <c r="V952" s="30">
        <f t="shared" si="45"/>
        <v>42520</v>
      </c>
      <c r="W952" s="41">
        <f t="shared" si="46"/>
        <v>0</v>
      </c>
      <c r="X952" s="41">
        <f t="shared" si="47"/>
        <v>0</v>
      </c>
    </row>
    <row r="953" customHeight="1" spans="1:24">
      <c r="A953" s="29" t="s">
        <v>6470</v>
      </c>
      <c r="B953" s="30" t="s">
        <v>1155</v>
      </c>
      <c r="C953" s="31">
        <v>42520</v>
      </c>
      <c r="D953" s="32">
        <v>400</v>
      </c>
      <c r="E953" s="30" t="s">
        <v>121</v>
      </c>
      <c r="F953" s="30" t="s">
        <v>333</v>
      </c>
      <c r="G953" s="33" t="s">
        <v>3428</v>
      </c>
      <c r="H953" s="30" t="s">
        <v>77</v>
      </c>
      <c r="I953" s="35">
        <v>13831630809</v>
      </c>
      <c r="J953" s="36" t="s">
        <v>6471</v>
      </c>
      <c r="K953" s="30" t="s">
        <v>70</v>
      </c>
      <c r="L953" s="30" t="s">
        <v>33</v>
      </c>
      <c r="M953" s="30" t="s">
        <v>44</v>
      </c>
      <c r="N953" s="37" t="s">
        <v>132</v>
      </c>
      <c r="O953" s="29">
        <v>42520</v>
      </c>
      <c r="P953" s="30" t="str">
        <f>VLOOKUP(G953,Sheet1!A:C,3,0)</f>
        <v>ABLOOMY</v>
      </c>
      <c r="Q953" s="30" t="s">
        <v>44</v>
      </c>
      <c r="R953" s="40"/>
      <c r="S953" s="30" t="s">
        <v>5285</v>
      </c>
      <c r="T953" s="29">
        <v>42528</v>
      </c>
      <c r="U953" s="30" t="s">
        <v>37</v>
      </c>
      <c r="V953" s="30">
        <f t="shared" si="45"/>
        <v>42520</v>
      </c>
      <c r="W953" s="41">
        <f t="shared" si="46"/>
        <v>0</v>
      </c>
      <c r="X953" s="41">
        <f t="shared" si="47"/>
        <v>8</v>
      </c>
    </row>
    <row r="954" customHeight="1" spans="1:24">
      <c r="A954" s="29" t="s">
        <v>6472</v>
      </c>
      <c r="B954" s="30" t="s">
        <v>1155</v>
      </c>
      <c r="C954" s="31">
        <v>42520</v>
      </c>
      <c r="D954" s="32">
        <v>400</v>
      </c>
      <c r="E954" s="30" t="s">
        <v>1465</v>
      </c>
      <c r="F954" s="30" t="s">
        <v>6473</v>
      </c>
      <c r="G954" s="33" t="s">
        <v>948</v>
      </c>
      <c r="H954" s="30" t="s">
        <v>6474</v>
      </c>
      <c r="I954" s="35" t="s">
        <v>6475</v>
      </c>
      <c r="J954" s="36" t="s">
        <v>6476</v>
      </c>
      <c r="K954" s="30" t="s">
        <v>70</v>
      </c>
      <c r="L954" s="30" t="s">
        <v>33</v>
      </c>
      <c r="M954" s="30" t="s">
        <v>102</v>
      </c>
      <c r="N954" s="37" t="s">
        <v>5344</v>
      </c>
      <c r="O954" s="29">
        <v>42520</v>
      </c>
      <c r="P954" s="30" t="str">
        <f>VLOOKUP(G954,Sheet1!A:C,3,0)</f>
        <v>爱快</v>
      </c>
      <c r="Q954" s="30" t="s">
        <v>104</v>
      </c>
      <c r="R954" s="40"/>
      <c r="S954" s="30" t="s">
        <v>4850</v>
      </c>
      <c r="T954" s="29">
        <v>42520</v>
      </c>
      <c r="U954" s="30" t="s">
        <v>37</v>
      </c>
      <c r="V954" s="30">
        <f t="shared" si="45"/>
        <v>42520</v>
      </c>
      <c r="W954" s="41">
        <f t="shared" si="46"/>
        <v>0</v>
      </c>
      <c r="X954" s="41">
        <f t="shared" si="47"/>
        <v>0</v>
      </c>
    </row>
    <row r="955" customHeight="1" spans="1:24">
      <c r="A955" s="29" t="s">
        <v>6477</v>
      </c>
      <c r="B955" s="30" t="s">
        <v>1155</v>
      </c>
      <c r="C955" s="31">
        <v>42520</v>
      </c>
      <c r="D955" s="32">
        <v>400</v>
      </c>
      <c r="E955" s="30" t="s">
        <v>113</v>
      </c>
      <c r="F955" s="30" t="s">
        <v>540</v>
      </c>
      <c r="G955" s="33" t="s">
        <v>541</v>
      </c>
      <c r="H955" s="30" t="s">
        <v>6478</v>
      </c>
      <c r="I955" s="35">
        <v>15966995108</v>
      </c>
      <c r="J955" s="36" t="s">
        <v>6479</v>
      </c>
      <c r="K955" s="30" t="s">
        <v>70</v>
      </c>
      <c r="L955" s="30" t="s">
        <v>33</v>
      </c>
      <c r="M955" s="30" t="s">
        <v>102</v>
      </c>
      <c r="N955" s="37" t="s">
        <v>5344</v>
      </c>
      <c r="O955" s="29">
        <v>42520</v>
      </c>
      <c r="P955" s="30" t="str">
        <f>VLOOKUP(G955,Sheet1!A:C,3,0)</f>
        <v>寰创</v>
      </c>
      <c r="Q955" s="30" t="s">
        <v>104</v>
      </c>
      <c r="R955" s="40"/>
      <c r="S955" s="30" t="s">
        <v>43</v>
      </c>
      <c r="T955" s="29">
        <v>42520</v>
      </c>
      <c r="U955" s="30" t="s">
        <v>37</v>
      </c>
      <c r="V955" s="30">
        <f t="shared" si="45"/>
        <v>42520</v>
      </c>
      <c r="W955" s="41">
        <f t="shared" si="46"/>
        <v>0</v>
      </c>
      <c r="X955" s="41">
        <f t="shared" si="47"/>
        <v>0</v>
      </c>
    </row>
    <row r="956" customHeight="1" spans="1:24">
      <c r="A956" s="29" t="s">
        <v>6480</v>
      </c>
      <c r="B956" s="30" t="s">
        <v>1155</v>
      </c>
      <c r="C956" s="31">
        <v>42520</v>
      </c>
      <c r="D956" s="32">
        <v>400</v>
      </c>
      <c r="E956" s="30" t="s">
        <v>138</v>
      </c>
      <c r="F956" s="30" t="s">
        <v>575</v>
      </c>
      <c r="G956" s="33" t="s">
        <v>3466</v>
      </c>
      <c r="H956" s="30" t="s">
        <v>6481</v>
      </c>
      <c r="I956" s="35">
        <v>13957269666</v>
      </c>
      <c r="J956" s="36" t="s">
        <v>6482</v>
      </c>
      <c r="K956" s="30" t="s">
        <v>93</v>
      </c>
      <c r="L956" s="30" t="s">
        <v>33</v>
      </c>
      <c r="M956" s="30" t="s">
        <v>376</v>
      </c>
      <c r="N956" s="37" t="s">
        <v>6483</v>
      </c>
      <c r="O956" s="29">
        <v>42520</v>
      </c>
      <c r="P956" s="30" t="str">
        <f>VLOOKUP(G956,Sheet1!A:C,3,0)</f>
        <v>寰创</v>
      </c>
      <c r="Q956" s="30" t="s">
        <v>376</v>
      </c>
      <c r="R956" s="40"/>
      <c r="S956" s="30" t="s">
        <v>72</v>
      </c>
      <c r="T956" s="29">
        <v>42522</v>
      </c>
      <c r="U956" s="30" t="s">
        <v>37</v>
      </c>
      <c r="V956" s="30">
        <f t="shared" si="45"/>
        <v>42520</v>
      </c>
      <c r="W956" s="41">
        <f t="shared" si="46"/>
        <v>0</v>
      </c>
      <c r="X956" s="41">
        <f t="shared" si="47"/>
        <v>2</v>
      </c>
    </row>
    <row r="957" customHeight="1" spans="1:24">
      <c r="A957" s="29" t="s">
        <v>6484</v>
      </c>
      <c r="B957" s="30" t="s">
        <v>1155</v>
      </c>
      <c r="C957" s="31">
        <v>42520</v>
      </c>
      <c r="D957" s="32">
        <v>400</v>
      </c>
      <c r="E957" s="30" t="s">
        <v>45</v>
      </c>
      <c r="F957" s="30" t="s">
        <v>1573</v>
      </c>
      <c r="G957" s="33" t="s">
        <v>302</v>
      </c>
      <c r="H957" s="30" t="s">
        <v>2097</v>
      </c>
      <c r="I957" s="35" t="s">
        <v>6485</v>
      </c>
      <c r="J957" s="36" t="s">
        <v>6486</v>
      </c>
      <c r="K957" s="30" t="s">
        <v>93</v>
      </c>
      <c r="L957" s="30" t="s">
        <v>33</v>
      </c>
      <c r="M957" s="30" t="s">
        <v>102</v>
      </c>
      <c r="N957" s="37" t="s">
        <v>5344</v>
      </c>
      <c r="O957" s="29">
        <v>42520</v>
      </c>
      <c r="P957" s="30" t="str">
        <f>VLOOKUP(G957,Sheet1!A:C,3,0)</f>
        <v>爱快</v>
      </c>
      <c r="Q957" s="30" t="s">
        <v>104</v>
      </c>
      <c r="R957" s="40"/>
      <c r="S957" s="30" t="s">
        <v>267</v>
      </c>
      <c r="T957" s="29">
        <v>42520</v>
      </c>
      <c r="U957" s="30" t="s">
        <v>37</v>
      </c>
      <c r="V957" s="30">
        <f t="shared" si="45"/>
        <v>42520</v>
      </c>
      <c r="W957" s="41">
        <f t="shared" si="46"/>
        <v>0</v>
      </c>
      <c r="X957" s="41">
        <f t="shared" si="47"/>
        <v>0</v>
      </c>
    </row>
    <row r="958" customHeight="1" spans="1:24">
      <c r="A958" s="29" t="s">
        <v>6487</v>
      </c>
      <c r="B958" s="30" t="s">
        <v>1155</v>
      </c>
      <c r="C958" s="31">
        <v>42520</v>
      </c>
      <c r="D958" s="32">
        <v>400</v>
      </c>
      <c r="E958" s="30" t="s">
        <v>138</v>
      </c>
      <c r="F958" s="30" t="s">
        <v>1675</v>
      </c>
      <c r="G958" s="33" t="s">
        <v>1969</v>
      </c>
      <c r="H958" s="30" t="s">
        <v>77</v>
      </c>
      <c r="I958" s="35">
        <v>15167059216</v>
      </c>
      <c r="J958" s="36" t="s">
        <v>6488</v>
      </c>
      <c r="K958" s="30" t="s">
        <v>93</v>
      </c>
      <c r="L958" s="30" t="s">
        <v>33</v>
      </c>
      <c r="M958" s="30" t="s">
        <v>220</v>
      </c>
      <c r="N958" s="37" t="s">
        <v>6489</v>
      </c>
      <c r="O958" s="29">
        <v>42520</v>
      </c>
      <c r="P958" s="30" t="str">
        <f>VLOOKUP(G958,Sheet1!A:C,3,0)</f>
        <v>寰创-爱快刷</v>
      </c>
      <c r="Q958" s="30" t="s">
        <v>220</v>
      </c>
      <c r="R958" s="40" t="s">
        <v>6490</v>
      </c>
      <c r="S958" s="30" t="s">
        <v>72</v>
      </c>
      <c r="T958" s="29">
        <v>42585</v>
      </c>
      <c r="U958" s="30" t="s">
        <v>37</v>
      </c>
      <c r="V958" s="30">
        <f t="shared" si="45"/>
        <v>42520</v>
      </c>
      <c r="W958" s="41">
        <f t="shared" si="46"/>
        <v>0</v>
      </c>
      <c r="X958" s="41">
        <f t="shared" si="47"/>
        <v>65</v>
      </c>
    </row>
    <row r="959" customHeight="1" spans="1:24">
      <c r="A959" s="29" t="s">
        <v>6491</v>
      </c>
      <c r="B959" s="30" t="s">
        <v>1155</v>
      </c>
      <c r="C959" s="31">
        <v>42520</v>
      </c>
      <c r="D959" s="32">
        <v>400</v>
      </c>
      <c r="E959" s="30" t="s">
        <v>38</v>
      </c>
      <c r="F959" s="30" t="s">
        <v>160</v>
      </c>
      <c r="G959" s="33" t="s">
        <v>6036</v>
      </c>
      <c r="H959" s="30" t="s">
        <v>3948</v>
      </c>
      <c r="I959" s="35">
        <v>15878050903</v>
      </c>
      <c r="J959" s="36" t="s">
        <v>6492</v>
      </c>
      <c r="K959" s="30" t="s">
        <v>70</v>
      </c>
      <c r="L959" s="30" t="s">
        <v>33</v>
      </c>
      <c r="M959" s="30" t="s">
        <v>60</v>
      </c>
      <c r="N959" s="37" t="s">
        <v>6493</v>
      </c>
      <c r="O959" s="29">
        <v>42520</v>
      </c>
      <c r="P959" s="30" t="str">
        <f>VLOOKUP(G959,Sheet1!A:C,3,0)</f>
        <v>爱快</v>
      </c>
      <c r="Q959" s="30" t="s">
        <v>144</v>
      </c>
      <c r="R959" s="40"/>
      <c r="S959" s="30" t="s">
        <v>4850</v>
      </c>
      <c r="T959" s="29">
        <v>42523</v>
      </c>
      <c r="U959" s="30" t="s">
        <v>37</v>
      </c>
      <c r="V959" s="30">
        <f t="shared" si="45"/>
        <v>42520</v>
      </c>
      <c r="W959" s="41">
        <f t="shared" si="46"/>
        <v>0</v>
      </c>
      <c r="X959" s="41">
        <f t="shared" si="47"/>
        <v>3</v>
      </c>
    </row>
    <row r="960" customHeight="1" spans="1:24">
      <c r="A960" s="29" t="s">
        <v>6494</v>
      </c>
      <c r="B960" s="30" t="s">
        <v>1155</v>
      </c>
      <c r="C960" s="31">
        <v>42520</v>
      </c>
      <c r="D960" s="32">
        <v>400</v>
      </c>
      <c r="E960" s="30" t="s">
        <v>45</v>
      </c>
      <c r="F960" s="30" t="s">
        <v>1573</v>
      </c>
      <c r="G960" s="33" t="s">
        <v>302</v>
      </c>
      <c r="H960" s="30" t="s">
        <v>77</v>
      </c>
      <c r="I960" s="35">
        <v>13033905893</v>
      </c>
      <c r="J960" s="36" t="s">
        <v>6486</v>
      </c>
      <c r="K960" s="30" t="s">
        <v>93</v>
      </c>
      <c r="L960" s="30" t="s">
        <v>33</v>
      </c>
      <c r="M960" s="30" t="s">
        <v>102</v>
      </c>
      <c r="N960" s="37" t="s">
        <v>5344</v>
      </c>
      <c r="O960" s="29">
        <v>42520</v>
      </c>
      <c r="P960" s="30" t="str">
        <f>VLOOKUP(G960,Sheet1!A:C,3,0)</f>
        <v>爱快</v>
      </c>
      <c r="Q960" s="30" t="s">
        <v>104</v>
      </c>
      <c r="R960" s="40"/>
      <c r="S960" s="30" t="s">
        <v>267</v>
      </c>
      <c r="T960" s="29">
        <v>42520</v>
      </c>
      <c r="U960" s="30" t="s">
        <v>37</v>
      </c>
      <c r="V960" s="30">
        <f t="shared" si="45"/>
        <v>42520</v>
      </c>
      <c r="W960" s="41">
        <f t="shared" si="46"/>
        <v>0</v>
      </c>
      <c r="X960" s="41">
        <f t="shared" si="47"/>
        <v>0</v>
      </c>
    </row>
    <row r="961" customHeight="1" spans="1:24">
      <c r="A961" s="29" t="s">
        <v>6495</v>
      </c>
      <c r="B961" s="30" t="s">
        <v>1155</v>
      </c>
      <c r="C961" s="31">
        <v>42520</v>
      </c>
      <c r="D961" s="32">
        <v>400</v>
      </c>
      <c r="E961" s="30" t="s">
        <v>45</v>
      </c>
      <c r="F961" s="30" t="s">
        <v>6467</v>
      </c>
      <c r="G961" s="33" t="s">
        <v>518</v>
      </c>
      <c r="H961" s="30" t="s">
        <v>258</v>
      </c>
      <c r="I961" s="35">
        <v>13782628367</v>
      </c>
      <c r="J961" s="36" t="s">
        <v>6496</v>
      </c>
      <c r="K961" s="30" t="s">
        <v>93</v>
      </c>
      <c r="L961" s="30" t="s">
        <v>33</v>
      </c>
      <c r="M961" s="30" t="s">
        <v>220</v>
      </c>
      <c r="N961" s="37" t="s">
        <v>6497</v>
      </c>
      <c r="O961" s="29">
        <v>42520</v>
      </c>
      <c r="P961" s="30" t="str">
        <f>VLOOKUP(G961,Sheet1!A:C,3,0)</f>
        <v>ABLOOMY</v>
      </c>
      <c r="Q961" s="30" t="s">
        <v>220</v>
      </c>
      <c r="R961" s="40"/>
      <c r="S961" s="30" t="s">
        <v>523</v>
      </c>
      <c r="T961" s="29">
        <v>42544</v>
      </c>
      <c r="U961" s="30" t="s">
        <v>37</v>
      </c>
      <c r="V961" s="30">
        <f t="shared" si="45"/>
        <v>42520</v>
      </c>
      <c r="W961" s="41">
        <f t="shared" si="46"/>
        <v>0</v>
      </c>
      <c r="X961" s="41">
        <f t="shared" si="47"/>
        <v>24</v>
      </c>
    </row>
    <row r="962" customHeight="1" spans="1:24">
      <c r="A962" s="29" t="s">
        <v>6498</v>
      </c>
      <c r="B962" s="30" t="s">
        <v>1155</v>
      </c>
      <c r="C962" s="31">
        <v>42520</v>
      </c>
      <c r="D962" s="32">
        <v>400</v>
      </c>
      <c r="E962" s="30" t="s">
        <v>45</v>
      </c>
      <c r="F962" s="30" t="s">
        <v>508</v>
      </c>
      <c r="G962" s="33" t="s">
        <v>509</v>
      </c>
      <c r="H962" s="30" t="s">
        <v>510</v>
      </c>
      <c r="I962" s="35">
        <v>18860287006</v>
      </c>
      <c r="J962" s="36" t="s">
        <v>6499</v>
      </c>
      <c r="K962" s="30" t="s">
        <v>70</v>
      </c>
      <c r="L962" s="30" t="s">
        <v>33</v>
      </c>
      <c r="M962" s="30" t="s">
        <v>60</v>
      </c>
      <c r="N962" s="37" t="s">
        <v>6500</v>
      </c>
      <c r="O962" s="29">
        <v>42520</v>
      </c>
      <c r="P962" s="30" t="str">
        <f>VLOOKUP(G962,Sheet1!A:C,3,0)</f>
        <v>ABLOOMY</v>
      </c>
      <c r="Q962" s="30" t="s">
        <v>144</v>
      </c>
      <c r="R962" s="40"/>
      <c r="S962" s="30" t="s">
        <v>4463</v>
      </c>
      <c r="T962" s="29">
        <v>42533</v>
      </c>
      <c r="U962" s="30" t="s">
        <v>249</v>
      </c>
      <c r="V962" s="30">
        <f t="shared" si="45"/>
        <v>42520</v>
      </c>
      <c r="W962" s="41">
        <f t="shared" si="46"/>
        <v>0</v>
      </c>
      <c r="X962" s="41">
        <f t="shared" si="47"/>
        <v>13</v>
      </c>
    </row>
    <row r="963" customHeight="1" spans="1:24">
      <c r="A963" s="29" t="s">
        <v>6501</v>
      </c>
      <c r="B963" s="30" t="s">
        <v>1155</v>
      </c>
      <c r="C963" s="31">
        <v>42520</v>
      </c>
      <c r="D963" s="32">
        <v>400</v>
      </c>
      <c r="E963" s="30" t="s">
        <v>45</v>
      </c>
      <c r="F963" s="30" t="s">
        <v>1573</v>
      </c>
      <c r="G963" s="33" t="s">
        <v>1574</v>
      </c>
      <c r="H963" s="30" t="s">
        <v>77</v>
      </c>
      <c r="I963" s="35">
        <v>18736169039</v>
      </c>
      <c r="J963" s="36" t="s">
        <v>6502</v>
      </c>
      <c r="K963" s="30" t="s">
        <v>93</v>
      </c>
      <c r="L963" s="30" t="s">
        <v>33</v>
      </c>
      <c r="M963" s="30" t="s">
        <v>49</v>
      </c>
      <c r="N963" s="37" t="s">
        <v>6503</v>
      </c>
      <c r="O963" s="29">
        <v>42520</v>
      </c>
      <c r="P963" s="30" t="str">
        <f>VLOOKUP(G963,Sheet1!A:C,3,0)</f>
        <v>寰创</v>
      </c>
      <c r="Q963" s="30" t="s">
        <v>49</v>
      </c>
      <c r="R963" s="40"/>
      <c r="S963" s="30" t="s">
        <v>523</v>
      </c>
      <c r="T963" s="29">
        <v>42548</v>
      </c>
      <c r="U963" s="30" t="s">
        <v>37</v>
      </c>
      <c r="V963" s="30">
        <f t="shared" si="45"/>
        <v>42520</v>
      </c>
      <c r="W963" s="41">
        <f t="shared" si="46"/>
        <v>0</v>
      </c>
      <c r="X963" s="41">
        <f t="shared" si="47"/>
        <v>28</v>
      </c>
    </row>
    <row r="964" customHeight="1" spans="1:24">
      <c r="A964" s="29" t="s">
        <v>6504</v>
      </c>
      <c r="B964" s="30" t="s">
        <v>1155</v>
      </c>
      <c r="C964" s="31">
        <v>42520</v>
      </c>
      <c r="D964" s="32">
        <v>400</v>
      </c>
      <c r="E964" s="30" t="s">
        <v>113</v>
      </c>
      <c r="F964" s="30" t="s">
        <v>1555</v>
      </c>
      <c r="G964" s="33" t="s">
        <v>2123</v>
      </c>
      <c r="H964" s="30" t="s">
        <v>824</v>
      </c>
      <c r="I964" s="35">
        <v>13176978336</v>
      </c>
      <c r="J964" s="36" t="s">
        <v>6505</v>
      </c>
      <c r="K964" s="30" t="s">
        <v>5655</v>
      </c>
      <c r="L964" s="30" t="s">
        <v>33</v>
      </c>
      <c r="M964" s="30" t="s">
        <v>220</v>
      </c>
      <c r="N964" s="37" t="s">
        <v>6497</v>
      </c>
      <c r="O964" s="29">
        <v>42520</v>
      </c>
      <c r="P964" s="30" t="str">
        <f>VLOOKUP(G964,Sheet1!A:C,3,0)</f>
        <v>ABLOOMY</v>
      </c>
      <c r="Q964" s="30" t="s">
        <v>220</v>
      </c>
      <c r="R964" s="40" t="s">
        <v>6506</v>
      </c>
      <c r="S964" s="30" t="s">
        <v>72</v>
      </c>
      <c r="T964" s="29">
        <v>42585</v>
      </c>
      <c r="U964" s="30" t="s">
        <v>37</v>
      </c>
      <c r="V964" s="30">
        <f t="shared" si="45"/>
        <v>42520</v>
      </c>
      <c r="W964" s="41">
        <f t="shared" si="46"/>
        <v>0</v>
      </c>
      <c r="X964" s="41">
        <f t="shared" si="47"/>
        <v>65</v>
      </c>
    </row>
    <row r="965" customHeight="1" spans="1:24">
      <c r="A965" s="29" t="s">
        <v>6507</v>
      </c>
      <c r="B965" s="30" t="s">
        <v>1155</v>
      </c>
      <c r="C965" s="31">
        <v>42520</v>
      </c>
      <c r="D965" s="32">
        <v>400</v>
      </c>
      <c r="E965" s="30" t="s">
        <v>138</v>
      </c>
      <c r="F965" s="30" t="s">
        <v>947</v>
      </c>
      <c r="G965" s="33" t="s">
        <v>1536</v>
      </c>
      <c r="H965" s="30" t="s">
        <v>6456</v>
      </c>
      <c r="I965" s="35">
        <v>15306550664</v>
      </c>
      <c r="J965" s="36" t="s">
        <v>6508</v>
      </c>
      <c r="K965" s="30" t="s">
        <v>5655</v>
      </c>
      <c r="L965" s="30" t="s">
        <v>33</v>
      </c>
      <c r="M965" s="30" t="s">
        <v>60</v>
      </c>
      <c r="N965" s="37" t="s">
        <v>6454</v>
      </c>
      <c r="O965" s="29">
        <v>42520</v>
      </c>
      <c r="P965" s="30" t="str">
        <f>VLOOKUP(G965,Sheet1!A:C,3,0)</f>
        <v>爱快</v>
      </c>
      <c r="Q965" s="30" t="s">
        <v>144</v>
      </c>
      <c r="R965" s="40"/>
      <c r="S965" s="30" t="s">
        <v>4850</v>
      </c>
      <c r="T965" s="29">
        <v>42523</v>
      </c>
      <c r="U965" s="30" t="s">
        <v>37</v>
      </c>
      <c r="V965" s="30">
        <f t="shared" si="45"/>
        <v>42520</v>
      </c>
      <c r="W965" s="41">
        <f t="shared" si="46"/>
        <v>0</v>
      </c>
      <c r="X965" s="41">
        <f t="shared" si="47"/>
        <v>3</v>
      </c>
    </row>
    <row r="966" customHeight="1" spans="1:24">
      <c r="A966" s="29" t="s">
        <v>6509</v>
      </c>
      <c r="B966" s="30" t="s">
        <v>1155</v>
      </c>
      <c r="C966" s="31">
        <v>42520</v>
      </c>
      <c r="D966" s="32">
        <v>400</v>
      </c>
      <c r="E966" s="30" t="s">
        <v>45</v>
      </c>
      <c r="F966" s="30" t="s">
        <v>197</v>
      </c>
      <c r="G966" s="33" t="s">
        <v>623</v>
      </c>
      <c r="H966" s="30" t="s">
        <v>3364</v>
      </c>
      <c r="I966" s="35">
        <v>13523423405</v>
      </c>
      <c r="J966" s="36" t="s">
        <v>6510</v>
      </c>
      <c r="K966" s="30" t="s">
        <v>70</v>
      </c>
      <c r="L966" s="30" t="s">
        <v>33</v>
      </c>
      <c r="M966" s="30" t="s">
        <v>220</v>
      </c>
      <c r="N966" s="37" t="s">
        <v>6511</v>
      </c>
      <c r="O966" s="29">
        <v>42520</v>
      </c>
      <c r="P966" s="30" t="e">
        <f>VLOOKUP(G966,Sheet1!A:C,3,0)</f>
        <v>#N/A</v>
      </c>
      <c r="Q966" s="30" t="s">
        <v>220</v>
      </c>
      <c r="R966" s="40"/>
      <c r="S966" s="30" t="s">
        <v>223</v>
      </c>
      <c r="T966" s="29">
        <v>42541</v>
      </c>
      <c r="U966" s="30" t="s">
        <v>37</v>
      </c>
      <c r="V966" s="30">
        <f t="shared" si="45"/>
        <v>42520</v>
      </c>
      <c r="W966" s="41">
        <f t="shared" si="46"/>
        <v>0</v>
      </c>
      <c r="X966" s="41">
        <f t="shared" si="47"/>
        <v>21</v>
      </c>
    </row>
    <row r="967" customHeight="1" spans="1:24">
      <c r="A967" s="29"/>
      <c r="B967" s="30" t="s">
        <v>1155</v>
      </c>
      <c r="C967" s="31">
        <v>42521</v>
      </c>
      <c r="D967" s="32" t="s">
        <v>466</v>
      </c>
      <c r="E967" s="30" t="s">
        <v>606</v>
      </c>
      <c r="F967" s="30" t="s">
        <v>5000</v>
      </c>
      <c r="G967" s="33" t="s">
        <v>6287</v>
      </c>
      <c r="H967" s="30" t="s">
        <v>258</v>
      </c>
      <c r="I967" s="35">
        <v>13500700175</v>
      </c>
      <c r="J967" s="36" t="s">
        <v>6512</v>
      </c>
      <c r="K967" s="30" t="s">
        <v>72</v>
      </c>
      <c r="L967" s="30" t="s">
        <v>33</v>
      </c>
      <c r="M967" s="30" t="s">
        <v>220</v>
      </c>
      <c r="N967" s="37"/>
      <c r="O967" s="29">
        <v>42521</v>
      </c>
      <c r="P967" s="30"/>
      <c r="Q967" s="30" t="s">
        <v>376</v>
      </c>
      <c r="R967" s="40"/>
      <c r="S967" s="30" t="s">
        <v>53</v>
      </c>
      <c r="T967" s="29">
        <v>42537</v>
      </c>
      <c r="U967" s="30" t="s">
        <v>63</v>
      </c>
      <c r="V967" s="30">
        <f t="shared" si="45"/>
        <v>42521</v>
      </c>
      <c r="W967" s="41">
        <f t="shared" si="46"/>
        <v>0</v>
      </c>
      <c r="X967" s="41">
        <f t="shared" si="47"/>
        <v>16</v>
      </c>
    </row>
    <row r="968" customHeight="1" spans="1:24">
      <c r="A968" s="29" t="s">
        <v>6513</v>
      </c>
      <c r="B968" s="30" t="s">
        <v>1155</v>
      </c>
      <c r="C968" s="31">
        <v>42521</v>
      </c>
      <c r="D968" s="32">
        <v>400</v>
      </c>
      <c r="E968" s="30" t="s">
        <v>45</v>
      </c>
      <c r="F968" s="30" t="s">
        <v>209</v>
      </c>
      <c r="G968" s="33" t="s">
        <v>757</v>
      </c>
      <c r="H968" s="30" t="s">
        <v>758</v>
      </c>
      <c r="I968" s="35">
        <v>13939151619</v>
      </c>
      <c r="J968" s="36" t="s">
        <v>6514</v>
      </c>
      <c r="K968" s="30" t="s">
        <v>70</v>
      </c>
      <c r="L968" s="30" t="s">
        <v>33</v>
      </c>
      <c r="M968" s="30" t="s">
        <v>49</v>
      </c>
      <c r="N968" s="37" t="s">
        <v>6515</v>
      </c>
      <c r="O968" s="29">
        <v>42521</v>
      </c>
      <c r="P968" s="30" t="str">
        <f>VLOOKUP(G968,Sheet1!A:C,3,0)</f>
        <v> ABLOOMY</v>
      </c>
      <c r="Q968" s="30" t="s">
        <v>49</v>
      </c>
      <c r="R968" s="40"/>
      <c r="S968" s="30" t="s">
        <v>523</v>
      </c>
      <c r="T968" s="29">
        <v>42544</v>
      </c>
      <c r="U968" s="30" t="s">
        <v>37</v>
      </c>
      <c r="V968" s="30">
        <f t="shared" si="45"/>
        <v>42521</v>
      </c>
      <c r="W968" s="41">
        <f t="shared" si="46"/>
        <v>0</v>
      </c>
      <c r="X968" s="41">
        <f t="shared" si="47"/>
        <v>23</v>
      </c>
    </row>
    <row r="969" customHeight="1" spans="1:24">
      <c r="A969" s="29" t="s">
        <v>6516</v>
      </c>
      <c r="B969" s="30" t="s">
        <v>1155</v>
      </c>
      <c r="C969" s="31">
        <v>42521</v>
      </c>
      <c r="D969" s="32">
        <v>400</v>
      </c>
      <c r="E969" s="30" t="s">
        <v>606</v>
      </c>
      <c r="F969" s="30" t="s">
        <v>5000</v>
      </c>
      <c r="G969" s="33" t="s">
        <v>6287</v>
      </c>
      <c r="H969" s="30" t="s">
        <v>258</v>
      </c>
      <c r="I969" s="35">
        <v>13500700175</v>
      </c>
      <c r="J969" s="36" t="s">
        <v>6517</v>
      </c>
      <c r="K969" s="30" t="s">
        <v>5655</v>
      </c>
      <c r="L969" s="30" t="s">
        <v>33</v>
      </c>
      <c r="M969" s="30" t="s">
        <v>49</v>
      </c>
      <c r="N969" s="37" t="s">
        <v>6518</v>
      </c>
      <c r="O969" s="29">
        <v>42521</v>
      </c>
      <c r="P969" s="30"/>
      <c r="Q969" s="30" t="s">
        <v>49</v>
      </c>
      <c r="R969" s="40"/>
      <c r="S969" s="30" t="s">
        <v>72</v>
      </c>
      <c r="T969" s="29">
        <v>42521</v>
      </c>
      <c r="U969" s="30" t="s">
        <v>37</v>
      </c>
      <c r="V969" s="30">
        <f t="shared" si="45"/>
        <v>42521</v>
      </c>
      <c r="W969" s="41">
        <f t="shared" si="46"/>
        <v>0</v>
      </c>
      <c r="X969" s="41">
        <f t="shared" si="47"/>
        <v>0</v>
      </c>
    </row>
    <row r="970" customHeight="1" spans="1:24">
      <c r="A970" s="29" t="s">
        <v>6519</v>
      </c>
      <c r="B970" s="30" t="s">
        <v>1155</v>
      </c>
      <c r="C970" s="31">
        <v>42521</v>
      </c>
      <c r="D970" s="32">
        <v>400</v>
      </c>
      <c r="E970" s="30" t="s">
        <v>27</v>
      </c>
      <c r="F970" s="30" t="s">
        <v>186</v>
      </c>
      <c r="G970" s="33" t="s">
        <v>187</v>
      </c>
      <c r="H970" s="30" t="s">
        <v>1690</v>
      </c>
      <c r="I970" s="35">
        <v>13516446867</v>
      </c>
      <c r="J970" s="36" t="s">
        <v>6520</v>
      </c>
      <c r="K970" s="30" t="s">
        <v>5655</v>
      </c>
      <c r="L970" s="30" t="s">
        <v>33</v>
      </c>
      <c r="M970" s="30" t="s">
        <v>60</v>
      </c>
      <c r="N970" s="37" t="s">
        <v>6521</v>
      </c>
      <c r="O970" s="29">
        <v>42521</v>
      </c>
      <c r="P970" s="30" t="str">
        <f>VLOOKUP(G970,Sheet1!A:C,3,0)</f>
        <v>ABLOOMY</v>
      </c>
      <c r="Q970" s="30" t="s">
        <v>144</v>
      </c>
      <c r="R970" s="40"/>
      <c r="S970" s="30" t="s">
        <v>267</v>
      </c>
      <c r="T970" s="29">
        <v>42527</v>
      </c>
      <c r="U970" s="30" t="s">
        <v>37</v>
      </c>
      <c r="V970" s="30">
        <f t="shared" si="45"/>
        <v>42521</v>
      </c>
      <c r="W970" s="41">
        <f t="shared" si="46"/>
        <v>0</v>
      </c>
      <c r="X970" s="41">
        <f t="shared" si="47"/>
        <v>6</v>
      </c>
    </row>
    <row r="971" customHeight="1" spans="1:24">
      <c r="A971" s="29" t="s">
        <v>6522</v>
      </c>
      <c r="B971" s="30" t="s">
        <v>1155</v>
      </c>
      <c r="C971" s="31">
        <v>42521</v>
      </c>
      <c r="D971" s="32">
        <v>400</v>
      </c>
      <c r="E971" s="30" t="s">
        <v>255</v>
      </c>
      <c r="F971" s="30" t="s">
        <v>6523</v>
      </c>
      <c r="G971" s="33" t="s">
        <v>6524</v>
      </c>
      <c r="H971" s="30" t="s">
        <v>1514</v>
      </c>
      <c r="I971" s="35">
        <v>13890749583</v>
      </c>
      <c r="J971" s="36" t="s">
        <v>6525</v>
      </c>
      <c r="K971" s="30" t="s">
        <v>70</v>
      </c>
      <c r="L971" s="30" t="s">
        <v>33</v>
      </c>
      <c r="M971" s="30" t="s">
        <v>49</v>
      </c>
      <c r="N971" s="37" t="s">
        <v>6526</v>
      </c>
      <c r="O971" s="29">
        <v>42521</v>
      </c>
      <c r="P971" s="30" t="str">
        <f>VLOOKUP(G971,Sheet1!A:C,3,0)</f>
        <v>爱快</v>
      </c>
      <c r="Q971" s="30" t="s">
        <v>49</v>
      </c>
      <c r="R971" s="40"/>
      <c r="S971" s="30" t="s">
        <v>72</v>
      </c>
      <c r="T971" s="29">
        <v>42521</v>
      </c>
      <c r="U971" s="30" t="s">
        <v>37</v>
      </c>
      <c r="V971" s="30">
        <f t="shared" si="45"/>
        <v>42521</v>
      </c>
      <c r="W971" s="41">
        <f t="shared" si="46"/>
        <v>0</v>
      </c>
      <c r="X971" s="41">
        <f t="shared" si="47"/>
        <v>0</v>
      </c>
    </row>
    <row r="972" customHeight="1" spans="1:24">
      <c r="A972" s="29" t="s">
        <v>6527</v>
      </c>
      <c r="B972" s="30" t="s">
        <v>1155</v>
      </c>
      <c r="C972" s="31">
        <v>42521</v>
      </c>
      <c r="D972" s="32">
        <v>400</v>
      </c>
      <c r="E972" s="30" t="s">
        <v>277</v>
      </c>
      <c r="F972" s="30" t="s">
        <v>278</v>
      </c>
      <c r="G972" s="33" t="s">
        <v>890</v>
      </c>
      <c r="H972" s="30" t="s">
        <v>891</v>
      </c>
      <c r="I972" s="35">
        <v>13572846044</v>
      </c>
      <c r="J972" s="36" t="s">
        <v>6528</v>
      </c>
      <c r="K972" s="30" t="s">
        <v>70</v>
      </c>
      <c r="L972" s="30" t="s">
        <v>33</v>
      </c>
      <c r="M972" s="30" t="s">
        <v>429</v>
      </c>
      <c r="N972" s="37" t="s">
        <v>720</v>
      </c>
      <c r="O972" s="29">
        <v>42521</v>
      </c>
      <c r="P972" s="30" t="str">
        <f>VLOOKUP(G972,Sheet1!A:C,3,0)</f>
        <v>ABLOOMY</v>
      </c>
      <c r="Q972" s="30" t="s">
        <v>429</v>
      </c>
      <c r="R972" s="40"/>
      <c r="S972" s="30" t="s">
        <v>267</v>
      </c>
      <c r="T972" s="29">
        <v>42521</v>
      </c>
      <c r="U972" s="30" t="s">
        <v>37</v>
      </c>
      <c r="V972" s="30">
        <f t="shared" si="45"/>
        <v>42521</v>
      </c>
      <c r="W972" s="41">
        <f t="shared" si="46"/>
        <v>0</v>
      </c>
      <c r="X972" s="41">
        <f t="shared" si="47"/>
        <v>0</v>
      </c>
    </row>
    <row r="973" customHeight="1" spans="1:24">
      <c r="A973" s="29" t="s">
        <v>6529</v>
      </c>
      <c r="B973" s="30" t="s">
        <v>1155</v>
      </c>
      <c r="C973" s="31">
        <v>42521</v>
      </c>
      <c r="D973" s="32">
        <v>400</v>
      </c>
      <c r="E973" s="30" t="s">
        <v>703</v>
      </c>
      <c r="F973" s="30" t="s">
        <v>2683</v>
      </c>
      <c r="G973" s="33" t="s">
        <v>6530</v>
      </c>
      <c r="H973" s="30" t="s">
        <v>6531</v>
      </c>
      <c r="I973" s="35">
        <v>18772933926</v>
      </c>
      <c r="J973" s="36" t="s">
        <v>6532</v>
      </c>
      <c r="K973" s="30" t="s">
        <v>101</v>
      </c>
      <c r="L973" s="30" t="s">
        <v>33</v>
      </c>
      <c r="M973" s="30" t="s">
        <v>60</v>
      </c>
      <c r="N973" s="37" t="s">
        <v>6533</v>
      </c>
      <c r="O973" s="29">
        <v>42521</v>
      </c>
      <c r="P973" s="30" t="str">
        <f>VLOOKUP(G973,Sheet1!A:C,3,0)</f>
        <v>爱快</v>
      </c>
      <c r="Q973" s="30" t="s">
        <v>62</v>
      </c>
      <c r="R973" s="40"/>
      <c r="S973" s="30" t="s">
        <v>6041</v>
      </c>
      <c r="T973" s="29">
        <v>42521</v>
      </c>
      <c r="U973" s="30" t="s">
        <v>37</v>
      </c>
      <c r="V973" s="30">
        <f t="shared" si="45"/>
        <v>42521</v>
      </c>
      <c r="W973" s="41">
        <f t="shared" si="46"/>
        <v>0</v>
      </c>
      <c r="X973" s="41">
        <f t="shared" si="47"/>
        <v>0</v>
      </c>
    </row>
    <row r="974" customHeight="1" spans="1:24">
      <c r="A974" s="29" t="s">
        <v>6534</v>
      </c>
      <c r="B974" s="30" t="s">
        <v>1155</v>
      </c>
      <c r="C974" s="31">
        <v>42521</v>
      </c>
      <c r="D974" s="32">
        <v>400</v>
      </c>
      <c r="E974" s="30" t="s">
        <v>38</v>
      </c>
      <c r="F974" s="30" t="s">
        <v>430</v>
      </c>
      <c r="G974" s="33" t="s">
        <v>763</v>
      </c>
      <c r="H974" s="30" t="s">
        <v>410</v>
      </c>
      <c r="I974" s="35">
        <v>18378076273</v>
      </c>
      <c r="J974" s="36" t="s">
        <v>6535</v>
      </c>
      <c r="K974" s="30" t="s">
        <v>70</v>
      </c>
      <c r="L974" s="30" t="s">
        <v>33</v>
      </c>
      <c r="M974" s="30" t="s">
        <v>429</v>
      </c>
      <c r="N974" s="37" t="s">
        <v>720</v>
      </c>
      <c r="O974" s="29">
        <v>42521</v>
      </c>
      <c r="P974" s="30" t="str">
        <f>VLOOKUP(G974,Sheet1!A:C,3,0)</f>
        <v>ABLOOMY</v>
      </c>
      <c r="Q974" s="30" t="s">
        <v>429</v>
      </c>
      <c r="R974" s="40"/>
      <c r="S974" s="30" t="s">
        <v>4463</v>
      </c>
      <c r="T974" s="29">
        <v>42521</v>
      </c>
      <c r="U974" s="30" t="s">
        <v>37</v>
      </c>
      <c r="V974" s="30">
        <f t="shared" si="45"/>
        <v>42521</v>
      </c>
      <c r="W974" s="41">
        <f t="shared" si="46"/>
        <v>0</v>
      </c>
      <c r="X974" s="41">
        <f t="shared" si="47"/>
        <v>0</v>
      </c>
    </row>
    <row r="975" customHeight="1" spans="1:24">
      <c r="A975" s="29"/>
      <c r="B975" s="30" t="s">
        <v>2509</v>
      </c>
      <c r="C975" s="31">
        <v>42522</v>
      </c>
      <c r="D975" s="32" t="s">
        <v>26</v>
      </c>
      <c r="E975" s="30" t="s">
        <v>38</v>
      </c>
      <c r="F975" s="30" t="s">
        <v>430</v>
      </c>
      <c r="G975" s="33" t="s">
        <v>245</v>
      </c>
      <c r="H975" s="30" t="s">
        <v>246</v>
      </c>
      <c r="I975" s="35">
        <v>18977300058</v>
      </c>
      <c r="J975" s="36" t="s">
        <v>6536</v>
      </c>
      <c r="K975" s="30" t="s">
        <v>838</v>
      </c>
      <c r="L975" s="30" t="s">
        <v>33</v>
      </c>
      <c r="M975" s="30" t="s">
        <v>376</v>
      </c>
      <c r="N975" s="37" t="s">
        <v>6537</v>
      </c>
      <c r="O975" s="29">
        <v>42522</v>
      </c>
      <c r="P975" s="30" t="str">
        <f>VLOOKUP(G975,Sheet1!A:C,3,0)</f>
        <v>寰创</v>
      </c>
      <c r="Q975" s="30" t="s">
        <v>104</v>
      </c>
      <c r="R975" s="40"/>
      <c r="S975" s="30" t="s">
        <v>267</v>
      </c>
      <c r="T975" s="29">
        <v>42522</v>
      </c>
      <c r="U975" s="30" t="s">
        <v>37</v>
      </c>
      <c r="V975" s="30">
        <f t="shared" si="45"/>
        <v>42522</v>
      </c>
      <c r="W975" s="41">
        <f t="shared" si="46"/>
        <v>0</v>
      </c>
      <c r="X975" s="41">
        <f t="shared" si="47"/>
        <v>0</v>
      </c>
    </row>
    <row r="976" customHeight="1" spans="1:24">
      <c r="A976" s="29"/>
      <c r="B976" s="30" t="s">
        <v>2509</v>
      </c>
      <c r="C976" s="31">
        <v>42522</v>
      </c>
      <c r="D976" s="32" t="s">
        <v>26</v>
      </c>
      <c r="E976" s="30" t="s">
        <v>38</v>
      </c>
      <c r="F976" s="30" t="s">
        <v>39</v>
      </c>
      <c r="G976" s="33" t="s">
        <v>1302</v>
      </c>
      <c r="H976" s="30" t="s">
        <v>485</v>
      </c>
      <c r="I976" s="35">
        <v>13407715804</v>
      </c>
      <c r="J976" s="36" t="s">
        <v>4525</v>
      </c>
      <c r="K976" s="30" t="s">
        <v>189</v>
      </c>
      <c r="L976" s="30" t="s">
        <v>33</v>
      </c>
      <c r="M976" s="30" t="s">
        <v>44</v>
      </c>
      <c r="N976" s="37" t="s">
        <v>6538</v>
      </c>
      <c r="O976" s="29">
        <v>42522</v>
      </c>
      <c r="P976" s="30" t="str">
        <f>VLOOKUP(G976,Sheet1!A:C,3,0)</f>
        <v>寰创</v>
      </c>
      <c r="Q976" s="30" t="s">
        <v>44</v>
      </c>
      <c r="R976" s="40"/>
      <c r="S976" s="30" t="s">
        <v>267</v>
      </c>
      <c r="T976" s="29">
        <v>42524</v>
      </c>
      <c r="U976" s="30" t="s">
        <v>37</v>
      </c>
      <c r="V976" s="30">
        <f t="shared" si="45"/>
        <v>42522</v>
      </c>
      <c r="W976" s="41">
        <f t="shared" si="46"/>
        <v>0</v>
      </c>
      <c r="X976" s="41">
        <f t="shared" si="47"/>
        <v>2</v>
      </c>
    </row>
    <row r="977" customHeight="1" spans="1:24">
      <c r="A977" s="29" t="s">
        <v>6539</v>
      </c>
      <c r="B977" s="30" t="s">
        <v>2509</v>
      </c>
      <c r="C977" s="31">
        <v>42522</v>
      </c>
      <c r="D977" s="32">
        <v>400</v>
      </c>
      <c r="E977" s="30" t="s">
        <v>6540</v>
      </c>
      <c r="F977" s="30" t="s">
        <v>145</v>
      </c>
      <c r="G977" s="33" t="s">
        <v>232</v>
      </c>
      <c r="H977" s="30" t="s">
        <v>6541</v>
      </c>
      <c r="I977" s="35">
        <v>13838966707</v>
      </c>
      <c r="J977" s="36" t="s">
        <v>6542</v>
      </c>
      <c r="K977" s="30" t="s">
        <v>5655</v>
      </c>
      <c r="L977" s="30" t="s">
        <v>33</v>
      </c>
      <c r="M977" s="30" t="s">
        <v>44</v>
      </c>
      <c r="N977" s="37" t="s">
        <v>132</v>
      </c>
      <c r="O977" s="29">
        <v>42522</v>
      </c>
      <c r="P977" s="30" t="str">
        <f>VLOOKUP(G977,Sheet1!A:C,3,0)</f>
        <v>爱快</v>
      </c>
      <c r="Q977" s="30" t="s">
        <v>44</v>
      </c>
      <c r="R977" s="40"/>
      <c r="S977" s="30" t="s">
        <v>267</v>
      </c>
      <c r="T977" s="29">
        <v>42537</v>
      </c>
      <c r="U977" s="30" t="s">
        <v>37</v>
      </c>
      <c r="V977" s="30">
        <f t="shared" si="45"/>
        <v>42522</v>
      </c>
      <c r="W977" s="41">
        <f t="shared" si="46"/>
        <v>0</v>
      </c>
      <c r="X977" s="41">
        <f t="shared" si="47"/>
        <v>15</v>
      </c>
    </row>
    <row r="978" customHeight="1" spans="1:24">
      <c r="A978" s="29" t="s">
        <v>6543</v>
      </c>
      <c r="B978" s="30" t="s">
        <v>2509</v>
      </c>
      <c r="C978" s="31">
        <v>42522</v>
      </c>
      <c r="D978" s="32">
        <v>400</v>
      </c>
      <c r="E978" s="30" t="s">
        <v>6544</v>
      </c>
      <c r="F978" s="30" t="s">
        <v>6545</v>
      </c>
      <c r="G978" s="33" t="s">
        <v>562</v>
      </c>
      <c r="H978" s="30" t="s">
        <v>875</v>
      </c>
      <c r="I978" s="35">
        <v>13483137767</v>
      </c>
      <c r="J978" s="36" t="s">
        <v>6546</v>
      </c>
      <c r="K978" s="30" t="s">
        <v>5655</v>
      </c>
      <c r="L978" s="30" t="s">
        <v>33</v>
      </c>
      <c r="M978" s="30" t="s">
        <v>220</v>
      </c>
      <c r="N978" s="37" t="s">
        <v>6547</v>
      </c>
      <c r="O978" s="29">
        <v>42522</v>
      </c>
      <c r="P978" s="30" t="str">
        <f>VLOOKUP(G978,Sheet1!A:C,3,0)</f>
        <v>寰创</v>
      </c>
      <c r="Q978" s="30" t="s">
        <v>220</v>
      </c>
      <c r="R978" s="40"/>
      <c r="S978" s="30" t="s">
        <v>189</v>
      </c>
      <c r="T978" s="29">
        <v>42561</v>
      </c>
      <c r="U978" s="30" t="s">
        <v>37</v>
      </c>
      <c r="V978" s="30">
        <f t="shared" si="45"/>
        <v>42522</v>
      </c>
      <c r="W978" s="41">
        <f t="shared" si="46"/>
        <v>0</v>
      </c>
      <c r="X978" s="41">
        <f t="shared" si="47"/>
        <v>39</v>
      </c>
    </row>
    <row r="979" customHeight="1" spans="1:24">
      <c r="A979" s="29" t="s">
        <v>6548</v>
      </c>
      <c r="B979" s="30" t="s">
        <v>2509</v>
      </c>
      <c r="C979" s="31">
        <v>42522</v>
      </c>
      <c r="D979" s="32">
        <v>400</v>
      </c>
      <c r="E979" s="30" t="s">
        <v>6549</v>
      </c>
      <c r="F979" s="30" t="s">
        <v>6550</v>
      </c>
      <c r="G979" s="33" t="s">
        <v>2552</v>
      </c>
      <c r="H979" s="30" t="s">
        <v>193</v>
      </c>
      <c r="I979" s="35">
        <v>18606352361</v>
      </c>
      <c r="J979" s="36" t="s">
        <v>6551</v>
      </c>
      <c r="K979" s="30" t="s">
        <v>5655</v>
      </c>
      <c r="L979" s="30" t="s">
        <v>33</v>
      </c>
      <c r="M979" s="30" t="s">
        <v>6552</v>
      </c>
      <c r="N979" s="37" t="s">
        <v>6553</v>
      </c>
      <c r="O979" s="29">
        <v>42522</v>
      </c>
      <c r="P979" s="30" t="str">
        <f>VLOOKUP(G979,Sheet1!A:C,3,0)</f>
        <v>寰创-中苗刷</v>
      </c>
      <c r="Q979" s="30" t="s">
        <v>6552</v>
      </c>
      <c r="R979" s="40"/>
      <c r="S979" s="30" t="s">
        <v>189</v>
      </c>
      <c r="T979" s="29">
        <v>42579</v>
      </c>
      <c r="U979" s="30" t="s">
        <v>37</v>
      </c>
      <c r="V979" s="30">
        <f t="shared" si="45"/>
        <v>42522</v>
      </c>
      <c r="W979" s="41">
        <f t="shared" si="46"/>
        <v>0</v>
      </c>
      <c r="X979" s="41">
        <f t="shared" si="47"/>
        <v>57</v>
      </c>
    </row>
    <row r="980" customHeight="1" spans="1:24">
      <c r="A980" s="29" t="s">
        <v>6554</v>
      </c>
      <c r="B980" s="30" t="s">
        <v>2509</v>
      </c>
      <c r="C980" s="31">
        <v>42522</v>
      </c>
      <c r="D980" s="32">
        <v>400</v>
      </c>
      <c r="E980" s="30" t="s">
        <v>648</v>
      </c>
      <c r="F980" s="30" t="s">
        <v>587</v>
      </c>
      <c r="G980" s="33" t="s">
        <v>780</v>
      </c>
      <c r="H980" s="30" t="s">
        <v>1020</v>
      </c>
      <c r="I980" s="35">
        <v>13676880861</v>
      </c>
      <c r="J980" s="36" t="s">
        <v>6555</v>
      </c>
      <c r="K980" s="30" t="s">
        <v>5655</v>
      </c>
      <c r="L980" s="30" t="s">
        <v>33</v>
      </c>
      <c r="M980" s="30" t="s">
        <v>60</v>
      </c>
      <c r="N980" s="37" t="s">
        <v>6556</v>
      </c>
      <c r="O980" s="29">
        <v>42522</v>
      </c>
      <c r="P980" s="30" t="str">
        <f>VLOOKUP(G980,Sheet1!A:C,3,0)</f>
        <v>ABLOOMY</v>
      </c>
      <c r="Q980" s="30" t="s">
        <v>62</v>
      </c>
      <c r="R980" s="40"/>
      <c r="S980" s="30" t="s">
        <v>5285</v>
      </c>
      <c r="T980" s="29">
        <v>42534</v>
      </c>
      <c r="U980" s="30" t="s">
        <v>63</v>
      </c>
      <c r="V980" s="30">
        <f t="shared" si="45"/>
        <v>42522</v>
      </c>
      <c r="W980" s="41">
        <f t="shared" si="46"/>
        <v>0</v>
      </c>
      <c r="X980" s="41">
        <f t="shared" si="47"/>
        <v>12</v>
      </c>
    </row>
    <row r="981" customHeight="1" spans="1:24">
      <c r="A981" s="29" t="s">
        <v>6557</v>
      </c>
      <c r="B981" s="30" t="s">
        <v>2509</v>
      </c>
      <c r="C981" s="31">
        <v>42522</v>
      </c>
      <c r="D981" s="32">
        <v>400</v>
      </c>
      <c r="E981" s="30" t="s">
        <v>648</v>
      </c>
      <c r="F981" s="30" t="s">
        <v>737</v>
      </c>
      <c r="G981" s="33" t="s">
        <v>576</v>
      </c>
      <c r="H981" s="30" t="s">
        <v>6558</v>
      </c>
      <c r="I981" s="35">
        <v>13757083131</v>
      </c>
      <c r="J981" s="36" t="s">
        <v>6559</v>
      </c>
      <c r="K981" s="30" t="s">
        <v>5655</v>
      </c>
      <c r="L981" s="30" t="s">
        <v>33</v>
      </c>
      <c r="M981" s="30" t="s">
        <v>4500</v>
      </c>
      <c r="N981" s="37" t="s">
        <v>6560</v>
      </c>
      <c r="O981" s="29">
        <v>42522</v>
      </c>
      <c r="P981" s="30" t="str">
        <f>VLOOKUP(G981,Sheet1!A:C,3,0)</f>
        <v> ABLOOMY</v>
      </c>
      <c r="Q981" s="30" t="s">
        <v>4500</v>
      </c>
      <c r="R981" s="40"/>
      <c r="S981" s="30" t="s">
        <v>4850</v>
      </c>
      <c r="T981" s="29">
        <v>42522</v>
      </c>
      <c r="U981" s="30" t="s">
        <v>37</v>
      </c>
      <c r="V981" s="30">
        <f t="shared" si="45"/>
        <v>42522</v>
      </c>
      <c r="W981" s="41">
        <f t="shared" si="46"/>
        <v>0</v>
      </c>
      <c r="X981" s="41">
        <f t="shared" si="47"/>
        <v>0</v>
      </c>
    </row>
    <row r="982" customHeight="1" spans="1:24">
      <c r="A982" s="29" t="s">
        <v>6561</v>
      </c>
      <c r="B982" s="30" t="s">
        <v>2509</v>
      </c>
      <c r="C982" s="31">
        <v>42522</v>
      </c>
      <c r="D982" s="32" t="s">
        <v>6562</v>
      </c>
      <c r="E982" s="30" t="s">
        <v>277</v>
      </c>
      <c r="F982" s="30" t="s">
        <v>278</v>
      </c>
      <c r="G982" s="33" t="s">
        <v>3385</v>
      </c>
      <c r="H982" s="30" t="s">
        <v>193</v>
      </c>
      <c r="I982" s="35">
        <v>18049602553</v>
      </c>
      <c r="J982" s="36" t="s">
        <v>6563</v>
      </c>
      <c r="K982" s="30" t="s">
        <v>5655</v>
      </c>
      <c r="L982" s="30" t="s">
        <v>33</v>
      </c>
      <c r="M982" s="30" t="s">
        <v>4631</v>
      </c>
      <c r="N982" s="37" t="s">
        <v>6564</v>
      </c>
      <c r="O982" s="29">
        <v>42522</v>
      </c>
      <c r="P982" s="30" t="str">
        <f>VLOOKUP(G982,Sheet1!A:C,3,0)</f>
        <v>ABLOOMY</v>
      </c>
      <c r="Q982" s="30" t="s">
        <v>4631</v>
      </c>
      <c r="R982" s="40" t="s">
        <v>6565</v>
      </c>
      <c r="S982" s="30" t="s">
        <v>368</v>
      </c>
      <c r="T982" s="29">
        <v>42580</v>
      </c>
      <c r="U982" s="30" t="s">
        <v>37</v>
      </c>
      <c r="V982" s="30">
        <f t="shared" si="45"/>
        <v>42522</v>
      </c>
      <c r="W982" s="41">
        <f t="shared" si="46"/>
        <v>0</v>
      </c>
      <c r="X982" s="41">
        <f t="shared" si="47"/>
        <v>58</v>
      </c>
    </row>
    <row r="983" customHeight="1" spans="1:24">
      <c r="A983" s="29" t="s">
        <v>6566</v>
      </c>
      <c r="B983" s="30" t="s">
        <v>2509</v>
      </c>
      <c r="C983" s="31">
        <v>42522</v>
      </c>
      <c r="D983" s="32" t="s">
        <v>6567</v>
      </c>
      <c r="E983" s="30" t="s">
        <v>45</v>
      </c>
      <c r="F983" s="30" t="s">
        <v>6568</v>
      </c>
      <c r="G983" s="33" t="s">
        <v>1574</v>
      </c>
      <c r="H983" s="30" t="s">
        <v>77</v>
      </c>
      <c r="I983" s="35">
        <v>18736169039</v>
      </c>
      <c r="J983" s="36" t="s">
        <v>6569</v>
      </c>
      <c r="K983" s="30" t="s">
        <v>5655</v>
      </c>
      <c r="L983" s="30" t="s">
        <v>33</v>
      </c>
      <c r="M983" s="30" t="s">
        <v>49</v>
      </c>
      <c r="N983" s="37" t="s">
        <v>6570</v>
      </c>
      <c r="O983" s="29">
        <v>42522</v>
      </c>
      <c r="P983" s="30" t="str">
        <f>VLOOKUP(G983,Sheet1!A:C,3,0)</f>
        <v>寰创</v>
      </c>
      <c r="Q983" s="30" t="s">
        <v>49</v>
      </c>
      <c r="R983" s="40"/>
      <c r="S983" s="30" t="s">
        <v>523</v>
      </c>
      <c r="T983" s="29">
        <v>42548</v>
      </c>
      <c r="U983" s="30" t="s">
        <v>37</v>
      </c>
      <c r="V983" s="30">
        <f t="shared" si="45"/>
        <v>42522</v>
      </c>
      <c r="W983" s="41">
        <f t="shared" si="46"/>
        <v>0</v>
      </c>
      <c r="X983" s="41">
        <f t="shared" si="47"/>
        <v>26</v>
      </c>
    </row>
    <row r="984" customHeight="1" spans="1:24">
      <c r="A984" s="29" t="s">
        <v>6571</v>
      </c>
      <c r="B984" s="30" t="s">
        <v>2509</v>
      </c>
      <c r="C984" s="31">
        <v>42522</v>
      </c>
      <c r="D984" s="32" t="s">
        <v>6562</v>
      </c>
      <c r="E984" s="30" t="s">
        <v>6572</v>
      </c>
      <c r="F984" s="30" t="s">
        <v>6573</v>
      </c>
      <c r="G984" s="33" t="s">
        <v>1544</v>
      </c>
      <c r="H984" s="30" t="s">
        <v>6574</v>
      </c>
      <c r="I984" s="35">
        <v>15870382190</v>
      </c>
      <c r="J984" s="36" t="s">
        <v>6575</v>
      </c>
      <c r="K984" s="30" t="s">
        <v>5655</v>
      </c>
      <c r="L984" s="30" t="s">
        <v>33</v>
      </c>
      <c r="M984" s="30" t="s">
        <v>60</v>
      </c>
      <c r="N984" s="37" t="s">
        <v>6576</v>
      </c>
      <c r="O984" s="29">
        <v>42522</v>
      </c>
      <c r="P984" s="30" t="str">
        <f>VLOOKUP(G984,Sheet1!A:C,3,0)</f>
        <v>爱快</v>
      </c>
      <c r="Q984" s="30" t="s">
        <v>144</v>
      </c>
      <c r="R984" s="40"/>
      <c r="S984" s="30" t="s">
        <v>267</v>
      </c>
      <c r="T984" s="29">
        <v>42524</v>
      </c>
      <c r="U984" s="30" t="s">
        <v>37</v>
      </c>
      <c r="V984" s="30">
        <f t="shared" si="45"/>
        <v>42522</v>
      </c>
      <c r="W984" s="41">
        <f t="shared" si="46"/>
        <v>0</v>
      </c>
      <c r="X984" s="41">
        <f t="shared" si="47"/>
        <v>2</v>
      </c>
    </row>
    <row r="985" customHeight="1" spans="1:24">
      <c r="A985" s="29" t="s">
        <v>6577</v>
      </c>
      <c r="B985" s="30" t="s">
        <v>2509</v>
      </c>
      <c r="C985" s="31">
        <v>42522</v>
      </c>
      <c r="D985" s="32" t="s">
        <v>6567</v>
      </c>
      <c r="E985" s="30" t="s">
        <v>121</v>
      </c>
      <c r="F985" s="30" t="s">
        <v>6545</v>
      </c>
      <c r="G985" s="33" t="s">
        <v>2848</v>
      </c>
      <c r="H985" s="30" t="s">
        <v>6578</v>
      </c>
      <c r="I985" s="35">
        <v>15533957882</v>
      </c>
      <c r="J985" s="36" t="s">
        <v>6579</v>
      </c>
      <c r="K985" s="30" t="s">
        <v>5655</v>
      </c>
      <c r="L985" s="30" t="s">
        <v>33</v>
      </c>
      <c r="M985" s="30" t="s">
        <v>4604</v>
      </c>
      <c r="N985" s="37" t="s">
        <v>6556</v>
      </c>
      <c r="O985" s="29">
        <v>42522</v>
      </c>
      <c r="P985" s="30" t="str">
        <f>VLOOKUP(G985,Sheet1!A:C,3,0)</f>
        <v>寰创</v>
      </c>
      <c r="Q985" s="30" t="s">
        <v>4604</v>
      </c>
      <c r="R985" s="40"/>
      <c r="S985" s="30" t="s">
        <v>189</v>
      </c>
      <c r="T985" s="29">
        <v>42536</v>
      </c>
      <c r="U985" s="30" t="s">
        <v>37</v>
      </c>
      <c r="V985" s="30">
        <f t="shared" si="45"/>
        <v>42522</v>
      </c>
      <c r="W985" s="41">
        <f t="shared" si="46"/>
        <v>0</v>
      </c>
      <c r="X985" s="41">
        <f t="shared" si="47"/>
        <v>14</v>
      </c>
    </row>
    <row r="986" customHeight="1" spans="1:24">
      <c r="A986" s="29" t="s">
        <v>6580</v>
      </c>
      <c r="B986" s="30" t="s">
        <v>2509</v>
      </c>
      <c r="C986" s="31">
        <v>42522</v>
      </c>
      <c r="D986" s="32">
        <v>400</v>
      </c>
      <c r="E986" s="30" t="s">
        <v>121</v>
      </c>
      <c r="F986" s="30" t="s">
        <v>6581</v>
      </c>
      <c r="G986" s="33" t="s">
        <v>504</v>
      </c>
      <c r="H986" s="30" t="s">
        <v>505</v>
      </c>
      <c r="I986" s="35">
        <v>13785671093</v>
      </c>
      <c r="J986" s="36" t="s">
        <v>6582</v>
      </c>
      <c r="K986" s="30" t="s">
        <v>70</v>
      </c>
      <c r="L986" s="30" t="s">
        <v>33</v>
      </c>
      <c r="M986" s="30" t="s">
        <v>60</v>
      </c>
      <c r="N986" s="37" t="s">
        <v>6583</v>
      </c>
      <c r="O986" s="29">
        <v>42522</v>
      </c>
      <c r="P986" s="30" t="str">
        <f>VLOOKUP(G986,Sheet1!A:C,3,0)</f>
        <v>ABLOOMY-中苗刷</v>
      </c>
      <c r="Q986" s="30" t="s">
        <v>144</v>
      </c>
      <c r="R986" s="40"/>
      <c r="S986" s="30" t="s">
        <v>43</v>
      </c>
      <c r="T986" s="29">
        <v>42523</v>
      </c>
      <c r="U986" s="30" t="s">
        <v>63</v>
      </c>
      <c r="V986" s="30">
        <f t="shared" si="45"/>
        <v>42522</v>
      </c>
      <c r="W986" s="41">
        <f t="shared" si="46"/>
        <v>0</v>
      </c>
      <c r="X986" s="41">
        <f t="shared" si="47"/>
        <v>1</v>
      </c>
    </row>
    <row r="987" customHeight="1" spans="1:24">
      <c r="A987" s="29" t="s">
        <v>6584</v>
      </c>
      <c r="B987" s="30" t="s">
        <v>2509</v>
      </c>
      <c r="C987" s="31">
        <v>42522</v>
      </c>
      <c r="D987" s="32" t="s">
        <v>6567</v>
      </c>
      <c r="E987" s="30" t="s">
        <v>350</v>
      </c>
      <c r="F987" s="30" t="s">
        <v>6585</v>
      </c>
      <c r="G987" s="33" t="s">
        <v>2060</v>
      </c>
      <c r="H987" s="30" t="s">
        <v>676</v>
      </c>
      <c r="I987" s="35" t="s">
        <v>5615</v>
      </c>
      <c r="J987" s="36" t="s">
        <v>6586</v>
      </c>
      <c r="K987" s="30" t="s">
        <v>5655</v>
      </c>
      <c r="L987" s="30" t="s">
        <v>33</v>
      </c>
      <c r="M987" s="30" t="s">
        <v>60</v>
      </c>
      <c r="N987" s="37" t="s">
        <v>6583</v>
      </c>
      <c r="O987" s="29">
        <v>42522</v>
      </c>
      <c r="P987" s="30" t="str">
        <f>VLOOKUP(G987,Sheet1!A:C,3,0)</f>
        <v>ABLOOMY-中苗刷</v>
      </c>
      <c r="Q987" s="30" t="s">
        <v>6587</v>
      </c>
      <c r="R987" s="40"/>
      <c r="S987" s="30" t="s">
        <v>43</v>
      </c>
      <c r="T987" s="29">
        <v>42523</v>
      </c>
      <c r="U987" s="30" t="s">
        <v>63</v>
      </c>
      <c r="V987" s="30">
        <f t="shared" si="45"/>
        <v>42522</v>
      </c>
      <c r="W987" s="41">
        <f t="shared" si="46"/>
        <v>0</v>
      </c>
      <c r="X987" s="41">
        <f t="shared" si="47"/>
        <v>1</v>
      </c>
    </row>
    <row r="988" customHeight="1" spans="1:24">
      <c r="A988" s="29" t="s">
        <v>6588</v>
      </c>
      <c r="B988" s="30" t="s">
        <v>2509</v>
      </c>
      <c r="C988" s="31">
        <v>42522</v>
      </c>
      <c r="D988" s="32" t="s">
        <v>6567</v>
      </c>
      <c r="E988" s="30" t="s">
        <v>6589</v>
      </c>
      <c r="F988" s="30" t="s">
        <v>6590</v>
      </c>
      <c r="G988" s="33" t="s">
        <v>770</v>
      </c>
      <c r="H988" s="30" t="s">
        <v>6591</v>
      </c>
      <c r="I988" s="35">
        <v>13881309267</v>
      </c>
      <c r="J988" s="36" t="s">
        <v>6592</v>
      </c>
      <c r="K988" s="30" t="s">
        <v>5655</v>
      </c>
      <c r="L988" s="30" t="s">
        <v>33</v>
      </c>
      <c r="M988" s="30" t="s">
        <v>4631</v>
      </c>
      <c r="N988" s="37" t="s">
        <v>6593</v>
      </c>
      <c r="O988" s="29">
        <v>42522</v>
      </c>
      <c r="P988" s="30" t="str">
        <f>VLOOKUP(G988,Sheet1!A:C,3,0)</f>
        <v>ABLOOMY</v>
      </c>
      <c r="Q988" s="30" t="s">
        <v>4631</v>
      </c>
      <c r="R988" s="40"/>
      <c r="S988" s="30" t="s">
        <v>72</v>
      </c>
      <c r="T988" s="29">
        <v>42523</v>
      </c>
      <c r="U988" s="30" t="s">
        <v>37</v>
      </c>
      <c r="V988" s="30">
        <f t="shared" si="45"/>
        <v>42522</v>
      </c>
      <c r="W988" s="41">
        <f t="shared" si="46"/>
        <v>0</v>
      </c>
      <c r="X988" s="41">
        <f t="shared" si="47"/>
        <v>1</v>
      </c>
    </row>
    <row r="989" customHeight="1" spans="1:24">
      <c r="A989" s="29" t="s">
        <v>6594</v>
      </c>
      <c r="B989" s="30" t="s">
        <v>2509</v>
      </c>
      <c r="C989" s="31">
        <v>42522</v>
      </c>
      <c r="D989" s="32">
        <v>400</v>
      </c>
      <c r="E989" s="30" t="s">
        <v>6589</v>
      </c>
      <c r="F989" s="30" t="s">
        <v>6595</v>
      </c>
      <c r="G989" s="33" t="s">
        <v>3928</v>
      </c>
      <c r="H989" s="30" t="s">
        <v>6596</v>
      </c>
      <c r="I989" s="35">
        <v>18683920073</v>
      </c>
      <c r="J989" s="36" t="s">
        <v>6597</v>
      </c>
      <c r="K989" s="30" t="s">
        <v>5655</v>
      </c>
      <c r="L989" s="30" t="s">
        <v>33</v>
      </c>
      <c r="M989" s="30" t="s">
        <v>60</v>
      </c>
      <c r="N989" s="37" t="s">
        <v>6598</v>
      </c>
      <c r="O989" s="29">
        <v>42522</v>
      </c>
      <c r="P989" s="30" t="str">
        <f>VLOOKUP(G989,Sheet1!A:C,3,0)</f>
        <v>ABLOOMY-中苗刷</v>
      </c>
      <c r="Q989" s="30" t="s">
        <v>62</v>
      </c>
      <c r="R989" s="40"/>
      <c r="S989" s="30" t="s">
        <v>267</v>
      </c>
      <c r="T989" s="29">
        <v>42522</v>
      </c>
      <c r="U989" s="30" t="s">
        <v>37</v>
      </c>
      <c r="V989" s="30">
        <f t="shared" si="45"/>
        <v>42522</v>
      </c>
      <c r="W989" s="41">
        <f t="shared" si="46"/>
        <v>0</v>
      </c>
      <c r="X989" s="41">
        <f t="shared" si="47"/>
        <v>0</v>
      </c>
    </row>
    <row r="990" customHeight="1" spans="1:24">
      <c r="A990" s="29"/>
      <c r="B990" s="30" t="s">
        <v>2509</v>
      </c>
      <c r="C990" s="31">
        <v>42523</v>
      </c>
      <c r="D990" s="32" t="s">
        <v>466</v>
      </c>
      <c r="E990" s="30" t="s">
        <v>65</v>
      </c>
      <c r="F990" s="30" t="s">
        <v>909</v>
      </c>
      <c r="G990" s="33" t="s">
        <v>3636</v>
      </c>
      <c r="H990" s="30"/>
      <c r="I990" s="35"/>
      <c r="J990" s="36" t="s">
        <v>6599</v>
      </c>
      <c r="K990" s="30" t="s">
        <v>72</v>
      </c>
      <c r="L990" s="30" t="s">
        <v>33</v>
      </c>
      <c r="M990" s="30" t="s">
        <v>102</v>
      </c>
      <c r="N990" s="37" t="s">
        <v>103</v>
      </c>
      <c r="O990" s="29">
        <v>42523</v>
      </c>
      <c r="P990" s="30" t="str">
        <f>VLOOKUP(G990,Sheet1!A:C,3,0)</f>
        <v>寰创-中苗刷</v>
      </c>
      <c r="Q990" s="30" t="s">
        <v>104</v>
      </c>
      <c r="R990" s="40"/>
      <c r="S990" s="30" t="s">
        <v>43</v>
      </c>
      <c r="T990" s="29">
        <v>42523</v>
      </c>
      <c r="U990" s="30" t="s">
        <v>37</v>
      </c>
      <c r="V990" s="30">
        <f t="shared" si="45"/>
        <v>42523</v>
      </c>
      <c r="W990" s="41">
        <f t="shared" si="46"/>
        <v>0</v>
      </c>
      <c r="X990" s="41">
        <f t="shared" si="47"/>
        <v>0</v>
      </c>
    </row>
    <row r="991" customHeight="1" spans="1:24">
      <c r="A991" s="29"/>
      <c r="B991" s="30" t="s">
        <v>2509</v>
      </c>
      <c r="C991" s="31">
        <v>42523</v>
      </c>
      <c r="D991" s="32" t="s">
        <v>466</v>
      </c>
      <c r="E991" s="30" t="s">
        <v>703</v>
      </c>
      <c r="F991" s="30" t="s">
        <v>1507</v>
      </c>
      <c r="G991" s="33" t="s">
        <v>2688</v>
      </c>
      <c r="H991" s="30" t="s">
        <v>2689</v>
      </c>
      <c r="I991" s="35">
        <v>13487132119</v>
      </c>
      <c r="J991" s="36" t="s">
        <v>6600</v>
      </c>
      <c r="K991" s="30" t="s">
        <v>6373</v>
      </c>
      <c r="L991" s="30" t="s">
        <v>33</v>
      </c>
      <c r="M991" s="30" t="s">
        <v>220</v>
      </c>
      <c r="N991" s="37"/>
      <c r="O991" s="29">
        <v>42523</v>
      </c>
      <c r="P991" s="30" t="str">
        <f>VLOOKUP(G991,Sheet1!A:C,3,0)</f>
        <v>爱快</v>
      </c>
      <c r="Q991" s="30" t="s">
        <v>220</v>
      </c>
      <c r="R991" s="40" t="s">
        <v>6601</v>
      </c>
      <c r="S991" s="30" t="s">
        <v>223</v>
      </c>
      <c r="T991" s="29">
        <v>42585</v>
      </c>
      <c r="U991" s="30" t="s">
        <v>37</v>
      </c>
      <c r="V991" s="30">
        <f t="shared" si="45"/>
        <v>42523</v>
      </c>
      <c r="W991" s="41">
        <f t="shared" si="46"/>
        <v>0</v>
      </c>
      <c r="X991" s="41">
        <f t="shared" si="47"/>
        <v>62</v>
      </c>
    </row>
    <row r="992" customHeight="1" spans="1:24">
      <c r="A992" s="29"/>
      <c r="B992" s="30" t="s">
        <v>2509</v>
      </c>
      <c r="C992" s="31">
        <v>42523</v>
      </c>
      <c r="D992" s="32" t="s">
        <v>466</v>
      </c>
      <c r="E992" s="30" t="s">
        <v>250</v>
      </c>
      <c r="F992" s="30" t="s">
        <v>379</v>
      </c>
      <c r="G992" s="33" t="s">
        <v>1684</v>
      </c>
      <c r="H992" s="30" t="s">
        <v>162</v>
      </c>
      <c r="I992" s="35">
        <v>18970239077</v>
      </c>
      <c r="J992" s="36" t="s">
        <v>6602</v>
      </c>
      <c r="K992" s="30" t="s">
        <v>6373</v>
      </c>
      <c r="L992" s="30" t="s">
        <v>33</v>
      </c>
      <c r="M992" s="30" t="s">
        <v>376</v>
      </c>
      <c r="N992" s="37" t="s">
        <v>6603</v>
      </c>
      <c r="O992" s="29">
        <v>42523</v>
      </c>
      <c r="P992" s="30" t="str">
        <f>VLOOKUP(G992,Sheet1!A:C,3,0)</f>
        <v>ABLOOMY</v>
      </c>
      <c r="Q992" s="30" t="s">
        <v>376</v>
      </c>
      <c r="R992" s="40" t="s">
        <v>6604</v>
      </c>
      <c r="S992" s="30" t="s">
        <v>838</v>
      </c>
      <c r="T992" s="29">
        <v>42524</v>
      </c>
      <c r="U992" s="30" t="s">
        <v>37</v>
      </c>
      <c r="V992" s="30">
        <f t="shared" si="45"/>
        <v>42523</v>
      </c>
      <c r="W992" s="41">
        <f t="shared" si="46"/>
        <v>0</v>
      </c>
      <c r="X992" s="41">
        <f t="shared" si="47"/>
        <v>1</v>
      </c>
    </row>
    <row r="993" customHeight="1" spans="1:24">
      <c r="A993" s="29"/>
      <c r="B993" s="30" t="s">
        <v>2509</v>
      </c>
      <c r="C993" s="31">
        <v>42523</v>
      </c>
      <c r="D993" s="32" t="s">
        <v>466</v>
      </c>
      <c r="E993" s="30" t="s">
        <v>277</v>
      </c>
      <c r="F993" s="30" t="s">
        <v>278</v>
      </c>
      <c r="G993" s="33" t="s">
        <v>279</v>
      </c>
      <c r="H993" s="30" t="s">
        <v>2571</v>
      </c>
      <c r="I993" s="35">
        <v>13991136137</v>
      </c>
      <c r="J993" s="36" t="s">
        <v>6605</v>
      </c>
      <c r="K993" s="30" t="s">
        <v>6373</v>
      </c>
      <c r="L993" s="30" t="s">
        <v>33</v>
      </c>
      <c r="M993" s="30" t="s">
        <v>102</v>
      </c>
      <c r="N993" s="37"/>
      <c r="O993" s="29">
        <v>42523</v>
      </c>
      <c r="P993" s="30" t="str">
        <f>VLOOKUP(G993,Sheet1!A:C,3,0)</f>
        <v>ABLOOMY</v>
      </c>
      <c r="Q993" s="30" t="s">
        <v>102</v>
      </c>
      <c r="R993" s="52"/>
      <c r="S993" s="30" t="s">
        <v>72</v>
      </c>
      <c r="T993" s="29">
        <v>42523</v>
      </c>
      <c r="U993" s="30" t="s">
        <v>37</v>
      </c>
      <c r="V993" s="30">
        <f t="shared" si="45"/>
        <v>42523</v>
      </c>
      <c r="W993" s="41">
        <f t="shared" si="46"/>
        <v>0</v>
      </c>
      <c r="X993" s="41">
        <f t="shared" si="47"/>
        <v>0</v>
      </c>
    </row>
    <row r="994" customHeight="1" spans="1:24">
      <c r="A994" s="29"/>
      <c r="B994" s="30" t="s">
        <v>2509</v>
      </c>
      <c r="C994" s="31">
        <v>42523</v>
      </c>
      <c r="D994" s="32" t="s">
        <v>466</v>
      </c>
      <c r="E994" s="30" t="s">
        <v>277</v>
      </c>
      <c r="F994" s="30" t="s">
        <v>278</v>
      </c>
      <c r="G994" s="33" t="s">
        <v>1513</v>
      </c>
      <c r="H994" s="30" t="s">
        <v>1514</v>
      </c>
      <c r="I994" s="35">
        <v>13659190909</v>
      </c>
      <c r="J994" s="36" t="s">
        <v>6606</v>
      </c>
      <c r="K994" s="30" t="s">
        <v>223</v>
      </c>
      <c r="L994" s="30" t="s">
        <v>33</v>
      </c>
      <c r="M994" s="30" t="s">
        <v>376</v>
      </c>
      <c r="N994" s="37" t="s">
        <v>6607</v>
      </c>
      <c r="O994" s="29">
        <v>42523</v>
      </c>
      <c r="P994" s="30" t="str">
        <f>VLOOKUP(G994,Sheet1!A:C,3,0)</f>
        <v>寰创-中苗刷</v>
      </c>
      <c r="Q994" s="30" t="s">
        <v>104</v>
      </c>
      <c r="R994" s="40"/>
      <c r="S994" s="30" t="s">
        <v>5285</v>
      </c>
      <c r="T994" s="29">
        <v>42524</v>
      </c>
      <c r="U994" s="30" t="s">
        <v>37</v>
      </c>
      <c r="V994" s="30">
        <f t="shared" si="45"/>
        <v>42523</v>
      </c>
      <c r="W994" s="41">
        <f t="shared" si="46"/>
        <v>0</v>
      </c>
      <c r="X994" s="41">
        <f t="shared" si="47"/>
        <v>1</v>
      </c>
    </row>
    <row r="995" customHeight="1" spans="1:24">
      <c r="A995" s="29"/>
      <c r="B995" s="30" t="s">
        <v>2509</v>
      </c>
      <c r="C995" s="31">
        <v>42523</v>
      </c>
      <c r="D995" s="32" t="s">
        <v>466</v>
      </c>
      <c r="E995" s="30" t="s">
        <v>38</v>
      </c>
      <c r="F995" s="30" t="s">
        <v>943</v>
      </c>
      <c r="G995" s="33" t="s">
        <v>1565</v>
      </c>
      <c r="H995" s="30" t="s">
        <v>1566</v>
      </c>
      <c r="I995" s="35">
        <v>18677778109</v>
      </c>
      <c r="J995" s="36" t="s">
        <v>4551</v>
      </c>
      <c r="K995" s="30" t="s">
        <v>838</v>
      </c>
      <c r="L995" s="30" t="s">
        <v>33</v>
      </c>
      <c r="M995" s="30" t="s">
        <v>60</v>
      </c>
      <c r="N995" s="37"/>
      <c r="O995" s="29">
        <v>42523</v>
      </c>
      <c r="P995" s="30" t="str">
        <f>VLOOKUP(G995,Sheet1!A:C,3,0)</f>
        <v>爱快</v>
      </c>
      <c r="Q995" s="30" t="s">
        <v>144</v>
      </c>
      <c r="R995" s="40"/>
      <c r="S995" s="30" t="s">
        <v>267</v>
      </c>
      <c r="T995" s="29">
        <v>42529</v>
      </c>
      <c r="U995" s="30" t="s">
        <v>37</v>
      </c>
      <c r="V995" s="30">
        <f t="shared" si="45"/>
        <v>42523</v>
      </c>
      <c r="W995" s="41">
        <f t="shared" si="46"/>
        <v>0</v>
      </c>
      <c r="X995" s="41">
        <f t="shared" si="47"/>
        <v>6</v>
      </c>
    </row>
    <row r="996" customHeight="1" spans="1:24">
      <c r="A996" s="29" t="s">
        <v>6608</v>
      </c>
      <c r="B996" s="30" t="s">
        <v>2509</v>
      </c>
      <c r="C996" s="31">
        <v>42523</v>
      </c>
      <c r="D996" s="32">
        <v>400</v>
      </c>
      <c r="E996" s="30" t="s">
        <v>38</v>
      </c>
      <c r="F996" s="30" t="s">
        <v>6609</v>
      </c>
      <c r="G996" s="33" t="s">
        <v>3720</v>
      </c>
      <c r="H996" s="30" t="s">
        <v>449</v>
      </c>
      <c r="I996" s="35">
        <v>13877231800</v>
      </c>
      <c r="J996" s="36" t="s">
        <v>6262</v>
      </c>
      <c r="K996" s="30" t="s">
        <v>101</v>
      </c>
      <c r="L996" s="30" t="s">
        <v>33</v>
      </c>
      <c r="M996" s="30" t="s">
        <v>60</v>
      </c>
      <c r="N996" s="37" t="s">
        <v>6610</v>
      </c>
      <c r="O996" s="29">
        <v>42523</v>
      </c>
      <c r="P996" s="30" t="str">
        <f>VLOOKUP(G996,Sheet1!A:C,3,0)</f>
        <v>ABLOOMY</v>
      </c>
      <c r="Q996" s="30" t="s">
        <v>144</v>
      </c>
      <c r="R996" s="40"/>
      <c r="S996" s="30" t="s">
        <v>267</v>
      </c>
      <c r="T996" s="29">
        <v>42523</v>
      </c>
      <c r="U996" s="30" t="s">
        <v>37</v>
      </c>
      <c r="V996" s="30">
        <f t="shared" si="45"/>
        <v>42523</v>
      </c>
      <c r="W996" s="41">
        <f t="shared" si="46"/>
        <v>0</v>
      </c>
      <c r="X996" s="41">
        <f t="shared" si="47"/>
        <v>0</v>
      </c>
    </row>
    <row r="997" customHeight="1" spans="1:24">
      <c r="A997" s="29" t="s">
        <v>6611</v>
      </c>
      <c r="B997" s="30" t="s">
        <v>2509</v>
      </c>
      <c r="C997" s="31">
        <v>42523</v>
      </c>
      <c r="D997" s="32">
        <v>400</v>
      </c>
      <c r="E997" s="30" t="s">
        <v>74</v>
      </c>
      <c r="F997" s="30" t="s">
        <v>6612</v>
      </c>
      <c r="G997" s="33" t="s">
        <v>4535</v>
      </c>
      <c r="H997" s="30" t="s">
        <v>48</v>
      </c>
      <c r="I997" s="35">
        <v>18537011987</v>
      </c>
      <c r="J997" s="36" t="s">
        <v>6219</v>
      </c>
      <c r="K997" s="30" t="s">
        <v>101</v>
      </c>
      <c r="L997" s="30" t="s">
        <v>33</v>
      </c>
      <c r="M997" s="30" t="s">
        <v>102</v>
      </c>
      <c r="N997" s="37" t="s">
        <v>6613</v>
      </c>
      <c r="O997" s="29">
        <v>42523</v>
      </c>
      <c r="P997" s="30" t="str">
        <f>VLOOKUP(G997,Sheet1!A:C,3,0)</f>
        <v>爱快</v>
      </c>
      <c r="Q997" s="30" t="s">
        <v>104</v>
      </c>
      <c r="R997" s="40"/>
      <c r="S997" s="30" t="s">
        <v>267</v>
      </c>
      <c r="T997" s="29">
        <v>42523</v>
      </c>
      <c r="U997" s="30" t="s">
        <v>37</v>
      </c>
      <c r="V997" s="30">
        <f t="shared" si="45"/>
        <v>42523</v>
      </c>
      <c r="W997" s="41">
        <f t="shared" si="46"/>
        <v>0</v>
      </c>
      <c r="X997" s="41">
        <f t="shared" si="47"/>
        <v>0</v>
      </c>
    </row>
    <row r="998" customHeight="1" spans="1:24">
      <c r="A998" s="29" t="s">
        <v>6614</v>
      </c>
      <c r="B998" s="30" t="s">
        <v>2509</v>
      </c>
      <c r="C998" s="31">
        <v>42523</v>
      </c>
      <c r="D998" s="32">
        <v>400</v>
      </c>
      <c r="E998" s="30" t="s">
        <v>27</v>
      </c>
      <c r="F998" s="30" t="s">
        <v>1685</v>
      </c>
      <c r="G998" s="33" t="s">
        <v>1686</v>
      </c>
      <c r="H998" s="30" t="s">
        <v>966</v>
      </c>
      <c r="I998" s="35">
        <v>18256566600</v>
      </c>
      <c r="J998" s="36" t="s">
        <v>6615</v>
      </c>
      <c r="K998" s="30" t="s">
        <v>101</v>
      </c>
      <c r="L998" s="30" t="s">
        <v>33</v>
      </c>
      <c r="M998" s="30" t="s">
        <v>49</v>
      </c>
      <c r="N998" s="37" t="s">
        <v>6616</v>
      </c>
      <c r="O998" s="29">
        <v>42523</v>
      </c>
      <c r="P998" s="30" t="str">
        <f>VLOOKUP(G998,Sheet1!A:C,3,0)</f>
        <v>ABLOOMY</v>
      </c>
      <c r="Q998" s="30" t="s">
        <v>49</v>
      </c>
      <c r="R998" s="40"/>
      <c r="S998" s="30" t="s">
        <v>72</v>
      </c>
      <c r="T998" s="29">
        <v>42523</v>
      </c>
      <c r="U998" s="30" t="s">
        <v>37</v>
      </c>
      <c r="V998" s="30">
        <f t="shared" si="45"/>
        <v>42523</v>
      </c>
      <c r="W998" s="41">
        <f t="shared" si="46"/>
        <v>0</v>
      </c>
      <c r="X998" s="41">
        <f t="shared" si="47"/>
        <v>0</v>
      </c>
    </row>
    <row r="999" customHeight="1" spans="1:24">
      <c r="A999" s="29" t="s">
        <v>6617</v>
      </c>
      <c r="B999" s="30" t="s">
        <v>2509</v>
      </c>
      <c r="C999" s="31">
        <v>42523</v>
      </c>
      <c r="D999" s="32">
        <v>400</v>
      </c>
      <c r="E999" s="30" t="s">
        <v>138</v>
      </c>
      <c r="F999" s="30" t="s">
        <v>413</v>
      </c>
      <c r="G999" s="33" t="s">
        <v>3675</v>
      </c>
      <c r="H999" s="30" t="s">
        <v>485</v>
      </c>
      <c r="I999" s="35">
        <v>13968657775</v>
      </c>
      <c r="J999" s="36" t="s">
        <v>6618</v>
      </c>
      <c r="K999" s="30" t="s">
        <v>101</v>
      </c>
      <c r="L999" s="30" t="s">
        <v>33</v>
      </c>
      <c r="M999" s="30" t="s">
        <v>4445</v>
      </c>
      <c r="N999" s="37" t="s">
        <v>6619</v>
      </c>
      <c r="O999" s="29">
        <v>42523</v>
      </c>
      <c r="P999" s="30" t="str">
        <f>VLOOKUP(G999,Sheet1!A:C,3,0)</f>
        <v>寰创</v>
      </c>
      <c r="Q999" s="30" t="s">
        <v>104</v>
      </c>
      <c r="R999" s="40"/>
      <c r="S999" s="30" t="s">
        <v>101</v>
      </c>
      <c r="T999" s="29">
        <v>42523</v>
      </c>
      <c r="U999" s="30" t="s">
        <v>37</v>
      </c>
      <c r="V999" s="30">
        <f t="shared" si="45"/>
        <v>42523</v>
      </c>
      <c r="W999" s="41">
        <f t="shared" si="46"/>
        <v>0</v>
      </c>
      <c r="X999" s="41">
        <f t="shared" si="47"/>
        <v>0</v>
      </c>
    </row>
    <row r="1000" customHeight="1" spans="1:24">
      <c r="A1000" s="29" t="s">
        <v>6620</v>
      </c>
      <c r="B1000" s="30" t="s">
        <v>2509</v>
      </c>
      <c r="C1000" s="31">
        <v>42523</v>
      </c>
      <c r="D1000" s="32">
        <v>400</v>
      </c>
      <c r="E1000" s="30" t="s">
        <v>765</v>
      </c>
      <c r="F1000" s="30" t="s">
        <v>765</v>
      </c>
      <c r="G1000" s="33" t="s">
        <v>766</v>
      </c>
      <c r="H1000" s="30" t="s">
        <v>767</v>
      </c>
      <c r="I1000" s="35">
        <v>13596239787</v>
      </c>
      <c r="J1000" s="36" t="s">
        <v>6621</v>
      </c>
      <c r="K1000" s="30" t="s">
        <v>101</v>
      </c>
      <c r="L1000" s="30" t="s">
        <v>33</v>
      </c>
      <c r="M1000" s="30" t="s">
        <v>49</v>
      </c>
      <c r="N1000" s="37" t="s">
        <v>6622</v>
      </c>
      <c r="O1000" s="29">
        <v>42523</v>
      </c>
      <c r="P1000" s="30" t="str">
        <f>VLOOKUP(G1000,Sheet1!A:C,3,0)</f>
        <v>ABLOOMY</v>
      </c>
      <c r="Q1000" s="30" t="s">
        <v>49</v>
      </c>
      <c r="R1000" s="40"/>
      <c r="S1000" s="30" t="s">
        <v>815</v>
      </c>
      <c r="T1000" s="29">
        <v>42523</v>
      </c>
      <c r="U1000" s="30" t="s">
        <v>37</v>
      </c>
      <c r="V1000" s="30">
        <f t="shared" si="45"/>
        <v>42523</v>
      </c>
      <c r="W1000" s="41">
        <f t="shared" si="46"/>
        <v>0</v>
      </c>
      <c r="X1000" s="41">
        <f t="shared" si="47"/>
        <v>0</v>
      </c>
    </row>
    <row r="1001" customHeight="1" spans="1:24">
      <c r="A1001" s="29"/>
      <c r="B1001" s="30" t="s">
        <v>2509</v>
      </c>
      <c r="C1001" s="31">
        <v>42524</v>
      </c>
      <c r="D1001" s="32" t="s">
        <v>466</v>
      </c>
      <c r="E1001" s="30" t="s">
        <v>566</v>
      </c>
      <c r="F1001" s="30" t="s">
        <v>2191</v>
      </c>
      <c r="G1001" s="33" t="s">
        <v>6623</v>
      </c>
      <c r="H1001" s="30"/>
      <c r="I1001" s="35"/>
      <c r="J1001" s="36" t="s">
        <v>6624</v>
      </c>
      <c r="K1001" s="30" t="s">
        <v>838</v>
      </c>
      <c r="L1001" s="30" t="s">
        <v>33</v>
      </c>
      <c r="M1001" s="30" t="s">
        <v>102</v>
      </c>
      <c r="N1001" s="37" t="s">
        <v>5578</v>
      </c>
      <c r="O1001" s="29">
        <v>42524</v>
      </c>
      <c r="P1001" s="30" t="str">
        <f>VLOOKUP(G1001,Sheet1!A:C,3,0)</f>
        <v>寰创</v>
      </c>
      <c r="Q1001" s="30" t="s">
        <v>104</v>
      </c>
      <c r="R1001" s="40"/>
      <c r="S1001" s="30" t="s">
        <v>43</v>
      </c>
      <c r="T1001" s="29">
        <v>42527</v>
      </c>
      <c r="U1001" s="30" t="s">
        <v>63</v>
      </c>
      <c r="V1001" s="30">
        <f t="shared" si="45"/>
        <v>42524</v>
      </c>
      <c r="W1001" s="41">
        <f t="shared" si="46"/>
        <v>0</v>
      </c>
      <c r="X1001" s="41">
        <f t="shared" si="47"/>
        <v>3</v>
      </c>
    </row>
    <row r="1002" customHeight="1" spans="1:24">
      <c r="A1002" s="29" t="s">
        <v>6625</v>
      </c>
      <c r="B1002" s="30" t="s">
        <v>2509</v>
      </c>
      <c r="C1002" s="31">
        <v>42524</v>
      </c>
      <c r="D1002" s="32">
        <v>400</v>
      </c>
      <c r="E1002" s="30" t="s">
        <v>138</v>
      </c>
      <c r="F1002" s="30" t="s">
        <v>947</v>
      </c>
      <c r="G1002" s="33" t="s">
        <v>461</v>
      </c>
      <c r="H1002" s="30" t="s">
        <v>1566</v>
      </c>
      <c r="I1002" s="35">
        <v>15805713189</v>
      </c>
      <c r="J1002" s="36" t="s">
        <v>6626</v>
      </c>
      <c r="K1002" s="30" t="s">
        <v>70</v>
      </c>
      <c r="L1002" s="30" t="s">
        <v>33</v>
      </c>
      <c r="M1002" s="30" t="s">
        <v>49</v>
      </c>
      <c r="N1002" s="37" t="s">
        <v>6627</v>
      </c>
      <c r="O1002" s="29">
        <v>42524</v>
      </c>
      <c r="P1002" s="30" t="str">
        <f>VLOOKUP(G1002,Sheet1!A:C,3,0)</f>
        <v>爱快</v>
      </c>
      <c r="Q1002" s="30" t="s">
        <v>49</v>
      </c>
      <c r="R1002" s="40"/>
      <c r="S1002" s="30" t="s">
        <v>838</v>
      </c>
      <c r="T1002" s="29">
        <v>42524</v>
      </c>
      <c r="U1002" s="30" t="s">
        <v>37</v>
      </c>
      <c r="V1002" s="30">
        <f t="shared" si="45"/>
        <v>42524</v>
      </c>
      <c r="W1002" s="41">
        <f t="shared" si="46"/>
        <v>0</v>
      </c>
      <c r="X1002" s="41">
        <f t="shared" si="47"/>
        <v>0</v>
      </c>
    </row>
    <row r="1003" customHeight="1" spans="1:24">
      <c r="A1003" s="29" t="s">
        <v>6628</v>
      </c>
      <c r="B1003" s="30" t="s">
        <v>2509</v>
      </c>
      <c r="C1003" s="31">
        <v>42524</v>
      </c>
      <c r="D1003" s="32">
        <v>400</v>
      </c>
      <c r="E1003" s="30" t="s">
        <v>45</v>
      </c>
      <c r="F1003" s="30" t="s">
        <v>145</v>
      </c>
      <c r="G1003" s="33" t="s">
        <v>1987</v>
      </c>
      <c r="H1003" s="30" t="s">
        <v>169</v>
      </c>
      <c r="I1003" s="35">
        <v>18625666578</v>
      </c>
      <c r="J1003" s="36" t="s">
        <v>6629</v>
      </c>
      <c r="K1003" s="30" t="s">
        <v>70</v>
      </c>
      <c r="L1003" s="30" t="s">
        <v>33</v>
      </c>
      <c r="M1003" s="30" t="s">
        <v>376</v>
      </c>
      <c r="N1003" s="37" t="s">
        <v>4939</v>
      </c>
      <c r="O1003" s="29">
        <v>42524</v>
      </c>
      <c r="P1003" s="30" t="str">
        <f>VLOOKUP(G1003,Sheet1!A:C,3,0)</f>
        <v>ABLOOMY</v>
      </c>
      <c r="Q1003" s="30" t="s">
        <v>376</v>
      </c>
      <c r="R1003" s="40"/>
      <c r="S1003" s="30" t="s">
        <v>72</v>
      </c>
      <c r="T1003" s="29">
        <v>42524</v>
      </c>
      <c r="U1003" s="30" t="s">
        <v>37</v>
      </c>
      <c r="V1003" s="30">
        <f t="shared" si="45"/>
        <v>42524</v>
      </c>
      <c r="W1003" s="41">
        <f t="shared" si="46"/>
        <v>0</v>
      </c>
      <c r="X1003" s="41">
        <f t="shared" si="47"/>
        <v>0</v>
      </c>
    </row>
    <row r="1004" customHeight="1" spans="1:24">
      <c r="A1004" s="29" t="s">
        <v>6630</v>
      </c>
      <c r="B1004" s="30" t="s">
        <v>2509</v>
      </c>
      <c r="C1004" s="31">
        <v>42524</v>
      </c>
      <c r="D1004" s="32">
        <v>400</v>
      </c>
      <c r="E1004" s="30" t="s">
        <v>1549</v>
      </c>
      <c r="F1004" s="30" t="s">
        <v>1550</v>
      </c>
      <c r="G1004" s="33" t="s">
        <v>2665</v>
      </c>
      <c r="H1004" s="30" t="s">
        <v>258</v>
      </c>
      <c r="I1004" s="35">
        <v>13133446565</v>
      </c>
      <c r="J1004" s="36" t="s">
        <v>6631</v>
      </c>
      <c r="K1004" s="30" t="s">
        <v>70</v>
      </c>
      <c r="L1004" s="30" t="s">
        <v>33</v>
      </c>
      <c r="M1004" s="30" t="s">
        <v>49</v>
      </c>
      <c r="N1004" s="37" t="s">
        <v>6632</v>
      </c>
      <c r="O1004" s="29">
        <v>42524</v>
      </c>
      <c r="P1004" s="30" t="str">
        <f>VLOOKUP(G1004,Sheet1!A:C,3,0)</f>
        <v>ABLOOMY</v>
      </c>
      <c r="Q1004" s="30" t="s">
        <v>49</v>
      </c>
      <c r="R1004" s="40" t="s">
        <v>6633</v>
      </c>
      <c r="S1004" s="30" t="s">
        <v>368</v>
      </c>
      <c r="T1004" s="29">
        <v>42580</v>
      </c>
      <c r="U1004" s="30" t="s">
        <v>37</v>
      </c>
      <c r="V1004" s="30">
        <f t="shared" si="45"/>
        <v>42524</v>
      </c>
      <c r="W1004" s="41">
        <f t="shared" si="46"/>
        <v>0</v>
      </c>
      <c r="X1004" s="41">
        <f t="shared" si="47"/>
        <v>56</v>
      </c>
    </row>
    <row r="1005" customHeight="1" spans="1:24">
      <c r="A1005" s="29" t="s">
        <v>6634</v>
      </c>
      <c r="B1005" s="30" t="s">
        <v>2509</v>
      </c>
      <c r="C1005" s="31">
        <v>42524</v>
      </c>
      <c r="D1005" s="32">
        <v>400</v>
      </c>
      <c r="E1005" s="30" t="s">
        <v>113</v>
      </c>
      <c r="F1005" s="30" t="s">
        <v>478</v>
      </c>
      <c r="G1005" s="33" t="s">
        <v>479</v>
      </c>
      <c r="H1005" s="30" t="s">
        <v>439</v>
      </c>
      <c r="I1005" s="35">
        <v>15092628333</v>
      </c>
      <c r="J1005" s="36" t="s">
        <v>6635</v>
      </c>
      <c r="K1005" s="30" t="s">
        <v>70</v>
      </c>
      <c r="L1005" s="30" t="s">
        <v>33</v>
      </c>
      <c r="M1005" s="30" t="s">
        <v>49</v>
      </c>
      <c r="N1005" s="37" t="s">
        <v>6636</v>
      </c>
      <c r="O1005" s="29">
        <v>42524</v>
      </c>
      <c r="P1005" s="30" t="str">
        <f>VLOOKUP(G1005,Sheet1!A:C,3,0)</f>
        <v>ABLOOMY</v>
      </c>
      <c r="Q1005" s="30" t="s">
        <v>49</v>
      </c>
      <c r="R1005" s="40"/>
      <c r="S1005" s="30" t="s">
        <v>43</v>
      </c>
      <c r="T1005" s="29">
        <v>42544</v>
      </c>
      <c r="U1005" s="30" t="s">
        <v>37</v>
      </c>
      <c r="V1005" s="30">
        <f t="shared" ref="V1005:V1068" si="48">O1005</f>
        <v>42524</v>
      </c>
      <c r="W1005" s="41">
        <f t="shared" ref="W1005:W1068" si="49">V1005-C1005</f>
        <v>0</v>
      </c>
      <c r="X1005" s="41">
        <f t="shared" ref="X1005:X1068" si="50">T1005-C1005</f>
        <v>20</v>
      </c>
    </row>
    <row r="1006" customHeight="1" spans="1:24">
      <c r="A1006" s="29" t="s">
        <v>6637</v>
      </c>
      <c r="B1006" s="30" t="s">
        <v>2509</v>
      </c>
      <c r="C1006" s="31">
        <v>42524</v>
      </c>
      <c r="D1006" s="32">
        <v>400</v>
      </c>
      <c r="E1006" s="30" t="s">
        <v>65</v>
      </c>
      <c r="F1006" s="30" t="s">
        <v>66</v>
      </c>
      <c r="G1006" s="33" t="s">
        <v>4803</v>
      </c>
      <c r="H1006" s="30" t="s">
        <v>77</v>
      </c>
      <c r="I1006" s="35">
        <v>15859871262</v>
      </c>
      <c r="J1006" s="36" t="s">
        <v>6638</v>
      </c>
      <c r="K1006" s="30" t="s">
        <v>101</v>
      </c>
      <c r="L1006" s="30" t="s">
        <v>33</v>
      </c>
      <c r="M1006" s="30" t="s">
        <v>4500</v>
      </c>
      <c r="N1006" s="37" t="s">
        <v>6639</v>
      </c>
      <c r="O1006" s="29">
        <v>42524</v>
      </c>
      <c r="P1006" s="30" t="str">
        <f>VLOOKUP(G1006,Sheet1!A:C,3,0)</f>
        <v>ABLOOMY-爱快刷</v>
      </c>
      <c r="Q1006" s="30" t="s">
        <v>4500</v>
      </c>
      <c r="R1006" s="40"/>
      <c r="S1006" s="30" t="s">
        <v>33</v>
      </c>
      <c r="T1006" s="29">
        <v>42524</v>
      </c>
      <c r="U1006" s="30" t="s">
        <v>37</v>
      </c>
      <c r="V1006" s="30">
        <f t="shared" si="48"/>
        <v>42524</v>
      </c>
      <c r="W1006" s="41">
        <f t="shared" si="49"/>
        <v>0</v>
      </c>
      <c r="X1006" s="41">
        <f t="shared" si="50"/>
        <v>0</v>
      </c>
    </row>
    <row r="1007" customHeight="1" spans="1:24">
      <c r="A1007" s="29" t="s">
        <v>6640</v>
      </c>
      <c r="B1007" s="30" t="s">
        <v>2509</v>
      </c>
      <c r="C1007" s="31">
        <v>42524</v>
      </c>
      <c r="D1007" s="32">
        <v>400</v>
      </c>
      <c r="E1007" s="30" t="s">
        <v>182</v>
      </c>
      <c r="F1007" s="30" t="s">
        <v>183</v>
      </c>
      <c r="G1007" s="33" t="s">
        <v>1188</v>
      </c>
      <c r="H1007" s="30" t="s">
        <v>650</v>
      </c>
      <c r="I1007" s="35">
        <v>13952684731</v>
      </c>
      <c r="J1007" s="36" t="s">
        <v>6641</v>
      </c>
      <c r="K1007" s="30" t="s">
        <v>59</v>
      </c>
      <c r="L1007" s="30" t="s">
        <v>33</v>
      </c>
      <c r="M1007" s="30" t="s">
        <v>49</v>
      </c>
      <c r="N1007" s="37" t="s">
        <v>4789</v>
      </c>
      <c r="O1007" s="29">
        <v>42524</v>
      </c>
      <c r="P1007" s="30" t="str">
        <f>VLOOKUP(G1007,Sheet1!A:C,3,0)</f>
        <v>寰创-中苗刷</v>
      </c>
      <c r="Q1007" s="30" t="s">
        <v>49</v>
      </c>
      <c r="R1007" s="40"/>
      <c r="S1007" s="30" t="s">
        <v>368</v>
      </c>
      <c r="T1007" s="29">
        <v>42542</v>
      </c>
      <c r="U1007" s="30" t="s">
        <v>37</v>
      </c>
      <c r="V1007" s="30">
        <f t="shared" si="48"/>
        <v>42524</v>
      </c>
      <c r="W1007" s="41">
        <f t="shared" si="49"/>
        <v>0</v>
      </c>
      <c r="X1007" s="41">
        <f t="shared" si="50"/>
        <v>18</v>
      </c>
    </row>
    <row r="1008" customHeight="1" spans="1:24">
      <c r="A1008" s="29" t="s">
        <v>6642</v>
      </c>
      <c r="B1008" s="30" t="s">
        <v>2509</v>
      </c>
      <c r="C1008" s="31">
        <v>42524</v>
      </c>
      <c r="D1008" s="32">
        <v>400</v>
      </c>
      <c r="E1008" s="30" t="s">
        <v>250</v>
      </c>
      <c r="F1008" s="30" t="s">
        <v>379</v>
      </c>
      <c r="G1008" s="33" t="s">
        <v>654</v>
      </c>
      <c r="H1008" s="30" t="s">
        <v>480</v>
      </c>
      <c r="I1008" s="35">
        <v>13979283789</v>
      </c>
      <c r="J1008" s="36" t="s">
        <v>6643</v>
      </c>
      <c r="K1008" s="30" t="s">
        <v>59</v>
      </c>
      <c r="L1008" s="30" t="s">
        <v>33</v>
      </c>
      <c r="M1008" s="30" t="s">
        <v>44</v>
      </c>
      <c r="N1008" s="37" t="s">
        <v>6644</v>
      </c>
      <c r="O1008" s="29">
        <v>42524</v>
      </c>
      <c r="P1008" s="30" t="str">
        <f>VLOOKUP(G1008,Sheet1!A:C,3,0)</f>
        <v>ABLOOMY</v>
      </c>
      <c r="Q1008" s="30" t="s">
        <v>44</v>
      </c>
      <c r="R1008" s="40"/>
      <c r="S1008" s="30" t="s">
        <v>4850</v>
      </c>
      <c r="T1008" s="29">
        <v>42543</v>
      </c>
      <c r="U1008" s="30" t="s">
        <v>249</v>
      </c>
      <c r="V1008" s="30">
        <f t="shared" si="48"/>
        <v>42524</v>
      </c>
      <c r="W1008" s="41">
        <f t="shared" si="49"/>
        <v>0</v>
      </c>
      <c r="X1008" s="41">
        <f t="shared" si="50"/>
        <v>19</v>
      </c>
    </row>
    <row r="1009" customHeight="1" spans="1:24">
      <c r="A1009" s="29" t="s">
        <v>6645</v>
      </c>
      <c r="B1009" s="30" t="s">
        <v>2509</v>
      </c>
      <c r="C1009" s="31">
        <v>42524</v>
      </c>
      <c r="D1009" s="32">
        <v>400</v>
      </c>
      <c r="E1009" s="30" t="s">
        <v>138</v>
      </c>
      <c r="F1009" s="30" t="s">
        <v>413</v>
      </c>
      <c r="G1009" s="33" t="s">
        <v>2161</v>
      </c>
      <c r="H1009" s="30" t="s">
        <v>2162</v>
      </c>
      <c r="I1009" s="35">
        <v>17858680108</v>
      </c>
      <c r="J1009" s="36" t="s">
        <v>6646</v>
      </c>
      <c r="K1009" s="30" t="s">
        <v>59</v>
      </c>
      <c r="L1009" s="30" t="s">
        <v>33</v>
      </c>
      <c r="M1009" s="30" t="s">
        <v>44</v>
      </c>
      <c r="N1009" s="37" t="s">
        <v>2338</v>
      </c>
      <c r="O1009" s="29">
        <v>42524</v>
      </c>
      <c r="P1009" s="30" t="str">
        <f>VLOOKUP(G1009,Sheet1!A:C,3,0)</f>
        <v>寰创</v>
      </c>
      <c r="Q1009" s="30" t="s">
        <v>6647</v>
      </c>
      <c r="R1009" s="40"/>
      <c r="S1009" s="30" t="s">
        <v>4463</v>
      </c>
      <c r="T1009" s="29">
        <v>42576</v>
      </c>
      <c r="U1009" s="30" t="s">
        <v>37</v>
      </c>
      <c r="V1009" s="30">
        <f t="shared" si="48"/>
        <v>42524</v>
      </c>
      <c r="W1009" s="41">
        <f t="shared" si="49"/>
        <v>0</v>
      </c>
      <c r="X1009" s="41">
        <f t="shared" si="50"/>
        <v>52</v>
      </c>
    </row>
    <row r="1010" customHeight="1" spans="1:24">
      <c r="A1010" s="29"/>
      <c r="B1010" s="30" t="s">
        <v>2509</v>
      </c>
      <c r="C1010" s="31">
        <v>42527</v>
      </c>
      <c r="D1010" s="32" t="s">
        <v>466</v>
      </c>
      <c r="E1010" s="30" t="s">
        <v>65</v>
      </c>
      <c r="F1010" s="30" t="s">
        <v>886</v>
      </c>
      <c r="G1010" s="33" t="s">
        <v>6648</v>
      </c>
      <c r="H1010" s="30"/>
      <c r="I1010" s="35">
        <v>15159966670</v>
      </c>
      <c r="J1010" s="36" t="s">
        <v>6649</v>
      </c>
      <c r="K1010" s="30" t="s">
        <v>171</v>
      </c>
      <c r="L1010" s="30" t="s">
        <v>33</v>
      </c>
      <c r="M1010" s="30" t="s">
        <v>102</v>
      </c>
      <c r="N1010" s="37" t="s">
        <v>103</v>
      </c>
      <c r="O1010" s="29">
        <v>42527</v>
      </c>
      <c r="P1010" s="30" t="e">
        <f>VLOOKUP(G1010,Sheet1!A:C,3,0)</f>
        <v>#N/A</v>
      </c>
      <c r="Q1010" s="30" t="s">
        <v>104</v>
      </c>
      <c r="R1010" s="40"/>
      <c r="S1010" s="30" t="s">
        <v>267</v>
      </c>
      <c r="T1010" s="29">
        <v>42527</v>
      </c>
      <c r="U1010" s="30" t="s">
        <v>37</v>
      </c>
      <c r="V1010" s="30">
        <f t="shared" si="48"/>
        <v>42527</v>
      </c>
      <c r="W1010" s="41">
        <f t="shared" si="49"/>
        <v>0</v>
      </c>
      <c r="X1010" s="41">
        <f t="shared" si="50"/>
        <v>0</v>
      </c>
    </row>
    <row r="1011" customHeight="1" spans="1:24">
      <c r="A1011" s="29"/>
      <c r="B1011" s="30" t="s">
        <v>2509</v>
      </c>
      <c r="C1011" s="31">
        <v>42527</v>
      </c>
      <c r="D1011" s="32" t="s">
        <v>466</v>
      </c>
      <c r="E1011" s="30" t="s">
        <v>374</v>
      </c>
      <c r="F1011" s="30" t="s">
        <v>695</v>
      </c>
      <c r="G1011" s="33" t="s">
        <v>4959</v>
      </c>
      <c r="H1011" s="30" t="s">
        <v>697</v>
      </c>
      <c r="I1011" s="35">
        <v>13983896974</v>
      </c>
      <c r="J1011" s="36" t="s">
        <v>5816</v>
      </c>
      <c r="K1011" s="30" t="s">
        <v>267</v>
      </c>
      <c r="L1011" s="30" t="s">
        <v>33</v>
      </c>
      <c r="M1011" s="30" t="s">
        <v>60</v>
      </c>
      <c r="N1011" s="37" t="s">
        <v>5677</v>
      </c>
      <c r="O1011" s="29">
        <v>42527</v>
      </c>
      <c r="P1011" s="30" t="e">
        <f>VLOOKUP(G1011,Sheet1!A:C,3,0)</f>
        <v>#N/A</v>
      </c>
      <c r="Q1011" s="30" t="s">
        <v>62</v>
      </c>
      <c r="R1011" s="40"/>
      <c r="S1011" s="30" t="s">
        <v>267</v>
      </c>
      <c r="T1011" s="29">
        <v>42529</v>
      </c>
      <c r="U1011" s="30" t="s">
        <v>63</v>
      </c>
      <c r="V1011" s="30">
        <f t="shared" si="48"/>
        <v>42527</v>
      </c>
      <c r="W1011" s="41">
        <f t="shared" si="49"/>
        <v>0</v>
      </c>
      <c r="X1011" s="41">
        <f t="shared" si="50"/>
        <v>2</v>
      </c>
    </row>
    <row r="1012" customHeight="1" spans="1:24">
      <c r="A1012" s="29" t="s">
        <v>6650</v>
      </c>
      <c r="B1012" s="30" t="s">
        <v>2509</v>
      </c>
      <c r="C1012" s="31">
        <v>42527</v>
      </c>
      <c r="D1012" s="32">
        <v>400</v>
      </c>
      <c r="E1012" s="30" t="s">
        <v>38</v>
      </c>
      <c r="F1012" s="30" t="s">
        <v>149</v>
      </c>
      <c r="G1012" s="33" t="s">
        <v>150</v>
      </c>
      <c r="H1012" s="30" t="s">
        <v>1345</v>
      </c>
      <c r="I1012" s="35">
        <v>13657825145</v>
      </c>
      <c r="J1012" s="36" t="s">
        <v>6651</v>
      </c>
      <c r="K1012" s="30" t="s">
        <v>93</v>
      </c>
      <c r="L1012" s="30" t="s">
        <v>33</v>
      </c>
      <c r="M1012" s="30" t="s">
        <v>60</v>
      </c>
      <c r="N1012" s="37" t="s">
        <v>6652</v>
      </c>
      <c r="O1012" s="29">
        <v>42527</v>
      </c>
      <c r="P1012" s="30" t="str">
        <f>VLOOKUP(G1012,Sheet1!A:C,3,0)</f>
        <v>寰创</v>
      </c>
      <c r="Q1012" s="30" t="s">
        <v>6653</v>
      </c>
      <c r="R1012" s="40"/>
      <c r="S1012" s="30" t="s">
        <v>267</v>
      </c>
      <c r="T1012" s="29">
        <v>42545</v>
      </c>
      <c r="U1012" s="30" t="s">
        <v>249</v>
      </c>
      <c r="V1012" s="30">
        <f t="shared" si="48"/>
        <v>42527</v>
      </c>
      <c r="W1012" s="41">
        <f t="shared" si="49"/>
        <v>0</v>
      </c>
      <c r="X1012" s="41">
        <f t="shared" si="50"/>
        <v>18</v>
      </c>
    </row>
    <row r="1013" customHeight="1" spans="1:24">
      <c r="A1013" s="29" t="s">
        <v>6654</v>
      </c>
      <c r="B1013" s="30" t="s">
        <v>2509</v>
      </c>
      <c r="C1013" s="31">
        <v>42527</v>
      </c>
      <c r="D1013" s="32">
        <v>400</v>
      </c>
      <c r="E1013" s="30" t="s">
        <v>38</v>
      </c>
      <c r="F1013" s="30" t="s">
        <v>39</v>
      </c>
      <c r="G1013" s="33" t="s">
        <v>2417</v>
      </c>
      <c r="H1013" s="30" t="s">
        <v>84</v>
      </c>
      <c r="I1013" s="35">
        <v>13152658111</v>
      </c>
      <c r="J1013" s="36" t="s">
        <v>6655</v>
      </c>
      <c r="K1013" s="30" t="s">
        <v>5655</v>
      </c>
      <c r="L1013" s="30" t="s">
        <v>33</v>
      </c>
      <c r="M1013" s="30" t="s">
        <v>4631</v>
      </c>
      <c r="N1013" s="37" t="s">
        <v>6656</v>
      </c>
      <c r="O1013" s="29">
        <v>42527</v>
      </c>
      <c r="P1013" s="30" t="str">
        <f>VLOOKUP(G1013,Sheet1!A:C,3,0)</f>
        <v>寰创</v>
      </c>
      <c r="Q1013" s="30" t="s">
        <v>4631</v>
      </c>
      <c r="R1013" s="40"/>
      <c r="S1013" s="30" t="s">
        <v>72</v>
      </c>
      <c r="T1013" s="29">
        <v>42527</v>
      </c>
      <c r="U1013" s="30" t="s">
        <v>37</v>
      </c>
      <c r="V1013" s="30">
        <f t="shared" si="48"/>
        <v>42527</v>
      </c>
      <c r="W1013" s="41">
        <f t="shared" si="49"/>
        <v>0</v>
      </c>
      <c r="X1013" s="41">
        <f t="shared" si="50"/>
        <v>0</v>
      </c>
    </row>
    <row r="1014" customHeight="1" spans="1:24">
      <c r="A1014" s="29" t="s">
        <v>6657</v>
      </c>
      <c r="B1014" s="30" t="s">
        <v>2509</v>
      </c>
      <c r="C1014" s="31">
        <v>42527</v>
      </c>
      <c r="D1014" s="32">
        <v>400</v>
      </c>
      <c r="E1014" s="30" t="s">
        <v>566</v>
      </c>
      <c r="F1014" s="30" t="s">
        <v>1031</v>
      </c>
      <c r="G1014" s="33" t="s">
        <v>6217</v>
      </c>
      <c r="H1014" s="30" t="s">
        <v>6658</v>
      </c>
      <c r="I1014" s="35">
        <v>13810656042</v>
      </c>
      <c r="J1014" s="36" t="s">
        <v>6659</v>
      </c>
      <c r="K1014" s="30" t="s">
        <v>93</v>
      </c>
      <c r="L1014" s="30" t="s">
        <v>33</v>
      </c>
      <c r="M1014" s="30" t="s">
        <v>376</v>
      </c>
      <c r="N1014" s="37" t="s">
        <v>6660</v>
      </c>
      <c r="O1014" s="29">
        <v>42527</v>
      </c>
      <c r="P1014" s="30" t="e">
        <f>VLOOKUP(G1014,Sheet1!A:C,3,0)</f>
        <v>#N/A</v>
      </c>
      <c r="Q1014" s="30" t="s">
        <v>376</v>
      </c>
      <c r="R1014" s="40"/>
      <c r="S1014" s="30" t="s">
        <v>33</v>
      </c>
      <c r="T1014" s="29">
        <v>42527</v>
      </c>
      <c r="U1014" s="30" t="s">
        <v>37</v>
      </c>
      <c r="V1014" s="30">
        <f t="shared" si="48"/>
        <v>42527</v>
      </c>
      <c r="W1014" s="41">
        <f t="shared" si="49"/>
        <v>0</v>
      </c>
      <c r="X1014" s="41">
        <f t="shared" si="50"/>
        <v>0</v>
      </c>
    </row>
    <row r="1015" customHeight="1" spans="1:24">
      <c r="A1015" s="29" t="s">
        <v>6661</v>
      </c>
      <c r="B1015" s="30" t="s">
        <v>2509</v>
      </c>
      <c r="C1015" s="31">
        <v>42527</v>
      </c>
      <c r="D1015" s="32" t="s">
        <v>196</v>
      </c>
      <c r="E1015" s="30" t="s">
        <v>138</v>
      </c>
      <c r="F1015" s="30" t="s">
        <v>947</v>
      </c>
      <c r="G1015" s="33" t="s">
        <v>948</v>
      </c>
      <c r="H1015" s="30" t="s">
        <v>1345</v>
      </c>
      <c r="I1015" s="35">
        <v>13758206084</v>
      </c>
      <c r="J1015" s="36" t="s">
        <v>6662</v>
      </c>
      <c r="K1015" s="30" t="s">
        <v>5655</v>
      </c>
      <c r="L1015" s="30" t="s">
        <v>33</v>
      </c>
      <c r="M1015" s="30" t="s">
        <v>60</v>
      </c>
      <c r="N1015" s="37" t="s">
        <v>6663</v>
      </c>
      <c r="O1015" s="29">
        <v>42527</v>
      </c>
      <c r="P1015" s="30" t="str">
        <f>VLOOKUP(G1015,Sheet1!A:C,3,0)</f>
        <v>爱快</v>
      </c>
      <c r="Q1015" s="30" t="s">
        <v>62</v>
      </c>
      <c r="R1015" s="40"/>
      <c r="S1015" s="30" t="s">
        <v>36</v>
      </c>
      <c r="T1015" s="29">
        <v>42527</v>
      </c>
      <c r="U1015" s="30" t="s">
        <v>37</v>
      </c>
      <c r="V1015" s="30">
        <f t="shared" si="48"/>
        <v>42527</v>
      </c>
      <c r="W1015" s="41">
        <f t="shared" si="49"/>
        <v>0</v>
      </c>
      <c r="X1015" s="41">
        <f t="shared" si="50"/>
        <v>0</v>
      </c>
    </row>
    <row r="1016" customHeight="1" spans="1:24">
      <c r="A1016" s="29" t="s">
        <v>6664</v>
      </c>
      <c r="B1016" s="30" t="s">
        <v>2509</v>
      </c>
      <c r="C1016" s="31">
        <v>42527</v>
      </c>
      <c r="D1016" s="32" t="s">
        <v>196</v>
      </c>
      <c r="E1016" s="30" t="s">
        <v>138</v>
      </c>
      <c r="F1016" s="30" t="s">
        <v>940</v>
      </c>
      <c r="G1016" s="33" t="s">
        <v>2040</v>
      </c>
      <c r="H1016" s="30" t="s">
        <v>6665</v>
      </c>
      <c r="I1016" s="35">
        <v>13857735779</v>
      </c>
      <c r="J1016" s="36" t="s">
        <v>6666</v>
      </c>
      <c r="K1016" s="30" t="s">
        <v>70</v>
      </c>
      <c r="L1016" s="30" t="s">
        <v>33</v>
      </c>
      <c r="M1016" s="30" t="s">
        <v>220</v>
      </c>
      <c r="N1016" s="37" t="s">
        <v>322</v>
      </c>
      <c r="O1016" s="29">
        <v>42527</v>
      </c>
      <c r="P1016" s="30" t="str">
        <f>VLOOKUP(G1016,Sheet1!A:C,3,0)</f>
        <v>寰创</v>
      </c>
      <c r="Q1016" s="30" t="s">
        <v>220</v>
      </c>
      <c r="R1016" s="40" t="s">
        <v>6667</v>
      </c>
      <c r="S1016" s="30" t="s">
        <v>72</v>
      </c>
      <c r="T1016" s="29">
        <v>42580</v>
      </c>
      <c r="U1016" s="30" t="s">
        <v>37</v>
      </c>
      <c r="V1016" s="30">
        <f t="shared" si="48"/>
        <v>42527</v>
      </c>
      <c r="W1016" s="41">
        <f t="shared" si="49"/>
        <v>0</v>
      </c>
      <c r="X1016" s="41">
        <f t="shared" si="50"/>
        <v>53</v>
      </c>
    </row>
    <row r="1017" customHeight="1" spans="1:24">
      <c r="A1017" s="29" t="s">
        <v>6668</v>
      </c>
      <c r="B1017" s="30" t="s">
        <v>2509</v>
      </c>
      <c r="C1017" s="31">
        <v>42527</v>
      </c>
      <c r="D1017" s="32" t="s">
        <v>196</v>
      </c>
      <c r="E1017" s="30" t="s">
        <v>277</v>
      </c>
      <c r="F1017" s="30" t="s">
        <v>1116</v>
      </c>
      <c r="G1017" s="33" t="s">
        <v>3101</v>
      </c>
      <c r="H1017" s="30" t="s">
        <v>2340</v>
      </c>
      <c r="I1017" s="35">
        <v>17789197515</v>
      </c>
      <c r="J1017" s="36" t="s">
        <v>6669</v>
      </c>
      <c r="K1017" s="30" t="s">
        <v>70</v>
      </c>
      <c r="L1017" s="30" t="s">
        <v>33</v>
      </c>
      <c r="M1017" s="30" t="s">
        <v>49</v>
      </c>
      <c r="N1017" s="37" t="s">
        <v>322</v>
      </c>
      <c r="O1017" s="29">
        <v>42527</v>
      </c>
      <c r="P1017" s="30" t="str">
        <f>VLOOKUP(G1017,Sheet1!A:C,3,0)</f>
        <v>爱快</v>
      </c>
      <c r="Q1017" s="30" t="s">
        <v>49</v>
      </c>
      <c r="R1017" s="40" t="s">
        <v>5254</v>
      </c>
      <c r="S1017" s="30" t="s">
        <v>72</v>
      </c>
      <c r="T1017" s="29">
        <v>42580</v>
      </c>
      <c r="U1017" s="30" t="s">
        <v>37</v>
      </c>
      <c r="V1017" s="30">
        <f t="shared" si="48"/>
        <v>42527</v>
      </c>
      <c r="W1017" s="41">
        <f t="shared" si="49"/>
        <v>0</v>
      </c>
      <c r="X1017" s="41">
        <f t="shared" si="50"/>
        <v>53</v>
      </c>
    </row>
    <row r="1018" customHeight="1" spans="1:24">
      <c r="A1018" s="29" t="s">
        <v>6670</v>
      </c>
      <c r="B1018" s="30" t="s">
        <v>2509</v>
      </c>
      <c r="C1018" s="31">
        <v>42527</v>
      </c>
      <c r="D1018" s="32">
        <v>400</v>
      </c>
      <c r="E1018" s="30" t="s">
        <v>121</v>
      </c>
      <c r="F1018" s="30" t="s">
        <v>2131</v>
      </c>
      <c r="G1018" s="33" t="s">
        <v>4946</v>
      </c>
      <c r="H1018" s="30" t="s">
        <v>6671</v>
      </c>
      <c r="I1018" s="35">
        <v>15231898749</v>
      </c>
      <c r="J1018" s="36" t="s">
        <v>6672</v>
      </c>
      <c r="K1018" s="30" t="s">
        <v>93</v>
      </c>
      <c r="L1018" s="30" t="s">
        <v>33</v>
      </c>
      <c r="M1018" s="30" t="s">
        <v>429</v>
      </c>
      <c r="N1018" s="37" t="s">
        <v>6607</v>
      </c>
      <c r="O1018" s="29">
        <v>42527</v>
      </c>
      <c r="P1018" s="30" t="str">
        <f>VLOOKUP(G1018,Sheet1!A:C,3,0)</f>
        <v>寰创</v>
      </c>
      <c r="Q1018" s="30" t="s">
        <v>429</v>
      </c>
      <c r="R1018" s="40"/>
      <c r="S1018" s="30" t="s">
        <v>43</v>
      </c>
      <c r="T1018" s="29">
        <v>42527</v>
      </c>
      <c r="U1018" s="30" t="s">
        <v>37</v>
      </c>
      <c r="V1018" s="30">
        <f t="shared" si="48"/>
        <v>42527</v>
      </c>
      <c r="W1018" s="41">
        <f t="shared" si="49"/>
        <v>0</v>
      </c>
      <c r="X1018" s="41">
        <f t="shared" si="50"/>
        <v>0</v>
      </c>
    </row>
    <row r="1019" customHeight="1" spans="1:24">
      <c r="A1019" s="29" t="s">
        <v>6673</v>
      </c>
      <c r="B1019" s="30" t="s">
        <v>2509</v>
      </c>
      <c r="C1019" s="31">
        <v>42527</v>
      </c>
      <c r="D1019" s="32">
        <v>400</v>
      </c>
      <c r="E1019" s="30" t="s">
        <v>45</v>
      </c>
      <c r="F1019" s="30" t="s">
        <v>209</v>
      </c>
      <c r="G1019" s="33" t="s">
        <v>757</v>
      </c>
      <c r="H1019" s="30" t="s">
        <v>758</v>
      </c>
      <c r="I1019" s="35">
        <v>13939151619</v>
      </c>
      <c r="J1019" s="36" t="s">
        <v>6674</v>
      </c>
      <c r="K1019" s="30" t="s">
        <v>93</v>
      </c>
      <c r="L1019" s="30" t="s">
        <v>33</v>
      </c>
      <c r="M1019" s="30" t="s">
        <v>49</v>
      </c>
      <c r="N1019" s="37" t="s">
        <v>1745</v>
      </c>
      <c r="O1019" s="29">
        <v>42527</v>
      </c>
      <c r="P1019" s="30" t="str">
        <f>VLOOKUP(G1019,Sheet1!A:C,3,0)</f>
        <v> ABLOOMY</v>
      </c>
      <c r="Q1019" s="30" t="s">
        <v>49</v>
      </c>
      <c r="R1019" s="40"/>
      <c r="S1019" s="30" t="s">
        <v>523</v>
      </c>
      <c r="T1019" s="29">
        <v>42544</v>
      </c>
      <c r="U1019" s="30" t="s">
        <v>37</v>
      </c>
      <c r="V1019" s="30">
        <f t="shared" si="48"/>
        <v>42527</v>
      </c>
      <c r="W1019" s="41">
        <f t="shared" si="49"/>
        <v>0</v>
      </c>
      <c r="X1019" s="41">
        <f t="shared" si="50"/>
        <v>17</v>
      </c>
    </row>
    <row r="1020" customHeight="1" spans="1:24">
      <c r="A1020" s="29"/>
      <c r="B1020" s="30" t="s">
        <v>2509</v>
      </c>
      <c r="C1020" s="31">
        <v>42528</v>
      </c>
      <c r="D1020" s="32" t="s">
        <v>466</v>
      </c>
      <c r="E1020" s="30" t="s">
        <v>65</v>
      </c>
      <c r="F1020" s="30" t="s">
        <v>2645</v>
      </c>
      <c r="G1020" s="33" t="s">
        <v>6675</v>
      </c>
      <c r="H1020" s="30" t="s">
        <v>758</v>
      </c>
      <c r="I1020" s="35">
        <v>13313752830</v>
      </c>
      <c r="J1020" s="36" t="s">
        <v>6676</v>
      </c>
      <c r="K1020" s="30" t="s">
        <v>72</v>
      </c>
      <c r="L1020" s="30" t="s">
        <v>33</v>
      </c>
      <c r="M1020" s="30" t="s">
        <v>44</v>
      </c>
      <c r="N1020" s="37" t="s">
        <v>5578</v>
      </c>
      <c r="O1020" s="29">
        <v>42528</v>
      </c>
      <c r="P1020" s="30" t="str">
        <f>VLOOKUP(G1020,Sheet1!A:C,3,0)</f>
        <v>寰创</v>
      </c>
      <c r="Q1020" s="30" t="s">
        <v>44</v>
      </c>
      <c r="R1020" s="40"/>
      <c r="S1020" s="30" t="s">
        <v>36</v>
      </c>
      <c r="T1020" s="29">
        <v>42537</v>
      </c>
      <c r="U1020" s="30" t="s">
        <v>63</v>
      </c>
      <c r="V1020" s="30">
        <f t="shared" si="48"/>
        <v>42528</v>
      </c>
      <c r="W1020" s="41">
        <f t="shared" si="49"/>
        <v>0</v>
      </c>
      <c r="X1020" s="41">
        <f t="shared" si="50"/>
        <v>9</v>
      </c>
    </row>
    <row r="1021" customHeight="1" spans="1:24">
      <c r="A1021" s="29"/>
      <c r="B1021" s="30" t="s">
        <v>2509</v>
      </c>
      <c r="C1021" s="31">
        <v>42528</v>
      </c>
      <c r="D1021" s="32" t="s">
        <v>466</v>
      </c>
      <c r="E1021" s="30" t="s">
        <v>138</v>
      </c>
      <c r="F1021" s="30" t="s">
        <v>947</v>
      </c>
      <c r="G1021" s="33" t="s">
        <v>6677</v>
      </c>
      <c r="H1021" s="30" t="s">
        <v>193</v>
      </c>
      <c r="I1021" s="35">
        <v>13868055632</v>
      </c>
      <c r="J1021" s="36" t="s">
        <v>248</v>
      </c>
      <c r="K1021" s="30" t="s">
        <v>838</v>
      </c>
      <c r="L1021" s="30" t="s">
        <v>33</v>
      </c>
      <c r="M1021" s="30" t="s">
        <v>376</v>
      </c>
      <c r="N1021" s="37" t="s">
        <v>6678</v>
      </c>
      <c r="O1021" s="29">
        <v>42528</v>
      </c>
      <c r="P1021" s="30" t="str">
        <f>VLOOKUP(G1021,Sheet1!A:C,3,0)</f>
        <v>爱快</v>
      </c>
      <c r="Q1021" s="30" t="s">
        <v>376</v>
      </c>
      <c r="R1021" s="40"/>
      <c r="S1021" s="30" t="s">
        <v>36</v>
      </c>
      <c r="T1021" s="29">
        <v>42528</v>
      </c>
      <c r="U1021" s="30" t="s">
        <v>63</v>
      </c>
      <c r="V1021" s="30">
        <f t="shared" si="48"/>
        <v>42528</v>
      </c>
      <c r="W1021" s="41">
        <f t="shared" si="49"/>
        <v>0</v>
      </c>
      <c r="X1021" s="41">
        <f t="shared" si="50"/>
        <v>0</v>
      </c>
    </row>
    <row r="1022" customHeight="1" spans="1:24">
      <c r="A1022" s="29"/>
      <c r="B1022" s="30" t="s">
        <v>2509</v>
      </c>
      <c r="C1022" s="31">
        <v>42528</v>
      </c>
      <c r="D1022" s="32" t="s">
        <v>466</v>
      </c>
      <c r="E1022" s="30" t="s">
        <v>81</v>
      </c>
      <c r="F1022" s="30" t="s">
        <v>699</v>
      </c>
      <c r="G1022" s="33" t="s">
        <v>4795</v>
      </c>
      <c r="H1022" s="30" t="s">
        <v>6679</v>
      </c>
      <c r="I1022" s="35">
        <v>13974337030</v>
      </c>
      <c r="J1022" s="36" t="s">
        <v>6680</v>
      </c>
      <c r="K1022" s="30" t="s">
        <v>659</v>
      </c>
      <c r="L1022" s="30" t="s">
        <v>33</v>
      </c>
      <c r="M1022" s="30" t="s">
        <v>49</v>
      </c>
      <c r="N1022" s="37"/>
      <c r="O1022" s="29">
        <v>42528</v>
      </c>
      <c r="P1022" s="30" t="str">
        <f>VLOOKUP(G1022,Sheet1!A:C,3,0)</f>
        <v>爱快</v>
      </c>
      <c r="Q1022" s="30" t="s">
        <v>49</v>
      </c>
      <c r="R1022" s="40"/>
      <c r="S1022" s="30" t="s">
        <v>368</v>
      </c>
      <c r="T1022" s="29">
        <v>42545</v>
      </c>
      <c r="U1022" s="30" t="s">
        <v>37</v>
      </c>
      <c r="V1022" s="30">
        <f t="shared" si="48"/>
        <v>42528</v>
      </c>
      <c r="W1022" s="41">
        <f t="shared" si="49"/>
        <v>0</v>
      </c>
      <c r="X1022" s="41">
        <f t="shared" si="50"/>
        <v>17</v>
      </c>
    </row>
    <row r="1023" customHeight="1" spans="1:24">
      <c r="A1023" s="29"/>
      <c r="B1023" s="30" t="s">
        <v>2509</v>
      </c>
      <c r="C1023" s="31">
        <v>42528</v>
      </c>
      <c r="D1023" s="32" t="s">
        <v>466</v>
      </c>
      <c r="E1023" s="30" t="s">
        <v>903</v>
      </c>
      <c r="F1023" s="30" t="s">
        <v>401</v>
      </c>
      <c r="G1023" s="33" t="s">
        <v>468</v>
      </c>
      <c r="H1023" s="30" t="s">
        <v>258</v>
      </c>
      <c r="I1023" s="35">
        <v>13923882118</v>
      </c>
      <c r="J1023" s="36" t="s">
        <v>469</v>
      </c>
      <c r="K1023" s="30" t="s">
        <v>36</v>
      </c>
      <c r="L1023" s="30" t="s">
        <v>33</v>
      </c>
      <c r="M1023" s="30" t="s">
        <v>220</v>
      </c>
      <c r="N1023" s="37"/>
      <c r="O1023" s="29">
        <v>42528</v>
      </c>
      <c r="P1023" s="30" t="str">
        <f>VLOOKUP(G1023,Sheet1!A:C,3,0)</f>
        <v>寰创</v>
      </c>
      <c r="Q1023" s="30" t="s">
        <v>220</v>
      </c>
      <c r="R1023" s="40"/>
      <c r="S1023" s="30" t="s">
        <v>36</v>
      </c>
      <c r="T1023" s="29">
        <v>42545</v>
      </c>
      <c r="U1023" s="30" t="s">
        <v>37</v>
      </c>
      <c r="V1023" s="30">
        <f t="shared" si="48"/>
        <v>42528</v>
      </c>
      <c r="W1023" s="41">
        <f t="shared" si="49"/>
        <v>0</v>
      </c>
      <c r="X1023" s="41">
        <f t="shared" si="50"/>
        <v>17</v>
      </c>
    </row>
    <row r="1024" customHeight="1" spans="1:24">
      <c r="A1024" s="29"/>
      <c r="B1024" s="30" t="s">
        <v>2509</v>
      </c>
      <c r="C1024" s="31">
        <v>42528</v>
      </c>
      <c r="D1024" s="32" t="s">
        <v>466</v>
      </c>
      <c r="E1024" s="30" t="s">
        <v>903</v>
      </c>
      <c r="F1024" s="30" t="s">
        <v>1928</v>
      </c>
      <c r="G1024" s="33" t="s">
        <v>1929</v>
      </c>
      <c r="H1024" s="30" t="s">
        <v>77</v>
      </c>
      <c r="I1024" s="35">
        <v>13727058129</v>
      </c>
      <c r="J1024" s="36" t="s">
        <v>6681</v>
      </c>
      <c r="K1024" s="30" t="s">
        <v>36</v>
      </c>
      <c r="L1024" s="30" t="s">
        <v>33</v>
      </c>
      <c r="M1024" s="30" t="s">
        <v>429</v>
      </c>
      <c r="N1024" s="37"/>
      <c r="O1024" s="29">
        <v>42528</v>
      </c>
      <c r="P1024" s="30" t="str">
        <f>VLOOKUP(G1024,Sheet1!A:C,3,0)</f>
        <v>寰创</v>
      </c>
      <c r="Q1024" s="30" t="s">
        <v>429</v>
      </c>
      <c r="R1024" s="40"/>
      <c r="S1024" s="30" t="s">
        <v>36</v>
      </c>
      <c r="T1024" s="29">
        <v>42535</v>
      </c>
      <c r="U1024" s="30" t="s">
        <v>63</v>
      </c>
      <c r="V1024" s="30">
        <f t="shared" si="48"/>
        <v>42528</v>
      </c>
      <c r="W1024" s="41">
        <f t="shared" si="49"/>
        <v>0</v>
      </c>
      <c r="X1024" s="41">
        <f t="shared" si="50"/>
        <v>7</v>
      </c>
    </row>
    <row r="1025" customHeight="1" spans="1:24">
      <c r="A1025" s="29" t="s">
        <v>6682</v>
      </c>
      <c r="B1025" s="30" t="s">
        <v>2509</v>
      </c>
      <c r="C1025" s="31">
        <v>42528</v>
      </c>
      <c r="D1025" s="32">
        <v>400</v>
      </c>
      <c r="E1025" s="30" t="s">
        <v>45</v>
      </c>
      <c r="F1025" s="30" t="s">
        <v>508</v>
      </c>
      <c r="G1025" s="33" t="s">
        <v>3906</v>
      </c>
      <c r="H1025" s="30" t="s">
        <v>48</v>
      </c>
      <c r="I1025" s="35">
        <v>13569578698</v>
      </c>
      <c r="J1025" s="36" t="s">
        <v>6683</v>
      </c>
      <c r="K1025" s="30" t="s">
        <v>101</v>
      </c>
      <c r="L1025" s="30" t="s">
        <v>33</v>
      </c>
      <c r="M1025" s="30" t="s">
        <v>49</v>
      </c>
      <c r="N1025" s="37" t="s">
        <v>6684</v>
      </c>
      <c r="O1025" s="29">
        <v>42528</v>
      </c>
      <c r="P1025" s="30" t="str">
        <f>VLOOKUP(G1025,Sheet1!A:C,3,0)</f>
        <v>寰创</v>
      </c>
      <c r="Q1025" s="30" t="s">
        <v>49</v>
      </c>
      <c r="R1025" s="40"/>
      <c r="S1025" s="30" t="s">
        <v>6373</v>
      </c>
      <c r="T1025" s="29">
        <v>42580</v>
      </c>
      <c r="U1025" s="30" t="s">
        <v>37</v>
      </c>
      <c r="V1025" s="30">
        <f t="shared" si="48"/>
        <v>42528</v>
      </c>
      <c r="W1025" s="41">
        <f t="shared" si="49"/>
        <v>0</v>
      </c>
      <c r="X1025" s="41">
        <f t="shared" si="50"/>
        <v>52</v>
      </c>
    </row>
    <row r="1026" customHeight="1" spans="1:24">
      <c r="A1026" s="29" t="s">
        <v>6685</v>
      </c>
      <c r="B1026" s="30" t="s">
        <v>2509</v>
      </c>
      <c r="C1026" s="31">
        <v>42528</v>
      </c>
      <c r="D1026" s="32">
        <v>400</v>
      </c>
      <c r="E1026" s="30" t="s">
        <v>65</v>
      </c>
      <c r="F1026" s="30" t="s">
        <v>178</v>
      </c>
      <c r="G1026" s="33" t="s">
        <v>1935</v>
      </c>
      <c r="H1026" s="30" t="s">
        <v>475</v>
      </c>
      <c r="I1026" s="35">
        <v>15159384800</v>
      </c>
      <c r="J1026" s="36" t="s">
        <v>6686</v>
      </c>
      <c r="K1026" s="30" t="s">
        <v>70</v>
      </c>
      <c r="L1026" s="30" t="s">
        <v>33</v>
      </c>
      <c r="M1026" s="30" t="s">
        <v>60</v>
      </c>
      <c r="N1026" s="37" t="s">
        <v>6687</v>
      </c>
      <c r="O1026" s="29">
        <v>42528</v>
      </c>
      <c r="P1026" s="30" t="str">
        <f>VLOOKUP(G1026,Sheet1!A:C,3,0)</f>
        <v>ABLOOMY</v>
      </c>
      <c r="Q1026" s="30" t="s">
        <v>62</v>
      </c>
      <c r="R1026" s="40"/>
      <c r="S1026" s="30" t="s">
        <v>43</v>
      </c>
      <c r="T1026" s="29">
        <v>42537</v>
      </c>
      <c r="U1026" s="30" t="s">
        <v>37</v>
      </c>
      <c r="V1026" s="30">
        <f t="shared" si="48"/>
        <v>42528</v>
      </c>
      <c r="W1026" s="41">
        <f t="shared" si="49"/>
        <v>0</v>
      </c>
      <c r="X1026" s="41">
        <f t="shared" si="50"/>
        <v>9</v>
      </c>
    </row>
    <row r="1027" customHeight="1" spans="1:24">
      <c r="A1027" s="29" t="s">
        <v>6688</v>
      </c>
      <c r="B1027" s="30" t="s">
        <v>2509</v>
      </c>
      <c r="C1027" s="31">
        <v>42528</v>
      </c>
      <c r="D1027" s="32">
        <v>400</v>
      </c>
      <c r="E1027" s="30" t="s">
        <v>138</v>
      </c>
      <c r="F1027" s="30" t="s">
        <v>483</v>
      </c>
      <c r="G1027" s="33" t="s">
        <v>1693</v>
      </c>
      <c r="H1027" s="30" t="s">
        <v>1834</v>
      </c>
      <c r="I1027" s="35">
        <v>15258720206</v>
      </c>
      <c r="J1027" s="36" t="s">
        <v>6689</v>
      </c>
      <c r="K1027" s="30" t="s">
        <v>70</v>
      </c>
      <c r="L1027" s="30" t="s">
        <v>33</v>
      </c>
      <c r="M1027" s="30" t="s">
        <v>60</v>
      </c>
      <c r="N1027" s="37" t="s">
        <v>6690</v>
      </c>
      <c r="O1027" s="29">
        <v>42528</v>
      </c>
      <c r="P1027" s="30" t="str">
        <f>VLOOKUP(G1027,Sheet1!A:C,3,0)</f>
        <v>寰创</v>
      </c>
      <c r="Q1027" s="30" t="s">
        <v>62</v>
      </c>
      <c r="R1027" s="40"/>
      <c r="S1027" s="30" t="s">
        <v>36</v>
      </c>
      <c r="T1027" s="29">
        <v>42528</v>
      </c>
      <c r="U1027" s="30" t="s">
        <v>37</v>
      </c>
      <c r="V1027" s="30">
        <f t="shared" si="48"/>
        <v>42528</v>
      </c>
      <c r="W1027" s="41">
        <f t="shared" si="49"/>
        <v>0</v>
      </c>
      <c r="X1027" s="41">
        <f t="shared" si="50"/>
        <v>0</v>
      </c>
    </row>
    <row r="1028" customHeight="1" spans="1:24">
      <c r="A1028" s="29" t="s">
        <v>6691</v>
      </c>
      <c r="B1028" s="30" t="s">
        <v>2509</v>
      </c>
      <c r="C1028" s="31">
        <v>42528</v>
      </c>
      <c r="D1028" s="32">
        <v>400</v>
      </c>
      <c r="E1028" s="30" t="s">
        <v>250</v>
      </c>
      <c r="F1028" s="30" t="s">
        <v>379</v>
      </c>
      <c r="G1028" s="33" t="s">
        <v>5038</v>
      </c>
      <c r="H1028" s="30" t="s">
        <v>6692</v>
      </c>
      <c r="I1028" s="35">
        <v>18679208682</v>
      </c>
      <c r="J1028" s="36" t="s">
        <v>6693</v>
      </c>
      <c r="K1028" s="30" t="s">
        <v>101</v>
      </c>
      <c r="L1028" s="30" t="s">
        <v>33</v>
      </c>
      <c r="M1028" s="30" t="s">
        <v>49</v>
      </c>
      <c r="N1028" s="37" t="s">
        <v>6694</v>
      </c>
      <c r="O1028" s="29">
        <v>42528</v>
      </c>
      <c r="P1028" s="30" t="str">
        <f>VLOOKUP(G1028,Sheet1!A:C,3,0)</f>
        <v>ABLOOMY</v>
      </c>
      <c r="Q1028" s="30" t="s">
        <v>49</v>
      </c>
      <c r="R1028" s="40"/>
      <c r="S1028" s="30" t="s">
        <v>368</v>
      </c>
      <c r="T1028" s="29">
        <v>42528</v>
      </c>
      <c r="U1028" s="30" t="s">
        <v>37</v>
      </c>
      <c r="V1028" s="30">
        <f t="shared" si="48"/>
        <v>42528</v>
      </c>
      <c r="W1028" s="41">
        <f t="shared" si="49"/>
        <v>0</v>
      </c>
      <c r="X1028" s="41">
        <f t="shared" si="50"/>
        <v>0</v>
      </c>
    </row>
    <row r="1029" customHeight="1" spans="1:24">
      <c r="A1029" s="29" t="s">
        <v>6695</v>
      </c>
      <c r="B1029" s="30" t="s">
        <v>2509</v>
      </c>
      <c r="C1029" s="31">
        <v>42528</v>
      </c>
      <c r="D1029" s="32">
        <v>400</v>
      </c>
      <c r="E1029" s="30" t="s">
        <v>65</v>
      </c>
      <c r="F1029" s="30" t="s">
        <v>178</v>
      </c>
      <c r="G1029" s="33" t="s">
        <v>919</v>
      </c>
      <c r="H1029" s="30" t="s">
        <v>1020</v>
      </c>
      <c r="I1029" s="35">
        <v>13235935867</v>
      </c>
      <c r="J1029" s="36" t="s">
        <v>6696</v>
      </c>
      <c r="K1029" s="30" t="s">
        <v>70</v>
      </c>
      <c r="L1029" s="30" t="s">
        <v>33</v>
      </c>
      <c r="M1029" s="30" t="s">
        <v>60</v>
      </c>
      <c r="N1029" s="37" t="s">
        <v>6697</v>
      </c>
      <c r="O1029" s="29">
        <v>42528</v>
      </c>
      <c r="P1029" s="30" t="str">
        <f>VLOOKUP(G1029,Sheet1!A:C,3,0)</f>
        <v>寰创</v>
      </c>
      <c r="Q1029" s="30" t="s">
        <v>429</v>
      </c>
      <c r="R1029" s="40"/>
      <c r="S1029" s="30" t="s">
        <v>36</v>
      </c>
      <c r="T1029" s="29">
        <v>42529</v>
      </c>
      <c r="U1029" s="30" t="s">
        <v>37</v>
      </c>
      <c r="V1029" s="30">
        <f t="shared" si="48"/>
        <v>42528</v>
      </c>
      <c r="W1029" s="41">
        <f t="shared" si="49"/>
        <v>0</v>
      </c>
      <c r="X1029" s="41">
        <f t="shared" si="50"/>
        <v>1</v>
      </c>
    </row>
    <row r="1030" customHeight="1" spans="1:24">
      <c r="A1030" s="29" t="s">
        <v>6698</v>
      </c>
      <c r="B1030" s="30" t="s">
        <v>2509</v>
      </c>
      <c r="C1030" s="31">
        <v>42528</v>
      </c>
      <c r="D1030" s="32">
        <v>400</v>
      </c>
      <c r="E1030" s="30" t="s">
        <v>255</v>
      </c>
      <c r="F1030" s="30" t="s">
        <v>674</v>
      </c>
      <c r="G1030" s="33" t="s">
        <v>4669</v>
      </c>
      <c r="H1030" s="30" t="s">
        <v>169</v>
      </c>
      <c r="I1030" s="35">
        <v>13890579847</v>
      </c>
      <c r="J1030" s="36" t="s">
        <v>6699</v>
      </c>
      <c r="K1030" s="30" t="s">
        <v>70</v>
      </c>
      <c r="L1030" s="30" t="s">
        <v>33</v>
      </c>
      <c r="M1030" s="30" t="s">
        <v>49</v>
      </c>
      <c r="N1030" s="37" t="s">
        <v>6526</v>
      </c>
      <c r="O1030" s="29">
        <v>42528</v>
      </c>
      <c r="P1030" s="30" t="str">
        <f>VLOOKUP(G1030,Sheet1!A:C,3,0)</f>
        <v>寰创</v>
      </c>
      <c r="Q1030" s="30" t="s">
        <v>49</v>
      </c>
      <c r="R1030" s="40"/>
      <c r="S1030" s="30" t="s">
        <v>72</v>
      </c>
      <c r="T1030" s="29">
        <v>42529</v>
      </c>
      <c r="U1030" s="30" t="s">
        <v>37</v>
      </c>
      <c r="V1030" s="30">
        <f t="shared" si="48"/>
        <v>42528</v>
      </c>
      <c r="W1030" s="41">
        <f t="shared" si="49"/>
        <v>0</v>
      </c>
      <c r="X1030" s="41">
        <f t="shared" si="50"/>
        <v>1</v>
      </c>
    </row>
    <row r="1031" customHeight="1" spans="1:24">
      <c r="A1031" s="29" t="s">
        <v>6700</v>
      </c>
      <c r="B1031" s="30" t="s">
        <v>2509</v>
      </c>
      <c r="C1031" s="31">
        <v>42528</v>
      </c>
      <c r="D1031" s="32">
        <v>400</v>
      </c>
      <c r="E1031" s="30" t="s">
        <v>45</v>
      </c>
      <c r="F1031" s="30" t="s">
        <v>794</v>
      </c>
      <c r="G1031" s="33" t="s">
        <v>795</v>
      </c>
      <c r="H1031" s="30" t="s">
        <v>2127</v>
      </c>
      <c r="I1031" s="35">
        <v>13838822655</v>
      </c>
      <c r="J1031" s="36" t="s">
        <v>6701</v>
      </c>
      <c r="K1031" s="30" t="s">
        <v>70</v>
      </c>
      <c r="L1031" s="30" t="s">
        <v>33</v>
      </c>
      <c r="M1031" s="30" t="s">
        <v>49</v>
      </c>
      <c r="N1031" s="37" t="s">
        <v>6702</v>
      </c>
      <c r="O1031" s="29">
        <v>42528</v>
      </c>
      <c r="P1031" s="30" t="str">
        <f>VLOOKUP(G1031,Sheet1!A:C,3,0)</f>
        <v>寰创</v>
      </c>
      <c r="Q1031" s="30" t="s">
        <v>49</v>
      </c>
      <c r="R1031" s="40"/>
      <c r="S1031" s="30" t="s">
        <v>368</v>
      </c>
      <c r="T1031" s="29">
        <v>42580</v>
      </c>
      <c r="U1031" s="30" t="s">
        <v>37</v>
      </c>
      <c r="V1031" s="30">
        <f t="shared" si="48"/>
        <v>42528</v>
      </c>
      <c r="W1031" s="41">
        <f t="shared" si="49"/>
        <v>0</v>
      </c>
      <c r="X1031" s="41">
        <f t="shared" si="50"/>
        <v>52</v>
      </c>
    </row>
    <row r="1032" customHeight="1" spans="1:24">
      <c r="A1032" s="29"/>
      <c r="B1032" s="30" t="s">
        <v>2509</v>
      </c>
      <c r="C1032" s="31">
        <v>42529</v>
      </c>
      <c r="D1032" s="32" t="s">
        <v>466</v>
      </c>
      <c r="E1032" s="30" t="s">
        <v>703</v>
      </c>
      <c r="F1032" s="30" t="s">
        <v>848</v>
      </c>
      <c r="G1032" s="33" t="s">
        <v>5813</v>
      </c>
      <c r="H1032" s="30" t="s">
        <v>77</v>
      </c>
      <c r="I1032" s="35">
        <v>13971670811</v>
      </c>
      <c r="J1032" s="36" t="s">
        <v>1075</v>
      </c>
      <c r="K1032" s="30" t="s">
        <v>189</v>
      </c>
      <c r="L1032" s="30" t="s">
        <v>33</v>
      </c>
      <c r="M1032" s="30" t="s">
        <v>60</v>
      </c>
      <c r="N1032" s="37"/>
      <c r="O1032" s="29">
        <v>42529</v>
      </c>
      <c r="P1032" s="30" t="str">
        <f>VLOOKUP(G1032,Sheet1!A:C,3,0)</f>
        <v>爱快</v>
      </c>
      <c r="Q1032" s="30" t="s">
        <v>144</v>
      </c>
      <c r="R1032" s="40"/>
      <c r="S1032" s="30" t="s">
        <v>36</v>
      </c>
      <c r="T1032" s="29">
        <v>42545</v>
      </c>
      <c r="U1032" s="30" t="s">
        <v>37</v>
      </c>
      <c r="V1032" s="30">
        <f t="shared" si="48"/>
        <v>42529</v>
      </c>
      <c r="W1032" s="41">
        <f t="shared" si="49"/>
        <v>0</v>
      </c>
      <c r="X1032" s="41">
        <f t="shared" si="50"/>
        <v>16</v>
      </c>
    </row>
    <row r="1033" customHeight="1" spans="1:24">
      <c r="A1033" s="29"/>
      <c r="B1033" s="30" t="s">
        <v>2509</v>
      </c>
      <c r="C1033" s="31">
        <v>42529</v>
      </c>
      <c r="D1033" s="32" t="s">
        <v>466</v>
      </c>
      <c r="E1033" s="30" t="s">
        <v>65</v>
      </c>
      <c r="F1033" s="30" t="s">
        <v>525</v>
      </c>
      <c r="G1033" s="33" t="s">
        <v>3586</v>
      </c>
      <c r="H1033" s="30" t="s">
        <v>77</v>
      </c>
      <c r="I1033" s="35">
        <v>15860186931</v>
      </c>
      <c r="J1033" s="36" t="s">
        <v>6703</v>
      </c>
      <c r="K1033" s="30" t="s">
        <v>72</v>
      </c>
      <c r="L1033" s="30" t="s">
        <v>33</v>
      </c>
      <c r="M1033" s="30" t="s">
        <v>60</v>
      </c>
      <c r="N1033" s="37" t="s">
        <v>6704</v>
      </c>
      <c r="O1033" s="29">
        <v>42529</v>
      </c>
      <c r="P1033" s="30" t="str">
        <f>VLOOKUP(G1033,Sheet1!A:C,3,0)</f>
        <v>寰创</v>
      </c>
      <c r="Q1033" s="30" t="s">
        <v>62</v>
      </c>
      <c r="R1033" s="40"/>
      <c r="S1033" s="30" t="s">
        <v>36</v>
      </c>
      <c r="T1033" s="29">
        <v>42529</v>
      </c>
      <c r="U1033" s="30" t="s">
        <v>37</v>
      </c>
      <c r="V1033" s="30">
        <f t="shared" si="48"/>
        <v>42529</v>
      </c>
      <c r="W1033" s="41">
        <f t="shared" si="49"/>
        <v>0</v>
      </c>
      <c r="X1033" s="41">
        <f t="shared" si="50"/>
        <v>0</v>
      </c>
    </row>
    <row r="1034" customHeight="1" spans="1:24">
      <c r="A1034" s="29" t="s">
        <v>6705</v>
      </c>
      <c r="B1034" s="30" t="s">
        <v>2509</v>
      </c>
      <c r="C1034" s="31">
        <v>42529</v>
      </c>
      <c r="D1034" s="32">
        <v>400</v>
      </c>
      <c r="E1034" s="30" t="s">
        <v>477</v>
      </c>
      <c r="F1034" s="30" t="s">
        <v>6706</v>
      </c>
      <c r="G1034" s="33" t="s">
        <v>551</v>
      </c>
      <c r="H1034" s="30" t="s">
        <v>6707</v>
      </c>
      <c r="I1034" s="35">
        <v>18653719925</v>
      </c>
      <c r="J1034" s="36" t="s">
        <v>6708</v>
      </c>
      <c r="K1034" s="30" t="s">
        <v>5655</v>
      </c>
      <c r="L1034" s="30" t="s">
        <v>33</v>
      </c>
      <c r="M1034" s="30" t="s">
        <v>49</v>
      </c>
      <c r="N1034" s="37" t="s">
        <v>2395</v>
      </c>
      <c r="O1034" s="29">
        <v>42529</v>
      </c>
      <c r="P1034" s="30" t="str">
        <f>VLOOKUP(G1034,Sheet1!A:C,3,0)</f>
        <v>ABLOOMY</v>
      </c>
      <c r="Q1034" s="30" t="s">
        <v>49</v>
      </c>
      <c r="R1034" s="40"/>
      <c r="S1034" s="30" t="s">
        <v>43</v>
      </c>
      <c r="T1034" s="29">
        <v>42545</v>
      </c>
      <c r="U1034" s="30" t="s">
        <v>37</v>
      </c>
      <c r="V1034" s="30">
        <f t="shared" si="48"/>
        <v>42529</v>
      </c>
      <c r="W1034" s="41">
        <f t="shared" si="49"/>
        <v>0</v>
      </c>
      <c r="X1034" s="41">
        <f t="shared" si="50"/>
        <v>16</v>
      </c>
    </row>
    <row r="1035" customHeight="1" spans="1:24">
      <c r="A1035" s="29" t="s">
        <v>6709</v>
      </c>
      <c r="B1035" s="30" t="s">
        <v>2509</v>
      </c>
      <c r="C1035" s="31">
        <v>42529</v>
      </c>
      <c r="D1035" s="32">
        <v>400</v>
      </c>
      <c r="E1035" s="30" t="s">
        <v>45</v>
      </c>
      <c r="F1035" s="30" t="s">
        <v>209</v>
      </c>
      <c r="G1035" s="33" t="s">
        <v>757</v>
      </c>
      <c r="H1035" s="30" t="s">
        <v>758</v>
      </c>
      <c r="I1035" s="35">
        <v>13939151619</v>
      </c>
      <c r="J1035" s="36" t="s">
        <v>6710</v>
      </c>
      <c r="K1035" s="30" t="s">
        <v>5655</v>
      </c>
      <c r="L1035" s="30" t="s">
        <v>33</v>
      </c>
      <c r="M1035" s="30" t="s">
        <v>49</v>
      </c>
      <c r="N1035" s="37" t="s">
        <v>6711</v>
      </c>
      <c r="O1035" s="29">
        <v>42529</v>
      </c>
      <c r="P1035" s="30" t="str">
        <f>VLOOKUP(G1035,Sheet1!A:C,3,0)</f>
        <v> ABLOOMY</v>
      </c>
      <c r="Q1035" s="30" t="s">
        <v>49</v>
      </c>
      <c r="R1035" s="40"/>
      <c r="S1035" s="30" t="s">
        <v>523</v>
      </c>
      <c r="T1035" s="29">
        <v>42544</v>
      </c>
      <c r="U1035" s="30" t="s">
        <v>37</v>
      </c>
      <c r="V1035" s="30">
        <f t="shared" si="48"/>
        <v>42529</v>
      </c>
      <c r="W1035" s="41">
        <f t="shared" si="49"/>
        <v>0</v>
      </c>
      <c r="X1035" s="41">
        <f t="shared" si="50"/>
        <v>15</v>
      </c>
    </row>
    <row r="1036" customHeight="1" spans="1:24">
      <c r="A1036" s="29"/>
      <c r="B1036" s="30" t="s">
        <v>2509</v>
      </c>
      <c r="C1036" s="31">
        <v>42533</v>
      </c>
      <c r="D1036" s="32" t="s">
        <v>466</v>
      </c>
      <c r="E1036" s="30" t="s">
        <v>182</v>
      </c>
      <c r="F1036" s="30" t="s">
        <v>295</v>
      </c>
      <c r="G1036" s="33" t="s">
        <v>296</v>
      </c>
      <c r="H1036" s="30" t="s">
        <v>2097</v>
      </c>
      <c r="I1036" s="35">
        <v>15365290355</v>
      </c>
      <c r="J1036" s="36" t="s">
        <v>6712</v>
      </c>
      <c r="K1036" s="30" t="s">
        <v>32</v>
      </c>
      <c r="L1036" s="30" t="s">
        <v>33</v>
      </c>
      <c r="M1036" s="30" t="s">
        <v>60</v>
      </c>
      <c r="N1036" s="37"/>
      <c r="O1036" s="29">
        <v>42533</v>
      </c>
      <c r="P1036" s="30" t="str">
        <f>VLOOKUP(G1036,Sheet1!A:C,3,0)</f>
        <v>爱快</v>
      </c>
      <c r="Q1036" s="30" t="s">
        <v>4845</v>
      </c>
      <c r="R1036" s="40"/>
      <c r="S1036" s="30" t="s">
        <v>267</v>
      </c>
      <c r="T1036" s="29">
        <v>42545</v>
      </c>
      <c r="U1036" s="30" t="s">
        <v>63</v>
      </c>
      <c r="V1036" s="30">
        <f t="shared" si="48"/>
        <v>42533</v>
      </c>
      <c r="W1036" s="41">
        <f t="shared" si="49"/>
        <v>0</v>
      </c>
      <c r="X1036" s="41">
        <f t="shared" si="50"/>
        <v>12</v>
      </c>
    </row>
    <row r="1037" customHeight="1" spans="1:24">
      <c r="A1037" s="29"/>
      <c r="B1037" s="30" t="s">
        <v>2509</v>
      </c>
      <c r="C1037" s="31">
        <v>42533</v>
      </c>
      <c r="D1037" s="32" t="s">
        <v>466</v>
      </c>
      <c r="E1037" s="30" t="s">
        <v>65</v>
      </c>
      <c r="F1037" s="30" t="s">
        <v>525</v>
      </c>
      <c r="G1037" s="33" t="s">
        <v>3586</v>
      </c>
      <c r="H1037" s="30" t="s">
        <v>1939</v>
      </c>
      <c r="I1037" s="35">
        <v>15880684806</v>
      </c>
      <c r="J1037" s="36" t="s">
        <v>6713</v>
      </c>
      <c r="K1037" s="30" t="s">
        <v>72</v>
      </c>
      <c r="L1037" s="30" t="s">
        <v>33</v>
      </c>
      <c r="M1037" s="30" t="s">
        <v>60</v>
      </c>
      <c r="N1037" s="37"/>
      <c r="O1037" s="29">
        <v>42529</v>
      </c>
      <c r="P1037" s="30" t="str">
        <f>VLOOKUP(G1037,Sheet1!A:C,3,0)</f>
        <v>寰创</v>
      </c>
      <c r="Q1037" s="30"/>
      <c r="R1037" s="40"/>
      <c r="S1037" s="30" t="s">
        <v>36</v>
      </c>
      <c r="T1037" s="29">
        <v>42529</v>
      </c>
      <c r="U1037" s="30" t="s">
        <v>37</v>
      </c>
      <c r="V1037" s="30">
        <f t="shared" si="48"/>
        <v>42529</v>
      </c>
      <c r="W1037" s="41">
        <f t="shared" si="49"/>
        <v>-4</v>
      </c>
      <c r="X1037" s="41">
        <f t="shared" si="50"/>
        <v>-4</v>
      </c>
    </row>
    <row r="1038" customHeight="1" spans="1:24">
      <c r="A1038" s="29" t="s">
        <v>6714</v>
      </c>
      <c r="B1038" s="30" t="s">
        <v>2509</v>
      </c>
      <c r="C1038" s="31">
        <v>42533</v>
      </c>
      <c r="D1038" s="32">
        <v>400</v>
      </c>
      <c r="E1038" s="30" t="s">
        <v>138</v>
      </c>
      <c r="F1038" s="30" t="s">
        <v>587</v>
      </c>
      <c r="G1038" s="33" t="s">
        <v>780</v>
      </c>
      <c r="H1038" s="30" t="s">
        <v>1020</v>
      </c>
      <c r="I1038" s="35">
        <v>13676880861</v>
      </c>
      <c r="J1038" s="36" t="s">
        <v>6715</v>
      </c>
      <c r="K1038" s="30" t="s">
        <v>5655</v>
      </c>
      <c r="L1038" s="30" t="s">
        <v>33</v>
      </c>
      <c r="M1038" s="30" t="s">
        <v>60</v>
      </c>
      <c r="N1038" s="37" t="s">
        <v>6716</v>
      </c>
      <c r="O1038" s="29">
        <v>42533</v>
      </c>
      <c r="P1038" s="30" t="str">
        <f>VLOOKUP(G1038,Sheet1!A:C,3,0)</f>
        <v>ABLOOMY</v>
      </c>
      <c r="Q1038" s="30" t="s">
        <v>62</v>
      </c>
      <c r="R1038" s="40"/>
      <c r="S1038" s="30" t="s">
        <v>5285</v>
      </c>
      <c r="T1038" s="29">
        <v>42534</v>
      </c>
      <c r="U1038" s="30" t="s">
        <v>63</v>
      </c>
      <c r="V1038" s="30">
        <f t="shared" si="48"/>
        <v>42533</v>
      </c>
      <c r="W1038" s="41">
        <f t="shared" si="49"/>
        <v>0</v>
      </c>
      <c r="X1038" s="41">
        <f t="shared" si="50"/>
        <v>1</v>
      </c>
    </row>
    <row r="1039" customHeight="1" spans="1:24">
      <c r="A1039" s="29" t="s">
        <v>6717</v>
      </c>
      <c r="B1039" s="30" t="s">
        <v>2509</v>
      </c>
      <c r="C1039" s="31">
        <v>42533</v>
      </c>
      <c r="D1039" s="32">
        <v>400</v>
      </c>
      <c r="E1039" s="30" t="s">
        <v>400</v>
      </c>
      <c r="F1039" s="30" t="s">
        <v>904</v>
      </c>
      <c r="G1039" s="33" t="s">
        <v>2853</v>
      </c>
      <c r="H1039" s="30" t="s">
        <v>2854</v>
      </c>
      <c r="I1039" s="35">
        <v>18022929858</v>
      </c>
      <c r="J1039" s="36" t="s">
        <v>6718</v>
      </c>
      <c r="K1039" s="30" t="s">
        <v>5655</v>
      </c>
      <c r="L1039" s="30" t="s">
        <v>33</v>
      </c>
      <c r="M1039" s="30" t="s">
        <v>102</v>
      </c>
      <c r="N1039" s="37" t="s">
        <v>6719</v>
      </c>
      <c r="O1039" s="29">
        <v>42533</v>
      </c>
      <c r="P1039" s="30" t="str">
        <f>VLOOKUP(G1039,Sheet1!A:C,3,0)</f>
        <v>寰创-中苗刷</v>
      </c>
      <c r="Q1039" s="30" t="s">
        <v>104</v>
      </c>
      <c r="R1039" s="40"/>
      <c r="S1039" s="30" t="s">
        <v>267</v>
      </c>
      <c r="T1039" s="29">
        <v>42533</v>
      </c>
      <c r="U1039" s="30" t="s">
        <v>37</v>
      </c>
      <c r="V1039" s="30">
        <f t="shared" si="48"/>
        <v>42533</v>
      </c>
      <c r="W1039" s="41">
        <f t="shared" si="49"/>
        <v>0</v>
      </c>
      <c r="X1039" s="41">
        <f t="shared" si="50"/>
        <v>0</v>
      </c>
    </row>
    <row r="1040" customHeight="1" spans="1:24">
      <c r="A1040" s="29" t="s">
        <v>6720</v>
      </c>
      <c r="B1040" s="30" t="s">
        <v>2509</v>
      </c>
      <c r="C1040" s="31">
        <v>42533</v>
      </c>
      <c r="D1040" s="32">
        <v>400</v>
      </c>
      <c r="E1040" s="30" t="s">
        <v>350</v>
      </c>
      <c r="F1040" s="30" t="s">
        <v>320</v>
      </c>
      <c r="G1040" s="33" t="s">
        <v>315</v>
      </c>
      <c r="H1040" s="30" t="s">
        <v>3532</v>
      </c>
      <c r="I1040" s="35">
        <v>15529775358</v>
      </c>
      <c r="J1040" s="36" t="s">
        <v>6721</v>
      </c>
      <c r="K1040" s="30" t="s">
        <v>70</v>
      </c>
      <c r="L1040" s="30" t="s">
        <v>33</v>
      </c>
      <c r="M1040" s="30" t="s">
        <v>49</v>
      </c>
      <c r="N1040" s="37" t="s">
        <v>4789</v>
      </c>
      <c r="O1040" s="29">
        <v>42533</v>
      </c>
      <c r="P1040" s="30" t="str">
        <f>VLOOKUP(G1040,Sheet1!A:C,3,0)</f>
        <v>爱快</v>
      </c>
      <c r="Q1040" s="30" t="s">
        <v>49</v>
      </c>
      <c r="R1040" s="40"/>
      <c r="S1040" s="30" t="s">
        <v>368</v>
      </c>
      <c r="T1040" s="29">
        <v>42573</v>
      </c>
      <c r="U1040" s="30" t="s">
        <v>37</v>
      </c>
      <c r="V1040" s="30">
        <f t="shared" si="48"/>
        <v>42533</v>
      </c>
      <c r="W1040" s="41">
        <f t="shared" si="49"/>
        <v>0</v>
      </c>
      <c r="X1040" s="41">
        <f t="shared" si="50"/>
        <v>40</v>
      </c>
    </row>
    <row r="1041" customHeight="1" spans="1:24">
      <c r="A1041" s="29" t="s">
        <v>6722</v>
      </c>
      <c r="B1041" s="30" t="s">
        <v>2509</v>
      </c>
      <c r="C1041" s="31">
        <v>42533</v>
      </c>
      <c r="D1041" s="32">
        <v>400</v>
      </c>
      <c r="E1041" s="30" t="s">
        <v>350</v>
      </c>
      <c r="F1041" s="30" t="s">
        <v>6723</v>
      </c>
      <c r="G1041" s="33" t="s">
        <v>4991</v>
      </c>
      <c r="H1041" s="30" t="s">
        <v>3637</v>
      </c>
      <c r="I1041" s="35">
        <v>15991096856</v>
      </c>
      <c r="J1041" s="36" t="s">
        <v>6724</v>
      </c>
      <c r="K1041" s="30" t="s">
        <v>70</v>
      </c>
      <c r="L1041" s="30" t="s">
        <v>33</v>
      </c>
      <c r="M1041" s="30" t="s">
        <v>49</v>
      </c>
      <c r="N1041" s="37" t="s">
        <v>6725</v>
      </c>
      <c r="O1041" s="29">
        <v>42533</v>
      </c>
      <c r="P1041" s="30" t="str">
        <f>VLOOKUP(G1041,Sheet1!A:C,3,0)</f>
        <v>爱快</v>
      </c>
      <c r="Q1041" s="30" t="s">
        <v>49</v>
      </c>
      <c r="R1041" s="40"/>
      <c r="S1041" s="30" t="s">
        <v>368</v>
      </c>
      <c r="T1041" s="29">
        <v>42541</v>
      </c>
      <c r="U1041" s="30" t="s">
        <v>37</v>
      </c>
      <c r="V1041" s="30">
        <f t="shared" si="48"/>
        <v>42533</v>
      </c>
      <c r="W1041" s="41">
        <f t="shared" si="49"/>
        <v>0</v>
      </c>
      <c r="X1041" s="41">
        <f t="shared" si="50"/>
        <v>8</v>
      </c>
    </row>
    <row r="1042" customHeight="1" spans="1:24">
      <c r="A1042" s="29" t="s">
        <v>6726</v>
      </c>
      <c r="B1042" s="30" t="s">
        <v>2509</v>
      </c>
      <c r="C1042" s="31">
        <v>42533</v>
      </c>
      <c r="D1042" s="32">
        <v>400</v>
      </c>
      <c r="E1042" s="30" t="s">
        <v>106</v>
      </c>
      <c r="F1042" s="30" t="s">
        <v>4069</v>
      </c>
      <c r="G1042" s="33" t="s">
        <v>5480</v>
      </c>
      <c r="H1042" s="30" t="s">
        <v>6727</v>
      </c>
      <c r="I1042" s="35">
        <v>15328019556</v>
      </c>
      <c r="J1042" s="36" t="s">
        <v>6728</v>
      </c>
      <c r="K1042" s="30" t="s">
        <v>70</v>
      </c>
      <c r="L1042" s="30" t="s">
        <v>33</v>
      </c>
      <c r="M1042" s="30" t="s">
        <v>49</v>
      </c>
      <c r="N1042" s="37" t="s">
        <v>6512</v>
      </c>
      <c r="O1042" s="29">
        <v>42533</v>
      </c>
      <c r="P1042" s="30" t="str">
        <f>VLOOKUP(G1042,Sheet1!A:C,3,0)</f>
        <v>中苗-刷寰创</v>
      </c>
      <c r="Q1042" s="30" t="s">
        <v>220</v>
      </c>
      <c r="R1042" s="40"/>
      <c r="S1042" s="30" t="s">
        <v>6729</v>
      </c>
      <c r="T1042" s="29">
        <v>42538</v>
      </c>
      <c r="U1042" s="30" t="s">
        <v>63</v>
      </c>
      <c r="V1042" s="30">
        <f t="shared" si="48"/>
        <v>42533</v>
      </c>
      <c r="W1042" s="41">
        <f t="shared" si="49"/>
        <v>0</v>
      </c>
      <c r="X1042" s="41">
        <f t="shared" si="50"/>
        <v>5</v>
      </c>
    </row>
    <row r="1043" customHeight="1" spans="1:24">
      <c r="A1043" s="29" t="s">
        <v>6730</v>
      </c>
      <c r="B1043" s="30" t="s">
        <v>2509</v>
      </c>
      <c r="C1043" s="31">
        <v>42533</v>
      </c>
      <c r="D1043" s="32">
        <v>400</v>
      </c>
      <c r="E1043" s="30" t="s">
        <v>138</v>
      </c>
      <c r="F1043" s="30" t="s">
        <v>413</v>
      </c>
      <c r="G1043" s="33" t="s">
        <v>533</v>
      </c>
      <c r="H1043" s="30" t="s">
        <v>6731</v>
      </c>
      <c r="I1043" s="35">
        <v>15605828632</v>
      </c>
      <c r="J1043" s="36" t="s">
        <v>6732</v>
      </c>
      <c r="K1043" s="30" t="s">
        <v>101</v>
      </c>
      <c r="L1043" s="30" t="s">
        <v>33</v>
      </c>
      <c r="M1043" s="30" t="s">
        <v>220</v>
      </c>
      <c r="N1043" s="37" t="s">
        <v>6733</v>
      </c>
      <c r="O1043" s="29">
        <v>42533</v>
      </c>
      <c r="P1043" s="30" t="str">
        <f>VLOOKUP(G1043,Sheet1!A:C,3,0)</f>
        <v>寰创</v>
      </c>
      <c r="Q1043" s="30" t="s">
        <v>220</v>
      </c>
      <c r="R1043" s="40"/>
      <c r="S1043" s="30" t="s">
        <v>4850</v>
      </c>
      <c r="T1043" s="29">
        <v>42533</v>
      </c>
      <c r="U1043" s="30" t="s">
        <v>37</v>
      </c>
      <c r="V1043" s="30">
        <f t="shared" si="48"/>
        <v>42533</v>
      </c>
      <c r="W1043" s="41">
        <f t="shared" si="49"/>
        <v>0</v>
      </c>
      <c r="X1043" s="41">
        <f t="shared" si="50"/>
        <v>0</v>
      </c>
    </row>
    <row r="1044" customHeight="1" spans="1:24">
      <c r="A1044" s="29" t="s">
        <v>6734</v>
      </c>
      <c r="B1044" s="30" t="s">
        <v>2509</v>
      </c>
      <c r="C1044" s="31">
        <v>42533</v>
      </c>
      <c r="D1044" s="32">
        <v>400</v>
      </c>
      <c r="E1044" s="30" t="s">
        <v>121</v>
      </c>
      <c r="F1044" s="30" t="s">
        <v>6545</v>
      </c>
      <c r="G1044" s="33" t="s">
        <v>2848</v>
      </c>
      <c r="H1044" s="30" t="s">
        <v>2133</v>
      </c>
      <c r="I1044" s="35">
        <v>15533957882</v>
      </c>
      <c r="J1044" s="36" t="s">
        <v>6735</v>
      </c>
      <c r="K1044" s="30" t="s">
        <v>101</v>
      </c>
      <c r="L1044" s="30" t="s">
        <v>33</v>
      </c>
      <c r="M1044" s="30" t="s">
        <v>376</v>
      </c>
      <c r="N1044" s="37" t="s">
        <v>6736</v>
      </c>
      <c r="O1044" s="29">
        <v>42533</v>
      </c>
      <c r="P1044" s="30" t="str">
        <f>VLOOKUP(G1044,Sheet1!A:C,3,0)</f>
        <v>寰创</v>
      </c>
      <c r="Q1044" s="30" t="s">
        <v>376</v>
      </c>
      <c r="R1044" s="52"/>
      <c r="S1044" s="30" t="s">
        <v>223</v>
      </c>
      <c r="T1044" s="29">
        <v>42541</v>
      </c>
      <c r="U1044" s="30" t="s">
        <v>37</v>
      </c>
      <c r="V1044" s="30">
        <f t="shared" si="48"/>
        <v>42533</v>
      </c>
      <c r="W1044" s="41">
        <f t="shared" si="49"/>
        <v>0</v>
      </c>
      <c r="X1044" s="41">
        <f t="shared" si="50"/>
        <v>8</v>
      </c>
    </row>
    <row r="1045" customHeight="1" spans="1:24">
      <c r="A1045" s="29" t="s">
        <v>6737</v>
      </c>
      <c r="B1045" s="30" t="s">
        <v>2509</v>
      </c>
      <c r="C1045" s="31">
        <v>42533</v>
      </c>
      <c r="D1045" s="32">
        <v>400</v>
      </c>
      <c r="E1045" s="30" t="s">
        <v>255</v>
      </c>
      <c r="F1045" s="30" t="s">
        <v>3671</v>
      </c>
      <c r="G1045" s="33" t="s">
        <v>3672</v>
      </c>
      <c r="H1045" s="30" t="s">
        <v>403</v>
      </c>
      <c r="I1045" s="35">
        <v>18281621389</v>
      </c>
      <c r="J1045" s="36" t="s">
        <v>6738</v>
      </c>
      <c r="K1045" s="30" t="s">
        <v>101</v>
      </c>
      <c r="L1045" s="30" t="s">
        <v>33</v>
      </c>
      <c r="M1045" s="30" t="s">
        <v>49</v>
      </c>
      <c r="N1045" s="37" t="s">
        <v>6739</v>
      </c>
      <c r="O1045" s="29">
        <v>42533</v>
      </c>
      <c r="P1045" s="30" t="str">
        <f>VLOOKUP(G1045,Sheet1!A:C,3,0)</f>
        <v>寰创</v>
      </c>
      <c r="Q1045" s="30" t="s">
        <v>49</v>
      </c>
      <c r="R1045" s="40"/>
      <c r="S1045" s="30" t="s">
        <v>368</v>
      </c>
      <c r="T1045" s="29">
        <v>42580</v>
      </c>
      <c r="U1045" s="30" t="s">
        <v>37</v>
      </c>
      <c r="V1045" s="30">
        <f t="shared" si="48"/>
        <v>42533</v>
      </c>
      <c r="W1045" s="41">
        <f t="shared" si="49"/>
        <v>0</v>
      </c>
      <c r="X1045" s="41">
        <f t="shared" si="50"/>
        <v>47</v>
      </c>
    </row>
    <row r="1046" customHeight="1" spans="1:24">
      <c r="A1046" s="29"/>
      <c r="B1046" s="30" t="s">
        <v>2509</v>
      </c>
      <c r="C1046" s="31">
        <v>42534</v>
      </c>
      <c r="D1046" s="32" t="s">
        <v>466</v>
      </c>
      <c r="E1046" s="30" t="s">
        <v>121</v>
      </c>
      <c r="F1046" s="30" t="s">
        <v>913</v>
      </c>
      <c r="G1046" s="33" t="s">
        <v>914</v>
      </c>
      <c r="H1046" s="30" t="s">
        <v>193</v>
      </c>
      <c r="I1046" s="35">
        <v>13223388629</v>
      </c>
      <c r="J1046" s="36" t="s">
        <v>6740</v>
      </c>
      <c r="K1046" s="30" t="s">
        <v>53</v>
      </c>
      <c r="L1046" s="30" t="s">
        <v>33</v>
      </c>
      <c r="M1046" s="30" t="s">
        <v>60</v>
      </c>
      <c r="N1046" s="37" t="s">
        <v>915</v>
      </c>
      <c r="O1046" s="29">
        <v>42534</v>
      </c>
      <c r="P1046" s="30" t="str">
        <f>VLOOKUP(G1046,Sheet1!A:C,3,0)</f>
        <v>寰创</v>
      </c>
      <c r="Q1046" s="30" t="s">
        <v>144</v>
      </c>
      <c r="R1046" s="40"/>
      <c r="S1046" s="30" t="s">
        <v>6741</v>
      </c>
      <c r="T1046" s="29">
        <v>42548</v>
      </c>
      <c r="U1046" s="30" t="s">
        <v>37</v>
      </c>
      <c r="V1046" s="30">
        <f t="shared" si="48"/>
        <v>42534</v>
      </c>
      <c r="W1046" s="41">
        <f t="shared" si="49"/>
        <v>0</v>
      </c>
      <c r="X1046" s="41">
        <f t="shared" si="50"/>
        <v>14</v>
      </c>
    </row>
    <row r="1047" customHeight="1" spans="1:24">
      <c r="A1047" s="29" t="s">
        <v>6742</v>
      </c>
      <c r="B1047" s="30" t="s">
        <v>2509</v>
      </c>
      <c r="C1047" s="31">
        <v>42534</v>
      </c>
      <c r="D1047" s="32">
        <v>400</v>
      </c>
      <c r="E1047" s="30" t="s">
        <v>182</v>
      </c>
      <c r="F1047" s="30" t="s">
        <v>183</v>
      </c>
      <c r="G1047" s="33" t="s">
        <v>1188</v>
      </c>
      <c r="H1047" s="30" t="s">
        <v>650</v>
      </c>
      <c r="I1047" s="35">
        <v>13952684731</v>
      </c>
      <c r="J1047" s="36" t="s">
        <v>6743</v>
      </c>
      <c r="K1047" s="30" t="s">
        <v>93</v>
      </c>
      <c r="L1047" s="30" t="s">
        <v>33</v>
      </c>
      <c r="M1047" s="30" t="s">
        <v>49</v>
      </c>
      <c r="N1047" s="37" t="s">
        <v>6744</v>
      </c>
      <c r="O1047" s="29">
        <v>42534</v>
      </c>
      <c r="P1047" s="30" t="str">
        <f>VLOOKUP(G1047,Sheet1!A:C,3,0)</f>
        <v>寰创-中苗刷</v>
      </c>
      <c r="Q1047" s="30" t="s">
        <v>49</v>
      </c>
      <c r="R1047" s="40"/>
      <c r="S1047" s="30" t="s">
        <v>368</v>
      </c>
      <c r="T1047" s="29">
        <v>42542</v>
      </c>
      <c r="U1047" s="30" t="s">
        <v>37</v>
      </c>
      <c r="V1047" s="30">
        <f t="shared" si="48"/>
        <v>42534</v>
      </c>
      <c r="W1047" s="41">
        <f t="shared" si="49"/>
        <v>0</v>
      </c>
      <c r="X1047" s="41">
        <f t="shared" si="50"/>
        <v>8</v>
      </c>
    </row>
    <row r="1048" customHeight="1" spans="1:24">
      <c r="A1048" s="29" t="s">
        <v>6745</v>
      </c>
      <c r="B1048" s="30" t="s">
        <v>2509</v>
      </c>
      <c r="C1048" s="31">
        <v>42534</v>
      </c>
      <c r="D1048" s="32">
        <v>400</v>
      </c>
      <c r="E1048" s="30" t="s">
        <v>45</v>
      </c>
      <c r="F1048" s="30" t="s">
        <v>794</v>
      </c>
      <c r="G1048" s="33" t="s">
        <v>795</v>
      </c>
      <c r="H1048" s="30" t="s">
        <v>2127</v>
      </c>
      <c r="I1048" s="35">
        <v>13838822655</v>
      </c>
      <c r="J1048" s="36" t="s">
        <v>6746</v>
      </c>
      <c r="K1048" s="30" t="s">
        <v>93</v>
      </c>
      <c r="L1048" s="30" t="s">
        <v>33</v>
      </c>
      <c r="M1048" s="30" t="s">
        <v>49</v>
      </c>
      <c r="N1048" s="37" t="s">
        <v>6747</v>
      </c>
      <c r="O1048" s="29">
        <v>42534</v>
      </c>
      <c r="P1048" s="30" t="str">
        <f>VLOOKUP(G1048,Sheet1!A:C,3,0)</f>
        <v>寰创</v>
      </c>
      <c r="Q1048" s="30" t="s">
        <v>49</v>
      </c>
      <c r="R1048" s="40"/>
      <c r="S1048" s="30" t="s">
        <v>523</v>
      </c>
      <c r="T1048" s="29">
        <v>42542</v>
      </c>
      <c r="U1048" s="30" t="s">
        <v>37</v>
      </c>
      <c r="V1048" s="30">
        <f t="shared" si="48"/>
        <v>42534</v>
      </c>
      <c r="W1048" s="41">
        <f t="shared" si="49"/>
        <v>0</v>
      </c>
      <c r="X1048" s="41">
        <f t="shared" si="50"/>
        <v>8</v>
      </c>
    </row>
    <row r="1049" customHeight="1" spans="1:24">
      <c r="A1049" s="29" t="s">
        <v>6748</v>
      </c>
      <c r="B1049" s="30" t="s">
        <v>2509</v>
      </c>
      <c r="C1049" s="31">
        <v>42534</v>
      </c>
      <c r="D1049" s="32">
        <v>400</v>
      </c>
      <c r="E1049" s="30" t="s">
        <v>113</v>
      </c>
      <c r="F1049" s="30" t="s">
        <v>1555</v>
      </c>
      <c r="G1049" s="33" t="s">
        <v>1754</v>
      </c>
      <c r="H1049" s="30" t="s">
        <v>6749</v>
      </c>
      <c r="I1049" s="35">
        <v>13864920881</v>
      </c>
      <c r="J1049" s="36" t="s">
        <v>6750</v>
      </c>
      <c r="K1049" s="30" t="s">
        <v>70</v>
      </c>
      <c r="L1049" s="30" t="s">
        <v>33</v>
      </c>
      <c r="M1049" s="30" t="s">
        <v>44</v>
      </c>
      <c r="N1049" s="37" t="s">
        <v>132</v>
      </c>
      <c r="O1049" s="29">
        <v>42534</v>
      </c>
      <c r="P1049" s="30" t="str">
        <f>VLOOKUP(G1049,Sheet1!A:C,3,0)</f>
        <v>寰创</v>
      </c>
      <c r="Q1049" s="30" t="s">
        <v>44</v>
      </c>
      <c r="R1049" s="40"/>
      <c r="S1049" s="30" t="s">
        <v>4478</v>
      </c>
      <c r="T1049" s="29">
        <v>42536</v>
      </c>
      <c r="U1049" s="30" t="s">
        <v>37</v>
      </c>
      <c r="V1049" s="30">
        <f t="shared" si="48"/>
        <v>42534</v>
      </c>
      <c r="W1049" s="41">
        <f t="shared" si="49"/>
        <v>0</v>
      </c>
      <c r="X1049" s="41">
        <f t="shared" si="50"/>
        <v>2</v>
      </c>
    </row>
    <row r="1050" customHeight="1" spans="1:24">
      <c r="A1050" s="29" t="s">
        <v>6751</v>
      </c>
      <c r="B1050" s="30" t="s">
        <v>2509</v>
      </c>
      <c r="C1050" s="31">
        <v>42534</v>
      </c>
      <c r="D1050" s="32">
        <v>400</v>
      </c>
      <c r="E1050" s="30" t="s">
        <v>138</v>
      </c>
      <c r="F1050" s="30" t="s">
        <v>947</v>
      </c>
      <c r="G1050" s="33" t="s">
        <v>461</v>
      </c>
      <c r="H1050" s="30" t="s">
        <v>6752</v>
      </c>
      <c r="I1050" s="35">
        <v>18072009398</v>
      </c>
      <c r="J1050" s="36" t="s">
        <v>6753</v>
      </c>
      <c r="K1050" s="30" t="s">
        <v>70</v>
      </c>
      <c r="L1050" s="30" t="s">
        <v>33</v>
      </c>
      <c r="M1050" s="30" t="s">
        <v>49</v>
      </c>
      <c r="N1050" s="37" t="s">
        <v>6754</v>
      </c>
      <c r="O1050" s="29">
        <v>42534</v>
      </c>
      <c r="P1050" s="30" t="str">
        <f>VLOOKUP(G1050,Sheet1!A:C,3,0)</f>
        <v>爱快</v>
      </c>
      <c r="Q1050" s="30" t="s">
        <v>49</v>
      </c>
      <c r="R1050" s="40" t="s">
        <v>6755</v>
      </c>
      <c r="S1050" s="30" t="s">
        <v>838</v>
      </c>
      <c r="T1050" s="29">
        <v>42580</v>
      </c>
      <c r="U1050" s="30" t="s">
        <v>37</v>
      </c>
      <c r="V1050" s="30">
        <f t="shared" si="48"/>
        <v>42534</v>
      </c>
      <c r="W1050" s="41">
        <f t="shared" si="49"/>
        <v>0</v>
      </c>
      <c r="X1050" s="41">
        <f t="shared" si="50"/>
        <v>46</v>
      </c>
    </row>
    <row r="1051" customHeight="1" spans="1:24">
      <c r="A1051" s="29" t="s">
        <v>6756</v>
      </c>
      <c r="B1051" s="30" t="s">
        <v>2509</v>
      </c>
      <c r="C1051" s="31">
        <v>42534</v>
      </c>
      <c r="D1051" s="32">
        <v>400</v>
      </c>
      <c r="E1051" s="30" t="s">
        <v>121</v>
      </c>
      <c r="F1051" s="30" t="s">
        <v>333</v>
      </c>
      <c r="G1051" s="33" t="s">
        <v>3428</v>
      </c>
      <c r="H1051" s="30" t="s">
        <v>77</v>
      </c>
      <c r="I1051" s="35">
        <v>13831630809</v>
      </c>
      <c r="J1051" s="36" t="s">
        <v>6757</v>
      </c>
      <c r="K1051" s="30" t="s">
        <v>93</v>
      </c>
      <c r="L1051" s="30" t="s">
        <v>33</v>
      </c>
      <c r="M1051" s="30" t="s">
        <v>429</v>
      </c>
      <c r="N1051" s="37"/>
      <c r="O1051" s="29">
        <v>42534</v>
      </c>
      <c r="P1051" s="30" t="str">
        <f>VLOOKUP(G1051,Sheet1!A:C,3,0)</f>
        <v>ABLOOMY</v>
      </c>
      <c r="Q1051" s="30" t="s">
        <v>429</v>
      </c>
      <c r="R1051" s="40"/>
      <c r="S1051" s="30" t="s">
        <v>4850</v>
      </c>
      <c r="T1051" s="29">
        <v>42535</v>
      </c>
      <c r="U1051" s="30" t="s">
        <v>37</v>
      </c>
      <c r="V1051" s="30">
        <f t="shared" si="48"/>
        <v>42534</v>
      </c>
      <c r="W1051" s="41">
        <f t="shared" si="49"/>
        <v>0</v>
      </c>
      <c r="X1051" s="41">
        <f t="shared" si="50"/>
        <v>1</v>
      </c>
    </row>
    <row r="1052" customHeight="1" spans="1:24">
      <c r="A1052" s="29" t="s">
        <v>6758</v>
      </c>
      <c r="B1052" s="30" t="s">
        <v>2509</v>
      </c>
      <c r="C1052" s="31">
        <v>42534</v>
      </c>
      <c r="D1052" s="32">
        <v>400</v>
      </c>
      <c r="E1052" s="30" t="s">
        <v>138</v>
      </c>
      <c r="F1052" s="30" t="s">
        <v>947</v>
      </c>
      <c r="G1052" s="33" t="s">
        <v>4361</v>
      </c>
      <c r="H1052" s="30" t="s">
        <v>1939</v>
      </c>
      <c r="I1052" s="35">
        <v>13656689853</v>
      </c>
      <c r="J1052" s="36" t="s">
        <v>6759</v>
      </c>
      <c r="K1052" s="30" t="s">
        <v>93</v>
      </c>
      <c r="L1052" s="30" t="s">
        <v>33</v>
      </c>
      <c r="M1052" s="30" t="s">
        <v>49</v>
      </c>
      <c r="N1052" s="37" t="s">
        <v>6760</v>
      </c>
      <c r="O1052" s="29">
        <v>42535</v>
      </c>
      <c r="P1052" s="30" t="str">
        <f>VLOOKUP(G1052,Sheet1!A:C,3,0)</f>
        <v>爱快</v>
      </c>
      <c r="Q1052" s="30" t="s">
        <v>49</v>
      </c>
      <c r="R1052" s="40"/>
      <c r="S1052" s="30" t="s">
        <v>4478</v>
      </c>
      <c r="T1052" s="29">
        <v>42580</v>
      </c>
      <c r="U1052" s="30" t="s">
        <v>37</v>
      </c>
      <c r="V1052" s="30">
        <f t="shared" si="48"/>
        <v>42535</v>
      </c>
      <c r="W1052" s="41">
        <f t="shared" si="49"/>
        <v>1</v>
      </c>
      <c r="X1052" s="41">
        <f t="shared" si="50"/>
        <v>46</v>
      </c>
    </row>
    <row r="1053" customHeight="1" spans="1:24">
      <c r="A1053" s="29"/>
      <c r="B1053" s="30" t="s">
        <v>2509</v>
      </c>
      <c r="C1053" s="31">
        <v>42535</v>
      </c>
      <c r="D1053" s="32" t="s">
        <v>26</v>
      </c>
      <c r="E1053" s="30" t="s">
        <v>121</v>
      </c>
      <c r="F1053" s="30" t="s">
        <v>122</v>
      </c>
      <c r="G1053" s="33" t="s">
        <v>1300</v>
      </c>
      <c r="H1053" s="30" t="s">
        <v>6761</v>
      </c>
      <c r="I1053" s="35">
        <v>13582921899</v>
      </c>
      <c r="J1053" s="36" t="s">
        <v>6762</v>
      </c>
      <c r="K1053" s="30" t="s">
        <v>368</v>
      </c>
      <c r="L1053" s="30" t="s">
        <v>33</v>
      </c>
      <c r="M1053" s="30" t="s">
        <v>60</v>
      </c>
      <c r="N1053" s="37"/>
      <c r="O1053" s="29">
        <v>42535</v>
      </c>
      <c r="P1053" s="30" t="str">
        <f>VLOOKUP(G1053,Sheet1!A:C,3,0)</f>
        <v>ABLOOMY</v>
      </c>
      <c r="Q1053" s="30" t="s">
        <v>87</v>
      </c>
      <c r="R1053" s="40"/>
      <c r="S1053" s="30" t="s">
        <v>6729</v>
      </c>
      <c r="T1053" s="29">
        <v>42548</v>
      </c>
      <c r="U1053" s="30" t="s">
        <v>37</v>
      </c>
      <c r="V1053" s="30">
        <f t="shared" si="48"/>
        <v>42535</v>
      </c>
      <c r="W1053" s="41">
        <f t="shared" si="49"/>
        <v>0</v>
      </c>
      <c r="X1053" s="41">
        <f t="shared" si="50"/>
        <v>13</v>
      </c>
    </row>
    <row r="1054" customHeight="1" spans="1:24">
      <c r="A1054" s="29"/>
      <c r="B1054" s="30" t="s">
        <v>2509</v>
      </c>
      <c r="C1054" s="31">
        <v>42535</v>
      </c>
      <c r="D1054" s="32" t="s">
        <v>26</v>
      </c>
      <c r="E1054" s="30" t="s">
        <v>65</v>
      </c>
      <c r="F1054" s="30" t="s">
        <v>2645</v>
      </c>
      <c r="G1054" s="33" t="s">
        <v>6763</v>
      </c>
      <c r="H1054" s="30" t="s">
        <v>1537</v>
      </c>
      <c r="I1054" s="35">
        <v>13509376007</v>
      </c>
      <c r="J1054" s="36" t="s">
        <v>6764</v>
      </c>
      <c r="K1054" s="30" t="s">
        <v>120</v>
      </c>
      <c r="L1054" s="30" t="s">
        <v>33</v>
      </c>
      <c r="M1054" s="30" t="s">
        <v>44</v>
      </c>
      <c r="N1054" s="37" t="s">
        <v>132</v>
      </c>
      <c r="O1054" s="29">
        <v>42535</v>
      </c>
      <c r="P1054" s="30" t="str">
        <f>VLOOKUP(G1054,Sheet1!A:C,3,0)</f>
        <v>寰创</v>
      </c>
      <c r="Q1054" s="30" t="s">
        <v>44</v>
      </c>
      <c r="R1054" s="40"/>
      <c r="S1054" s="30" t="s">
        <v>4463</v>
      </c>
      <c r="T1054" s="29">
        <v>42600</v>
      </c>
      <c r="U1054" s="30" t="s">
        <v>37</v>
      </c>
      <c r="V1054" s="30">
        <f t="shared" si="48"/>
        <v>42535</v>
      </c>
      <c r="W1054" s="41">
        <f t="shared" si="49"/>
        <v>0</v>
      </c>
      <c r="X1054" s="41">
        <f t="shared" si="50"/>
        <v>65</v>
      </c>
    </row>
    <row r="1055" customHeight="1" spans="1:24">
      <c r="A1055" s="29"/>
      <c r="B1055" s="30" t="s">
        <v>2509</v>
      </c>
      <c r="C1055" s="31">
        <v>42535</v>
      </c>
      <c r="D1055" s="32" t="s">
        <v>26</v>
      </c>
      <c r="E1055" s="30" t="s">
        <v>669</v>
      </c>
      <c r="F1055" s="30" t="s">
        <v>670</v>
      </c>
      <c r="G1055" s="33" t="s">
        <v>671</v>
      </c>
      <c r="H1055" s="30" t="s">
        <v>510</v>
      </c>
      <c r="I1055" s="35">
        <v>13920697701</v>
      </c>
      <c r="J1055" s="36" t="s">
        <v>4551</v>
      </c>
      <c r="K1055" s="30" t="s">
        <v>838</v>
      </c>
      <c r="L1055" s="30" t="s">
        <v>33</v>
      </c>
      <c r="M1055" s="30" t="s">
        <v>429</v>
      </c>
      <c r="N1055" s="37"/>
      <c r="O1055" s="29">
        <v>42535</v>
      </c>
      <c r="P1055" s="30" t="str">
        <f>VLOOKUP(G1055,Sheet1!A:C,3,0)</f>
        <v>爱快</v>
      </c>
      <c r="Q1055" s="30" t="s">
        <v>429</v>
      </c>
      <c r="R1055" s="40"/>
      <c r="S1055" s="30" t="s">
        <v>6741</v>
      </c>
      <c r="T1055" s="29">
        <v>42535</v>
      </c>
      <c r="U1055" s="30" t="s">
        <v>37</v>
      </c>
      <c r="V1055" s="30">
        <f t="shared" si="48"/>
        <v>42535</v>
      </c>
      <c r="W1055" s="41">
        <f t="shared" si="49"/>
        <v>0</v>
      </c>
      <c r="X1055" s="41">
        <f t="shared" si="50"/>
        <v>0</v>
      </c>
    </row>
    <row r="1056" customHeight="1" spans="1:24">
      <c r="A1056" s="29" t="s">
        <v>6765</v>
      </c>
      <c r="B1056" s="30" t="s">
        <v>2509</v>
      </c>
      <c r="C1056" s="31">
        <v>42535</v>
      </c>
      <c r="D1056" s="32">
        <v>400</v>
      </c>
      <c r="E1056" s="30" t="s">
        <v>277</v>
      </c>
      <c r="F1056" s="30" t="s">
        <v>278</v>
      </c>
      <c r="G1056" s="33" t="s">
        <v>279</v>
      </c>
      <c r="H1056" s="30" t="s">
        <v>1690</v>
      </c>
      <c r="I1056" s="35">
        <v>17791388756</v>
      </c>
      <c r="J1056" s="36" t="s">
        <v>6766</v>
      </c>
      <c r="K1056" s="30" t="s">
        <v>70</v>
      </c>
      <c r="L1056" s="30" t="s">
        <v>33</v>
      </c>
      <c r="M1056" s="30" t="s">
        <v>49</v>
      </c>
      <c r="N1056" s="37" t="s">
        <v>6767</v>
      </c>
      <c r="O1056" s="29">
        <v>42535</v>
      </c>
      <c r="P1056" s="30" t="str">
        <f>VLOOKUP(G1056,Sheet1!A:C,3,0)</f>
        <v>ABLOOMY</v>
      </c>
      <c r="Q1056" s="30" t="s">
        <v>49</v>
      </c>
      <c r="R1056" s="40"/>
      <c r="S1056" s="30" t="s">
        <v>4478</v>
      </c>
      <c r="T1056" s="29">
        <v>42537</v>
      </c>
      <c r="U1056" s="30" t="s">
        <v>37</v>
      </c>
      <c r="V1056" s="30">
        <f t="shared" si="48"/>
        <v>42535</v>
      </c>
      <c r="W1056" s="41">
        <f t="shared" si="49"/>
        <v>0</v>
      </c>
      <c r="X1056" s="41">
        <f t="shared" si="50"/>
        <v>2</v>
      </c>
    </row>
    <row r="1057" customHeight="1" spans="1:24">
      <c r="A1057" s="29" t="s">
        <v>6768</v>
      </c>
      <c r="B1057" s="30" t="s">
        <v>2509</v>
      </c>
      <c r="C1057" s="31">
        <v>42535</v>
      </c>
      <c r="D1057" s="32">
        <v>400</v>
      </c>
      <c r="E1057" s="30" t="s">
        <v>113</v>
      </c>
      <c r="F1057" s="30" t="s">
        <v>1555</v>
      </c>
      <c r="G1057" s="33" t="s">
        <v>2123</v>
      </c>
      <c r="H1057" s="30" t="s">
        <v>824</v>
      </c>
      <c r="I1057" s="35">
        <v>13176978336</v>
      </c>
      <c r="J1057" s="36" t="s">
        <v>6769</v>
      </c>
      <c r="K1057" s="30" t="s">
        <v>70</v>
      </c>
      <c r="L1057" s="30" t="s">
        <v>33</v>
      </c>
      <c r="M1057" s="30" t="s">
        <v>220</v>
      </c>
      <c r="N1057" s="37" t="s">
        <v>6770</v>
      </c>
      <c r="O1057" s="29">
        <v>42535</v>
      </c>
      <c r="P1057" s="30" t="str">
        <f>VLOOKUP(G1057,Sheet1!A:C,3,0)</f>
        <v>ABLOOMY</v>
      </c>
      <c r="Q1057" s="30" t="s">
        <v>220</v>
      </c>
      <c r="R1057" s="40" t="s">
        <v>6771</v>
      </c>
      <c r="S1057" s="30" t="s">
        <v>223</v>
      </c>
      <c r="T1057" s="29">
        <v>42580</v>
      </c>
      <c r="U1057" s="30" t="s">
        <v>37</v>
      </c>
      <c r="V1057" s="30">
        <f t="shared" si="48"/>
        <v>42535</v>
      </c>
      <c r="W1057" s="41">
        <f t="shared" si="49"/>
        <v>0</v>
      </c>
      <c r="X1057" s="41">
        <f t="shared" si="50"/>
        <v>45</v>
      </c>
    </row>
    <row r="1058" customHeight="1" spans="1:24">
      <c r="A1058" s="29" t="s">
        <v>6772</v>
      </c>
      <c r="B1058" s="30" t="s">
        <v>2509</v>
      </c>
      <c r="C1058" s="31">
        <v>42535</v>
      </c>
      <c r="D1058" s="32">
        <v>400</v>
      </c>
      <c r="E1058" s="30" t="s">
        <v>138</v>
      </c>
      <c r="F1058" s="30" t="s">
        <v>947</v>
      </c>
      <c r="G1058" s="33" t="s">
        <v>1916</v>
      </c>
      <c r="H1058" s="30" t="s">
        <v>6773</v>
      </c>
      <c r="I1058" s="35">
        <v>18858262602</v>
      </c>
      <c r="J1058" s="36" t="s">
        <v>6774</v>
      </c>
      <c r="K1058" s="30" t="s">
        <v>101</v>
      </c>
      <c r="L1058" s="30" t="s">
        <v>33</v>
      </c>
      <c r="M1058" s="30" t="s">
        <v>102</v>
      </c>
      <c r="N1058" s="37" t="s">
        <v>6775</v>
      </c>
      <c r="O1058" s="29">
        <v>42535</v>
      </c>
      <c r="P1058" s="30" t="str">
        <f>VLOOKUP(G1058,Sheet1!A:C,3,0)</f>
        <v>寰创+爱快</v>
      </c>
      <c r="Q1058" s="30" t="s">
        <v>104</v>
      </c>
      <c r="R1058" s="40"/>
      <c r="S1058" s="30" t="s">
        <v>4850</v>
      </c>
      <c r="T1058" s="29">
        <v>42535</v>
      </c>
      <c r="U1058" s="30" t="s">
        <v>37</v>
      </c>
      <c r="V1058" s="30">
        <f t="shared" si="48"/>
        <v>42535</v>
      </c>
      <c r="W1058" s="41">
        <f t="shared" si="49"/>
        <v>0</v>
      </c>
      <c r="X1058" s="41">
        <f t="shared" si="50"/>
        <v>0</v>
      </c>
    </row>
    <row r="1059" customHeight="1" spans="1:24">
      <c r="A1059" s="29" t="s">
        <v>6776</v>
      </c>
      <c r="B1059" s="30" t="s">
        <v>2509</v>
      </c>
      <c r="C1059" s="31">
        <v>42535</v>
      </c>
      <c r="D1059" s="32">
        <v>400</v>
      </c>
      <c r="E1059" s="30" t="s">
        <v>113</v>
      </c>
      <c r="F1059" s="30" t="s">
        <v>1555</v>
      </c>
      <c r="G1059" s="33" t="s">
        <v>1754</v>
      </c>
      <c r="H1059" s="30" t="s">
        <v>4375</v>
      </c>
      <c r="I1059" s="35">
        <v>18653989213</v>
      </c>
      <c r="J1059" s="36" t="s">
        <v>6777</v>
      </c>
      <c r="K1059" s="30" t="s">
        <v>101</v>
      </c>
      <c r="L1059" s="30" t="s">
        <v>33</v>
      </c>
      <c r="M1059" s="30" t="s">
        <v>44</v>
      </c>
      <c r="N1059" s="37" t="s">
        <v>132</v>
      </c>
      <c r="O1059" s="29">
        <v>42535</v>
      </c>
      <c r="P1059" s="30" t="str">
        <f>VLOOKUP(G1059,Sheet1!A:C,3,0)</f>
        <v>寰创</v>
      </c>
      <c r="Q1059" s="30" t="s">
        <v>44</v>
      </c>
      <c r="R1059" s="40"/>
      <c r="S1059" s="30" t="s">
        <v>4478</v>
      </c>
      <c r="T1059" s="29">
        <v>42536</v>
      </c>
      <c r="U1059" s="30" t="s">
        <v>37</v>
      </c>
      <c r="V1059" s="30">
        <f t="shared" si="48"/>
        <v>42535</v>
      </c>
      <c r="W1059" s="41">
        <f t="shared" si="49"/>
        <v>0</v>
      </c>
      <c r="X1059" s="41">
        <f t="shared" si="50"/>
        <v>1</v>
      </c>
    </row>
    <row r="1060" customHeight="1" spans="1:24">
      <c r="A1060" s="29" t="s">
        <v>6778</v>
      </c>
      <c r="B1060" s="30" t="s">
        <v>2509</v>
      </c>
      <c r="C1060" s="31">
        <v>42535</v>
      </c>
      <c r="D1060" s="32">
        <v>400</v>
      </c>
      <c r="E1060" s="30" t="s">
        <v>255</v>
      </c>
      <c r="F1060" s="30" t="s">
        <v>844</v>
      </c>
      <c r="G1060" s="33" t="s">
        <v>5161</v>
      </c>
      <c r="H1060" s="30" t="s">
        <v>48</v>
      </c>
      <c r="I1060" s="35">
        <v>13320802239</v>
      </c>
      <c r="J1060" s="36" t="s">
        <v>6779</v>
      </c>
      <c r="K1060" s="30" t="s">
        <v>70</v>
      </c>
      <c r="L1060" s="30" t="s">
        <v>33</v>
      </c>
      <c r="M1060" s="30" t="s">
        <v>429</v>
      </c>
      <c r="N1060" s="37" t="s">
        <v>6780</v>
      </c>
      <c r="O1060" s="29">
        <v>42535</v>
      </c>
      <c r="P1060" s="30" t="str">
        <f>VLOOKUP(G1060,Sheet1!A:C,3,0)</f>
        <v>寰创-中苗刷</v>
      </c>
      <c r="Q1060" s="30" t="s">
        <v>429</v>
      </c>
      <c r="R1060" s="40"/>
      <c r="S1060" s="30" t="s">
        <v>267</v>
      </c>
      <c r="T1060" s="29">
        <v>42580</v>
      </c>
      <c r="U1060" s="30" t="s">
        <v>37</v>
      </c>
      <c r="V1060" s="30">
        <f t="shared" si="48"/>
        <v>42535</v>
      </c>
      <c r="W1060" s="41">
        <f t="shared" si="49"/>
        <v>0</v>
      </c>
      <c r="X1060" s="41">
        <f t="shared" si="50"/>
        <v>45</v>
      </c>
    </row>
    <row r="1061" customHeight="1" spans="1:24">
      <c r="A1061" s="29" t="s">
        <v>6781</v>
      </c>
      <c r="B1061" s="30" t="s">
        <v>2509</v>
      </c>
      <c r="C1061" s="31">
        <v>42535</v>
      </c>
      <c r="D1061" s="32">
        <v>400</v>
      </c>
      <c r="E1061" s="30" t="s">
        <v>277</v>
      </c>
      <c r="F1061" s="30" t="s">
        <v>278</v>
      </c>
      <c r="G1061" s="33" t="s">
        <v>279</v>
      </c>
      <c r="H1061" s="30" t="s">
        <v>6782</v>
      </c>
      <c r="I1061" s="35">
        <v>15202932829</v>
      </c>
      <c r="J1061" s="36" t="s">
        <v>6783</v>
      </c>
      <c r="K1061" s="30" t="s">
        <v>101</v>
      </c>
      <c r="L1061" s="30" t="s">
        <v>33</v>
      </c>
      <c r="M1061" s="30" t="s">
        <v>49</v>
      </c>
      <c r="N1061" s="37" t="s">
        <v>6767</v>
      </c>
      <c r="O1061" s="29">
        <v>42535</v>
      </c>
      <c r="P1061" s="30" t="str">
        <f>VLOOKUP(G1061,Sheet1!A:C,3,0)</f>
        <v>ABLOOMY</v>
      </c>
      <c r="Q1061" s="30" t="s">
        <v>49</v>
      </c>
      <c r="R1061" s="40"/>
      <c r="S1061" s="30" t="s">
        <v>368</v>
      </c>
      <c r="T1061" s="29">
        <v>42537</v>
      </c>
      <c r="U1061" s="30" t="s">
        <v>37</v>
      </c>
      <c r="V1061" s="30">
        <f t="shared" si="48"/>
        <v>42535</v>
      </c>
      <c r="W1061" s="41">
        <f t="shared" si="49"/>
        <v>0</v>
      </c>
      <c r="X1061" s="41">
        <f t="shared" si="50"/>
        <v>2</v>
      </c>
    </row>
    <row r="1062" customHeight="1" spans="1:24">
      <c r="A1062" s="29" t="s">
        <v>6784</v>
      </c>
      <c r="B1062" s="30" t="s">
        <v>2509</v>
      </c>
      <c r="C1062" s="31">
        <v>42535</v>
      </c>
      <c r="D1062" s="32">
        <v>400</v>
      </c>
      <c r="E1062" s="30" t="s">
        <v>138</v>
      </c>
      <c r="F1062" s="30" t="s">
        <v>413</v>
      </c>
      <c r="G1062" s="33" t="s">
        <v>2161</v>
      </c>
      <c r="H1062" s="30" t="s">
        <v>2162</v>
      </c>
      <c r="I1062" s="35">
        <v>17858680108</v>
      </c>
      <c r="J1062" s="36" t="s">
        <v>6785</v>
      </c>
      <c r="K1062" s="30" t="s">
        <v>70</v>
      </c>
      <c r="L1062" s="30" t="s">
        <v>33</v>
      </c>
      <c r="M1062" s="30" t="s">
        <v>44</v>
      </c>
      <c r="N1062" s="37" t="s">
        <v>132</v>
      </c>
      <c r="O1062" s="29">
        <v>42535</v>
      </c>
      <c r="P1062" s="30" t="str">
        <f>VLOOKUP(G1062,Sheet1!A:C,3,0)</f>
        <v>寰创</v>
      </c>
      <c r="Q1062" s="30" t="s">
        <v>44</v>
      </c>
      <c r="R1062" s="40"/>
      <c r="S1062" s="30" t="s">
        <v>53</v>
      </c>
      <c r="T1062" s="29">
        <v>42551</v>
      </c>
      <c r="U1062" s="30" t="s">
        <v>37</v>
      </c>
      <c r="V1062" s="30">
        <f t="shared" si="48"/>
        <v>42535</v>
      </c>
      <c r="W1062" s="41">
        <f t="shared" si="49"/>
        <v>0</v>
      </c>
      <c r="X1062" s="41">
        <f t="shared" si="50"/>
        <v>16</v>
      </c>
    </row>
    <row r="1063" customHeight="1" spans="1:24">
      <c r="A1063" s="29" t="s">
        <v>6786</v>
      </c>
      <c r="B1063" s="30" t="s">
        <v>2509</v>
      </c>
      <c r="C1063" s="31">
        <v>42535</v>
      </c>
      <c r="D1063" s="32">
        <v>400</v>
      </c>
      <c r="E1063" s="30" t="s">
        <v>138</v>
      </c>
      <c r="F1063" s="30" t="s">
        <v>575</v>
      </c>
      <c r="G1063" s="33" t="s">
        <v>576</v>
      </c>
      <c r="H1063" s="30" t="s">
        <v>738</v>
      </c>
      <c r="I1063" s="35">
        <v>13757083131</v>
      </c>
      <c r="J1063" s="36" t="s">
        <v>6787</v>
      </c>
      <c r="K1063" s="30" t="s">
        <v>70</v>
      </c>
      <c r="L1063" s="30" t="s">
        <v>33</v>
      </c>
      <c r="M1063" s="30" t="s">
        <v>102</v>
      </c>
      <c r="N1063" s="37" t="s">
        <v>6788</v>
      </c>
      <c r="O1063" s="29">
        <v>42535</v>
      </c>
      <c r="P1063" s="30" t="str">
        <f>VLOOKUP(G1063,Sheet1!A:C,3,0)</f>
        <v> ABLOOMY</v>
      </c>
      <c r="Q1063" s="30" t="s">
        <v>104</v>
      </c>
      <c r="R1063" s="40"/>
      <c r="S1063" s="30" t="s">
        <v>4850</v>
      </c>
      <c r="T1063" s="29">
        <v>42537</v>
      </c>
      <c r="U1063" s="30" t="s">
        <v>37</v>
      </c>
      <c r="V1063" s="30">
        <f t="shared" si="48"/>
        <v>42535</v>
      </c>
      <c r="W1063" s="41">
        <f t="shared" si="49"/>
        <v>0</v>
      </c>
      <c r="X1063" s="41">
        <f t="shared" si="50"/>
        <v>2</v>
      </c>
    </row>
    <row r="1064" customHeight="1" spans="1:24">
      <c r="A1064" s="29" t="s">
        <v>6789</v>
      </c>
      <c r="B1064" s="30" t="s">
        <v>2509</v>
      </c>
      <c r="C1064" s="31">
        <v>42535</v>
      </c>
      <c r="D1064" s="32">
        <v>400</v>
      </c>
      <c r="E1064" s="30" t="s">
        <v>65</v>
      </c>
      <c r="F1064" s="30" t="s">
        <v>178</v>
      </c>
      <c r="G1064" s="33" t="s">
        <v>1935</v>
      </c>
      <c r="H1064" s="30" t="s">
        <v>1537</v>
      </c>
      <c r="I1064" s="35">
        <v>18805032631</v>
      </c>
      <c r="J1064" s="36" t="s">
        <v>6790</v>
      </c>
      <c r="K1064" s="30" t="s">
        <v>70</v>
      </c>
      <c r="L1064" s="30" t="s">
        <v>33</v>
      </c>
      <c r="M1064" s="30" t="s">
        <v>60</v>
      </c>
      <c r="N1064" s="37" t="s">
        <v>6791</v>
      </c>
      <c r="O1064" s="29">
        <v>42535</v>
      </c>
      <c r="P1064" s="30" t="str">
        <f>VLOOKUP(G1064,Sheet1!A:C,3,0)</f>
        <v>ABLOOMY</v>
      </c>
      <c r="Q1064" s="30" t="s">
        <v>62</v>
      </c>
      <c r="R1064" s="40"/>
      <c r="S1064" s="30" t="s">
        <v>43</v>
      </c>
      <c r="T1064" s="29">
        <v>42537</v>
      </c>
      <c r="U1064" s="30" t="s">
        <v>63</v>
      </c>
      <c r="V1064" s="30">
        <f t="shared" si="48"/>
        <v>42535</v>
      </c>
      <c r="W1064" s="41">
        <f t="shared" si="49"/>
        <v>0</v>
      </c>
      <c r="X1064" s="41">
        <f t="shared" si="50"/>
        <v>2</v>
      </c>
    </row>
    <row r="1065" customHeight="1" spans="1:24">
      <c r="A1065" s="29"/>
      <c r="B1065" s="30" t="s">
        <v>2509</v>
      </c>
      <c r="C1065" s="31">
        <v>42536</v>
      </c>
      <c r="D1065" s="32" t="s">
        <v>466</v>
      </c>
      <c r="E1065" s="30" t="s">
        <v>255</v>
      </c>
      <c r="F1065" s="30" t="s">
        <v>769</v>
      </c>
      <c r="G1065" s="33" t="s">
        <v>770</v>
      </c>
      <c r="H1065" s="30" t="s">
        <v>258</v>
      </c>
      <c r="I1065" s="35">
        <v>13881309267</v>
      </c>
      <c r="J1065" s="36" t="s">
        <v>6792</v>
      </c>
      <c r="K1065" s="30" t="s">
        <v>189</v>
      </c>
      <c r="L1065" s="30" t="s">
        <v>33</v>
      </c>
      <c r="M1065" s="30" t="s">
        <v>4631</v>
      </c>
      <c r="N1065" s="37"/>
      <c r="O1065" s="29">
        <v>42536</v>
      </c>
      <c r="P1065" s="30" t="str">
        <f>VLOOKUP(G1065,Sheet1!A:C,3,0)</f>
        <v>ABLOOMY</v>
      </c>
      <c r="Q1065" s="30" t="s">
        <v>4631</v>
      </c>
      <c r="R1065" s="40"/>
      <c r="S1065" s="30" t="s">
        <v>72</v>
      </c>
      <c r="T1065" s="29">
        <v>42541</v>
      </c>
      <c r="U1065" s="30" t="s">
        <v>37</v>
      </c>
      <c r="V1065" s="30">
        <f t="shared" si="48"/>
        <v>42536</v>
      </c>
      <c r="W1065" s="41">
        <f t="shared" si="49"/>
        <v>0</v>
      </c>
      <c r="X1065" s="41">
        <f t="shared" si="50"/>
        <v>5</v>
      </c>
    </row>
    <row r="1066" customHeight="1" spans="1:24">
      <c r="A1066" s="29"/>
      <c r="B1066" s="30" t="s">
        <v>2509</v>
      </c>
      <c r="C1066" s="31">
        <v>42536</v>
      </c>
      <c r="D1066" s="32" t="s">
        <v>466</v>
      </c>
      <c r="E1066" s="30" t="s">
        <v>566</v>
      </c>
      <c r="F1066" s="30" t="s">
        <v>2191</v>
      </c>
      <c r="G1066" s="33" t="s">
        <v>2192</v>
      </c>
      <c r="H1066" s="30" t="s">
        <v>475</v>
      </c>
      <c r="I1066" s="35">
        <v>13661246710</v>
      </c>
      <c r="J1066" s="36" t="s">
        <v>4671</v>
      </c>
      <c r="K1066" s="30" t="s">
        <v>53</v>
      </c>
      <c r="L1066" s="30" t="s">
        <v>33</v>
      </c>
      <c r="M1066" s="30" t="s">
        <v>60</v>
      </c>
      <c r="N1066" s="37"/>
      <c r="O1066" s="29">
        <v>42536</v>
      </c>
      <c r="P1066" s="30" t="str">
        <f>VLOOKUP(G1066,Sheet1!A:C,3,0)</f>
        <v>ABLOOMY</v>
      </c>
      <c r="Q1066" s="30" t="s">
        <v>144</v>
      </c>
      <c r="R1066" s="40"/>
      <c r="S1066" s="30" t="s">
        <v>267</v>
      </c>
      <c r="T1066" s="29">
        <v>42551</v>
      </c>
      <c r="U1066" s="30" t="s">
        <v>63</v>
      </c>
      <c r="V1066" s="30">
        <f t="shared" si="48"/>
        <v>42536</v>
      </c>
      <c r="W1066" s="41">
        <f t="shared" si="49"/>
        <v>0</v>
      </c>
      <c r="X1066" s="41">
        <f t="shared" si="50"/>
        <v>15</v>
      </c>
    </row>
    <row r="1067" customHeight="1" spans="1:24">
      <c r="A1067" s="29"/>
      <c r="B1067" s="30" t="s">
        <v>2509</v>
      </c>
      <c r="C1067" s="31">
        <v>42536</v>
      </c>
      <c r="D1067" s="32" t="s">
        <v>466</v>
      </c>
      <c r="E1067" s="30" t="s">
        <v>121</v>
      </c>
      <c r="F1067" s="30" t="s">
        <v>1397</v>
      </c>
      <c r="G1067" s="33" t="s">
        <v>1398</v>
      </c>
      <c r="H1067" s="30" t="s">
        <v>1342</v>
      </c>
      <c r="I1067" s="35">
        <v>13313380214</v>
      </c>
      <c r="J1067" s="36" t="s">
        <v>4525</v>
      </c>
      <c r="K1067" s="30" t="s">
        <v>53</v>
      </c>
      <c r="L1067" s="30" t="s">
        <v>33</v>
      </c>
      <c r="M1067" s="30" t="s">
        <v>44</v>
      </c>
      <c r="N1067" s="37" t="s">
        <v>132</v>
      </c>
      <c r="O1067" s="29">
        <v>42536</v>
      </c>
      <c r="P1067" s="30" t="str">
        <f>VLOOKUP(G1067,Sheet1!A:C,3,0)</f>
        <v>ABLOOMY</v>
      </c>
      <c r="Q1067" s="30" t="s">
        <v>44</v>
      </c>
      <c r="R1067" s="40"/>
      <c r="S1067" s="30" t="s">
        <v>6741</v>
      </c>
      <c r="T1067" s="29">
        <v>42538</v>
      </c>
      <c r="U1067" s="30" t="s">
        <v>37</v>
      </c>
      <c r="V1067" s="30">
        <f t="shared" si="48"/>
        <v>42536</v>
      </c>
      <c r="W1067" s="41">
        <f t="shared" si="49"/>
        <v>0</v>
      </c>
      <c r="X1067" s="41">
        <f t="shared" si="50"/>
        <v>2</v>
      </c>
    </row>
    <row r="1068" customHeight="1" spans="1:24">
      <c r="A1068" s="29" t="s">
        <v>6793</v>
      </c>
      <c r="B1068" s="30" t="s">
        <v>2509</v>
      </c>
      <c r="C1068" s="31">
        <v>42536</v>
      </c>
      <c r="D1068" s="32">
        <v>400</v>
      </c>
      <c r="E1068" s="30" t="s">
        <v>277</v>
      </c>
      <c r="F1068" s="30" t="s">
        <v>2183</v>
      </c>
      <c r="G1068" s="33" t="s">
        <v>315</v>
      </c>
      <c r="H1068" s="30" t="s">
        <v>3532</v>
      </c>
      <c r="I1068" s="35">
        <v>15529775358</v>
      </c>
      <c r="J1068" s="36" t="s">
        <v>6794</v>
      </c>
      <c r="K1068" s="30" t="s">
        <v>5655</v>
      </c>
      <c r="L1068" s="30" t="s">
        <v>33</v>
      </c>
      <c r="M1068" s="30" t="s">
        <v>49</v>
      </c>
      <c r="N1068" s="37" t="s">
        <v>6795</v>
      </c>
      <c r="O1068" s="29">
        <v>42536</v>
      </c>
      <c r="P1068" s="30" t="str">
        <f>VLOOKUP(G1068,Sheet1!A:C,3,0)</f>
        <v>爱快</v>
      </c>
      <c r="Q1068" s="30" t="s">
        <v>49</v>
      </c>
      <c r="R1068" s="40"/>
      <c r="S1068" s="30" t="s">
        <v>368</v>
      </c>
      <c r="T1068" s="29">
        <v>42573</v>
      </c>
      <c r="U1068" s="30" t="s">
        <v>37</v>
      </c>
      <c r="V1068" s="30">
        <f t="shared" si="48"/>
        <v>42536</v>
      </c>
      <c r="W1068" s="41">
        <f t="shared" si="49"/>
        <v>0</v>
      </c>
      <c r="X1068" s="41">
        <f t="shared" si="50"/>
        <v>37</v>
      </c>
    </row>
    <row r="1069" customHeight="1" spans="1:24">
      <c r="A1069" s="29" t="s">
        <v>6796</v>
      </c>
      <c r="B1069" s="30" t="s">
        <v>2509</v>
      </c>
      <c r="C1069" s="31">
        <v>42536</v>
      </c>
      <c r="D1069" s="32">
        <v>400</v>
      </c>
      <c r="E1069" s="30" t="s">
        <v>350</v>
      </c>
      <c r="F1069" s="30" t="s">
        <v>6797</v>
      </c>
      <c r="G1069" s="33" t="s">
        <v>4991</v>
      </c>
      <c r="H1069" s="30" t="s">
        <v>3637</v>
      </c>
      <c r="I1069" s="35">
        <v>15991096856</v>
      </c>
      <c r="J1069" s="36" t="s">
        <v>6798</v>
      </c>
      <c r="K1069" s="30" t="s">
        <v>5655</v>
      </c>
      <c r="L1069" s="30" t="s">
        <v>33</v>
      </c>
      <c r="M1069" s="30" t="s">
        <v>49</v>
      </c>
      <c r="N1069" s="37" t="s">
        <v>6799</v>
      </c>
      <c r="O1069" s="29">
        <v>42536</v>
      </c>
      <c r="P1069" s="30" t="str">
        <f>VLOOKUP(G1069,Sheet1!A:C,3,0)</f>
        <v>爱快</v>
      </c>
      <c r="Q1069" s="30" t="s">
        <v>49</v>
      </c>
      <c r="R1069" s="40"/>
      <c r="S1069" s="30" t="s">
        <v>4478</v>
      </c>
      <c r="T1069" s="29">
        <v>42541</v>
      </c>
      <c r="U1069" s="30" t="s">
        <v>37</v>
      </c>
      <c r="V1069" s="30">
        <f t="shared" ref="V1069:V1132" si="51">O1069</f>
        <v>42536</v>
      </c>
      <c r="W1069" s="41">
        <f t="shared" ref="W1069:W1132" si="52">V1069-C1069</f>
        <v>0</v>
      </c>
      <c r="X1069" s="41">
        <f t="shared" ref="X1069:X1132" si="53">T1069-C1069</f>
        <v>5</v>
      </c>
    </row>
    <row r="1070" customHeight="1" spans="1:24">
      <c r="A1070" s="29" t="s">
        <v>6800</v>
      </c>
      <c r="B1070" s="30" t="s">
        <v>2509</v>
      </c>
      <c r="C1070" s="31">
        <v>42536</v>
      </c>
      <c r="D1070" s="32">
        <v>400</v>
      </c>
      <c r="E1070" s="30" t="s">
        <v>606</v>
      </c>
      <c r="F1070" s="30" t="s">
        <v>5000</v>
      </c>
      <c r="G1070" s="33" t="s">
        <v>6801</v>
      </c>
      <c r="H1070" s="30" t="s">
        <v>1128</v>
      </c>
      <c r="I1070" s="35">
        <v>17709899966</v>
      </c>
      <c r="J1070" s="36" t="s">
        <v>6802</v>
      </c>
      <c r="K1070" s="30" t="s">
        <v>5655</v>
      </c>
      <c r="L1070" s="30" t="s">
        <v>33</v>
      </c>
      <c r="M1070" s="30" t="s">
        <v>220</v>
      </c>
      <c r="N1070" s="37" t="s">
        <v>6803</v>
      </c>
      <c r="O1070" s="29">
        <v>42536</v>
      </c>
      <c r="P1070" s="30" t="e">
        <f>VLOOKUP(G1070,Sheet1!A:C,3,0)</f>
        <v>#N/A</v>
      </c>
      <c r="Q1070" s="30" t="s">
        <v>376</v>
      </c>
      <c r="R1070" s="40" t="s">
        <v>6804</v>
      </c>
      <c r="S1070" s="30" t="s">
        <v>72</v>
      </c>
      <c r="T1070" s="29">
        <v>42580</v>
      </c>
      <c r="U1070" s="30" t="s">
        <v>37</v>
      </c>
      <c r="V1070" s="30">
        <f t="shared" si="51"/>
        <v>42536</v>
      </c>
      <c r="W1070" s="41">
        <f t="shared" si="52"/>
        <v>0</v>
      </c>
      <c r="X1070" s="41">
        <f t="shared" si="53"/>
        <v>44</v>
      </c>
    </row>
    <row r="1071" customHeight="1" spans="1:24">
      <c r="A1071" s="29" t="s">
        <v>6805</v>
      </c>
      <c r="B1071" s="30" t="s">
        <v>2509</v>
      </c>
      <c r="C1071" s="31">
        <v>42536</v>
      </c>
      <c r="D1071" s="32">
        <v>400</v>
      </c>
      <c r="E1071" s="30" t="s">
        <v>38</v>
      </c>
      <c r="F1071" s="30" t="s">
        <v>2487</v>
      </c>
      <c r="G1071" s="33" t="s">
        <v>2488</v>
      </c>
      <c r="H1071" s="30" t="s">
        <v>193</v>
      </c>
      <c r="I1071" s="35">
        <v>18807852363</v>
      </c>
      <c r="J1071" s="36" t="s">
        <v>6806</v>
      </c>
      <c r="K1071" s="30" t="s">
        <v>5655</v>
      </c>
      <c r="L1071" s="30" t="s">
        <v>33</v>
      </c>
      <c r="M1071" s="30" t="s">
        <v>60</v>
      </c>
      <c r="N1071" s="37" t="s">
        <v>6807</v>
      </c>
      <c r="O1071" s="29">
        <v>42536</v>
      </c>
      <c r="P1071" s="30" t="str">
        <f>VLOOKUP(G1071,Sheet1!A:C,3,0)</f>
        <v>寰创</v>
      </c>
      <c r="Q1071" s="30" t="s">
        <v>6808</v>
      </c>
      <c r="R1071" s="40"/>
      <c r="S1071" s="30" t="s">
        <v>267</v>
      </c>
      <c r="T1071" s="29">
        <v>42537</v>
      </c>
      <c r="U1071" s="30" t="s">
        <v>63</v>
      </c>
      <c r="V1071" s="30">
        <f t="shared" si="51"/>
        <v>42536</v>
      </c>
      <c r="W1071" s="41">
        <f t="shared" si="52"/>
        <v>0</v>
      </c>
      <c r="X1071" s="41">
        <f t="shared" si="53"/>
        <v>1</v>
      </c>
    </row>
    <row r="1072" customHeight="1" spans="1:24">
      <c r="A1072" s="29" t="s">
        <v>6809</v>
      </c>
      <c r="B1072" s="30" t="s">
        <v>2509</v>
      </c>
      <c r="C1072" s="31">
        <v>42536</v>
      </c>
      <c r="D1072" s="32">
        <v>400</v>
      </c>
      <c r="E1072" s="30" t="s">
        <v>113</v>
      </c>
      <c r="F1072" s="30" t="s">
        <v>478</v>
      </c>
      <c r="G1072" s="33" t="s">
        <v>479</v>
      </c>
      <c r="H1072" s="30" t="s">
        <v>439</v>
      </c>
      <c r="I1072" s="35">
        <v>15092628333</v>
      </c>
      <c r="J1072" s="36" t="s">
        <v>6810</v>
      </c>
      <c r="K1072" s="30" t="s">
        <v>5655</v>
      </c>
      <c r="L1072" s="30" t="s">
        <v>33</v>
      </c>
      <c r="M1072" s="30" t="s">
        <v>49</v>
      </c>
      <c r="N1072" s="37" t="s">
        <v>6811</v>
      </c>
      <c r="O1072" s="29">
        <v>42536</v>
      </c>
      <c r="P1072" s="30" t="str">
        <f>VLOOKUP(G1072,Sheet1!A:C,3,0)</f>
        <v>ABLOOMY</v>
      </c>
      <c r="Q1072" s="30" t="s">
        <v>49</v>
      </c>
      <c r="R1072" s="40"/>
      <c r="S1072" s="30" t="s">
        <v>43</v>
      </c>
      <c r="T1072" s="29">
        <v>42544</v>
      </c>
      <c r="U1072" s="30" t="s">
        <v>37</v>
      </c>
      <c r="V1072" s="30">
        <f t="shared" si="51"/>
        <v>42536</v>
      </c>
      <c r="W1072" s="41">
        <f t="shared" si="52"/>
        <v>0</v>
      </c>
      <c r="X1072" s="41">
        <f t="shared" si="53"/>
        <v>8</v>
      </c>
    </row>
    <row r="1073" customHeight="1" spans="1:24">
      <c r="A1073" s="29" t="s">
        <v>6812</v>
      </c>
      <c r="B1073" s="30" t="s">
        <v>2509</v>
      </c>
      <c r="C1073" s="31">
        <v>42536</v>
      </c>
      <c r="D1073" s="32">
        <v>400</v>
      </c>
      <c r="E1073" s="30" t="s">
        <v>38</v>
      </c>
      <c r="F1073" s="30" t="s">
        <v>39</v>
      </c>
      <c r="G1073" s="33" t="s">
        <v>4502</v>
      </c>
      <c r="H1073" s="30" t="s">
        <v>1537</v>
      </c>
      <c r="I1073" s="35">
        <v>13788400544</v>
      </c>
      <c r="J1073" s="36" t="s">
        <v>6813</v>
      </c>
      <c r="K1073" s="30" t="s">
        <v>5655</v>
      </c>
      <c r="L1073" s="30" t="s">
        <v>33</v>
      </c>
      <c r="M1073" s="30" t="s">
        <v>44</v>
      </c>
      <c r="N1073" s="37" t="s">
        <v>132</v>
      </c>
      <c r="O1073" s="29">
        <v>42536</v>
      </c>
      <c r="P1073" s="30" t="str">
        <f>VLOOKUP(G1073,Sheet1!A:C,3,0)</f>
        <v>寰创</v>
      </c>
      <c r="Q1073" s="30" t="s">
        <v>44</v>
      </c>
      <c r="R1073" s="40"/>
      <c r="S1073" s="30" t="s">
        <v>53</v>
      </c>
      <c r="T1073" s="29">
        <v>42551</v>
      </c>
      <c r="U1073" s="30" t="s">
        <v>37</v>
      </c>
      <c r="V1073" s="30">
        <f t="shared" si="51"/>
        <v>42536</v>
      </c>
      <c r="W1073" s="41">
        <f t="shared" si="52"/>
        <v>0</v>
      </c>
      <c r="X1073" s="41">
        <f t="shared" si="53"/>
        <v>15</v>
      </c>
    </row>
    <row r="1074" customHeight="1" spans="1:24">
      <c r="A1074" s="29"/>
      <c r="B1074" s="30" t="s">
        <v>2509</v>
      </c>
      <c r="C1074" s="31">
        <v>42537</v>
      </c>
      <c r="D1074" s="32" t="s">
        <v>466</v>
      </c>
      <c r="E1074" s="30" t="s">
        <v>138</v>
      </c>
      <c r="F1074" s="30" t="s">
        <v>139</v>
      </c>
      <c r="G1074" s="33" t="s">
        <v>344</v>
      </c>
      <c r="H1074" s="30" t="s">
        <v>48</v>
      </c>
      <c r="I1074" s="35">
        <v>18857949394</v>
      </c>
      <c r="J1074" s="36" t="s">
        <v>6814</v>
      </c>
      <c r="K1074" s="30" t="s">
        <v>171</v>
      </c>
      <c r="L1074" s="30" t="s">
        <v>33</v>
      </c>
      <c r="M1074" s="30" t="s">
        <v>60</v>
      </c>
      <c r="N1074" s="37"/>
      <c r="O1074" s="29">
        <v>42537</v>
      </c>
      <c r="P1074" s="30" t="str">
        <f>VLOOKUP(G1074,Sheet1!A:C,3,0)</f>
        <v>爱快</v>
      </c>
      <c r="Q1074" s="30" t="s">
        <v>87</v>
      </c>
      <c r="R1074" s="40"/>
      <c r="S1074" s="30" t="s">
        <v>267</v>
      </c>
      <c r="T1074" s="29">
        <v>42545</v>
      </c>
      <c r="U1074" s="30" t="s">
        <v>63</v>
      </c>
      <c r="V1074" s="30">
        <f t="shared" si="51"/>
        <v>42537</v>
      </c>
      <c r="W1074" s="41">
        <f t="shared" si="52"/>
        <v>0</v>
      </c>
      <c r="X1074" s="41">
        <f t="shared" si="53"/>
        <v>8</v>
      </c>
    </row>
    <row r="1075" customHeight="1" spans="1:24">
      <c r="A1075" s="29"/>
      <c r="B1075" s="30" t="s">
        <v>2509</v>
      </c>
      <c r="C1075" s="31">
        <v>42537</v>
      </c>
      <c r="D1075" s="32" t="s">
        <v>466</v>
      </c>
      <c r="E1075" s="30" t="s">
        <v>138</v>
      </c>
      <c r="F1075" s="30" t="s">
        <v>1227</v>
      </c>
      <c r="G1075" s="33" t="s">
        <v>1228</v>
      </c>
      <c r="H1075" s="30" t="s">
        <v>475</v>
      </c>
      <c r="I1075" s="35">
        <v>18957096761</v>
      </c>
      <c r="J1075" s="36" t="s">
        <v>6815</v>
      </c>
      <c r="K1075" s="30"/>
      <c r="L1075" s="30"/>
      <c r="M1075" s="30" t="s">
        <v>60</v>
      </c>
      <c r="N1075" s="37"/>
      <c r="O1075" s="29">
        <v>42537</v>
      </c>
      <c r="P1075" s="30" t="str">
        <f>VLOOKUP(G1075,Sheet1!A:C,3,0)</f>
        <v>寰创+爱快</v>
      </c>
      <c r="Q1075" s="30" t="s">
        <v>144</v>
      </c>
      <c r="R1075" s="40"/>
      <c r="S1075" s="30" t="s">
        <v>53</v>
      </c>
      <c r="T1075" s="29">
        <v>42549</v>
      </c>
      <c r="U1075" s="30" t="s">
        <v>249</v>
      </c>
      <c r="V1075" s="30">
        <f t="shared" si="51"/>
        <v>42537</v>
      </c>
      <c r="W1075" s="41">
        <f t="shared" si="52"/>
        <v>0</v>
      </c>
      <c r="X1075" s="41">
        <f t="shared" si="53"/>
        <v>12</v>
      </c>
    </row>
    <row r="1076" customHeight="1" spans="1:24">
      <c r="A1076" s="29"/>
      <c r="B1076" s="30" t="s">
        <v>2509</v>
      </c>
      <c r="C1076" s="31">
        <v>42537</v>
      </c>
      <c r="D1076" s="32" t="s">
        <v>466</v>
      </c>
      <c r="E1076" s="30" t="s">
        <v>138</v>
      </c>
      <c r="F1076" s="30" t="s">
        <v>587</v>
      </c>
      <c r="G1076" s="33" t="s">
        <v>3985</v>
      </c>
      <c r="H1076" s="30" t="s">
        <v>48</v>
      </c>
      <c r="I1076" s="35">
        <v>13957585358</v>
      </c>
      <c r="J1076" s="36" t="s">
        <v>6816</v>
      </c>
      <c r="K1076" s="30" t="s">
        <v>53</v>
      </c>
      <c r="L1076" s="30" t="s">
        <v>33</v>
      </c>
      <c r="M1076" s="30" t="s">
        <v>60</v>
      </c>
      <c r="N1076" s="37"/>
      <c r="O1076" s="29">
        <v>42537</v>
      </c>
      <c r="P1076" s="30" t="str">
        <f>VLOOKUP(G1076,Sheet1!A:C,3,0)</f>
        <v>寰创</v>
      </c>
      <c r="Q1076" s="30" t="s">
        <v>144</v>
      </c>
      <c r="R1076" s="40"/>
      <c r="S1076" s="30" t="s">
        <v>53</v>
      </c>
      <c r="T1076" s="29">
        <v>42551</v>
      </c>
      <c r="U1076" s="30" t="s">
        <v>63</v>
      </c>
      <c r="V1076" s="30">
        <f t="shared" si="51"/>
        <v>42537</v>
      </c>
      <c r="W1076" s="41">
        <f t="shared" si="52"/>
        <v>0</v>
      </c>
      <c r="X1076" s="41">
        <f t="shared" si="53"/>
        <v>14</v>
      </c>
    </row>
    <row r="1077" customHeight="1" spans="1:24">
      <c r="A1077" s="29"/>
      <c r="B1077" s="30" t="s">
        <v>2509</v>
      </c>
      <c r="C1077" s="31">
        <v>42537</v>
      </c>
      <c r="D1077" s="32" t="s">
        <v>466</v>
      </c>
      <c r="E1077" s="30" t="s">
        <v>27</v>
      </c>
      <c r="F1077" s="30" t="s">
        <v>441</v>
      </c>
      <c r="G1077" s="33" t="s">
        <v>4196</v>
      </c>
      <c r="H1077" s="30" t="s">
        <v>258</v>
      </c>
      <c r="I1077" s="35">
        <v>15720510057</v>
      </c>
      <c r="J1077" s="36" t="s">
        <v>6817</v>
      </c>
      <c r="K1077" s="30" t="s">
        <v>53</v>
      </c>
      <c r="L1077" s="30" t="s">
        <v>33</v>
      </c>
      <c r="M1077" s="30" t="s">
        <v>60</v>
      </c>
      <c r="N1077" s="37"/>
      <c r="O1077" s="29">
        <v>42537</v>
      </c>
      <c r="P1077" s="30" t="str">
        <f>VLOOKUP(G1077,Sheet1!A:C,3,0)</f>
        <v>寰创</v>
      </c>
      <c r="Q1077" s="30" t="s">
        <v>144</v>
      </c>
      <c r="R1077" s="40"/>
      <c r="S1077" s="30" t="s">
        <v>53</v>
      </c>
      <c r="T1077" s="29">
        <v>42551</v>
      </c>
      <c r="U1077" s="30" t="s">
        <v>63</v>
      </c>
      <c r="V1077" s="30">
        <f t="shared" si="51"/>
        <v>42537</v>
      </c>
      <c r="W1077" s="41">
        <f t="shared" si="52"/>
        <v>0</v>
      </c>
      <c r="X1077" s="41">
        <f t="shared" si="53"/>
        <v>14</v>
      </c>
    </row>
    <row r="1078" customHeight="1" spans="1:24">
      <c r="A1078" s="29"/>
      <c r="B1078" s="30" t="s">
        <v>2509</v>
      </c>
      <c r="C1078" s="31">
        <v>42537</v>
      </c>
      <c r="D1078" s="32" t="s">
        <v>466</v>
      </c>
      <c r="E1078" s="30" t="s">
        <v>113</v>
      </c>
      <c r="F1078" s="30" t="s">
        <v>394</v>
      </c>
      <c r="G1078" s="33" t="s">
        <v>395</v>
      </c>
      <c r="H1078" s="30" t="s">
        <v>77</v>
      </c>
      <c r="I1078" s="35">
        <v>15095013373</v>
      </c>
      <c r="J1078" s="36" t="s">
        <v>4565</v>
      </c>
      <c r="K1078" s="30" t="s">
        <v>53</v>
      </c>
      <c r="L1078" s="30" t="s">
        <v>33</v>
      </c>
      <c r="M1078" s="30" t="s">
        <v>220</v>
      </c>
      <c r="N1078" s="37"/>
      <c r="O1078" s="29">
        <v>42537</v>
      </c>
      <c r="P1078" s="30" t="str">
        <f>VLOOKUP(G1078,Sheet1!A:C,3,0)</f>
        <v>寰创</v>
      </c>
      <c r="Q1078" s="30" t="s">
        <v>4565</v>
      </c>
      <c r="R1078" s="40"/>
      <c r="S1078" s="30" t="s">
        <v>53</v>
      </c>
      <c r="T1078" s="29">
        <v>42514</v>
      </c>
      <c r="U1078" s="30" t="s">
        <v>249</v>
      </c>
      <c r="V1078" s="30">
        <f t="shared" si="51"/>
        <v>42537</v>
      </c>
      <c r="W1078" s="41">
        <f t="shared" si="52"/>
        <v>0</v>
      </c>
      <c r="X1078" s="41">
        <f t="shared" si="53"/>
        <v>-23</v>
      </c>
    </row>
    <row r="1079" customHeight="1" spans="1:24">
      <c r="A1079" s="29" t="s">
        <v>6818</v>
      </c>
      <c r="B1079" s="30" t="s">
        <v>2509</v>
      </c>
      <c r="C1079" s="31">
        <v>42537</v>
      </c>
      <c r="D1079" s="32">
        <v>400</v>
      </c>
      <c r="E1079" s="30" t="s">
        <v>277</v>
      </c>
      <c r="F1079" s="30" t="s">
        <v>2183</v>
      </c>
      <c r="G1079" s="33" t="s">
        <v>315</v>
      </c>
      <c r="H1079" s="30" t="s">
        <v>3532</v>
      </c>
      <c r="I1079" s="35">
        <v>15529775358</v>
      </c>
      <c r="J1079" s="36" t="s">
        <v>6819</v>
      </c>
      <c r="K1079" s="30" t="s">
        <v>101</v>
      </c>
      <c r="L1079" s="30" t="s">
        <v>33</v>
      </c>
      <c r="M1079" s="30" t="s">
        <v>49</v>
      </c>
      <c r="N1079" s="37" t="s">
        <v>6820</v>
      </c>
      <c r="O1079" s="29">
        <v>42537</v>
      </c>
      <c r="P1079" s="30" t="str">
        <f>VLOOKUP(G1079,Sheet1!A:C,3,0)</f>
        <v>爱快</v>
      </c>
      <c r="Q1079" s="30" t="s">
        <v>49</v>
      </c>
      <c r="R1079" s="40"/>
      <c r="S1079" s="30" t="s">
        <v>368</v>
      </c>
      <c r="T1079" s="29">
        <v>42573</v>
      </c>
      <c r="U1079" s="30" t="s">
        <v>37</v>
      </c>
      <c r="V1079" s="30">
        <f t="shared" si="51"/>
        <v>42537</v>
      </c>
      <c r="W1079" s="41">
        <f t="shared" si="52"/>
        <v>0</v>
      </c>
      <c r="X1079" s="41">
        <f t="shared" si="53"/>
        <v>36</v>
      </c>
    </row>
    <row r="1080" customHeight="1" spans="1:24">
      <c r="A1080" s="29" t="s">
        <v>6821</v>
      </c>
      <c r="B1080" s="30" t="s">
        <v>2509</v>
      </c>
      <c r="C1080" s="31">
        <v>42537</v>
      </c>
      <c r="D1080" s="32" t="s">
        <v>613</v>
      </c>
      <c r="E1080" s="30" t="s">
        <v>566</v>
      </c>
      <c r="F1080" s="30" t="s">
        <v>1256</v>
      </c>
      <c r="G1080" s="33" t="s">
        <v>2389</v>
      </c>
      <c r="H1080" s="30" t="s">
        <v>77</v>
      </c>
      <c r="I1080" s="35">
        <v>13810807721</v>
      </c>
      <c r="J1080" s="36" t="s">
        <v>6822</v>
      </c>
      <c r="K1080" s="30" t="s">
        <v>101</v>
      </c>
      <c r="L1080" s="30" t="s">
        <v>33</v>
      </c>
      <c r="M1080" s="30" t="s">
        <v>220</v>
      </c>
      <c r="N1080" s="37" t="s">
        <v>6823</v>
      </c>
      <c r="O1080" s="29">
        <v>42537</v>
      </c>
      <c r="P1080" s="30" t="str">
        <f>VLOOKUP(G1080,Sheet1!A:C,3,0)</f>
        <v>ABLOOMY-中苗刷</v>
      </c>
      <c r="Q1080" s="30" t="s">
        <v>220</v>
      </c>
      <c r="R1080" s="40"/>
      <c r="S1080" s="30" t="s">
        <v>223</v>
      </c>
      <c r="T1080" s="29">
        <v>42580</v>
      </c>
      <c r="U1080" s="30" t="s">
        <v>37</v>
      </c>
      <c r="V1080" s="30">
        <f t="shared" si="51"/>
        <v>42537</v>
      </c>
      <c r="W1080" s="41">
        <f t="shared" si="52"/>
        <v>0</v>
      </c>
      <c r="X1080" s="41">
        <f t="shared" si="53"/>
        <v>43</v>
      </c>
    </row>
    <row r="1081" customHeight="1" spans="1:24">
      <c r="A1081" s="29" t="s">
        <v>6824</v>
      </c>
      <c r="B1081" s="30" t="s">
        <v>2509</v>
      </c>
      <c r="C1081" s="31">
        <v>42537</v>
      </c>
      <c r="D1081" s="32">
        <v>400</v>
      </c>
      <c r="E1081" s="30" t="s">
        <v>138</v>
      </c>
      <c r="F1081" s="30" t="s">
        <v>139</v>
      </c>
      <c r="G1081" s="33" t="s">
        <v>391</v>
      </c>
      <c r="H1081" s="30" t="s">
        <v>141</v>
      </c>
      <c r="I1081" s="35">
        <v>13868986474</v>
      </c>
      <c r="J1081" s="36" t="s">
        <v>6825</v>
      </c>
      <c r="K1081" s="30" t="s">
        <v>101</v>
      </c>
      <c r="L1081" s="30" t="s">
        <v>33</v>
      </c>
      <c r="M1081" s="30" t="s">
        <v>44</v>
      </c>
      <c r="N1081" s="37" t="s">
        <v>6826</v>
      </c>
      <c r="O1081" s="29">
        <v>42537</v>
      </c>
      <c r="P1081" s="30" t="str">
        <f>VLOOKUP(G1081,Sheet1!A:C,3,0)</f>
        <v>爱快</v>
      </c>
      <c r="Q1081" s="30" t="s">
        <v>44</v>
      </c>
      <c r="R1081" s="40"/>
      <c r="S1081" s="30" t="s">
        <v>6741</v>
      </c>
      <c r="T1081" s="29">
        <v>42538</v>
      </c>
      <c r="U1081" s="30" t="s">
        <v>37</v>
      </c>
      <c r="V1081" s="30">
        <f t="shared" si="51"/>
        <v>42537</v>
      </c>
      <c r="W1081" s="41">
        <f t="shared" si="52"/>
        <v>0</v>
      </c>
      <c r="X1081" s="41">
        <f t="shared" si="53"/>
        <v>1</v>
      </c>
    </row>
    <row r="1082" customHeight="1" spans="1:24">
      <c r="A1082" s="29"/>
      <c r="B1082" s="30"/>
      <c r="C1082" s="31">
        <v>42538</v>
      </c>
      <c r="D1082" s="32" t="s">
        <v>466</v>
      </c>
      <c r="E1082" s="30" t="s">
        <v>947</v>
      </c>
      <c r="F1082" s="30" t="s">
        <v>138</v>
      </c>
      <c r="G1082" s="33" t="s">
        <v>6827</v>
      </c>
      <c r="H1082" s="30" t="s">
        <v>663</v>
      </c>
      <c r="I1082" s="35">
        <v>13575482310</v>
      </c>
      <c r="J1082" s="36" t="s">
        <v>915</v>
      </c>
      <c r="K1082" s="30" t="s">
        <v>987</v>
      </c>
      <c r="L1082" s="30" t="s">
        <v>33</v>
      </c>
      <c r="M1082" s="30" t="s">
        <v>60</v>
      </c>
      <c r="N1082" s="37"/>
      <c r="O1082" s="29">
        <v>42538</v>
      </c>
      <c r="P1082" s="30" t="str">
        <f>VLOOKUP(G1082,Sheet1!A:C,3,0)</f>
        <v>爱快</v>
      </c>
      <c r="Q1082" s="30" t="s">
        <v>144</v>
      </c>
      <c r="R1082" s="40"/>
      <c r="S1082" s="30" t="s">
        <v>987</v>
      </c>
      <c r="T1082" s="29">
        <v>42545</v>
      </c>
      <c r="U1082" s="30" t="s">
        <v>37</v>
      </c>
      <c r="V1082" s="30">
        <f t="shared" si="51"/>
        <v>42538</v>
      </c>
      <c r="W1082" s="41">
        <f t="shared" si="52"/>
        <v>0</v>
      </c>
      <c r="X1082" s="41">
        <f t="shared" si="53"/>
        <v>7</v>
      </c>
    </row>
    <row r="1083" customHeight="1" spans="1:24">
      <c r="A1083" s="29" t="s">
        <v>6828</v>
      </c>
      <c r="B1083" s="30" t="s">
        <v>2509</v>
      </c>
      <c r="C1083" s="31">
        <v>42538</v>
      </c>
      <c r="D1083" s="32">
        <v>400</v>
      </c>
      <c r="E1083" s="30" t="s">
        <v>255</v>
      </c>
      <c r="F1083" s="30" t="s">
        <v>3671</v>
      </c>
      <c r="G1083" s="33" t="s">
        <v>6829</v>
      </c>
      <c r="H1083" s="30" t="s">
        <v>68</v>
      </c>
      <c r="I1083" s="35">
        <v>15983642425</v>
      </c>
      <c r="J1083" s="36" t="s">
        <v>6830</v>
      </c>
      <c r="K1083" s="30" t="s">
        <v>5655</v>
      </c>
      <c r="L1083" s="30" t="s">
        <v>33</v>
      </c>
      <c r="M1083" s="30" t="s">
        <v>49</v>
      </c>
      <c r="N1083" s="37" t="s">
        <v>3629</v>
      </c>
      <c r="O1083" s="29">
        <v>42538</v>
      </c>
      <c r="P1083" s="30">
        <f>VLOOKUP(G1083,Sheet1!A:C,3,0)</f>
        <v>0</v>
      </c>
      <c r="Q1083" s="30" t="s">
        <v>49</v>
      </c>
      <c r="R1083" s="40"/>
      <c r="S1083" s="30" t="s">
        <v>72</v>
      </c>
      <c r="T1083" s="29">
        <v>42552</v>
      </c>
      <c r="U1083" s="30" t="s">
        <v>37</v>
      </c>
      <c r="V1083" s="30">
        <f t="shared" si="51"/>
        <v>42538</v>
      </c>
      <c r="W1083" s="41">
        <f t="shared" si="52"/>
        <v>0</v>
      </c>
      <c r="X1083" s="41">
        <f t="shared" si="53"/>
        <v>14</v>
      </c>
    </row>
    <row r="1084" customHeight="1" spans="1:24">
      <c r="A1084" s="29" t="s">
        <v>6831</v>
      </c>
      <c r="B1084" s="30" t="s">
        <v>2509</v>
      </c>
      <c r="C1084" s="31">
        <v>42538</v>
      </c>
      <c r="D1084" s="32">
        <v>400</v>
      </c>
      <c r="E1084" s="30" t="s">
        <v>138</v>
      </c>
      <c r="F1084" s="30" t="s">
        <v>483</v>
      </c>
      <c r="G1084" s="33" t="s">
        <v>1693</v>
      </c>
      <c r="H1084" s="30" t="s">
        <v>1834</v>
      </c>
      <c r="I1084" s="35">
        <v>15258720206</v>
      </c>
      <c r="J1084" s="36" t="s">
        <v>6832</v>
      </c>
      <c r="K1084" s="30" t="s">
        <v>59</v>
      </c>
      <c r="L1084" s="30" t="s">
        <v>33</v>
      </c>
      <c r="M1084" s="30" t="s">
        <v>49</v>
      </c>
      <c r="N1084" s="37" t="s">
        <v>6833</v>
      </c>
      <c r="O1084" s="29">
        <v>42538</v>
      </c>
      <c r="P1084" s="30" t="str">
        <f>VLOOKUP(G1084,Sheet1!A:C,3,0)</f>
        <v>寰创</v>
      </c>
      <c r="Q1084" s="30" t="s">
        <v>49</v>
      </c>
      <c r="R1084" s="40"/>
      <c r="S1084" s="30" t="s">
        <v>368</v>
      </c>
      <c r="T1084" s="29">
        <v>42552</v>
      </c>
      <c r="U1084" s="30" t="s">
        <v>37</v>
      </c>
      <c r="V1084" s="30">
        <f t="shared" si="51"/>
        <v>42538</v>
      </c>
      <c r="W1084" s="41">
        <f t="shared" si="52"/>
        <v>0</v>
      </c>
      <c r="X1084" s="41">
        <f t="shared" si="53"/>
        <v>14</v>
      </c>
    </row>
    <row r="1085" customHeight="1" spans="1:24">
      <c r="A1085" s="29" t="s">
        <v>6834</v>
      </c>
      <c r="B1085" s="30" t="s">
        <v>2509</v>
      </c>
      <c r="C1085" s="31">
        <v>42538</v>
      </c>
      <c r="D1085" s="32">
        <v>400</v>
      </c>
      <c r="E1085" s="30" t="s">
        <v>250</v>
      </c>
      <c r="F1085" s="30" t="s">
        <v>379</v>
      </c>
      <c r="G1085" s="33" t="s">
        <v>654</v>
      </c>
      <c r="H1085" s="30" t="s">
        <v>5110</v>
      </c>
      <c r="I1085" s="35">
        <v>18679208682</v>
      </c>
      <c r="J1085" s="36" t="s">
        <v>6835</v>
      </c>
      <c r="K1085" s="30" t="s">
        <v>93</v>
      </c>
      <c r="L1085" s="30" t="s">
        <v>33</v>
      </c>
      <c r="M1085" s="30" t="s">
        <v>60</v>
      </c>
      <c r="N1085" s="37" t="s">
        <v>6836</v>
      </c>
      <c r="O1085" s="29">
        <v>42538</v>
      </c>
      <c r="P1085" s="30" t="str">
        <f>VLOOKUP(G1085,Sheet1!A:C,3,0)</f>
        <v>ABLOOMY</v>
      </c>
      <c r="Q1085" s="30" t="s">
        <v>44</v>
      </c>
      <c r="R1085" s="40"/>
      <c r="S1085" s="30" t="s">
        <v>36</v>
      </c>
      <c r="T1085" s="29">
        <v>42580</v>
      </c>
      <c r="U1085" s="30" t="s">
        <v>37</v>
      </c>
      <c r="V1085" s="30">
        <f t="shared" si="51"/>
        <v>42538</v>
      </c>
      <c r="W1085" s="41">
        <f t="shared" si="52"/>
        <v>0</v>
      </c>
      <c r="X1085" s="41">
        <f t="shared" si="53"/>
        <v>42</v>
      </c>
    </row>
    <row r="1086" customHeight="1" spans="1:24">
      <c r="A1086" s="29" t="s">
        <v>6837</v>
      </c>
      <c r="B1086" s="30" t="s">
        <v>2509</v>
      </c>
      <c r="C1086" s="31">
        <v>42538</v>
      </c>
      <c r="D1086" s="32">
        <v>400</v>
      </c>
      <c r="E1086" s="30" t="s">
        <v>45</v>
      </c>
      <c r="F1086" s="30" t="s">
        <v>517</v>
      </c>
      <c r="G1086" s="33" t="s">
        <v>518</v>
      </c>
      <c r="H1086" s="30" t="s">
        <v>258</v>
      </c>
      <c r="I1086" s="35">
        <v>13782628367</v>
      </c>
      <c r="J1086" s="36" t="s">
        <v>6838</v>
      </c>
      <c r="K1086" s="30" t="s">
        <v>93</v>
      </c>
      <c r="L1086" s="30" t="s">
        <v>33</v>
      </c>
      <c r="M1086" s="30" t="s">
        <v>102</v>
      </c>
      <c r="N1086" s="37" t="s">
        <v>5877</v>
      </c>
      <c r="O1086" s="29">
        <v>42538</v>
      </c>
      <c r="P1086" s="30" t="str">
        <f>VLOOKUP(G1086,Sheet1!A:C,3,0)</f>
        <v>ABLOOMY</v>
      </c>
      <c r="Q1086" s="30" t="s">
        <v>104</v>
      </c>
      <c r="R1086" s="40"/>
      <c r="S1086" s="30" t="s">
        <v>523</v>
      </c>
      <c r="T1086" s="29">
        <v>42544</v>
      </c>
      <c r="U1086" s="30" t="s">
        <v>37</v>
      </c>
      <c r="V1086" s="30">
        <f t="shared" si="51"/>
        <v>42538</v>
      </c>
      <c r="W1086" s="41">
        <f t="shared" si="52"/>
        <v>0</v>
      </c>
      <c r="X1086" s="41">
        <f t="shared" si="53"/>
        <v>6</v>
      </c>
    </row>
    <row r="1087" customHeight="1" spans="1:24">
      <c r="A1087" s="29" t="s">
        <v>6839</v>
      </c>
      <c r="B1087" s="30" t="s">
        <v>2509</v>
      </c>
      <c r="C1087" s="31">
        <v>42538</v>
      </c>
      <c r="D1087" s="32">
        <v>400</v>
      </c>
      <c r="E1087" s="30" t="s">
        <v>65</v>
      </c>
      <c r="F1087" s="30" t="s">
        <v>909</v>
      </c>
      <c r="G1087" s="33" t="s">
        <v>6840</v>
      </c>
      <c r="H1087" s="30" t="s">
        <v>552</v>
      </c>
      <c r="I1087" s="35">
        <v>13799267855</v>
      </c>
      <c r="J1087" s="36" t="s">
        <v>6841</v>
      </c>
      <c r="K1087" s="30" t="s">
        <v>93</v>
      </c>
      <c r="L1087" s="30" t="s">
        <v>33</v>
      </c>
      <c r="M1087" s="30" t="s">
        <v>220</v>
      </c>
      <c r="N1087" s="37" t="s">
        <v>6842</v>
      </c>
      <c r="O1087" s="29">
        <v>42538</v>
      </c>
      <c r="P1087" s="30" t="e">
        <f>VLOOKUP(G1087,Sheet1!A:C,3,0)</f>
        <v>#N/A</v>
      </c>
      <c r="Q1087" s="30" t="s">
        <v>220</v>
      </c>
      <c r="R1087" s="40"/>
      <c r="S1087" s="30" t="s">
        <v>72</v>
      </c>
      <c r="T1087" s="29">
        <v>42585</v>
      </c>
      <c r="U1087" s="30" t="s">
        <v>37</v>
      </c>
      <c r="V1087" s="30">
        <f t="shared" si="51"/>
        <v>42538</v>
      </c>
      <c r="W1087" s="41">
        <f t="shared" si="52"/>
        <v>0</v>
      </c>
      <c r="X1087" s="41">
        <f t="shared" si="53"/>
        <v>47</v>
      </c>
    </row>
    <row r="1088" customHeight="1" spans="1:24">
      <c r="A1088" s="29" t="s">
        <v>6843</v>
      </c>
      <c r="B1088" s="30" t="s">
        <v>2509</v>
      </c>
      <c r="C1088" s="31">
        <v>42538</v>
      </c>
      <c r="D1088" s="32">
        <v>400</v>
      </c>
      <c r="E1088" s="30" t="s">
        <v>138</v>
      </c>
      <c r="F1088" s="30" t="s">
        <v>483</v>
      </c>
      <c r="G1088" s="33" t="s">
        <v>1710</v>
      </c>
      <c r="H1088" s="30" t="s">
        <v>485</v>
      </c>
      <c r="I1088" s="35">
        <v>13958221150</v>
      </c>
      <c r="J1088" s="36" t="s">
        <v>6844</v>
      </c>
      <c r="K1088" s="30" t="s">
        <v>93</v>
      </c>
      <c r="L1088" s="30" t="s">
        <v>33</v>
      </c>
      <c r="M1088" s="30" t="s">
        <v>49</v>
      </c>
      <c r="N1088" s="37" t="s">
        <v>6833</v>
      </c>
      <c r="O1088" s="29">
        <v>42538</v>
      </c>
      <c r="P1088" s="30" t="str">
        <f>VLOOKUP(G1088,Sheet1!A:C,3,0)</f>
        <v>爱快</v>
      </c>
      <c r="Q1088" s="30" t="s">
        <v>49</v>
      </c>
      <c r="R1088" s="40"/>
      <c r="S1088" s="30" t="s">
        <v>368</v>
      </c>
      <c r="T1088" s="29">
        <v>42556</v>
      </c>
      <c r="U1088" s="30" t="s">
        <v>37</v>
      </c>
      <c r="V1088" s="30">
        <f t="shared" si="51"/>
        <v>42538</v>
      </c>
      <c r="W1088" s="41">
        <f t="shared" si="52"/>
        <v>0</v>
      </c>
      <c r="X1088" s="41">
        <f t="shared" si="53"/>
        <v>18</v>
      </c>
    </row>
    <row r="1089" customHeight="1" spans="1:24">
      <c r="A1089" s="29" t="s">
        <v>6845</v>
      </c>
      <c r="B1089" s="30" t="s">
        <v>2509</v>
      </c>
      <c r="C1089" s="31">
        <v>42538</v>
      </c>
      <c r="D1089" s="32">
        <v>400</v>
      </c>
      <c r="E1089" s="30" t="s">
        <v>182</v>
      </c>
      <c r="F1089" s="30" t="s">
        <v>183</v>
      </c>
      <c r="G1089" s="33" t="s">
        <v>1188</v>
      </c>
      <c r="H1089" s="30" t="s">
        <v>650</v>
      </c>
      <c r="I1089" s="35">
        <v>13952684731</v>
      </c>
      <c r="J1089" s="36" t="s">
        <v>6743</v>
      </c>
      <c r="K1089" s="30" t="s">
        <v>101</v>
      </c>
      <c r="L1089" s="30" t="s">
        <v>33</v>
      </c>
      <c r="M1089" s="30" t="s">
        <v>49</v>
      </c>
      <c r="N1089" s="37" t="s">
        <v>6846</v>
      </c>
      <c r="O1089" s="29">
        <v>42538</v>
      </c>
      <c r="P1089" s="30" t="str">
        <f>VLOOKUP(G1089,Sheet1!A:C,3,0)</f>
        <v>寰创-中苗刷</v>
      </c>
      <c r="Q1089" s="30" t="s">
        <v>49</v>
      </c>
      <c r="R1089" s="40"/>
      <c r="S1089" s="30" t="s">
        <v>368</v>
      </c>
      <c r="T1089" s="29">
        <v>42542</v>
      </c>
      <c r="U1089" s="30" t="s">
        <v>37</v>
      </c>
      <c r="V1089" s="30">
        <f t="shared" si="51"/>
        <v>42538</v>
      </c>
      <c r="W1089" s="41">
        <f t="shared" si="52"/>
        <v>0</v>
      </c>
      <c r="X1089" s="41">
        <f t="shared" si="53"/>
        <v>4</v>
      </c>
    </row>
    <row r="1090" customHeight="1" spans="1:24">
      <c r="A1090" s="29" t="s">
        <v>6847</v>
      </c>
      <c r="B1090" s="30" t="s">
        <v>2509</v>
      </c>
      <c r="C1090" s="31">
        <v>42538</v>
      </c>
      <c r="D1090" s="32">
        <v>400</v>
      </c>
      <c r="E1090" s="30" t="s">
        <v>255</v>
      </c>
      <c r="F1090" s="30" t="s">
        <v>107</v>
      </c>
      <c r="G1090" s="33" t="s">
        <v>1063</v>
      </c>
      <c r="H1090" s="30" t="s">
        <v>557</v>
      </c>
      <c r="I1090" s="35">
        <v>18581872215</v>
      </c>
      <c r="J1090" s="36" t="s">
        <v>6848</v>
      </c>
      <c r="K1090" s="30" t="s">
        <v>93</v>
      </c>
      <c r="L1090" s="30" t="s">
        <v>33</v>
      </c>
      <c r="M1090" s="30" t="s">
        <v>44</v>
      </c>
      <c r="N1090" s="37" t="s">
        <v>132</v>
      </c>
      <c r="O1090" s="29">
        <v>42538</v>
      </c>
      <c r="P1090" s="30" t="str">
        <f>VLOOKUP(G1090,Sheet1!A:C,3,0)</f>
        <v>ABLOOMY</v>
      </c>
      <c r="Q1090" s="30" t="s">
        <v>44</v>
      </c>
      <c r="R1090" s="40"/>
      <c r="S1090" s="30" t="s">
        <v>6729</v>
      </c>
      <c r="T1090" s="29">
        <v>42542</v>
      </c>
      <c r="U1090" s="30" t="s">
        <v>37</v>
      </c>
      <c r="V1090" s="30">
        <f t="shared" si="51"/>
        <v>42538</v>
      </c>
      <c r="W1090" s="41">
        <f t="shared" si="52"/>
        <v>0</v>
      </c>
      <c r="X1090" s="41">
        <f t="shared" si="53"/>
        <v>4</v>
      </c>
    </row>
    <row r="1091" customHeight="1" spans="1:24">
      <c r="A1091" s="29" t="s">
        <v>6849</v>
      </c>
      <c r="B1091" s="30" t="s">
        <v>2509</v>
      </c>
      <c r="C1091" s="31">
        <v>42538</v>
      </c>
      <c r="D1091" s="32">
        <v>400</v>
      </c>
      <c r="E1091" s="30" t="s">
        <v>121</v>
      </c>
      <c r="F1091" s="30" t="s">
        <v>900</v>
      </c>
      <c r="G1091" s="33" t="s">
        <v>2921</v>
      </c>
      <c r="H1091" s="30" t="s">
        <v>734</v>
      </c>
      <c r="I1091" s="35">
        <v>17603171789</v>
      </c>
      <c r="J1091" s="36" t="s">
        <v>6850</v>
      </c>
      <c r="K1091" s="30" t="s">
        <v>5655</v>
      </c>
      <c r="L1091" s="30" t="s">
        <v>33</v>
      </c>
      <c r="M1091" s="30" t="s">
        <v>220</v>
      </c>
      <c r="N1091" s="37" t="s">
        <v>6851</v>
      </c>
      <c r="O1091" s="29">
        <v>42538</v>
      </c>
      <c r="P1091" s="30" t="str">
        <f>VLOOKUP(G1091,Sheet1!A:C,3,0)</f>
        <v>寰创</v>
      </c>
      <c r="Q1091" s="30" t="s">
        <v>220</v>
      </c>
      <c r="R1091" s="40" t="s">
        <v>6852</v>
      </c>
      <c r="S1091" s="30" t="s">
        <v>189</v>
      </c>
      <c r="T1091" s="29">
        <v>42580</v>
      </c>
      <c r="U1091" s="30" t="s">
        <v>37</v>
      </c>
      <c r="V1091" s="30">
        <f t="shared" si="51"/>
        <v>42538</v>
      </c>
      <c r="W1091" s="41">
        <f t="shared" si="52"/>
        <v>0</v>
      </c>
      <c r="X1091" s="41">
        <f t="shared" si="53"/>
        <v>42</v>
      </c>
    </row>
    <row r="1092" customHeight="1" spans="1:24">
      <c r="A1092" s="29"/>
      <c r="B1092" s="30" t="s">
        <v>2509</v>
      </c>
      <c r="C1092" s="31">
        <v>42541</v>
      </c>
      <c r="D1092" s="32" t="s">
        <v>466</v>
      </c>
      <c r="E1092" s="30" t="s">
        <v>45</v>
      </c>
      <c r="F1092" s="30" t="s">
        <v>826</v>
      </c>
      <c r="G1092" s="33" t="s">
        <v>946</v>
      </c>
      <c r="H1092" s="30" t="s">
        <v>439</v>
      </c>
      <c r="I1092" s="35">
        <v>13653852842</v>
      </c>
      <c r="J1092" s="36" t="s">
        <v>6853</v>
      </c>
      <c r="K1092" s="30" t="s">
        <v>223</v>
      </c>
      <c r="L1092" s="30" t="s">
        <v>33</v>
      </c>
      <c r="M1092" s="30" t="s">
        <v>44</v>
      </c>
      <c r="N1092" s="37" t="s">
        <v>6854</v>
      </c>
      <c r="O1092" s="29">
        <v>42541</v>
      </c>
      <c r="P1092" s="30" t="str">
        <f>VLOOKUP(G1092,Sheet1!A:C,3,0)</f>
        <v>寰创</v>
      </c>
      <c r="Q1092" s="30" t="s">
        <v>44</v>
      </c>
      <c r="R1092" s="40"/>
      <c r="S1092" s="30" t="s">
        <v>368</v>
      </c>
      <c r="T1092" s="29">
        <v>42542</v>
      </c>
      <c r="U1092" s="30" t="s">
        <v>37</v>
      </c>
      <c r="V1092" s="30">
        <f t="shared" si="51"/>
        <v>42541</v>
      </c>
      <c r="W1092" s="41">
        <f t="shared" si="52"/>
        <v>0</v>
      </c>
      <c r="X1092" s="41">
        <f t="shared" si="53"/>
        <v>1</v>
      </c>
    </row>
    <row r="1093" customHeight="1" spans="1:24">
      <c r="A1093" s="29"/>
      <c r="B1093" s="30" t="s">
        <v>2509</v>
      </c>
      <c r="C1093" s="31">
        <v>42533</v>
      </c>
      <c r="D1093" s="32" t="s">
        <v>466</v>
      </c>
      <c r="E1093" s="30" t="s">
        <v>65</v>
      </c>
      <c r="F1093" s="30" t="s">
        <v>525</v>
      </c>
      <c r="G1093" s="33" t="s">
        <v>3586</v>
      </c>
      <c r="H1093" s="30" t="s">
        <v>1939</v>
      </c>
      <c r="I1093" s="35">
        <v>15880684806</v>
      </c>
      <c r="J1093" s="36" t="s">
        <v>6855</v>
      </c>
      <c r="K1093" s="30" t="s">
        <v>72</v>
      </c>
      <c r="L1093" s="30" t="s">
        <v>33</v>
      </c>
      <c r="M1093" s="30" t="s">
        <v>60</v>
      </c>
      <c r="N1093" s="37"/>
      <c r="O1093" s="29">
        <v>42541</v>
      </c>
      <c r="P1093" s="30" t="str">
        <f>VLOOKUP(G1093,Sheet1!A:C,3,0)</f>
        <v>寰创</v>
      </c>
      <c r="Q1093" s="30" t="s">
        <v>144</v>
      </c>
      <c r="R1093" s="40"/>
      <c r="S1093" s="30" t="s">
        <v>6320</v>
      </c>
      <c r="T1093" s="29">
        <v>42551</v>
      </c>
      <c r="U1093" s="30" t="s">
        <v>63</v>
      </c>
      <c r="V1093" s="30">
        <f t="shared" si="51"/>
        <v>42541</v>
      </c>
      <c r="W1093" s="41">
        <f t="shared" si="52"/>
        <v>8</v>
      </c>
      <c r="X1093" s="41">
        <f t="shared" si="53"/>
        <v>18</v>
      </c>
    </row>
    <row r="1094" customHeight="1" spans="1:24">
      <c r="A1094" s="29" t="s">
        <v>6856</v>
      </c>
      <c r="B1094" s="30" t="s">
        <v>2509</v>
      </c>
      <c r="C1094" s="31">
        <v>42541</v>
      </c>
      <c r="D1094" s="32">
        <v>400</v>
      </c>
      <c r="E1094" s="30" t="s">
        <v>138</v>
      </c>
      <c r="F1094" s="30" t="s">
        <v>483</v>
      </c>
      <c r="G1094" s="33" t="s">
        <v>1710</v>
      </c>
      <c r="H1094" s="30" t="s">
        <v>485</v>
      </c>
      <c r="I1094" s="35">
        <v>13958221150</v>
      </c>
      <c r="J1094" s="36" t="s">
        <v>6857</v>
      </c>
      <c r="K1094" s="30" t="s">
        <v>93</v>
      </c>
      <c r="L1094" s="30" t="s">
        <v>33</v>
      </c>
      <c r="M1094" s="30" t="s">
        <v>49</v>
      </c>
      <c r="N1094" s="37" t="s">
        <v>6858</v>
      </c>
      <c r="O1094" s="29">
        <v>42541</v>
      </c>
      <c r="P1094" s="30" t="str">
        <f>VLOOKUP(G1094,Sheet1!A:C,3,0)</f>
        <v>爱快</v>
      </c>
      <c r="Q1094" s="30" t="s">
        <v>49</v>
      </c>
      <c r="R1094" s="40"/>
      <c r="S1094" s="30" t="s">
        <v>368</v>
      </c>
      <c r="T1094" s="29">
        <v>42556</v>
      </c>
      <c r="U1094" s="30" t="s">
        <v>37</v>
      </c>
      <c r="V1094" s="30">
        <f t="shared" si="51"/>
        <v>42541</v>
      </c>
      <c r="W1094" s="41">
        <f t="shared" si="52"/>
        <v>0</v>
      </c>
      <c r="X1094" s="41">
        <f t="shared" si="53"/>
        <v>15</v>
      </c>
    </row>
    <row r="1095" customHeight="1" spans="1:24">
      <c r="A1095" s="29" t="s">
        <v>6859</v>
      </c>
      <c r="B1095" s="30" t="s">
        <v>2509</v>
      </c>
      <c r="C1095" s="31">
        <v>42541</v>
      </c>
      <c r="D1095" s="32">
        <v>400</v>
      </c>
      <c r="E1095" s="30" t="s">
        <v>45</v>
      </c>
      <c r="F1095" s="30" t="s">
        <v>209</v>
      </c>
      <c r="G1095" s="33" t="s">
        <v>757</v>
      </c>
      <c r="H1095" s="30" t="s">
        <v>6860</v>
      </c>
      <c r="I1095" s="35">
        <v>13939151619</v>
      </c>
      <c r="J1095" s="36" t="s">
        <v>6861</v>
      </c>
      <c r="K1095" s="30" t="s">
        <v>93</v>
      </c>
      <c r="L1095" s="30" t="s">
        <v>33</v>
      </c>
      <c r="M1095" s="30" t="s">
        <v>49</v>
      </c>
      <c r="N1095" s="37" t="s">
        <v>2279</v>
      </c>
      <c r="O1095" s="29">
        <v>42541</v>
      </c>
      <c r="P1095" s="30" t="str">
        <f>VLOOKUP(G1095,Sheet1!A:C,3,0)</f>
        <v> ABLOOMY</v>
      </c>
      <c r="Q1095" s="30" t="s">
        <v>49</v>
      </c>
      <c r="R1095" s="40"/>
      <c r="S1095" s="30" t="s">
        <v>523</v>
      </c>
      <c r="T1095" s="29">
        <v>42544</v>
      </c>
      <c r="U1095" s="30" t="s">
        <v>37</v>
      </c>
      <c r="V1095" s="30">
        <f t="shared" si="51"/>
        <v>42541</v>
      </c>
      <c r="W1095" s="41">
        <f t="shared" si="52"/>
        <v>0</v>
      </c>
      <c r="X1095" s="41">
        <f t="shared" si="53"/>
        <v>3</v>
      </c>
    </row>
    <row r="1096" customHeight="1" spans="1:24">
      <c r="A1096" s="29" t="s">
        <v>6862</v>
      </c>
      <c r="B1096" s="30" t="s">
        <v>2509</v>
      </c>
      <c r="C1096" s="31">
        <v>42541</v>
      </c>
      <c r="D1096" s="32">
        <v>400</v>
      </c>
      <c r="E1096" s="30" t="s">
        <v>6863</v>
      </c>
      <c r="F1096" s="30" t="s">
        <v>6864</v>
      </c>
      <c r="G1096" s="33" t="s">
        <v>633</v>
      </c>
      <c r="H1096" s="30" t="s">
        <v>421</v>
      </c>
      <c r="I1096" s="35">
        <v>13860241419</v>
      </c>
      <c r="J1096" s="36" t="s">
        <v>6865</v>
      </c>
      <c r="K1096" s="30" t="s">
        <v>70</v>
      </c>
      <c r="L1096" s="30" t="s">
        <v>33</v>
      </c>
      <c r="M1096" s="30" t="s">
        <v>49</v>
      </c>
      <c r="N1096" s="37" t="s">
        <v>6866</v>
      </c>
      <c r="O1096" s="29">
        <v>42541</v>
      </c>
      <c r="P1096" s="30" t="str">
        <f>VLOOKUP(G1096,Sheet1!A:C,3,0)</f>
        <v>寰创-中苗刷</v>
      </c>
      <c r="Q1096" s="30" t="s">
        <v>49</v>
      </c>
      <c r="R1096" s="40"/>
      <c r="S1096" s="30" t="s">
        <v>171</v>
      </c>
      <c r="T1096" s="29">
        <v>42545</v>
      </c>
      <c r="U1096" s="30" t="s">
        <v>37</v>
      </c>
      <c r="V1096" s="30">
        <f t="shared" si="51"/>
        <v>42541</v>
      </c>
      <c r="W1096" s="41">
        <f t="shared" si="52"/>
        <v>0</v>
      </c>
      <c r="X1096" s="41">
        <f t="shared" si="53"/>
        <v>4</v>
      </c>
    </row>
    <row r="1097" customHeight="1" spans="1:24">
      <c r="A1097" s="29" t="s">
        <v>6867</v>
      </c>
      <c r="B1097" s="30" t="s">
        <v>2509</v>
      </c>
      <c r="C1097" s="31">
        <v>42541</v>
      </c>
      <c r="D1097" s="32">
        <v>400</v>
      </c>
      <c r="E1097" s="30" t="s">
        <v>138</v>
      </c>
      <c r="F1097" s="30" t="s">
        <v>947</v>
      </c>
      <c r="G1097" s="33" t="s">
        <v>1916</v>
      </c>
      <c r="H1097" s="30" t="s">
        <v>6868</v>
      </c>
      <c r="I1097" s="35">
        <v>15988138064</v>
      </c>
      <c r="J1097" s="36" t="s">
        <v>6869</v>
      </c>
      <c r="K1097" s="30" t="s">
        <v>93</v>
      </c>
      <c r="L1097" s="30" t="s">
        <v>33</v>
      </c>
      <c r="M1097" s="30" t="s">
        <v>102</v>
      </c>
      <c r="N1097" s="37" t="s">
        <v>6870</v>
      </c>
      <c r="O1097" s="29">
        <v>42541</v>
      </c>
      <c r="P1097" s="30" t="str">
        <f>VLOOKUP(G1097,Sheet1!A:C,3,0)</f>
        <v>寰创+爱快</v>
      </c>
      <c r="Q1097" s="30" t="s">
        <v>104</v>
      </c>
      <c r="R1097" s="40"/>
      <c r="S1097" s="30" t="s">
        <v>4850</v>
      </c>
      <c r="T1097" s="29">
        <v>42541</v>
      </c>
      <c r="U1097" s="30" t="s">
        <v>37</v>
      </c>
      <c r="V1097" s="30">
        <f t="shared" si="51"/>
        <v>42541</v>
      </c>
      <c r="W1097" s="41">
        <f t="shared" si="52"/>
        <v>0</v>
      </c>
      <c r="X1097" s="41">
        <f t="shared" si="53"/>
        <v>0</v>
      </c>
    </row>
    <row r="1098" customHeight="1" spans="1:24">
      <c r="A1098" s="29" t="s">
        <v>6871</v>
      </c>
      <c r="B1098" s="30" t="s">
        <v>2509</v>
      </c>
      <c r="C1098" s="31">
        <v>42541</v>
      </c>
      <c r="D1098" s="32">
        <v>400</v>
      </c>
      <c r="E1098" s="30" t="s">
        <v>138</v>
      </c>
      <c r="F1098" s="30" t="s">
        <v>947</v>
      </c>
      <c r="G1098" s="33" t="s">
        <v>461</v>
      </c>
      <c r="H1098" s="30" t="s">
        <v>4090</v>
      </c>
      <c r="I1098" s="35">
        <v>13867139601</v>
      </c>
      <c r="J1098" s="36" t="s">
        <v>6872</v>
      </c>
      <c r="K1098" s="30" t="s">
        <v>93</v>
      </c>
      <c r="L1098" s="30" t="s">
        <v>33</v>
      </c>
      <c r="M1098" s="30" t="s">
        <v>49</v>
      </c>
      <c r="N1098" s="37" t="s">
        <v>6873</v>
      </c>
      <c r="O1098" s="29">
        <v>42541</v>
      </c>
      <c r="P1098" s="30" t="str">
        <f>VLOOKUP(G1098,Sheet1!A:C,3,0)</f>
        <v>爱快</v>
      </c>
      <c r="Q1098" s="30" t="s">
        <v>49</v>
      </c>
      <c r="R1098" s="40"/>
      <c r="S1098" s="30" t="s">
        <v>838</v>
      </c>
      <c r="T1098" s="29">
        <v>42580</v>
      </c>
      <c r="U1098" s="30" t="s">
        <v>37</v>
      </c>
      <c r="V1098" s="30">
        <f t="shared" si="51"/>
        <v>42541</v>
      </c>
      <c r="W1098" s="41">
        <f t="shared" si="52"/>
        <v>0</v>
      </c>
      <c r="X1098" s="41">
        <f t="shared" si="53"/>
        <v>39</v>
      </c>
    </row>
    <row r="1099" customHeight="1" spans="1:24">
      <c r="A1099" s="29" t="s">
        <v>6874</v>
      </c>
      <c r="B1099" s="30" t="s">
        <v>2509</v>
      </c>
      <c r="C1099" s="31">
        <v>42541</v>
      </c>
      <c r="D1099" s="32">
        <v>400</v>
      </c>
      <c r="E1099" s="30" t="s">
        <v>350</v>
      </c>
      <c r="F1099" s="30" t="s">
        <v>351</v>
      </c>
      <c r="G1099" s="33" t="s">
        <v>352</v>
      </c>
      <c r="H1099" s="30" t="s">
        <v>258</v>
      </c>
      <c r="I1099" s="35">
        <v>13571374498</v>
      </c>
      <c r="J1099" s="36" t="s">
        <v>6875</v>
      </c>
      <c r="K1099" s="30" t="s">
        <v>70</v>
      </c>
      <c r="L1099" s="30" t="s">
        <v>33</v>
      </c>
      <c r="M1099" s="30" t="s">
        <v>60</v>
      </c>
      <c r="N1099" s="37" t="s">
        <v>6876</v>
      </c>
      <c r="O1099" s="29">
        <v>42541</v>
      </c>
      <c r="P1099" s="30" t="str">
        <f>VLOOKUP(G1099,Sheet1!A:C,3,0)</f>
        <v>爱快</v>
      </c>
      <c r="Q1099" s="30" t="s">
        <v>144</v>
      </c>
      <c r="R1099" s="40"/>
      <c r="S1099" s="30" t="s">
        <v>267</v>
      </c>
      <c r="T1099" s="29">
        <v>42548</v>
      </c>
      <c r="U1099" s="30" t="s">
        <v>37</v>
      </c>
      <c r="V1099" s="30">
        <f t="shared" si="51"/>
        <v>42541</v>
      </c>
      <c r="W1099" s="41">
        <f t="shared" si="52"/>
        <v>0</v>
      </c>
      <c r="X1099" s="41">
        <f t="shared" si="53"/>
        <v>7</v>
      </c>
    </row>
    <row r="1100" customHeight="1" spans="1:24">
      <c r="A1100" s="29" t="s">
        <v>6877</v>
      </c>
      <c r="B1100" s="30" t="s">
        <v>2509</v>
      </c>
      <c r="C1100" s="31">
        <v>42541</v>
      </c>
      <c r="D1100" s="32">
        <v>400</v>
      </c>
      <c r="E1100" s="30" t="s">
        <v>765</v>
      </c>
      <c r="F1100" s="30" t="s">
        <v>6878</v>
      </c>
      <c r="G1100" s="33" t="s">
        <v>3917</v>
      </c>
      <c r="H1100" s="30" t="s">
        <v>1342</v>
      </c>
      <c r="I1100" s="35">
        <v>13630906566</v>
      </c>
      <c r="J1100" s="36" t="s">
        <v>6879</v>
      </c>
      <c r="K1100" s="30" t="s">
        <v>5655</v>
      </c>
      <c r="L1100" s="30" t="s">
        <v>33</v>
      </c>
      <c r="M1100" s="30" t="s">
        <v>49</v>
      </c>
      <c r="N1100" s="37" t="s">
        <v>6880</v>
      </c>
      <c r="O1100" s="29">
        <v>42541</v>
      </c>
      <c r="P1100" s="30" t="str">
        <f>VLOOKUP(G1100,Sheet1!A:C,3,0)</f>
        <v>ABLOOMY</v>
      </c>
      <c r="Q1100" s="30" t="s">
        <v>49</v>
      </c>
      <c r="R1100" s="40"/>
      <c r="S1100" s="30" t="s">
        <v>815</v>
      </c>
      <c r="T1100" s="29">
        <v>42580</v>
      </c>
      <c r="U1100" s="30" t="s">
        <v>37</v>
      </c>
      <c r="V1100" s="30">
        <f t="shared" si="51"/>
        <v>42541</v>
      </c>
      <c r="W1100" s="41">
        <f t="shared" si="52"/>
        <v>0</v>
      </c>
      <c r="X1100" s="41">
        <f t="shared" si="53"/>
        <v>39</v>
      </c>
    </row>
    <row r="1101" customHeight="1" spans="1:24">
      <c r="A1101" s="29" t="s">
        <v>6881</v>
      </c>
      <c r="B1101" s="30" t="s">
        <v>2509</v>
      </c>
      <c r="C1101" s="31">
        <v>42541</v>
      </c>
      <c r="D1101" s="32">
        <v>400</v>
      </c>
      <c r="E1101" s="30" t="s">
        <v>182</v>
      </c>
      <c r="F1101" s="30" t="s">
        <v>183</v>
      </c>
      <c r="G1101" s="33" t="s">
        <v>1188</v>
      </c>
      <c r="H1101" s="30" t="s">
        <v>650</v>
      </c>
      <c r="I1101" s="35">
        <v>13952684731</v>
      </c>
      <c r="J1101" s="36" t="s">
        <v>6882</v>
      </c>
      <c r="K1101" s="30" t="s">
        <v>93</v>
      </c>
      <c r="L1101" s="30" t="s">
        <v>33</v>
      </c>
      <c r="M1101" s="30" t="s">
        <v>49</v>
      </c>
      <c r="N1101" s="37" t="s">
        <v>6883</v>
      </c>
      <c r="O1101" s="29">
        <v>42541</v>
      </c>
      <c r="P1101" s="30" t="str">
        <f>VLOOKUP(G1101,Sheet1!A:C,3,0)</f>
        <v>寰创-中苗刷</v>
      </c>
      <c r="Q1101" s="30" t="s">
        <v>49</v>
      </c>
      <c r="R1101" s="40"/>
      <c r="S1101" s="30" t="s">
        <v>368</v>
      </c>
      <c r="T1101" s="29">
        <v>42542</v>
      </c>
      <c r="U1101" s="30" t="s">
        <v>37</v>
      </c>
      <c r="V1101" s="30">
        <f t="shared" si="51"/>
        <v>42541</v>
      </c>
      <c r="W1101" s="41">
        <f t="shared" si="52"/>
        <v>0</v>
      </c>
      <c r="X1101" s="41">
        <f t="shared" si="53"/>
        <v>1</v>
      </c>
    </row>
    <row r="1102" customHeight="1" spans="1:24">
      <c r="A1102" s="29" t="s">
        <v>6884</v>
      </c>
      <c r="B1102" s="30" t="s">
        <v>2509</v>
      </c>
      <c r="C1102" s="31">
        <v>42541</v>
      </c>
      <c r="D1102" s="32">
        <v>400</v>
      </c>
      <c r="E1102" s="30" t="s">
        <v>6549</v>
      </c>
      <c r="F1102" s="30" t="s">
        <v>6550</v>
      </c>
      <c r="G1102" s="33" t="s">
        <v>4897</v>
      </c>
      <c r="H1102" s="30" t="s">
        <v>48</v>
      </c>
      <c r="I1102" s="35">
        <v>13626356604</v>
      </c>
      <c r="J1102" s="36" t="s">
        <v>6885</v>
      </c>
      <c r="K1102" s="30" t="s">
        <v>5655</v>
      </c>
      <c r="L1102" s="30" t="s">
        <v>33</v>
      </c>
      <c r="M1102" s="30" t="s">
        <v>49</v>
      </c>
      <c r="N1102" s="37" t="s">
        <v>6886</v>
      </c>
      <c r="O1102" s="29">
        <v>42541</v>
      </c>
      <c r="P1102" s="30" t="str">
        <f>VLOOKUP(G1102,Sheet1!A:C,3,0)</f>
        <v>爱快</v>
      </c>
      <c r="Q1102" s="30" t="s">
        <v>49</v>
      </c>
      <c r="R1102" s="40" t="s">
        <v>5254</v>
      </c>
      <c r="S1102" s="30" t="s">
        <v>72</v>
      </c>
      <c r="T1102" s="29">
        <v>42580</v>
      </c>
      <c r="U1102" s="30" t="s">
        <v>37</v>
      </c>
      <c r="V1102" s="30">
        <f t="shared" si="51"/>
        <v>42541</v>
      </c>
      <c r="W1102" s="41">
        <f t="shared" si="52"/>
        <v>0</v>
      </c>
      <c r="X1102" s="41">
        <f t="shared" si="53"/>
        <v>39</v>
      </c>
    </row>
    <row r="1103" customHeight="1" spans="1:24">
      <c r="A1103" s="29"/>
      <c r="B1103" s="30" t="s">
        <v>2509</v>
      </c>
      <c r="C1103" s="31">
        <v>42542</v>
      </c>
      <c r="D1103" s="32" t="s">
        <v>26</v>
      </c>
      <c r="E1103" s="30" t="s">
        <v>703</v>
      </c>
      <c r="F1103" s="30" t="s">
        <v>6887</v>
      </c>
      <c r="G1103" s="33" t="s">
        <v>6888</v>
      </c>
      <c r="H1103" s="30" t="s">
        <v>712</v>
      </c>
      <c r="I1103" s="35">
        <v>18972404363</v>
      </c>
      <c r="J1103" s="36" t="s">
        <v>4585</v>
      </c>
      <c r="K1103" s="30" t="s">
        <v>72</v>
      </c>
      <c r="L1103" s="30" t="s">
        <v>33</v>
      </c>
      <c r="M1103" s="30" t="s">
        <v>60</v>
      </c>
      <c r="N1103" s="37"/>
      <c r="O1103" s="29">
        <v>42542</v>
      </c>
      <c r="P1103" s="30" t="str">
        <f>VLOOKUP(G1103,Sheet1!A:C,3,0)</f>
        <v>爱快</v>
      </c>
      <c r="Q1103" s="30" t="s">
        <v>144</v>
      </c>
      <c r="R1103" s="40"/>
      <c r="S1103" s="30" t="s">
        <v>53</v>
      </c>
      <c r="T1103" s="29">
        <v>42612</v>
      </c>
      <c r="U1103" s="30" t="s">
        <v>63</v>
      </c>
      <c r="V1103" s="30">
        <f t="shared" si="51"/>
        <v>42542</v>
      </c>
      <c r="W1103" s="41">
        <f t="shared" si="52"/>
        <v>0</v>
      </c>
      <c r="X1103" s="41">
        <f t="shared" si="53"/>
        <v>70</v>
      </c>
    </row>
    <row r="1104" customHeight="1" spans="1:24">
      <c r="A1104" s="29" t="s">
        <v>6889</v>
      </c>
      <c r="B1104" s="30" t="s">
        <v>2509</v>
      </c>
      <c r="C1104" s="31">
        <v>42542</v>
      </c>
      <c r="D1104" s="32">
        <v>400</v>
      </c>
      <c r="E1104" s="30" t="s">
        <v>6549</v>
      </c>
      <c r="F1104" s="30" t="s">
        <v>6550</v>
      </c>
      <c r="G1104" s="33" t="s">
        <v>2804</v>
      </c>
      <c r="H1104" s="30" t="s">
        <v>1062</v>
      </c>
      <c r="I1104" s="35">
        <v>13326257373</v>
      </c>
      <c r="J1104" s="36" t="s">
        <v>6890</v>
      </c>
      <c r="K1104" s="30" t="s">
        <v>70</v>
      </c>
      <c r="L1104" s="30" t="s">
        <v>33</v>
      </c>
      <c r="M1104" s="30" t="s">
        <v>49</v>
      </c>
      <c r="N1104" s="37" t="s">
        <v>6891</v>
      </c>
      <c r="O1104" s="29">
        <v>42542</v>
      </c>
      <c r="P1104" s="30" t="str">
        <f>VLOOKUP(G1104,Sheet1!A:C,3,0)</f>
        <v>ABLOOMY-中苗刷</v>
      </c>
      <c r="Q1104" s="30" t="s">
        <v>49</v>
      </c>
      <c r="R1104" s="40"/>
      <c r="S1104" s="30" t="s">
        <v>189</v>
      </c>
      <c r="T1104" s="29">
        <v>42578</v>
      </c>
      <c r="U1104" s="30" t="s">
        <v>37</v>
      </c>
      <c r="V1104" s="30">
        <f t="shared" si="51"/>
        <v>42542</v>
      </c>
      <c r="W1104" s="41">
        <f t="shared" si="52"/>
        <v>0</v>
      </c>
      <c r="X1104" s="41">
        <f t="shared" si="53"/>
        <v>36</v>
      </c>
    </row>
    <row r="1105" customHeight="1" spans="1:24">
      <c r="A1105" s="29" t="s">
        <v>6892</v>
      </c>
      <c r="B1105" s="30" t="s">
        <v>2509</v>
      </c>
      <c r="C1105" s="31">
        <v>42542</v>
      </c>
      <c r="D1105" s="32">
        <v>400</v>
      </c>
      <c r="E1105" s="30" t="s">
        <v>45</v>
      </c>
      <c r="F1105" s="30" t="s">
        <v>794</v>
      </c>
      <c r="G1105" s="33" t="s">
        <v>795</v>
      </c>
      <c r="H1105" s="30" t="s">
        <v>2127</v>
      </c>
      <c r="I1105" s="35">
        <v>13838822655</v>
      </c>
      <c r="J1105" s="36" t="s">
        <v>6893</v>
      </c>
      <c r="K1105" s="30" t="s">
        <v>70</v>
      </c>
      <c r="L1105" s="30" t="s">
        <v>33</v>
      </c>
      <c r="M1105" s="30" t="s">
        <v>49</v>
      </c>
      <c r="N1105" s="37" t="s">
        <v>6894</v>
      </c>
      <c r="O1105" s="29">
        <v>42542</v>
      </c>
      <c r="P1105" s="30" t="str">
        <f>VLOOKUP(G1105,Sheet1!A:C,3,0)</f>
        <v>寰创</v>
      </c>
      <c r="Q1105" s="30" t="s">
        <v>49</v>
      </c>
      <c r="R1105" s="40"/>
      <c r="S1105" s="30" t="s">
        <v>523</v>
      </c>
      <c r="T1105" s="29">
        <v>42542</v>
      </c>
      <c r="U1105" s="30" t="s">
        <v>37</v>
      </c>
      <c r="V1105" s="30">
        <f t="shared" si="51"/>
        <v>42542</v>
      </c>
      <c r="W1105" s="41">
        <f t="shared" si="52"/>
        <v>0</v>
      </c>
      <c r="X1105" s="41">
        <f t="shared" si="53"/>
        <v>0</v>
      </c>
    </row>
    <row r="1106" customHeight="1" spans="1:24">
      <c r="A1106" s="29" t="s">
        <v>6895</v>
      </c>
      <c r="B1106" s="30" t="s">
        <v>2509</v>
      </c>
      <c r="C1106" s="31">
        <v>42542</v>
      </c>
      <c r="D1106" s="32">
        <v>400</v>
      </c>
      <c r="E1106" s="30" t="s">
        <v>81</v>
      </c>
      <c r="F1106" s="30" t="s">
        <v>2202</v>
      </c>
      <c r="G1106" s="33" t="s">
        <v>2203</v>
      </c>
      <c r="H1106" s="30" t="s">
        <v>2204</v>
      </c>
      <c r="I1106" s="35">
        <v>13007351017</v>
      </c>
      <c r="J1106" s="36" t="s">
        <v>6896</v>
      </c>
      <c r="K1106" s="30" t="s">
        <v>70</v>
      </c>
      <c r="L1106" s="30" t="s">
        <v>33</v>
      </c>
      <c r="M1106" s="30" t="s">
        <v>6897</v>
      </c>
      <c r="N1106" s="37" t="s">
        <v>132</v>
      </c>
      <c r="O1106" s="29">
        <v>42542</v>
      </c>
      <c r="P1106" s="30" t="str">
        <f>VLOOKUP(G1106,Sheet1!A:C,3,0)</f>
        <v>ABLOOMY</v>
      </c>
      <c r="Q1106" s="30" t="s">
        <v>6897</v>
      </c>
      <c r="R1106" s="40" t="s">
        <v>6898</v>
      </c>
      <c r="S1106" s="30" t="s">
        <v>53</v>
      </c>
      <c r="T1106" s="29">
        <v>42580</v>
      </c>
      <c r="U1106" s="30" t="s">
        <v>37</v>
      </c>
      <c r="V1106" s="30">
        <f t="shared" si="51"/>
        <v>42542</v>
      </c>
      <c r="W1106" s="41">
        <f t="shared" si="52"/>
        <v>0</v>
      </c>
      <c r="X1106" s="41">
        <f t="shared" si="53"/>
        <v>38</v>
      </c>
    </row>
    <row r="1107" customHeight="1" spans="1:24">
      <c r="A1107" s="29" t="s">
        <v>6899</v>
      </c>
      <c r="B1107" s="30" t="s">
        <v>2509</v>
      </c>
      <c r="C1107" s="31">
        <v>42542</v>
      </c>
      <c r="D1107" s="32">
        <v>400</v>
      </c>
      <c r="E1107" s="30" t="s">
        <v>138</v>
      </c>
      <c r="F1107" s="30" t="s">
        <v>483</v>
      </c>
      <c r="G1107" s="33" t="s">
        <v>1710</v>
      </c>
      <c r="H1107" s="30" t="s">
        <v>485</v>
      </c>
      <c r="I1107" s="35">
        <v>13958221150</v>
      </c>
      <c r="J1107" s="36" t="s">
        <v>6890</v>
      </c>
      <c r="K1107" s="30" t="s">
        <v>70</v>
      </c>
      <c r="L1107" s="30" t="s">
        <v>33</v>
      </c>
      <c r="M1107" s="30" t="s">
        <v>49</v>
      </c>
      <c r="N1107" s="37" t="s">
        <v>6900</v>
      </c>
      <c r="O1107" s="29">
        <v>42542</v>
      </c>
      <c r="P1107" s="30" t="str">
        <f>VLOOKUP(G1107,Sheet1!A:C,3,0)</f>
        <v>爱快</v>
      </c>
      <c r="Q1107" s="30" t="s">
        <v>49</v>
      </c>
      <c r="R1107" s="40"/>
      <c r="S1107" s="30" t="s">
        <v>368</v>
      </c>
      <c r="T1107" s="29">
        <v>42556</v>
      </c>
      <c r="U1107" s="30" t="s">
        <v>37</v>
      </c>
      <c r="V1107" s="30">
        <f t="shared" si="51"/>
        <v>42542</v>
      </c>
      <c r="W1107" s="41">
        <f t="shared" si="52"/>
        <v>0</v>
      </c>
      <c r="X1107" s="41">
        <f t="shared" si="53"/>
        <v>14</v>
      </c>
    </row>
    <row r="1108" customHeight="1" spans="1:24">
      <c r="A1108" s="29" t="s">
        <v>6901</v>
      </c>
      <c r="B1108" s="30" t="s">
        <v>2509</v>
      </c>
      <c r="C1108" s="31">
        <v>42542</v>
      </c>
      <c r="D1108" s="32">
        <v>400</v>
      </c>
      <c r="E1108" s="30" t="s">
        <v>45</v>
      </c>
      <c r="F1108" s="30" t="s">
        <v>1573</v>
      </c>
      <c r="G1108" s="33" t="s">
        <v>6902</v>
      </c>
      <c r="H1108" s="30" t="s">
        <v>169</v>
      </c>
      <c r="I1108" s="35">
        <v>13939401433</v>
      </c>
      <c r="J1108" s="36" t="s">
        <v>6890</v>
      </c>
      <c r="K1108" s="30" t="s">
        <v>70</v>
      </c>
      <c r="L1108" s="30" t="s">
        <v>33</v>
      </c>
      <c r="M1108" s="30" t="s">
        <v>49</v>
      </c>
      <c r="N1108" s="37" t="s">
        <v>6903</v>
      </c>
      <c r="O1108" s="29">
        <v>42542</v>
      </c>
      <c r="P1108" s="30" t="str">
        <f>VLOOKUP(G1108,Sheet1!A:C,3,0)</f>
        <v>寰创</v>
      </c>
      <c r="Q1108" s="30" t="s">
        <v>49</v>
      </c>
      <c r="R1108" s="40" t="s">
        <v>6904</v>
      </c>
      <c r="S1108" s="30" t="s">
        <v>72</v>
      </c>
      <c r="T1108" s="29">
        <v>42548</v>
      </c>
      <c r="U1108" s="30" t="s">
        <v>37</v>
      </c>
      <c r="V1108" s="30">
        <f t="shared" si="51"/>
        <v>42542</v>
      </c>
      <c r="W1108" s="41">
        <f t="shared" si="52"/>
        <v>0</v>
      </c>
      <c r="X1108" s="41">
        <f t="shared" si="53"/>
        <v>6</v>
      </c>
    </row>
    <row r="1109" customHeight="1" spans="1:24">
      <c r="A1109" s="29" t="s">
        <v>6905</v>
      </c>
      <c r="B1109" s="30" t="s">
        <v>2509</v>
      </c>
      <c r="C1109" s="31">
        <v>42542</v>
      </c>
      <c r="D1109" s="32">
        <v>400</v>
      </c>
      <c r="E1109" s="30" t="s">
        <v>38</v>
      </c>
      <c r="F1109" s="30" t="s">
        <v>149</v>
      </c>
      <c r="G1109" s="33" t="s">
        <v>3474</v>
      </c>
      <c r="H1109" s="30" t="s">
        <v>6906</v>
      </c>
      <c r="I1109" s="35">
        <v>15277248857</v>
      </c>
      <c r="J1109" s="36" t="s">
        <v>6907</v>
      </c>
      <c r="K1109" s="30" t="s">
        <v>70</v>
      </c>
      <c r="L1109" s="30" t="s">
        <v>33</v>
      </c>
      <c r="M1109" s="30" t="s">
        <v>60</v>
      </c>
      <c r="N1109" s="37" t="s">
        <v>6908</v>
      </c>
      <c r="O1109" s="29">
        <v>42542</v>
      </c>
      <c r="P1109" s="30" t="str">
        <f>VLOOKUP(G1109,Sheet1!A:C,3,0)</f>
        <v>爱快</v>
      </c>
      <c r="Q1109" s="30" t="s">
        <v>144</v>
      </c>
      <c r="R1109" s="40"/>
      <c r="S1109" s="30" t="s">
        <v>53</v>
      </c>
      <c r="T1109" s="29">
        <v>42549</v>
      </c>
      <c r="U1109" s="30" t="s">
        <v>63</v>
      </c>
      <c r="V1109" s="30">
        <f t="shared" si="51"/>
        <v>42542</v>
      </c>
      <c r="W1109" s="41">
        <f t="shared" si="52"/>
        <v>0</v>
      </c>
      <c r="X1109" s="41">
        <f t="shared" si="53"/>
        <v>7</v>
      </c>
    </row>
    <row r="1110" customHeight="1" spans="1:24">
      <c r="A1110" s="29"/>
      <c r="B1110" s="30" t="s">
        <v>2509</v>
      </c>
      <c r="C1110" s="31">
        <v>42543</v>
      </c>
      <c r="D1110" s="32" t="s">
        <v>26</v>
      </c>
      <c r="E1110" s="30"/>
      <c r="F1110" s="30"/>
      <c r="G1110" s="33" t="s">
        <v>4491</v>
      </c>
      <c r="H1110" s="30"/>
      <c r="I1110" s="35"/>
      <c r="J1110" s="36" t="s">
        <v>1075</v>
      </c>
      <c r="K1110" s="30" t="s">
        <v>838</v>
      </c>
      <c r="L1110" s="30" t="s">
        <v>33</v>
      </c>
      <c r="M1110" s="30" t="s">
        <v>60</v>
      </c>
      <c r="N1110" s="37"/>
      <c r="O1110" s="29">
        <v>42543</v>
      </c>
      <c r="P1110" s="30" t="str">
        <f>VLOOKUP(G1110,Sheet1!A:C,3,0)</f>
        <v>寰创</v>
      </c>
      <c r="Q1110" s="30" t="s">
        <v>62</v>
      </c>
      <c r="R1110" s="40"/>
      <c r="S1110" s="30" t="s">
        <v>267</v>
      </c>
      <c r="T1110" s="29">
        <v>42566</v>
      </c>
      <c r="U1110" s="30" t="s">
        <v>37</v>
      </c>
      <c r="V1110" s="30">
        <f t="shared" si="51"/>
        <v>42543</v>
      </c>
      <c r="W1110" s="41">
        <f t="shared" si="52"/>
        <v>0</v>
      </c>
      <c r="X1110" s="41">
        <f t="shared" si="53"/>
        <v>23</v>
      </c>
    </row>
    <row r="1111" customHeight="1" spans="1:24">
      <c r="A1111" s="29" t="s">
        <v>6909</v>
      </c>
      <c r="B1111" s="30" t="s">
        <v>2509</v>
      </c>
      <c r="C1111" s="31">
        <v>42543</v>
      </c>
      <c r="D1111" s="32">
        <v>400</v>
      </c>
      <c r="E1111" s="30" t="s">
        <v>765</v>
      </c>
      <c r="F1111" s="30" t="s">
        <v>2342</v>
      </c>
      <c r="G1111" s="33" t="s">
        <v>2343</v>
      </c>
      <c r="H1111" s="30" t="s">
        <v>475</v>
      </c>
      <c r="I1111" s="35">
        <v>13694031503</v>
      </c>
      <c r="J1111" s="36" t="s">
        <v>6910</v>
      </c>
      <c r="K1111" s="30" t="s">
        <v>101</v>
      </c>
      <c r="L1111" s="30" t="s">
        <v>33</v>
      </c>
      <c r="M1111" s="30" t="s">
        <v>220</v>
      </c>
      <c r="N1111" s="37" t="s">
        <v>6911</v>
      </c>
      <c r="O1111" s="29">
        <v>42543</v>
      </c>
      <c r="P1111" s="30" t="str">
        <f>VLOOKUP(G1111,Sheet1!A:C,3,0)</f>
        <v>ABLOOMY</v>
      </c>
      <c r="Q1111" s="30" t="s">
        <v>220</v>
      </c>
      <c r="R1111" s="40"/>
      <c r="S1111" s="30" t="s">
        <v>815</v>
      </c>
      <c r="T1111" s="29">
        <v>42550</v>
      </c>
      <c r="U1111" s="30" t="s">
        <v>37</v>
      </c>
      <c r="V1111" s="30">
        <f t="shared" si="51"/>
        <v>42543</v>
      </c>
      <c r="W1111" s="41">
        <f t="shared" si="52"/>
        <v>0</v>
      </c>
      <c r="X1111" s="41">
        <f t="shared" si="53"/>
        <v>7</v>
      </c>
    </row>
    <row r="1112" customHeight="1" spans="1:24">
      <c r="A1112" s="29" t="s">
        <v>6912</v>
      </c>
      <c r="B1112" s="30" t="s">
        <v>2509</v>
      </c>
      <c r="C1112" s="31">
        <v>42543</v>
      </c>
      <c r="D1112" s="32">
        <v>400</v>
      </c>
      <c r="E1112" s="30" t="s">
        <v>138</v>
      </c>
      <c r="F1112" s="30" t="s">
        <v>483</v>
      </c>
      <c r="G1112" s="33" t="s">
        <v>1710</v>
      </c>
      <c r="H1112" s="30" t="s">
        <v>485</v>
      </c>
      <c r="I1112" s="35">
        <v>13958221150</v>
      </c>
      <c r="J1112" s="36" t="s">
        <v>6913</v>
      </c>
      <c r="K1112" s="30" t="s">
        <v>5655</v>
      </c>
      <c r="L1112" s="30" t="s">
        <v>33</v>
      </c>
      <c r="M1112" s="30" t="s">
        <v>49</v>
      </c>
      <c r="N1112" s="37" t="s">
        <v>6914</v>
      </c>
      <c r="O1112" s="29">
        <v>42543</v>
      </c>
      <c r="P1112" s="30" t="str">
        <f>VLOOKUP(G1112,Sheet1!A:C,3,0)</f>
        <v>爱快</v>
      </c>
      <c r="Q1112" s="30" t="s">
        <v>49</v>
      </c>
      <c r="R1112" s="40"/>
      <c r="S1112" s="30" t="s">
        <v>368</v>
      </c>
      <c r="T1112" s="29">
        <v>42556</v>
      </c>
      <c r="U1112" s="30" t="s">
        <v>37</v>
      </c>
      <c r="V1112" s="30">
        <f t="shared" si="51"/>
        <v>42543</v>
      </c>
      <c r="W1112" s="41">
        <f t="shared" si="52"/>
        <v>0</v>
      </c>
      <c r="X1112" s="41">
        <f t="shared" si="53"/>
        <v>13</v>
      </c>
    </row>
    <row r="1113" customHeight="1" spans="1:24">
      <c r="A1113" s="29" t="s">
        <v>6915</v>
      </c>
      <c r="B1113" s="30" t="s">
        <v>2509</v>
      </c>
      <c r="C1113" s="31">
        <v>42543</v>
      </c>
      <c r="D1113" s="32">
        <v>400</v>
      </c>
      <c r="E1113" s="30" t="s">
        <v>138</v>
      </c>
      <c r="F1113" s="30" t="s">
        <v>191</v>
      </c>
      <c r="G1113" s="33" t="s">
        <v>4692</v>
      </c>
      <c r="H1113" s="30" t="s">
        <v>4468</v>
      </c>
      <c r="I1113" s="35">
        <v>15805731119</v>
      </c>
      <c r="J1113" s="36" t="s">
        <v>6916</v>
      </c>
      <c r="K1113" s="30" t="s">
        <v>5655</v>
      </c>
      <c r="L1113" s="30" t="s">
        <v>33</v>
      </c>
      <c r="M1113" s="30" t="s">
        <v>60</v>
      </c>
      <c r="N1113" s="37" t="s">
        <v>6917</v>
      </c>
      <c r="O1113" s="29">
        <v>42543</v>
      </c>
      <c r="P1113" s="30" t="str">
        <f>VLOOKUP(G1113,Sheet1!A:C,3,0)</f>
        <v>爱快+寰创-爱快刷</v>
      </c>
      <c r="Q1113" s="30" t="s">
        <v>6918</v>
      </c>
      <c r="R1113" s="40"/>
      <c r="S1113" s="30" t="s">
        <v>267</v>
      </c>
      <c r="T1113" s="29">
        <v>42545</v>
      </c>
      <c r="U1113" s="30" t="s">
        <v>63</v>
      </c>
      <c r="V1113" s="30">
        <f t="shared" si="51"/>
        <v>42543</v>
      </c>
      <c r="W1113" s="41">
        <f t="shared" si="52"/>
        <v>0</v>
      </c>
      <c r="X1113" s="41">
        <f t="shared" si="53"/>
        <v>2</v>
      </c>
    </row>
    <row r="1114" customHeight="1" spans="1:24">
      <c r="A1114" s="29" t="s">
        <v>6919</v>
      </c>
      <c r="B1114" s="30" t="s">
        <v>2509</v>
      </c>
      <c r="C1114" s="31">
        <v>42543</v>
      </c>
      <c r="D1114" s="32">
        <v>400</v>
      </c>
      <c r="E1114" s="30" t="s">
        <v>121</v>
      </c>
      <c r="F1114" s="30" t="s">
        <v>122</v>
      </c>
      <c r="G1114" s="33" t="s">
        <v>308</v>
      </c>
      <c r="H1114" s="30" t="s">
        <v>258</v>
      </c>
      <c r="I1114" s="35">
        <v>13582534211</v>
      </c>
      <c r="J1114" s="36" t="s">
        <v>6920</v>
      </c>
      <c r="K1114" s="30" t="s">
        <v>93</v>
      </c>
      <c r="L1114" s="30" t="s">
        <v>33</v>
      </c>
      <c r="M1114" s="30" t="s">
        <v>49</v>
      </c>
      <c r="N1114" s="37" t="s">
        <v>6921</v>
      </c>
      <c r="O1114" s="29">
        <v>42543</v>
      </c>
      <c r="P1114" s="30" t="str">
        <f>VLOOKUP(G1114,Sheet1!A:C,3,0)</f>
        <v>寰创</v>
      </c>
      <c r="Q1114" s="30" t="s">
        <v>49</v>
      </c>
      <c r="R1114" s="40"/>
      <c r="S1114" s="30" t="s">
        <v>72</v>
      </c>
      <c r="T1114" s="29">
        <v>42580</v>
      </c>
      <c r="U1114" s="30" t="s">
        <v>37</v>
      </c>
      <c r="V1114" s="30">
        <f t="shared" si="51"/>
        <v>42543</v>
      </c>
      <c r="W1114" s="41">
        <f t="shared" si="52"/>
        <v>0</v>
      </c>
      <c r="X1114" s="41">
        <f t="shared" si="53"/>
        <v>37</v>
      </c>
    </row>
    <row r="1115" customHeight="1" spans="1:24">
      <c r="A1115" s="29" t="s">
        <v>6922</v>
      </c>
      <c r="B1115" s="30" t="s">
        <v>2509</v>
      </c>
      <c r="C1115" s="31">
        <v>42543</v>
      </c>
      <c r="D1115" s="32">
        <v>400</v>
      </c>
      <c r="E1115" s="30" t="s">
        <v>1549</v>
      </c>
      <c r="F1115" s="30" t="s">
        <v>1550</v>
      </c>
      <c r="G1115" s="33" t="s">
        <v>2665</v>
      </c>
      <c r="H1115" s="30" t="s">
        <v>258</v>
      </c>
      <c r="I1115" s="35">
        <v>13133446565</v>
      </c>
      <c r="J1115" s="36" t="s">
        <v>6923</v>
      </c>
      <c r="K1115" s="30" t="s">
        <v>5655</v>
      </c>
      <c r="L1115" s="30" t="s">
        <v>33</v>
      </c>
      <c r="M1115" s="30" t="s">
        <v>49</v>
      </c>
      <c r="N1115" s="37" t="s">
        <v>6924</v>
      </c>
      <c r="O1115" s="29">
        <v>42543</v>
      </c>
      <c r="P1115" s="30" t="str">
        <f>VLOOKUP(G1115,Sheet1!A:C,3,0)</f>
        <v>ABLOOMY</v>
      </c>
      <c r="Q1115" s="30" t="s">
        <v>49</v>
      </c>
      <c r="R1115" s="40"/>
      <c r="S1115" s="30" t="s">
        <v>223</v>
      </c>
      <c r="T1115" s="29">
        <v>42580</v>
      </c>
      <c r="U1115" s="30" t="s">
        <v>37</v>
      </c>
      <c r="V1115" s="30">
        <f t="shared" si="51"/>
        <v>42543</v>
      </c>
      <c r="W1115" s="41">
        <f t="shared" si="52"/>
        <v>0</v>
      </c>
      <c r="X1115" s="41">
        <f t="shared" si="53"/>
        <v>37</v>
      </c>
    </row>
    <row r="1116" customHeight="1" spans="1:24">
      <c r="A1116" s="29" t="s">
        <v>6925</v>
      </c>
      <c r="B1116" s="30" t="s">
        <v>2509</v>
      </c>
      <c r="C1116" s="31">
        <v>42543</v>
      </c>
      <c r="D1116" s="32">
        <v>400</v>
      </c>
      <c r="E1116" s="30" t="s">
        <v>113</v>
      </c>
      <c r="F1116" s="30" t="s">
        <v>478</v>
      </c>
      <c r="G1116" s="33" t="s">
        <v>479</v>
      </c>
      <c r="H1116" s="30" t="s">
        <v>439</v>
      </c>
      <c r="I1116" s="35">
        <v>15092628333</v>
      </c>
      <c r="J1116" s="36" t="s">
        <v>6926</v>
      </c>
      <c r="K1116" s="30" t="s">
        <v>5655</v>
      </c>
      <c r="L1116" s="30" t="s">
        <v>33</v>
      </c>
      <c r="M1116" s="30" t="s">
        <v>49</v>
      </c>
      <c r="N1116" s="37" t="s">
        <v>6927</v>
      </c>
      <c r="O1116" s="29">
        <v>42543</v>
      </c>
      <c r="P1116" s="30" t="str">
        <f>VLOOKUP(G1116,Sheet1!A:C,3,0)</f>
        <v>ABLOOMY</v>
      </c>
      <c r="Q1116" s="30" t="s">
        <v>49</v>
      </c>
      <c r="R1116" s="40"/>
      <c r="S1116" s="30" t="s">
        <v>43</v>
      </c>
      <c r="T1116" s="29">
        <v>42545</v>
      </c>
      <c r="U1116" s="30" t="s">
        <v>37</v>
      </c>
      <c r="V1116" s="30">
        <f t="shared" si="51"/>
        <v>42543</v>
      </c>
      <c r="W1116" s="41">
        <f t="shared" si="52"/>
        <v>0</v>
      </c>
      <c r="X1116" s="41">
        <f t="shared" si="53"/>
        <v>2</v>
      </c>
    </row>
    <row r="1117" customHeight="1" spans="1:24">
      <c r="A1117" s="29" t="s">
        <v>6928</v>
      </c>
      <c r="B1117" s="30" t="s">
        <v>2509</v>
      </c>
      <c r="C1117" s="31">
        <v>42543</v>
      </c>
      <c r="D1117" s="32">
        <v>400</v>
      </c>
      <c r="E1117" s="30" t="s">
        <v>566</v>
      </c>
      <c r="F1117" s="30" t="s">
        <v>1031</v>
      </c>
      <c r="G1117" s="33" t="s">
        <v>1032</v>
      </c>
      <c r="H1117" s="30" t="s">
        <v>6929</v>
      </c>
      <c r="I1117" s="35">
        <v>18510569995</v>
      </c>
      <c r="J1117" s="36" t="s">
        <v>6930</v>
      </c>
      <c r="K1117" s="30" t="s">
        <v>70</v>
      </c>
      <c r="L1117" s="30" t="s">
        <v>33</v>
      </c>
      <c r="M1117" s="30" t="s">
        <v>102</v>
      </c>
      <c r="N1117" s="37" t="s">
        <v>6931</v>
      </c>
      <c r="O1117" s="29">
        <v>42543</v>
      </c>
      <c r="P1117" s="30" t="str">
        <f>VLOOKUP(G1117,Sheet1!A:C,3,0)</f>
        <v>寰创</v>
      </c>
      <c r="Q1117" s="30" t="s">
        <v>104</v>
      </c>
      <c r="R1117" s="40"/>
      <c r="S1117" s="30" t="s">
        <v>4463</v>
      </c>
      <c r="T1117" s="29">
        <v>42543</v>
      </c>
      <c r="U1117" s="30" t="s">
        <v>37</v>
      </c>
      <c r="V1117" s="30">
        <f t="shared" si="51"/>
        <v>42543</v>
      </c>
      <c r="W1117" s="41">
        <f t="shared" si="52"/>
        <v>0</v>
      </c>
      <c r="X1117" s="41">
        <f t="shared" si="53"/>
        <v>0</v>
      </c>
    </row>
    <row r="1118" customHeight="1" spans="1:24">
      <c r="A1118" s="29" t="s">
        <v>6932</v>
      </c>
      <c r="B1118" s="30" t="s">
        <v>2509</v>
      </c>
      <c r="C1118" s="31">
        <v>42543</v>
      </c>
      <c r="D1118" s="32">
        <v>400</v>
      </c>
      <c r="E1118" s="30" t="s">
        <v>1549</v>
      </c>
      <c r="F1118" s="30" t="s">
        <v>1550</v>
      </c>
      <c r="G1118" s="33" t="s">
        <v>4771</v>
      </c>
      <c r="H1118" s="30" t="s">
        <v>475</v>
      </c>
      <c r="I1118" s="35">
        <v>15110624815</v>
      </c>
      <c r="J1118" s="36" t="s">
        <v>6933</v>
      </c>
      <c r="K1118" s="30" t="s">
        <v>5655</v>
      </c>
      <c r="L1118" s="30" t="s">
        <v>33</v>
      </c>
      <c r="M1118" s="30" t="s">
        <v>49</v>
      </c>
      <c r="N1118" s="37" t="s">
        <v>6934</v>
      </c>
      <c r="O1118" s="29">
        <v>42543</v>
      </c>
      <c r="P1118" s="30" t="str">
        <f>VLOOKUP(G1118,Sheet1!A:C,3,0)</f>
        <v>爱快</v>
      </c>
      <c r="Q1118" s="30" t="s">
        <v>49</v>
      </c>
      <c r="R1118" s="40"/>
      <c r="S1118" s="30" t="s">
        <v>120</v>
      </c>
      <c r="T1118" s="29">
        <v>42556</v>
      </c>
      <c r="U1118" s="30" t="s">
        <v>37</v>
      </c>
      <c r="V1118" s="30">
        <f t="shared" si="51"/>
        <v>42543</v>
      </c>
      <c r="W1118" s="41">
        <f t="shared" si="52"/>
        <v>0</v>
      </c>
      <c r="X1118" s="41">
        <f t="shared" si="53"/>
        <v>13</v>
      </c>
    </row>
    <row r="1119" customHeight="1" spans="1:24">
      <c r="A1119" s="29" t="s">
        <v>6935</v>
      </c>
      <c r="B1119" s="30" t="s">
        <v>2509</v>
      </c>
      <c r="C1119" s="31">
        <v>42544</v>
      </c>
      <c r="D1119" s="32" t="s">
        <v>26</v>
      </c>
      <c r="E1119" s="30" t="s">
        <v>782</v>
      </c>
      <c r="F1119" s="30" t="s">
        <v>1057</v>
      </c>
      <c r="G1119" s="33" t="s">
        <v>1058</v>
      </c>
      <c r="H1119" s="30" t="s">
        <v>193</v>
      </c>
      <c r="I1119" s="35">
        <v>15304680606</v>
      </c>
      <c r="J1119" s="36" t="s">
        <v>170</v>
      </c>
      <c r="K1119" s="30" t="s">
        <v>815</v>
      </c>
      <c r="L1119" s="30" t="s">
        <v>33</v>
      </c>
      <c r="M1119" s="30" t="s">
        <v>44</v>
      </c>
      <c r="N1119" s="37" t="s">
        <v>132</v>
      </c>
      <c r="O1119" s="29">
        <v>42544</v>
      </c>
      <c r="P1119" s="30" t="str">
        <f>VLOOKUP(G1119,Sheet1!A:C,3,0)</f>
        <v>ABLOOMY</v>
      </c>
      <c r="Q1119" s="30" t="s">
        <v>44</v>
      </c>
      <c r="R1119" s="40"/>
      <c r="S1119" s="30" t="s">
        <v>53</v>
      </c>
      <c r="T1119" s="29">
        <v>42550</v>
      </c>
      <c r="U1119" s="30" t="s">
        <v>37</v>
      </c>
      <c r="V1119" s="30">
        <f t="shared" si="51"/>
        <v>42544</v>
      </c>
      <c r="W1119" s="41">
        <f t="shared" si="52"/>
        <v>0</v>
      </c>
      <c r="X1119" s="41">
        <f t="shared" si="53"/>
        <v>6</v>
      </c>
    </row>
    <row r="1120" customHeight="1" spans="1:24">
      <c r="A1120" s="29" t="s">
        <v>6936</v>
      </c>
      <c r="B1120" s="30" t="s">
        <v>2509</v>
      </c>
      <c r="C1120" s="31">
        <v>42544</v>
      </c>
      <c r="D1120" s="32">
        <v>400</v>
      </c>
      <c r="E1120" s="30" t="s">
        <v>277</v>
      </c>
      <c r="F1120" s="30" t="s">
        <v>278</v>
      </c>
      <c r="G1120" s="33" t="s">
        <v>6937</v>
      </c>
      <c r="H1120" s="30" t="s">
        <v>77</v>
      </c>
      <c r="I1120" s="35">
        <v>15114857810</v>
      </c>
      <c r="J1120" s="36" t="s">
        <v>6938</v>
      </c>
      <c r="K1120" s="30" t="s">
        <v>33</v>
      </c>
      <c r="L1120" s="30" t="s">
        <v>33</v>
      </c>
      <c r="M1120" s="30" t="s">
        <v>49</v>
      </c>
      <c r="N1120" s="37" t="s">
        <v>6939</v>
      </c>
      <c r="O1120" s="29"/>
      <c r="P1120" s="30" t="str">
        <f>VLOOKUP(G1120,Sheet1!A:C,3,0)</f>
        <v>爱快</v>
      </c>
      <c r="Q1120" s="30" t="s">
        <v>49</v>
      </c>
      <c r="R1120" s="40"/>
      <c r="S1120" s="30" t="s">
        <v>223</v>
      </c>
      <c r="T1120" s="29">
        <v>42577</v>
      </c>
      <c r="U1120" s="30" t="s">
        <v>37</v>
      </c>
      <c r="V1120" s="30">
        <f t="shared" si="51"/>
        <v>0</v>
      </c>
      <c r="W1120" s="41">
        <f t="shared" si="52"/>
        <v>-42544</v>
      </c>
      <c r="X1120" s="41">
        <f t="shared" si="53"/>
        <v>33</v>
      </c>
    </row>
    <row r="1121" customHeight="1" spans="1:24">
      <c r="A1121" s="29" t="s">
        <v>6940</v>
      </c>
      <c r="B1121" s="30" t="s">
        <v>2509</v>
      </c>
      <c r="C1121" s="31">
        <v>42544</v>
      </c>
      <c r="D1121" s="32">
        <v>400</v>
      </c>
      <c r="E1121" s="30" t="s">
        <v>55</v>
      </c>
      <c r="F1121" s="30" t="s">
        <v>55</v>
      </c>
      <c r="G1121" s="33" t="s">
        <v>2529</v>
      </c>
      <c r="H1121" s="30" t="s">
        <v>162</v>
      </c>
      <c r="I1121" s="35">
        <v>13761069493</v>
      </c>
      <c r="J1121" s="36" t="s">
        <v>6941</v>
      </c>
      <c r="K1121" s="30" t="s">
        <v>33</v>
      </c>
      <c r="L1121" s="30" t="s">
        <v>33</v>
      </c>
      <c r="M1121" s="30" t="s">
        <v>60</v>
      </c>
      <c r="N1121" s="37" t="s">
        <v>6942</v>
      </c>
      <c r="O1121" s="29">
        <v>42543</v>
      </c>
      <c r="P1121" s="30" t="str">
        <f>VLOOKUP(G1121,Sheet1!A:C,3,0)</f>
        <v>寰创</v>
      </c>
      <c r="Q1121" s="30" t="s">
        <v>144</v>
      </c>
      <c r="R1121" s="40"/>
      <c r="S1121" s="30" t="s">
        <v>6320</v>
      </c>
      <c r="T1121" s="29">
        <v>42545</v>
      </c>
      <c r="U1121" s="30" t="s">
        <v>37</v>
      </c>
      <c r="V1121" s="30">
        <f t="shared" si="51"/>
        <v>42543</v>
      </c>
      <c r="W1121" s="41">
        <f t="shared" si="52"/>
        <v>-1</v>
      </c>
      <c r="X1121" s="41">
        <f t="shared" si="53"/>
        <v>1</v>
      </c>
    </row>
    <row r="1122" customHeight="1" spans="1:24">
      <c r="A1122" s="29" t="s">
        <v>6943</v>
      </c>
      <c r="B1122" s="30" t="s">
        <v>2509</v>
      </c>
      <c r="C1122" s="31">
        <v>42545</v>
      </c>
      <c r="D1122" s="32">
        <v>400</v>
      </c>
      <c r="E1122" s="30" t="s">
        <v>138</v>
      </c>
      <c r="F1122" s="30" t="s">
        <v>940</v>
      </c>
      <c r="G1122" s="33" t="s">
        <v>2431</v>
      </c>
      <c r="H1122" s="30" t="s">
        <v>48</v>
      </c>
      <c r="I1122" s="35">
        <v>13868523275</v>
      </c>
      <c r="J1122" s="36" t="s">
        <v>6944</v>
      </c>
      <c r="K1122" s="30" t="s">
        <v>4711</v>
      </c>
      <c r="L1122" s="30" t="s">
        <v>33</v>
      </c>
      <c r="M1122" s="30" t="s">
        <v>60</v>
      </c>
      <c r="N1122" s="37" t="s">
        <v>5578</v>
      </c>
      <c r="O1122" s="29">
        <v>42545</v>
      </c>
      <c r="P1122" s="30" t="str">
        <f>VLOOKUP(G1122,Sheet1!A:C,3,0)</f>
        <v>寰创</v>
      </c>
      <c r="Q1122" s="30" t="s">
        <v>6945</v>
      </c>
      <c r="R1122" s="40"/>
      <c r="S1122" s="30" t="s">
        <v>267</v>
      </c>
      <c r="T1122" s="29">
        <v>42549</v>
      </c>
      <c r="U1122" s="30" t="s">
        <v>63</v>
      </c>
      <c r="V1122" s="30">
        <f t="shared" si="51"/>
        <v>42545</v>
      </c>
      <c r="W1122" s="41">
        <f t="shared" si="52"/>
        <v>0</v>
      </c>
      <c r="X1122" s="41">
        <f t="shared" si="53"/>
        <v>4</v>
      </c>
    </row>
    <row r="1123" customHeight="1" spans="1:24">
      <c r="A1123" s="29" t="s">
        <v>6946</v>
      </c>
      <c r="B1123" s="30" t="s">
        <v>2509</v>
      </c>
      <c r="C1123" s="31">
        <v>42545</v>
      </c>
      <c r="D1123" s="32">
        <v>400</v>
      </c>
      <c r="E1123" s="30" t="s">
        <v>138</v>
      </c>
      <c r="F1123" s="30" t="s">
        <v>947</v>
      </c>
      <c r="G1123" s="33" t="s">
        <v>948</v>
      </c>
      <c r="H1123" s="30" t="s">
        <v>5258</v>
      </c>
      <c r="I1123" s="35">
        <v>18767193005</v>
      </c>
      <c r="J1123" s="36" t="s">
        <v>6947</v>
      </c>
      <c r="K1123" s="30" t="s">
        <v>33</v>
      </c>
      <c r="L1123" s="30" t="s">
        <v>33</v>
      </c>
      <c r="M1123" s="30" t="s">
        <v>102</v>
      </c>
      <c r="N1123" s="37" t="s">
        <v>103</v>
      </c>
      <c r="O1123" s="29">
        <v>42545</v>
      </c>
      <c r="P1123" s="30" t="str">
        <f>VLOOKUP(G1123,Sheet1!A:C,3,0)</f>
        <v>爱快</v>
      </c>
      <c r="Q1123" s="30" t="s">
        <v>104</v>
      </c>
      <c r="R1123" s="40"/>
      <c r="S1123" s="30" t="s">
        <v>36</v>
      </c>
      <c r="T1123" s="29">
        <v>42545</v>
      </c>
      <c r="U1123" s="30" t="s">
        <v>37</v>
      </c>
      <c r="V1123" s="30">
        <f t="shared" si="51"/>
        <v>42545</v>
      </c>
      <c r="W1123" s="41">
        <f t="shared" si="52"/>
        <v>0</v>
      </c>
      <c r="X1123" s="41">
        <f t="shared" si="53"/>
        <v>0</v>
      </c>
    </row>
    <row r="1124" customHeight="1" spans="1:24">
      <c r="A1124" s="29" t="s">
        <v>6948</v>
      </c>
      <c r="B1124" s="30" t="s">
        <v>2509</v>
      </c>
      <c r="C1124" s="31">
        <v>42545</v>
      </c>
      <c r="D1124" s="32">
        <v>400</v>
      </c>
      <c r="E1124" s="30" t="s">
        <v>138</v>
      </c>
      <c r="F1124" s="30" t="s">
        <v>483</v>
      </c>
      <c r="G1124" s="33" t="s">
        <v>4782</v>
      </c>
      <c r="H1124" s="30" t="s">
        <v>421</v>
      </c>
      <c r="I1124" s="35">
        <v>13305742382</v>
      </c>
      <c r="J1124" s="36" t="s">
        <v>3990</v>
      </c>
      <c r="K1124" s="30" t="s">
        <v>33</v>
      </c>
      <c r="L1124" s="30" t="s">
        <v>33</v>
      </c>
      <c r="M1124" s="30" t="s">
        <v>60</v>
      </c>
      <c r="N1124" s="37" t="s">
        <v>6949</v>
      </c>
      <c r="O1124" s="29">
        <v>42548</v>
      </c>
      <c r="P1124" s="30" t="str">
        <f>VLOOKUP(G1124,Sheet1!A:C,3,0)</f>
        <v>寰创</v>
      </c>
      <c r="Q1124" s="30" t="s">
        <v>144</v>
      </c>
      <c r="R1124" s="40"/>
      <c r="S1124" s="30" t="s">
        <v>267</v>
      </c>
      <c r="T1124" s="29">
        <v>42563</v>
      </c>
      <c r="U1124" s="30" t="s">
        <v>249</v>
      </c>
      <c r="V1124" s="30">
        <f t="shared" si="51"/>
        <v>42548</v>
      </c>
      <c r="W1124" s="41">
        <f t="shared" si="52"/>
        <v>3</v>
      </c>
      <c r="X1124" s="41">
        <f t="shared" si="53"/>
        <v>18</v>
      </c>
    </row>
    <row r="1125" customHeight="1" spans="1:24">
      <c r="A1125" s="29" t="s">
        <v>6950</v>
      </c>
      <c r="B1125" s="30" t="s">
        <v>2509</v>
      </c>
      <c r="C1125" s="31">
        <v>42545</v>
      </c>
      <c r="D1125" s="32">
        <v>400</v>
      </c>
      <c r="E1125" s="30" t="s">
        <v>277</v>
      </c>
      <c r="F1125" s="30" t="s">
        <v>1661</v>
      </c>
      <c r="G1125" s="33" t="s">
        <v>1662</v>
      </c>
      <c r="H1125" s="30" t="s">
        <v>1126</v>
      </c>
      <c r="I1125" s="35">
        <v>15991038363</v>
      </c>
      <c r="J1125" s="36" t="s">
        <v>6951</v>
      </c>
      <c r="K1125" s="30" t="s">
        <v>33</v>
      </c>
      <c r="L1125" s="30" t="s">
        <v>33</v>
      </c>
      <c r="M1125" s="30" t="s">
        <v>49</v>
      </c>
      <c r="N1125" s="37" t="s">
        <v>6526</v>
      </c>
      <c r="O1125" s="29">
        <v>42545</v>
      </c>
      <c r="P1125" s="30" t="str">
        <f>VLOOKUP(G1125,Sheet1!A:C,3,0)</f>
        <v>ABLOOMY-中苗刷</v>
      </c>
      <c r="Q1125" s="30" t="s">
        <v>49</v>
      </c>
      <c r="R1125" s="40"/>
      <c r="S1125" s="30" t="s">
        <v>72</v>
      </c>
      <c r="T1125" s="29">
        <v>42548</v>
      </c>
      <c r="U1125" s="30" t="s">
        <v>37</v>
      </c>
      <c r="V1125" s="30">
        <f t="shared" si="51"/>
        <v>42545</v>
      </c>
      <c r="W1125" s="41">
        <f t="shared" si="52"/>
        <v>0</v>
      </c>
      <c r="X1125" s="41">
        <f t="shared" si="53"/>
        <v>3</v>
      </c>
    </row>
    <row r="1126" customHeight="1" spans="1:24">
      <c r="A1126" s="29" t="s">
        <v>6952</v>
      </c>
      <c r="B1126" s="30" t="s">
        <v>2509</v>
      </c>
      <c r="C1126" s="31">
        <v>42545</v>
      </c>
      <c r="D1126" s="32">
        <v>400</v>
      </c>
      <c r="E1126" s="30" t="s">
        <v>45</v>
      </c>
      <c r="F1126" s="30" t="s">
        <v>1573</v>
      </c>
      <c r="G1126" s="33" t="s">
        <v>302</v>
      </c>
      <c r="H1126" s="30" t="s">
        <v>77</v>
      </c>
      <c r="I1126" s="35">
        <v>13033905893</v>
      </c>
      <c r="J1126" s="36" t="s">
        <v>6953</v>
      </c>
      <c r="K1126" s="30" t="s">
        <v>33</v>
      </c>
      <c r="L1126" s="30" t="s">
        <v>33</v>
      </c>
      <c r="M1126" s="30" t="s">
        <v>102</v>
      </c>
      <c r="N1126" s="37" t="s">
        <v>103</v>
      </c>
      <c r="O1126" s="29">
        <v>42545</v>
      </c>
      <c r="P1126" s="30" t="str">
        <f>VLOOKUP(G1126,Sheet1!A:C,3,0)</f>
        <v>爱快</v>
      </c>
      <c r="Q1126" s="30" t="s">
        <v>104</v>
      </c>
      <c r="R1126" s="40"/>
      <c r="S1126" s="30" t="s">
        <v>267</v>
      </c>
      <c r="T1126" s="29">
        <v>42548</v>
      </c>
      <c r="U1126" s="30" t="s">
        <v>37</v>
      </c>
      <c r="V1126" s="30">
        <f t="shared" si="51"/>
        <v>42545</v>
      </c>
      <c r="W1126" s="41">
        <f t="shared" si="52"/>
        <v>0</v>
      </c>
      <c r="X1126" s="41">
        <f t="shared" si="53"/>
        <v>3</v>
      </c>
    </row>
    <row r="1127" customHeight="1" spans="1:24">
      <c r="A1127" s="29"/>
      <c r="B1127" s="30" t="s">
        <v>2509</v>
      </c>
      <c r="C1127" s="31">
        <v>42548</v>
      </c>
      <c r="D1127" s="32" t="s">
        <v>26</v>
      </c>
      <c r="E1127" s="30" t="s">
        <v>255</v>
      </c>
      <c r="F1127" s="30" t="s">
        <v>454</v>
      </c>
      <c r="G1127" s="33" t="s">
        <v>2140</v>
      </c>
      <c r="H1127" s="30" t="s">
        <v>2141</v>
      </c>
      <c r="I1127" s="35">
        <v>15183333210</v>
      </c>
      <c r="J1127" s="36" t="s">
        <v>170</v>
      </c>
      <c r="K1127" s="30" t="s">
        <v>189</v>
      </c>
      <c r="L1127" s="30" t="s">
        <v>33</v>
      </c>
      <c r="M1127" s="30" t="s">
        <v>49</v>
      </c>
      <c r="N1127" s="37" t="s">
        <v>6954</v>
      </c>
      <c r="O1127" s="29">
        <v>42548</v>
      </c>
      <c r="P1127" s="30" t="str">
        <f>VLOOKUP(G1127,Sheet1!A:C,3,0)</f>
        <v>ABLOOMY</v>
      </c>
      <c r="Q1127" s="30" t="s">
        <v>49</v>
      </c>
      <c r="R1127" s="40"/>
      <c r="S1127" s="30" t="s">
        <v>368</v>
      </c>
      <c r="T1127" s="29">
        <v>42580</v>
      </c>
      <c r="U1127" s="30" t="s">
        <v>37</v>
      </c>
      <c r="V1127" s="30">
        <f t="shared" si="51"/>
        <v>42548</v>
      </c>
      <c r="W1127" s="41">
        <f t="shared" si="52"/>
        <v>0</v>
      </c>
      <c r="X1127" s="41">
        <f t="shared" si="53"/>
        <v>32</v>
      </c>
    </row>
    <row r="1128" customHeight="1" spans="1:24">
      <c r="A1128" s="29"/>
      <c r="B1128" s="30" t="s">
        <v>2509</v>
      </c>
      <c r="C1128" s="31">
        <v>42548</v>
      </c>
      <c r="D1128" s="32" t="s">
        <v>26</v>
      </c>
      <c r="E1128" s="30" t="s">
        <v>81</v>
      </c>
      <c r="F1128" s="30" t="s">
        <v>1114</v>
      </c>
      <c r="G1128" s="33" t="s">
        <v>934</v>
      </c>
      <c r="H1128" s="30" t="s">
        <v>5848</v>
      </c>
      <c r="I1128" s="35">
        <v>13974410453</v>
      </c>
      <c r="J1128" s="36" t="s">
        <v>6955</v>
      </c>
      <c r="K1128" s="30" t="s">
        <v>72</v>
      </c>
      <c r="L1128" s="30" t="s">
        <v>33</v>
      </c>
      <c r="M1128" s="30" t="s">
        <v>60</v>
      </c>
      <c r="N1128" s="37"/>
      <c r="O1128" s="29">
        <v>42548</v>
      </c>
      <c r="P1128" s="30" t="str">
        <f>VLOOKUP(G1128,Sheet1!A:C,3,0)</f>
        <v>爱快</v>
      </c>
      <c r="Q1128" s="30" t="s">
        <v>144</v>
      </c>
      <c r="R1128" s="40"/>
      <c r="S1128" s="30" t="s">
        <v>53</v>
      </c>
      <c r="T1128" s="29">
        <v>42552</v>
      </c>
      <c r="U1128" s="30" t="s">
        <v>63</v>
      </c>
      <c r="V1128" s="30">
        <f t="shared" si="51"/>
        <v>42548</v>
      </c>
      <c r="W1128" s="41">
        <f t="shared" si="52"/>
        <v>0</v>
      </c>
      <c r="X1128" s="41">
        <f t="shared" si="53"/>
        <v>4</v>
      </c>
    </row>
    <row r="1129" customHeight="1" spans="1:24">
      <c r="A1129" s="29"/>
      <c r="B1129" s="30" t="s">
        <v>2509</v>
      </c>
      <c r="C1129" s="31">
        <v>42548</v>
      </c>
      <c r="D1129" s="32" t="s">
        <v>26</v>
      </c>
      <c r="E1129" s="30" t="s">
        <v>121</v>
      </c>
      <c r="F1129" s="30" t="s">
        <v>913</v>
      </c>
      <c r="G1129" s="33" t="s">
        <v>914</v>
      </c>
      <c r="H1129" s="30" t="s">
        <v>193</v>
      </c>
      <c r="I1129" s="35">
        <v>13223388629</v>
      </c>
      <c r="J1129" s="36" t="s">
        <v>915</v>
      </c>
      <c r="K1129" s="30" t="s">
        <v>53</v>
      </c>
      <c r="L1129" s="30" t="s">
        <v>33</v>
      </c>
      <c r="M1129" s="30" t="s">
        <v>60</v>
      </c>
      <c r="N1129" s="37"/>
      <c r="O1129" s="29">
        <v>42548</v>
      </c>
      <c r="P1129" s="30" t="str">
        <f>VLOOKUP(G1129,Sheet1!A:C,3,0)</f>
        <v>寰创</v>
      </c>
      <c r="Q1129" s="30" t="s">
        <v>144</v>
      </c>
      <c r="R1129" s="40"/>
      <c r="S1129" s="30" t="s">
        <v>53</v>
      </c>
      <c r="T1129" s="29">
        <v>42548</v>
      </c>
      <c r="U1129" s="30" t="s">
        <v>249</v>
      </c>
      <c r="V1129" s="30">
        <f t="shared" si="51"/>
        <v>42548</v>
      </c>
      <c r="W1129" s="41">
        <f t="shared" si="52"/>
        <v>0</v>
      </c>
      <c r="X1129" s="41">
        <f t="shared" si="53"/>
        <v>0</v>
      </c>
    </row>
    <row r="1130" customHeight="1" spans="1:24">
      <c r="A1130" s="29"/>
      <c r="B1130" s="30" t="s">
        <v>2509</v>
      </c>
      <c r="C1130" s="31">
        <v>42548</v>
      </c>
      <c r="D1130" s="32" t="s">
        <v>26</v>
      </c>
      <c r="E1130" s="30" t="s">
        <v>255</v>
      </c>
      <c r="F1130" s="30" t="s">
        <v>896</v>
      </c>
      <c r="G1130" s="33" t="s">
        <v>897</v>
      </c>
      <c r="H1130" s="30" t="s">
        <v>443</v>
      </c>
      <c r="I1130" s="35">
        <v>13882354582</v>
      </c>
      <c r="J1130" s="36" t="s">
        <v>4666</v>
      </c>
      <c r="K1130" s="30" t="s">
        <v>53</v>
      </c>
      <c r="L1130" s="30" t="s">
        <v>33</v>
      </c>
      <c r="M1130" s="30" t="s">
        <v>60</v>
      </c>
      <c r="N1130" s="37"/>
      <c r="O1130" s="29">
        <v>42548</v>
      </c>
      <c r="P1130" s="30" t="str">
        <f>VLOOKUP(G1130,Sheet1!A:C,3,0)</f>
        <v>爱快</v>
      </c>
      <c r="Q1130" s="30" t="s">
        <v>4845</v>
      </c>
      <c r="R1130" s="40"/>
      <c r="S1130" s="30" t="s">
        <v>53</v>
      </c>
      <c r="T1130" s="29">
        <v>42556</v>
      </c>
      <c r="U1130" s="30" t="s">
        <v>249</v>
      </c>
      <c r="V1130" s="30">
        <f t="shared" si="51"/>
        <v>42548</v>
      </c>
      <c r="W1130" s="41">
        <f t="shared" si="52"/>
        <v>0</v>
      </c>
      <c r="X1130" s="41">
        <f t="shared" si="53"/>
        <v>8</v>
      </c>
    </row>
    <row r="1131" customHeight="1" spans="1:24">
      <c r="A1131" s="29" t="s">
        <v>6956</v>
      </c>
      <c r="B1131" s="30" t="s">
        <v>2509</v>
      </c>
      <c r="C1131" s="31">
        <v>42548</v>
      </c>
      <c r="D1131" s="32">
        <v>400</v>
      </c>
      <c r="E1131" s="30" t="s">
        <v>107</v>
      </c>
      <c r="F1131" s="30" t="s">
        <v>255</v>
      </c>
      <c r="G1131" s="33" t="s">
        <v>2073</v>
      </c>
      <c r="H1131" s="30" t="s">
        <v>6957</v>
      </c>
      <c r="I1131" s="35" t="s">
        <v>6958</v>
      </c>
      <c r="J1131" s="36" t="s">
        <v>6959</v>
      </c>
      <c r="K1131" s="30" t="s">
        <v>33</v>
      </c>
      <c r="L1131" s="30" t="s">
        <v>33</v>
      </c>
      <c r="M1131" s="30" t="s">
        <v>102</v>
      </c>
      <c r="N1131" s="37" t="s">
        <v>103</v>
      </c>
      <c r="O1131" s="29">
        <v>42548</v>
      </c>
      <c r="P1131" s="30" t="str">
        <f>VLOOKUP(G1131,Sheet1!A:C,3,0)</f>
        <v>ABLOOMY</v>
      </c>
      <c r="Q1131" s="30" t="s">
        <v>104</v>
      </c>
      <c r="R1131" s="40"/>
      <c r="S1131" s="30" t="s">
        <v>267</v>
      </c>
      <c r="T1131" s="29">
        <v>42548</v>
      </c>
      <c r="U1131" s="30" t="s">
        <v>37</v>
      </c>
      <c r="V1131" s="30">
        <f t="shared" si="51"/>
        <v>42548</v>
      </c>
      <c r="W1131" s="41">
        <f t="shared" si="52"/>
        <v>0</v>
      </c>
      <c r="X1131" s="41">
        <f t="shared" si="53"/>
        <v>0</v>
      </c>
    </row>
    <row r="1132" customHeight="1" spans="1:24">
      <c r="A1132" s="29" t="s">
        <v>6960</v>
      </c>
      <c r="B1132" s="30" t="s">
        <v>2509</v>
      </c>
      <c r="C1132" s="31">
        <v>42548</v>
      </c>
      <c r="D1132" s="32">
        <v>400</v>
      </c>
      <c r="E1132" s="30" t="s">
        <v>277</v>
      </c>
      <c r="F1132" s="30" t="s">
        <v>1843</v>
      </c>
      <c r="G1132" s="33" t="s">
        <v>1844</v>
      </c>
      <c r="H1132" s="30" t="s">
        <v>258</v>
      </c>
      <c r="I1132" s="35">
        <v>17789272911</v>
      </c>
      <c r="J1132" s="36" t="s">
        <v>6961</v>
      </c>
      <c r="K1132" s="30" t="s">
        <v>33</v>
      </c>
      <c r="L1132" s="30" t="s">
        <v>33</v>
      </c>
      <c r="M1132" s="30" t="s">
        <v>44</v>
      </c>
      <c r="N1132" s="37" t="s">
        <v>6962</v>
      </c>
      <c r="O1132" s="29">
        <v>42548</v>
      </c>
      <c r="P1132" s="30" t="str">
        <f>VLOOKUP(G1132,Sheet1!A:C,3,0)</f>
        <v>爱快</v>
      </c>
      <c r="Q1132" s="30" t="s">
        <v>44</v>
      </c>
      <c r="R1132" s="40"/>
      <c r="S1132" s="30" t="s">
        <v>267</v>
      </c>
      <c r="T1132" s="29">
        <v>42580</v>
      </c>
      <c r="U1132" s="30" t="s">
        <v>37</v>
      </c>
      <c r="V1132" s="30">
        <f t="shared" si="51"/>
        <v>42548</v>
      </c>
      <c r="W1132" s="41">
        <f t="shared" si="52"/>
        <v>0</v>
      </c>
      <c r="X1132" s="41">
        <f t="shared" si="53"/>
        <v>32</v>
      </c>
    </row>
    <row r="1133" customHeight="1" spans="1:24">
      <c r="A1133" s="29" t="s">
        <v>6963</v>
      </c>
      <c r="B1133" s="30" t="s">
        <v>2509</v>
      </c>
      <c r="C1133" s="31">
        <v>42548</v>
      </c>
      <c r="D1133" s="32">
        <v>400</v>
      </c>
      <c r="E1133" s="30" t="s">
        <v>277</v>
      </c>
      <c r="F1133" s="30" t="s">
        <v>794</v>
      </c>
      <c r="G1133" s="33" t="s">
        <v>1292</v>
      </c>
      <c r="H1133" s="30" t="s">
        <v>619</v>
      </c>
      <c r="I1133" s="35">
        <v>17719720043</v>
      </c>
      <c r="J1133" s="36" t="s">
        <v>6964</v>
      </c>
      <c r="K1133" s="30" t="s">
        <v>33</v>
      </c>
      <c r="L1133" s="30" t="s">
        <v>33</v>
      </c>
      <c r="M1133" s="30" t="s">
        <v>429</v>
      </c>
      <c r="N1133" s="37" t="s">
        <v>720</v>
      </c>
      <c r="O1133" s="29">
        <v>42548</v>
      </c>
      <c r="P1133" s="30" t="str">
        <f>VLOOKUP(G1133,Sheet1!A:C,3,0)</f>
        <v>寰创</v>
      </c>
      <c r="Q1133" s="30" t="s">
        <v>429</v>
      </c>
      <c r="R1133" s="40"/>
      <c r="S1133" s="30" t="s">
        <v>267</v>
      </c>
      <c r="T1133" s="29">
        <v>42548</v>
      </c>
      <c r="U1133" s="30" t="s">
        <v>37</v>
      </c>
      <c r="V1133" s="30">
        <f t="shared" ref="V1133:V1196" si="54">O1133</f>
        <v>42548</v>
      </c>
      <c r="W1133" s="41">
        <f t="shared" ref="W1133:W1196" si="55">V1133-C1133</f>
        <v>0</v>
      </c>
      <c r="X1133" s="41">
        <f t="shared" ref="X1133:X1196" si="56">T1133-C1133</f>
        <v>0</v>
      </c>
    </row>
    <row r="1134" customHeight="1" spans="1:24">
      <c r="A1134" s="29" t="s">
        <v>6965</v>
      </c>
      <c r="B1134" s="30" t="s">
        <v>2509</v>
      </c>
      <c r="C1134" s="31">
        <v>42548</v>
      </c>
      <c r="D1134" s="32">
        <v>400</v>
      </c>
      <c r="E1134" s="30" t="s">
        <v>65</v>
      </c>
      <c r="F1134" s="30" t="s">
        <v>2645</v>
      </c>
      <c r="G1134" s="33" t="s">
        <v>2646</v>
      </c>
      <c r="H1134" s="30" t="s">
        <v>485</v>
      </c>
      <c r="I1134" s="35">
        <v>18050303587</v>
      </c>
      <c r="J1134" s="36" t="s">
        <v>6966</v>
      </c>
      <c r="K1134" s="30" t="s">
        <v>72</v>
      </c>
      <c r="L1134" s="30" t="s">
        <v>33</v>
      </c>
      <c r="M1134" s="30" t="s">
        <v>60</v>
      </c>
      <c r="N1134" s="37" t="s">
        <v>1075</v>
      </c>
      <c r="O1134" s="29">
        <v>42548</v>
      </c>
      <c r="P1134" s="30" t="str">
        <f>VLOOKUP(G1134,Sheet1!A:C,3,0)</f>
        <v>ABLOOMY</v>
      </c>
      <c r="Q1134" s="30" t="s">
        <v>144</v>
      </c>
      <c r="R1134" s="40"/>
      <c r="S1134" s="30" t="s">
        <v>267</v>
      </c>
      <c r="T1134" s="29">
        <v>42555</v>
      </c>
      <c r="U1134" s="30" t="s">
        <v>63</v>
      </c>
      <c r="V1134" s="30">
        <f t="shared" si="54"/>
        <v>42548</v>
      </c>
      <c r="W1134" s="41">
        <f t="shared" si="55"/>
        <v>0</v>
      </c>
      <c r="X1134" s="41">
        <f t="shared" si="56"/>
        <v>7</v>
      </c>
    </row>
    <row r="1135" customHeight="1" spans="1:24">
      <c r="A1135" s="29"/>
      <c r="B1135" s="30" t="s">
        <v>2509</v>
      </c>
      <c r="C1135" s="31">
        <v>42549</v>
      </c>
      <c r="D1135" s="32" t="s">
        <v>26</v>
      </c>
      <c r="E1135" s="30" t="s">
        <v>703</v>
      </c>
      <c r="F1135" s="30" t="s">
        <v>1507</v>
      </c>
      <c r="G1135" s="33" t="s">
        <v>6967</v>
      </c>
      <c r="H1135" s="30" t="s">
        <v>706</v>
      </c>
      <c r="I1135" s="35">
        <v>13697212346</v>
      </c>
      <c r="J1135" s="36" t="s">
        <v>6968</v>
      </c>
      <c r="K1135" s="30" t="s">
        <v>368</v>
      </c>
      <c r="L1135" s="30" t="s">
        <v>33</v>
      </c>
      <c r="M1135" s="30" t="s">
        <v>60</v>
      </c>
      <c r="N1135" s="37" t="s">
        <v>1075</v>
      </c>
      <c r="O1135" s="29">
        <v>42549</v>
      </c>
      <c r="P1135" s="30" t="str">
        <f>VLOOKUP(G1135,Sheet1!A:C,3,0)</f>
        <v>爱快</v>
      </c>
      <c r="Q1135" s="30" t="s">
        <v>144</v>
      </c>
      <c r="R1135" s="40"/>
      <c r="S1135" s="30" t="s">
        <v>53</v>
      </c>
      <c r="T1135" s="29">
        <v>42552</v>
      </c>
      <c r="U1135" s="30" t="s">
        <v>63</v>
      </c>
      <c r="V1135" s="30">
        <f t="shared" si="54"/>
        <v>42549</v>
      </c>
      <c r="W1135" s="41">
        <f t="shared" si="55"/>
        <v>0</v>
      </c>
      <c r="X1135" s="41">
        <f t="shared" si="56"/>
        <v>3</v>
      </c>
    </row>
    <row r="1136" customHeight="1" spans="1:24">
      <c r="A1136" s="29"/>
      <c r="B1136" s="30" t="s">
        <v>2509</v>
      </c>
      <c r="C1136" s="31">
        <v>42549</v>
      </c>
      <c r="D1136" s="32" t="s">
        <v>26</v>
      </c>
      <c r="E1136" s="30" t="s">
        <v>38</v>
      </c>
      <c r="F1136" s="30" t="s">
        <v>943</v>
      </c>
      <c r="G1136" s="33" t="s">
        <v>1470</v>
      </c>
      <c r="H1136" s="30" t="s">
        <v>162</v>
      </c>
      <c r="I1136" s="35">
        <v>13977739483</v>
      </c>
      <c r="J1136" s="36" t="s">
        <v>4565</v>
      </c>
      <c r="K1136" s="30" t="s">
        <v>267</v>
      </c>
      <c r="L1136" s="30" t="s">
        <v>33</v>
      </c>
      <c r="M1136" s="30" t="s">
        <v>4565</v>
      </c>
      <c r="N1136" s="37"/>
      <c r="O1136" s="29">
        <v>42549</v>
      </c>
      <c r="P1136" s="30" t="str">
        <f>VLOOKUP(G1136,Sheet1!A:C,3,0)</f>
        <v>寰创</v>
      </c>
      <c r="Q1136" s="30" t="s">
        <v>4565</v>
      </c>
      <c r="R1136" s="40"/>
      <c r="S1136" s="30" t="s">
        <v>267</v>
      </c>
      <c r="T1136" s="29">
        <v>42576</v>
      </c>
      <c r="U1136" s="30" t="s">
        <v>63</v>
      </c>
      <c r="V1136" s="30">
        <f t="shared" si="54"/>
        <v>42549</v>
      </c>
      <c r="W1136" s="41">
        <f t="shared" si="55"/>
        <v>0</v>
      </c>
      <c r="X1136" s="41">
        <f t="shared" si="56"/>
        <v>27</v>
      </c>
    </row>
    <row r="1137" customHeight="1" spans="1:24">
      <c r="A1137" s="29"/>
      <c r="B1137" s="30" t="s">
        <v>2509</v>
      </c>
      <c r="C1137" s="31">
        <v>42549</v>
      </c>
      <c r="D1137" s="32" t="s">
        <v>26</v>
      </c>
      <c r="E1137" s="30" t="s">
        <v>277</v>
      </c>
      <c r="F1137" s="30" t="s">
        <v>794</v>
      </c>
      <c r="G1137" s="33" t="s">
        <v>1292</v>
      </c>
      <c r="H1137" s="30" t="s">
        <v>619</v>
      </c>
      <c r="I1137" s="35">
        <v>17719720043</v>
      </c>
      <c r="J1137" s="36" t="s">
        <v>4565</v>
      </c>
      <c r="K1137" s="30" t="s">
        <v>267</v>
      </c>
      <c r="L1137" s="30" t="s">
        <v>33</v>
      </c>
      <c r="M1137" s="30" t="s">
        <v>4565</v>
      </c>
      <c r="N1137" s="37"/>
      <c r="O1137" s="29">
        <v>42549</v>
      </c>
      <c r="P1137" s="30" t="str">
        <f>VLOOKUP(G1137,Sheet1!A:C,3,0)</f>
        <v>寰创</v>
      </c>
      <c r="Q1137" s="30" t="s">
        <v>4565</v>
      </c>
      <c r="R1137" s="40"/>
      <c r="S1137" s="30" t="s">
        <v>267</v>
      </c>
      <c r="T1137" s="29">
        <v>42576</v>
      </c>
      <c r="U1137" s="30" t="s">
        <v>63</v>
      </c>
      <c r="V1137" s="30">
        <f t="shared" si="54"/>
        <v>42549</v>
      </c>
      <c r="W1137" s="41">
        <f t="shared" si="55"/>
        <v>0</v>
      </c>
      <c r="X1137" s="41">
        <f t="shared" si="56"/>
        <v>27</v>
      </c>
    </row>
    <row r="1138" customHeight="1" spans="1:24">
      <c r="A1138" s="29" t="s">
        <v>6969</v>
      </c>
      <c r="B1138" s="30" t="s">
        <v>2509</v>
      </c>
      <c r="C1138" s="31">
        <v>42549</v>
      </c>
      <c r="D1138" s="32">
        <v>400</v>
      </c>
      <c r="E1138" s="30" t="s">
        <v>65</v>
      </c>
      <c r="F1138" s="30" t="s">
        <v>66</v>
      </c>
      <c r="G1138" s="33" t="s">
        <v>4709</v>
      </c>
      <c r="H1138" s="30" t="s">
        <v>4685</v>
      </c>
      <c r="I1138" s="35" t="s">
        <v>6970</v>
      </c>
      <c r="J1138" s="36" t="s">
        <v>6971</v>
      </c>
      <c r="K1138" s="30" t="s">
        <v>59</v>
      </c>
      <c r="L1138" s="30" t="s">
        <v>33</v>
      </c>
      <c r="M1138" s="30" t="s">
        <v>220</v>
      </c>
      <c r="N1138" s="37" t="s">
        <v>6972</v>
      </c>
      <c r="O1138" s="29">
        <v>42549</v>
      </c>
      <c r="P1138" s="30" t="e">
        <f>VLOOKUP(G1138,Sheet1!A:C,3,0)</f>
        <v>#N/A</v>
      </c>
      <c r="Q1138" s="30" t="s">
        <v>220</v>
      </c>
      <c r="R1138" s="40"/>
      <c r="S1138" s="30" t="s">
        <v>838</v>
      </c>
      <c r="T1138" s="29">
        <v>42549</v>
      </c>
      <c r="U1138" s="30" t="s">
        <v>37</v>
      </c>
      <c r="V1138" s="30">
        <f t="shared" si="54"/>
        <v>42549</v>
      </c>
      <c r="W1138" s="41">
        <f t="shared" si="55"/>
        <v>0</v>
      </c>
      <c r="X1138" s="41">
        <f t="shared" si="56"/>
        <v>0</v>
      </c>
    </row>
    <row r="1139" customHeight="1" spans="1:24">
      <c r="A1139" s="29" t="s">
        <v>6973</v>
      </c>
      <c r="B1139" s="30" t="s">
        <v>2509</v>
      </c>
      <c r="C1139" s="31">
        <v>42549</v>
      </c>
      <c r="D1139" s="32">
        <v>400</v>
      </c>
      <c r="E1139" s="30" t="s">
        <v>138</v>
      </c>
      <c r="F1139" s="30" t="s">
        <v>483</v>
      </c>
      <c r="G1139" s="33" t="s">
        <v>1710</v>
      </c>
      <c r="H1139" s="30" t="s">
        <v>485</v>
      </c>
      <c r="I1139" s="35">
        <v>13958221150</v>
      </c>
      <c r="J1139" s="36" t="s">
        <v>6974</v>
      </c>
      <c r="K1139" s="30" t="s">
        <v>59</v>
      </c>
      <c r="L1139" s="30" t="s">
        <v>33</v>
      </c>
      <c r="M1139" s="30" t="s">
        <v>49</v>
      </c>
      <c r="N1139" s="37" t="s">
        <v>6975</v>
      </c>
      <c r="O1139" s="29">
        <v>42549</v>
      </c>
      <c r="P1139" s="30" t="str">
        <f>VLOOKUP(G1139,Sheet1!A:C,3,0)</f>
        <v>爱快</v>
      </c>
      <c r="Q1139" s="30" t="s">
        <v>49</v>
      </c>
      <c r="R1139" s="40"/>
      <c r="S1139" s="30" t="s">
        <v>368</v>
      </c>
      <c r="T1139" s="29">
        <v>42556</v>
      </c>
      <c r="U1139" s="30" t="s">
        <v>37</v>
      </c>
      <c r="V1139" s="30">
        <f t="shared" si="54"/>
        <v>42549</v>
      </c>
      <c r="W1139" s="41">
        <f t="shared" si="55"/>
        <v>0</v>
      </c>
      <c r="X1139" s="41">
        <f t="shared" si="56"/>
        <v>7</v>
      </c>
    </row>
    <row r="1140" customHeight="1" spans="1:24">
      <c r="A1140" s="29" t="s">
        <v>6976</v>
      </c>
      <c r="B1140" s="30" t="s">
        <v>2509</v>
      </c>
      <c r="C1140" s="31">
        <v>42549</v>
      </c>
      <c r="D1140" s="32">
        <v>400</v>
      </c>
      <c r="E1140" s="30" t="s">
        <v>65</v>
      </c>
      <c r="F1140" s="30" t="s">
        <v>66</v>
      </c>
      <c r="G1140" s="33" t="s">
        <v>6977</v>
      </c>
      <c r="H1140" s="30" t="s">
        <v>1939</v>
      </c>
      <c r="I1140" s="35">
        <v>18950922998</v>
      </c>
      <c r="J1140" s="36" t="s">
        <v>6978</v>
      </c>
      <c r="K1140" s="30" t="s">
        <v>5655</v>
      </c>
      <c r="L1140" s="30" t="s">
        <v>33</v>
      </c>
      <c r="M1140" s="30" t="s">
        <v>220</v>
      </c>
      <c r="N1140" s="37" t="s">
        <v>6979</v>
      </c>
      <c r="O1140" s="29">
        <v>42549</v>
      </c>
      <c r="P1140" s="30" t="e">
        <f>VLOOKUP(G1140,Sheet1!A:C,3,0)</f>
        <v>#N/A</v>
      </c>
      <c r="Q1140" s="30" t="s">
        <v>220</v>
      </c>
      <c r="R1140" s="40" t="s">
        <v>6980</v>
      </c>
      <c r="S1140" s="30" t="s">
        <v>72</v>
      </c>
      <c r="T1140" s="29">
        <v>42580</v>
      </c>
      <c r="U1140" s="30" t="s">
        <v>37</v>
      </c>
      <c r="V1140" s="30">
        <f t="shared" si="54"/>
        <v>42549</v>
      </c>
      <c r="W1140" s="41">
        <f t="shared" si="55"/>
        <v>0</v>
      </c>
      <c r="X1140" s="41">
        <f t="shared" si="56"/>
        <v>31</v>
      </c>
    </row>
    <row r="1141" customHeight="1" spans="1:24">
      <c r="A1141" s="29" t="s">
        <v>6981</v>
      </c>
      <c r="B1141" s="30" t="s">
        <v>2509</v>
      </c>
      <c r="C1141" s="31">
        <v>42549</v>
      </c>
      <c r="D1141" s="32">
        <v>400</v>
      </c>
      <c r="E1141" s="30" t="s">
        <v>2482</v>
      </c>
      <c r="F1141" s="30" t="s">
        <v>525</v>
      </c>
      <c r="G1141" s="33" t="s">
        <v>633</v>
      </c>
      <c r="H1141" s="30" t="s">
        <v>421</v>
      </c>
      <c r="I1141" s="35">
        <v>13860241419</v>
      </c>
      <c r="J1141" s="36" t="s">
        <v>6982</v>
      </c>
      <c r="K1141" s="30" t="s">
        <v>59</v>
      </c>
      <c r="L1141" s="30" t="s">
        <v>33</v>
      </c>
      <c r="M1141" s="30" t="s">
        <v>60</v>
      </c>
      <c r="N1141" s="37" t="s">
        <v>6983</v>
      </c>
      <c r="O1141" s="29">
        <v>42549</v>
      </c>
      <c r="P1141" s="30" t="str">
        <f>VLOOKUP(G1141,Sheet1!A:C,3,0)</f>
        <v>寰创-中苗刷</v>
      </c>
      <c r="Q1141" s="30" t="s">
        <v>144</v>
      </c>
      <c r="R1141" s="40"/>
      <c r="S1141" s="30" t="s">
        <v>53</v>
      </c>
      <c r="T1141" s="29">
        <v>42552</v>
      </c>
      <c r="U1141" s="30" t="s">
        <v>63</v>
      </c>
      <c r="V1141" s="30">
        <f t="shared" si="54"/>
        <v>42549</v>
      </c>
      <c r="W1141" s="41">
        <f t="shared" si="55"/>
        <v>0</v>
      </c>
      <c r="X1141" s="41">
        <f t="shared" si="56"/>
        <v>3</v>
      </c>
    </row>
    <row r="1142" customHeight="1" spans="1:24">
      <c r="A1142" s="29" t="s">
        <v>6984</v>
      </c>
      <c r="B1142" s="30" t="s">
        <v>2509</v>
      </c>
      <c r="C1142" s="31">
        <v>42549</v>
      </c>
      <c r="D1142" s="32">
        <v>400</v>
      </c>
      <c r="E1142" s="30" t="s">
        <v>81</v>
      </c>
      <c r="F1142" s="30" t="s">
        <v>629</v>
      </c>
      <c r="G1142" s="33" t="s">
        <v>630</v>
      </c>
      <c r="H1142" s="30" t="s">
        <v>162</v>
      </c>
      <c r="I1142" s="35">
        <v>13874485317</v>
      </c>
      <c r="J1142" s="36" t="s">
        <v>6985</v>
      </c>
      <c r="K1142" s="30" t="s">
        <v>59</v>
      </c>
      <c r="L1142" s="30" t="s">
        <v>33</v>
      </c>
      <c r="M1142" s="30" t="s">
        <v>44</v>
      </c>
      <c r="N1142" s="37" t="s">
        <v>132</v>
      </c>
      <c r="O1142" s="29">
        <v>42549</v>
      </c>
      <c r="P1142" s="30" t="str">
        <f>VLOOKUP(G1142,Sheet1!A:C,3,0)</f>
        <v>爱快</v>
      </c>
      <c r="Q1142" s="30" t="s">
        <v>44</v>
      </c>
      <c r="R1142" s="40"/>
      <c r="S1142" s="30" t="s">
        <v>53</v>
      </c>
      <c r="T1142" s="29">
        <v>42556</v>
      </c>
      <c r="U1142" s="30" t="s">
        <v>37</v>
      </c>
      <c r="V1142" s="30">
        <f t="shared" si="54"/>
        <v>42549</v>
      </c>
      <c r="W1142" s="41">
        <f t="shared" si="55"/>
        <v>0</v>
      </c>
      <c r="X1142" s="41">
        <f t="shared" si="56"/>
        <v>7</v>
      </c>
    </row>
    <row r="1143" customHeight="1" spans="1:24">
      <c r="A1143" s="29" t="s">
        <v>6986</v>
      </c>
      <c r="B1143" s="30" t="s">
        <v>2509</v>
      </c>
      <c r="C1143" s="31">
        <v>42549</v>
      </c>
      <c r="D1143" s="32">
        <v>400</v>
      </c>
      <c r="E1143" s="30" t="s">
        <v>81</v>
      </c>
      <c r="F1143" s="30" t="s">
        <v>6029</v>
      </c>
      <c r="G1143" s="33" t="s">
        <v>6987</v>
      </c>
      <c r="H1143" s="30" t="s">
        <v>6988</v>
      </c>
      <c r="I1143" s="35">
        <v>15874169492</v>
      </c>
      <c r="J1143" s="36" t="s">
        <v>6989</v>
      </c>
      <c r="K1143" s="30" t="s">
        <v>5655</v>
      </c>
      <c r="L1143" s="30" t="s">
        <v>33</v>
      </c>
      <c r="M1143" s="30" t="s">
        <v>220</v>
      </c>
      <c r="N1143" s="37" t="s">
        <v>6990</v>
      </c>
      <c r="O1143" s="29">
        <v>42549</v>
      </c>
      <c r="P1143" s="30" t="str">
        <f>VLOOKUP(G1143,Sheet1!A:C,3,0)</f>
        <v>ABLOOMY-中苗刷</v>
      </c>
      <c r="Q1143" s="30" t="s">
        <v>376</v>
      </c>
      <c r="R1143" s="40"/>
      <c r="S1143" s="30" t="s">
        <v>72</v>
      </c>
      <c r="T1143" s="29">
        <v>42580</v>
      </c>
      <c r="U1143" s="30" t="s">
        <v>37</v>
      </c>
      <c r="V1143" s="30">
        <f t="shared" si="54"/>
        <v>42549</v>
      </c>
      <c r="W1143" s="41">
        <f t="shared" si="55"/>
        <v>0</v>
      </c>
      <c r="X1143" s="41">
        <f t="shared" si="56"/>
        <v>31</v>
      </c>
    </row>
    <row r="1144" customHeight="1" spans="1:24">
      <c r="A1144" s="29" t="s">
        <v>6991</v>
      </c>
      <c r="B1144" s="30" t="s">
        <v>2509</v>
      </c>
      <c r="C1144" s="31">
        <v>42549</v>
      </c>
      <c r="D1144" s="32">
        <v>400</v>
      </c>
      <c r="E1144" s="30" t="s">
        <v>65</v>
      </c>
      <c r="F1144" s="30" t="s">
        <v>909</v>
      </c>
      <c r="G1144" s="33" t="s">
        <v>2582</v>
      </c>
      <c r="H1144" s="30" t="s">
        <v>2583</v>
      </c>
      <c r="I1144" s="35">
        <v>13328762635</v>
      </c>
      <c r="J1144" s="36" t="s">
        <v>6992</v>
      </c>
      <c r="K1144" s="30" t="s">
        <v>59</v>
      </c>
      <c r="L1144" s="30" t="s">
        <v>33</v>
      </c>
      <c r="M1144" s="30" t="s">
        <v>49</v>
      </c>
      <c r="N1144" s="37" t="s">
        <v>6993</v>
      </c>
      <c r="O1144" s="29">
        <v>42549</v>
      </c>
      <c r="P1144" s="30" t="str">
        <f>VLOOKUP(G1144,Sheet1!A:C,3,0)</f>
        <v>寰创</v>
      </c>
      <c r="Q1144" s="30" t="s">
        <v>49</v>
      </c>
      <c r="R1144" s="40"/>
      <c r="S1144" s="30" t="s">
        <v>838</v>
      </c>
      <c r="T1144" s="29">
        <v>42580</v>
      </c>
      <c r="U1144" s="30" t="s">
        <v>37</v>
      </c>
      <c r="V1144" s="30">
        <f t="shared" si="54"/>
        <v>42549</v>
      </c>
      <c r="W1144" s="41">
        <f t="shared" si="55"/>
        <v>0</v>
      </c>
      <c r="X1144" s="41">
        <f t="shared" si="56"/>
        <v>31</v>
      </c>
    </row>
    <row r="1145" customHeight="1" spans="1:24">
      <c r="A1145" s="29"/>
      <c r="B1145" s="30" t="s">
        <v>2509</v>
      </c>
      <c r="C1145" s="31">
        <v>42550</v>
      </c>
      <c r="D1145" s="32" t="s">
        <v>466</v>
      </c>
      <c r="E1145" s="30" t="s">
        <v>121</v>
      </c>
      <c r="F1145" s="30" t="s">
        <v>1097</v>
      </c>
      <c r="G1145" s="33" t="s">
        <v>1098</v>
      </c>
      <c r="H1145" s="30" t="s">
        <v>505</v>
      </c>
      <c r="I1145" s="35">
        <v>13831378210</v>
      </c>
      <c r="J1145" s="36" t="s">
        <v>4765</v>
      </c>
      <c r="K1145" s="30" t="s">
        <v>189</v>
      </c>
      <c r="L1145" s="30" t="s">
        <v>33</v>
      </c>
      <c r="M1145" s="30" t="s">
        <v>60</v>
      </c>
      <c r="N1145" s="37" t="s">
        <v>6994</v>
      </c>
      <c r="O1145" s="29">
        <v>42550</v>
      </c>
      <c r="P1145" s="30" t="str">
        <f>VLOOKUP(G1145,Sheet1!A:C,3,0)</f>
        <v>ABLOOMY</v>
      </c>
      <c r="Q1145" s="30" t="s">
        <v>62</v>
      </c>
      <c r="R1145" s="40"/>
      <c r="S1145" s="30" t="s">
        <v>267</v>
      </c>
      <c r="T1145" s="29">
        <v>42576</v>
      </c>
      <c r="U1145" s="30" t="s">
        <v>37</v>
      </c>
      <c r="V1145" s="30">
        <f t="shared" si="54"/>
        <v>42550</v>
      </c>
      <c r="W1145" s="41">
        <f t="shared" si="55"/>
        <v>0</v>
      </c>
      <c r="X1145" s="41">
        <f t="shared" si="56"/>
        <v>26</v>
      </c>
    </row>
    <row r="1146" customHeight="1" spans="1:24">
      <c r="A1146" s="29"/>
      <c r="B1146" s="30" t="s">
        <v>2509</v>
      </c>
      <c r="C1146" s="31">
        <v>42550</v>
      </c>
      <c r="D1146" s="32" t="s">
        <v>466</v>
      </c>
      <c r="E1146" s="30" t="s">
        <v>138</v>
      </c>
      <c r="F1146" s="30" t="s">
        <v>947</v>
      </c>
      <c r="G1146" s="33" t="s">
        <v>1147</v>
      </c>
      <c r="H1146" s="30" t="s">
        <v>6995</v>
      </c>
      <c r="I1146" s="35">
        <v>13819163600</v>
      </c>
      <c r="J1146" s="36" t="s">
        <v>6996</v>
      </c>
      <c r="K1146" s="30" t="s">
        <v>53</v>
      </c>
      <c r="L1146" s="30" t="s">
        <v>33</v>
      </c>
      <c r="M1146" s="30" t="s">
        <v>60</v>
      </c>
      <c r="N1146" s="37" t="s">
        <v>5578</v>
      </c>
      <c r="O1146" s="29">
        <v>42549</v>
      </c>
      <c r="P1146" s="30" t="str">
        <f>VLOOKUP(G1146,Sheet1!A:C,3,0)</f>
        <v>爱快</v>
      </c>
      <c r="Q1146" s="30" t="s">
        <v>62</v>
      </c>
      <c r="R1146" s="40" t="s">
        <v>6997</v>
      </c>
      <c r="S1146" s="30" t="s">
        <v>53</v>
      </c>
      <c r="T1146" s="29">
        <v>42580</v>
      </c>
      <c r="U1146" s="30" t="s">
        <v>63</v>
      </c>
      <c r="V1146" s="30">
        <f t="shared" si="54"/>
        <v>42549</v>
      </c>
      <c r="W1146" s="41">
        <f t="shared" si="55"/>
        <v>-1</v>
      </c>
      <c r="X1146" s="41">
        <f t="shared" si="56"/>
        <v>30</v>
      </c>
    </row>
    <row r="1147" customHeight="1" spans="1:24">
      <c r="A1147" s="29" t="s">
        <v>6998</v>
      </c>
      <c r="B1147" s="30" t="s">
        <v>2509</v>
      </c>
      <c r="C1147" s="31">
        <v>42550</v>
      </c>
      <c r="D1147" s="32">
        <v>400</v>
      </c>
      <c r="E1147" s="30" t="s">
        <v>703</v>
      </c>
      <c r="F1147" s="30" t="s">
        <v>848</v>
      </c>
      <c r="G1147" s="33" t="s">
        <v>2084</v>
      </c>
      <c r="H1147" s="30" t="s">
        <v>193</v>
      </c>
      <c r="I1147" s="35">
        <v>15377527753</v>
      </c>
      <c r="J1147" s="36" t="s">
        <v>6999</v>
      </c>
      <c r="K1147" s="30" t="s">
        <v>5655</v>
      </c>
      <c r="L1147" s="30" t="s">
        <v>33</v>
      </c>
      <c r="M1147" s="30" t="s">
        <v>60</v>
      </c>
      <c r="N1147" s="37" t="s">
        <v>7000</v>
      </c>
      <c r="O1147" s="29">
        <v>42550</v>
      </c>
      <c r="P1147" s="30" t="str">
        <f>VLOOKUP(G1147,Sheet1!A:C,3,0)</f>
        <v>爱快</v>
      </c>
      <c r="Q1147" s="30" t="s">
        <v>144</v>
      </c>
      <c r="R1147" s="40"/>
      <c r="S1147" s="30" t="s">
        <v>53</v>
      </c>
      <c r="T1147" s="29">
        <v>42558</v>
      </c>
      <c r="U1147" s="30" t="s">
        <v>63</v>
      </c>
      <c r="V1147" s="30">
        <f t="shared" si="54"/>
        <v>42550</v>
      </c>
      <c r="W1147" s="41">
        <f t="shared" si="55"/>
        <v>0</v>
      </c>
      <c r="X1147" s="41">
        <f t="shared" si="56"/>
        <v>8</v>
      </c>
    </row>
    <row r="1148" customHeight="1" spans="1:24">
      <c r="A1148" s="29" t="s">
        <v>7001</v>
      </c>
      <c r="B1148" s="30" t="s">
        <v>2509</v>
      </c>
      <c r="C1148" s="31">
        <v>42550</v>
      </c>
      <c r="D1148" s="32">
        <v>400</v>
      </c>
      <c r="E1148" s="30" t="s">
        <v>255</v>
      </c>
      <c r="F1148" s="30" t="s">
        <v>769</v>
      </c>
      <c r="G1148" s="33" t="s">
        <v>770</v>
      </c>
      <c r="H1148" s="30" t="s">
        <v>258</v>
      </c>
      <c r="I1148" s="35">
        <v>13881309267</v>
      </c>
      <c r="J1148" s="36" t="s">
        <v>7002</v>
      </c>
      <c r="K1148" s="30" t="s">
        <v>5655</v>
      </c>
      <c r="L1148" s="30" t="s">
        <v>33</v>
      </c>
      <c r="M1148" s="30" t="s">
        <v>4631</v>
      </c>
      <c r="N1148" s="37" t="s">
        <v>7003</v>
      </c>
      <c r="O1148" s="29">
        <v>42550</v>
      </c>
      <c r="P1148" s="30" t="str">
        <f>VLOOKUP(G1148,Sheet1!A:C,3,0)</f>
        <v>ABLOOMY</v>
      </c>
      <c r="Q1148" s="30" t="s">
        <v>4631</v>
      </c>
      <c r="R1148" s="40"/>
      <c r="S1148" s="30" t="s">
        <v>368</v>
      </c>
      <c r="T1148" s="29">
        <v>42541</v>
      </c>
      <c r="U1148" s="30" t="s">
        <v>37</v>
      </c>
      <c r="V1148" s="30">
        <f t="shared" si="54"/>
        <v>42550</v>
      </c>
      <c r="W1148" s="41">
        <f t="shared" si="55"/>
        <v>0</v>
      </c>
      <c r="X1148" s="41">
        <f t="shared" si="56"/>
        <v>-9</v>
      </c>
    </row>
    <row r="1149" customHeight="1" spans="1:24">
      <c r="A1149" s="29" t="s">
        <v>7004</v>
      </c>
      <c r="B1149" s="30" t="s">
        <v>2509</v>
      </c>
      <c r="C1149" s="31">
        <v>42550</v>
      </c>
      <c r="D1149" s="32">
        <v>400</v>
      </c>
      <c r="E1149" s="30" t="s">
        <v>703</v>
      </c>
      <c r="F1149" s="30" t="s">
        <v>848</v>
      </c>
      <c r="G1149" s="33" t="s">
        <v>849</v>
      </c>
      <c r="H1149" s="30" t="s">
        <v>985</v>
      </c>
      <c r="I1149" s="35">
        <v>13476276289</v>
      </c>
      <c r="J1149" s="36" t="s">
        <v>7005</v>
      </c>
      <c r="K1149" s="30" t="s">
        <v>5655</v>
      </c>
      <c r="L1149" s="30" t="s">
        <v>33</v>
      </c>
      <c r="M1149" s="30" t="s">
        <v>60</v>
      </c>
      <c r="N1149" s="37" t="s">
        <v>7006</v>
      </c>
      <c r="O1149" s="29">
        <v>42550</v>
      </c>
      <c r="P1149" s="30" t="str">
        <f>VLOOKUP(G1149,Sheet1!A:C,3,0)</f>
        <v>寰创</v>
      </c>
      <c r="Q1149" s="30" t="s">
        <v>144</v>
      </c>
      <c r="R1149" s="40"/>
      <c r="S1149" s="30" t="s">
        <v>267</v>
      </c>
      <c r="T1149" s="29">
        <v>42576</v>
      </c>
      <c r="U1149" s="30" t="s">
        <v>63</v>
      </c>
      <c r="V1149" s="30">
        <f t="shared" si="54"/>
        <v>42550</v>
      </c>
      <c r="W1149" s="41">
        <f t="shared" si="55"/>
        <v>0</v>
      </c>
      <c r="X1149" s="41">
        <f t="shared" si="56"/>
        <v>26</v>
      </c>
    </row>
    <row r="1150" customHeight="1" spans="1:24">
      <c r="A1150" s="29" t="s">
        <v>7007</v>
      </c>
      <c r="B1150" s="30" t="s">
        <v>2509</v>
      </c>
      <c r="C1150" s="31">
        <v>42550</v>
      </c>
      <c r="D1150" s="32">
        <v>400</v>
      </c>
      <c r="E1150" s="30" t="s">
        <v>255</v>
      </c>
      <c r="F1150" s="30" t="s">
        <v>107</v>
      </c>
      <c r="G1150" s="33" t="s">
        <v>2073</v>
      </c>
      <c r="H1150" s="30" t="s">
        <v>7008</v>
      </c>
      <c r="I1150" s="35">
        <v>13980997183</v>
      </c>
      <c r="J1150" s="36" t="s">
        <v>7009</v>
      </c>
      <c r="K1150" s="30" t="s">
        <v>5655</v>
      </c>
      <c r="L1150" s="30" t="s">
        <v>33</v>
      </c>
      <c r="M1150" s="30" t="s">
        <v>4631</v>
      </c>
      <c r="N1150" s="37" t="s">
        <v>7010</v>
      </c>
      <c r="O1150" s="29">
        <v>42550</v>
      </c>
      <c r="P1150" s="30" t="str">
        <f>VLOOKUP(G1150,Sheet1!A:C,3,0)</f>
        <v>ABLOOMY</v>
      </c>
      <c r="Q1150" s="30" t="s">
        <v>4631</v>
      </c>
      <c r="R1150" s="40"/>
      <c r="S1150" s="30" t="s">
        <v>53</v>
      </c>
      <c r="T1150" s="29">
        <v>42580</v>
      </c>
      <c r="U1150" s="30" t="s">
        <v>37</v>
      </c>
      <c r="V1150" s="30">
        <f t="shared" si="54"/>
        <v>42550</v>
      </c>
      <c r="W1150" s="41">
        <f t="shared" si="55"/>
        <v>0</v>
      </c>
      <c r="X1150" s="41">
        <f t="shared" si="56"/>
        <v>30</v>
      </c>
    </row>
    <row r="1151" customHeight="1" spans="1:24">
      <c r="A1151" s="29" t="s">
        <v>7011</v>
      </c>
      <c r="B1151" s="30" t="s">
        <v>2509</v>
      </c>
      <c r="C1151" s="31">
        <v>42550</v>
      </c>
      <c r="D1151" s="32">
        <v>400</v>
      </c>
      <c r="E1151" s="30" t="s">
        <v>255</v>
      </c>
      <c r="F1151" s="30" t="s">
        <v>844</v>
      </c>
      <c r="G1151" s="33" t="s">
        <v>5161</v>
      </c>
      <c r="H1151" s="30" t="s">
        <v>48</v>
      </c>
      <c r="I1151" s="35">
        <v>13320802239</v>
      </c>
      <c r="J1151" s="36" t="s">
        <v>7012</v>
      </c>
      <c r="K1151" s="30" t="s">
        <v>70</v>
      </c>
      <c r="L1151" s="30" t="s">
        <v>33</v>
      </c>
      <c r="M1151" s="30" t="s">
        <v>49</v>
      </c>
      <c r="N1151" s="37" t="s">
        <v>7013</v>
      </c>
      <c r="O1151" s="29">
        <v>42550</v>
      </c>
      <c r="P1151" s="30" t="str">
        <f>VLOOKUP(G1151,Sheet1!A:C,3,0)</f>
        <v>寰创-中苗刷</v>
      </c>
      <c r="Q1151" s="30" t="s">
        <v>49</v>
      </c>
      <c r="R1151" s="40"/>
      <c r="S1151" s="30" t="s">
        <v>72</v>
      </c>
      <c r="T1151" s="29">
        <v>42580</v>
      </c>
      <c r="U1151" s="30" t="s">
        <v>37</v>
      </c>
      <c r="V1151" s="30">
        <f t="shared" si="54"/>
        <v>42550</v>
      </c>
      <c r="W1151" s="41">
        <f t="shared" si="55"/>
        <v>0</v>
      </c>
      <c r="X1151" s="41">
        <f t="shared" si="56"/>
        <v>30</v>
      </c>
    </row>
    <row r="1152" customHeight="1" spans="1:24">
      <c r="A1152" s="29" t="s">
        <v>7014</v>
      </c>
      <c r="B1152" s="30" t="s">
        <v>2509</v>
      </c>
      <c r="C1152" s="31">
        <v>42550</v>
      </c>
      <c r="D1152" s="32">
        <v>400</v>
      </c>
      <c r="E1152" s="30" t="s">
        <v>138</v>
      </c>
      <c r="F1152" s="30" t="s">
        <v>947</v>
      </c>
      <c r="G1152" s="33" t="s">
        <v>4586</v>
      </c>
      <c r="H1152" s="30" t="s">
        <v>169</v>
      </c>
      <c r="I1152" s="35" t="s">
        <v>7015</v>
      </c>
      <c r="J1152" s="36" t="s">
        <v>7016</v>
      </c>
      <c r="K1152" s="30" t="s">
        <v>5655</v>
      </c>
      <c r="L1152" s="30" t="s">
        <v>33</v>
      </c>
      <c r="M1152" s="30" t="s">
        <v>220</v>
      </c>
      <c r="N1152" s="37" t="s">
        <v>7017</v>
      </c>
      <c r="O1152" s="29">
        <v>42550</v>
      </c>
      <c r="P1152" s="30" t="str">
        <f>VLOOKUP(G1152,Sheet1!A:C,3,0)</f>
        <v>ABLOOMY</v>
      </c>
      <c r="Q1152" s="30" t="s">
        <v>220</v>
      </c>
      <c r="R1152" s="40"/>
      <c r="S1152" s="30" t="s">
        <v>223</v>
      </c>
      <c r="T1152" s="29">
        <v>42558</v>
      </c>
      <c r="U1152" s="30" t="s">
        <v>37</v>
      </c>
      <c r="V1152" s="30">
        <f t="shared" si="54"/>
        <v>42550</v>
      </c>
      <c r="W1152" s="41">
        <f t="shared" si="55"/>
        <v>0</v>
      </c>
      <c r="X1152" s="41">
        <f t="shared" si="56"/>
        <v>8</v>
      </c>
    </row>
    <row r="1153" customHeight="1" spans="1:24">
      <c r="A1153" s="29" t="s">
        <v>7018</v>
      </c>
      <c r="B1153" s="30" t="s">
        <v>2509</v>
      </c>
      <c r="C1153" s="31">
        <v>42550</v>
      </c>
      <c r="D1153" s="32">
        <v>400</v>
      </c>
      <c r="E1153" s="30" t="s">
        <v>138</v>
      </c>
      <c r="F1153" s="30" t="s">
        <v>587</v>
      </c>
      <c r="G1153" s="33" t="s">
        <v>588</v>
      </c>
      <c r="H1153" s="30" t="s">
        <v>510</v>
      </c>
      <c r="I1153" s="35">
        <v>13858505583</v>
      </c>
      <c r="J1153" s="36" t="s">
        <v>7019</v>
      </c>
      <c r="K1153" s="30" t="s">
        <v>5655</v>
      </c>
      <c r="L1153" s="30" t="s">
        <v>33</v>
      </c>
      <c r="M1153" s="30" t="s">
        <v>49</v>
      </c>
      <c r="N1153" s="37" t="s">
        <v>3909</v>
      </c>
      <c r="O1153" s="29">
        <v>42550</v>
      </c>
      <c r="P1153" s="30" t="str">
        <f>VLOOKUP(G1153,Sheet1!A:C,3,0)</f>
        <v>爱快</v>
      </c>
      <c r="Q1153" s="30" t="s">
        <v>49</v>
      </c>
      <c r="R1153" s="40"/>
      <c r="S1153" s="30" t="s">
        <v>43</v>
      </c>
      <c r="T1153" s="29">
        <v>42586</v>
      </c>
      <c r="U1153" s="30" t="s">
        <v>37</v>
      </c>
      <c r="V1153" s="30">
        <f t="shared" si="54"/>
        <v>42550</v>
      </c>
      <c r="W1153" s="41">
        <f t="shared" si="55"/>
        <v>0</v>
      </c>
      <c r="X1153" s="41">
        <f t="shared" si="56"/>
        <v>36</v>
      </c>
    </row>
    <row r="1154" customHeight="1" spans="1:24">
      <c r="A1154" s="29" t="s">
        <v>7020</v>
      </c>
      <c r="B1154" s="30" t="s">
        <v>2509</v>
      </c>
      <c r="C1154" s="31">
        <v>42550</v>
      </c>
      <c r="D1154" s="32">
        <v>400</v>
      </c>
      <c r="E1154" s="30" t="s">
        <v>45</v>
      </c>
      <c r="F1154" s="30" t="s">
        <v>826</v>
      </c>
      <c r="G1154" s="33" t="s">
        <v>3847</v>
      </c>
      <c r="H1154" s="30" t="s">
        <v>193</v>
      </c>
      <c r="I1154" s="35">
        <v>13607681286</v>
      </c>
      <c r="J1154" s="36" t="s">
        <v>7021</v>
      </c>
      <c r="K1154" s="30" t="s">
        <v>5655</v>
      </c>
      <c r="L1154" s="30" t="s">
        <v>33</v>
      </c>
      <c r="M1154" s="30" t="s">
        <v>49</v>
      </c>
      <c r="N1154" s="37" t="s">
        <v>7022</v>
      </c>
      <c r="O1154" s="29">
        <v>42550</v>
      </c>
      <c r="P1154" s="30" t="str">
        <f>VLOOKUP(G1154,Sheet1!A:C,3,0)</f>
        <v>ABLOOMY</v>
      </c>
      <c r="Q1154" s="30" t="s">
        <v>49</v>
      </c>
      <c r="R1154" s="40" t="s">
        <v>6282</v>
      </c>
      <c r="S1154" s="30" t="s">
        <v>523</v>
      </c>
      <c r="T1154" s="29">
        <v>42605</v>
      </c>
      <c r="U1154" s="30" t="s">
        <v>37</v>
      </c>
      <c r="V1154" s="30">
        <f t="shared" si="54"/>
        <v>42550</v>
      </c>
      <c r="W1154" s="41">
        <f t="shared" si="55"/>
        <v>0</v>
      </c>
      <c r="X1154" s="41">
        <f t="shared" si="56"/>
        <v>55</v>
      </c>
    </row>
    <row r="1155" customHeight="1" spans="1:24">
      <c r="A1155" s="29" t="s">
        <v>7023</v>
      </c>
      <c r="B1155" s="30" t="s">
        <v>2509</v>
      </c>
      <c r="C1155" s="31">
        <v>42550</v>
      </c>
      <c r="D1155" s="32">
        <v>400</v>
      </c>
      <c r="E1155" s="30" t="s">
        <v>113</v>
      </c>
      <c r="F1155" s="30" t="s">
        <v>1555</v>
      </c>
      <c r="G1155" s="33" t="s">
        <v>1754</v>
      </c>
      <c r="H1155" s="30" t="s">
        <v>258</v>
      </c>
      <c r="I1155" s="35">
        <v>15092962979</v>
      </c>
      <c r="J1155" s="36" t="s">
        <v>7024</v>
      </c>
      <c r="K1155" s="30" t="s">
        <v>5655</v>
      </c>
      <c r="L1155" s="30" t="s">
        <v>33</v>
      </c>
      <c r="M1155" s="30" t="s">
        <v>60</v>
      </c>
      <c r="N1155" s="37" t="s">
        <v>7025</v>
      </c>
      <c r="O1155" s="29">
        <v>42550</v>
      </c>
      <c r="P1155" s="30" t="str">
        <f>VLOOKUP(G1155,Sheet1!A:C,3,0)</f>
        <v>寰创</v>
      </c>
      <c r="Q1155" s="30" t="s">
        <v>62</v>
      </c>
      <c r="R1155" s="40"/>
      <c r="S1155" s="30" t="s">
        <v>267</v>
      </c>
      <c r="T1155" s="29">
        <v>42576</v>
      </c>
      <c r="U1155" s="30" t="s">
        <v>63</v>
      </c>
      <c r="V1155" s="30">
        <f t="shared" si="54"/>
        <v>42550</v>
      </c>
      <c r="W1155" s="41">
        <f t="shared" si="55"/>
        <v>0</v>
      </c>
      <c r="X1155" s="41">
        <f t="shared" si="56"/>
        <v>26</v>
      </c>
    </row>
    <row r="1156" ht="19.5" customHeight="1" spans="1:24">
      <c r="A1156" s="29" t="s">
        <v>7026</v>
      </c>
      <c r="B1156" s="30" t="s">
        <v>2509</v>
      </c>
      <c r="C1156" s="31">
        <v>42551</v>
      </c>
      <c r="D1156" s="32">
        <v>400</v>
      </c>
      <c r="E1156" s="30" t="s">
        <v>138</v>
      </c>
      <c r="F1156" s="30" t="s">
        <v>191</v>
      </c>
      <c r="G1156" s="33" t="s">
        <v>4692</v>
      </c>
      <c r="H1156" s="30" t="s">
        <v>4468</v>
      </c>
      <c r="I1156" s="35">
        <v>15805731119</v>
      </c>
      <c r="J1156" s="36" t="s">
        <v>7027</v>
      </c>
      <c r="K1156" s="30" t="s">
        <v>101</v>
      </c>
      <c r="L1156" s="30" t="s">
        <v>33</v>
      </c>
      <c r="M1156" s="30" t="s">
        <v>60</v>
      </c>
      <c r="N1156" s="37" t="s">
        <v>7028</v>
      </c>
      <c r="O1156" s="29">
        <v>42551</v>
      </c>
      <c r="P1156" s="30" t="str">
        <f>VLOOKUP(G1156,Sheet1!A:C,3,0)</f>
        <v>爱快+寰创-爱快刷</v>
      </c>
      <c r="Q1156" s="30" t="s">
        <v>87</v>
      </c>
      <c r="R1156" s="40"/>
      <c r="S1156" s="30" t="s">
        <v>267</v>
      </c>
      <c r="T1156" s="29">
        <v>42552</v>
      </c>
      <c r="U1156" s="30" t="s">
        <v>63</v>
      </c>
      <c r="V1156" s="30">
        <f t="shared" si="54"/>
        <v>42551</v>
      </c>
      <c r="W1156" s="41">
        <f t="shared" si="55"/>
        <v>0</v>
      </c>
      <c r="X1156" s="41">
        <f t="shared" si="56"/>
        <v>1</v>
      </c>
    </row>
    <row r="1157" ht="19.5" customHeight="1" spans="1:24">
      <c r="A1157" s="29" t="s">
        <v>7029</v>
      </c>
      <c r="B1157" s="30" t="s">
        <v>2509</v>
      </c>
      <c r="C1157" s="31">
        <v>42551</v>
      </c>
      <c r="D1157" s="32">
        <v>400</v>
      </c>
      <c r="E1157" s="30" t="s">
        <v>138</v>
      </c>
      <c r="F1157" s="30" t="s">
        <v>483</v>
      </c>
      <c r="G1157" s="33" t="s">
        <v>1710</v>
      </c>
      <c r="H1157" s="30" t="s">
        <v>84</v>
      </c>
      <c r="I1157" s="35">
        <v>13958221150</v>
      </c>
      <c r="J1157" s="36" t="s">
        <v>7030</v>
      </c>
      <c r="K1157" s="30" t="s">
        <v>101</v>
      </c>
      <c r="L1157" s="30" t="s">
        <v>33</v>
      </c>
      <c r="M1157" s="30" t="s">
        <v>49</v>
      </c>
      <c r="N1157" s="37" t="s">
        <v>7031</v>
      </c>
      <c r="O1157" s="29">
        <v>42551</v>
      </c>
      <c r="P1157" s="30" t="str">
        <f>VLOOKUP(G1157,Sheet1!A:C,3,0)</f>
        <v>爱快</v>
      </c>
      <c r="Q1157" s="30" t="s">
        <v>49</v>
      </c>
      <c r="R1157" s="40"/>
      <c r="S1157" s="30" t="s">
        <v>368</v>
      </c>
      <c r="T1157" s="29">
        <v>42556</v>
      </c>
      <c r="U1157" s="30" t="s">
        <v>37</v>
      </c>
      <c r="V1157" s="30">
        <f t="shared" si="54"/>
        <v>42551</v>
      </c>
      <c r="W1157" s="41">
        <f t="shared" si="55"/>
        <v>0</v>
      </c>
      <c r="X1157" s="41">
        <f t="shared" si="56"/>
        <v>5</v>
      </c>
    </row>
    <row r="1158" ht="19.5" customHeight="1" spans="1:24">
      <c r="A1158" s="29" t="s">
        <v>7032</v>
      </c>
      <c r="B1158" s="30" t="s">
        <v>2509</v>
      </c>
      <c r="C1158" s="31">
        <v>42551</v>
      </c>
      <c r="D1158" s="32">
        <v>400</v>
      </c>
      <c r="E1158" s="30" t="s">
        <v>138</v>
      </c>
      <c r="F1158" s="30" t="s">
        <v>1110</v>
      </c>
      <c r="G1158" s="33" t="s">
        <v>643</v>
      </c>
      <c r="H1158" s="30" t="s">
        <v>7033</v>
      </c>
      <c r="I1158" s="35">
        <v>13819235254</v>
      </c>
      <c r="J1158" s="36" t="s">
        <v>7034</v>
      </c>
      <c r="K1158" s="30" t="s">
        <v>101</v>
      </c>
      <c r="L1158" s="30" t="s">
        <v>33</v>
      </c>
      <c r="M1158" s="30" t="s">
        <v>49</v>
      </c>
      <c r="N1158" s="37" t="s">
        <v>7035</v>
      </c>
      <c r="O1158" s="29">
        <v>42551</v>
      </c>
      <c r="P1158" s="30" t="str">
        <f>VLOOKUP(G1158,Sheet1!A:C,3,0)</f>
        <v>爱快</v>
      </c>
      <c r="Q1158" s="30" t="s">
        <v>49</v>
      </c>
      <c r="R1158" s="40"/>
      <c r="S1158" s="30" t="s">
        <v>987</v>
      </c>
      <c r="T1158" s="29">
        <v>42555</v>
      </c>
      <c r="U1158" s="30" t="s">
        <v>37</v>
      </c>
      <c r="V1158" s="30">
        <f t="shared" si="54"/>
        <v>42551</v>
      </c>
      <c r="W1158" s="41">
        <f t="shared" si="55"/>
        <v>0</v>
      </c>
      <c r="X1158" s="41">
        <f t="shared" si="56"/>
        <v>4</v>
      </c>
    </row>
    <row r="1159" ht="19.5" customHeight="1" spans="1:24">
      <c r="A1159" s="29" t="s">
        <v>7036</v>
      </c>
      <c r="B1159" s="30" t="s">
        <v>2509</v>
      </c>
      <c r="C1159" s="31">
        <v>42551</v>
      </c>
      <c r="D1159" s="32">
        <v>400</v>
      </c>
      <c r="E1159" s="30" t="s">
        <v>255</v>
      </c>
      <c r="F1159" s="30" t="s">
        <v>107</v>
      </c>
      <c r="G1159" s="33" t="s">
        <v>2035</v>
      </c>
      <c r="H1159" s="30" t="s">
        <v>30</v>
      </c>
      <c r="I1159" s="35">
        <v>13550281088</v>
      </c>
      <c r="J1159" s="36" t="s">
        <v>7037</v>
      </c>
      <c r="K1159" s="30" t="s">
        <v>101</v>
      </c>
      <c r="L1159" s="30" t="s">
        <v>33</v>
      </c>
      <c r="M1159" s="30" t="s">
        <v>60</v>
      </c>
      <c r="N1159" s="37" t="s">
        <v>7038</v>
      </c>
      <c r="O1159" s="29">
        <v>42551</v>
      </c>
      <c r="P1159" s="30" t="str">
        <f>VLOOKUP(G1159,Sheet1!A:C,3,0)</f>
        <v>ABLOOMY</v>
      </c>
      <c r="Q1159" s="30" t="s">
        <v>144</v>
      </c>
      <c r="R1159" s="40"/>
      <c r="S1159" s="30" t="s">
        <v>267</v>
      </c>
      <c r="T1159" s="29">
        <v>42576</v>
      </c>
      <c r="U1159" s="30" t="s">
        <v>63</v>
      </c>
      <c r="V1159" s="30">
        <f t="shared" si="54"/>
        <v>42551</v>
      </c>
      <c r="W1159" s="41">
        <f t="shared" si="55"/>
        <v>0</v>
      </c>
      <c r="X1159" s="41">
        <f t="shared" si="56"/>
        <v>25</v>
      </c>
    </row>
    <row r="1160" ht="19.5" customHeight="1" spans="1:24">
      <c r="A1160" s="29"/>
      <c r="B1160" s="30" t="s">
        <v>3138</v>
      </c>
      <c r="C1160" s="31">
        <v>42552</v>
      </c>
      <c r="D1160" s="32" t="s">
        <v>26</v>
      </c>
      <c r="E1160" s="30" t="s">
        <v>38</v>
      </c>
      <c r="F1160" s="30" t="s">
        <v>1149</v>
      </c>
      <c r="G1160" s="33" t="s">
        <v>2931</v>
      </c>
      <c r="H1160" s="30" t="s">
        <v>2932</v>
      </c>
      <c r="I1160" s="35">
        <v>18070860418</v>
      </c>
      <c r="J1160" s="36" t="s">
        <v>7039</v>
      </c>
      <c r="K1160" s="30" t="s">
        <v>120</v>
      </c>
      <c r="L1160" s="30" t="s">
        <v>33</v>
      </c>
      <c r="M1160" s="30" t="s">
        <v>60</v>
      </c>
      <c r="N1160" s="37"/>
      <c r="O1160" s="29">
        <v>42552</v>
      </c>
      <c r="P1160" s="30" t="str">
        <f>VLOOKUP(G1160,Sheet1!A:C,3,0)</f>
        <v>爱快</v>
      </c>
      <c r="Q1160" s="30" t="s">
        <v>144</v>
      </c>
      <c r="R1160" s="40"/>
      <c r="S1160" s="30" t="s">
        <v>267</v>
      </c>
      <c r="T1160" s="29">
        <v>42557</v>
      </c>
      <c r="U1160" s="30" t="s">
        <v>37</v>
      </c>
      <c r="V1160" s="30">
        <f t="shared" si="54"/>
        <v>42552</v>
      </c>
      <c r="W1160" s="41">
        <f t="shared" si="55"/>
        <v>0</v>
      </c>
      <c r="X1160" s="41">
        <f t="shared" si="56"/>
        <v>5</v>
      </c>
    </row>
    <row r="1161" ht="19.5" customHeight="1" spans="1:24">
      <c r="A1161" s="29" t="s">
        <v>7040</v>
      </c>
      <c r="B1161" s="30" t="s">
        <v>3138</v>
      </c>
      <c r="C1161" s="31">
        <v>42552</v>
      </c>
      <c r="D1161" s="32">
        <v>400</v>
      </c>
      <c r="E1161" s="30" t="s">
        <v>407</v>
      </c>
      <c r="F1161" s="30" t="s">
        <v>2171</v>
      </c>
      <c r="G1161" s="33" t="s">
        <v>7041</v>
      </c>
      <c r="H1161" s="30" t="s">
        <v>48</v>
      </c>
      <c r="I1161" s="35">
        <v>13885689772</v>
      </c>
      <c r="J1161" s="36" t="s">
        <v>7042</v>
      </c>
      <c r="K1161" s="30" t="s">
        <v>70</v>
      </c>
      <c r="L1161" s="30" t="s">
        <v>33</v>
      </c>
      <c r="M1161" s="30" t="s">
        <v>220</v>
      </c>
      <c r="N1161" s="37" t="s">
        <v>7043</v>
      </c>
      <c r="O1161" s="29">
        <v>42552</v>
      </c>
      <c r="P1161" s="30" t="str">
        <f>VLOOKUP(G1161,Sheet1!A:C,3,0)</f>
        <v>爱快</v>
      </c>
      <c r="Q1161" s="30" t="s">
        <v>220</v>
      </c>
      <c r="R1161" s="40" t="s">
        <v>7044</v>
      </c>
      <c r="S1161" s="30" t="s">
        <v>223</v>
      </c>
      <c r="T1161" s="29">
        <v>42580</v>
      </c>
      <c r="U1161" s="30" t="s">
        <v>37</v>
      </c>
      <c r="V1161" s="30">
        <f t="shared" si="54"/>
        <v>42552</v>
      </c>
      <c r="W1161" s="41">
        <f t="shared" si="55"/>
        <v>0</v>
      </c>
      <c r="X1161" s="41">
        <f t="shared" si="56"/>
        <v>28</v>
      </c>
    </row>
    <row r="1162" ht="19.5" customHeight="1" spans="1:24">
      <c r="A1162" s="29" t="s">
        <v>7045</v>
      </c>
      <c r="B1162" s="30" t="s">
        <v>3138</v>
      </c>
      <c r="C1162" s="31">
        <v>42552</v>
      </c>
      <c r="D1162" s="32">
        <v>400</v>
      </c>
      <c r="E1162" s="30" t="s">
        <v>566</v>
      </c>
      <c r="F1162" s="30" t="s">
        <v>567</v>
      </c>
      <c r="G1162" s="33" t="s">
        <v>568</v>
      </c>
      <c r="H1162" s="30" t="s">
        <v>569</v>
      </c>
      <c r="I1162" s="35">
        <v>15001281668</v>
      </c>
      <c r="J1162" s="36" t="s">
        <v>7046</v>
      </c>
      <c r="K1162" s="30" t="s">
        <v>93</v>
      </c>
      <c r="L1162" s="30" t="s">
        <v>33</v>
      </c>
      <c r="M1162" s="30" t="s">
        <v>4631</v>
      </c>
      <c r="N1162" s="37" t="s">
        <v>7047</v>
      </c>
      <c r="O1162" s="29">
        <v>42552</v>
      </c>
      <c r="P1162" s="30" t="str">
        <f>VLOOKUP(G1162,Sheet1!A:C,3,0)</f>
        <v>ABLOOMY</v>
      </c>
      <c r="Q1162" s="30" t="s">
        <v>4631</v>
      </c>
      <c r="R1162" s="40"/>
      <c r="S1162" s="30" t="s">
        <v>33</v>
      </c>
      <c r="T1162" s="29">
        <v>42552</v>
      </c>
      <c r="U1162" s="30" t="s">
        <v>37</v>
      </c>
      <c r="V1162" s="30">
        <f t="shared" si="54"/>
        <v>42552</v>
      </c>
      <c r="W1162" s="41">
        <f t="shared" si="55"/>
        <v>0</v>
      </c>
      <c r="X1162" s="41">
        <f t="shared" si="56"/>
        <v>0</v>
      </c>
    </row>
    <row r="1163" ht="19.5" customHeight="1" spans="1:24">
      <c r="A1163" s="29" t="s">
        <v>7048</v>
      </c>
      <c r="B1163" s="30" t="s">
        <v>3138</v>
      </c>
      <c r="C1163" s="31">
        <v>42552</v>
      </c>
      <c r="D1163" s="32">
        <v>400</v>
      </c>
      <c r="E1163" s="30" t="s">
        <v>113</v>
      </c>
      <c r="F1163" s="30" t="s">
        <v>394</v>
      </c>
      <c r="G1163" s="33" t="s">
        <v>2804</v>
      </c>
      <c r="H1163" s="30" t="s">
        <v>1062</v>
      </c>
      <c r="I1163" s="35">
        <v>13326257373</v>
      </c>
      <c r="J1163" s="36" t="s">
        <v>7049</v>
      </c>
      <c r="K1163" s="30" t="s">
        <v>70</v>
      </c>
      <c r="L1163" s="30" t="s">
        <v>33</v>
      </c>
      <c r="M1163" s="30" t="s">
        <v>49</v>
      </c>
      <c r="N1163" s="37" t="s">
        <v>7050</v>
      </c>
      <c r="O1163" s="29">
        <v>42552</v>
      </c>
      <c r="P1163" s="30" t="str">
        <f>VLOOKUP(G1163,Sheet1!A:C,3,0)</f>
        <v>ABLOOMY-中苗刷</v>
      </c>
      <c r="Q1163" s="30" t="s">
        <v>49</v>
      </c>
      <c r="R1163" s="40"/>
      <c r="S1163" s="30" t="s">
        <v>189</v>
      </c>
      <c r="T1163" s="29">
        <v>42578</v>
      </c>
      <c r="U1163" s="30" t="s">
        <v>37</v>
      </c>
      <c r="V1163" s="30">
        <f t="shared" si="54"/>
        <v>42552</v>
      </c>
      <c r="W1163" s="41">
        <f t="shared" si="55"/>
        <v>0</v>
      </c>
      <c r="X1163" s="41">
        <f t="shared" si="56"/>
        <v>26</v>
      </c>
    </row>
    <row r="1164" ht="19.5" customHeight="1" spans="1:24">
      <c r="A1164" s="29" t="s">
        <v>7051</v>
      </c>
      <c r="B1164" s="30" t="s">
        <v>3138</v>
      </c>
      <c r="C1164" s="31">
        <v>42552</v>
      </c>
      <c r="D1164" s="32">
        <v>400</v>
      </c>
      <c r="E1164" s="30" t="s">
        <v>27</v>
      </c>
      <c r="F1164" s="30" t="s">
        <v>156</v>
      </c>
      <c r="G1164" s="33" t="s">
        <v>4777</v>
      </c>
      <c r="H1164" s="30" t="s">
        <v>485</v>
      </c>
      <c r="I1164" s="35">
        <v>13955038179</v>
      </c>
      <c r="J1164" s="36" t="s">
        <v>7052</v>
      </c>
      <c r="K1164" s="30" t="s">
        <v>93</v>
      </c>
      <c r="L1164" s="30" t="s">
        <v>33</v>
      </c>
      <c r="M1164" s="30" t="s">
        <v>429</v>
      </c>
      <c r="N1164" s="37" t="s">
        <v>5578</v>
      </c>
      <c r="O1164" s="29">
        <v>42552</v>
      </c>
      <c r="P1164" s="30" t="str">
        <f>VLOOKUP(G1164,Sheet1!A:C,3,0)</f>
        <v>爱快</v>
      </c>
      <c r="Q1164" s="30" t="s">
        <v>62</v>
      </c>
      <c r="R1164" s="40"/>
      <c r="S1164" s="30" t="s">
        <v>267</v>
      </c>
      <c r="T1164" s="29">
        <v>42563</v>
      </c>
      <c r="U1164" s="30" t="s">
        <v>63</v>
      </c>
      <c r="V1164" s="30">
        <f t="shared" si="54"/>
        <v>42552</v>
      </c>
      <c r="W1164" s="41">
        <f t="shared" si="55"/>
        <v>0</v>
      </c>
      <c r="X1164" s="41">
        <f t="shared" si="56"/>
        <v>11</v>
      </c>
    </row>
    <row r="1165" ht="19.5" customHeight="1" spans="1:24">
      <c r="A1165" s="29" t="s">
        <v>7053</v>
      </c>
      <c r="B1165" s="30" t="s">
        <v>3138</v>
      </c>
      <c r="C1165" s="31">
        <v>42555</v>
      </c>
      <c r="D1165" s="32">
        <v>400</v>
      </c>
      <c r="E1165" s="30" t="s">
        <v>765</v>
      </c>
      <c r="F1165" s="30" t="s">
        <v>2226</v>
      </c>
      <c r="G1165" s="33" t="s">
        <v>3174</v>
      </c>
      <c r="H1165" s="30" t="s">
        <v>205</v>
      </c>
      <c r="I1165" s="35" t="s">
        <v>7054</v>
      </c>
      <c r="J1165" s="36" t="s">
        <v>7055</v>
      </c>
      <c r="K1165" s="30" t="s">
        <v>5655</v>
      </c>
      <c r="L1165" s="30" t="s">
        <v>33</v>
      </c>
      <c r="M1165" s="30" t="s">
        <v>49</v>
      </c>
      <c r="N1165" s="37" t="s">
        <v>7056</v>
      </c>
      <c r="O1165" s="29">
        <v>42555</v>
      </c>
      <c r="P1165" s="30" t="str">
        <f>VLOOKUP(G1165,Sheet1!A:C,3,0)</f>
        <v>寰创</v>
      </c>
      <c r="Q1165" s="30" t="s">
        <v>49</v>
      </c>
      <c r="R1165" s="40"/>
      <c r="S1165" s="30" t="s">
        <v>815</v>
      </c>
      <c r="T1165" s="29">
        <v>42558</v>
      </c>
      <c r="U1165" s="30" t="s">
        <v>37</v>
      </c>
      <c r="V1165" s="30">
        <f t="shared" si="54"/>
        <v>42555</v>
      </c>
      <c r="W1165" s="41">
        <f t="shared" si="55"/>
        <v>0</v>
      </c>
      <c r="X1165" s="41">
        <f t="shared" si="56"/>
        <v>3</v>
      </c>
    </row>
    <row r="1166" ht="19.5" customHeight="1" spans="1:24">
      <c r="A1166" s="29" t="s">
        <v>7057</v>
      </c>
      <c r="B1166" s="30" t="s">
        <v>3138</v>
      </c>
      <c r="C1166" s="31">
        <v>42555</v>
      </c>
      <c r="D1166" s="32">
        <v>400</v>
      </c>
      <c r="E1166" s="30" t="s">
        <v>27</v>
      </c>
      <c r="F1166" s="30" t="s">
        <v>156</v>
      </c>
      <c r="G1166" s="33" t="s">
        <v>4777</v>
      </c>
      <c r="H1166" s="30" t="s">
        <v>485</v>
      </c>
      <c r="I1166" s="35">
        <v>13955038179</v>
      </c>
      <c r="J1166" s="36" t="s">
        <v>7058</v>
      </c>
      <c r="K1166" s="30" t="s">
        <v>5655</v>
      </c>
      <c r="L1166" s="30" t="s">
        <v>33</v>
      </c>
      <c r="M1166" s="30" t="s">
        <v>60</v>
      </c>
      <c r="N1166" s="37" t="s">
        <v>7059</v>
      </c>
      <c r="O1166" s="29">
        <v>42555</v>
      </c>
      <c r="P1166" s="30" t="str">
        <f>VLOOKUP(G1166,Sheet1!A:C,3,0)</f>
        <v>爱快</v>
      </c>
      <c r="Q1166" s="30" t="s">
        <v>62</v>
      </c>
      <c r="R1166" s="40"/>
      <c r="S1166" s="30" t="s">
        <v>267</v>
      </c>
      <c r="T1166" s="29">
        <v>42563</v>
      </c>
      <c r="U1166" s="30" t="s">
        <v>37</v>
      </c>
      <c r="V1166" s="30">
        <f t="shared" si="54"/>
        <v>42555</v>
      </c>
      <c r="W1166" s="41">
        <f t="shared" si="55"/>
        <v>0</v>
      </c>
      <c r="X1166" s="41">
        <f t="shared" si="56"/>
        <v>8</v>
      </c>
    </row>
    <row r="1167" ht="19.5" customHeight="1" spans="1:24">
      <c r="A1167" s="29" t="s">
        <v>7060</v>
      </c>
      <c r="B1167" s="30" t="s">
        <v>3138</v>
      </c>
      <c r="C1167" s="31">
        <v>42555</v>
      </c>
      <c r="D1167" s="32">
        <v>400</v>
      </c>
      <c r="E1167" s="30" t="s">
        <v>255</v>
      </c>
      <c r="F1167" s="30" t="s">
        <v>454</v>
      </c>
      <c r="G1167" s="33" t="s">
        <v>455</v>
      </c>
      <c r="H1167" s="30" t="s">
        <v>456</v>
      </c>
      <c r="I1167" s="35">
        <v>13568305620</v>
      </c>
      <c r="J1167" s="36" t="s">
        <v>7061</v>
      </c>
      <c r="K1167" s="30" t="s">
        <v>70</v>
      </c>
      <c r="L1167" s="30" t="s">
        <v>33</v>
      </c>
      <c r="M1167" s="30" t="s">
        <v>49</v>
      </c>
      <c r="N1167" s="37" t="s">
        <v>7062</v>
      </c>
      <c r="O1167" s="29">
        <v>42555</v>
      </c>
      <c r="P1167" s="30" t="str">
        <f>VLOOKUP(G1167,Sheet1!A:C,3,0)</f>
        <v>ABLOOMY-中苗刷</v>
      </c>
      <c r="Q1167" s="30" t="s">
        <v>49</v>
      </c>
      <c r="R1167" s="40"/>
      <c r="S1167" s="30" t="s">
        <v>368</v>
      </c>
      <c r="T1167" s="29">
        <v>42580</v>
      </c>
      <c r="U1167" s="30" t="s">
        <v>37</v>
      </c>
      <c r="V1167" s="30">
        <f t="shared" si="54"/>
        <v>42555</v>
      </c>
      <c r="W1167" s="41">
        <f t="shared" si="55"/>
        <v>0</v>
      </c>
      <c r="X1167" s="41">
        <f t="shared" si="56"/>
        <v>25</v>
      </c>
    </row>
    <row r="1168" ht="19.5" customHeight="1" spans="1:24">
      <c r="A1168" s="29" t="s">
        <v>7063</v>
      </c>
      <c r="B1168" s="30" t="s">
        <v>3138</v>
      </c>
      <c r="C1168" s="31">
        <v>42555</v>
      </c>
      <c r="D1168" s="32">
        <v>400</v>
      </c>
      <c r="E1168" s="30" t="s">
        <v>138</v>
      </c>
      <c r="F1168" s="30" t="s">
        <v>947</v>
      </c>
      <c r="G1168" s="33" t="s">
        <v>461</v>
      </c>
      <c r="H1168" s="30" t="s">
        <v>4041</v>
      </c>
      <c r="I1168" s="35">
        <v>18058149786</v>
      </c>
      <c r="J1168" s="36" t="s">
        <v>7064</v>
      </c>
      <c r="K1168" s="30" t="s">
        <v>70</v>
      </c>
      <c r="L1168" s="30" t="s">
        <v>33</v>
      </c>
      <c r="M1168" s="30" t="s">
        <v>49</v>
      </c>
      <c r="N1168" s="37" t="s">
        <v>7065</v>
      </c>
      <c r="O1168" s="29">
        <v>42555</v>
      </c>
      <c r="P1168" s="30" t="str">
        <f>VLOOKUP(G1168,Sheet1!A:C,3,0)</f>
        <v>爱快</v>
      </c>
      <c r="Q1168" s="30" t="s">
        <v>49</v>
      </c>
      <c r="R1168" s="40"/>
      <c r="S1168" s="30" t="s">
        <v>368</v>
      </c>
      <c r="T1168" s="29">
        <v>42580</v>
      </c>
      <c r="U1168" s="30" t="s">
        <v>37</v>
      </c>
      <c r="V1168" s="30">
        <f t="shared" si="54"/>
        <v>42555</v>
      </c>
      <c r="W1168" s="41">
        <f t="shared" si="55"/>
        <v>0</v>
      </c>
      <c r="X1168" s="41">
        <f t="shared" si="56"/>
        <v>25</v>
      </c>
    </row>
    <row r="1169" ht="19.5" customHeight="1" spans="1:24">
      <c r="A1169" s="29" t="s">
        <v>7066</v>
      </c>
      <c r="B1169" s="30" t="s">
        <v>3138</v>
      </c>
      <c r="C1169" s="31">
        <v>42555</v>
      </c>
      <c r="D1169" s="32">
        <v>400</v>
      </c>
      <c r="E1169" s="30" t="s">
        <v>255</v>
      </c>
      <c r="F1169" s="30" t="s">
        <v>107</v>
      </c>
      <c r="G1169" s="33" t="s">
        <v>1063</v>
      </c>
      <c r="H1169" s="30" t="s">
        <v>7067</v>
      </c>
      <c r="I1169" s="35">
        <v>13228135860</v>
      </c>
      <c r="J1169" s="36" t="s">
        <v>7068</v>
      </c>
      <c r="K1169" s="30" t="s">
        <v>93</v>
      </c>
      <c r="L1169" s="30" t="s">
        <v>33</v>
      </c>
      <c r="M1169" s="30" t="s">
        <v>49</v>
      </c>
      <c r="N1169" s="37" t="s">
        <v>7069</v>
      </c>
      <c r="O1169" s="29">
        <v>42555</v>
      </c>
      <c r="P1169" s="30" t="str">
        <f>VLOOKUP(G1169,Sheet1!A:C,3,0)</f>
        <v>ABLOOMY</v>
      </c>
      <c r="Q1169" s="30" t="s">
        <v>49</v>
      </c>
      <c r="R1169" s="40"/>
      <c r="S1169" s="30" t="s">
        <v>987</v>
      </c>
      <c r="T1169" s="29">
        <v>42603</v>
      </c>
      <c r="U1169" s="30" t="s">
        <v>37</v>
      </c>
      <c r="V1169" s="30">
        <f t="shared" si="54"/>
        <v>42555</v>
      </c>
      <c r="W1169" s="41">
        <f t="shared" si="55"/>
        <v>0</v>
      </c>
      <c r="X1169" s="41">
        <f t="shared" si="56"/>
        <v>48</v>
      </c>
    </row>
    <row r="1170" ht="19.5" customHeight="1" spans="1:24">
      <c r="A1170" s="29" t="s">
        <v>7070</v>
      </c>
      <c r="B1170" s="30" t="s">
        <v>3138</v>
      </c>
      <c r="C1170" s="31">
        <v>42555</v>
      </c>
      <c r="D1170" s="32">
        <v>400</v>
      </c>
      <c r="E1170" s="30" t="s">
        <v>113</v>
      </c>
      <c r="F1170" s="30" t="s">
        <v>540</v>
      </c>
      <c r="G1170" s="33" t="s">
        <v>1201</v>
      </c>
      <c r="H1170" s="30" t="s">
        <v>162</v>
      </c>
      <c r="I1170" s="35">
        <v>18615333586</v>
      </c>
      <c r="J1170" s="36" t="s">
        <v>7071</v>
      </c>
      <c r="K1170" s="30" t="s">
        <v>93</v>
      </c>
      <c r="L1170" s="30" t="s">
        <v>33</v>
      </c>
      <c r="M1170" s="30" t="s">
        <v>49</v>
      </c>
      <c r="N1170" s="37" t="s">
        <v>7072</v>
      </c>
      <c r="O1170" s="29">
        <v>42555</v>
      </c>
      <c r="P1170" s="30" t="str">
        <f>VLOOKUP(G1170,Sheet1!A:C,3,0)</f>
        <v>爱快</v>
      </c>
      <c r="Q1170" s="30" t="s">
        <v>49</v>
      </c>
      <c r="R1170" s="40" t="s">
        <v>5254</v>
      </c>
      <c r="S1170" s="30" t="s">
        <v>368</v>
      </c>
      <c r="T1170" s="29">
        <v>42690</v>
      </c>
      <c r="U1170" s="30" t="s">
        <v>37</v>
      </c>
      <c r="V1170" s="30">
        <f t="shared" si="54"/>
        <v>42555</v>
      </c>
      <c r="W1170" s="41">
        <f t="shared" si="55"/>
        <v>0</v>
      </c>
      <c r="X1170" s="41">
        <f t="shared" si="56"/>
        <v>135</v>
      </c>
    </row>
    <row r="1171" ht="19.5" customHeight="1" spans="1:24">
      <c r="A1171" s="29" t="s">
        <v>7073</v>
      </c>
      <c r="B1171" s="30" t="s">
        <v>3138</v>
      </c>
      <c r="C1171" s="31">
        <v>42555</v>
      </c>
      <c r="D1171" s="32">
        <v>400</v>
      </c>
      <c r="E1171" s="30" t="s">
        <v>113</v>
      </c>
      <c r="F1171" s="30" t="s">
        <v>1250</v>
      </c>
      <c r="G1171" s="33" t="s">
        <v>4969</v>
      </c>
      <c r="H1171" s="30" t="s">
        <v>4970</v>
      </c>
      <c r="I1171" s="35">
        <v>13173139139</v>
      </c>
      <c r="J1171" s="36" t="s">
        <v>7074</v>
      </c>
      <c r="K1171" s="30" t="s">
        <v>101</v>
      </c>
      <c r="L1171" s="30" t="s">
        <v>33</v>
      </c>
      <c r="M1171" s="30" t="s">
        <v>49</v>
      </c>
      <c r="N1171" s="37" t="s">
        <v>5528</v>
      </c>
      <c r="O1171" s="29">
        <v>42555</v>
      </c>
      <c r="P1171" s="30" t="str">
        <f>VLOOKUP(G1171,Sheet1!A:C,3,0)</f>
        <v>寰创</v>
      </c>
      <c r="Q1171" s="30" t="s">
        <v>49</v>
      </c>
      <c r="R1171" s="40"/>
      <c r="S1171" s="30" t="s">
        <v>32</v>
      </c>
      <c r="T1171" s="29">
        <v>42605</v>
      </c>
      <c r="U1171" s="30" t="s">
        <v>37</v>
      </c>
      <c r="V1171" s="30">
        <f t="shared" si="54"/>
        <v>42555</v>
      </c>
      <c r="W1171" s="41">
        <f t="shared" si="55"/>
        <v>0</v>
      </c>
      <c r="X1171" s="41">
        <f t="shared" si="56"/>
        <v>50</v>
      </c>
    </row>
    <row r="1172" ht="19.5" customHeight="1" spans="1:24">
      <c r="A1172" s="29" t="s">
        <v>7075</v>
      </c>
      <c r="B1172" s="30" t="s">
        <v>3138</v>
      </c>
      <c r="C1172" s="31">
        <v>42555</v>
      </c>
      <c r="D1172" s="32">
        <v>400</v>
      </c>
      <c r="E1172" s="30" t="s">
        <v>7076</v>
      </c>
      <c r="F1172" s="30" t="s">
        <v>114</v>
      </c>
      <c r="G1172" s="33" t="s">
        <v>1903</v>
      </c>
      <c r="H1172" s="30" t="s">
        <v>734</v>
      </c>
      <c r="I1172" s="35">
        <v>13969797079</v>
      </c>
      <c r="J1172" s="36" t="s">
        <v>7077</v>
      </c>
      <c r="K1172" s="30" t="s">
        <v>70</v>
      </c>
      <c r="L1172" s="30" t="s">
        <v>33</v>
      </c>
      <c r="M1172" s="30" t="s">
        <v>220</v>
      </c>
      <c r="N1172" s="37" t="s">
        <v>881</v>
      </c>
      <c r="O1172" s="29">
        <v>42555</v>
      </c>
      <c r="P1172" s="30" t="e">
        <f>VLOOKUP(G1172,Sheet1!A:C,3,0)</f>
        <v>#N/A</v>
      </c>
      <c r="Q1172" s="30" t="s">
        <v>220</v>
      </c>
      <c r="R1172" s="40" t="s">
        <v>5829</v>
      </c>
      <c r="S1172" s="30" t="s">
        <v>72</v>
      </c>
      <c r="T1172" s="29">
        <v>42580</v>
      </c>
      <c r="U1172" s="30" t="s">
        <v>37</v>
      </c>
      <c r="V1172" s="30">
        <f t="shared" si="54"/>
        <v>42555</v>
      </c>
      <c r="W1172" s="41">
        <f t="shared" si="55"/>
        <v>0</v>
      </c>
      <c r="X1172" s="41">
        <f t="shared" si="56"/>
        <v>25</v>
      </c>
    </row>
    <row r="1173" ht="19.5" customHeight="1" spans="1:24">
      <c r="A1173" s="29" t="s">
        <v>7078</v>
      </c>
      <c r="B1173" s="30" t="s">
        <v>3138</v>
      </c>
      <c r="C1173" s="31">
        <v>42555</v>
      </c>
      <c r="D1173" s="32">
        <v>400</v>
      </c>
      <c r="E1173" s="30" t="s">
        <v>138</v>
      </c>
      <c r="F1173" s="30" t="s">
        <v>575</v>
      </c>
      <c r="G1173" s="33" t="s">
        <v>1269</v>
      </c>
      <c r="H1173" s="30" t="s">
        <v>169</v>
      </c>
      <c r="I1173" s="35">
        <v>13957243899</v>
      </c>
      <c r="J1173" s="36" t="s">
        <v>7079</v>
      </c>
      <c r="K1173" s="30" t="s">
        <v>101</v>
      </c>
      <c r="L1173" s="30" t="s">
        <v>33</v>
      </c>
      <c r="M1173" s="30" t="s">
        <v>49</v>
      </c>
      <c r="N1173" s="37" t="s">
        <v>7080</v>
      </c>
      <c r="O1173" s="29">
        <v>42555</v>
      </c>
      <c r="P1173" s="30" t="str">
        <f>VLOOKUP(G1173,Sheet1!A:C,3,0)</f>
        <v>寰创</v>
      </c>
      <c r="Q1173" s="30" t="s">
        <v>49</v>
      </c>
      <c r="R1173" s="40"/>
      <c r="S1173" s="30" t="s">
        <v>987</v>
      </c>
      <c r="T1173" s="29">
        <v>42555</v>
      </c>
      <c r="U1173" s="30" t="s">
        <v>37</v>
      </c>
      <c r="V1173" s="30">
        <f t="shared" si="54"/>
        <v>42555</v>
      </c>
      <c r="W1173" s="41">
        <f t="shared" si="55"/>
        <v>0</v>
      </c>
      <c r="X1173" s="41">
        <f t="shared" si="56"/>
        <v>0</v>
      </c>
    </row>
    <row r="1174" ht="19.5" customHeight="1" spans="1:24">
      <c r="A1174" s="29"/>
      <c r="B1174" s="30" t="s">
        <v>3138</v>
      </c>
      <c r="C1174" s="31">
        <v>42556</v>
      </c>
      <c r="D1174" s="32" t="s">
        <v>26</v>
      </c>
      <c r="E1174" s="30" t="s">
        <v>55</v>
      </c>
      <c r="F1174" s="30" t="s">
        <v>1068</v>
      </c>
      <c r="G1174" s="33" t="s">
        <v>5151</v>
      </c>
      <c r="H1174" s="30" t="s">
        <v>1139</v>
      </c>
      <c r="I1174" s="35">
        <v>13801925573</v>
      </c>
      <c r="J1174" s="36" t="s">
        <v>170</v>
      </c>
      <c r="K1174" s="30" t="s">
        <v>368</v>
      </c>
      <c r="L1174" s="30" t="s">
        <v>33</v>
      </c>
      <c r="M1174" s="30" t="s">
        <v>102</v>
      </c>
      <c r="N1174" s="37" t="s">
        <v>7081</v>
      </c>
      <c r="O1174" s="29">
        <v>42556</v>
      </c>
      <c r="P1174" s="30" t="str">
        <f>VLOOKUP(G1174,Sheet1!A:C,3,0)</f>
        <v>ABLOOMY</v>
      </c>
      <c r="Q1174" s="30" t="s">
        <v>104</v>
      </c>
      <c r="R1174" s="40"/>
      <c r="S1174" s="30" t="s">
        <v>267</v>
      </c>
      <c r="T1174" s="29">
        <v>42556</v>
      </c>
      <c r="U1174" s="30" t="s">
        <v>37</v>
      </c>
      <c r="V1174" s="30">
        <f t="shared" si="54"/>
        <v>42556</v>
      </c>
      <c r="W1174" s="41">
        <f t="shared" si="55"/>
        <v>0</v>
      </c>
      <c r="X1174" s="41">
        <f t="shared" si="56"/>
        <v>0</v>
      </c>
    </row>
    <row r="1175" ht="19.5" customHeight="1" spans="1:24">
      <c r="A1175" s="29"/>
      <c r="B1175" s="30" t="s">
        <v>3138</v>
      </c>
      <c r="C1175" s="31">
        <v>42556</v>
      </c>
      <c r="D1175" s="32" t="s">
        <v>466</v>
      </c>
      <c r="E1175" s="30" t="s">
        <v>38</v>
      </c>
      <c r="F1175" s="30" t="s">
        <v>430</v>
      </c>
      <c r="G1175" s="33" t="s">
        <v>245</v>
      </c>
      <c r="H1175" s="30" t="s">
        <v>41</v>
      </c>
      <c r="I1175" s="35">
        <v>18978668250</v>
      </c>
      <c r="J1175" s="36" t="s">
        <v>7082</v>
      </c>
      <c r="K1175" s="30" t="s">
        <v>659</v>
      </c>
      <c r="L1175" s="30" t="s">
        <v>33</v>
      </c>
      <c r="M1175" s="30" t="s">
        <v>60</v>
      </c>
      <c r="N1175" s="37" t="s">
        <v>5578</v>
      </c>
      <c r="O1175" s="29">
        <v>42556</v>
      </c>
      <c r="P1175" s="30" t="str">
        <f>VLOOKUP(G1175,Sheet1!A:C,3,0)</f>
        <v>寰创</v>
      </c>
      <c r="Q1175" s="30" t="s">
        <v>144</v>
      </c>
      <c r="R1175" s="40"/>
      <c r="S1175" s="30" t="s">
        <v>53</v>
      </c>
      <c r="T1175" s="29">
        <v>42562</v>
      </c>
      <c r="U1175" s="30" t="s">
        <v>249</v>
      </c>
      <c r="V1175" s="30">
        <f t="shared" si="54"/>
        <v>42556</v>
      </c>
      <c r="W1175" s="41">
        <f t="shared" si="55"/>
        <v>0</v>
      </c>
      <c r="X1175" s="41">
        <f t="shared" si="56"/>
        <v>6</v>
      </c>
    </row>
    <row r="1176" ht="19.5" customHeight="1" spans="1:24">
      <c r="A1176" s="29" t="s">
        <v>7083</v>
      </c>
      <c r="B1176" s="30" t="s">
        <v>3138</v>
      </c>
      <c r="C1176" s="31">
        <v>42556</v>
      </c>
      <c r="D1176" s="32">
        <v>400</v>
      </c>
      <c r="E1176" s="30" t="s">
        <v>255</v>
      </c>
      <c r="F1176" s="30" t="s">
        <v>454</v>
      </c>
      <c r="G1176" s="33" t="s">
        <v>455</v>
      </c>
      <c r="H1176" s="30" t="s">
        <v>2340</v>
      </c>
      <c r="I1176" s="35">
        <v>18980360883</v>
      </c>
      <c r="J1176" s="36" t="s">
        <v>7084</v>
      </c>
      <c r="K1176" s="30" t="s">
        <v>70</v>
      </c>
      <c r="L1176" s="30" t="s">
        <v>33</v>
      </c>
      <c r="M1176" s="30" t="s">
        <v>49</v>
      </c>
      <c r="N1176" s="37" t="s">
        <v>7085</v>
      </c>
      <c r="O1176" s="29">
        <v>42556</v>
      </c>
      <c r="P1176" s="30" t="str">
        <f>VLOOKUP(G1176,Sheet1!A:C,3,0)</f>
        <v>ABLOOMY-中苗刷</v>
      </c>
      <c r="Q1176" s="30" t="s">
        <v>49</v>
      </c>
      <c r="R1176" s="40"/>
      <c r="S1176" s="30" t="s">
        <v>368</v>
      </c>
      <c r="T1176" s="29">
        <v>42580</v>
      </c>
      <c r="U1176" s="30" t="s">
        <v>37</v>
      </c>
      <c r="V1176" s="30">
        <f t="shared" si="54"/>
        <v>42556</v>
      </c>
      <c r="W1176" s="41">
        <f t="shared" si="55"/>
        <v>0</v>
      </c>
      <c r="X1176" s="41">
        <f t="shared" si="56"/>
        <v>24</v>
      </c>
    </row>
    <row r="1177" ht="19.5" customHeight="1" spans="1:24">
      <c r="A1177" s="29" t="s">
        <v>7086</v>
      </c>
      <c r="B1177" s="30" t="s">
        <v>3138</v>
      </c>
      <c r="C1177" s="31">
        <v>42556</v>
      </c>
      <c r="D1177" s="32">
        <v>400</v>
      </c>
      <c r="E1177" s="30" t="s">
        <v>1549</v>
      </c>
      <c r="F1177" s="30" t="s">
        <v>1550</v>
      </c>
      <c r="G1177" s="33" t="s">
        <v>4771</v>
      </c>
      <c r="H1177" s="30" t="s">
        <v>475</v>
      </c>
      <c r="I1177" s="35">
        <v>15110624815</v>
      </c>
      <c r="J1177" s="36" t="s">
        <v>7087</v>
      </c>
      <c r="K1177" s="30" t="s">
        <v>70</v>
      </c>
      <c r="L1177" s="30" t="s">
        <v>33</v>
      </c>
      <c r="M1177" s="30" t="s">
        <v>49</v>
      </c>
      <c r="N1177" s="37" t="s">
        <v>7080</v>
      </c>
      <c r="O1177" s="29">
        <v>42556</v>
      </c>
      <c r="P1177" s="30" t="str">
        <f>VLOOKUP(G1177,Sheet1!A:C,3,0)</f>
        <v>爱快</v>
      </c>
      <c r="Q1177" s="30" t="s">
        <v>49</v>
      </c>
      <c r="R1177" s="40"/>
      <c r="S1177" s="30" t="s">
        <v>120</v>
      </c>
      <c r="T1177" s="29">
        <v>42556</v>
      </c>
      <c r="U1177" s="30" t="s">
        <v>37</v>
      </c>
      <c r="V1177" s="30">
        <f t="shared" si="54"/>
        <v>42556</v>
      </c>
      <c r="W1177" s="41">
        <f t="shared" si="55"/>
        <v>0</v>
      </c>
      <c r="X1177" s="41">
        <f t="shared" si="56"/>
        <v>0</v>
      </c>
    </row>
    <row r="1178" ht="19.5" customHeight="1" spans="1:24">
      <c r="A1178" s="29" t="s">
        <v>7088</v>
      </c>
      <c r="B1178" s="30" t="s">
        <v>3138</v>
      </c>
      <c r="C1178" s="31">
        <v>42556</v>
      </c>
      <c r="D1178" s="32" t="s">
        <v>613</v>
      </c>
      <c r="E1178" s="30" t="s">
        <v>38</v>
      </c>
      <c r="F1178" s="30" t="s">
        <v>6440</v>
      </c>
      <c r="G1178" s="33" t="s">
        <v>7089</v>
      </c>
      <c r="H1178" s="30" t="s">
        <v>41</v>
      </c>
      <c r="I1178" s="35">
        <v>18677255251</v>
      </c>
      <c r="J1178" s="36" t="s">
        <v>7090</v>
      </c>
      <c r="K1178" s="30" t="s">
        <v>101</v>
      </c>
      <c r="L1178" s="30" t="s">
        <v>33</v>
      </c>
      <c r="M1178" s="30" t="s">
        <v>44</v>
      </c>
      <c r="N1178" s="37" t="s">
        <v>132</v>
      </c>
      <c r="O1178" s="29">
        <v>42556</v>
      </c>
      <c r="P1178" s="30" t="str">
        <f>VLOOKUP(G1178,Sheet1!A:C,3,0)</f>
        <v>寰创</v>
      </c>
      <c r="Q1178" s="30" t="s">
        <v>4966</v>
      </c>
      <c r="R1178" s="40"/>
      <c r="S1178" s="30" t="s">
        <v>267</v>
      </c>
      <c r="T1178" s="29">
        <v>42573</v>
      </c>
      <c r="U1178" s="30" t="s">
        <v>459</v>
      </c>
      <c r="V1178" s="30">
        <f t="shared" si="54"/>
        <v>42556</v>
      </c>
      <c r="W1178" s="41">
        <f t="shared" si="55"/>
        <v>0</v>
      </c>
      <c r="X1178" s="41">
        <f t="shared" si="56"/>
        <v>17</v>
      </c>
    </row>
    <row r="1179" ht="19.5" customHeight="1" spans="1:24">
      <c r="A1179" s="29"/>
      <c r="B1179" s="30" t="s">
        <v>3138</v>
      </c>
      <c r="C1179" s="31">
        <v>42556</v>
      </c>
      <c r="D1179" s="32" t="s">
        <v>26</v>
      </c>
      <c r="E1179" s="30" t="s">
        <v>407</v>
      </c>
      <c r="F1179" s="30" t="s">
        <v>2171</v>
      </c>
      <c r="G1179" s="33" t="s">
        <v>2172</v>
      </c>
      <c r="H1179" s="30" t="s">
        <v>193</v>
      </c>
      <c r="I1179" s="35">
        <v>13985850117</v>
      </c>
      <c r="J1179" s="36" t="s">
        <v>5816</v>
      </c>
      <c r="K1179" s="30" t="s">
        <v>368</v>
      </c>
      <c r="L1179" s="30" t="s">
        <v>33</v>
      </c>
      <c r="M1179" s="30" t="s">
        <v>60</v>
      </c>
      <c r="N1179" s="37"/>
      <c r="O1179" s="29">
        <v>42557</v>
      </c>
      <c r="P1179" s="30" t="str">
        <f>VLOOKUP(G1179,Sheet1!A:C,3,0)</f>
        <v>爱快</v>
      </c>
      <c r="Q1179" s="30" t="s">
        <v>62</v>
      </c>
      <c r="R1179" s="40"/>
      <c r="S1179" s="30" t="s">
        <v>53</v>
      </c>
      <c r="T1179" s="29">
        <v>42569</v>
      </c>
      <c r="U1179" s="30" t="s">
        <v>63</v>
      </c>
      <c r="V1179" s="30">
        <f t="shared" si="54"/>
        <v>42557</v>
      </c>
      <c r="W1179" s="41">
        <f t="shared" si="55"/>
        <v>1</v>
      </c>
      <c r="X1179" s="41">
        <f t="shared" si="56"/>
        <v>13</v>
      </c>
    </row>
    <row r="1180" ht="19.5" customHeight="1" spans="1:24">
      <c r="A1180" s="29"/>
      <c r="B1180" s="30" t="s">
        <v>3138</v>
      </c>
      <c r="C1180" s="31">
        <v>42556</v>
      </c>
      <c r="D1180" s="32" t="s">
        <v>466</v>
      </c>
      <c r="E1180" s="30" t="s">
        <v>765</v>
      </c>
      <c r="F1180" s="30" t="s">
        <v>4901</v>
      </c>
      <c r="G1180" s="33" t="s">
        <v>7091</v>
      </c>
      <c r="H1180" s="30" t="s">
        <v>1342</v>
      </c>
      <c r="I1180" s="35">
        <v>18804445678</v>
      </c>
      <c r="J1180" s="36" t="s">
        <v>1075</v>
      </c>
      <c r="K1180" s="30" t="s">
        <v>189</v>
      </c>
      <c r="L1180" s="30" t="s">
        <v>33</v>
      </c>
      <c r="M1180" s="30" t="s">
        <v>60</v>
      </c>
      <c r="N1180" s="37"/>
      <c r="O1180" s="29">
        <v>42557</v>
      </c>
      <c r="P1180" s="30" t="str">
        <f>VLOOKUP(G1180,Sheet1!A:C,3,0)</f>
        <v>爱快</v>
      </c>
      <c r="Q1180" s="30" t="s">
        <v>144</v>
      </c>
      <c r="R1180" s="40"/>
      <c r="S1180" s="30" t="s">
        <v>267</v>
      </c>
      <c r="T1180" s="29">
        <v>42566</v>
      </c>
      <c r="U1180" s="30" t="s">
        <v>63</v>
      </c>
      <c r="V1180" s="30">
        <f t="shared" si="54"/>
        <v>42557</v>
      </c>
      <c r="W1180" s="41">
        <f t="shared" si="55"/>
        <v>1</v>
      </c>
      <c r="X1180" s="41">
        <f t="shared" si="56"/>
        <v>10</v>
      </c>
    </row>
    <row r="1181" ht="19.5" customHeight="1" spans="1:24">
      <c r="A1181" s="29"/>
      <c r="B1181" s="30" t="s">
        <v>3138</v>
      </c>
      <c r="C1181" s="31">
        <v>42556</v>
      </c>
      <c r="D1181" s="32" t="s">
        <v>26</v>
      </c>
      <c r="E1181" s="30" t="s">
        <v>255</v>
      </c>
      <c r="F1181" s="30" t="s">
        <v>7092</v>
      </c>
      <c r="G1181" s="33" t="s">
        <v>1117</v>
      </c>
      <c r="H1181" s="30" t="s">
        <v>1118</v>
      </c>
      <c r="I1181" s="35">
        <v>13892313539</v>
      </c>
      <c r="J1181" s="36" t="s">
        <v>7093</v>
      </c>
      <c r="K1181" s="30" t="s">
        <v>267</v>
      </c>
      <c r="L1181" s="30" t="s">
        <v>33</v>
      </c>
      <c r="M1181" s="30" t="s">
        <v>60</v>
      </c>
      <c r="N1181" s="37"/>
      <c r="O1181" s="29">
        <v>42557</v>
      </c>
      <c r="P1181" s="30" t="str">
        <f>VLOOKUP(G1181,Sheet1!A:C,3,0)</f>
        <v>寰创</v>
      </c>
      <c r="Q1181" s="30" t="s">
        <v>7094</v>
      </c>
      <c r="R1181" s="40"/>
      <c r="S1181" s="30" t="s">
        <v>53</v>
      </c>
      <c r="T1181" s="29">
        <v>42565</v>
      </c>
      <c r="U1181" s="30" t="s">
        <v>63</v>
      </c>
      <c r="V1181" s="30">
        <f t="shared" si="54"/>
        <v>42557</v>
      </c>
      <c r="W1181" s="41">
        <f t="shared" si="55"/>
        <v>1</v>
      </c>
      <c r="X1181" s="41">
        <f t="shared" si="56"/>
        <v>9</v>
      </c>
    </row>
    <row r="1182" ht="19.5" customHeight="1" spans="1:24">
      <c r="A1182" s="29"/>
      <c r="B1182" s="30" t="s">
        <v>3138</v>
      </c>
      <c r="C1182" s="31">
        <v>42556</v>
      </c>
      <c r="D1182" s="32" t="s">
        <v>466</v>
      </c>
      <c r="E1182" s="30" t="s">
        <v>1549</v>
      </c>
      <c r="F1182" s="30" t="s">
        <v>1550</v>
      </c>
      <c r="G1182" s="33" t="s">
        <v>4771</v>
      </c>
      <c r="H1182" s="30" t="s">
        <v>475</v>
      </c>
      <c r="I1182" s="35">
        <v>15110624815</v>
      </c>
      <c r="J1182" s="36" t="s">
        <v>4186</v>
      </c>
      <c r="K1182" s="30" t="s">
        <v>120</v>
      </c>
      <c r="L1182" s="30" t="s">
        <v>33</v>
      </c>
      <c r="M1182" s="30" t="s">
        <v>60</v>
      </c>
      <c r="N1182" s="37"/>
      <c r="O1182" s="29">
        <v>42557</v>
      </c>
      <c r="P1182" s="30" t="str">
        <f>VLOOKUP(G1182,Sheet1!A:C,3,0)</f>
        <v>爱快</v>
      </c>
      <c r="Q1182" s="30" t="s">
        <v>144</v>
      </c>
      <c r="R1182" s="40"/>
      <c r="S1182" s="30" t="s">
        <v>53</v>
      </c>
      <c r="T1182" s="29">
        <v>42562</v>
      </c>
      <c r="U1182" s="30" t="s">
        <v>63</v>
      </c>
      <c r="V1182" s="30">
        <f t="shared" si="54"/>
        <v>42557</v>
      </c>
      <c r="W1182" s="41">
        <f t="shared" si="55"/>
        <v>1</v>
      </c>
      <c r="X1182" s="41">
        <f t="shared" si="56"/>
        <v>6</v>
      </c>
    </row>
    <row r="1183" ht="19.5" customHeight="1" spans="1:24">
      <c r="A1183" s="29"/>
      <c r="B1183" s="30" t="s">
        <v>3138</v>
      </c>
      <c r="C1183" s="31">
        <v>42556</v>
      </c>
      <c r="D1183" s="32" t="s">
        <v>466</v>
      </c>
      <c r="E1183" s="30" t="s">
        <v>765</v>
      </c>
      <c r="F1183" s="30" t="s">
        <v>4901</v>
      </c>
      <c r="G1183" s="33" t="s">
        <v>4902</v>
      </c>
      <c r="H1183" s="30" t="s">
        <v>258</v>
      </c>
      <c r="I1183" s="35">
        <v>13353217191</v>
      </c>
      <c r="J1183" s="36" t="s">
        <v>4186</v>
      </c>
      <c r="K1183" s="30" t="s">
        <v>189</v>
      </c>
      <c r="L1183" s="30" t="s">
        <v>33</v>
      </c>
      <c r="M1183" s="30" t="s">
        <v>60</v>
      </c>
      <c r="N1183" s="37"/>
      <c r="O1183" s="29">
        <v>42557</v>
      </c>
      <c r="P1183" s="30" t="str">
        <f>VLOOKUP(G1183,Sheet1!A:C,3,0)</f>
        <v>爱快</v>
      </c>
      <c r="Q1183" s="30" t="s">
        <v>144</v>
      </c>
      <c r="R1183" s="40"/>
      <c r="S1183" s="30" t="s">
        <v>53</v>
      </c>
      <c r="T1183" s="29">
        <v>42565</v>
      </c>
      <c r="U1183" s="30" t="s">
        <v>249</v>
      </c>
      <c r="V1183" s="30">
        <f t="shared" si="54"/>
        <v>42557</v>
      </c>
      <c r="W1183" s="41">
        <f t="shared" si="55"/>
        <v>1</v>
      </c>
      <c r="X1183" s="41">
        <f t="shared" si="56"/>
        <v>9</v>
      </c>
    </row>
    <row r="1184" ht="19.5" customHeight="1" spans="1:24">
      <c r="A1184" s="29" t="s">
        <v>7095</v>
      </c>
      <c r="B1184" s="30" t="s">
        <v>3138</v>
      </c>
      <c r="C1184" s="31">
        <v>42557</v>
      </c>
      <c r="D1184" s="32">
        <v>400</v>
      </c>
      <c r="E1184" s="30" t="s">
        <v>182</v>
      </c>
      <c r="F1184" s="30" t="s">
        <v>295</v>
      </c>
      <c r="G1184" s="33" t="s">
        <v>1954</v>
      </c>
      <c r="H1184" s="30" t="s">
        <v>7096</v>
      </c>
      <c r="I1184" s="180" t="s">
        <v>7097</v>
      </c>
      <c r="J1184" s="36" t="s">
        <v>7098</v>
      </c>
      <c r="K1184" s="30" t="s">
        <v>5655</v>
      </c>
      <c r="L1184" s="30" t="s">
        <v>33</v>
      </c>
      <c r="M1184" s="30" t="s">
        <v>44</v>
      </c>
      <c r="N1184" s="37" t="s">
        <v>132</v>
      </c>
      <c r="O1184" s="29">
        <v>42557</v>
      </c>
      <c r="P1184" s="30" t="str">
        <f>VLOOKUP(G1184,Sheet1!A:C,3,0)</f>
        <v>寰创+爱快</v>
      </c>
      <c r="Q1184" s="30" t="s">
        <v>144</v>
      </c>
      <c r="R1184" s="40"/>
      <c r="S1184" s="30" t="s">
        <v>267</v>
      </c>
      <c r="T1184" s="29">
        <v>42583</v>
      </c>
      <c r="U1184" s="30" t="s">
        <v>249</v>
      </c>
      <c r="V1184" s="30">
        <f t="shared" si="54"/>
        <v>42557</v>
      </c>
      <c r="W1184" s="41">
        <f t="shared" si="55"/>
        <v>0</v>
      </c>
      <c r="X1184" s="41">
        <f t="shared" si="56"/>
        <v>26</v>
      </c>
    </row>
    <row r="1185" ht="19.5" customHeight="1" spans="1:24">
      <c r="A1185" s="29" t="s">
        <v>7099</v>
      </c>
      <c r="B1185" s="30" t="s">
        <v>3138</v>
      </c>
      <c r="C1185" s="31">
        <v>42557</v>
      </c>
      <c r="D1185" s="32">
        <v>400</v>
      </c>
      <c r="E1185" s="30" t="s">
        <v>81</v>
      </c>
      <c r="F1185" s="30" t="s">
        <v>629</v>
      </c>
      <c r="G1185" s="33" t="s">
        <v>630</v>
      </c>
      <c r="H1185" s="30" t="s">
        <v>5230</v>
      </c>
      <c r="I1185" s="35">
        <v>13874485317</v>
      </c>
      <c r="J1185" s="36" t="s">
        <v>7100</v>
      </c>
      <c r="K1185" s="30" t="s">
        <v>5655</v>
      </c>
      <c r="L1185" s="30" t="s">
        <v>33</v>
      </c>
      <c r="M1185" s="30" t="s">
        <v>102</v>
      </c>
      <c r="N1185" s="37" t="s">
        <v>720</v>
      </c>
      <c r="O1185" s="29">
        <v>42557</v>
      </c>
      <c r="P1185" s="30" t="str">
        <f>VLOOKUP(G1185,Sheet1!A:C,3,0)</f>
        <v>爱快</v>
      </c>
      <c r="Q1185" s="30" t="s">
        <v>104</v>
      </c>
      <c r="R1185" s="40"/>
      <c r="S1185" s="30" t="s">
        <v>368</v>
      </c>
      <c r="T1185" s="29">
        <v>42557</v>
      </c>
      <c r="U1185" s="30" t="s">
        <v>37</v>
      </c>
      <c r="V1185" s="30">
        <f t="shared" si="54"/>
        <v>42557</v>
      </c>
      <c r="W1185" s="41">
        <f t="shared" si="55"/>
        <v>0</v>
      </c>
      <c r="X1185" s="41">
        <f t="shared" si="56"/>
        <v>0</v>
      </c>
    </row>
    <row r="1186" ht="19.5" customHeight="1" spans="1:24">
      <c r="A1186" s="29" t="s">
        <v>7101</v>
      </c>
      <c r="B1186" s="30" t="s">
        <v>3138</v>
      </c>
      <c r="C1186" s="31">
        <v>42557</v>
      </c>
      <c r="D1186" s="32">
        <v>400</v>
      </c>
      <c r="E1186" s="30" t="s">
        <v>166</v>
      </c>
      <c r="F1186" s="30" t="s">
        <v>947</v>
      </c>
      <c r="G1186" s="33" t="s">
        <v>1916</v>
      </c>
      <c r="H1186" s="30" t="s">
        <v>485</v>
      </c>
      <c r="I1186" s="35">
        <v>13588007991</v>
      </c>
      <c r="J1186" s="36" t="s">
        <v>7102</v>
      </c>
      <c r="K1186" s="30" t="s">
        <v>93</v>
      </c>
      <c r="L1186" s="30" t="s">
        <v>33</v>
      </c>
      <c r="M1186" s="30" t="s">
        <v>44</v>
      </c>
      <c r="N1186" s="37" t="s">
        <v>132</v>
      </c>
      <c r="O1186" s="29">
        <v>42557</v>
      </c>
      <c r="P1186" s="30" t="str">
        <f>VLOOKUP(G1186,Sheet1!A:C,3,0)</f>
        <v>寰创+爱快</v>
      </c>
      <c r="Q1186" s="30" t="s">
        <v>44</v>
      </c>
      <c r="R1186" s="40"/>
      <c r="S1186" s="30" t="s">
        <v>267</v>
      </c>
      <c r="T1186" s="29">
        <v>42580</v>
      </c>
      <c r="U1186" s="30" t="s">
        <v>37</v>
      </c>
      <c r="V1186" s="30">
        <f t="shared" si="54"/>
        <v>42557</v>
      </c>
      <c r="W1186" s="41">
        <f t="shared" si="55"/>
        <v>0</v>
      </c>
      <c r="X1186" s="41">
        <f t="shared" si="56"/>
        <v>23</v>
      </c>
    </row>
    <row r="1187" ht="19.5" customHeight="1" spans="1:24">
      <c r="A1187" s="29" t="s">
        <v>7103</v>
      </c>
      <c r="B1187" s="30" t="s">
        <v>3138</v>
      </c>
      <c r="C1187" s="31">
        <v>42557</v>
      </c>
      <c r="D1187" s="32">
        <v>400</v>
      </c>
      <c r="E1187" s="30" t="s">
        <v>138</v>
      </c>
      <c r="F1187" s="30" t="s">
        <v>940</v>
      </c>
      <c r="G1187" s="33" t="s">
        <v>2535</v>
      </c>
      <c r="H1187" s="30" t="s">
        <v>1690</v>
      </c>
      <c r="I1187" s="35">
        <v>13738313738</v>
      </c>
      <c r="J1187" s="36" t="s">
        <v>7104</v>
      </c>
      <c r="K1187" s="30" t="s">
        <v>5655</v>
      </c>
      <c r="L1187" s="30" t="s">
        <v>33</v>
      </c>
      <c r="M1187" s="30" t="s">
        <v>49</v>
      </c>
      <c r="N1187" s="37" t="s">
        <v>720</v>
      </c>
      <c r="O1187" s="29">
        <v>42557</v>
      </c>
      <c r="P1187" s="30" t="str">
        <f>VLOOKUP(G1187,Sheet1!A:C,3,0)</f>
        <v>寰创</v>
      </c>
      <c r="Q1187" s="30" t="s">
        <v>49</v>
      </c>
      <c r="R1187" s="40"/>
      <c r="S1187" s="30" t="s">
        <v>36</v>
      </c>
      <c r="T1187" s="29">
        <v>42557</v>
      </c>
      <c r="U1187" s="30" t="s">
        <v>37</v>
      </c>
      <c r="V1187" s="30">
        <f t="shared" si="54"/>
        <v>42557</v>
      </c>
      <c r="W1187" s="41">
        <f t="shared" si="55"/>
        <v>0</v>
      </c>
      <c r="X1187" s="41">
        <f t="shared" si="56"/>
        <v>0</v>
      </c>
    </row>
    <row r="1188" ht="19.5" customHeight="1" spans="1:24">
      <c r="A1188" s="29"/>
      <c r="B1188" s="30" t="s">
        <v>3138</v>
      </c>
      <c r="C1188" s="31">
        <v>42558</v>
      </c>
      <c r="D1188" s="32" t="s">
        <v>466</v>
      </c>
      <c r="E1188" s="30" t="s">
        <v>121</v>
      </c>
      <c r="F1188" s="30" t="s">
        <v>900</v>
      </c>
      <c r="G1188" s="33" t="s">
        <v>2921</v>
      </c>
      <c r="H1188" s="30" t="s">
        <v>734</v>
      </c>
      <c r="I1188" s="35">
        <v>18932791252</v>
      </c>
      <c r="J1188" s="36" t="s">
        <v>4565</v>
      </c>
      <c r="K1188" s="30" t="s">
        <v>267</v>
      </c>
      <c r="L1188" s="30" t="s">
        <v>33</v>
      </c>
      <c r="M1188" s="30" t="s">
        <v>4565</v>
      </c>
      <c r="N1188" s="37"/>
      <c r="O1188" s="29">
        <v>42558</v>
      </c>
      <c r="P1188" s="30" t="str">
        <f>VLOOKUP(G1188,Sheet1!A:C,3,0)</f>
        <v>寰创</v>
      </c>
      <c r="Q1188" s="30" t="s">
        <v>4565</v>
      </c>
      <c r="R1188" s="40"/>
      <c r="S1188" s="30" t="s">
        <v>267</v>
      </c>
      <c r="T1188" s="29">
        <v>42576</v>
      </c>
      <c r="U1188" s="30" t="s">
        <v>63</v>
      </c>
      <c r="V1188" s="30">
        <f t="shared" si="54"/>
        <v>42558</v>
      </c>
      <c r="W1188" s="41">
        <f t="shared" si="55"/>
        <v>0</v>
      </c>
      <c r="X1188" s="41">
        <f t="shared" si="56"/>
        <v>18</v>
      </c>
    </row>
    <row r="1189" ht="19.5" customHeight="1" spans="1:24">
      <c r="A1189" s="29"/>
      <c r="B1189" s="30" t="s">
        <v>3138</v>
      </c>
      <c r="C1189" s="31">
        <v>42558</v>
      </c>
      <c r="D1189" s="32" t="s">
        <v>466</v>
      </c>
      <c r="E1189" s="30" t="s">
        <v>65</v>
      </c>
      <c r="F1189" s="30" t="s">
        <v>2645</v>
      </c>
      <c r="G1189" s="33" t="s">
        <v>6675</v>
      </c>
      <c r="H1189" s="30" t="s">
        <v>1139</v>
      </c>
      <c r="I1189" s="35">
        <v>13763818277</v>
      </c>
      <c r="J1189" s="36" t="s">
        <v>7105</v>
      </c>
      <c r="K1189" s="30" t="s">
        <v>72</v>
      </c>
      <c r="L1189" s="30" t="s">
        <v>33</v>
      </c>
      <c r="M1189" s="30" t="s">
        <v>220</v>
      </c>
      <c r="N1189" s="37"/>
      <c r="O1189" s="29">
        <v>42558</v>
      </c>
      <c r="P1189" s="30" t="str">
        <f>VLOOKUP(G1189,Sheet1!A:C,3,0)</f>
        <v>寰创</v>
      </c>
      <c r="Q1189" s="30" t="s">
        <v>220</v>
      </c>
      <c r="R1189" s="40"/>
      <c r="S1189" s="30" t="s">
        <v>53</v>
      </c>
      <c r="T1189" s="29">
        <v>42562</v>
      </c>
      <c r="U1189" s="30" t="s">
        <v>63</v>
      </c>
      <c r="V1189" s="30">
        <f t="shared" si="54"/>
        <v>42558</v>
      </c>
      <c r="W1189" s="41">
        <f t="shared" si="55"/>
        <v>0</v>
      </c>
      <c r="X1189" s="41">
        <f t="shared" si="56"/>
        <v>4</v>
      </c>
    </row>
    <row r="1190" ht="19.5" customHeight="1" spans="1:24">
      <c r="A1190" s="29"/>
      <c r="B1190" s="30" t="s">
        <v>3138</v>
      </c>
      <c r="C1190" s="31">
        <v>42558</v>
      </c>
      <c r="D1190" s="32" t="s">
        <v>26</v>
      </c>
      <c r="E1190" s="30" t="s">
        <v>45</v>
      </c>
      <c r="F1190" s="30" t="s">
        <v>209</v>
      </c>
      <c r="G1190" s="33" t="s">
        <v>1718</v>
      </c>
      <c r="H1190" s="30" t="s">
        <v>77</v>
      </c>
      <c r="I1190" s="35">
        <v>13513825556</v>
      </c>
      <c r="J1190" s="36" t="s">
        <v>7106</v>
      </c>
      <c r="K1190" s="30" t="s">
        <v>368</v>
      </c>
      <c r="L1190" s="30" t="s">
        <v>33</v>
      </c>
      <c r="M1190" s="30" t="s">
        <v>49</v>
      </c>
      <c r="N1190" s="37" t="s">
        <v>7107</v>
      </c>
      <c r="O1190" s="29">
        <v>42558</v>
      </c>
      <c r="P1190" s="30" t="str">
        <f>VLOOKUP(G1190,Sheet1!A:C,3,0)</f>
        <v>爱快</v>
      </c>
      <c r="Q1190" s="30" t="s">
        <v>49</v>
      </c>
      <c r="R1190" s="40"/>
      <c r="S1190" s="30" t="s">
        <v>267</v>
      </c>
      <c r="T1190" s="29">
        <v>42577</v>
      </c>
      <c r="U1190" s="30" t="s">
        <v>63</v>
      </c>
      <c r="V1190" s="30">
        <f t="shared" si="54"/>
        <v>42558</v>
      </c>
      <c r="W1190" s="41">
        <f t="shared" si="55"/>
        <v>0</v>
      </c>
      <c r="X1190" s="41">
        <f t="shared" si="56"/>
        <v>19</v>
      </c>
    </row>
    <row r="1191" ht="19.5" customHeight="1" spans="1:24">
      <c r="A1191" s="29"/>
      <c r="B1191" s="30" t="s">
        <v>3138</v>
      </c>
      <c r="C1191" s="31">
        <v>42558</v>
      </c>
      <c r="D1191" s="32" t="s">
        <v>26</v>
      </c>
      <c r="E1191" s="30" t="s">
        <v>277</v>
      </c>
      <c r="F1191" s="30" t="s">
        <v>1116</v>
      </c>
      <c r="G1191" s="33" t="s">
        <v>4272</v>
      </c>
      <c r="H1191" s="30" t="s">
        <v>2380</v>
      </c>
      <c r="I1191" s="35">
        <v>13892339282</v>
      </c>
      <c r="J1191" s="36" t="s">
        <v>915</v>
      </c>
      <c r="K1191" s="30" t="s">
        <v>120</v>
      </c>
      <c r="L1191" s="30" t="s">
        <v>33</v>
      </c>
      <c r="M1191" s="30" t="s">
        <v>60</v>
      </c>
      <c r="N1191" s="37"/>
      <c r="O1191" s="29">
        <v>42558</v>
      </c>
      <c r="P1191" s="30" t="str">
        <f>VLOOKUP(G1191,Sheet1!A:C,3,0)</f>
        <v>寰创</v>
      </c>
      <c r="Q1191" s="30" t="s">
        <v>144</v>
      </c>
      <c r="R1191" s="40"/>
      <c r="S1191" s="30" t="s">
        <v>43</v>
      </c>
      <c r="T1191" s="29">
        <v>42562</v>
      </c>
      <c r="U1191" s="30" t="s">
        <v>37</v>
      </c>
      <c r="V1191" s="30">
        <f t="shared" si="54"/>
        <v>42558</v>
      </c>
      <c r="W1191" s="41">
        <f t="shared" si="55"/>
        <v>0</v>
      </c>
      <c r="X1191" s="41">
        <f t="shared" si="56"/>
        <v>4</v>
      </c>
    </row>
    <row r="1192" ht="19.5" customHeight="1" spans="1:24">
      <c r="A1192" s="29"/>
      <c r="B1192" s="30" t="s">
        <v>3138</v>
      </c>
      <c r="C1192" s="31">
        <v>42558</v>
      </c>
      <c r="D1192" s="32" t="s">
        <v>26</v>
      </c>
      <c r="E1192" s="30" t="s">
        <v>65</v>
      </c>
      <c r="F1192" s="30" t="s">
        <v>66</v>
      </c>
      <c r="G1192" s="33" t="s">
        <v>5665</v>
      </c>
      <c r="H1192" s="30" t="s">
        <v>1166</v>
      </c>
      <c r="I1192" s="35">
        <v>18960528384</v>
      </c>
      <c r="J1192" s="36" t="s">
        <v>5816</v>
      </c>
      <c r="K1192" s="30" t="s">
        <v>72</v>
      </c>
      <c r="L1192" s="30" t="s">
        <v>33</v>
      </c>
      <c r="M1192" s="30" t="s">
        <v>60</v>
      </c>
      <c r="N1192" s="37"/>
      <c r="O1192" s="29">
        <v>42558</v>
      </c>
      <c r="P1192" s="30" t="str">
        <f>VLOOKUP(G1192,Sheet1!A:C,3,0)</f>
        <v>寰创</v>
      </c>
      <c r="Q1192" s="30" t="s">
        <v>62</v>
      </c>
      <c r="R1192" s="40"/>
      <c r="S1192" s="30" t="s">
        <v>267</v>
      </c>
      <c r="T1192" s="29">
        <v>42576</v>
      </c>
      <c r="U1192" s="30" t="s">
        <v>63</v>
      </c>
      <c r="V1192" s="30">
        <f t="shared" si="54"/>
        <v>42558</v>
      </c>
      <c r="W1192" s="41">
        <f t="shared" si="55"/>
        <v>0</v>
      </c>
      <c r="X1192" s="41">
        <f t="shared" si="56"/>
        <v>18</v>
      </c>
    </row>
    <row r="1193" ht="19.5" customHeight="1" spans="1:24">
      <c r="A1193" s="29"/>
      <c r="B1193" s="30" t="s">
        <v>3138</v>
      </c>
      <c r="C1193" s="31">
        <v>42558</v>
      </c>
      <c r="D1193" s="32" t="s">
        <v>466</v>
      </c>
      <c r="E1193" s="30" t="s">
        <v>1549</v>
      </c>
      <c r="F1193" s="30" t="s">
        <v>1550</v>
      </c>
      <c r="G1193" s="33" t="s">
        <v>1551</v>
      </c>
      <c r="H1193" s="30" t="s">
        <v>1552</v>
      </c>
      <c r="I1193" s="35">
        <v>18803446655</v>
      </c>
      <c r="J1193" s="36" t="s">
        <v>7108</v>
      </c>
      <c r="K1193" s="30" t="s">
        <v>120</v>
      </c>
      <c r="L1193" s="30" t="s">
        <v>33</v>
      </c>
      <c r="M1193" s="30" t="s">
        <v>60</v>
      </c>
      <c r="N1193" s="37"/>
      <c r="O1193" s="29">
        <v>42558</v>
      </c>
      <c r="P1193" s="30" t="str">
        <f>VLOOKUP(G1193,Sheet1!A:C,3,0)</f>
        <v>ABLOOMY</v>
      </c>
      <c r="Q1193" s="30" t="s">
        <v>144</v>
      </c>
      <c r="R1193" s="40"/>
      <c r="S1193" s="30" t="s">
        <v>53</v>
      </c>
      <c r="T1193" s="29">
        <v>42578</v>
      </c>
      <c r="U1193" s="30" t="s">
        <v>37</v>
      </c>
      <c r="V1193" s="30">
        <f t="shared" si="54"/>
        <v>42558</v>
      </c>
      <c r="W1193" s="41">
        <f t="shared" si="55"/>
        <v>0</v>
      </c>
      <c r="X1193" s="41">
        <f t="shared" si="56"/>
        <v>20</v>
      </c>
    </row>
    <row r="1194" ht="19.5" customHeight="1" spans="1:24">
      <c r="A1194" s="29"/>
      <c r="B1194" s="30" t="s">
        <v>3138</v>
      </c>
      <c r="C1194" s="31">
        <v>42558</v>
      </c>
      <c r="D1194" s="32" t="s">
        <v>466</v>
      </c>
      <c r="E1194" s="30" t="s">
        <v>121</v>
      </c>
      <c r="F1194" s="30" t="s">
        <v>333</v>
      </c>
      <c r="G1194" s="33" t="s">
        <v>7109</v>
      </c>
      <c r="H1194" s="30" t="s">
        <v>1062</v>
      </c>
      <c r="I1194" s="35">
        <v>13754469696</v>
      </c>
      <c r="J1194" s="36" t="s">
        <v>7110</v>
      </c>
      <c r="K1194" s="30" t="s">
        <v>72</v>
      </c>
      <c r="L1194" s="30" t="s">
        <v>33</v>
      </c>
      <c r="M1194" s="30" t="s">
        <v>44</v>
      </c>
      <c r="N1194" s="37" t="s">
        <v>132</v>
      </c>
      <c r="O1194" s="29">
        <v>42558</v>
      </c>
      <c r="P1194" s="30" t="str">
        <f>VLOOKUP(G1194,Sheet1!A:C,3,0)</f>
        <v>爱快</v>
      </c>
      <c r="Q1194" s="30" t="s">
        <v>2225</v>
      </c>
      <c r="R1194" s="40"/>
      <c r="S1194" s="30" t="s">
        <v>267</v>
      </c>
      <c r="T1194" s="29">
        <v>42559</v>
      </c>
      <c r="U1194" s="30" t="s">
        <v>37</v>
      </c>
      <c r="V1194" s="30">
        <f t="shared" si="54"/>
        <v>42558</v>
      </c>
      <c r="W1194" s="41">
        <f t="shared" si="55"/>
        <v>0</v>
      </c>
      <c r="X1194" s="41">
        <f t="shared" si="56"/>
        <v>1</v>
      </c>
    </row>
    <row r="1195" ht="19.5" customHeight="1" spans="1:24">
      <c r="A1195" s="29" t="s">
        <v>7111</v>
      </c>
      <c r="B1195" s="30" t="s">
        <v>3138</v>
      </c>
      <c r="C1195" s="31">
        <v>42558</v>
      </c>
      <c r="D1195" s="32">
        <v>400</v>
      </c>
      <c r="E1195" s="30" t="s">
        <v>113</v>
      </c>
      <c r="F1195" s="30" t="s">
        <v>394</v>
      </c>
      <c r="G1195" s="33" t="s">
        <v>2804</v>
      </c>
      <c r="H1195" s="30" t="s">
        <v>1062</v>
      </c>
      <c r="I1195" s="35">
        <v>13326257373</v>
      </c>
      <c r="J1195" s="36" t="s">
        <v>7112</v>
      </c>
      <c r="K1195" s="30" t="s">
        <v>101</v>
      </c>
      <c r="L1195" s="30" t="s">
        <v>33</v>
      </c>
      <c r="M1195" s="30" t="s">
        <v>49</v>
      </c>
      <c r="N1195" s="37" t="s">
        <v>6747</v>
      </c>
      <c r="O1195" s="29">
        <v>42558</v>
      </c>
      <c r="P1195" s="30" t="str">
        <f>VLOOKUP(G1195,Sheet1!A:C,3,0)</f>
        <v>ABLOOMY-中苗刷</v>
      </c>
      <c r="Q1195" s="30" t="s">
        <v>49</v>
      </c>
      <c r="R1195" s="40"/>
      <c r="S1195" s="30" t="s">
        <v>189</v>
      </c>
      <c r="T1195" s="29">
        <v>42578</v>
      </c>
      <c r="U1195" s="30" t="s">
        <v>37</v>
      </c>
      <c r="V1195" s="30">
        <f t="shared" si="54"/>
        <v>42558</v>
      </c>
      <c r="W1195" s="41">
        <f t="shared" si="55"/>
        <v>0</v>
      </c>
      <c r="X1195" s="41">
        <f t="shared" si="56"/>
        <v>20</v>
      </c>
    </row>
    <row r="1196" ht="19.5" customHeight="1" spans="1:24">
      <c r="A1196" s="29" t="s">
        <v>7113</v>
      </c>
      <c r="B1196" s="30" t="s">
        <v>3138</v>
      </c>
      <c r="C1196" s="31">
        <v>42558</v>
      </c>
      <c r="D1196" s="32">
        <v>400</v>
      </c>
      <c r="E1196" s="30" t="s">
        <v>255</v>
      </c>
      <c r="F1196" s="30" t="s">
        <v>107</v>
      </c>
      <c r="G1196" s="33" t="s">
        <v>1120</v>
      </c>
      <c r="H1196" s="30" t="s">
        <v>433</v>
      </c>
      <c r="I1196" s="35">
        <v>18123369362</v>
      </c>
      <c r="J1196" s="36" t="s">
        <v>7114</v>
      </c>
      <c r="K1196" s="30" t="s">
        <v>101</v>
      </c>
      <c r="L1196" s="30" t="s">
        <v>33</v>
      </c>
      <c r="M1196" s="30" t="s">
        <v>2234</v>
      </c>
      <c r="N1196" s="37" t="s">
        <v>7115</v>
      </c>
      <c r="O1196" s="29">
        <v>42558</v>
      </c>
      <c r="P1196" s="30" t="str">
        <f>VLOOKUP(G1196,Sheet1!A:C,3,0)</f>
        <v>寰创</v>
      </c>
      <c r="Q1196" s="30" t="s">
        <v>2234</v>
      </c>
      <c r="R1196" s="40"/>
      <c r="S1196" s="30" t="s">
        <v>3685</v>
      </c>
      <c r="T1196" s="29">
        <v>42559</v>
      </c>
      <c r="U1196" s="30" t="s">
        <v>37</v>
      </c>
      <c r="V1196" s="30">
        <f t="shared" si="54"/>
        <v>42558</v>
      </c>
      <c r="W1196" s="41">
        <f t="shared" si="55"/>
        <v>0</v>
      </c>
      <c r="X1196" s="41">
        <f t="shared" si="56"/>
        <v>1</v>
      </c>
    </row>
    <row r="1197" ht="19.5" customHeight="1" spans="1:24">
      <c r="A1197" s="29" t="s">
        <v>7116</v>
      </c>
      <c r="B1197" s="30" t="s">
        <v>3138</v>
      </c>
      <c r="C1197" s="31">
        <v>42558</v>
      </c>
      <c r="D1197" s="32">
        <v>400</v>
      </c>
      <c r="E1197" s="30" t="s">
        <v>255</v>
      </c>
      <c r="F1197" s="30" t="s">
        <v>844</v>
      </c>
      <c r="G1197" s="33" t="s">
        <v>5161</v>
      </c>
      <c r="H1197" s="30" t="s">
        <v>443</v>
      </c>
      <c r="I1197" s="35">
        <v>13890089976</v>
      </c>
      <c r="J1197" s="36" t="s">
        <v>7117</v>
      </c>
      <c r="K1197" s="30" t="s">
        <v>101</v>
      </c>
      <c r="L1197" s="30" t="s">
        <v>33</v>
      </c>
      <c r="M1197" s="30" t="s">
        <v>49</v>
      </c>
      <c r="N1197" s="37" t="s">
        <v>7118</v>
      </c>
      <c r="O1197" s="29">
        <v>42558</v>
      </c>
      <c r="P1197" s="30" t="str">
        <f>VLOOKUP(G1197,Sheet1!A:C,3,0)</f>
        <v>寰创-中苗刷</v>
      </c>
      <c r="Q1197" s="30" t="s">
        <v>49</v>
      </c>
      <c r="R1197" s="40"/>
      <c r="S1197" s="30" t="s">
        <v>72</v>
      </c>
      <c r="T1197" s="29">
        <v>42558</v>
      </c>
      <c r="U1197" s="30" t="s">
        <v>37</v>
      </c>
      <c r="V1197" s="30">
        <f t="shared" ref="V1197:V1260" si="57">O1197</f>
        <v>42558</v>
      </c>
      <c r="W1197" s="41">
        <f t="shared" ref="W1197:W1260" si="58">V1197-C1197</f>
        <v>0</v>
      </c>
      <c r="X1197" s="41">
        <f t="shared" ref="X1197:X1260" si="59">T1197-C1197</f>
        <v>0</v>
      </c>
    </row>
    <row r="1198" ht="19.5" customHeight="1" spans="1:24">
      <c r="A1198" s="29" t="s">
        <v>7119</v>
      </c>
      <c r="B1198" s="30" t="s">
        <v>3138</v>
      </c>
      <c r="C1198" s="31">
        <v>42558</v>
      </c>
      <c r="D1198" s="32">
        <v>400</v>
      </c>
      <c r="E1198" s="30" t="s">
        <v>703</v>
      </c>
      <c r="F1198" s="30" t="s">
        <v>848</v>
      </c>
      <c r="G1198" s="33" t="s">
        <v>2084</v>
      </c>
      <c r="H1198" s="30" t="s">
        <v>193</v>
      </c>
      <c r="I1198" s="35">
        <v>15377527753</v>
      </c>
      <c r="J1198" s="36" t="s">
        <v>7120</v>
      </c>
      <c r="K1198" s="30" t="s">
        <v>101</v>
      </c>
      <c r="L1198" s="30" t="s">
        <v>33</v>
      </c>
      <c r="M1198" s="30" t="s">
        <v>376</v>
      </c>
      <c r="N1198" s="37" t="s">
        <v>7121</v>
      </c>
      <c r="O1198" s="29">
        <v>42558</v>
      </c>
      <c r="P1198" s="30" t="str">
        <f>VLOOKUP(G1198,Sheet1!A:C,3,0)</f>
        <v>爱快</v>
      </c>
      <c r="Q1198" s="30" t="s">
        <v>376</v>
      </c>
      <c r="R1198" s="40"/>
      <c r="S1198" s="30" t="s">
        <v>838</v>
      </c>
      <c r="T1198" s="29">
        <v>42558</v>
      </c>
      <c r="U1198" s="30" t="s">
        <v>37</v>
      </c>
      <c r="V1198" s="30">
        <f t="shared" si="57"/>
        <v>42558</v>
      </c>
      <c r="W1198" s="41">
        <f t="shared" si="58"/>
        <v>0</v>
      </c>
      <c r="X1198" s="41">
        <f t="shared" si="59"/>
        <v>0</v>
      </c>
    </row>
    <row r="1199" ht="19.5" customHeight="1" spans="1:24">
      <c r="A1199" s="29" t="s">
        <v>7122</v>
      </c>
      <c r="B1199" s="30" t="s">
        <v>3138</v>
      </c>
      <c r="C1199" s="31">
        <v>42559</v>
      </c>
      <c r="D1199" s="32">
        <v>400</v>
      </c>
      <c r="E1199" s="30" t="s">
        <v>255</v>
      </c>
      <c r="F1199" s="30" t="s">
        <v>107</v>
      </c>
      <c r="G1199" s="33" t="s">
        <v>3787</v>
      </c>
      <c r="H1199" s="30" t="s">
        <v>2340</v>
      </c>
      <c r="I1199" s="35">
        <v>15882053983</v>
      </c>
      <c r="J1199" s="36" t="s">
        <v>7123</v>
      </c>
      <c r="K1199" s="30" t="s">
        <v>59</v>
      </c>
      <c r="L1199" s="30" t="s">
        <v>6177</v>
      </c>
      <c r="M1199" s="30" t="s">
        <v>49</v>
      </c>
      <c r="N1199" s="37" t="s">
        <v>7124</v>
      </c>
      <c r="O1199" s="29">
        <v>42559</v>
      </c>
      <c r="P1199" s="30" t="str">
        <f>VLOOKUP(G1199,Sheet1!A:C,3,0)</f>
        <v>寰创-中苗刷</v>
      </c>
      <c r="Q1199" s="30" t="s">
        <v>49</v>
      </c>
      <c r="R1199" s="40"/>
      <c r="S1199" s="30" t="s">
        <v>368</v>
      </c>
      <c r="T1199" s="29">
        <v>42559</v>
      </c>
      <c r="U1199" s="30" t="s">
        <v>37</v>
      </c>
      <c r="V1199" s="30">
        <f t="shared" si="57"/>
        <v>42559</v>
      </c>
      <c r="W1199" s="41">
        <f t="shared" si="58"/>
        <v>0</v>
      </c>
      <c r="X1199" s="41">
        <f t="shared" si="59"/>
        <v>0</v>
      </c>
    </row>
    <row r="1200" ht="19.5" customHeight="1" spans="1:24">
      <c r="A1200" s="29" t="s">
        <v>7125</v>
      </c>
      <c r="B1200" s="30" t="s">
        <v>3138</v>
      </c>
      <c r="C1200" s="31">
        <v>42559</v>
      </c>
      <c r="D1200" s="32" t="s">
        <v>613</v>
      </c>
      <c r="E1200" s="30" t="s">
        <v>113</v>
      </c>
      <c r="F1200" s="30" t="s">
        <v>1250</v>
      </c>
      <c r="G1200" s="33" t="s">
        <v>4969</v>
      </c>
      <c r="H1200" s="30" t="s">
        <v>4970</v>
      </c>
      <c r="I1200" s="35">
        <v>13173139139</v>
      </c>
      <c r="J1200" s="36" t="s">
        <v>7126</v>
      </c>
      <c r="K1200" s="30" t="s">
        <v>101</v>
      </c>
      <c r="L1200" s="30" t="s">
        <v>6177</v>
      </c>
      <c r="M1200" s="30" t="s">
        <v>49</v>
      </c>
      <c r="N1200" s="37" t="s">
        <v>7127</v>
      </c>
      <c r="O1200" s="29">
        <v>42559</v>
      </c>
      <c r="P1200" s="30" t="str">
        <f>VLOOKUP(G1200,Sheet1!A:C,3,0)</f>
        <v>寰创</v>
      </c>
      <c r="Q1200" s="30" t="s">
        <v>49</v>
      </c>
      <c r="R1200" s="40"/>
      <c r="S1200" s="30" t="s">
        <v>32</v>
      </c>
      <c r="T1200" s="29">
        <v>42605</v>
      </c>
      <c r="U1200" s="30" t="s">
        <v>37</v>
      </c>
      <c r="V1200" s="30">
        <f t="shared" si="57"/>
        <v>42559</v>
      </c>
      <c r="W1200" s="41">
        <f t="shared" si="58"/>
        <v>0</v>
      </c>
      <c r="X1200" s="41">
        <f t="shared" si="59"/>
        <v>46</v>
      </c>
    </row>
    <row r="1201" ht="19.5" customHeight="1" spans="1:24">
      <c r="A1201" s="29" t="s">
        <v>7128</v>
      </c>
      <c r="B1201" s="30" t="s">
        <v>3138</v>
      </c>
      <c r="C1201" s="31">
        <v>42559</v>
      </c>
      <c r="D1201" s="32">
        <v>400</v>
      </c>
      <c r="E1201" s="30" t="s">
        <v>182</v>
      </c>
      <c r="F1201" s="30" t="s">
        <v>413</v>
      </c>
      <c r="G1201" s="33" t="s">
        <v>957</v>
      </c>
      <c r="H1201" s="30" t="s">
        <v>1655</v>
      </c>
      <c r="I1201" s="35">
        <v>15052336528</v>
      </c>
      <c r="J1201" s="36" t="s">
        <v>7129</v>
      </c>
      <c r="K1201" s="30" t="s">
        <v>59</v>
      </c>
      <c r="L1201" s="30" t="s">
        <v>6177</v>
      </c>
      <c r="M1201" s="30" t="s">
        <v>60</v>
      </c>
      <c r="N1201" s="37" t="s">
        <v>7130</v>
      </c>
      <c r="O1201" s="29">
        <v>42559</v>
      </c>
      <c r="P1201" s="30" t="str">
        <f>VLOOKUP(G1201,Sheet1!A:C,3,0)</f>
        <v>寰创-中苗刷</v>
      </c>
      <c r="Q1201" s="30" t="s">
        <v>62</v>
      </c>
      <c r="R1201" s="40"/>
      <c r="S1201" s="30" t="s">
        <v>53</v>
      </c>
      <c r="T1201" s="29">
        <v>42565</v>
      </c>
      <c r="U1201" s="30" t="s">
        <v>63</v>
      </c>
      <c r="V1201" s="30">
        <f t="shared" si="57"/>
        <v>42559</v>
      </c>
      <c r="W1201" s="41">
        <f t="shared" si="58"/>
        <v>0</v>
      </c>
      <c r="X1201" s="41">
        <f t="shared" si="59"/>
        <v>6</v>
      </c>
    </row>
    <row r="1202" ht="19.5" customHeight="1" spans="1:24">
      <c r="A1202" s="29" t="s">
        <v>7131</v>
      </c>
      <c r="B1202" s="30" t="s">
        <v>3138</v>
      </c>
      <c r="C1202" s="31">
        <v>42559</v>
      </c>
      <c r="D1202" s="32">
        <v>400</v>
      </c>
      <c r="E1202" s="30" t="s">
        <v>606</v>
      </c>
      <c r="F1202" s="30" t="s">
        <v>3366</v>
      </c>
      <c r="G1202" s="33" t="s">
        <v>7132</v>
      </c>
      <c r="H1202" s="30" t="s">
        <v>475</v>
      </c>
      <c r="I1202" s="35">
        <v>18904132339</v>
      </c>
      <c r="J1202" s="36" t="s">
        <v>7133</v>
      </c>
      <c r="K1202" s="30" t="s">
        <v>93</v>
      </c>
      <c r="L1202" s="30" t="s">
        <v>6177</v>
      </c>
      <c r="M1202" s="30" t="s">
        <v>220</v>
      </c>
      <c r="N1202" s="37" t="s">
        <v>7134</v>
      </c>
      <c r="O1202" s="29">
        <v>42559</v>
      </c>
      <c r="P1202" s="30" t="str">
        <f>VLOOKUP(G1202,Sheet1!A:C,3,0)</f>
        <v>寰创-爱快刷</v>
      </c>
      <c r="Q1202" s="30" t="s">
        <v>220</v>
      </c>
      <c r="R1202" s="40"/>
      <c r="S1202" s="30" t="s">
        <v>223</v>
      </c>
      <c r="T1202" s="29">
        <v>42580</v>
      </c>
      <c r="U1202" s="30" t="s">
        <v>37</v>
      </c>
      <c r="V1202" s="30">
        <f t="shared" si="57"/>
        <v>42559</v>
      </c>
      <c r="W1202" s="41">
        <f t="shared" si="58"/>
        <v>0</v>
      </c>
      <c r="X1202" s="41">
        <f t="shared" si="59"/>
        <v>21</v>
      </c>
    </row>
    <row r="1203" ht="19.5" customHeight="1" spans="1:24">
      <c r="A1203" s="29" t="s">
        <v>7135</v>
      </c>
      <c r="B1203" s="30" t="s">
        <v>3138</v>
      </c>
      <c r="C1203" s="31">
        <v>42559</v>
      </c>
      <c r="D1203" s="32">
        <v>400</v>
      </c>
      <c r="E1203" s="30" t="s">
        <v>182</v>
      </c>
      <c r="F1203" s="30" t="s">
        <v>295</v>
      </c>
      <c r="G1203" s="33" t="s">
        <v>1954</v>
      </c>
      <c r="H1203" s="30" t="s">
        <v>1516</v>
      </c>
      <c r="I1203" s="35">
        <v>13584210882</v>
      </c>
      <c r="J1203" s="36" t="s">
        <v>7136</v>
      </c>
      <c r="K1203" s="30" t="s">
        <v>59</v>
      </c>
      <c r="L1203" s="30" t="s">
        <v>6177</v>
      </c>
      <c r="M1203" s="30" t="s">
        <v>44</v>
      </c>
      <c r="N1203" s="37" t="s">
        <v>7137</v>
      </c>
      <c r="O1203" s="29">
        <v>42559</v>
      </c>
      <c r="P1203" s="30" t="str">
        <f>VLOOKUP(G1203,Sheet1!A:C,3,0)</f>
        <v>寰创+爱快</v>
      </c>
      <c r="Q1203" s="30" t="s">
        <v>144</v>
      </c>
      <c r="R1203" s="40"/>
      <c r="S1203" s="30" t="s">
        <v>267</v>
      </c>
      <c r="T1203" s="29">
        <v>42583</v>
      </c>
      <c r="U1203" s="30" t="s">
        <v>37</v>
      </c>
      <c r="V1203" s="30">
        <f t="shared" si="57"/>
        <v>42559</v>
      </c>
      <c r="W1203" s="41">
        <f t="shared" si="58"/>
        <v>0</v>
      </c>
      <c r="X1203" s="41">
        <f t="shared" si="59"/>
        <v>24</v>
      </c>
    </row>
    <row r="1204" ht="19.5" customHeight="1" spans="1:24">
      <c r="A1204" s="29"/>
      <c r="B1204" s="30" t="s">
        <v>3138</v>
      </c>
      <c r="C1204" s="31">
        <v>42562</v>
      </c>
      <c r="D1204" s="32" t="s">
        <v>466</v>
      </c>
      <c r="E1204" s="30" t="s">
        <v>81</v>
      </c>
      <c r="F1204" s="30" t="s">
        <v>1295</v>
      </c>
      <c r="G1204" s="33" t="s">
        <v>7138</v>
      </c>
      <c r="H1204" s="30" t="s">
        <v>48</v>
      </c>
      <c r="I1204" s="35">
        <v>15386064068</v>
      </c>
      <c r="J1204" s="36" t="s">
        <v>7139</v>
      </c>
      <c r="K1204" s="30" t="s">
        <v>659</v>
      </c>
      <c r="L1204" s="30" t="s">
        <v>33</v>
      </c>
      <c r="M1204" s="30" t="s">
        <v>60</v>
      </c>
      <c r="N1204" s="37" t="s">
        <v>7140</v>
      </c>
      <c r="O1204" s="29">
        <v>42562</v>
      </c>
      <c r="P1204" s="30" t="str">
        <f>VLOOKUP(G1204,Sheet1!A:C,3,0)</f>
        <v>爱快</v>
      </c>
      <c r="Q1204" s="30" t="s">
        <v>144</v>
      </c>
      <c r="R1204" s="40"/>
      <c r="S1204" s="30" t="s">
        <v>267</v>
      </c>
      <c r="T1204" s="29">
        <v>42566</v>
      </c>
      <c r="U1204" s="30" t="s">
        <v>63</v>
      </c>
      <c r="V1204" s="30">
        <f t="shared" si="57"/>
        <v>42562</v>
      </c>
      <c r="W1204" s="41">
        <f t="shared" si="58"/>
        <v>0</v>
      </c>
      <c r="X1204" s="41">
        <f t="shared" si="59"/>
        <v>4</v>
      </c>
    </row>
    <row r="1205" ht="19.5" customHeight="1" spans="1:24">
      <c r="A1205" s="29"/>
      <c r="B1205" s="30" t="s">
        <v>3138</v>
      </c>
      <c r="C1205" s="31">
        <v>42562</v>
      </c>
      <c r="D1205" s="32" t="s">
        <v>26</v>
      </c>
      <c r="E1205" s="30" t="s">
        <v>38</v>
      </c>
      <c r="F1205" s="30" t="s">
        <v>39</v>
      </c>
      <c r="G1205" s="33" t="s">
        <v>1302</v>
      </c>
      <c r="H1205" s="30" t="s">
        <v>485</v>
      </c>
      <c r="I1205" s="35">
        <v>13407715804</v>
      </c>
      <c r="J1205" s="36" t="s">
        <v>7141</v>
      </c>
      <c r="K1205" s="30" t="s">
        <v>189</v>
      </c>
      <c r="L1205" s="30" t="s">
        <v>33</v>
      </c>
      <c r="M1205" s="30" t="s">
        <v>102</v>
      </c>
      <c r="N1205" s="37" t="s">
        <v>7142</v>
      </c>
      <c r="O1205" s="29">
        <v>42562</v>
      </c>
      <c r="P1205" s="30" t="str">
        <f>VLOOKUP(G1205,Sheet1!A:C,3,0)</f>
        <v>寰创</v>
      </c>
      <c r="Q1205" s="30" t="s">
        <v>104</v>
      </c>
      <c r="R1205" s="40"/>
      <c r="S1205" s="30" t="s">
        <v>267</v>
      </c>
      <c r="T1205" s="29">
        <v>42566</v>
      </c>
      <c r="U1205" s="30" t="s">
        <v>37</v>
      </c>
      <c r="V1205" s="30">
        <f t="shared" si="57"/>
        <v>42562</v>
      </c>
      <c r="W1205" s="41">
        <f t="shared" si="58"/>
        <v>0</v>
      </c>
      <c r="X1205" s="41">
        <f t="shared" si="59"/>
        <v>4</v>
      </c>
    </row>
    <row r="1206" ht="19.5" customHeight="1" spans="1:24">
      <c r="A1206" s="29"/>
      <c r="B1206" s="30" t="s">
        <v>3138</v>
      </c>
      <c r="C1206" s="31">
        <v>42562</v>
      </c>
      <c r="D1206" s="32" t="s">
        <v>466</v>
      </c>
      <c r="E1206" s="30" t="s">
        <v>27</v>
      </c>
      <c r="F1206" s="30" t="s">
        <v>2463</v>
      </c>
      <c r="G1206" s="33" t="s">
        <v>2464</v>
      </c>
      <c r="H1206" s="30" t="s">
        <v>877</v>
      </c>
      <c r="I1206" s="35">
        <v>17755431104</v>
      </c>
      <c r="J1206" s="36" t="s">
        <v>62</v>
      </c>
      <c r="K1206" s="30" t="s">
        <v>32</v>
      </c>
      <c r="L1206" s="30" t="s">
        <v>33</v>
      </c>
      <c r="M1206" s="30" t="s">
        <v>60</v>
      </c>
      <c r="N1206" s="37"/>
      <c r="O1206" s="29">
        <v>42562</v>
      </c>
      <c r="P1206" s="30" t="str">
        <f>VLOOKUP(G1206,Sheet1!A:C,3,0)</f>
        <v>寰创</v>
      </c>
      <c r="Q1206" s="30" t="s">
        <v>62</v>
      </c>
      <c r="R1206" s="40"/>
      <c r="S1206" s="30" t="s">
        <v>36</v>
      </c>
      <c r="T1206" s="29">
        <v>42573</v>
      </c>
      <c r="U1206" s="30" t="s">
        <v>37</v>
      </c>
      <c r="V1206" s="30">
        <f t="shared" si="57"/>
        <v>42562</v>
      </c>
      <c r="W1206" s="41">
        <f t="shared" si="58"/>
        <v>0</v>
      </c>
      <c r="X1206" s="41">
        <f t="shared" si="59"/>
        <v>11</v>
      </c>
    </row>
    <row r="1207" ht="19.5" customHeight="1" spans="1:24">
      <c r="A1207" s="29" t="s">
        <v>7143</v>
      </c>
      <c r="B1207" s="30" t="s">
        <v>3138</v>
      </c>
      <c r="C1207" s="31">
        <v>42562</v>
      </c>
      <c r="D1207" s="32">
        <v>400</v>
      </c>
      <c r="E1207" s="30" t="s">
        <v>113</v>
      </c>
      <c r="F1207" s="30" t="s">
        <v>540</v>
      </c>
      <c r="G1207" s="33" t="s">
        <v>1059</v>
      </c>
      <c r="H1207" s="30" t="s">
        <v>1060</v>
      </c>
      <c r="I1207" s="35">
        <v>18953381058</v>
      </c>
      <c r="J1207" s="36" t="s">
        <v>7144</v>
      </c>
      <c r="K1207" s="30" t="s">
        <v>5655</v>
      </c>
      <c r="L1207" s="30" t="s">
        <v>33</v>
      </c>
      <c r="M1207" s="30" t="s">
        <v>60</v>
      </c>
      <c r="N1207" s="37" t="s">
        <v>7145</v>
      </c>
      <c r="O1207" s="29">
        <v>42562</v>
      </c>
      <c r="P1207" s="30" t="str">
        <f>VLOOKUP(G1207,Sheet1!A:C,3,0)</f>
        <v>ABLOOMY</v>
      </c>
      <c r="Q1207" s="30" t="s">
        <v>62</v>
      </c>
      <c r="R1207" s="40"/>
      <c r="S1207" s="30" t="s">
        <v>43</v>
      </c>
      <c r="T1207" s="29">
        <v>42562</v>
      </c>
      <c r="U1207" s="30" t="s">
        <v>37</v>
      </c>
      <c r="V1207" s="30">
        <f t="shared" si="57"/>
        <v>42562</v>
      </c>
      <c r="W1207" s="41">
        <f t="shared" si="58"/>
        <v>0</v>
      </c>
      <c r="X1207" s="41">
        <f t="shared" si="59"/>
        <v>0</v>
      </c>
    </row>
    <row r="1208" ht="19.5" customHeight="1" spans="1:24">
      <c r="A1208" s="29" t="s">
        <v>7146</v>
      </c>
      <c r="B1208" s="30" t="s">
        <v>3138</v>
      </c>
      <c r="C1208" s="31">
        <v>42562</v>
      </c>
      <c r="D1208" s="32">
        <v>400</v>
      </c>
      <c r="E1208" s="30" t="s">
        <v>182</v>
      </c>
      <c r="F1208" s="30" t="s">
        <v>295</v>
      </c>
      <c r="G1208" s="33" t="s">
        <v>1957</v>
      </c>
      <c r="H1208" s="30" t="s">
        <v>1958</v>
      </c>
      <c r="I1208" s="35">
        <v>13601538769</v>
      </c>
      <c r="J1208" s="36" t="s">
        <v>7147</v>
      </c>
      <c r="K1208" s="30" t="s">
        <v>93</v>
      </c>
      <c r="L1208" s="30" t="s">
        <v>33</v>
      </c>
      <c r="M1208" s="30" t="s">
        <v>60</v>
      </c>
      <c r="N1208" s="37" t="s">
        <v>7148</v>
      </c>
      <c r="O1208" s="29">
        <v>42562</v>
      </c>
      <c r="P1208" s="30" t="str">
        <f>VLOOKUP(G1208,Sheet1!A:C,3,0)</f>
        <v>寰创</v>
      </c>
      <c r="Q1208" s="30" t="s">
        <v>62</v>
      </c>
      <c r="R1208" s="40"/>
      <c r="S1208" s="30" t="s">
        <v>267</v>
      </c>
      <c r="T1208" s="29">
        <v>42562</v>
      </c>
      <c r="U1208" s="30" t="s">
        <v>37</v>
      </c>
      <c r="V1208" s="30">
        <f t="shared" si="57"/>
        <v>42562</v>
      </c>
      <c r="W1208" s="41">
        <f t="shared" si="58"/>
        <v>0</v>
      </c>
      <c r="X1208" s="41">
        <f t="shared" si="59"/>
        <v>0</v>
      </c>
    </row>
    <row r="1209" ht="19.5" customHeight="1" spans="1:24">
      <c r="A1209" s="29" t="s">
        <v>7149</v>
      </c>
      <c r="B1209" s="30" t="s">
        <v>3138</v>
      </c>
      <c r="C1209" s="31">
        <v>42562</v>
      </c>
      <c r="D1209" s="32">
        <v>400</v>
      </c>
      <c r="E1209" s="30" t="s">
        <v>38</v>
      </c>
      <c r="F1209" s="30" t="s">
        <v>39</v>
      </c>
      <c r="G1209" s="33" t="s">
        <v>7150</v>
      </c>
      <c r="H1209" s="30" t="s">
        <v>2907</v>
      </c>
      <c r="I1209" s="35">
        <v>15278118944</v>
      </c>
      <c r="J1209" s="36" t="s">
        <v>7151</v>
      </c>
      <c r="K1209" s="30" t="s">
        <v>93</v>
      </c>
      <c r="L1209" s="30" t="s">
        <v>33</v>
      </c>
      <c r="M1209" s="30" t="s">
        <v>220</v>
      </c>
      <c r="N1209" s="37" t="s">
        <v>7152</v>
      </c>
      <c r="O1209" s="29">
        <v>42562</v>
      </c>
      <c r="P1209" s="30" t="str">
        <f>VLOOKUP(G1209,Sheet1!A:C,3,0)</f>
        <v>爱快</v>
      </c>
      <c r="Q1209" s="30" t="s">
        <v>220</v>
      </c>
      <c r="R1209" s="40" t="s">
        <v>7153</v>
      </c>
      <c r="S1209" s="30" t="s">
        <v>72</v>
      </c>
      <c r="T1209" s="29">
        <v>42580</v>
      </c>
      <c r="U1209" s="30" t="s">
        <v>37</v>
      </c>
      <c r="V1209" s="30">
        <f t="shared" si="57"/>
        <v>42562</v>
      </c>
      <c r="W1209" s="41">
        <f t="shared" si="58"/>
        <v>0</v>
      </c>
      <c r="X1209" s="41">
        <f t="shared" si="59"/>
        <v>18</v>
      </c>
    </row>
    <row r="1210" ht="19.5" customHeight="1" spans="1:24">
      <c r="A1210" s="29" t="s">
        <v>7154</v>
      </c>
      <c r="B1210" s="30" t="s">
        <v>3138</v>
      </c>
      <c r="C1210" s="31">
        <v>42562</v>
      </c>
      <c r="D1210" s="32">
        <v>400</v>
      </c>
      <c r="E1210" s="30" t="s">
        <v>277</v>
      </c>
      <c r="F1210" s="30" t="s">
        <v>278</v>
      </c>
      <c r="G1210" s="33" t="s">
        <v>6937</v>
      </c>
      <c r="H1210" s="30" t="s">
        <v>77</v>
      </c>
      <c r="I1210" s="35">
        <v>15114857810</v>
      </c>
      <c r="J1210" s="36" t="s">
        <v>7155</v>
      </c>
      <c r="K1210" s="30" t="s">
        <v>93</v>
      </c>
      <c r="L1210" s="30" t="s">
        <v>33</v>
      </c>
      <c r="M1210" s="30" t="s">
        <v>49</v>
      </c>
      <c r="N1210" s="37" t="s">
        <v>7156</v>
      </c>
      <c r="O1210" s="29">
        <v>42562</v>
      </c>
      <c r="P1210" s="30" t="str">
        <f>VLOOKUP(G1210,Sheet1!A:C,3,0)</f>
        <v>爱快</v>
      </c>
      <c r="Q1210" s="30" t="s">
        <v>6653</v>
      </c>
      <c r="R1210" s="40"/>
      <c r="S1210" s="30" t="s">
        <v>53</v>
      </c>
      <c r="T1210" s="29">
        <v>42587</v>
      </c>
      <c r="U1210" s="30" t="s">
        <v>37</v>
      </c>
      <c r="V1210" s="30">
        <f t="shared" si="57"/>
        <v>42562</v>
      </c>
      <c r="W1210" s="41">
        <f t="shared" si="58"/>
        <v>0</v>
      </c>
      <c r="X1210" s="41">
        <f t="shared" si="59"/>
        <v>25</v>
      </c>
    </row>
    <row r="1211" ht="19.5" customHeight="1" spans="1:24">
      <c r="A1211" s="29" t="s">
        <v>7157</v>
      </c>
      <c r="B1211" s="30" t="s">
        <v>3138</v>
      </c>
      <c r="C1211" s="31">
        <v>42562</v>
      </c>
      <c r="D1211" s="32">
        <v>400</v>
      </c>
      <c r="E1211" s="30" t="s">
        <v>138</v>
      </c>
      <c r="F1211" s="30" t="s">
        <v>413</v>
      </c>
      <c r="G1211" s="33" t="s">
        <v>7158</v>
      </c>
      <c r="H1211" s="30" t="s">
        <v>1139</v>
      </c>
      <c r="I1211" s="35" t="s">
        <v>7159</v>
      </c>
      <c r="J1211" s="36" t="s">
        <v>7160</v>
      </c>
      <c r="K1211" s="30" t="s">
        <v>5655</v>
      </c>
      <c r="L1211" s="30" t="s">
        <v>33</v>
      </c>
      <c r="M1211" s="30" t="s">
        <v>4974</v>
      </c>
      <c r="N1211" s="37" t="s">
        <v>7161</v>
      </c>
      <c r="O1211" s="29">
        <v>42562</v>
      </c>
      <c r="P1211" s="30" t="str">
        <f>VLOOKUP(G1211,Sheet1!A:C,3,0)</f>
        <v>寰创</v>
      </c>
      <c r="Q1211" s="30" t="s">
        <v>4974</v>
      </c>
      <c r="R1211" s="40" t="s">
        <v>5254</v>
      </c>
      <c r="S1211" s="30" t="s">
        <v>72</v>
      </c>
      <c r="T1211" s="29">
        <v>42583</v>
      </c>
      <c r="U1211" s="30" t="s">
        <v>37</v>
      </c>
      <c r="V1211" s="30">
        <f t="shared" si="57"/>
        <v>42562</v>
      </c>
      <c r="W1211" s="41">
        <f t="shared" si="58"/>
        <v>0</v>
      </c>
      <c r="X1211" s="41">
        <f t="shared" si="59"/>
        <v>21</v>
      </c>
    </row>
    <row r="1212" ht="19.5" customHeight="1" spans="1:24">
      <c r="A1212" s="42" t="s">
        <v>7162</v>
      </c>
      <c r="B1212" s="43" t="s">
        <v>3138</v>
      </c>
      <c r="C1212" s="44">
        <v>42562</v>
      </c>
      <c r="D1212" s="45" t="s">
        <v>196</v>
      </c>
      <c r="E1212" s="43" t="s">
        <v>113</v>
      </c>
      <c r="F1212" s="43" t="s">
        <v>385</v>
      </c>
      <c r="G1212" s="46" t="s">
        <v>1949</v>
      </c>
      <c r="H1212" s="43" t="s">
        <v>1950</v>
      </c>
      <c r="I1212" s="47">
        <v>18315465716</v>
      </c>
      <c r="J1212" s="48" t="s">
        <v>7163</v>
      </c>
      <c r="K1212" s="43" t="s">
        <v>70</v>
      </c>
      <c r="L1212" s="43" t="s">
        <v>33</v>
      </c>
      <c r="M1212" s="43" t="s">
        <v>376</v>
      </c>
      <c r="N1212" s="49" t="s">
        <v>7164</v>
      </c>
      <c r="O1212" s="42">
        <v>42562</v>
      </c>
      <c r="P1212" s="30" t="str">
        <f>VLOOKUP(G1212,Sheet1!A:C,3,0)</f>
        <v>爱快</v>
      </c>
      <c r="Q1212" s="43" t="s">
        <v>376</v>
      </c>
      <c r="R1212" s="50" t="s">
        <v>7165</v>
      </c>
      <c r="S1212" s="43" t="s">
        <v>72</v>
      </c>
      <c r="T1212" s="42">
        <v>42563</v>
      </c>
      <c r="U1212" s="43" t="s">
        <v>37</v>
      </c>
      <c r="V1212" s="30">
        <f t="shared" si="57"/>
        <v>42562</v>
      </c>
      <c r="W1212" s="41">
        <f t="shared" si="58"/>
        <v>0</v>
      </c>
      <c r="X1212" s="41">
        <f t="shared" si="59"/>
        <v>1</v>
      </c>
    </row>
    <row r="1213" ht="19.5" customHeight="1" spans="1:24">
      <c r="A1213" s="29" t="s">
        <v>7166</v>
      </c>
      <c r="B1213" s="30" t="s">
        <v>3138</v>
      </c>
      <c r="C1213" s="31">
        <v>42562</v>
      </c>
      <c r="D1213" s="32" t="s">
        <v>196</v>
      </c>
      <c r="E1213" s="30" t="s">
        <v>113</v>
      </c>
      <c r="F1213" s="30" t="s">
        <v>1555</v>
      </c>
      <c r="G1213" s="33" t="s">
        <v>2123</v>
      </c>
      <c r="H1213" s="30" t="s">
        <v>505</v>
      </c>
      <c r="I1213" s="35">
        <v>13176978336</v>
      </c>
      <c r="J1213" s="36" t="s">
        <v>7167</v>
      </c>
      <c r="K1213" s="30" t="s">
        <v>70</v>
      </c>
      <c r="L1213" s="30" t="s">
        <v>33</v>
      </c>
      <c r="M1213" s="30" t="s">
        <v>376</v>
      </c>
      <c r="N1213" s="37" t="s">
        <v>7168</v>
      </c>
      <c r="O1213" s="29">
        <v>42562</v>
      </c>
      <c r="P1213" s="30" t="str">
        <f>VLOOKUP(G1213,Sheet1!A:C,3,0)</f>
        <v>ABLOOMY</v>
      </c>
      <c r="Q1213" s="30" t="s">
        <v>376</v>
      </c>
      <c r="R1213" s="40"/>
      <c r="S1213" s="30" t="s">
        <v>3685</v>
      </c>
      <c r="T1213" s="29">
        <v>42562</v>
      </c>
      <c r="U1213" s="30" t="s">
        <v>37</v>
      </c>
      <c r="V1213" s="30">
        <f t="shared" si="57"/>
        <v>42562</v>
      </c>
      <c r="W1213" s="41">
        <f t="shared" si="58"/>
        <v>0</v>
      </c>
      <c r="X1213" s="41">
        <f t="shared" si="59"/>
        <v>0</v>
      </c>
    </row>
    <row r="1214" ht="19.5" customHeight="1" spans="1:24">
      <c r="A1214" s="29" t="s">
        <v>7169</v>
      </c>
      <c r="B1214" s="30" t="s">
        <v>3138</v>
      </c>
      <c r="C1214" s="31">
        <v>42562</v>
      </c>
      <c r="D1214" s="32" t="s">
        <v>196</v>
      </c>
      <c r="E1214" s="30" t="s">
        <v>113</v>
      </c>
      <c r="F1214" s="30" t="s">
        <v>114</v>
      </c>
      <c r="G1214" s="33" t="s">
        <v>5164</v>
      </c>
      <c r="H1214" s="30" t="s">
        <v>1566</v>
      </c>
      <c r="I1214" s="35">
        <v>13156231928</v>
      </c>
      <c r="J1214" s="36" t="s">
        <v>7170</v>
      </c>
      <c r="K1214" s="30" t="s">
        <v>70</v>
      </c>
      <c r="L1214" s="30" t="s">
        <v>33</v>
      </c>
      <c r="M1214" s="30" t="s">
        <v>220</v>
      </c>
      <c r="N1214" s="37" t="s">
        <v>7171</v>
      </c>
      <c r="O1214" s="29">
        <v>42562</v>
      </c>
      <c r="P1214" s="30" t="str">
        <f>VLOOKUP(G1214,Sheet1!A:C,3,0)</f>
        <v>爱快</v>
      </c>
      <c r="Q1214" s="30" t="s">
        <v>220</v>
      </c>
      <c r="R1214" s="40" t="s">
        <v>7172</v>
      </c>
      <c r="S1214" s="30" t="s">
        <v>223</v>
      </c>
      <c r="T1214" s="29">
        <v>42580</v>
      </c>
      <c r="U1214" s="30" t="s">
        <v>37</v>
      </c>
      <c r="V1214" s="30">
        <f t="shared" si="57"/>
        <v>42562</v>
      </c>
      <c r="W1214" s="41">
        <f t="shared" si="58"/>
        <v>0</v>
      </c>
      <c r="X1214" s="41">
        <f t="shared" si="59"/>
        <v>18</v>
      </c>
    </row>
    <row r="1215" ht="19.5" customHeight="1" spans="1:24">
      <c r="A1215" s="29" t="s">
        <v>7173</v>
      </c>
      <c r="B1215" s="30" t="s">
        <v>3138</v>
      </c>
      <c r="C1215" s="31">
        <v>42562</v>
      </c>
      <c r="D1215" s="32" t="s">
        <v>196</v>
      </c>
      <c r="E1215" s="30" t="s">
        <v>598</v>
      </c>
      <c r="F1215" s="30" t="s">
        <v>7174</v>
      </c>
      <c r="G1215" s="33" t="s">
        <v>7175</v>
      </c>
      <c r="H1215" s="30" t="s">
        <v>485</v>
      </c>
      <c r="I1215" s="35">
        <v>13948038498</v>
      </c>
      <c r="J1215" s="36" t="s">
        <v>7176</v>
      </c>
      <c r="K1215" s="30" t="s">
        <v>5655</v>
      </c>
      <c r="L1215" s="30" t="s">
        <v>33</v>
      </c>
      <c r="M1215" s="30" t="s">
        <v>60</v>
      </c>
      <c r="N1215" s="37" t="s">
        <v>7177</v>
      </c>
      <c r="O1215" s="29">
        <v>42562</v>
      </c>
      <c r="P1215" s="30" t="str">
        <f>VLOOKUP(G1215,Sheet1!A:C,3,0)</f>
        <v>爱快</v>
      </c>
      <c r="Q1215" s="30" t="s">
        <v>144</v>
      </c>
      <c r="R1215" s="40"/>
      <c r="S1215" s="30" t="s">
        <v>267</v>
      </c>
      <c r="T1215" s="29">
        <v>42570</v>
      </c>
      <c r="U1215" s="30" t="s">
        <v>37</v>
      </c>
      <c r="V1215" s="30">
        <f t="shared" si="57"/>
        <v>42562</v>
      </c>
      <c r="W1215" s="41">
        <f t="shared" si="58"/>
        <v>0</v>
      </c>
      <c r="X1215" s="41">
        <f t="shared" si="59"/>
        <v>8</v>
      </c>
    </row>
    <row r="1216" ht="19.5" customHeight="1" spans="1:24">
      <c r="A1216" s="29" t="s">
        <v>7178</v>
      </c>
      <c r="B1216" s="30" t="s">
        <v>3138</v>
      </c>
      <c r="C1216" s="31">
        <v>42562</v>
      </c>
      <c r="D1216" s="32">
        <v>400</v>
      </c>
      <c r="E1216" s="30" t="s">
        <v>55</v>
      </c>
      <c r="F1216" s="30" t="s">
        <v>7179</v>
      </c>
      <c r="G1216" s="33" t="s">
        <v>7180</v>
      </c>
      <c r="H1216" s="30" t="s">
        <v>552</v>
      </c>
      <c r="I1216" s="35">
        <v>13310113797</v>
      </c>
      <c r="J1216" s="36" t="s">
        <v>7181</v>
      </c>
      <c r="K1216" s="30" t="s">
        <v>70</v>
      </c>
      <c r="L1216" s="30" t="s">
        <v>33</v>
      </c>
      <c r="M1216" s="30" t="s">
        <v>49</v>
      </c>
      <c r="N1216" s="37" t="s">
        <v>2167</v>
      </c>
      <c r="O1216" s="29">
        <v>42562</v>
      </c>
      <c r="P1216" s="30" t="str">
        <f>VLOOKUP(G1216,Sheet1!A:C,3,0)</f>
        <v>ABLOOMY</v>
      </c>
      <c r="Q1216" s="30" t="s">
        <v>49</v>
      </c>
      <c r="R1216" s="40"/>
      <c r="S1216" s="30" t="s">
        <v>7182</v>
      </c>
      <c r="T1216" s="29">
        <v>42564</v>
      </c>
      <c r="U1216" s="30" t="s">
        <v>37</v>
      </c>
      <c r="V1216" s="30">
        <f t="shared" si="57"/>
        <v>42562</v>
      </c>
      <c r="W1216" s="41">
        <f t="shared" si="58"/>
        <v>0</v>
      </c>
      <c r="X1216" s="41">
        <f t="shared" si="59"/>
        <v>2</v>
      </c>
    </row>
    <row r="1217" ht="19.5" customHeight="1" spans="1:24">
      <c r="A1217" s="29" t="s">
        <v>7183</v>
      </c>
      <c r="B1217" s="30" t="s">
        <v>3138</v>
      </c>
      <c r="C1217" s="31">
        <v>42562</v>
      </c>
      <c r="D1217" s="32" t="s">
        <v>196</v>
      </c>
      <c r="E1217" s="30" t="s">
        <v>113</v>
      </c>
      <c r="F1217" s="30" t="s">
        <v>637</v>
      </c>
      <c r="G1217" s="33" t="s">
        <v>638</v>
      </c>
      <c r="H1217" s="30" t="s">
        <v>7184</v>
      </c>
      <c r="I1217" s="35">
        <v>18663379977</v>
      </c>
      <c r="J1217" s="36" t="s">
        <v>7185</v>
      </c>
      <c r="K1217" s="30" t="s">
        <v>70</v>
      </c>
      <c r="L1217" s="30" t="s">
        <v>33</v>
      </c>
      <c r="M1217" s="30" t="s">
        <v>220</v>
      </c>
      <c r="N1217" s="37" t="s">
        <v>7186</v>
      </c>
      <c r="O1217" s="29">
        <v>42562</v>
      </c>
      <c r="P1217" s="30" t="str">
        <f>VLOOKUP(G1217,Sheet1!A:C,3,0)</f>
        <v>ABLOOMY</v>
      </c>
      <c r="Q1217" s="30" t="s">
        <v>220</v>
      </c>
      <c r="R1217" s="40" t="s">
        <v>7187</v>
      </c>
      <c r="S1217" s="30" t="s">
        <v>189</v>
      </c>
      <c r="T1217" s="29">
        <v>42580</v>
      </c>
      <c r="U1217" s="30" t="s">
        <v>37</v>
      </c>
      <c r="V1217" s="30">
        <f t="shared" si="57"/>
        <v>42562</v>
      </c>
      <c r="W1217" s="41">
        <f t="shared" si="58"/>
        <v>0</v>
      </c>
      <c r="X1217" s="41">
        <f t="shared" si="59"/>
        <v>18</v>
      </c>
    </row>
    <row r="1218" ht="19.5" customHeight="1" spans="1:24">
      <c r="A1218" s="29" t="s">
        <v>7188</v>
      </c>
      <c r="B1218" s="30" t="s">
        <v>3138</v>
      </c>
      <c r="C1218" s="31">
        <v>42562</v>
      </c>
      <c r="D1218" s="32" t="s">
        <v>196</v>
      </c>
      <c r="E1218" s="30" t="s">
        <v>113</v>
      </c>
      <c r="F1218" s="30" t="s">
        <v>370</v>
      </c>
      <c r="G1218" s="33" t="s">
        <v>537</v>
      </c>
      <c r="H1218" s="30" t="s">
        <v>3717</v>
      </c>
      <c r="I1218" s="35">
        <v>15165780277</v>
      </c>
      <c r="J1218" s="36" t="s">
        <v>7189</v>
      </c>
      <c r="K1218" s="30" t="s">
        <v>5655</v>
      </c>
      <c r="L1218" s="30" t="s">
        <v>33</v>
      </c>
      <c r="M1218" s="30" t="s">
        <v>220</v>
      </c>
      <c r="N1218" s="37" t="s">
        <v>7186</v>
      </c>
      <c r="O1218" s="29">
        <v>42562</v>
      </c>
      <c r="P1218" s="30" t="str">
        <f>VLOOKUP(G1218,Sheet1!A:C,3,0)</f>
        <v>寰创+爱快</v>
      </c>
      <c r="Q1218" s="30" t="s">
        <v>220</v>
      </c>
      <c r="R1218" s="40" t="s">
        <v>7190</v>
      </c>
      <c r="S1218" s="30" t="s">
        <v>815</v>
      </c>
      <c r="T1218" s="29">
        <v>42580</v>
      </c>
      <c r="U1218" s="30" t="s">
        <v>37</v>
      </c>
      <c r="V1218" s="30">
        <f t="shared" si="57"/>
        <v>42562</v>
      </c>
      <c r="W1218" s="41">
        <f t="shared" si="58"/>
        <v>0</v>
      </c>
      <c r="X1218" s="41">
        <f t="shared" si="59"/>
        <v>18</v>
      </c>
    </row>
    <row r="1219" ht="19.5" customHeight="1" spans="1:24">
      <c r="A1219" s="29" t="s">
        <v>7191</v>
      </c>
      <c r="B1219" s="30" t="s">
        <v>3138</v>
      </c>
      <c r="C1219" s="31">
        <v>42562</v>
      </c>
      <c r="D1219" s="32">
        <v>400</v>
      </c>
      <c r="E1219" s="30" t="s">
        <v>255</v>
      </c>
      <c r="F1219" s="30" t="s">
        <v>454</v>
      </c>
      <c r="G1219" s="33" t="s">
        <v>455</v>
      </c>
      <c r="H1219" s="30" t="s">
        <v>456</v>
      </c>
      <c r="I1219" s="35">
        <v>13568305620</v>
      </c>
      <c r="J1219" s="36" t="s">
        <v>7192</v>
      </c>
      <c r="K1219" s="30" t="s">
        <v>70</v>
      </c>
      <c r="L1219" s="30" t="s">
        <v>33</v>
      </c>
      <c r="M1219" s="30" t="s">
        <v>49</v>
      </c>
      <c r="N1219" s="37" t="s">
        <v>7193</v>
      </c>
      <c r="O1219" s="29">
        <v>42562</v>
      </c>
      <c r="P1219" s="30" t="str">
        <f>VLOOKUP(G1219,Sheet1!A:C,3,0)</f>
        <v>ABLOOMY-中苗刷</v>
      </c>
      <c r="Q1219" s="30" t="s">
        <v>49</v>
      </c>
      <c r="R1219" s="40"/>
      <c r="S1219" s="30" t="s">
        <v>368</v>
      </c>
      <c r="T1219" s="29">
        <v>42580</v>
      </c>
      <c r="U1219" s="30" t="s">
        <v>37</v>
      </c>
      <c r="V1219" s="30">
        <f t="shared" si="57"/>
        <v>42562</v>
      </c>
      <c r="W1219" s="41">
        <f t="shared" si="58"/>
        <v>0</v>
      </c>
      <c r="X1219" s="41">
        <f t="shared" si="59"/>
        <v>18</v>
      </c>
    </row>
    <row r="1220" ht="19.5" customHeight="1" spans="1:24">
      <c r="A1220" s="29"/>
      <c r="B1220" s="30" t="s">
        <v>3138</v>
      </c>
      <c r="C1220" s="31">
        <v>42563</v>
      </c>
      <c r="D1220" s="32" t="s">
        <v>466</v>
      </c>
      <c r="E1220" s="30" t="s">
        <v>113</v>
      </c>
      <c r="F1220" s="30" t="s">
        <v>394</v>
      </c>
      <c r="G1220" s="33" t="s">
        <v>395</v>
      </c>
      <c r="H1220" s="30" t="s">
        <v>77</v>
      </c>
      <c r="I1220" s="35">
        <v>15095013373</v>
      </c>
      <c r="J1220" s="36" t="s">
        <v>7194</v>
      </c>
      <c r="K1220" s="30" t="s">
        <v>189</v>
      </c>
      <c r="L1220" s="30" t="s">
        <v>33</v>
      </c>
      <c r="M1220" s="30" t="s">
        <v>60</v>
      </c>
      <c r="N1220" s="37"/>
      <c r="O1220" s="29">
        <v>42563</v>
      </c>
      <c r="P1220" s="30" t="str">
        <f>VLOOKUP(G1220,Sheet1!A:C,3,0)</f>
        <v>寰创</v>
      </c>
      <c r="Q1220" s="30" t="s">
        <v>7195</v>
      </c>
      <c r="R1220" s="40"/>
      <c r="S1220" s="30" t="s">
        <v>53</v>
      </c>
      <c r="T1220" s="29">
        <v>42566</v>
      </c>
      <c r="U1220" s="30" t="s">
        <v>63</v>
      </c>
      <c r="V1220" s="30">
        <f t="shared" si="57"/>
        <v>42563</v>
      </c>
      <c r="W1220" s="41">
        <f t="shared" si="58"/>
        <v>0</v>
      </c>
      <c r="X1220" s="41">
        <f t="shared" si="59"/>
        <v>3</v>
      </c>
    </row>
    <row r="1221" ht="19.5" customHeight="1" spans="1:24">
      <c r="A1221" s="29"/>
      <c r="B1221" s="30" t="s">
        <v>3138</v>
      </c>
      <c r="C1221" s="31">
        <v>42563</v>
      </c>
      <c r="D1221" s="32" t="s">
        <v>466</v>
      </c>
      <c r="E1221" s="30" t="s">
        <v>45</v>
      </c>
      <c r="F1221" s="30" t="s">
        <v>951</v>
      </c>
      <c r="G1221" s="33" t="s">
        <v>7196</v>
      </c>
      <c r="H1221" s="30" t="s">
        <v>218</v>
      </c>
      <c r="I1221" s="35">
        <v>13938368269</v>
      </c>
      <c r="J1221" s="36" t="s">
        <v>170</v>
      </c>
      <c r="K1221" s="30" t="s">
        <v>523</v>
      </c>
      <c r="L1221" s="30" t="s">
        <v>33</v>
      </c>
      <c r="M1221" s="30" t="s">
        <v>44</v>
      </c>
      <c r="N1221" s="37" t="s">
        <v>7197</v>
      </c>
      <c r="O1221" s="29">
        <v>42563</v>
      </c>
      <c r="P1221" s="30" t="str">
        <f>VLOOKUP(G1221,Sheet1!A:C,3,0)</f>
        <v>爱快</v>
      </c>
      <c r="Q1221" s="30" t="s">
        <v>44</v>
      </c>
      <c r="R1221" s="40"/>
      <c r="S1221" s="30" t="s">
        <v>267</v>
      </c>
      <c r="T1221" s="29">
        <v>42572</v>
      </c>
      <c r="U1221" s="30" t="s">
        <v>63</v>
      </c>
      <c r="V1221" s="30">
        <f t="shared" si="57"/>
        <v>42563</v>
      </c>
      <c r="W1221" s="41">
        <f t="shared" si="58"/>
        <v>0</v>
      </c>
      <c r="X1221" s="41">
        <f t="shared" si="59"/>
        <v>9</v>
      </c>
    </row>
    <row r="1222" ht="19.5" customHeight="1" spans="1:24">
      <c r="A1222" s="29" t="s">
        <v>7198</v>
      </c>
      <c r="B1222" s="30" t="s">
        <v>3138</v>
      </c>
      <c r="C1222" s="31">
        <v>42563</v>
      </c>
      <c r="D1222" s="32">
        <v>400</v>
      </c>
      <c r="E1222" s="30" t="s">
        <v>182</v>
      </c>
      <c r="F1222" s="30" t="s">
        <v>183</v>
      </c>
      <c r="G1222" s="33" t="s">
        <v>957</v>
      </c>
      <c r="H1222" s="30" t="s">
        <v>7199</v>
      </c>
      <c r="I1222" s="35">
        <v>17751630676</v>
      </c>
      <c r="J1222" s="36" t="s">
        <v>7200</v>
      </c>
      <c r="K1222" s="30" t="s">
        <v>70</v>
      </c>
      <c r="L1222" s="30" t="s">
        <v>33</v>
      </c>
      <c r="M1222" s="30" t="s">
        <v>60</v>
      </c>
      <c r="N1222" s="37" t="s">
        <v>7201</v>
      </c>
      <c r="O1222" s="29">
        <v>42563</v>
      </c>
      <c r="P1222" s="30" t="str">
        <f>VLOOKUP(G1222,Sheet1!A:C,3,0)</f>
        <v>寰创-中苗刷</v>
      </c>
      <c r="Q1222" s="30" t="s">
        <v>62</v>
      </c>
      <c r="R1222" s="40"/>
      <c r="S1222" s="30" t="s">
        <v>53</v>
      </c>
      <c r="T1222" s="29">
        <v>42565</v>
      </c>
      <c r="U1222" s="30" t="s">
        <v>37</v>
      </c>
      <c r="V1222" s="30">
        <f t="shared" si="57"/>
        <v>42563</v>
      </c>
      <c r="W1222" s="41">
        <f t="shared" si="58"/>
        <v>0</v>
      </c>
      <c r="X1222" s="41">
        <f t="shared" si="59"/>
        <v>2</v>
      </c>
    </row>
    <row r="1223" ht="19.5" customHeight="1" spans="1:24">
      <c r="A1223" s="29" t="s">
        <v>7202</v>
      </c>
      <c r="B1223" s="30" t="s">
        <v>3138</v>
      </c>
      <c r="C1223" s="31">
        <v>42563</v>
      </c>
      <c r="D1223" s="32">
        <v>400</v>
      </c>
      <c r="E1223" s="30" t="s">
        <v>27</v>
      </c>
      <c r="F1223" s="30" t="s">
        <v>186</v>
      </c>
      <c r="G1223" s="33" t="s">
        <v>4250</v>
      </c>
      <c r="H1223" s="30" t="s">
        <v>169</v>
      </c>
      <c r="I1223" s="35">
        <v>18656402000</v>
      </c>
      <c r="J1223" s="36" t="s">
        <v>7203</v>
      </c>
      <c r="K1223" s="30" t="s">
        <v>70</v>
      </c>
      <c r="L1223" s="30" t="s">
        <v>33</v>
      </c>
      <c r="M1223" s="30" t="s">
        <v>44</v>
      </c>
      <c r="N1223" s="37" t="s">
        <v>132</v>
      </c>
      <c r="O1223" s="29">
        <v>42563</v>
      </c>
      <c r="P1223" s="30" t="str">
        <f>VLOOKUP(G1223,Sheet1!A:C,3,0)</f>
        <v>ABLOOMY</v>
      </c>
      <c r="Q1223" s="30" t="s">
        <v>44</v>
      </c>
      <c r="R1223" s="40"/>
      <c r="S1223" s="30" t="s">
        <v>368</v>
      </c>
      <c r="T1223" s="29">
        <v>42580</v>
      </c>
      <c r="U1223" s="30" t="s">
        <v>37</v>
      </c>
      <c r="V1223" s="30">
        <f t="shared" si="57"/>
        <v>42563</v>
      </c>
      <c r="W1223" s="41">
        <f t="shared" si="58"/>
        <v>0</v>
      </c>
      <c r="X1223" s="41">
        <f t="shared" si="59"/>
        <v>17</v>
      </c>
    </row>
    <row r="1224" ht="19.5" customHeight="1" spans="1:24">
      <c r="A1224" s="29" t="s">
        <v>7204</v>
      </c>
      <c r="B1224" s="30" t="s">
        <v>3138</v>
      </c>
      <c r="C1224" s="31">
        <v>42563</v>
      </c>
      <c r="D1224" s="32">
        <v>400</v>
      </c>
      <c r="E1224" s="30" t="s">
        <v>138</v>
      </c>
      <c r="F1224" s="30" t="s">
        <v>139</v>
      </c>
      <c r="G1224" s="33" t="s">
        <v>2274</v>
      </c>
      <c r="H1224" s="30" t="s">
        <v>421</v>
      </c>
      <c r="I1224" s="35">
        <v>13566784065</v>
      </c>
      <c r="J1224" s="36" t="s">
        <v>7205</v>
      </c>
      <c r="K1224" s="30" t="s">
        <v>70</v>
      </c>
      <c r="L1224" s="30" t="s">
        <v>33</v>
      </c>
      <c r="M1224" s="30" t="s">
        <v>60</v>
      </c>
      <c r="N1224" s="37" t="s">
        <v>7206</v>
      </c>
      <c r="O1224" s="29">
        <v>42563</v>
      </c>
      <c r="P1224" s="30" t="str">
        <f>VLOOKUP(G1224,Sheet1!A:C,3,0)</f>
        <v>爱快</v>
      </c>
      <c r="Q1224" s="30" t="s">
        <v>144</v>
      </c>
      <c r="R1224" s="40"/>
      <c r="S1224" s="30" t="s">
        <v>267</v>
      </c>
      <c r="T1224" s="29">
        <v>42564</v>
      </c>
      <c r="U1224" s="30" t="s">
        <v>37</v>
      </c>
      <c r="V1224" s="30">
        <f t="shared" si="57"/>
        <v>42563</v>
      </c>
      <c r="W1224" s="41">
        <f t="shared" si="58"/>
        <v>0</v>
      </c>
      <c r="X1224" s="41">
        <f t="shared" si="59"/>
        <v>1</v>
      </c>
    </row>
    <row r="1225" ht="19.5" customHeight="1" spans="1:24">
      <c r="A1225" s="29" t="s">
        <v>7207</v>
      </c>
      <c r="B1225" s="30" t="s">
        <v>3138</v>
      </c>
      <c r="C1225" s="31">
        <v>42563</v>
      </c>
      <c r="D1225" s="32" t="s">
        <v>196</v>
      </c>
      <c r="E1225" s="30" t="s">
        <v>81</v>
      </c>
      <c r="F1225" s="30" t="s">
        <v>1329</v>
      </c>
      <c r="G1225" s="33" t="s">
        <v>2906</v>
      </c>
      <c r="H1225" s="30" t="s">
        <v>2907</v>
      </c>
      <c r="I1225" s="35">
        <v>13787344300</v>
      </c>
      <c r="J1225" s="36" t="s">
        <v>7208</v>
      </c>
      <c r="K1225" s="30" t="s">
        <v>5655</v>
      </c>
      <c r="L1225" s="30" t="s">
        <v>33</v>
      </c>
      <c r="M1225" s="30" t="s">
        <v>4500</v>
      </c>
      <c r="N1225" s="37" t="s">
        <v>7209</v>
      </c>
      <c r="O1225" s="29">
        <v>42563</v>
      </c>
      <c r="P1225" s="30" t="str">
        <f>VLOOKUP(G1225,Sheet1!A:C,3,0)</f>
        <v>爱快</v>
      </c>
      <c r="Q1225" s="30" t="s">
        <v>4500</v>
      </c>
      <c r="R1225" s="40"/>
      <c r="S1225" s="30" t="s">
        <v>267</v>
      </c>
      <c r="T1225" s="29">
        <v>42563</v>
      </c>
      <c r="U1225" s="30" t="s">
        <v>37</v>
      </c>
      <c r="V1225" s="30">
        <f t="shared" si="57"/>
        <v>42563</v>
      </c>
      <c r="W1225" s="41">
        <f t="shared" si="58"/>
        <v>0</v>
      </c>
      <c r="X1225" s="41">
        <f t="shared" si="59"/>
        <v>0</v>
      </c>
    </row>
    <row r="1226" ht="19.5" customHeight="1" spans="1:24">
      <c r="A1226" s="29" t="s">
        <v>7210</v>
      </c>
      <c r="B1226" s="30" t="s">
        <v>3138</v>
      </c>
      <c r="C1226" s="31">
        <v>42563</v>
      </c>
      <c r="D1226" s="32" t="s">
        <v>613</v>
      </c>
      <c r="E1226" s="30" t="s">
        <v>138</v>
      </c>
      <c r="F1226" s="30" t="s">
        <v>940</v>
      </c>
      <c r="G1226" s="33" t="s">
        <v>4310</v>
      </c>
      <c r="H1226" s="30" t="s">
        <v>569</v>
      </c>
      <c r="I1226" s="35">
        <v>13868817877</v>
      </c>
      <c r="J1226" s="36" t="s">
        <v>7211</v>
      </c>
      <c r="K1226" s="30" t="s">
        <v>101</v>
      </c>
      <c r="L1226" s="30" t="s">
        <v>33</v>
      </c>
      <c r="M1226" s="30" t="s">
        <v>60</v>
      </c>
      <c r="N1226" s="37" t="s">
        <v>7201</v>
      </c>
      <c r="O1226" s="29">
        <v>42563</v>
      </c>
      <c r="P1226" s="30" t="str">
        <f>VLOOKUP(G1226,Sheet1!A:C,3,0)</f>
        <v>寰创</v>
      </c>
      <c r="Q1226" s="30" t="s">
        <v>144</v>
      </c>
      <c r="R1226" s="40"/>
      <c r="S1226" s="30" t="s">
        <v>53</v>
      </c>
      <c r="T1226" s="29">
        <v>42565</v>
      </c>
      <c r="U1226" s="30" t="s">
        <v>63</v>
      </c>
      <c r="V1226" s="30">
        <f t="shared" si="57"/>
        <v>42563</v>
      </c>
      <c r="W1226" s="41">
        <f t="shared" si="58"/>
        <v>0</v>
      </c>
      <c r="X1226" s="41">
        <f t="shared" si="59"/>
        <v>2</v>
      </c>
    </row>
    <row r="1227" ht="19.5" customHeight="1" spans="1:24">
      <c r="A1227" s="29" t="s">
        <v>7212</v>
      </c>
      <c r="B1227" s="30" t="s">
        <v>3138</v>
      </c>
      <c r="C1227" s="31">
        <v>42563</v>
      </c>
      <c r="D1227" s="32">
        <v>400</v>
      </c>
      <c r="E1227" s="30" t="s">
        <v>182</v>
      </c>
      <c r="F1227" s="30" t="s">
        <v>7213</v>
      </c>
      <c r="G1227" s="33" t="s">
        <v>7214</v>
      </c>
      <c r="H1227" s="30" t="s">
        <v>372</v>
      </c>
      <c r="I1227" s="35">
        <v>15851019549</v>
      </c>
      <c r="J1227" s="36" t="s">
        <v>7215</v>
      </c>
      <c r="K1227" s="30" t="s">
        <v>70</v>
      </c>
      <c r="L1227" s="30" t="s">
        <v>33</v>
      </c>
      <c r="M1227" s="30" t="s">
        <v>220</v>
      </c>
      <c r="N1227" s="37" t="s">
        <v>7216</v>
      </c>
      <c r="O1227" s="29">
        <v>42563</v>
      </c>
      <c r="P1227" s="30" t="e">
        <f>VLOOKUP(G1227,Sheet1!A:C,3,0)</f>
        <v>#N/A</v>
      </c>
      <c r="Q1227" s="30" t="s">
        <v>220</v>
      </c>
      <c r="R1227" s="40" t="s">
        <v>6842</v>
      </c>
      <c r="S1227" s="30" t="s">
        <v>72</v>
      </c>
      <c r="T1227" s="29">
        <v>42580</v>
      </c>
      <c r="U1227" s="30" t="s">
        <v>37</v>
      </c>
      <c r="V1227" s="30">
        <f t="shared" si="57"/>
        <v>42563</v>
      </c>
      <c r="W1227" s="41">
        <f t="shared" si="58"/>
        <v>0</v>
      </c>
      <c r="X1227" s="41">
        <f t="shared" si="59"/>
        <v>17</v>
      </c>
    </row>
    <row r="1228" ht="19.5" customHeight="1" spans="1:24">
      <c r="A1228" s="29" t="s">
        <v>7217</v>
      </c>
      <c r="B1228" s="30" t="s">
        <v>3138</v>
      </c>
      <c r="C1228" s="31">
        <v>42563</v>
      </c>
      <c r="D1228" s="32" t="s">
        <v>196</v>
      </c>
      <c r="E1228" s="30" t="s">
        <v>598</v>
      </c>
      <c r="F1228" s="30" t="s">
        <v>723</v>
      </c>
      <c r="G1228" s="33" t="s">
        <v>724</v>
      </c>
      <c r="H1228" s="30" t="s">
        <v>48</v>
      </c>
      <c r="I1228" s="35" t="s">
        <v>7218</v>
      </c>
      <c r="J1228" s="36" t="s">
        <v>7219</v>
      </c>
      <c r="K1228" s="30" t="s">
        <v>5655</v>
      </c>
      <c r="L1228" s="30" t="s">
        <v>33</v>
      </c>
      <c r="M1228" s="30" t="s">
        <v>429</v>
      </c>
      <c r="N1228" s="37" t="s">
        <v>6931</v>
      </c>
      <c r="O1228" s="29">
        <v>42563</v>
      </c>
      <c r="P1228" s="30" t="str">
        <f>VLOOKUP(G1228,Sheet1!A:C,3,0)</f>
        <v>ABLOOMY</v>
      </c>
      <c r="Q1228" s="30" t="s">
        <v>429</v>
      </c>
      <c r="R1228" s="40"/>
      <c r="S1228" s="30" t="s">
        <v>53</v>
      </c>
      <c r="T1228" s="29">
        <v>42563</v>
      </c>
      <c r="U1228" s="30" t="s">
        <v>37</v>
      </c>
      <c r="V1228" s="30">
        <f t="shared" si="57"/>
        <v>42563</v>
      </c>
      <c r="W1228" s="41">
        <f t="shared" si="58"/>
        <v>0</v>
      </c>
      <c r="X1228" s="41">
        <f t="shared" si="59"/>
        <v>0</v>
      </c>
    </row>
    <row r="1229" ht="19.5" customHeight="1" spans="1:24">
      <c r="A1229" s="29" t="s">
        <v>7220</v>
      </c>
      <c r="B1229" s="30" t="s">
        <v>3138</v>
      </c>
      <c r="C1229" s="31">
        <v>42563</v>
      </c>
      <c r="D1229" s="32" t="s">
        <v>196</v>
      </c>
      <c r="E1229" s="30" t="s">
        <v>27</v>
      </c>
      <c r="F1229" s="30" t="s">
        <v>693</v>
      </c>
      <c r="G1229" s="33" t="s">
        <v>694</v>
      </c>
      <c r="H1229" s="30" t="s">
        <v>5200</v>
      </c>
      <c r="I1229" s="35">
        <v>13956387523</v>
      </c>
      <c r="J1229" s="36" t="s">
        <v>7221</v>
      </c>
      <c r="K1229" s="30" t="s">
        <v>93</v>
      </c>
      <c r="L1229" s="30" t="s">
        <v>33</v>
      </c>
      <c r="M1229" s="30" t="s">
        <v>60</v>
      </c>
      <c r="N1229" s="37" t="s">
        <v>7206</v>
      </c>
      <c r="O1229" s="29">
        <v>42563</v>
      </c>
      <c r="P1229" s="30" t="str">
        <f>VLOOKUP(G1229,Sheet1!A:C,3,0)</f>
        <v>ABLOOMY</v>
      </c>
      <c r="Q1229" s="30" t="s">
        <v>144</v>
      </c>
      <c r="R1229" s="40"/>
      <c r="S1229" s="30" t="s">
        <v>267</v>
      </c>
      <c r="T1229" s="29">
        <v>42576</v>
      </c>
      <c r="U1229" s="30" t="s">
        <v>63</v>
      </c>
      <c r="V1229" s="30">
        <f t="shared" si="57"/>
        <v>42563</v>
      </c>
      <c r="W1229" s="41">
        <f t="shared" si="58"/>
        <v>0</v>
      </c>
      <c r="X1229" s="41">
        <f t="shared" si="59"/>
        <v>13</v>
      </c>
    </row>
    <row r="1230" ht="19.5" customHeight="1" spans="1:24">
      <c r="A1230" s="29" t="s">
        <v>7222</v>
      </c>
      <c r="B1230" s="30" t="s">
        <v>3138</v>
      </c>
      <c r="C1230" s="31">
        <v>42563</v>
      </c>
      <c r="D1230" s="32" t="s">
        <v>196</v>
      </c>
      <c r="E1230" s="30" t="s">
        <v>138</v>
      </c>
      <c r="F1230" s="30" t="s">
        <v>139</v>
      </c>
      <c r="G1230" s="33" t="s">
        <v>140</v>
      </c>
      <c r="H1230" s="30" t="s">
        <v>1345</v>
      </c>
      <c r="I1230" s="35">
        <v>13586976505</v>
      </c>
      <c r="J1230" s="36" t="s">
        <v>7223</v>
      </c>
      <c r="K1230" s="30" t="s">
        <v>5655</v>
      </c>
      <c r="L1230" s="30" t="s">
        <v>33</v>
      </c>
      <c r="M1230" s="30" t="s">
        <v>7224</v>
      </c>
      <c r="N1230" s="37" t="s">
        <v>7225</v>
      </c>
      <c r="O1230" s="29">
        <v>42563</v>
      </c>
      <c r="P1230" s="30" t="str">
        <f>VLOOKUP(G1230,Sheet1!A:C,3,0)</f>
        <v>寰创</v>
      </c>
      <c r="Q1230" s="30" t="s">
        <v>7224</v>
      </c>
      <c r="R1230" s="40"/>
      <c r="S1230" s="30" t="s">
        <v>36</v>
      </c>
      <c r="T1230" s="29">
        <v>42563</v>
      </c>
      <c r="U1230" s="30" t="s">
        <v>37</v>
      </c>
      <c r="V1230" s="30">
        <f t="shared" si="57"/>
        <v>42563</v>
      </c>
      <c r="W1230" s="41">
        <f t="shared" si="58"/>
        <v>0</v>
      </c>
      <c r="X1230" s="41">
        <f t="shared" si="59"/>
        <v>0</v>
      </c>
    </row>
    <row r="1231" ht="19.5" customHeight="1" spans="1:24">
      <c r="A1231" s="29" t="s">
        <v>7226</v>
      </c>
      <c r="B1231" s="30" t="s">
        <v>3138</v>
      </c>
      <c r="C1231" s="31">
        <v>42563</v>
      </c>
      <c r="D1231" s="32">
        <v>400</v>
      </c>
      <c r="E1231" s="30" t="s">
        <v>38</v>
      </c>
      <c r="F1231" s="30" t="s">
        <v>39</v>
      </c>
      <c r="G1231" s="33" t="s">
        <v>1302</v>
      </c>
      <c r="H1231" s="30" t="s">
        <v>663</v>
      </c>
      <c r="I1231" s="35">
        <v>18934714195</v>
      </c>
      <c r="J1231" s="36" t="s">
        <v>7227</v>
      </c>
      <c r="K1231" s="30" t="s">
        <v>70</v>
      </c>
      <c r="L1231" s="30" t="s">
        <v>33</v>
      </c>
      <c r="M1231" s="30" t="s">
        <v>220</v>
      </c>
      <c r="N1231" s="37" t="s">
        <v>7216</v>
      </c>
      <c r="O1231" s="29">
        <v>42563</v>
      </c>
      <c r="P1231" s="30" t="str">
        <f>VLOOKUP(G1231,Sheet1!A:C,3,0)</f>
        <v>寰创</v>
      </c>
      <c r="Q1231" s="30" t="s">
        <v>376</v>
      </c>
      <c r="R1231" s="40" t="s">
        <v>7228</v>
      </c>
      <c r="S1231" s="30" t="s">
        <v>189</v>
      </c>
      <c r="T1231" s="29">
        <v>42580</v>
      </c>
      <c r="U1231" s="30" t="s">
        <v>37</v>
      </c>
      <c r="V1231" s="30">
        <f t="shared" si="57"/>
        <v>42563</v>
      </c>
      <c r="W1231" s="41">
        <f t="shared" si="58"/>
        <v>0</v>
      </c>
      <c r="X1231" s="41">
        <f t="shared" si="59"/>
        <v>17</v>
      </c>
    </row>
    <row r="1232" ht="19.5" customHeight="1" spans="1:24">
      <c r="A1232" s="29" t="s">
        <v>7229</v>
      </c>
      <c r="B1232" s="30" t="s">
        <v>3138</v>
      </c>
      <c r="C1232" s="31">
        <v>42563</v>
      </c>
      <c r="D1232" s="32">
        <v>400</v>
      </c>
      <c r="E1232" s="30" t="s">
        <v>65</v>
      </c>
      <c r="F1232" s="30" t="s">
        <v>909</v>
      </c>
      <c r="G1232" s="33" t="s">
        <v>7230</v>
      </c>
      <c r="H1232" s="30" t="s">
        <v>258</v>
      </c>
      <c r="I1232" s="35">
        <v>13600970016</v>
      </c>
      <c r="J1232" s="36" t="s">
        <v>7231</v>
      </c>
      <c r="K1232" s="30" t="s">
        <v>70</v>
      </c>
      <c r="L1232" s="30" t="s">
        <v>33</v>
      </c>
      <c r="M1232" s="30" t="s">
        <v>376</v>
      </c>
      <c r="N1232" s="37" t="s">
        <v>7216</v>
      </c>
      <c r="O1232" s="29">
        <v>42563</v>
      </c>
      <c r="P1232" s="30" t="e">
        <f>VLOOKUP(G1232,Sheet1!A:C,3,0)</f>
        <v>#N/A</v>
      </c>
      <c r="Q1232" s="30" t="s">
        <v>376</v>
      </c>
      <c r="R1232" s="40"/>
      <c r="S1232" s="30" t="s">
        <v>72</v>
      </c>
      <c r="T1232" s="29">
        <v>42564</v>
      </c>
      <c r="U1232" s="30" t="s">
        <v>37</v>
      </c>
      <c r="V1232" s="30">
        <f t="shared" si="57"/>
        <v>42563</v>
      </c>
      <c r="W1232" s="41">
        <f t="shared" si="58"/>
        <v>0</v>
      </c>
      <c r="X1232" s="41">
        <f t="shared" si="59"/>
        <v>1</v>
      </c>
    </row>
    <row r="1233" ht="19.5" customHeight="1" spans="1:24">
      <c r="A1233" s="29" t="s">
        <v>7232</v>
      </c>
      <c r="B1233" s="30" t="s">
        <v>3138</v>
      </c>
      <c r="C1233" s="31">
        <v>42563</v>
      </c>
      <c r="D1233" s="32" t="s">
        <v>196</v>
      </c>
      <c r="E1233" s="30" t="s">
        <v>1944</v>
      </c>
      <c r="F1233" s="30" t="s">
        <v>1945</v>
      </c>
      <c r="G1233" s="33" t="s">
        <v>7233</v>
      </c>
      <c r="H1233" s="30" t="s">
        <v>7234</v>
      </c>
      <c r="I1233" s="35" t="s">
        <v>7235</v>
      </c>
      <c r="J1233" s="36" t="s">
        <v>7236</v>
      </c>
      <c r="K1233" s="30" t="s">
        <v>93</v>
      </c>
      <c r="L1233" s="30" t="s">
        <v>33</v>
      </c>
      <c r="M1233" s="30" t="s">
        <v>102</v>
      </c>
      <c r="N1233" s="37" t="s">
        <v>7237</v>
      </c>
      <c r="O1233" s="29">
        <v>42563</v>
      </c>
      <c r="P1233" s="30" t="str">
        <f>VLOOKUP(G1233,Sheet1!A:C,3,0)</f>
        <v>寰创</v>
      </c>
      <c r="Q1233" s="30" t="s">
        <v>104</v>
      </c>
      <c r="R1233" s="40"/>
      <c r="S1233" s="30" t="s">
        <v>267</v>
      </c>
      <c r="T1233" s="29">
        <v>42563</v>
      </c>
      <c r="U1233" s="30" t="s">
        <v>37</v>
      </c>
      <c r="V1233" s="30">
        <f t="shared" si="57"/>
        <v>42563</v>
      </c>
      <c r="W1233" s="41">
        <f t="shared" si="58"/>
        <v>0</v>
      </c>
      <c r="X1233" s="41">
        <f t="shared" si="59"/>
        <v>0</v>
      </c>
    </row>
    <row r="1234" ht="19.5" customHeight="1" spans="1:24">
      <c r="A1234" s="29" t="s">
        <v>7238</v>
      </c>
      <c r="B1234" s="30" t="s">
        <v>3138</v>
      </c>
      <c r="C1234" s="31">
        <v>42563</v>
      </c>
      <c r="D1234" s="32" t="s">
        <v>196</v>
      </c>
      <c r="E1234" s="30" t="s">
        <v>65</v>
      </c>
      <c r="F1234" s="30" t="s">
        <v>525</v>
      </c>
      <c r="G1234" s="33" t="s">
        <v>526</v>
      </c>
      <c r="H1234" s="30" t="s">
        <v>970</v>
      </c>
      <c r="I1234" s="35">
        <v>15860129918</v>
      </c>
      <c r="J1234" s="36" t="s">
        <v>7239</v>
      </c>
      <c r="K1234" s="30" t="s">
        <v>101</v>
      </c>
      <c r="L1234" s="30" t="s">
        <v>33</v>
      </c>
      <c r="M1234" s="30" t="s">
        <v>4631</v>
      </c>
      <c r="N1234" s="37" t="s">
        <v>7240</v>
      </c>
      <c r="O1234" s="29">
        <v>42563</v>
      </c>
      <c r="P1234" s="30" t="str">
        <f>VLOOKUP(G1234,Sheet1!A:C,3,0)</f>
        <v>寰创</v>
      </c>
      <c r="Q1234" s="30" t="s">
        <v>4631</v>
      </c>
      <c r="R1234" s="40"/>
      <c r="S1234" s="30" t="s">
        <v>72</v>
      </c>
      <c r="T1234" s="29">
        <v>42580</v>
      </c>
      <c r="U1234" s="30" t="s">
        <v>37</v>
      </c>
      <c r="V1234" s="30">
        <f t="shared" si="57"/>
        <v>42563</v>
      </c>
      <c r="W1234" s="41">
        <f t="shared" si="58"/>
        <v>0</v>
      </c>
      <c r="X1234" s="41">
        <f t="shared" si="59"/>
        <v>17</v>
      </c>
    </row>
    <row r="1235" ht="19.5" customHeight="1" spans="1:24">
      <c r="A1235" s="29" t="s">
        <v>7241</v>
      </c>
      <c r="B1235" s="30" t="s">
        <v>3138</v>
      </c>
      <c r="C1235" s="31">
        <v>42563</v>
      </c>
      <c r="D1235" s="32">
        <v>400</v>
      </c>
      <c r="E1235" s="30" t="s">
        <v>138</v>
      </c>
      <c r="F1235" s="30" t="s">
        <v>947</v>
      </c>
      <c r="G1235" s="33" t="s">
        <v>1536</v>
      </c>
      <c r="H1235" s="30" t="s">
        <v>6456</v>
      </c>
      <c r="I1235" s="35">
        <v>15306550664</v>
      </c>
      <c r="J1235" s="36" t="s">
        <v>7242</v>
      </c>
      <c r="K1235" s="30" t="s">
        <v>5655</v>
      </c>
      <c r="L1235" s="30" t="s">
        <v>33</v>
      </c>
      <c r="M1235" s="30" t="s">
        <v>60</v>
      </c>
      <c r="N1235" s="37" t="s">
        <v>7243</v>
      </c>
      <c r="O1235" s="29">
        <v>42563</v>
      </c>
      <c r="P1235" s="30" t="str">
        <f>VLOOKUP(G1235,Sheet1!A:C,3,0)</f>
        <v>爱快</v>
      </c>
      <c r="Q1235" s="30" t="s">
        <v>144</v>
      </c>
      <c r="R1235" s="40"/>
      <c r="S1235" s="30" t="s">
        <v>267</v>
      </c>
      <c r="T1235" s="29">
        <v>42578</v>
      </c>
      <c r="U1235" s="30" t="s">
        <v>63</v>
      </c>
      <c r="V1235" s="30">
        <f t="shared" si="57"/>
        <v>42563</v>
      </c>
      <c r="W1235" s="41">
        <f t="shared" si="58"/>
        <v>0</v>
      </c>
      <c r="X1235" s="41">
        <f t="shared" si="59"/>
        <v>15</v>
      </c>
    </row>
    <row r="1236" ht="19.5" customHeight="1" spans="1:24">
      <c r="A1236" s="29" t="s">
        <v>7244</v>
      </c>
      <c r="B1236" s="30" t="s">
        <v>3138</v>
      </c>
      <c r="C1236" s="31">
        <v>42563</v>
      </c>
      <c r="D1236" s="32" t="s">
        <v>196</v>
      </c>
      <c r="E1236" s="30" t="s">
        <v>45</v>
      </c>
      <c r="F1236" s="30" t="s">
        <v>209</v>
      </c>
      <c r="G1236" s="33" t="s">
        <v>210</v>
      </c>
      <c r="H1236" s="30" t="s">
        <v>77</v>
      </c>
      <c r="I1236" s="35">
        <v>15139148628</v>
      </c>
      <c r="J1236" s="36" t="s">
        <v>7245</v>
      </c>
      <c r="K1236" s="30" t="s">
        <v>59</v>
      </c>
      <c r="L1236" s="30" t="s">
        <v>33</v>
      </c>
      <c r="M1236" s="30" t="s">
        <v>102</v>
      </c>
      <c r="N1236" s="37" t="s">
        <v>7246</v>
      </c>
      <c r="O1236" s="29">
        <v>42563</v>
      </c>
      <c r="P1236" s="30" t="str">
        <f>VLOOKUP(G1236,Sheet1!A:C,3,0)</f>
        <v>ABLOOMY</v>
      </c>
      <c r="Q1236" s="30" t="s">
        <v>104</v>
      </c>
      <c r="R1236" s="40"/>
      <c r="S1236" s="30" t="s">
        <v>36</v>
      </c>
      <c r="T1236" s="29">
        <v>42563</v>
      </c>
      <c r="U1236" s="30" t="s">
        <v>37</v>
      </c>
      <c r="V1236" s="30">
        <f t="shared" si="57"/>
        <v>42563</v>
      </c>
      <c r="W1236" s="41">
        <f t="shared" si="58"/>
        <v>0</v>
      </c>
      <c r="X1236" s="41">
        <f t="shared" si="59"/>
        <v>0</v>
      </c>
    </row>
    <row r="1237" ht="19.5" customHeight="1" spans="1:24">
      <c r="A1237" s="29" t="s">
        <v>7247</v>
      </c>
      <c r="B1237" s="30" t="s">
        <v>3138</v>
      </c>
      <c r="C1237" s="31">
        <v>42563</v>
      </c>
      <c r="D1237" s="32">
        <v>400</v>
      </c>
      <c r="E1237" s="30" t="s">
        <v>38</v>
      </c>
      <c r="F1237" s="30" t="s">
        <v>39</v>
      </c>
      <c r="G1237" s="33" t="s">
        <v>4502</v>
      </c>
      <c r="H1237" s="30" t="s">
        <v>7248</v>
      </c>
      <c r="I1237" s="35">
        <v>13788400544</v>
      </c>
      <c r="J1237" s="36" t="s">
        <v>7249</v>
      </c>
      <c r="K1237" s="30" t="s">
        <v>70</v>
      </c>
      <c r="L1237" s="30" t="s">
        <v>33</v>
      </c>
      <c r="M1237" s="30" t="s">
        <v>44</v>
      </c>
      <c r="N1237" s="37" t="s">
        <v>132</v>
      </c>
      <c r="O1237" s="29">
        <v>42563</v>
      </c>
      <c r="P1237" s="30" t="str">
        <f>VLOOKUP(G1237,Sheet1!A:C,3,0)</f>
        <v>寰创</v>
      </c>
      <c r="Q1237" s="30" t="s">
        <v>44</v>
      </c>
      <c r="R1237" s="40"/>
      <c r="S1237" s="30" t="s">
        <v>368</v>
      </c>
      <c r="T1237" s="29">
        <v>42580</v>
      </c>
      <c r="U1237" s="30" t="s">
        <v>37</v>
      </c>
      <c r="V1237" s="30">
        <f t="shared" si="57"/>
        <v>42563</v>
      </c>
      <c r="W1237" s="41">
        <f t="shared" si="58"/>
        <v>0</v>
      </c>
      <c r="X1237" s="41">
        <f t="shared" si="59"/>
        <v>17</v>
      </c>
    </row>
    <row r="1238" ht="19.5" customHeight="1" spans="1:24">
      <c r="A1238" s="29" t="s">
        <v>7250</v>
      </c>
      <c r="B1238" s="30" t="s">
        <v>3138</v>
      </c>
      <c r="C1238" s="31">
        <v>42563</v>
      </c>
      <c r="D1238" s="32">
        <v>400</v>
      </c>
      <c r="E1238" s="30" t="s">
        <v>250</v>
      </c>
      <c r="F1238" s="30" t="s">
        <v>741</v>
      </c>
      <c r="G1238" s="33" t="s">
        <v>7251</v>
      </c>
      <c r="H1238" s="30" t="s">
        <v>48</v>
      </c>
      <c r="I1238" s="35">
        <v>18679601335</v>
      </c>
      <c r="J1238" s="36" t="s">
        <v>7252</v>
      </c>
      <c r="K1238" s="30" t="s">
        <v>59</v>
      </c>
      <c r="L1238" s="30" t="s">
        <v>33</v>
      </c>
      <c r="M1238" s="30" t="s">
        <v>376</v>
      </c>
      <c r="N1238" s="37" t="s">
        <v>7253</v>
      </c>
      <c r="O1238" s="29">
        <v>42563</v>
      </c>
      <c r="P1238" s="30" t="str">
        <f>VLOOKUP(G1238,Sheet1!A:C,3,0)</f>
        <v>ABLOOMY</v>
      </c>
      <c r="Q1238" s="30" t="s">
        <v>376</v>
      </c>
      <c r="R1238" s="40"/>
      <c r="S1238" s="30" t="s">
        <v>33</v>
      </c>
      <c r="T1238" s="29">
        <v>42563</v>
      </c>
      <c r="U1238" s="30" t="s">
        <v>37</v>
      </c>
      <c r="V1238" s="30">
        <f t="shared" si="57"/>
        <v>42563</v>
      </c>
      <c r="W1238" s="41">
        <f t="shared" si="58"/>
        <v>0</v>
      </c>
      <c r="X1238" s="41">
        <f t="shared" si="59"/>
        <v>0</v>
      </c>
    </row>
    <row r="1239" ht="19.5" customHeight="1" spans="1:24">
      <c r="A1239" s="29"/>
      <c r="B1239" s="30" t="s">
        <v>3138</v>
      </c>
      <c r="C1239" s="31">
        <v>42564</v>
      </c>
      <c r="D1239" s="32" t="s">
        <v>26</v>
      </c>
      <c r="E1239" s="30" t="s">
        <v>250</v>
      </c>
      <c r="F1239" s="30" t="s">
        <v>741</v>
      </c>
      <c r="G1239" s="33" t="s">
        <v>1475</v>
      </c>
      <c r="H1239" s="30" t="s">
        <v>1476</v>
      </c>
      <c r="I1239" s="35">
        <v>13979683437</v>
      </c>
      <c r="J1239" s="36" t="s">
        <v>3990</v>
      </c>
      <c r="K1239" s="30" t="s">
        <v>368</v>
      </c>
      <c r="L1239" s="30" t="s">
        <v>33</v>
      </c>
      <c r="M1239" s="30" t="s">
        <v>60</v>
      </c>
      <c r="N1239" s="37"/>
      <c r="O1239" s="29">
        <v>42564</v>
      </c>
      <c r="P1239" s="30" t="str">
        <f>VLOOKUP(G1239,Sheet1!A:C,3,0)</f>
        <v>ABLOOMY</v>
      </c>
      <c r="Q1239" s="30" t="s">
        <v>44</v>
      </c>
      <c r="R1239" s="40"/>
      <c r="S1239" s="30" t="s">
        <v>267</v>
      </c>
      <c r="T1239" s="29">
        <v>42569</v>
      </c>
      <c r="U1239" s="30" t="s">
        <v>63</v>
      </c>
      <c r="V1239" s="30">
        <f t="shared" si="57"/>
        <v>42564</v>
      </c>
      <c r="W1239" s="41">
        <f t="shared" si="58"/>
        <v>0</v>
      </c>
      <c r="X1239" s="41">
        <f t="shared" si="59"/>
        <v>5</v>
      </c>
    </row>
    <row r="1240" ht="19.5" customHeight="1" spans="1:24">
      <c r="A1240" s="29"/>
      <c r="B1240" s="30" t="s">
        <v>3138</v>
      </c>
      <c r="C1240" s="31">
        <v>42564</v>
      </c>
      <c r="D1240" s="32" t="s">
        <v>26</v>
      </c>
      <c r="E1240" s="30" t="s">
        <v>566</v>
      </c>
      <c r="F1240" s="30" t="s">
        <v>607</v>
      </c>
      <c r="G1240" s="33" t="s">
        <v>733</v>
      </c>
      <c r="H1240" s="30" t="s">
        <v>475</v>
      </c>
      <c r="I1240" s="35">
        <v>18810685536</v>
      </c>
      <c r="J1240" s="36" t="s">
        <v>3990</v>
      </c>
      <c r="K1240" s="30" t="s">
        <v>53</v>
      </c>
      <c r="L1240" s="30" t="s">
        <v>33</v>
      </c>
      <c r="M1240" s="30" t="s">
        <v>60</v>
      </c>
      <c r="N1240" s="37"/>
      <c r="O1240" s="29">
        <v>42564</v>
      </c>
      <c r="P1240" s="30" t="str">
        <f>VLOOKUP(G1240,Sheet1!A:C,3,0)</f>
        <v>ABLOOMY</v>
      </c>
      <c r="Q1240" s="30" t="s">
        <v>62</v>
      </c>
      <c r="R1240" s="40"/>
      <c r="S1240" s="30" t="s">
        <v>53</v>
      </c>
      <c r="T1240" s="29">
        <v>42594</v>
      </c>
      <c r="U1240" s="30" t="s">
        <v>63</v>
      </c>
      <c r="V1240" s="30">
        <f t="shared" si="57"/>
        <v>42564</v>
      </c>
      <c r="W1240" s="41">
        <f t="shared" si="58"/>
        <v>0</v>
      </c>
      <c r="X1240" s="41">
        <f t="shared" si="59"/>
        <v>30</v>
      </c>
    </row>
    <row r="1241" ht="19.5" customHeight="1" spans="1:24">
      <c r="A1241" s="29"/>
      <c r="B1241" s="30" t="s">
        <v>3138</v>
      </c>
      <c r="C1241" s="31">
        <v>42564</v>
      </c>
      <c r="D1241" s="32" t="s">
        <v>466</v>
      </c>
      <c r="E1241" s="30" t="s">
        <v>703</v>
      </c>
      <c r="F1241" s="30" t="s">
        <v>4015</v>
      </c>
      <c r="G1241" s="33" t="s">
        <v>4016</v>
      </c>
      <c r="H1241" s="30" t="s">
        <v>1345</v>
      </c>
      <c r="I1241" s="35">
        <v>15907263953</v>
      </c>
      <c r="J1241" s="36" t="s">
        <v>7254</v>
      </c>
      <c r="K1241" s="30" t="s">
        <v>659</v>
      </c>
      <c r="L1241" s="30" t="s">
        <v>33</v>
      </c>
      <c r="M1241" s="30" t="s">
        <v>60</v>
      </c>
      <c r="N1241" s="37" t="s">
        <v>7255</v>
      </c>
      <c r="O1241" s="29">
        <v>42564</v>
      </c>
      <c r="P1241" s="30" t="str">
        <f>VLOOKUP(G1241,Sheet1!A:C,3,0)</f>
        <v>ABLOOMY</v>
      </c>
      <c r="Q1241" s="30" t="s">
        <v>144</v>
      </c>
      <c r="R1241" s="40"/>
      <c r="S1241" s="30" t="s">
        <v>53</v>
      </c>
      <c r="T1241" s="29">
        <v>42584</v>
      </c>
      <c r="U1241" s="30" t="s">
        <v>37</v>
      </c>
      <c r="V1241" s="30">
        <f t="shared" si="57"/>
        <v>42564</v>
      </c>
      <c r="W1241" s="41">
        <f t="shared" si="58"/>
        <v>0</v>
      </c>
      <c r="X1241" s="41">
        <f t="shared" si="59"/>
        <v>20</v>
      </c>
    </row>
    <row r="1242" ht="19.5" customHeight="1" spans="1:24">
      <c r="A1242" s="29"/>
      <c r="B1242" s="30" t="s">
        <v>3138</v>
      </c>
      <c r="C1242" s="31">
        <v>42564</v>
      </c>
      <c r="D1242" s="32" t="s">
        <v>466</v>
      </c>
      <c r="E1242" s="30" t="s">
        <v>703</v>
      </c>
      <c r="F1242" s="30" t="s">
        <v>2683</v>
      </c>
      <c r="G1242" s="33" t="s">
        <v>2684</v>
      </c>
      <c r="H1242" s="30" t="s">
        <v>3057</v>
      </c>
      <c r="I1242" s="35">
        <v>13872769976</v>
      </c>
      <c r="J1242" s="36" t="s">
        <v>7256</v>
      </c>
      <c r="K1242" s="30" t="s">
        <v>659</v>
      </c>
      <c r="L1242" s="30" t="s">
        <v>33</v>
      </c>
      <c r="M1242" s="30" t="s">
        <v>4500</v>
      </c>
      <c r="N1242" s="37" t="s">
        <v>7257</v>
      </c>
      <c r="O1242" s="29">
        <v>42564</v>
      </c>
      <c r="P1242" s="30" t="str">
        <f>VLOOKUP(G1242,Sheet1!A:C,3,0)</f>
        <v>ABLOOMY</v>
      </c>
      <c r="Q1242" s="30" t="s">
        <v>4500</v>
      </c>
      <c r="R1242" s="40"/>
      <c r="S1242" s="30" t="s">
        <v>267</v>
      </c>
      <c r="T1242" s="29">
        <v>42564</v>
      </c>
      <c r="U1242" s="30" t="s">
        <v>37</v>
      </c>
      <c r="V1242" s="30">
        <f t="shared" si="57"/>
        <v>42564</v>
      </c>
      <c r="W1242" s="41">
        <f t="shared" si="58"/>
        <v>0</v>
      </c>
      <c r="X1242" s="41">
        <f t="shared" si="59"/>
        <v>0</v>
      </c>
    </row>
    <row r="1243" ht="19.5" customHeight="1" spans="1:24">
      <c r="A1243" s="29"/>
      <c r="B1243" s="30" t="s">
        <v>3138</v>
      </c>
      <c r="C1243" s="31">
        <v>42564</v>
      </c>
      <c r="D1243" s="32" t="s">
        <v>466</v>
      </c>
      <c r="E1243" s="30" t="s">
        <v>27</v>
      </c>
      <c r="F1243" s="30" t="s">
        <v>906</v>
      </c>
      <c r="G1243" s="33" t="s">
        <v>7258</v>
      </c>
      <c r="H1243" s="30" t="s">
        <v>619</v>
      </c>
      <c r="I1243" s="35">
        <v>13865356805</v>
      </c>
      <c r="J1243" s="36" t="s">
        <v>7259</v>
      </c>
      <c r="K1243" s="30" t="s">
        <v>32</v>
      </c>
      <c r="L1243" s="30" t="s">
        <v>33</v>
      </c>
      <c r="M1243" s="30" t="s">
        <v>49</v>
      </c>
      <c r="N1243" s="37" t="s">
        <v>7260</v>
      </c>
      <c r="O1243" s="29">
        <v>42564</v>
      </c>
      <c r="P1243" s="30" t="str">
        <f>VLOOKUP(G1243,Sheet1!A:C,3,0)</f>
        <v>寰创</v>
      </c>
      <c r="Q1243" s="30" t="s">
        <v>49</v>
      </c>
      <c r="R1243" s="36" t="s">
        <v>7261</v>
      </c>
      <c r="S1243" s="30" t="s">
        <v>72</v>
      </c>
      <c r="T1243" s="29">
        <v>42590</v>
      </c>
      <c r="U1243" s="30" t="s">
        <v>37</v>
      </c>
      <c r="V1243" s="30">
        <f t="shared" si="57"/>
        <v>42564</v>
      </c>
      <c r="W1243" s="41">
        <f t="shared" si="58"/>
        <v>0</v>
      </c>
      <c r="X1243" s="41">
        <f t="shared" si="59"/>
        <v>26</v>
      </c>
    </row>
    <row r="1244" ht="19.5" customHeight="1" spans="1:24">
      <c r="A1244" s="29" t="s">
        <v>7262</v>
      </c>
      <c r="B1244" s="30" t="s">
        <v>3138</v>
      </c>
      <c r="C1244" s="31">
        <v>42564</v>
      </c>
      <c r="D1244" s="32">
        <v>400</v>
      </c>
      <c r="E1244" s="30" t="s">
        <v>38</v>
      </c>
      <c r="F1244" s="30" t="s">
        <v>2487</v>
      </c>
      <c r="G1244" s="33" t="s">
        <v>2488</v>
      </c>
      <c r="H1244" s="30" t="s">
        <v>7263</v>
      </c>
      <c r="I1244" s="35">
        <v>18807852363</v>
      </c>
      <c r="J1244" s="36" t="s">
        <v>7264</v>
      </c>
      <c r="K1244" s="30" t="s">
        <v>5655</v>
      </c>
      <c r="L1244" s="30" t="s">
        <v>33</v>
      </c>
      <c r="M1244" s="30" t="s">
        <v>4631</v>
      </c>
      <c r="N1244" s="37" t="s">
        <v>7265</v>
      </c>
      <c r="O1244" s="29">
        <v>42564</v>
      </c>
      <c r="P1244" s="30" t="str">
        <f>VLOOKUP(G1244,Sheet1!A:C,3,0)</f>
        <v>寰创</v>
      </c>
      <c r="Q1244" s="30" t="s">
        <v>144</v>
      </c>
      <c r="R1244" s="40"/>
      <c r="S1244" s="30" t="s">
        <v>267</v>
      </c>
      <c r="T1244" s="29">
        <v>42576</v>
      </c>
      <c r="U1244" s="30" t="s">
        <v>63</v>
      </c>
      <c r="V1244" s="30">
        <f t="shared" si="57"/>
        <v>42564</v>
      </c>
      <c r="W1244" s="41">
        <f t="shared" si="58"/>
        <v>0</v>
      </c>
      <c r="X1244" s="41">
        <f t="shared" si="59"/>
        <v>12</v>
      </c>
    </row>
    <row r="1245" ht="19.5" customHeight="1" spans="1:24">
      <c r="A1245" s="29" t="s">
        <v>7266</v>
      </c>
      <c r="B1245" s="30" t="s">
        <v>3138</v>
      </c>
      <c r="C1245" s="31">
        <v>42564</v>
      </c>
      <c r="D1245" s="32">
        <v>400</v>
      </c>
      <c r="E1245" s="30" t="s">
        <v>38</v>
      </c>
      <c r="F1245" s="30" t="s">
        <v>39</v>
      </c>
      <c r="G1245" s="33" t="s">
        <v>7150</v>
      </c>
      <c r="H1245" s="30" t="s">
        <v>2907</v>
      </c>
      <c r="I1245" s="35">
        <v>15278118944</v>
      </c>
      <c r="J1245" s="36" t="s">
        <v>7267</v>
      </c>
      <c r="K1245" s="30" t="s">
        <v>5655</v>
      </c>
      <c r="L1245" s="30" t="s">
        <v>33</v>
      </c>
      <c r="M1245" s="30" t="s">
        <v>220</v>
      </c>
      <c r="N1245" s="37" t="s">
        <v>7268</v>
      </c>
      <c r="O1245" s="29">
        <v>42564</v>
      </c>
      <c r="P1245" s="30" t="str">
        <f>VLOOKUP(G1245,Sheet1!A:C,3,0)</f>
        <v>爱快</v>
      </c>
      <c r="Q1245" s="30" t="s">
        <v>220</v>
      </c>
      <c r="R1245" s="40" t="s">
        <v>7153</v>
      </c>
      <c r="S1245" s="30" t="s">
        <v>72</v>
      </c>
      <c r="T1245" s="29">
        <v>42580</v>
      </c>
      <c r="U1245" s="30" t="s">
        <v>37</v>
      </c>
      <c r="V1245" s="30">
        <f t="shared" si="57"/>
        <v>42564</v>
      </c>
      <c r="W1245" s="41">
        <f t="shared" si="58"/>
        <v>0</v>
      </c>
      <c r="X1245" s="41">
        <f t="shared" si="59"/>
        <v>16</v>
      </c>
    </row>
    <row r="1246" ht="19.5" customHeight="1" spans="1:24">
      <c r="A1246" s="29" t="s">
        <v>7269</v>
      </c>
      <c r="B1246" s="30" t="s">
        <v>3138</v>
      </c>
      <c r="C1246" s="31">
        <v>42564</v>
      </c>
      <c r="D1246" s="32" t="s">
        <v>196</v>
      </c>
      <c r="E1246" s="30" t="s">
        <v>407</v>
      </c>
      <c r="F1246" s="30" t="s">
        <v>2348</v>
      </c>
      <c r="G1246" s="33" t="s">
        <v>2349</v>
      </c>
      <c r="H1246" s="30" t="s">
        <v>421</v>
      </c>
      <c r="I1246" s="35">
        <v>18985376076</v>
      </c>
      <c r="J1246" s="36" t="s">
        <v>7270</v>
      </c>
      <c r="K1246" s="30" t="s">
        <v>70</v>
      </c>
      <c r="L1246" s="30" t="s">
        <v>33</v>
      </c>
      <c r="M1246" s="30" t="s">
        <v>60</v>
      </c>
      <c r="N1246" s="37" t="s">
        <v>6500</v>
      </c>
      <c r="O1246" s="29">
        <v>42564</v>
      </c>
      <c r="P1246" s="30" t="str">
        <f>VLOOKUP(G1246,Sheet1!A:C,3,0)</f>
        <v>爱快</v>
      </c>
      <c r="Q1246" s="30" t="s">
        <v>62</v>
      </c>
      <c r="R1246" s="40"/>
      <c r="S1246" s="30" t="s">
        <v>53</v>
      </c>
      <c r="T1246" s="29">
        <v>42565</v>
      </c>
      <c r="U1246" s="30" t="s">
        <v>63</v>
      </c>
      <c r="V1246" s="30">
        <f t="shared" si="57"/>
        <v>42564</v>
      </c>
      <c r="W1246" s="41">
        <f t="shared" si="58"/>
        <v>0</v>
      </c>
      <c r="X1246" s="41">
        <f t="shared" si="59"/>
        <v>1</v>
      </c>
    </row>
    <row r="1247" ht="19.5" customHeight="1" spans="1:24">
      <c r="A1247" s="29" t="s">
        <v>7271</v>
      </c>
      <c r="B1247" s="30" t="s">
        <v>3138</v>
      </c>
      <c r="C1247" s="31">
        <v>42564</v>
      </c>
      <c r="D1247" s="32" t="s">
        <v>196</v>
      </c>
      <c r="E1247" s="30" t="s">
        <v>2482</v>
      </c>
      <c r="F1247" s="30" t="s">
        <v>909</v>
      </c>
      <c r="G1247" s="33" t="s">
        <v>7230</v>
      </c>
      <c r="H1247" s="30" t="s">
        <v>6591</v>
      </c>
      <c r="I1247" s="35">
        <v>13600970016</v>
      </c>
      <c r="J1247" s="36" t="s">
        <v>7272</v>
      </c>
      <c r="K1247" s="30" t="s">
        <v>101</v>
      </c>
      <c r="L1247" s="30" t="s">
        <v>33</v>
      </c>
      <c r="M1247" s="30" t="s">
        <v>376</v>
      </c>
      <c r="N1247" s="37" t="s">
        <v>7273</v>
      </c>
      <c r="O1247" s="29">
        <v>42564</v>
      </c>
      <c r="P1247" s="30" t="e">
        <f>VLOOKUP(G1247,Sheet1!A:C,3,0)</f>
        <v>#N/A</v>
      </c>
      <c r="Q1247" s="30" t="s">
        <v>376</v>
      </c>
      <c r="R1247" s="40"/>
      <c r="S1247" s="30" t="s">
        <v>72</v>
      </c>
      <c r="T1247" s="29">
        <v>42564</v>
      </c>
      <c r="U1247" s="30" t="s">
        <v>37</v>
      </c>
      <c r="V1247" s="30">
        <f t="shared" si="57"/>
        <v>42564</v>
      </c>
      <c r="W1247" s="41">
        <f t="shared" si="58"/>
        <v>0</v>
      </c>
      <c r="X1247" s="41">
        <f t="shared" si="59"/>
        <v>0</v>
      </c>
    </row>
    <row r="1248" ht="19.5" customHeight="1" spans="1:24">
      <c r="A1248" s="29" t="s">
        <v>7274</v>
      </c>
      <c r="B1248" s="30" t="s">
        <v>3138</v>
      </c>
      <c r="C1248" s="31">
        <v>42564</v>
      </c>
      <c r="D1248" s="32" t="s">
        <v>196</v>
      </c>
      <c r="E1248" s="30" t="s">
        <v>138</v>
      </c>
      <c r="F1248" s="30" t="s">
        <v>413</v>
      </c>
      <c r="G1248" s="33" t="s">
        <v>3675</v>
      </c>
      <c r="H1248" s="30" t="s">
        <v>485</v>
      </c>
      <c r="I1248" s="35">
        <v>13968657775</v>
      </c>
      <c r="J1248" s="36" t="s">
        <v>7275</v>
      </c>
      <c r="K1248" s="30" t="s">
        <v>93</v>
      </c>
      <c r="L1248" s="30" t="s">
        <v>33</v>
      </c>
      <c r="M1248" s="30" t="s">
        <v>220</v>
      </c>
      <c r="N1248" s="37" t="s">
        <v>7273</v>
      </c>
      <c r="O1248" s="29">
        <v>42564</v>
      </c>
      <c r="P1248" s="30" t="str">
        <f>VLOOKUP(G1248,Sheet1!A:C,3,0)</f>
        <v>寰创</v>
      </c>
      <c r="Q1248" s="30" t="s">
        <v>220</v>
      </c>
      <c r="R1248" s="40" t="s">
        <v>7276</v>
      </c>
      <c r="S1248" s="30" t="s">
        <v>120</v>
      </c>
      <c r="T1248" s="29">
        <v>42580</v>
      </c>
      <c r="U1248" s="30" t="s">
        <v>37</v>
      </c>
      <c r="V1248" s="30">
        <f t="shared" si="57"/>
        <v>42564</v>
      </c>
      <c r="W1248" s="41">
        <f t="shared" si="58"/>
        <v>0</v>
      </c>
      <c r="X1248" s="41">
        <f t="shared" si="59"/>
        <v>16</v>
      </c>
    </row>
    <row r="1249" ht="19.5" customHeight="1" spans="1:24">
      <c r="A1249" s="29" t="s">
        <v>7277</v>
      </c>
      <c r="B1249" s="30" t="s">
        <v>3138</v>
      </c>
      <c r="C1249" s="31">
        <v>42564</v>
      </c>
      <c r="D1249" s="32" t="s">
        <v>196</v>
      </c>
      <c r="E1249" s="30" t="s">
        <v>65</v>
      </c>
      <c r="F1249" s="30" t="s">
        <v>525</v>
      </c>
      <c r="G1249" s="33" t="s">
        <v>3586</v>
      </c>
      <c r="H1249" s="30" t="s">
        <v>162</v>
      </c>
      <c r="I1249" s="35">
        <v>13515915116</v>
      </c>
      <c r="J1249" s="36" t="s">
        <v>7278</v>
      </c>
      <c r="K1249" s="30" t="s">
        <v>101</v>
      </c>
      <c r="L1249" s="30" t="s">
        <v>33</v>
      </c>
      <c r="M1249" s="30" t="s">
        <v>4631</v>
      </c>
      <c r="N1249" s="37" t="s">
        <v>7279</v>
      </c>
      <c r="O1249" s="29">
        <v>42564</v>
      </c>
      <c r="P1249" s="30" t="str">
        <f>VLOOKUP(G1249,Sheet1!A:C,3,0)</f>
        <v>寰创</v>
      </c>
      <c r="Q1249" s="30" t="s">
        <v>4631</v>
      </c>
      <c r="R1249" s="40"/>
      <c r="S1249" s="30" t="s">
        <v>368</v>
      </c>
      <c r="T1249" s="29">
        <v>42580</v>
      </c>
      <c r="U1249" s="30" t="s">
        <v>37</v>
      </c>
      <c r="V1249" s="30">
        <f t="shared" si="57"/>
        <v>42564</v>
      </c>
      <c r="W1249" s="41">
        <f t="shared" si="58"/>
        <v>0</v>
      </c>
      <c r="X1249" s="41">
        <f t="shared" si="59"/>
        <v>16</v>
      </c>
    </row>
    <row r="1250" ht="19.5" customHeight="1" spans="1:24">
      <c r="A1250" s="29" t="s">
        <v>7280</v>
      </c>
      <c r="B1250" s="30" t="s">
        <v>3138</v>
      </c>
      <c r="C1250" s="31">
        <v>42564</v>
      </c>
      <c r="D1250" s="32" t="s">
        <v>196</v>
      </c>
      <c r="E1250" s="30" t="s">
        <v>255</v>
      </c>
      <c r="F1250" s="30" t="s">
        <v>7281</v>
      </c>
      <c r="G1250" s="33" t="s">
        <v>6366</v>
      </c>
      <c r="H1250" s="30" t="s">
        <v>258</v>
      </c>
      <c r="I1250" s="35">
        <v>13990531314</v>
      </c>
      <c r="J1250" s="36" t="s">
        <v>7282</v>
      </c>
      <c r="K1250" s="30" t="s">
        <v>70</v>
      </c>
      <c r="L1250" s="30" t="s">
        <v>33</v>
      </c>
      <c r="M1250" s="30" t="s">
        <v>49</v>
      </c>
      <c r="N1250" s="37" t="s">
        <v>7283</v>
      </c>
      <c r="O1250" s="29">
        <v>42564</v>
      </c>
      <c r="P1250" s="30" t="str">
        <f>VLOOKUP(G1250,Sheet1!A:C,3,0)</f>
        <v>ABLOOMY-爱快刷</v>
      </c>
      <c r="Q1250" s="30" t="s">
        <v>49</v>
      </c>
      <c r="R1250" s="40"/>
      <c r="S1250" s="30" t="s">
        <v>72</v>
      </c>
      <c r="T1250" s="29">
        <v>42564</v>
      </c>
      <c r="U1250" s="30" t="s">
        <v>37</v>
      </c>
      <c r="V1250" s="30">
        <f t="shared" si="57"/>
        <v>42564</v>
      </c>
      <c r="W1250" s="41">
        <f t="shared" si="58"/>
        <v>0</v>
      </c>
      <c r="X1250" s="41">
        <f t="shared" si="59"/>
        <v>0</v>
      </c>
    </row>
    <row r="1251" ht="19.5" customHeight="1" spans="1:24">
      <c r="A1251" s="29" t="s">
        <v>7284</v>
      </c>
      <c r="B1251" s="30" t="s">
        <v>3138</v>
      </c>
      <c r="C1251" s="31">
        <v>42564</v>
      </c>
      <c r="D1251" s="32" t="s">
        <v>196</v>
      </c>
      <c r="E1251" s="30" t="s">
        <v>138</v>
      </c>
      <c r="F1251" s="30" t="s">
        <v>139</v>
      </c>
      <c r="G1251" s="33" t="s">
        <v>2274</v>
      </c>
      <c r="H1251" s="30" t="s">
        <v>421</v>
      </c>
      <c r="I1251" s="35">
        <v>13566784065</v>
      </c>
      <c r="J1251" s="36" t="s">
        <v>7285</v>
      </c>
      <c r="K1251" s="30" t="s">
        <v>5655</v>
      </c>
      <c r="L1251" s="30" t="s">
        <v>33</v>
      </c>
      <c r="M1251" s="30" t="s">
        <v>60</v>
      </c>
      <c r="N1251" s="37" t="s">
        <v>7286</v>
      </c>
      <c r="O1251" s="29">
        <v>42564</v>
      </c>
      <c r="P1251" s="30" t="str">
        <f>VLOOKUP(G1251,Sheet1!A:C,3,0)</f>
        <v>爱快</v>
      </c>
      <c r="Q1251" s="30" t="s">
        <v>144</v>
      </c>
      <c r="R1251" s="40"/>
      <c r="S1251" s="30" t="s">
        <v>267</v>
      </c>
      <c r="T1251" s="29">
        <v>42564</v>
      </c>
      <c r="U1251" s="30" t="s">
        <v>37</v>
      </c>
      <c r="V1251" s="30">
        <f t="shared" si="57"/>
        <v>42564</v>
      </c>
      <c r="W1251" s="41">
        <f t="shared" si="58"/>
        <v>0</v>
      </c>
      <c r="X1251" s="41">
        <f t="shared" si="59"/>
        <v>0</v>
      </c>
    </row>
    <row r="1252" ht="19.5" customHeight="1" spans="1:24">
      <c r="A1252" s="29" t="s">
        <v>7287</v>
      </c>
      <c r="B1252" s="30" t="s">
        <v>3138</v>
      </c>
      <c r="C1252" s="31">
        <v>42564</v>
      </c>
      <c r="D1252" s="32" t="s">
        <v>196</v>
      </c>
      <c r="E1252" s="30" t="s">
        <v>121</v>
      </c>
      <c r="F1252" s="30" t="s">
        <v>1038</v>
      </c>
      <c r="G1252" s="33" t="s">
        <v>1133</v>
      </c>
      <c r="H1252" s="30" t="s">
        <v>48</v>
      </c>
      <c r="I1252" s="35">
        <v>13722773055</v>
      </c>
      <c r="J1252" s="36" t="s">
        <v>7288</v>
      </c>
      <c r="K1252" s="30" t="s">
        <v>7289</v>
      </c>
      <c r="L1252" s="30" t="s">
        <v>33</v>
      </c>
      <c r="M1252" s="30" t="s">
        <v>60</v>
      </c>
      <c r="N1252" s="37" t="s">
        <v>7290</v>
      </c>
      <c r="O1252" s="29">
        <v>42564</v>
      </c>
      <c r="P1252" s="30" t="str">
        <f>VLOOKUP(G1252,Sheet1!A:C,3,0)</f>
        <v>寰创</v>
      </c>
      <c r="Q1252" s="30" t="s">
        <v>62</v>
      </c>
      <c r="R1252" s="40"/>
      <c r="S1252" s="30" t="s">
        <v>53</v>
      </c>
      <c r="T1252" s="29">
        <v>42564</v>
      </c>
      <c r="U1252" s="30" t="s">
        <v>37</v>
      </c>
      <c r="V1252" s="30">
        <f t="shared" si="57"/>
        <v>42564</v>
      </c>
      <c r="W1252" s="41">
        <f t="shared" si="58"/>
        <v>0</v>
      </c>
      <c r="X1252" s="41">
        <f t="shared" si="59"/>
        <v>0</v>
      </c>
    </row>
    <row r="1253" ht="19.5" customHeight="1" spans="1:24">
      <c r="A1253" s="29" t="s">
        <v>7291</v>
      </c>
      <c r="B1253" s="30" t="s">
        <v>3138</v>
      </c>
      <c r="C1253" s="31">
        <v>42564</v>
      </c>
      <c r="D1253" s="32" t="s">
        <v>196</v>
      </c>
      <c r="E1253" s="30" t="s">
        <v>138</v>
      </c>
      <c r="F1253" s="30" t="s">
        <v>139</v>
      </c>
      <c r="G1253" s="33" t="s">
        <v>344</v>
      </c>
      <c r="H1253" s="30" t="s">
        <v>345</v>
      </c>
      <c r="I1253" s="35">
        <v>13335972116</v>
      </c>
      <c r="J1253" s="36" t="s">
        <v>7292</v>
      </c>
      <c r="K1253" s="30" t="s">
        <v>7289</v>
      </c>
      <c r="L1253" s="30" t="s">
        <v>33</v>
      </c>
      <c r="M1253" s="30" t="s">
        <v>49</v>
      </c>
      <c r="N1253" s="37" t="s">
        <v>7293</v>
      </c>
      <c r="O1253" s="29">
        <v>42564</v>
      </c>
      <c r="P1253" s="30" t="str">
        <f>VLOOKUP(G1253,Sheet1!A:C,3,0)</f>
        <v>爱快</v>
      </c>
      <c r="Q1253" s="30" t="s">
        <v>220</v>
      </c>
      <c r="R1253" s="40" t="s">
        <v>7294</v>
      </c>
      <c r="S1253" s="30" t="s">
        <v>72</v>
      </c>
      <c r="T1253" s="29">
        <v>42585</v>
      </c>
      <c r="U1253" s="30" t="s">
        <v>37</v>
      </c>
      <c r="V1253" s="30">
        <f t="shared" si="57"/>
        <v>42564</v>
      </c>
      <c r="W1253" s="41">
        <f t="shared" si="58"/>
        <v>0</v>
      </c>
      <c r="X1253" s="41">
        <f t="shared" si="59"/>
        <v>21</v>
      </c>
    </row>
    <row r="1254" ht="19.5" customHeight="1" spans="1:24">
      <c r="A1254" s="29" t="s">
        <v>7295</v>
      </c>
      <c r="B1254" s="30" t="s">
        <v>3138</v>
      </c>
      <c r="C1254" s="31">
        <v>42564</v>
      </c>
      <c r="D1254" s="32" t="s">
        <v>196</v>
      </c>
      <c r="E1254" s="30" t="s">
        <v>250</v>
      </c>
      <c r="F1254" s="30" t="s">
        <v>741</v>
      </c>
      <c r="G1254" s="33" t="s">
        <v>7251</v>
      </c>
      <c r="H1254" s="30" t="s">
        <v>48</v>
      </c>
      <c r="I1254" s="35">
        <v>18679601335</v>
      </c>
      <c r="J1254" s="36" t="s">
        <v>7296</v>
      </c>
      <c r="K1254" s="30" t="s">
        <v>7289</v>
      </c>
      <c r="L1254" s="30" t="s">
        <v>33</v>
      </c>
      <c r="M1254" s="30" t="s">
        <v>376</v>
      </c>
      <c r="N1254" s="37" t="s">
        <v>7297</v>
      </c>
      <c r="O1254" s="29">
        <v>42564</v>
      </c>
      <c r="P1254" s="30" t="str">
        <f>VLOOKUP(G1254,Sheet1!A:C,3,0)</f>
        <v>ABLOOMY</v>
      </c>
      <c r="Q1254" s="30" t="s">
        <v>376</v>
      </c>
      <c r="R1254" s="40"/>
      <c r="S1254" s="30" t="s">
        <v>171</v>
      </c>
      <c r="T1254" s="29">
        <v>42564</v>
      </c>
      <c r="U1254" s="30" t="s">
        <v>37</v>
      </c>
      <c r="V1254" s="30">
        <f t="shared" si="57"/>
        <v>42564</v>
      </c>
      <c r="W1254" s="41">
        <f t="shared" si="58"/>
        <v>0</v>
      </c>
      <c r="X1254" s="41">
        <f t="shared" si="59"/>
        <v>0</v>
      </c>
    </row>
    <row r="1255" ht="19.5" customHeight="1" spans="1:24">
      <c r="A1255" s="29" t="s">
        <v>7298</v>
      </c>
      <c r="B1255" s="30" t="s">
        <v>3138</v>
      </c>
      <c r="C1255" s="31">
        <v>42564</v>
      </c>
      <c r="D1255" s="32" t="s">
        <v>196</v>
      </c>
      <c r="E1255" s="30" t="s">
        <v>138</v>
      </c>
      <c r="F1255" s="30" t="s">
        <v>575</v>
      </c>
      <c r="G1255" s="33" t="s">
        <v>576</v>
      </c>
      <c r="H1255" s="30" t="s">
        <v>738</v>
      </c>
      <c r="I1255" s="35">
        <v>13757083131</v>
      </c>
      <c r="J1255" s="36" t="s">
        <v>7299</v>
      </c>
      <c r="K1255" s="30" t="s">
        <v>93</v>
      </c>
      <c r="L1255" s="30" t="s">
        <v>33</v>
      </c>
      <c r="M1255" s="30" t="s">
        <v>102</v>
      </c>
      <c r="N1255" s="37" t="s">
        <v>7300</v>
      </c>
      <c r="O1255" s="29">
        <v>42564</v>
      </c>
      <c r="P1255" s="30" t="str">
        <f>VLOOKUP(G1255,Sheet1!A:C,3,0)</f>
        <v> ABLOOMY</v>
      </c>
      <c r="Q1255" s="30" t="s">
        <v>104</v>
      </c>
      <c r="R1255" s="40"/>
      <c r="S1255" s="30" t="s">
        <v>267</v>
      </c>
      <c r="T1255" s="29">
        <v>42564</v>
      </c>
      <c r="U1255" s="30" t="s">
        <v>37</v>
      </c>
      <c r="V1255" s="30">
        <f t="shared" si="57"/>
        <v>42564</v>
      </c>
      <c r="W1255" s="41">
        <f t="shared" si="58"/>
        <v>0</v>
      </c>
      <c r="X1255" s="41">
        <f t="shared" si="59"/>
        <v>0</v>
      </c>
    </row>
    <row r="1256" ht="19.5" customHeight="1" spans="1:24">
      <c r="A1256" s="29" t="s">
        <v>7301</v>
      </c>
      <c r="B1256" s="30" t="s">
        <v>3138</v>
      </c>
      <c r="C1256" s="31">
        <v>42564</v>
      </c>
      <c r="D1256" s="32" t="s">
        <v>196</v>
      </c>
      <c r="E1256" s="30" t="s">
        <v>65</v>
      </c>
      <c r="F1256" s="30" t="s">
        <v>909</v>
      </c>
      <c r="G1256" s="33" t="s">
        <v>910</v>
      </c>
      <c r="H1256" s="30" t="s">
        <v>2990</v>
      </c>
      <c r="I1256" s="35">
        <v>18950187406</v>
      </c>
      <c r="J1256" s="36" t="s">
        <v>7302</v>
      </c>
      <c r="K1256" s="30" t="s">
        <v>7289</v>
      </c>
      <c r="L1256" s="30" t="s">
        <v>33</v>
      </c>
      <c r="M1256" s="30" t="s">
        <v>44</v>
      </c>
      <c r="N1256" s="37" t="s">
        <v>132</v>
      </c>
      <c r="O1256" s="29">
        <v>42564</v>
      </c>
      <c r="P1256" s="30" t="str">
        <f>VLOOKUP(G1256,Sheet1!A:C,3,0)</f>
        <v>寰创</v>
      </c>
      <c r="Q1256" s="30"/>
      <c r="R1256" s="40" t="s">
        <v>5254</v>
      </c>
      <c r="S1256" s="30" t="s">
        <v>72</v>
      </c>
      <c r="T1256" s="29">
        <v>42580</v>
      </c>
      <c r="U1256" s="30" t="s">
        <v>37</v>
      </c>
      <c r="V1256" s="30">
        <f t="shared" si="57"/>
        <v>42564</v>
      </c>
      <c r="W1256" s="41">
        <f t="shared" si="58"/>
        <v>0</v>
      </c>
      <c r="X1256" s="41">
        <f t="shared" si="59"/>
        <v>16</v>
      </c>
    </row>
    <row r="1257" ht="19.5" customHeight="1" spans="1:24">
      <c r="A1257" s="29" t="s">
        <v>7303</v>
      </c>
      <c r="B1257" s="30" t="s">
        <v>3138</v>
      </c>
      <c r="C1257" s="31">
        <v>42564</v>
      </c>
      <c r="D1257" s="32" t="s">
        <v>196</v>
      </c>
      <c r="E1257" s="30" t="s">
        <v>65</v>
      </c>
      <c r="F1257" s="30" t="s">
        <v>66</v>
      </c>
      <c r="G1257" s="33" t="s">
        <v>4729</v>
      </c>
      <c r="H1257" s="30" t="s">
        <v>162</v>
      </c>
      <c r="I1257" s="35">
        <v>15859818016</v>
      </c>
      <c r="J1257" s="36" t="s">
        <v>7304</v>
      </c>
      <c r="K1257" s="30" t="s">
        <v>101</v>
      </c>
      <c r="L1257" s="30" t="s">
        <v>33</v>
      </c>
      <c r="M1257" s="30" t="s">
        <v>4445</v>
      </c>
      <c r="N1257" s="37" t="s">
        <v>7305</v>
      </c>
      <c r="O1257" s="29">
        <v>42564</v>
      </c>
      <c r="P1257" s="30" t="str">
        <f>VLOOKUP(G1257,Sheet1!A:C,3,0)</f>
        <v>ABLOOMY-中苗刷</v>
      </c>
      <c r="Q1257" s="30" t="s">
        <v>104</v>
      </c>
      <c r="R1257" s="40"/>
      <c r="S1257" s="30" t="s">
        <v>267</v>
      </c>
      <c r="T1257" s="29">
        <v>42564</v>
      </c>
      <c r="U1257" s="30" t="s">
        <v>37</v>
      </c>
      <c r="V1257" s="30">
        <f t="shared" si="57"/>
        <v>42564</v>
      </c>
      <c r="W1257" s="41">
        <f t="shared" si="58"/>
        <v>0</v>
      </c>
      <c r="X1257" s="41">
        <f t="shared" si="59"/>
        <v>0</v>
      </c>
    </row>
    <row r="1258" ht="19.5" customHeight="1" spans="1:24">
      <c r="A1258" s="29" t="s">
        <v>7306</v>
      </c>
      <c r="B1258" s="30" t="s">
        <v>3138</v>
      </c>
      <c r="C1258" s="31">
        <v>42564</v>
      </c>
      <c r="D1258" s="32" t="s">
        <v>196</v>
      </c>
      <c r="E1258" s="30" t="s">
        <v>121</v>
      </c>
      <c r="F1258" s="30" t="s">
        <v>1038</v>
      </c>
      <c r="G1258" s="33" t="s">
        <v>1133</v>
      </c>
      <c r="H1258" s="30" t="s">
        <v>48</v>
      </c>
      <c r="I1258" s="35">
        <v>13722773055</v>
      </c>
      <c r="J1258" s="36" t="s">
        <v>7307</v>
      </c>
      <c r="K1258" s="30" t="s">
        <v>59</v>
      </c>
      <c r="L1258" s="30" t="s">
        <v>33</v>
      </c>
      <c r="M1258" s="30" t="s">
        <v>376</v>
      </c>
      <c r="N1258" s="37" t="s">
        <v>7308</v>
      </c>
      <c r="O1258" s="29">
        <v>42564</v>
      </c>
      <c r="P1258" s="30" t="str">
        <f>VLOOKUP(G1258,Sheet1!A:C,3,0)</f>
        <v>寰创</v>
      </c>
      <c r="Q1258" s="30" t="s">
        <v>376</v>
      </c>
      <c r="R1258" s="40"/>
      <c r="S1258" s="30" t="s">
        <v>815</v>
      </c>
      <c r="T1258" s="29">
        <v>42564</v>
      </c>
      <c r="U1258" s="30" t="s">
        <v>37</v>
      </c>
      <c r="V1258" s="30">
        <f t="shared" si="57"/>
        <v>42564</v>
      </c>
      <c r="W1258" s="41">
        <f t="shared" si="58"/>
        <v>0</v>
      </c>
      <c r="X1258" s="41">
        <f t="shared" si="59"/>
        <v>0</v>
      </c>
    </row>
    <row r="1259" ht="19.5" customHeight="1" spans="1:24">
      <c r="A1259" s="29" t="s">
        <v>7309</v>
      </c>
      <c r="B1259" s="30" t="s">
        <v>3138</v>
      </c>
      <c r="C1259" s="31">
        <v>42565</v>
      </c>
      <c r="D1259" s="32">
        <v>400</v>
      </c>
      <c r="E1259" s="30" t="s">
        <v>765</v>
      </c>
      <c r="F1259" s="30" t="s">
        <v>765</v>
      </c>
      <c r="G1259" s="33" t="s">
        <v>766</v>
      </c>
      <c r="H1259" s="30" t="s">
        <v>767</v>
      </c>
      <c r="I1259" s="35">
        <v>13596239787</v>
      </c>
      <c r="J1259" s="36" t="s">
        <v>7310</v>
      </c>
      <c r="K1259" s="30" t="s">
        <v>59</v>
      </c>
      <c r="L1259" s="30" t="s">
        <v>33</v>
      </c>
      <c r="M1259" s="30" t="s">
        <v>4161</v>
      </c>
      <c r="N1259" s="37" t="s">
        <v>2639</v>
      </c>
      <c r="O1259" s="29">
        <v>42565</v>
      </c>
      <c r="P1259" s="30" t="str">
        <f>VLOOKUP(G1259,Sheet1!A:C,3,0)</f>
        <v>ABLOOMY</v>
      </c>
      <c r="Q1259" s="30" t="s">
        <v>177</v>
      </c>
      <c r="R1259" s="40"/>
      <c r="S1259" s="30" t="s">
        <v>267</v>
      </c>
      <c r="T1259" s="29">
        <v>42565</v>
      </c>
      <c r="U1259" s="30" t="s">
        <v>37</v>
      </c>
      <c r="V1259" s="30">
        <f t="shared" si="57"/>
        <v>42565</v>
      </c>
      <c r="W1259" s="41">
        <f t="shared" si="58"/>
        <v>0</v>
      </c>
      <c r="X1259" s="41">
        <f t="shared" si="59"/>
        <v>0</v>
      </c>
    </row>
    <row r="1260" ht="19.5" customHeight="1" spans="1:24">
      <c r="A1260" s="29" t="s">
        <v>7311</v>
      </c>
      <c r="B1260" s="30" t="s">
        <v>3138</v>
      </c>
      <c r="C1260" s="31">
        <v>42565</v>
      </c>
      <c r="D1260" s="32">
        <v>400</v>
      </c>
      <c r="E1260" s="30" t="s">
        <v>182</v>
      </c>
      <c r="F1260" s="30" t="s">
        <v>1055</v>
      </c>
      <c r="G1260" s="33" t="s">
        <v>1138</v>
      </c>
      <c r="H1260" s="30" t="s">
        <v>1139</v>
      </c>
      <c r="I1260" s="35" t="s">
        <v>7312</v>
      </c>
      <c r="J1260" s="36" t="s">
        <v>7313</v>
      </c>
      <c r="K1260" s="30" t="s">
        <v>59</v>
      </c>
      <c r="L1260" s="30" t="s">
        <v>33</v>
      </c>
      <c r="M1260" s="30" t="s">
        <v>4161</v>
      </c>
      <c r="N1260" s="37" t="s">
        <v>2639</v>
      </c>
      <c r="O1260" s="29">
        <v>42565</v>
      </c>
      <c r="P1260" s="30" t="str">
        <f>VLOOKUP(G1260,Sheet1!A:C,3,0)</f>
        <v>ABLOOMY-中苗刷</v>
      </c>
      <c r="Q1260" s="30" t="s">
        <v>177</v>
      </c>
      <c r="R1260" s="40"/>
      <c r="S1260" s="30" t="s">
        <v>267</v>
      </c>
      <c r="T1260" s="29">
        <v>42565</v>
      </c>
      <c r="U1260" s="30" t="s">
        <v>37</v>
      </c>
      <c r="V1260" s="30">
        <f t="shared" si="57"/>
        <v>42565</v>
      </c>
      <c r="W1260" s="41">
        <f t="shared" si="58"/>
        <v>0</v>
      </c>
      <c r="X1260" s="41">
        <f t="shared" si="59"/>
        <v>0</v>
      </c>
    </row>
    <row r="1261" ht="19.5" customHeight="1" spans="1:24">
      <c r="A1261" s="29" t="s">
        <v>7314</v>
      </c>
      <c r="B1261" s="30" t="s">
        <v>3138</v>
      </c>
      <c r="C1261" s="31">
        <v>42565</v>
      </c>
      <c r="D1261" s="32">
        <v>400</v>
      </c>
      <c r="E1261" s="30" t="s">
        <v>138</v>
      </c>
      <c r="F1261" s="30" t="s">
        <v>139</v>
      </c>
      <c r="G1261" s="33" t="s">
        <v>2274</v>
      </c>
      <c r="H1261" s="30" t="s">
        <v>421</v>
      </c>
      <c r="I1261" s="35">
        <v>13566784065</v>
      </c>
      <c r="J1261" s="36" t="s">
        <v>7315</v>
      </c>
      <c r="K1261" s="30" t="s">
        <v>5655</v>
      </c>
      <c r="L1261" s="30" t="s">
        <v>33</v>
      </c>
      <c r="M1261" s="30" t="s">
        <v>4161</v>
      </c>
      <c r="N1261" s="37" t="s">
        <v>2639</v>
      </c>
      <c r="O1261" s="29">
        <v>42565</v>
      </c>
      <c r="P1261" s="30" t="str">
        <f>VLOOKUP(G1261,Sheet1!A:C,3,0)</f>
        <v>爱快</v>
      </c>
      <c r="Q1261" s="30" t="s">
        <v>177</v>
      </c>
      <c r="R1261" s="40"/>
      <c r="S1261" s="30" t="s">
        <v>267</v>
      </c>
      <c r="T1261" s="29">
        <v>42565</v>
      </c>
      <c r="U1261" s="30" t="s">
        <v>37</v>
      </c>
      <c r="V1261" s="30">
        <f t="shared" ref="V1261:V1324" si="60">O1261</f>
        <v>42565</v>
      </c>
      <c r="W1261" s="41">
        <f t="shared" ref="W1261:W1324" si="61">V1261-C1261</f>
        <v>0</v>
      </c>
      <c r="X1261" s="41">
        <f t="shared" ref="X1261:X1324" si="62">T1261-C1261</f>
        <v>0</v>
      </c>
    </row>
    <row r="1262" ht="19.5" customHeight="1" spans="1:24">
      <c r="A1262" s="29" t="s">
        <v>7316</v>
      </c>
      <c r="B1262" s="30" t="s">
        <v>3138</v>
      </c>
      <c r="C1262" s="31">
        <v>42565</v>
      </c>
      <c r="D1262" s="32">
        <v>400</v>
      </c>
      <c r="E1262" s="30" t="s">
        <v>113</v>
      </c>
      <c r="F1262" s="30" t="s">
        <v>540</v>
      </c>
      <c r="G1262" s="33" t="s">
        <v>1059</v>
      </c>
      <c r="H1262" s="30" t="s">
        <v>1060</v>
      </c>
      <c r="I1262" s="35">
        <v>18953381058</v>
      </c>
      <c r="J1262" s="36" t="s">
        <v>7317</v>
      </c>
      <c r="K1262" s="30" t="s">
        <v>70</v>
      </c>
      <c r="L1262" s="30" t="s">
        <v>33</v>
      </c>
      <c r="M1262" s="30" t="s">
        <v>4161</v>
      </c>
      <c r="N1262" s="37" t="s">
        <v>2639</v>
      </c>
      <c r="O1262" s="29">
        <v>42565</v>
      </c>
      <c r="P1262" s="30" t="str">
        <f>VLOOKUP(G1262,Sheet1!A:C,3,0)</f>
        <v>ABLOOMY</v>
      </c>
      <c r="Q1262" s="30" t="s">
        <v>177</v>
      </c>
      <c r="R1262" s="40"/>
      <c r="S1262" s="30" t="s">
        <v>267</v>
      </c>
      <c r="T1262" s="29">
        <v>42565</v>
      </c>
      <c r="U1262" s="30" t="s">
        <v>37</v>
      </c>
      <c r="V1262" s="30">
        <f t="shared" si="60"/>
        <v>42565</v>
      </c>
      <c r="W1262" s="41">
        <f t="shared" si="61"/>
        <v>0</v>
      </c>
      <c r="X1262" s="41">
        <f t="shared" si="62"/>
        <v>0</v>
      </c>
    </row>
    <row r="1263" ht="19.5" customHeight="1" spans="1:24">
      <c r="A1263" s="29" t="s">
        <v>7318</v>
      </c>
      <c r="B1263" s="30" t="s">
        <v>3138</v>
      </c>
      <c r="C1263" s="31">
        <v>42565</v>
      </c>
      <c r="D1263" s="32">
        <v>400</v>
      </c>
      <c r="E1263" s="30" t="s">
        <v>55</v>
      </c>
      <c r="F1263" s="30" t="s">
        <v>745</v>
      </c>
      <c r="G1263" s="33" t="s">
        <v>748</v>
      </c>
      <c r="H1263" s="30" t="s">
        <v>410</v>
      </c>
      <c r="I1263" s="35" t="s">
        <v>7319</v>
      </c>
      <c r="J1263" s="36" t="s">
        <v>7320</v>
      </c>
      <c r="K1263" s="30" t="s">
        <v>59</v>
      </c>
      <c r="L1263" s="30" t="s">
        <v>33</v>
      </c>
      <c r="M1263" s="30" t="s">
        <v>4161</v>
      </c>
      <c r="N1263" s="37" t="s">
        <v>2639</v>
      </c>
      <c r="O1263" s="29">
        <v>42565</v>
      </c>
      <c r="P1263" s="30" t="str">
        <f>VLOOKUP(G1263,Sheet1!A:C,3,0)</f>
        <v>ABLOOMY</v>
      </c>
      <c r="Q1263" s="30" t="s">
        <v>177</v>
      </c>
      <c r="R1263" s="40"/>
      <c r="S1263" s="30" t="s">
        <v>267</v>
      </c>
      <c r="T1263" s="29">
        <v>42565</v>
      </c>
      <c r="U1263" s="30" t="s">
        <v>37</v>
      </c>
      <c r="V1263" s="30">
        <f t="shared" si="60"/>
        <v>42565</v>
      </c>
      <c r="W1263" s="41">
        <f t="shared" si="61"/>
        <v>0</v>
      </c>
      <c r="X1263" s="41">
        <f t="shared" si="62"/>
        <v>0</v>
      </c>
    </row>
    <row r="1264" ht="19.5" customHeight="1" spans="1:24">
      <c r="A1264" s="29" t="s">
        <v>7321</v>
      </c>
      <c r="B1264" s="30" t="s">
        <v>3138</v>
      </c>
      <c r="C1264" s="31">
        <v>42565</v>
      </c>
      <c r="D1264" s="32">
        <v>400</v>
      </c>
      <c r="E1264" s="30" t="s">
        <v>566</v>
      </c>
      <c r="F1264" s="30" t="s">
        <v>174</v>
      </c>
      <c r="G1264" s="33" t="s">
        <v>175</v>
      </c>
      <c r="H1264" s="30" t="s">
        <v>77</v>
      </c>
      <c r="I1264" s="35">
        <v>18600390584</v>
      </c>
      <c r="J1264" s="36" t="s">
        <v>7322</v>
      </c>
      <c r="K1264" s="30" t="s">
        <v>59</v>
      </c>
      <c r="L1264" s="30" t="s">
        <v>33</v>
      </c>
      <c r="M1264" s="30" t="s">
        <v>4161</v>
      </c>
      <c r="N1264" s="37" t="s">
        <v>2639</v>
      </c>
      <c r="O1264" s="29">
        <v>42565</v>
      </c>
      <c r="P1264" s="30" t="str">
        <f>VLOOKUP(G1264,Sheet1!A:C,3,0)</f>
        <v>ABLOOMY</v>
      </c>
      <c r="Q1264" s="30" t="s">
        <v>177</v>
      </c>
      <c r="R1264" s="40"/>
      <c r="S1264" s="30" t="s">
        <v>267</v>
      </c>
      <c r="T1264" s="29">
        <v>42565</v>
      </c>
      <c r="U1264" s="30" t="s">
        <v>37</v>
      </c>
      <c r="V1264" s="30">
        <f t="shared" si="60"/>
        <v>42565</v>
      </c>
      <c r="W1264" s="41">
        <f t="shared" si="61"/>
        <v>0</v>
      </c>
      <c r="X1264" s="41">
        <f t="shared" si="62"/>
        <v>0</v>
      </c>
    </row>
    <row r="1265" ht="19.5" customHeight="1" spans="1:24">
      <c r="A1265" s="29" t="s">
        <v>7323</v>
      </c>
      <c r="B1265" s="30" t="s">
        <v>3138</v>
      </c>
      <c r="C1265" s="31">
        <v>42565</v>
      </c>
      <c r="D1265" s="32">
        <v>400</v>
      </c>
      <c r="E1265" s="30" t="s">
        <v>566</v>
      </c>
      <c r="F1265" s="30" t="s">
        <v>567</v>
      </c>
      <c r="G1265" s="33" t="s">
        <v>5856</v>
      </c>
      <c r="H1265" s="30" t="s">
        <v>5857</v>
      </c>
      <c r="I1265" s="35">
        <v>13261909128</v>
      </c>
      <c r="J1265" s="36" t="s">
        <v>392</v>
      </c>
      <c r="K1265" s="30" t="s">
        <v>70</v>
      </c>
      <c r="L1265" s="30" t="s">
        <v>33</v>
      </c>
      <c r="M1265" s="30" t="s">
        <v>4161</v>
      </c>
      <c r="N1265" s="37" t="s">
        <v>2639</v>
      </c>
      <c r="O1265" s="29">
        <v>42565</v>
      </c>
      <c r="P1265" s="30" t="str">
        <f>VLOOKUP(G1265,Sheet1!A:C,3,0)</f>
        <v>ABLOOMY</v>
      </c>
      <c r="Q1265" s="30" t="s">
        <v>177</v>
      </c>
      <c r="R1265" s="40"/>
      <c r="S1265" s="30" t="s">
        <v>267</v>
      </c>
      <c r="T1265" s="29">
        <v>42565</v>
      </c>
      <c r="U1265" s="30" t="s">
        <v>37</v>
      </c>
      <c r="V1265" s="30">
        <f t="shared" si="60"/>
        <v>42565</v>
      </c>
      <c r="W1265" s="41">
        <f t="shared" si="61"/>
        <v>0</v>
      </c>
      <c r="X1265" s="41">
        <f t="shared" si="62"/>
        <v>0</v>
      </c>
    </row>
    <row r="1266" ht="19.5" customHeight="1" spans="1:24">
      <c r="A1266" s="29" t="s">
        <v>7324</v>
      </c>
      <c r="B1266" s="30" t="s">
        <v>3138</v>
      </c>
      <c r="C1266" s="31">
        <v>42565</v>
      </c>
      <c r="D1266" s="32">
        <v>400</v>
      </c>
      <c r="E1266" s="30" t="s">
        <v>138</v>
      </c>
      <c r="F1266" s="30" t="s">
        <v>947</v>
      </c>
      <c r="G1266" s="33" t="s">
        <v>1916</v>
      </c>
      <c r="H1266" s="30" t="s">
        <v>48</v>
      </c>
      <c r="I1266" s="35">
        <v>13093794360</v>
      </c>
      <c r="J1266" s="36" t="s">
        <v>392</v>
      </c>
      <c r="K1266" s="30" t="s">
        <v>70</v>
      </c>
      <c r="L1266" s="30" t="s">
        <v>33</v>
      </c>
      <c r="M1266" s="30" t="s">
        <v>4161</v>
      </c>
      <c r="N1266" s="37" t="s">
        <v>2639</v>
      </c>
      <c r="O1266" s="29">
        <v>42565</v>
      </c>
      <c r="P1266" s="30" t="str">
        <f>VLOOKUP(G1266,Sheet1!A:C,3,0)</f>
        <v>寰创+爱快</v>
      </c>
      <c r="Q1266" s="30" t="s">
        <v>177</v>
      </c>
      <c r="R1266" s="40"/>
      <c r="S1266" s="30" t="s">
        <v>267</v>
      </c>
      <c r="T1266" s="29">
        <v>42565</v>
      </c>
      <c r="U1266" s="30" t="s">
        <v>37</v>
      </c>
      <c r="V1266" s="30">
        <f t="shared" si="60"/>
        <v>42565</v>
      </c>
      <c r="W1266" s="41">
        <f t="shared" si="61"/>
        <v>0</v>
      </c>
      <c r="X1266" s="41">
        <f t="shared" si="62"/>
        <v>0</v>
      </c>
    </row>
    <row r="1267" ht="19.5" customHeight="1" spans="1:24">
      <c r="A1267" s="29" t="s">
        <v>7325</v>
      </c>
      <c r="B1267" s="30" t="s">
        <v>3138</v>
      </c>
      <c r="C1267" s="31">
        <v>42565</v>
      </c>
      <c r="D1267" s="32">
        <v>400</v>
      </c>
      <c r="E1267" s="30" t="s">
        <v>138</v>
      </c>
      <c r="F1267" s="30" t="s">
        <v>413</v>
      </c>
      <c r="G1267" s="33" t="s">
        <v>7326</v>
      </c>
      <c r="H1267" s="30" t="s">
        <v>7327</v>
      </c>
      <c r="I1267" s="35">
        <v>13957605921</v>
      </c>
      <c r="J1267" s="36" t="s">
        <v>7328</v>
      </c>
      <c r="K1267" s="30" t="s">
        <v>59</v>
      </c>
      <c r="L1267" s="30" t="s">
        <v>33</v>
      </c>
      <c r="M1267" s="30" t="s">
        <v>4161</v>
      </c>
      <c r="N1267" s="37" t="s">
        <v>2639</v>
      </c>
      <c r="O1267" s="29">
        <v>42565</v>
      </c>
      <c r="P1267" s="30" t="str">
        <f>VLOOKUP(G1267,Sheet1!A:C,3,0)</f>
        <v>寰创</v>
      </c>
      <c r="Q1267" s="30" t="s">
        <v>177</v>
      </c>
      <c r="R1267" s="40"/>
      <c r="S1267" s="30" t="s">
        <v>267</v>
      </c>
      <c r="T1267" s="29">
        <v>42565</v>
      </c>
      <c r="U1267" s="30" t="s">
        <v>37</v>
      </c>
      <c r="V1267" s="30">
        <f t="shared" si="60"/>
        <v>42565</v>
      </c>
      <c r="W1267" s="41">
        <f t="shared" si="61"/>
        <v>0</v>
      </c>
      <c r="X1267" s="41">
        <f t="shared" si="62"/>
        <v>0</v>
      </c>
    </row>
    <row r="1268" ht="19.5" customHeight="1" spans="1:24">
      <c r="A1268" s="29" t="s">
        <v>7329</v>
      </c>
      <c r="B1268" s="30" t="s">
        <v>3138</v>
      </c>
      <c r="C1268" s="31">
        <v>42565</v>
      </c>
      <c r="D1268" s="32">
        <v>400</v>
      </c>
      <c r="E1268" s="30" t="s">
        <v>45</v>
      </c>
      <c r="F1268" s="30" t="s">
        <v>1573</v>
      </c>
      <c r="G1268" s="33" t="s">
        <v>302</v>
      </c>
      <c r="H1268" s="30" t="s">
        <v>5258</v>
      </c>
      <c r="I1268" s="35" t="s">
        <v>6485</v>
      </c>
      <c r="J1268" s="36" t="s">
        <v>392</v>
      </c>
      <c r="K1268" s="30" t="s">
        <v>59</v>
      </c>
      <c r="L1268" s="30" t="s">
        <v>33</v>
      </c>
      <c r="M1268" s="30" t="s">
        <v>4161</v>
      </c>
      <c r="N1268" s="37" t="s">
        <v>2639</v>
      </c>
      <c r="O1268" s="29">
        <v>42565</v>
      </c>
      <c r="P1268" s="30" t="str">
        <f>VLOOKUP(G1268,Sheet1!A:C,3,0)</f>
        <v>爱快</v>
      </c>
      <c r="Q1268" s="30" t="s">
        <v>177</v>
      </c>
      <c r="R1268" s="40"/>
      <c r="S1268" s="30" t="s">
        <v>267</v>
      </c>
      <c r="T1268" s="29">
        <v>42565</v>
      </c>
      <c r="U1268" s="30" t="s">
        <v>37</v>
      </c>
      <c r="V1268" s="30">
        <f t="shared" si="60"/>
        <v>42565</v>
      </c>
      <c r="W1268" s="41">
        <f t="shared" si="61"/>
        <v>0</v>
      </c>
      <c r="X1268" s="41">
        <f t="shared" si="62"/>
        <v>0</v>
      </c>
    </row>
    <row r="1269" ht="19.5" customHeight="1" spans="1:24">
      <c r="A1269" s="29" t="s">
        <v>7330</v>
      </c>
      <c r="B1269" s="30" t="s">
        <v>3138</v>
      </c>
      <c r="C1269" s="31">
        <v>42565</v>
      </c>
      <c r="D1269" s="32">
        <v>400</v>
      </c>
      <c r="E1269" s="30" t="s">
        <v>113</v>
      </c>
      <c r="F1269" s="30" t="s">
        <v>394</v>
      </c>
      <c r="G1269" s="33" t="s">
        <v>2552</v>
      </c>
      <c r="H1269" s="30" t="s">
        <v>193</v>
      </c>
      <c r="I1269" s="35">
        <v>18606352361</v>
      </c>
      <c r="J1269" s="36" t="s">
        <v>7331</v>
      </c>
      <c r="K1269" s="30" t="s">
        <v>59</v>
      </c>
      <c r="L1269" s="30" t="s">
        <v>33</v>
      </c>
      <c r="M1269" s="30" t="s">
        <v>49</v>
      </c>
      <c r="N1269" s="37" t="s">
        <v>7332</v>
      </c>
      <c r="O1269" s="29">
        <v>42565</v>
      </c>
      <c r="P1269" s="30" t="str">
        <f>VLOOKUP(G1269,Sheet1!A:C,3,0)</f>
        <v>寰创-中苗刷</v>
      </c>
      <c r="Q1269" s="30" t="s">
        <v>49</v>
      </c>
      <c r="R1269" s="40"/>
      <c r="S1269" s="30" t="s">
        <v>189</v>
      </c>
      <c r="T1269" s="29">
        <v>42579</v>
      </c>
      <c r="U1269" s="30" t="s">
        <v>37</v>
      </c>
      <c r="V1269" s="30">
        <f t="shared" si="60"/>
        <v>42565</v>
      </c>
      <c r="W1269" s="41">
        <f t="shared" si="61"/>
        <v>0</v>
      </c>
      <c r="X1269" s="41">
        <f t="shared" si="62"/>
        <v>14</v>
      </c>
    </row>
    <row r="1270" ht="19.5" customHeight="1" spans="1:24">
      <c r="A1270" s="29" t="s">
        <v>7333</v>
      </c>
      <c r="B1270" s="30" t="s">
        <v>3138</v>
      </c>
      <c r="C1270" s="31">
        <v>42565</v>
      </c>
      <c r="D1270" s="32">
        <v>400</v>
      </c>
      <c r="E1270" s="30" t="s">
        <v>113</v>
      </c>
      <c r="F1270" s="30" t="s">
        <v>114</v>
      </c>
      <c r="G1270" s="33" t="s">
        <v>1903</v>
      </c>
      <c r="H1270" s="30" t="s">
        <v>7334</v>
      </c>
      <c r="I1270" s="35">
        <v>13969797079</v>
      </c>
      <c r="J1270" s="36" t="s">
        <v>7335</v>
      </c>
      <c r="K1270" s="30" t="s">
        <v>70</v>
      </c>
      <c r="L1270" s="30" t="s">
        <v>33</v>
      </c>
      <c r="M1270" s="30" t="s">
        <v>220</v>
      </c>
      <c r="N1270" s="37" t="s">
        <v>7336</v>
      </c>
      <c r="O1270" s="29">
        <v>42565</v>
      </c>
      <c r="P1270" s="30" t="e">
        <f>VLOOKUP(G1270,Sheet1!A:C,3,0)</f>
        <v>#N/A</v>
      </c>
      <c r="Q1270" s="30" t="s">
        <v>220</v>
      </c>
      <c r="R1270" s="40"/>
      <c r="S1270" s="30" t="s">
        <v>72</v>
      </c>
      <c r="T1270" s="29">
        <v>42570</v>
      </c>
      <c r="U1270" s="30" t="s">
        <v>37</v>
      </c>
      <c r="V1270" s="30">
        <f t="shared" si="60"/>
        <v>42565</v>
      </c>
      <c r="W1270" s="41">
        <f t="shared" si="61"/>
        <v>0</v>
      </c>
      <c r="X1270" s="41">
        <f t="shared" si="62"/>
        <v>5</v>
      </c>
    </row>
    <row r="1271" ht="19.5" customHeight="1" spans="1:24">
      <c r="A1271" s="29" t="s">
        <v>7337</v>
      </c>
      <c r="B1271" s="30" t="s">
        <v>3138</v>
      </c>
      <c r="C1271" s="31">
        <v>42565</v>
      </c>
      <c r="D1271" s="32">
        <v>400</v>
      </c>
      <c r="E1271" s="30" t="s">
        <v>250</v>
      </c>
      <c r="F1271" s="30" t="s">
        <v>379</v>
      </c>
      <c r="G1271" s="33" t="s">
        <v>2757</v>
      </c>
      <c r="H1271" s="30" t="s">
        <v>7338</v>
      </c>
      <c r="I1271" s="35">
        <v>18707021898</v>
      </c>
      <c r="J1271" s="36" t="s">
        <v>7339</v>
      </c>
      <c r="K1271" s="30" t="s">
        <v>70</v>
      </c>
      <c r="L1271" s="30" t="s">
        <v>33</v>
      </c>
      <c r="M1271" s="30" t="s">
        <v>102</v>
      </c>
      <c r="N1271" s="37" t="s">
        <v>7340</v>
      </c>
      <c r="O1271" s="29">
        <v>42565</v>
      </c>
      <c r="P1271" s="30" t="str">
        <f>VLOOKUP(G1271,Sheet1!A:C,3,0)</f>
        <v>ABLOOMY</v>
      </c>
      <c r="Q1271" s="30" t="s">
        <v>104</v>
      </c>
      <c r="R1271" s="40"/>
      <c r="S1271" s="30" t="s">
        <v>33</v>
      </c>
      <c r="T1271" s="29">
        <v>42565</v>
      </c>
      <c r="U1271" s="30" t="s">
        <v>37</v>
      </c>
      <c r="V1271" s="30">
        <f t="shared" si="60"/>
        <v>42565</v>
      </c>
      <c r="W1271" s="41">
        <f t="shared" si="61"/>
        <v>0</v>
      </c>
      <c r="X1271" s="41">
        <f t="shared" si="62"/>
        <v>0</v>
      </c>
    </row>
    <row r="1272" ht="19.5" customHeight="1" spans="1:24">
      <c r="A1272" s="29" t="s">
        <v>7341</v>
      </c>
      <c r="B1272" s="30" t="s">
        <v>3138</v>
      </c>
      <c r="C1272" s="31">
        <v>42565</v>
      </c>
      <c r="D1272" s="32">
        <v>400</v>
      </c>
      <c r="E1272" s="30" t="s">
        <v>65</v>
      </c>
      <c r="F1272" s="30" t="s">
        <v>66</v>
      </c>
      <c r="G1272" s="33" t="s">
        <v>2114</v>
      </c>
      <c r="H1272" s="30" t="s">
        <v>3218</v>
      </c>
      <c r="I1272" s="35">
        <v>13666986969</v>
      </c>
      <c r="J1272" s="36" t="s">
        <v>7342</v>
      </c>
      <c r="K1272" s="30" t="s">
        <v>101</v>
      </c>
      <c r="L1272" s="30" t="s">
        <v>33</v>
      </c>
      <c r="M1272" s="30" t="s">
        <v>60</v>
      </c>
      <c r="N1272" s="37" t="s">
        <v>7343</v>
      </c>
      <c r="O1272" s="29">
        <v>42565</v>
      </c>
      <c r="P1272" s="30" t="str">
        <f>VLOOKUP(G1272,Sheet1!A:C,3,0)</f>
        <v>寰创-中苗刷</v>
      </c>
      <c r="Q1272" s="30" t="s">
        <v>62</v>
      </c>
      <c r="R1272" s="40"/>
      <c r="S1272" s="30" t="s">
        <v>43</v>
      </c>
      <c r="T1272" s="29">
        <v>42618</v>
      </c>
      <c r="U1272" s="30" t="s">
        <v>37</v>
      </c>
      <c r="V1272" s="30">
        <f t="shared" si="60"/>
        <v>42565</v>
      </c>
      <c r="W1272" s="41">
        <f t="shared" si="61"/>
        <v>0</v>
      </c>
      <c r="X1272" s="41">
        <f t="shared" si="62"/>
        <v>53</v>
      </c>
    </row>
    <row r="1273" ht="19.5" customHeight="1" spans="1:24">
      <c r="A1273" s="29" t="s">
        <v>7344</v>
      </c>
      <c r="B1273" s="30" t="s">
        <v>3138</v>
      </c>
      <c r="C1273" s="31">
        <v>42565</v>
      </c>
      <c r="D1273" s="32" t="s">
        <v>196</v>
      </c>
      <c r="E1273" s="30" t="s">
        <v>65</v>
      </c>
      <c r="F1273" s="30" t="s">
        <v>66</v>
      </c>
      <c r="G1273" s="33" t="s">
        <v>6060</v>
      </c>
      <c r="H1273" s="30" t="s">
        <v>421</v>
      </c>
      <c r="I1273" s="35">
        <v>13666969475</v>
      </c>
      <c r="J1273" s="36" t="s">
        <v>7345</v>
      </c>
      <c r="K1273" s="30" t="s">
        <v>101</v>
      </c>
      <c r="L1273" s="30" t="s">
        <v>33</v>
      </c>
      <c r="M1273" s="30" t="s">
        <v>60</v>
      </c>
      <c r="N1273" s="37" t="s">
        <v>2639</v>
      </c>
      <c r="O1273" s="29">
        <v>42565</v>
      </c>
      <c r="P1273" s="30" t="str">
        <f>VLOOKUP(G1273,Sheet1!A:C,3,0)</f>
        <v>寰创</v>
      </c>
      <c r="Q1273" s="30" t="s">
        <v>62</v>
      </c>
      <c r="R1273" s="40"/>
      <c r="S1273" s="30" t="s">
        <v>267</v>
      </c>
      <c r="T1273" s="29">
        <v>42565</v>
      </c>
      <c r="U1273" s="30" t="s">
        <v>37</v>
      </c>
      <c r="V1273" s="30">
        <f t="shared" si="60"/>
        <v>42565</v>
      </c>
      <c r="W1273" s="41">
        <f t="shared" si="61"/>
        <v>0</v>
      </c>
      <c r="X1273" s="41">
        <f t="shared" si="62"/>
        <v>0</v>
      </c>
    </row>
    <row r="1274" ht="19.5" customHeight="1" spans="1:24">
      <c r="A1274" s="29" t="s">
        <v>7346</v>
      </c>
      <c r="B1274" s="30" t="s">
        <v>3138</v>
      </c>
      <c r="C1274" s="31">
        <v>42565</v>
      </c>
      <c r="D1274" s="32" t="s">
        <v>196</v>
      </c>
      <c r="E1274" s="30" t="s">
        <v>703</v>
      </c>
      <c r="F1274" s="30" t="s">
        <v>704</v>
      </c>
      <c r="G1274" s="33" t="s">
        <v>4864</v>
      </c>
      <c r="H1274" s="30" t="s">
        <v>3868</v>
      </c>
      <c r="I1274" s="35">
        <v>13636024271</v>
      </c>
      <c r="J1274" s="36" t="s">
        <v>7347</v>
      </c>
      <c r="K1274" s="30" t="s">
        <v>5655</v>
      </c>
      <c r="L1274" s="30" t="s">
        <v>33</v>
      </c>
      <c r="M1274" s="30" t="s">
        <v>4631</v>
      </c>
      <c r="N1274" s="37" t="s">
        <v>7216</v>
      </c>
      <c r="O1274" s="29">
        <v>42565</v>
      </c>
      <c r="P1274" s="30" t="str">
        <f>VLOOKUP(G1274,Sheet1!A:C,3,0)</f>
        <v>寰创</v>
      </c>
      <c r="Q1274" s="30" t="s">
        <v>4631</v>
      </c>
      <c r="R1274" s="40" t="s">
        <v>7348</v>
      </c>
      <c r="S1274" s="30" t="s">
        <v>72</v>
      </c>
      <c r="T1274" s="29">
        <v>42580</v>
      </c>
      <c r="U1274" s="30" t="s">
        <v>37</v>
      </c>
      <c r="V1274" s="30">
        <f t="shared" si="60"/>
        <v>42565</v>
      </c>
      <c r="W1274" s="41">
        <f t="shared" si="61"/>
        <v>0</v>
      </c>
      <c r="X1274" s="41">
        <f t="shared" si="62"/>
        <v>15</v>
      </c>
    </row>
    <row r="1275" ht="19.5" customHeight="1" spans="1:24">
      <c r="A1275" s="29" t="s">
        <v>7349</v>
      </c>
      <c r="B1275" s="30" t="s">
        <v>3138</v>
      </c>
      <c r="C1275" s="31">
        <v>42565</v>
      </c>
      <c r="D1275" s="32" t="s">
        <v>196</v>
      </c>
      <c r="E1275" s="30" t="s">
        <v>27</v>
      </c>
      <c r="F1275" s="30" t="s">
        <v>1685</v>
      </c>
      <c r="G1275" s="33" t="s">
        <v>1686</v>
      </c>
      <c r="H1275" s="30" t="s">
        <v>966</v>
      </c>
      <c r="I1275" s="35">
        <v>18256566600</v>
      </c>
      <c r="J1275" s="36" t="s">
        <v>7350</v>
      </c>
      <c r="K1275" s="30" t="s">
        <v>70</v>
      </c>
      <c r="L1275" s="30" t="s">
        <v>33</v>
      </c>
      <c r="M1275" s="30" t="s">
        <v>49</v>
      </c>
      <c r="N1275" s="37" t="s">
        <v>7351</v>
      </c>
      <c r="O1275" s="29">
        <v>42565</v>
      </c>
      <c r="P1275" s="30" t="str">
        <f>VLOOKUP(G1275,Sheet1!A:C,3,0)</f>
        <v>ABLOOMY</v>
      </c>
      <c r="Q1275" s="30" t="s">
        <v>44</v>
      </c>
      <c r="R1275" s="40"/>
      <c r="S1275" s="30" t="s">
        <v>189</v>
      </c>
      <c r="T1275" s="29">
        <v>42592</v>
      </c>
      <c r="U1275" s="30" t="s">
        <v>37</v>
      </c>
      <c r="V1275" s="30">
        <f t="shared" si="60"/>
        <v>42565</v>
      </c>
      <c r="W1275" s="41">
        <f t="shared" si="61"/>
        <v>0</v>
      </c>
      <c r="X1275" s="41">
        <f t="shared" si="62"/>
        <v>27</v>
      </c>
    </row>
    <row r="1276" ht="19.5" customHeight="1" spans="1:24">
      <c r="A1276" s="29" t="s">
        <v>7352</v>
      </c>
      <c r="B1276" s="30" t="s">
        <v>3138</v>
      </c>
      <c r="C1276" s="31">
        <v>42565</v>
      </c>
      <c r="D1276" s="32" t="s">
        <v>196</v>
      </c>
      <c r="E1276" s="30" t="s">
        <v>606</v>
      </c>
      <c r="F1276" s="30" t="s">
        <v>4589</v>
      </c>
      <c r="G1276" s="33" t="s">
        <v>7353</v>
      </c>
      <c r="H1276" s="30" t="s">
        <v>877</v>
      </c>
      <c r="I1276" s="35">
        <v>13614061468</v>
      </c>
      <c r="J1276" s="36" t="s">
        <v>7354</v>
      </c>
      <c r="K1276" s="30" t="s">
        <v>5655</v>
      </c>
      <c r="L1276" s="30" t="s">
        <v>33</v>
      </c>
      <c r="M1276" s="30" t="s">
        <v>376</v>
      </c>
      <c r="N1276" s="37" t="s">
        <v>7355</v>
      </c>
      <c r="O1276" s="29">
        <v>42565</v>
      </c>
      <c r="P1276" s="30">
        <f>VLOOKUP(G1276,Sheet1!A:C,3,0)</f>
        <v>0</v>
      </c>
      <c r="Q1276" s="30" t="s">
        <v>376</v>
      </c>
      <c r="R1276" s="40"/>
      <c r="S1276" s="30" t="s">
        <v>53</v>
      </c>
      <c r="T1276" s="29">
        <v>42565</v>
      </c>
      <c r="U1276" s="30" t="s">
        <v>37</v>
      </c>
      <c r="V1276" s="30">
        <f t="shared" si="60"/>
        <v>42565</v>
      </c>
      <c r="W1276" s="41">
        <f t="shared" si="61"/>
        <v>0</v>
      </c>
      <c r="X1276" s="41">
        <f t="shared" si="62"/>
        <v>0</v>
      </c>
    </row>
    <row r="1277" ht="19.5" customHeight="1" spans="1:24">
      <c r="A1277" s="29"/>
      <c r="B1277" s="30" t="s">
        <v>3138</v>
      </c>
      <c r="C1277" s="31">
        <v>42566</v>
      </c>
      <c r="D1277" s="32" t="s">
        <v>26</v>
      </c>
      <c r="E1277" s="30" t="s">
        <v>1944</v>
      </c>
      <c r="F1277" s="30" t="s">
        <v>2653</v>
      </c>
      <c r="G1277" s="33" t="s">
        <v>5407</v>
      </c>
      <c r="H1277" s="30" t="s">
        <v>7356</v>
      </c>
      <c r="I1277" s="35">
        <v>18213496900</v>
      </c>
      <c r="J1277" s="36" t="s">
        <v>4525</v>
      </c>
      <c r="K1277" s="30" t="s">
        <v>267</v>
      </c>
      <c r="L1277" s="30" t="s">
        <v>33</v>
      </c>
      <c r="M1277" s="30" t="s">
        <v>44</v>
      </c>
      <c r="N1277" s="37" t="s">
        <v>132</v>
      </c>
      <c r="O1277" s="29">
        <v>42566</v>
      </c>
      <c r="P1277" s="30" t="str">
        <f>VLOOKUP(G1277,Sheet1!A:C,3,0)</f>
        <v>寰创</v>
      </c>
      <c r="Q1277" s="30" t="s">
        <v>376</v>
      </c>
      <c r="R1277" s="40" t="s">
        <v>7357</v>
      </c>
      <c r="S1277" s="30" t="s">
        <v>267</v>
      </c>
      <c r="T1277" s="29">
        <v>42576</v>
      </c>
      <c r="U1277" s="30" t="s">
        <v>37</v>
      </c>
      <c r="V1277" s="30">
        <f t="shared" si="60"/>
        <v>42566</v>
      </c>
      <c r="W1277" s="41">
        <f t="shared" si="61"/>
        <v>0</v>
      </c>
      <c r="X1277" s="41">
        <f t="shared" si="62"/>
        <v>10</v>
      </c>
    </row>
    <row r="1278" ht="19.5" customHeight="1" spans="1:24">
      <c r="A1278" s="29"/>
      <c r="B1278" s="30" t="s">
        <v>3138</v>
      </c>
      <c r="C1278" s="31">
        <v>42566</v>
      </c>
      <c r="D1278" s="32" t="s">
        <v>26</v>
      </c>
      <c r="E1278" s="30" t="s">
        <v>1549</v>
      </c>
      <c r="F1278" s="30" t="s">
        <v>4479</v>
      </c>
      <c r="G1278" s="33" t="s">
        <v>4872</v>
      </c>
      <c r="H1278" s="30" t="s">
        <v>7358</v>
      </c>
      <c r="I1278" s="35">
        <v>13403483838</v>
      </c>
      <c r="J1278" s="36" t="s">
        <v>4525</v>
      </c>
      <c r="K1278" s="30" t="s">
        <v>267</v>
      </c>
      <c r="L1278" s="30" t="s">
        <v>33</v>
      </c>
      <c r="M1278" s="30" t="s">
        <v>44</v>
      </c>
      <c r="N1278" s="37" t="s">
        <v>132</v>
      </c>
      <c r="O1278" s="29">
        <v>42566</v>
      </c>
      <c r="P1278" s="30" t="str">
        <f>VLOOKUP(G1278,Sheet1!A:C,3,0)</f>
        <v>ABLOOMY</v>
      </c>
      <c r="Q1278" s="30" t="s">
        <v>44</v>
      </c>
      <c r="R1278" s="40"/>
      <c r="S1278" s="30" t="s">
        <v>267</v>
      </c>
      <c r="T1278" s="29">
        <v>42576</v>
      </c>
      <c r="U1278" s="30" t="s">
        <v>37</v>
      </c>
      <c r="V1278" s="30">
        <f t="shared" si="60"/>
        <v>42566</v>
      </c>
      <c r="W1278" s="41">
        <f t="shared" si="61"/>
        <v>0</v>
      </c>
      <c r="X1278" s="41">
        <f t="shared" si="62"/>
        <v>10</v>
      </c>
    </row>
    <row r="1279" ht="19.5" customHeight="1" spans="1:24">
      <c r="A1279" s="29" t="s">
        <v>7359</v>
      </c>
      <c r="B1279" s="30" t="s">
        <v>3138</v>
      </c>
      <c r="C1279" s="31">
        <v>42566</v>
      </c>
      <c r="D1279" s="32">
        <v>400</v>
      </c>
      <c r="E1279" s="30" t="s">
        <v>277</v>
      </c>
      <c r="F1279" s="30" t="s">
        <v>1843</v>
      </c>
      <c r="G1279" s="33" t="s">
        <v>1844</v>
      </c>
      <c r="H1279" s="30" t="s">
        <v>258</v>
      </c>
      <c r="I1279" s="35">
        <v>17789272911</v>
      </c>
      <c r="J1279" s="36" t="s">
        <v>7360</v>
      </c>
      <c r="K1279" s="30" t="s">
        <v>101</v>
      </c>
      <c r="L1279" s="30" t="s">
        <v>33</v>
      </c>
      <c r="M1279" s="30" t="s">
        <v>60</v>
      </c>
      <c r="N1279" s="37" t="s">
        <v>7361</v>
      </c>
      <c r="O1279" s="29">
        <v>42566</v>
      </c>
      <c r="P1279" s="30" t="str">
        <f>VLOOKUP(G1279,Sheet1!A:C,3,0)</f>
        <v>爱快</v>
      </c>
      <c r="Q1279" s="30" t="s">
        <v>144</v>
      </c>
      <c r="R1279" s="40"/>
      <c r="S1279" s="30" t="s">
        <v>267</v>
      </c>
      <c r="T1279" s="29">
        <v>42580</v>
      </c>
      <c r="U1279" s="30" t="s">
        <v>63</v>
      </c>
      <c r="V1279" s="30">
        <f t="shared" si="60"/>
        <v>42566</v>
      </c>
      <c r="W1279" s="41">
        <f t="shared" si="61"/>
        <v>0</v>
      </c>
      <c r="X1279" s="41">
        <f t="shared" si="62"/>
        <v>14</v>
      </c>
    </row>
    <row r="1280" ht="19.5" customHeight="1" spans="1:24">
      <c r="A1280" s="29" t="s">
        <v>7362</v>
      </c>
      <c r="B1280" s="30" t="s">
        <v>3138</v>
      </c>
      <c r="C1280" s="31">
        <v>42566</v>
      </c>
      <c r="D1280" s="32">
        <v>400</v>
      </c>
      <c r="E1280" s="30" t="s">
        <v>138</v>
      </c>
      <c r="F1280" s="30" t="s">
        <v>413</v>
      </c>
      <c r="G1280" s="33" t="s">
        <v>7363</v>
      </c>
      <c r="H1280" s="30" t="s">
        <v>77</v>
      </c>
      <c r="I1280" s="35">
        <v>13575836278</v>
      </c>
      <c r="J1280" s="36" t="s">
        <v>7364</v>
      </c>
      <c r="K1280" s="30" t="s">
        <v>101</v>
      </c>
      <c r="L1280" s="30" t="s">
        <v>33</v>
      </c>
      <c r="M1280" s="30" t="s">
        <v>60</v>
      </c>
      <c r="N1280" s="37" t="s">
        <v>7361</v>
      </c>
      <c r="O1280" s="29">
        <v>42566</v>
      </c>
      <c r="P1280" s="30" t="str">
        <f>VLOOKUP(G1280,Sheet1!A:C,3,0)</f>
        <v>爱快</v>
      </c>
      <c r="Q1280" s="30" t="s">
        <v>376</v>
      </c>
      <c r="R1280" s="40" t="s">
        <v>7365</v>
      </c>
      <c r="S1280" s="30" t="s">
        <v>120</v>
      </c>
      <c r="T1280" s="29">
        <v>42584</v>
      </c>
      <c r="U1280" s="30" t="s">
        <v>37</v>
      </c>
      <c r="V1280" s="30">
        <f t="shared" si="60"/>
        <v>42566</v>
      </c>
      <c r="W1280" s="41">
        <f t="shared" si="61"/>
        <v>0</v>
      </c>
      <c r="X1280" s="41">
        <f t="shared" si="62"/>
        <v>18</v>
      </c>
    </row>
    <row r="1281" ht="19.5" customHeight="1" spans="1:24">
      <c r="A1281" s="29" t="s">
        <v>7366</v>
      </c>
      <c r="B1281" s="30" t="s">
        <v>3138</v>
      </c>
      <c r="C1281" s="31">
        <v>42566</v>
      </c>
      <c r="D1281" s="32">
        <v>400</v>
      </c>
      <c r="E1281" s="30" t="s">
        <v>96</v>
      </c>
      <c r="F1281" s="30" t="s">
        <v>183</v>
      </c>
      <c r="G1281" s="33" t="s">
        <v>957</v>
      </c>
      <c r="H1281" s="30" t="s">
        <v>7367</v>
      </c>
      <c r="I1281" s="35">
        <v>17751630676</v>
      </c>
      <c r="J1281" s="36" t="s">
        <v>7368</v>
      </c>
      <c r="K1281" s="30" t="s">
        <v>93</v>
      </c>
      <c r="L1281" s="30" t="s">
        <v>33</v>
      </c>
      <c r="M1281" s="30" t="s">
        <v>102</v>
      </c>
      <c r="N1281" s="37" t="s">
        <v>7369</v>
      </c>
      <c r="O1281" s="29">
        <v>42566</v>
      </c>
      <c r="P1281" s="30" t="str">
        <f>VLOOKUP(G1281,Sheet1!A:C,3,0)</f>
        <v>寰创-中苗刷</v>
      </c>
      <c r="Q1281" s="30" t="s">
        <v>104</v>
      </c>
      <c r="R1281" s="40"/>
      <c r="S1281" s="30" t="s">
        <v>53</v>
      </c>
      <c r="T1281" s="29">
        <v>42566</v>
      </c>
      <c r="U1281" s="30" t="s">
        <v>37</v>
      </c>
      <c r="V1281" s="30">
        <f t="shared" si="60"/>
        <v>42566</v>
      </c>
      <c r="W1281" s="41">
        <f t="shared" si="61"/>
        <v>0</v>
      </c>
      <c r="X1281" s="41">
        <f t="shared" si="62"/>
        <v>0</v>
      </c>
    </row>
    <row r="1282" ht="19.5" customHeight="1" spans="1:24">
      <c r="A1282" s="29" t="s">
        <v>7370</v>
      </c>
      <c r="B1282" s="30" t="s">
        <v>3138</v>
      </c>
      <c r="C1282" s="31">
        <v>42566</v>
      </c>
      <c r="D1282" s="32" t="s">
        <v>196</v>
      </c>
      <c r="E1282" s="30" t="s">
        <v>138</v>
      </c>
      <c r="F1282" s="30" t="s">
        <v>1360</v>
      </c>
      <c r="G1282" s="33" t="s">
        <v>1361</v>
      </c>
      <c r="H1282" s="30" t="s">
        <v>475</v>
      </c>
      <c r="I1282" s="35">
        <v>13506808910</v>
      </c>
      <c r="J1282" s="36" t="s">
        <v>7371</v>
      </c>
      <c r="K1282" s="30" t="s">
        <v>59</v>
      </c>
      <c r="L1282" s="30" t="s">
        <v>33</v>
      </c>
      <c r="M1282" s="30" t="s">
        <v>102</v>
      </c>
      <c r="N1282" s="37" t="s">
        <v>7372</v>
      </c>
      <c r="O1282" s="29">
        <v>42566</v>
      </c>
      <c r="P1282" s="30" t="str">
        <f>VLOOKUP(G1282,Sheet1!A:C,3,0)</f>
        <v>爱快</v>
      </c>
      <c r="Q1282" s="30" t="s">
        <v>104</v>
      </c>
      <c r="R1282" s="40"/>
      <c r="S1282" s="30" t="s">
        <v>53</v>
      </c>
      <c r="T1282" s="29">
        <v>42566</v>
      </c>
      <c r="U1282" s="30" t="s">
        <v>37</v>
      </c>
      <c r="V1282" s="30">
        <f t="shared" si="60"/>
        <v>42566</v>
      </c>
      <c r="W1282" s="41">
        <f t="shared" si="61"/>
        <v>0</v>
      </c>
      <c r="X1282" s="41">
        <f t="shared" si="62"/>
        <v>0</v>
      </c>
    </row>
    <row r="1283" ht="19.5" customHeight="1" spans="1:24">
      <c r="A1283" s="29" t="s">
        <v>7373</v>
      </c>
      <c r="B1283" s="30" t="s">
        <v>3138</v>
      </c>
      <c r="C1283" s="31">
        <v>42566</v>
      </c>
      <c r="D1283" s="32" t="s">
        <v>196</v>
      </c>
      <c r="E1283" s="30" t="s">
        <v>255</v>
      </c>
      <c r="F1283" s="30" t="s">
        <v>107</v>
      </c>
      <c r="G1283" s="33" t="s">
        <v>7374</v>
      </c>
      <c r="H1283" s="30" t="s">
        <v>421</v>
      </c>
      <c r="I1283" s="35">
        <v>18628166615</v>
      </c>
      <c r="J1283" s="36" t="s">
        <v>7375</v>
      </c>
      <c r="K1283" s="30" t="s">
        <v>70</v>
      </c>
      <c r="L1283" s="30" t="s">
        <v>33</v>
      </c>
      <c r="M1283" s="30" t="s">
        <v>4631</v>
      </c>
      <c r="N1283" s="37" t="s">
        <v>7376</v>
      </c>
      <c r="O1283" s="29">
        <v>42566</v>
      </c>
      <c r="P1283" s="30" t="e">
        <f>VLOOKUP(G1283,Sheet1!A:C,3,0)</f>
        <v>#N/A</v>
      </c>
      <c r="Q1283" s="30" t="s">
        <v>4631</v>
      </c>
      <c r="R1283" s="40"/>
      <c r="S1283" s="30" t="s">
        <v>72</v>
      </c>
      <c r="T1283" s="29">
        <v>42585</v>
      </c>
      <c r="U1283" s="30" t="s">
        <v>37</v>
      </c>
      <c r="V1283" s="30">
        <f t="shared" si="60"/>
        <v>42566</v>
      </c>
      <c r="W1283" s="41">
        <f t="shared" si="61"/>
        <v>0</v>
      </c>
      <c r="X1283" s="41">
        <f t="shared" si="62"/>
        <v>19</v>
      </c>
    </row>
    <row r="1284" ht="19.5" customHeight="1" spans="1:24">
      <c r="A1284" s="42" t="s">
        <v>7377</v>
      </c>
      <c r="B1284" s="43" t="s">
        <v>3138</v>
      </c>
      <c r="C1284" s="44">
        <v>42566</v>
      </c>
      <c r="D1284" s="45" t="s">
        <v>196</v>
      </c>
      <c r="E1284" s="43" t="s">
        <v>306</v>
      </c>
      <c r="F1284" s="43" t="s">
        <v>7378</v>
      </c>
      <c r="G1284" s="46" t="s">
        <v>308</v>
      </c>
      <c r="H1284" s="43" t="s">
        <v>258</v>
      </c>
      <c r="I1284" s="47">
        <v>13582534211</v>
      </c>
      <c r="J1284" s="48" t="s">
        <v>7379</v>
      </c>
      <c r="K1284" s="43" t="s">
        <v>70</v>
      </c>
      <c r="L1284" s="43" t="s">
        <v>33</v>
      </c>
      <c r="M1284" s="43" t="s">
        <v>49</v>
      </c>
      <c r="N1284" s="49" t="s">
        <v>5508</v>
      </c>
      <c r="O1284" s="42">
        <v>42566</v>
      </c>
      <c r="P1284" s="30" t="str">
        <f>VLOOKUP(G1284,Sheet1!A:C,3,0)</f>
        <v>寰创</v>
      </c>
      <c r="Q1284" s="43" t="s">
        <v>49</v>
      </c>
      <c r="R1284" s="50" t="s">
        <v>7380</v>
      </c>
      <c r="S1284" s="43" t="s">
        <v>368</v>
      </c>
      <c r="T1284" s="42">
        <v>42614</v>
      </c>
      <c r="U1284" s="43" t="s">
        <v>37</v>
      </c>
      <c r="V1284" s="30">
        <f t="shared" si="60"/>
        <v>42566</v>
      </c>
      <c r="W1284" s="41">
        <f t="shared" si="61"/>
        <v>0</v>
      </c>
      <c r="X1284" s="41">
        <f t="shared" si="62"/>
        <v>48</v>
      </c>
    </row>
    <row r="1285" ht="19.5" customHeight="1" spans="1:24">
      <c r="A1285" s="29" t="s">
        <v>7381</v>
      </c>
      <c r="B1285" s="30" t="s">
        <v>3138</v>
      </c>
      <c r="C1285" s="31">
        <v>42566</v>
      </c>
      <c r="D1285" s="32" t="s">
        <v>196</v>
      </c>
      <c r="E1285" s="30" t="s">
        <v>765</v>
      </c>
      <c r="F1285" s="30" t="s">
        <v>1794</v>
      </c>
      <c r="G1285" s="33" t="s">
        <v>7382</v>
      </c>
      <c r="H1285" s="30" t="s">
        <v>2637</v>
      </c>
      <c r="I1285" s="35">
        <v>13843397769</v>
      </c>
      <c r="J1285" s="36" t="s">
        <v>7383</v>
      </c>
      <c r="K1285" s="30" t="s">
        <v>59</v>
      </c>
      <c r="L1285" s="30" t="s">
        <v>33</v>
      </c>
      <c r="M1285" s="30" t="s">
        <v>49</v>
      </c>
      <c r="N1285" s="37" t="s">
        <v>7384</v>
      </c>
      <c r="O1285" s="29">
        <v>42566</v>
      </c>
      <c r="P1285" s="30" t="e">
        <f>VLOOKUP(G1285,Sheet1!A:C,3,0)</f>
        <v>#N/A</v>
      </c>
      <c r="Q1285" s="30" t="s">
        <v>49</v>
      </c>
      <c r="R1285" s="40"/>
      <c r="S1285" s="30" t="s">
        <v>815</v>
      </c>
      <c r="T1285" s="29">
        <v>42566</v>
      </c>
      <c r="U1285" s="30" t="s">
        <v>37</v>
      </c>
      <c r="V1285" s="30">
        <f t="shared" si="60"/>
        <v>42566</v>
      </c>
      <c r="W1285" s="41">
        <f t="shared" si="61"/>
        <v>0</v>
      </c>
      <c r="X1285" s="41">
        <f t="shared" si="62"/>
        <v>0</v>
      </c>
    </row>
    <row r="1286" ht="19.5" customHeight="1" spans="1:24">
      <c r="A1286" s="29" t="s">
        <v>7385</v>
      </c>
      <c r="B1286" s="30" t="s">
        <v>3138</v>
      </c>
      <c r="C1286" s="31">
        <v>42566</v>
      </c>
      <c r="D1286" s="32" t="s">
        <v>196</v>
      </c>
      <c r="E1286" s="30" t="s">
        <v>138</v>
      </c>
      <c r="F1286" s="30" t="s">
        <v>587</v>
      </c>
      <c r="G1286" s="33" t="s">
        <v>2339</v>
      </c>
      <c r="H1286" s="30" t="s">
        <v>2340</v>
      </c>
      <c r="I1286" s="35">
        <v>13705856057</v>
      </c>
      <c r="J1286" s="36" t="s">
        <v>7386</v>
      </c>
      <c r="K1286" s="30" t="s">
        <v>93</v>
      </c>
      <c r="L1286" s="30" t="s">
        <v>33</v>
      </c>
      <c r="M1286" s="30" t="s">
        <v>7387</v>
      </c>
      <c r="N1286" s="37" t="s">
        <v>7388</v>
      </c>
      <c r="O1286" s="29">
        <v>42566</v>
      </c>
      <c r="P1286" s="30" t="str">
        <f>VLOOKUP(G1286,Sheet1!A:C,3,0)</f>
        <v>爱快</v>
      </c>
      <c r="Q1286" s="30" t="s">
        <v>7389</v>
      </c>
      <c r="R1286" s="40"/>
      <c r="S1286" s="30" t="s">
        <v>7390</v>
      </c>
      <c r="T1286" s="29">
        <v>42573</v>
      </c>
      <c r="U1286" s="30" t="s">
        <v>63</v>
      </c>
      <c r="V1286" s="30">
        <f t="shared" si="60"/>
        <v>42566</v>
      </c>
      <c r="W1286" s="41">
        <f t="shared" si="61"/>
        <v>0</v>
      </c>
      <c r="X1286" s="41">
        <f t="shared" si="62"/>
        <v>7</v>
      </c>
    </row>
    <row r="1287" ht="19.5" customHeight="1" spans="1:24">
      <c r="A1287" s="29" t="s">
        <v>7391</v>
      </c>
      <c r="B1287" s="30" t="s">
        <v>3138</v>
      </c>
      <c r="C1287" s="31">
        <v>42566</v>
      </c>
      <c r="D1287" s="32" t="s">
        <v>196</v>
      </c>
      <c r="E1287" s="30" t="s">
        <v>45</v>
      </c>
      <c r="F1287" s="30" t="s">
        <v>209</v>
      </c>
      <c r="G1287" s="33" t="s">
        <v>1718</v>
      </c>
      <c r="H1287" s="30" t="s">
        <v>7392</v>
      </c>
      <c r="I1287" s="35">
        <v>13513825556</v>
      </c>
      <c r="J1287" s="36" t="s">
        <v>7393</v>
      </c>
      <c r="K1287" s="30" t="s">
        <v>59</v>
      </c>
      <c r="L1287" s="30" t="s">
        <v>33</v>
      </c>
      <c r="M1287" s="30" t="s">
        <v>44</v>
      </c>
      <c r="N1287" s="37" t="s">
        <v>7394</v>
      </c>
      <c r="O1287" s="29">
        <v>42566</v>
      </c>
      <c r="P1287" s="30" t="str">
        <f>VLOOKUP(G1287,Sheet1!A:C,3,0)</f>
        <v>爱快</v>
      </c>
      <c r="Q1287" s="30" t="s">
        <v>44</v>
      </c>
      <c r="R1287" s="40"/>
      <c r="S1287" s="30" t="s">
        <v>267</v>
      </c>
      <c r="T1287" s="29">
        <v>42580</v>
      </c>
      <c r="U1287" s="30" t="s">
        <v>63</v>
      </c>
      <c r="V1287" s="30">
        <f t="shared" si="60"/>
        <v>42566</v>
      </c>
      <c r="W1287" s="41">
        <f t="shared" si="61"/>
        <v>0</v>
      </c>
      <c r="X1287" s="41">
        <f t="shared" si="62"/>
        <v>14</v>
      </c>
    </row>
    <row r="1288" ht="19.5" customHeight="1" spans="1:24">
      <c r="A1288" s="42" t="s">
        <v>7395</v>
      </c>
      <c r="B1288" s="43" t="s">
        <v>3138</v>
      </c>
      <c r="C1288" s="44">
        <v>42566</v>
      </c>
      <c r="D1288" s="45" t="s">
        <v>196</v>
      </c>
      <c r="E1288" s="43" t="s">
        <v>255</v>
      </c>
      <c r="F1288" s="43" t="s">
        <v>357</v>
      </c>
      <c r="G1288" s="46" t="s">
        <v>7396</v>
      </c>
      <c r="H1288" s="43" t="s">
        <v>7397</v>
      </c>
      <c r="I1288" s="47">
        <v>13568995177</v>
      </c>
      <c r="J1288" s="48" t="s">
        <v>7398</v>
      </c>
      <c r="K1288" s="43" t="s">
        <v>70</v>
      </c>
      <c r="L1288" s="43" t="s">
        <v>33</v>
      </c>
      <c r="M1288" s="43" t="s">
        <v>49</v>
      </c>
      <c r="N1288" s="49" t="s">
        <v>7069</v>
      </c>
      <c r="O1288" s="42">
        <v>42566</v>
      </c>
      <c r="P1288" s="43" t="str">
        <f>VLOOKUP(G1288,Sheet1!A:C,3,0)</f>
        <v>寰创</v>
      </c>
      <c r="Q1288" s="43" t="s">
        <v>49</v>
      </c>
      <c r="R1288" s="50"/>
      <c r="S1288" s="43" t="s">
        <v>368</v>
      </c>
      <c r="T1288" s="42">
        <v>42660</v>
      </c>
      <c r="U1288" s="43" t="s">
        <v>37</v>
      </c>
      <c r="V1288" s="43">
        <f t="shared" si="60"/>
        <v>42566</v>
      </c>
      <c r="W1288" s="51">
        <f t="shared" si="61"/>
        <v>0</v>
      </c>
      <c r="X1288" s="51">
        <f t="shared" si="62"/>
        <v>94</v>
      </c>
    </row>
    <row r="1289" ht="19.5" customHeight="1" spans="1:24">
      <c r="A1289" s="29" t="s">
        <v>7399</v>
      </c>
      <c r="B1289" s="30" t="s">
        <v>3138</v>
      </c>
      <c r="C1289" s="31">
        <v>42566</v>
      </c>
      <c r="D1289" s="32" t="s">
        <v>196</v>
      </c>
      <c r="E1289" s="30" t="s">
        <v>113</v>
      </c>
      <c r="F1289" s="30" t="s">
        <v>394</v>
      </c>
      <c r="G1289" s="33" t="s">
        <v>1912</v>
      </c>
      <c r="H1289" s="30" t="s">
        <v>48</v>
      </c>
      <c r="I1289" s="35">
        <v>15725580707</v>
      </c>
      <c r="J1289" s="36" t="s">
        <v>7400</v>
      </c>
      <c r="K1289" s="30" t="s">
        <v>93</v>
      </c>
      <c r="L1289" s="30" t="s">
        <v>33</v>
      </c>
      <c r="M1289" s="30" t="s">
        <v>60</v>
      </c>
      <c r="N1289" s="37" t="s">
        <v>476</v>
      </c>
      <c r="O1289" s="29">
        <v>42566</v>
      </c>
      <c r="P1289" s="30" t="str">
        <f>VLOOKUP(G1289,Sheet1!A:C,3,0)</f>
        <v>寰创</v>
      </c>
      <c r="Q1289" s="30" t="s">
        <v>62</v>
      </c>
      <c r="R1289" s="40"/>
      <c r="S1289" s="30" t="s">
        <v>53</v>
      </c>
      <c r="T1289" s="29">
        <v>42570</v>
      </c>
      <c r="U1289" s="30" t="s">
        <v>63</v>
      </c>
      <c r="V1289" s="30">
        <f t="shared" si="60"/>
        <v>42566</v>
      </c>
      <c r="W1289" s="41">
        <f t="shared" si="61"/>
        <v>0</v>
      </c>
      <c r="X1289" s="41">
        <f t="shared" si="62"/>
        <v>4</v>
      </c>
    </row>
    <row r="1290" ht="19.5" customHeight="1" spans="1:24">
      <c r="A1290" s="29" t="s">
        <v>7401</v>
      </c>
      <c r="B1290" s="30" t="s">
        <v>3138</v>
      </c>
      <c r="C1290" s="31">
        <v>42566</v>
      </c>
      <c r="D1290" s="32" t="s">
        <v>196</v>
      </c>
      <c r="E1290" s="30" t="s">
        <v>6589</v>
      </c>
      <c r="F1290" s="30" t="s">
        <v>769</v>
      </c>
      <c r="G1290" s="33" t="s">
        <v>770</v>
      </c>
      <c r="H1290" s="30" t="s">
        <v>309</v>
      </c>
      <c r="I1290" s="35">
        <v>13881309267</v>
      </c>
      <c r="J1290" s="36" t="s">
        <v>7402</v>
      </c>
      <c r="K1290" s="30" t="s">
        <v>59</v>
      </c>
      <c r="L1290" s="30" t="s">
        <v>33</v>
      </c>
      <c r="M1290" s="30" t="s">
        <v>4631</v>
      </c>
      <c r="N1290" s="37" t="s">
        <v>7403</v>
      </c>
      <c r="O1290" s="29">
        <v>42566</v>
      </c>
      <c r="P1290" s="30" t="str">
        <f>VLOOKUP(G1290,Sheet1!A:C,3,0)</f>
        <v>ABLOOMY</v>
      </c>
      <c r="Q1290" s="30" t="s">
        <v>4631</v>
      </c>
      <c r="R1290" s="40"/>
      <c r="S1290" s="30" t="s">
        <v>72</v>
      </c>
      <c r="T1290" s="29">
        <v>42566</v>
      </c>
      <c r="U1290" s="30" t="s">
        <v>37</v>
      </c>
      <c r="V1290" s="30">
        <f t="shared" si="60"/>
        <v>42566</v>
      </c>
      <c r="W1290" s="41">
        <f t="shared" si="61"/>
        <v>0</v>
      </c>
      <c r="X1290" s="41">
        <f t="shared" si="62"/>
        <v>0</v>
      </c>
    </row>
    <row r="1291" ht="19.5" customHeight="1" spans="1:24">
      <c r="A1291" s="29" t="s">
        <v>7404</v>
      </c>
      <c r="B1291" s="30" t="s">
        <v>3138</v>
      </c>
      <c r="C1291" s="31">
        <v>42566</v>
      </c>
      <c r="D1291" s="32" t="s">
        <v>196</v>
      </c>
      <c r="E1291" s="30" t="s">
        <v>113</v>
      </c>
      <c r="F1291" s="30" t="s">
        <v>370</v>
      </c>
      <c r="G1291" s="33" t="s">
        <v>371</v>
      </c>
      <c r="H1291" s="30" t="s">
        <v>7405</v>
      </c>
      <c r="I1291" s="35">
        <v>13573571913</v>
      </c>
      <c r="J1291" s="36" t="s">
        <v>7406</v>
      </c>
      <c r="K1291" s="30" t="s">
        <v>101</v>
      </c>
      <c r="L1291" s="30" t="s">
        <v>33</v>
      </c>
      <c r="M1291" s="30" t="s">
        <v>60</v>
      </c>
      <c r="N1291" s="37" t="s">
        <v>720</v>
      </c>
      <c r="O1291" s="29">
        <v>42566</v>
      </c>
      <c r="P1291" s="30" t="str">
        <f>VLOOKUP(G1291,Sheet1!A:C,3,0)</f>
        <v>爱快</v>
      </c>
      <c r="Q1291" s="30" t="s">
        <v>62</v>
      </c>
      <c r="R1291" s="40"/>
      <c r="S1291" s="30" t="s">
        <v>53</v>
      </c>
      <c r="T1291" s="29">
        <v>42566</v>
      </c>
      <c r="U1291" s="30" t="s">
        <v>37</v>
      </c>
      <c r="V1291" s="30">
        <f t="shared" si="60"/>
        <v>42566</v>
      </c>
      <c r="W1291" s="41">
        <f t="shared" si="61"/>
        <v>0</v>
      </c>
      <c r="X1291" s="41">
        <f t="shared" si="62"/>
        <v>0</v>
      </c>
    </row>
    <row r="1292" ht="19.5" customHeight="1" spans="1:24">
      <c r="A1292" s="29" t="s">
        <v>7407</v>
      </c>
      <c r="B1292" s="30" t="s">
        <v>3138</v>
      </c>
      <c r="C1292" s="31">
        <v>42566</v>
      </c>
      <c r="D1292" s="32" t="s">
        <v>196</v>
      </c>
      <c r="E1292" s="30" t="s">
        <v>843</v>
      </c>
      <c r="F1292" s="30" t="s">
        <v>3671</v>
      </c>
      <c r="G1292" s="33" t="s">
        <v>7408</v>
      </c>
      <c r="H1292" s="30" t="s">
        <v>7409</v>
      </c>
      <c r="I1292" s="35">
        <v>13658134785</v>
      </c>
      <c r="J1292" s="36" t="s">
        <v>7410</v>
      </c>
      <c r="K1292" s="30" t="s">
        <v>70</v>
      </c>
      <c r="L1292" s="30" t="s">
        <v>33</v>
      </c>
      <c r="M1292" s="30" t="s">
        <v>102</v>
      </c>
      <c r="N1292" s="37" t="s">
        <v>7411</v>
      </c>
      <c r="O1292" s="29">
        <v>42566</v>
      </c>
      <c r="P1292" s="30" t="str">
        <f>VLOOKUP(G1292,Sheet1!A:C,3,0)</f>
        <v>寰创</v>
      </c>
      <c r="Q1292" s="30" t="s">
        <v>104</v>
      </c>
      <c r="R1292" s="40"/>
      <c r="S1292" s="30" t="s">
        <v>33</v>
      </c>
      <c r="T1292" s="29">
        <v>42566</v>
      </c>
      <c r="U1292" s="30" t="s">
        <v>37</v>
      </c>
      <c r="V1292" s="30">
        <f t="shared" si="60"/>
        <v>42566</v>
      </c>
      <c r="W1292" s="41">
        <f t="shared" si="61"/>
        <v>0</v>
      </c>
      <c r="X1292" s="41">
        <f t="shared" si="62"/>
        <v>0</v>
      </c>
    </row>
    <row r="1293" ht="19.5" customHeight="1" spans="1:24">
      <c r="A1293" s="29" t="s">
        <v>7412</v>
      </c>
      <c r="B1293" s="30" t="s">
        <v>3138</v>
      </c>
      <c r="C1293" s="31">
        <v>42566</v>
      </c>
      <c r="D1293" s="32" t="s">
        <v>196</v>
      </c>
      <c r="E1293" s="30" t="s">
        <v>255</v>
      </c>
      <c r="F1293" s="30" t="s">
        <v>357</v>
      </c>
      <c r="G1293" s="33" t="s">
        <v>3787</v>
      </c>
      <c r="H1293" s="30" t="s">
        <v>2340</v>
      </c>
      <c r="I1293" s="35">
        <v>15882053983</v>
      </c>
      <c r="J1293" s="36" t="s">
        <v>7413</v>
      </c>
      <c r="K1293" s="30" t="s">
        <v>70</v>
      </c>
      <c r="L1293" s="30" t="s">
        <v>33</v>
      </c>
      <c r="M1293" s="30" t="s">
        <v>49</v>
      </c>
      <c r="N1293" s="37" t="s">
        <v>7414</v>
      </c>
      <c r="O1293" s="29">
        <v>42566</v>
      </c>
      <c r="P1293" s="30" t="str">
        <f>VLOOKUP(G1293,Sheet1!A:C,3,0)</f>
        <v>寰创-中苗刷</v>
      </c>
      <c r="Q1293" s="30" t="s">
        <v>49</v>
      </c>
      <c r="R1293" s="40"/>
      <c r="S1293" s="30" t="s">
        <v>368</v>
      </c>
      <c r="T1293" s="29">
        <v>42573</v>
      </c>
      <c r="U1293" s="30" t="s">
        <v>37</v>
      </c>
      <c r="V1293" s="30">
        <f t="shared" si="60"/>
        <v>42566</v>
      </c>
      <c r="W1293" s="41">
        <f t="shared" si="61"/>
        <v>0</v>
      </c>
      <c r="X1293" s="41">
        <f t="shared" si="62"/>
        <v>7</v>
      </c>
    </row>
    <row r="1294" ht="19.5" customHeight="1" spans="1:24">
      <c r="A1294" s="29" t="s">
        <v>7415</v>
      </c>
      <c r="B1294" s="30" t="s">
        <v>3138</v>
      </c>
      <c r="C1294" s="31">
        <v>42566</v>
      </c>
      <c r="D1294" s="32" t="s">
        <v>196</v>
      </c>
      <c r="E1294" s="30" t="s">
        <v>38</v>
      </c>
      <c r="F1294" s="30" t="s">
        <v>1149</v>
      </c>
      <c r="G1294" s="33" t="s">
        <v>2931</v>
      </c>
      <c r="H1294" s="30" t="s">
        <v>2932</v>
      </c>
      <c r="I1294" s="35">
        <v>18070860418</v>
      </c>
      <c r="J1294" s="36" t="s">
        <v>7416</v>
      </c>
      <c r="K1294" s="30" t="s">
        <v>59</v>
      </c>
      <c r="L1294" s="30" t="s">
        <v>33</v>
      </c>
      <c r="M1294" s="30" t="s">
        <v>60</v>
      </c>
      <c r="N1294" s="37" t="s">
        <v>7417</v>
      </c>
      <c r="O1294" s="29">
        <v>42566</v>
      </c>
      <c r="P1294" s="30" t="str">
        <f>VLOOKUP(G1294,Sheet1!A:C,3,0)</f>
        <v>爱快</v>
      </c>
      <c r="Q1294" s="30" t="s">
        <v>144</v>
      </c>
      <c r="R1294" s="40"/>
      <c r="S1294" s="30" t="s">
        <v>53</v>
      </c>
      <c r="T1294" s="29">
        <v>42573</v>
      </c>
      <c r="U1294" s="30" t="s">
        <v>63</v>
      </c>
      <c r="V1294" s="30">
        <f t="shared" si="60"/>
        <v>42566</v>
      </c>
      <c r="W1294" s="41">
        <f t="shared" si="61"/>
        <v>0</v>
      </c>
      <c r="X1294" s="41">
        <f t="shared" si="62"/>
        <v>7</v>
      </c>
    </row>
    <row r="1295" ht="19.5" customHeight="1" spans="1:24">
      <c r="A1295" s="29" t="s">
        <v>7418</v>
      </c>
      <c r="B1295" s="30" t="s">
        <v>3138</v>
      </c>
      <c r="C1295" s="31">
        <v>42566</v>
      </c>
      <c r="D1295" s="32" t="s">
        <v>196</v>
      </c>
      <c r="E1295" s="30" t="s">
        <v>255</v>
      </c>
      <c r="F1295" s="30" t="s">
        <v>107</v>
      </c>
      <c r="G1295" s="33" t="s">
        <v>1063</v>
      </c>
      <c r="H1295" s="30" t="s">
        <v>7419</v>
      </c>
      <c r="I1295" s="35">
        <v>13540710552</v>
      </c>
      <c r="J1295" s="36" t="s">
        <v>7420</v>
      </c>
      <c r="K1295" s="30" t="s">
        <v>70</v>
      </c>
      <c r="L1295" s="30" t="s">
        <v>33</v>
      </c>
      <c r="M1295" s="30" t="s">
        <v>49</v>
      </c>
      <c r="N1295" s="37" t="s">
        <v>7069</v>
      </c>
      <c r="O1295" s="29">
        <v>42566</v>
      </c>
      <c r="P1295" s="30" t="str">
        <f>VLOOKUP(G1295,Sheet1!A:C,3,0)</f>
        <v>ABLOOMY</v>
      </c>
      <c r="Q1295" s="30" t="s">
        <v>49</v>
      </c>
      <c r="R1295" s="40"/>
      <c r="S1295" s="30" t="s">
        <v>987</v>
      </c>
      <c r="T1295" s="29">
        <v>42603</v>
      </c>
      <c r="U1295" s="30" t="s">
        <v>37</v>
      </c>
      <c r="V1295" s="30">
        <f t="shared" si="60"/>
        <v>42566</v>
      </c>
      <c r="W1295" s="41">
        <f t="shared" si="61"/>
        <v>0</v>
      </c>
      <c r="X1295" s="41">
        <f t="shared" si="62"/>
        <v>37</v>
      </c>
    </row>
    <row r="1296" ht="19.5" customHeight="1" spans="1:24">
      <c r="A1296" s="29" t="s">
        <v>7421</v>
      </c>
      <c r="B1296" s="30" t="s">
        <v>3138</v>
      </c>
      <c r="C1296" s="31">
        <v>42566</v>
      </c>
      <c r="D1296" s="32">
        <v>400</v>
      </c>
      <c r="E1296" s="30" t="s">
        <v>726</v>
      </c>
      <c r="F1296" s="30" t="s">
        <v>727</v>
      </c>
      <c r="G1296" s="33" t="s">
        <v>4491</v>
      </c>
      <c r="H1296" s="30" t="s">
        <v>485</v>
      </c>
      <c r="I1296" s="35">
        <v>15103915229</v>
      </c>
      <c r="J1296" s="36" t="s">
        <v>7422</v>
      </c>
      <c r="K1296" s="30" t="s">
        <v>101</v>
      </c>
      <c r="L1296" s="30" t="s">
        <v>33</v>
      </c>
      <c r="M1296" s="30" t="s">
        <v>60</v>
      </c>
      <c r="N1296" s="37" t="s">
        <v>7423</v>
      </c>
      <c r="O1296" s="29">
        <v>42566</v>
      </c>
      <c r="P1296" s="30" t="str">
        <f>VLOOKUP(G1296,Sheet1!A:C,3,0)</f>
        <v>寰创</v>
      </c>
      <c r="Q1296" s="30" t="s">
        <v>62</v>
      </c>
      <c r="R1296" s="40"/>
      <c r="S1296" s="30" t="s">
        <v>267</v>
      </c>
      <c r="T1296" s="29">
        <v>42566</v>
      </c>
      <c r="U1296" s="30" t="s">
        <v>37</v>
      </c>
      <c r="V1296" s="30">
        <f t="shared" si="60"/>
        <v>42566</v>
      </c>
      <c r="W1296" s="41">
        <f t="shared" si="61"/>
        <v>0</v>
      </c>
      <c r="X1296" s="41">
        <f t="shared" si="62"/>
        <v>0</v>
      </c>
    </row>
    <row r="1297" ht="19.5" customHeight="1" spans="1:24">
      <c r="A1297" s="42"/>
      <c r="B1297" s="43" t="s">
        <v>3138</v>
      </c>
      <c r="C1297" s="44">
        <v>42569</v>
      </c>
      <c r="D1297" s="45" t="s">
        <v>466</v>
      </c>
      <c r="E1297" s="43" t="s">
        <v>407</v>
      </c>
      <c r="F1297" s="43" t="s">
        <v>408</v>
      </c>
      <c r="G1297" s="46" t="s">
        <v>7424</v>
      </c>
      <c r="H1297" s="43" t="s">
        <v>7425</v>
      </c>
      <c r="I1297" s="47">
        <v>13638080872</v>
      </c>
      <c r="J1297" s="48" t="s">
        <v>181</v>
      </c>
      <c r="K1297" s="43" t="s">
        <v>267</v>
      </c>
      <c r="L1297" s="43" t="s">
        <v>33</v>
      </c>
      <c r="M1297" s="43" t="s">
        <v>49</v>
      </c>
      <c r="N1297" s="49" t="s">
        <v>7197</v>
      </c>
      <c r="O1297" s="42">
        <v>42569</v>
      </c>
      <c r="P1297" s="30" t="str">
        <f>VLOOKUP(G1297,Sheet1!A:C,3,0)</f>
        <v>爱快</v>
      </c>
      <c r="Q1297" s="43" t="s">
        <v>49</v>
      </c>
      <c r="R1297" s="50" t="s">
        <v>7426</v>
      </c>
      <c r="S1297" s="43" t="s">
        <v>53</v>
      </c>
      <c r="T1297" s="42">
        <v>42614</v>
      </c>
      <c r="U1297" s="43" t="s">
        <v>63</v>
      </c>
      <c r="V1297" s="30">
        <f t="shared" si="60"/>
        <v>42569</v>
      </c>
      <c r="W1297" s="41">
        <f t="shared" si="61"/>
        <v>0</v>
      </c>
      <c r="X1297" s="41">
        <f t="shared" si="62"/>
        <v>45</v>
      </c>
    </row>
    <row r="1298" ht="19.5" customHeight="1" spans="1:24">
      <c r="A1298" s="29"/>
      <c r="B1298" s="30" t="s">
        <v>3138</v>
      </c>
      <c r="C1298" s="31">
        <v>42569</v>
      </c>
      <c r="D1298" s="32" t="s">
        <v>466</v>
      </c>
      <c r="E1298" s="30" t="s">
        <v>407</v>
      </c>
      <c r="F1298" s="30" t="s">
        <v>408</v>
      </c>
      <c r="G1298" s="33" t="s">
        <v>7427</v>
      </c>
      <c r="H1298" s="30" t="s">
        <v>253</v>
      </c>
      <c r="I1298" s="35">
        <v>18208652184</v>
      </c>
      <c r="J1298" s="36" t="s">
        <v>181</v>
      </c>
      <c r="K1298" s="30" t="s">
        <v>267</v>
      </c>
      <c r="L1298" s="30" t="s">
        <v>33</v>
      </c>
      <c r="M1298" s="30" t="s">
        <v>181</v>
      </c>
      <c r="N1298" s="37" t="s">
        <v>7428</v>
      </c>
      <c r="O1298" s="29">
        <v>42569</v>
      </c>
      <c r="P1298" s="30" t="str">
        <f>VLOOKUP(G1298,Sheet1!A:C,3,0)</f>
        <v>爱快</v>
      </c>
      <c r="Q1298" s="30" t="s">
        <v>181</v>
      </c>
      <c r="R1298" s="40"/>
      <c r="S1298" s="30" t="s">
        <v>7429</v>
      </c>
      <c r="T1298" s="29">
        <v>42618</v>
      </c>
      <c r="U1298" s="30" t="s">
        <v>63</v>
      </c>
      <c r="V1298" s="30">
        <f t="shared" si="60"/>
        <v>42569</v>
      </c>
      <c r="W1298" s="41">
        <f t="shared" si="61"/>
        <v>0</v>
      </c>
      <c r="X1298" s="41">
        <f t="shared" si="62"/>
        <v>49</v>
      </c>
    </row>
    <row r="1299" ht="19.5" customHeight="1" spans="1:24">
      <c r="A1299" s="29"/>
      <c r="B1299" s="30" t="s">
        <v>3138</v>
      </c>
      <c r="C1299" s="31">
        <v>42569</v>
      </c>
      <c r="D1299" s="32" t="s">
        <v>466</v>
      </c>
      <c r="E1299" s="30" t="s">
        <v>407</v>
      </c>
      <c r="F1299" s="30" t="s">
        <v>2171</v>
      </c>
      <c r="G1299" s="33" t="s">
        <v>7430</v>
      </c>
      <c r="H1299" s="30" t="s">
        <v>7431</v>
      </c>
      <c r="I1299" s="35">
        <v>13618568877</v>
      </c>
      <c r="J1299" s="36" t="s">
        <v>181</v>
      </c>
      <c r="K1299" s="30" t="s">
        <v>267</v>
      </c>
      <c r="L1299" s="30" t="s">
        <v>33</v>
      </c>
      <c r="M1299" s="30" t="s">
        <v>49</v>
      </c>
      <c r="N1299" s="37" t="s">
        <v>7197</v>
      </c>
      <c r="O1299" s="29">
        <v>42569</v>
      </c>
      <c r="P1299" s="30" t="str">
        <f>VLOOKUP(G1299,Sheet1!A:C,3,0)</f>
        <v>爱快</v>
      </c>
      <c r="Q1299" s="30" t="s">
        <v>49</v>
      </c>
      <c r="R1299" s="40" t="s">
        <v>5254</v>
      </c>
      <c r="S1299" s="30" t="s">
        <v>267</v>
      </c>
      <c r="T1299" s="29">
        <v>42633</v>
      </c>
      <c r="U1299" s="30" t="s">
        <v>37</v>
      </c>
      <c r="V1299" s="30">
        <f t="shared" si="60"/>
        <v>42569</v>
      </c>
      <c r="W1299" s="41">
        <f t="shared" si="61"/>
        <v>0</v>
      </c>
      <c r="X1299" s="41">
        <f t="shared" si="62"/>
        <v>64</v>
      </c>
    </row>
    <row r="1300" ht="19.5" customHeight="1" spans="1:24">
      <c r="A1300" s="29" t="s">
        <v>7432</v>
      </c>
      <c r="B1300" s="30" t="s">
        <v>3138</v>
      </c>
      <c r="C1300" s="31">
        <v>42569</v>
      </c>
      <c r="D1300" s="32">
        <v>400</v>
      </c>
      <c r="E1300" s="30" t="s">
        <v>113</v>
      </c>
      <c r="F1300" s="30" t="s">
        <v>1555</v>
      </c>
      <c r="G1300" s="33" t="s">
        <v>1556</v>
      </c>
      <c r="H1300" s="30" t="s">
        <v>7433</v>
      </c>
      <c r="I1300" s="35">
        <v>13145391666</v>
      </c>
      <c r="J1300" s="36" t="s">
        <v>7434</v>
      </c>
      <c r="K1300" s="30" t="s">
        <v>5655</v>
      </c>
      <c r="L1300" s="30" t="s">
        <v>33</v>
      </c>
      <c r="M1300" s="30" t="s">
        <v>102</v>
      </c>
      <c r="N1300" s="37" t="s">
        <v>7435</v>
      </c>
      <c r="O1300" s="29">
        <v>42569</v>
      </c>
      <c r="P1300" s="30" t="str">
        <f>VLOOKUP(G1300,Sheet1!A:C,3,0)</f>
        <v>寰创</v>
      </c>
      <c r="Q1300" s="30" t="s">
        <v>104</v>
      </c>
      <c r="R1300" s="40"/>
      <c r="S1300" s="30" t="s">
        <v>267</v>
      </c>
      <c r="T1300" s="29">
        <v>42569</v>
      </c>
      <c r="U1300" s="30" t="s">
        <v>37</v>
      </c>
      <c r="V1300" s="30">
        <f t="shared" si="60"/>
        <v>42569</v>
      </c>
      <c r="W1300" s="41">
        <f t="shared" si="61"/>
        <v>0</v>
      </c>
      <c r="X1300" s="41">
        <f t="shared" si="62"/>
        <v>0</v>
      </c>
    </row>
    <row r="1301" ht="19.5" customHeight="1" spans="1:24">
      <c r="A1301" s="29" t="s">
        <v>7436</v>
      </c>
      <c r="B1301" s="30" t="s">
        <v>3138</v>
      </c>
      <c r="C1301" s="31">
        <v>42569</v>
      </c>
      <c r="D1301" s="32">
        <v>400</v>
      </c>
      <c r="E1301" s="30" t="s">
        <v>138</v>
      </c>
      <c r="F1301" s="30" t="s">
        <v>1001</v>
      </c>
      <c r="G1301" s="33" t="s">
        <v>1002</v>
      </c>
      <c r="H1301" s="30" t="s">
        <v>7437</v>
      </c>
      <c r="I1301" s="35">
        <v>13282150757</v>
      </c>
      <c r="J1301" s="36" t="s">
        <v>7438</v>
      </c>
      <c r="K1301" s="30" t="s">
        <v>93</v>
      </c>
      <c r="L1301" s="30" t="s">
        <v>33</v>
      </c>
      <c r="M1301" s="30" t="s">
        <v>49</v>
      </c>
      <c r="N1301" s="37" t="s">
        <v>7439</v>
      </c>
      <c r="O1301" s="29">
        <v>42569</v>
      </c>
      <c r="P1301" s="30" t="e">
        <f>VLOOKUP(G1301,Sheet1!A:C,3,0)</f>
        <v>#N/A</v>
      </c>
      <c r="Q1301" s="30" t="s">
        <v>49</v>
      </c>
      <c r="R1301" s="40"/>
      <c r="S1301" s="30" t="s">
        <v>120</v>
      </c>
      <c r="T1301" s="29">
        <v>42573</v>
      </c>
      <c r="U1301" s="30" t="s">
        <v>37</v>
      </c>
      <c r="V1301" s="30">
        <f t="shared" si="60"/>
        <v>42569</v>
      </c>
      <c r="W1301" s="41">
        <f t="shared" si="61"/>
        <v>0</v>
      </c>
      <c r="X1301" s="41">
        <f t="shared" si="62"/>
        <v>4</v>
      </c>
    </row>
    <row r="1302" ht="19.5" customHeight="1" spans="1:24">
      <c r="A1302" s="29" t="s">
        <v>7440</v>
      </c>
      <c r="B1302" s="30" t="s">
        <v>3138</v>
      </c>
      <c r="C1302" s="31">
        <v>42569</v>
      </c>
      <c r="D1302" s="32">
        <v>400</v>
      </c>
      <c r="E1302" s="30" t="s">
        <v>27</v>
      </c>
      <c r="F1302" s="30" t="s">
        <v>693</v>
      </c>
      <c r="G1302" s="33" t="s">
        <v>2997</v>
      </c>
      <c r="H1302" s="30" t="s">
        <v>5487</v>
      </c>
      <c r="I1302" s="35">
        <v>17755256829</v>
      </c>
      <c r="J1302" s="36" t="s">
        <v>7441</v>
      </c>
      <c r="K1302" s="30" t="s">
        <v>5655</v>
      </c>
      <c r="L1302" s="30" t="s">
        <v>33</v>
      </c>
      <c r="M1302" s="30" t="s">
        <v>60</v>
      </c>
      <c r="N1302" s="37" t="s">
        <v>7442</v>
      </c>
      <c r="O1302" s="29">
        <v>42569</v>
      </c>
      <c r="P1302" s="30" t="str">
        <f>VLOOKUP(G1302,Sheet1!A:C,3,0)</f>
        <v>ABLOOMY</v>
      </c>
      <c r="Q1302" s="30" t="s">
        <v>2225</v>
      </c>
      <c r="R1302" s="40"/>
      <c r="S1302" s="30" t="s">
        <v>267</v>
      </c>
      <c r="T1302" s="29">
        <v>42587</v>
      </c>
      <c r="U1302" s="30" t="s">
        <v>37</v>
      </c>
      <c r="V1302" s="30">
        <f t="shared" si="60"/>
        <v>42569</v>
      </c>
      <c r="W1302" s="41">
        <f t="shared" si="61"/>
        <v>0</v>
      </c>
      <c r="X1302" s="41">
        <f t="shared" si="62"/>
        <v>18</v>
      </c>
    </row>
    <row r="1303" ht="19.5" customHeight="1" spans="1:24">
      <c r="A1303" s="29" t="s">
        <v>7443</v>
      </c>
      <c r="B1303" s="30" t="s">
        <v>3138</v>
      </c>
      <c r="C1303" s="31">
        <v>42569</v>
      </c>
      <c r="D1303" s="32" t="s">
        <v>196</v>
      </c>
      <c r="E1303" s="30" t="s">
        <v>113</v>
      </c>
      <c r="F1303" s="30" t="s">
        <v>5172</v>
      </c>
      <c r="G1303" s="33" t="s">
        <v>2552</v>
      </c>
      <c r="H1303" s="30" t="s">
        <v>193</v>
      </c>
      <c r="I1303" s="35">
        <v>18606352361</v>
      </c>
      <c r="J1303" s="36" t="s">
        <v>7444</v>
      </c>
      <c r="K1303" s="30" t="s">
        <v>70</v>
      </c>
      <c r="L1303" s="30" t="s">
        <v>33</v>
      </c>
      <c r="M1303" s="30" t="s">
        <v>49</v>
      </c>
      <c r="N1303" s="37" t="s">
        <v>7332</v>
      </c>
      <c r="O1303" s="29">
        <v>42569</v>
      </c>
      <c r="P1303" s="30" t="str">
        <f>VLOOKUP(G1303,Sheet1!A:C,3,0)</f>
        <v>寰创-中苗刷</v>
      </c>
      <c r="Q1303" s="30" t="s">
        <v>49</v>
      </c>
      <c r="R1303" s="40"/>
      <c r="S1303" s="30" t="s">
        <v>189</v>
      </c>
      <c r="T1303" s="29">
        <v>42579</v>
      </c>
      <c r="U1303" s="30" t="s">
        <v>37</v>
      </c>
      <c r="V1303" s="30">
        <f t="shared" si="60"/>
        <v>42569</v>
      </c>
      <c r="W1303" s="41">
        <f t="shared" si="61"/>
        <v>0</v>
      </c>
      <c r="X1303" s="41">
        <f t="shared" si="62"/>
        <v>10</v>
      </c>
    </row>
    <row r="1304" ht="19.5" customHeight="1" spans="1:24">
      <c r="A1304" s="29" t="s">
        <v>7445</v>
      </c>
      <c r="B1304" s="30" t="s">
        <v>3138</v>
      </c>
      <c r="C1304" s="31">
        <v>42569</v>
      </c>
      <c r="D1304" s="32" t="s">
        <v>613</v>
      </c>
      <c r="E1304" s="30" t="s">
        <v>65</v>
      </c>
      <c r="F1304" s="30" t="s">
        <v>909</v>
      </c>
      <c r="G1304" s="33" t="s">
        <v>2112</v>
      </c>
      <c r="H1304" s="30" t="s">
        <v>7446</v>
      </c>
      <c r="I1304" s="35">
        <v>13850021556</v>
      </c>
      <c r="J1304" s="36" t="s">
        <v>7447</v>
      </c>
      <c r="K1304" s="30" t="s">
        <v>101</v>
      </c>
      <c r="L1304" s="30" t="s">
        <v>33</v>
      </c>
      <c r="M1304" s="30" t="s">
        <v>2234</v>
      </c>
      <c r="N1304" s="37" t="s">
        <v>5650</v>
      </c>
      <c r="O1304" s="29">
        <v>42569</v>
      </c>
      <c r="P1304" s="30" t="str">
        <f>VLOOKUP(G1304,Sheet1!A:C,3,0)</f>
        <v>寰创-中苗刷</v>
      </c>
      <c r="Q1304" s="30" t="s">
        <v>2234</v>
      </c>
      <c r="R1304" s="40"/>
      <c r="S1304" s="30" t="s">
        <v>3685</v>
      </c>
      <c r="T1304" s="29">
        <v>42569</v>
      </c>
      <c r="U1304" s="30" t="s">
        <v>37</v>
      </c>
      <c r="V1304" s="30">
        <f t="shared" si="60"/>
        <v>42569</v>
      </c>
      <c r="W1304" s="41">
        <f t="shared" si="61"/>
        <v>0</v>
      </c>
      <c r="X1304" s="41">
        <f t="shared" si="62"/>
        <v>0</v>
      </c>
    </row>
    <row r="1305" ht="19.5" customHeight="1" spans="1:24">
      <c r="A1305" s="29" t="s">
        <v>7448</v>
      </c>
      <c r="B1305" s="30" t="s">
        <v>3138</v>
      </c>
      <c r="C1305" s="31">
        <v>42569</v>
      </c>
      <c r="D1305" s="32" t="s">
        <v>196</v>
      </c>
      <c r="E1305" s="30" t="s">
        <v>703</v>
      </c>
      <c r="F1305" s="30" t="s">
        <v>4015</v>
      </c>
      <c r="G1305" s="33" t="s">
        <v>4016</v>
      </c>
      <c r="H1305" s="30" t="s">
        <v>7449</v>
      </c>
      <c r="I1305" s="35">
        <v>15907263953</v>
      </c>
      <c r="J1305" s="36" t="s">
        <v>7450</v>
      </c>
      <c r="K1305" s="30" t="s">
        <v>5655</v>
      </c>
      <c r="L1305" s="30" t="s">
        <v>33</v>
      </c>
      <c r="M1305" s="30" t="s">
        <v>60</v>
      </c>
      <c r="N1305" s="37" t="s">
        <v>229</v>
      </c>
      <c r="O1305" s="29">
        <v>42569</v>
      </c>
      <c r="P1305" s="30" t="str">
        <f>VLOOKUP(G1305,Sheet1!A:C,3,0)</f>
        <v>ABLOOMY</v>
      </c>
      <c r="Q1305" s="30" t="s">
        <v>144</v>
      </c>
      <c r="R1305" s="40"/>
      <c r="S1305" s="30" t="s">
        <v>53</v>
      </c>
      <c r="T1305" s="29">
        <v>42584</v>
      </c>
      <c r="U1305" s="30" t="s">
        <v>249</v>
      </c>
      <c r="V1305" s="30">
        <f t="shared" si="60"/>
        <v>42569</v>
      </c>
      <c r="W1305" s="41">
        <f t="shared" si="61"/>
        <v>0</v>
      </c>
      <c r="X1305" s="41">
        <f t="shared" si="62"/>
        <v>15</v>
      </c>
    </row>
    <row r="1306" ht="19.5" customHeight="1" spans="1:24">
      <c r="A1306" s="29" t="s">
        <v>7451</v>
      </c>
      <c r="B1306" s="30" t="s">
        <v>3138</v>
      </c>
      <c r="C1306" s="31">
        <v>42569</v>
      </c>
      <c r="D1306" s="32">
        <v>400</v>
      </c>
      <c r="E1306" s="30" t="s">
        <v>27</v>
      </c>
      <c r="F1306" s="30" t="s">
        <v>693</v>
      </c>
      <c r="G1306" s="33" t="s">
        <v>2283</v>
      </c>
      <c r="H1306" s="30" t="s">
        <v>48</v>
      </c>
      <c r="I1306" s="35">
        <v>18955205566</v>
      </c>
      <c r="J1306" s="36" t="s">
        <v>7452</v>
      </c>
      <c r="K1306" s="30" t="s">
        <v>93</v>
      </c>
      <c r="L1306" s="30" t="s">
        <v>33</v>
      </c>
      <c r="M1306" s="30" t="s">
        <v>220</v>
      </c>
      <c r="N1306" s="37" t="s">
        <v>7453</v>
      </c>
      <c r="O1306" s="29">
        <v>42569</v>
      </c>
      <c r="P1306" s="30" t="str">
        <f>VLOOKUP(G1306,Sheet1!A:C,3,0)</f>
        <v>爱快</v>
      </c>
      <c r="Q1306" s="30" t="s">
        <v>220</v>
      </c>
      <c r="R1306" s="40" t="s">
        <v>7454</v>
      </c>
      <c r="S1306" s="30" t="s">
        <v>72</v>
      </c>
      <c r="T1306" s="29">
        <v>42585</v>
      </c>
      <c r="U1306" s="30" t="s">
        <v>37</v>
      </c>
      <c r="V1306" s="30">
        <f t="shared" si="60"/>
        <v>42569</v>
      </c>
      <c r="W1306" s="41">
        <f t="shared" si="61"/>
        <v>0</v>
      </c>
      <c r="X1306" s="41">
        <f t="shared" si="62"/>
        <v>16</v>
      </c>
    </row>
    <row r="1307" ht="19.5" customHeight="1" spans="1:24">
      <c r="A1307" s="29" t="s">
        <v>7455</v>
      </c>
      <c r="B1307" s="30" t="s">
        <v>3138</v>
      </c>
      <c r="C1307" s="31">
        <v>42569</v>
      </c>
      <c r="D1307" s="32">
        <v>400</v>
      </c>
      <c r="E1307" s="30" t="s">
        <v>138</v>
      </c>
      <c r="F1307" s="30" t="s">
        <v>947</v>
      </c>
      <c r="G1307" s="33" t="s">
        <v>1536</v>
      </c>
      <c r="H1307" s="30" t="s">
        <v>6456</v>
      </c>
      <c r="I1307" s="35">
        <v>15306550664</v>
      </c>
      <c r="J1307" s="36" t="s">
        <v>7456</v>
      </c>
      <c r="K1307" s="30" t="s">
        <v>70</v>
      </c>
      <c r="L1307" s="30" t="s">
        <v>33</v>
      </c>
      <c r="M1307" s="30" t="s">
        <v>4565</v>
      </c>
      <c r="N1307" s="37" t="s">
        <v>7457</v>
      </c>
      <c r="O1307" s="29">
        <v>42569</v>
      </c>
      <c r="P1307" s="30" t="str">
        <f>VLOOKUP(G1307,Sheet1!A:C,3,0)</f>
        <v>爱快</v>
      </c>
      <c r="Q1307" s="30" t="s">
        <v>144</v>
      </c>
      <c r="R1307" s="40"/>
      <c r="S1307" s="30" t="s">
        <v>267</v>
      </c>
      <c r="T1307" s="29">
        <v>42578</v>
      </c>
      <c r="U1307" s="30" t="s">
        <v>37</v>
      </c>
      <c r="V1307" s="30">
        <f t="shared" si="60"/>
        <v>42569</v>
      </c>
      <c r="W1307" s="41">
        <f t="shared" si="61"/>
        <v>0</v>
      </c>
      <c r="X1307" s="41">
        <f t="shared" si="62"/>
        <v>9</v>
      </c>
    </row>
    <row r="1308" ht="19.5" customHeight="1" spans="1:24">
      <c r="A1308" s="29" t="s">
        <v>7458</v>
      </c>
      <c r="B1308" s="30" t="s">
        <v>3138</v>
      </c>
      <c r="C1308" s="31">
        <v>42569</v>
      </c>
      <c r="D1308" s="32">
        <v>400</v>
      </c>
      <c r="E1308" s="30" t="s">
        <v>277</v>
      </c>
      <c r="F1308" s="30" t="s">
        <v>2183</v>
      </c>
      <c r="G1308" s="33" t="s">
        <v>315</v>
      </c>
      <c r="H1308" s="30" t="s">
        <v>3532</v>
      </c>
      <c r="I1308" s="35">
        <v>15529775358</v>
      </c>
      <c r="J1308" s="36" t="s">
        <v>7459</v>
      </c>
      <c r="K1308" s="30" t="s">
        <v>70</v>
      </c>
      <c r="L1308" s="30" t="s">
        <v>33</v>
      </c>
      <c r="M1308" s="30" t="s">
        <v>60</v>
      </c>
      <c r="N1308" s="37" t="s">
        <v>229</v>
      </c>
      <c r="O1308" s="29">
        <v>42569</v>
      </c>
      <c r="P1308" s="30" t="str">
        <f>VLOOKUP(G1308,Sheet1!A:C,3,0)</f>
        <v>爱快</v>
      </c>
      <c r="Q1308" s="30" t="s">
        <v>144</v>
      </c>
      <c r="R1308" s="40"/>
      <c r="S1308" s="30" t="s">
        <v>267</v>
      </c>
      <c r="T1308" s="29">
        <v>42573</v>
      </c>
      <c r="U1308" s="30" t="s">
        <v>37</v>
      </c>
      <c r="V1308" s="30">
        <f t="shared" si="60"/>
        <v>42569</v>
      </c>
      <c r="W1308" s="41">
        <f t="shared" si="61"/>
        <v>0</v>
      </c>
      <c r="X1308" s="41">
        <f t="shared" si="62"/>
        <v>4</v>
      </c>
    </row>
    <row r="1309" ht="19.5" customHeight="1" spans="1:24">
      <c r="A1309" s="29" t="s">
        <v>7460</v>
      </c>
      <c r="B1309" s="30" t="s">
        <v>3138</v>
      </c>
      <c r="C1309" s="31">
        <v>42569</v>
      </c>
      <c r="D1309" s="32" t="s">
        <v>196</v>
      </c>
      <c r="E1309" s="30" t="s">
        <v>255</v>
      </c>
      <c r="F1309" s="30" t="s">
        <v>3671</v>
      </c>
      <c r="G1309" s="33" t="s">
        <v>4967</v>
      </c>
      <c r="H1309" s="30" t="s">
        <v>4968</v>
      </c>
      <c r="I1309" s="35">
        <v>13408167477</v>
      </c>
      <c r="J1309" s="36" t="s">
        <v>7461</v>
      </c>
      <c r="K1309" s="30" t="s">
        <v>70</v>
      </c>
      <c r="L1309" s="30" t="s">
        <v>33</v>
      </c>
      <c r="M1309" s="30" t="s">
        <v>49</v>
      </c>
      <c r="N1309" s="37" t="s">
        <v>7462</v>
      </c>
      <c r="O1309" s="29">
        <v>42569</v>
      </c>
      <c r="P1309" s="30" t="str">
        <f>VLOOKUP(G1309,Sheet1!A:C,3,0)</f>
        <v>ABLOOMY-爱快刷</v>
      </c>
      <c r="Q1309" s="30" t="s">
        <v>49</v>
      </c>
      <c r="R1309" s="40" t="s">
        <v>7463</v>
      </c>
      <c r="S1309" s="30" t="s">
        <v>659</v>
      </c>
      <c r="T1309" s="29">
        <v>42580</v>
      </c>
      <c r="U1309" s="30" t="s">
        <v>37</v>
      </c>
      <c r="V1309" s="30">
        <f t="shared" si="60"/>
        <v>42569</v>
      </c>
      <c r="W1309" s="41">
        <f t="shared" si="61"/>
        <v>0</v>
      </c>
      <c r="X1309" s="41">
        <f t="shared" si="62"/>
        <v>11</v>
      </c>
    </row>
    <row r="1310" ht="19.5" customHeight="1" spans="1:24">
      <c r="A1310" s="29" t="s">
        <v>7464</v>
      </c>
      <c r="B1310" s="30" t="s">
        <v>3138</v>
      </c>
      <c r="C1310" s="31">
        <v>42569</v>
      </c>
      <c r="D1310" s="32" t="s">
        <v>196</v>
      </c>
      <c r="E1310" s="30" t="s">
        <v>128</v>
      </c>
      <c r="F1310" s="30" t="s">
        <v>7465</v>
      </c>
      <c r="G1310" s="33" t="s">
        <v>7466</v>
      </c>
      <c r="H1310" s="30" t="s">
        <v>131</v>
      </c>
      <c r="I1310" s="35">
        <v>18299957106</v>
      </c>
      <c r="J1310" s="36" t="s">
        <v>7467</v>
      </c>
      <c r="K1310" s="30" t="s">
        <v>59</v>
      </c>
      <c r="L1310" s="30" t="s">
        <v>33</v>
      </c>
      <c r="M1310" s="30" t="s">
        <v>49</v>
      </c>
      <c r="N1310" s="37" t="s">
        <v>7069</v>
      </c>
      <c r="O1310" s="29">
        <v>42569</v>
      </c>
      <c r="P1310" s="30" t="e">
        <f>VLOOKUP(G1310,Sheet1!A:C,3,0)</f>
        <v>#N/A</v>
      </c>
      <c r="Q1310" s="30" t="s">
        <v>49</v>
      </c>
      <c r="R1310" s="40"/>
      <c r="S1310" s="30" t="s">
        <v>43</v>
      </c>
      <c r="T1310" s="29">
        <v>42633</v>
      </c>
      <c r="U1310" s="30" t="s">
        <v>37</v>
      </c>
      <c r="V1310" s="30">
        <f t="shared" si="60"/>
        <v>42569</v>
      </c>
      <c r="W1310" s="41">
        <f t="shared" si="61"/>
        <v>0</v>
      </c>
      <c r="X1310" s="41">
        <f t="shared" si="62"/>
        <v>64</v>
      </c>
    </row>
    <row r="1311" ht="19.5" customHeight="1" spans="1:24">
      <c r="A1311" s="29" t="s">
        <v>7468</v>
      </c>
      <c r="B1311" s="30" t="s">
        <v>3138</v>
      </c>
      <c r="C1311" s="31">
        <v>42569</v>
      </c>
      <c r="D1311" s="32" t="s">
        <v>196</v>
      </c>
      <c r="E1311" s="30" t="s">
        <v>255</v>
      </c>
      <c r="F1311" s="30" t="s">
        <v>1813</v>
      </c>
      <c r="G1311" s="33" t="s">
        <v>2944</v>
      </c>
      <c r="H1311" s="30" t="s">
        <v>3300</v>
      </c>
      <c r="I1311" s="35">
        <v>15348101786</v>
      </c>
      <c r="J1311" s="36" t="s">
        <v>7469</v>
      </c>
      <c r="K1311" s="30" t="s">
        <v>70</v>
      </c>
      <c r="L1311" s="30" t="s">
        <v>33</v>
      </c>
      <c r="M1311" s="30" t="s">
        <v>49</v>
      </c>
      <c r="N1311" s="37" t="s">
        <v>132</v>
      </c>
      <c r="O1311" s="29">
        <v>42569</v>
      </c>
      <c r="P1311" s="30" t="str">
        <f>VLOOKUP(G1311,Sheet1!A:C,3,0)</f>
        <v>寰创</v>
      </c>
      <c r="Q1311" s="30" t="s">
        <v>49</v>
      </c>
      <c r="R1311" s="40"/>
      <c r="S1311" s="30" t="s">
        <v>659</v>
      </c>
      <c r="T1311" s="29">
        <v>42573</v>
      </c>
      <c r="U1311" s="30" t="s">
        <v>37</v>
      </c>
      <c r="V1311" s="30">
        <f t="shared" si="60"/>
        <v>42569</v>
      </c>
      <c r="W1311" s="41">
        <f t="shared" si="61"/>
        <v>0</v>
      </c>
      <c r="X1311" s="41">
        <f t="shared" si="62"/>
        <v>4</v>
      </c>
    </row>
    <row r="1312" ht="19.5" customHeight="1" spans="1:24">
      <c r="A1312" s="29" t="s">
        <v>7470</v>
      </c>
      <c r="B1312" s="30" t="s">
        <v>3138</v>
      </c>
      <c r="C1312" s="31">
        <v>42569</v>
      </c>
      <c r="D1312" s="32" t="s">
        <v>196</v>
      </c>
      <c r="E1312" s="30" t="s">
        <v>138</v>
      </c>
      <c r="F1312" s="30" t="s">
        <v>947</v>
      </c>
      <c r="G1312" s="33" t="s">
        <v>5533</v>
      </c>
      <c r="H1312" s="30" t="s">
        <v>7471</v>
      </c>
      <c r="I1312" s="35">
        <v>13906505539</v>
      </c>
      <c r="J1312" s="36" t="s">
        <v>7472</v>
      </c>
      <c r="K1312" s="30" t="s">
        <v>59</v>
      </c>
      <c r="L1312" s="30" t="s">
        <v>33</v>
      </c>
      <c r="M1312" s="30" t="s">
        <v>220</v>
      </c>
      <c r="N1312" s="37" t="s">
        <v>7473</v>
      </c>
      <c r="O1312" s="29">
        <v>42569</v>
      </c>
      <c r="P1312" s="30" t="str">
        <f>VLOOKUP(G1312,Sheet1!A:C,3,0)</f>
        <v>爱快</v>
      </c>
      <c r="Q1312" s="30" t="s">
        <v>220</v>
      </c>
      <c r="R1312" s="40"/>
      <c r="S1312" s="30" t="s">
        <v>72</v>
      </c>
      <c r="T1312" s="29">
        <v>42569</v>
      </c>
      <c r="U1312" s="30" t="s">
        <v>37</v>
      </c>
      <c r="V1312" s="30">
        <f t="shared" si="60"/>
        <v>42569</v>
      </c>
      <c r="W1312" s="41">
        <f t="shared" si="61"/>
        <v>0</v>
      </c>
      <c r="X1312" s="41">
        <f t="shared" si="62"/>
        <v>0</v>
      </c>
    </row>
    <row r="1313" ht="19.5" customHeight="1" spans="1:24">
      <c r="A1313" s="29" t="s">
        <v>7474</v>
      </c>
      <c r="B1313" s="30" t="s">
        <v>3138</v>
      </c>
      <c r="C1313" s="31">
        <v>42569</v>
      </c>
      <c r="D1313" s="32" t="s">
        <v>196</v>
      </c>
      <c r="E1313" s="30" t="s">
        <v>255</v>
      </c>
      <c r="F1313" s="30" t="s">
        <v>107</v>
      </c>
      <c r="G1313" s="33" t="s">
        <v>4932</v>
      </c>
      <c r="H1313" s="30" t="s">
        <v>895</v>
      </c>
      <c r="I1313" s="35">
        <v>15351228090</v>
      </c>
      <c r="J1313" s="36" t="s">
        <v>7475</v>
      </c>
      <c r="K1313" s="30" t="s">
        <v>70</v>
      </c>
      <c r="L1313" s="30" t="s">
        <v>33</v>
      </c>
      <c r="M1313" s="30" t="s">
        <v>102</v>
      </c>
      <c r="N1313" s="37" t="s">
        <v>7476</v>
      </c>
      <c r="O1313" s="29">
        <v>42569</v>
      </c>
      <c r="P1313" s="30" t="str">
        <f>VLOOKUP(G1313,Sheet1!A:C,3,0)</f>
        <v>ABLOOMY-中苗刷</v>
      </c>
      <c r="Q1313" s="30" t="s">
        <v>104</v>
      </c>
      <c r="R1313" s="40"/>
      <c r="S1313" s="30" t="s">
        <v>53</v>
      </c>
      <c r="T1313" s="29">
        <v>42569</v>
      </c>
      <c r="U1313" s="30" t="s">
        <v>37</v>
      </c>
      <c r="V1313" s="30">
        <f t="shared" si="60"/>
        <v>42569</v>
      </c>
      <c r="W1313" s="41">
        <f t="shared" si="61"/>
        <v>0</v>
      </c>
      <c r="X1313" s="41">
        <f t="shared" si="62"/>
        <v>0</v>
      </c>
    </row>
    <row r="1314" ht="19.5" customHeight="1" spans="1:24">
      <c r="A1314" s="29" t="s">
        <v>7477</v>
      </c>
      <c r="B1314" s="30" t="s">
        <v>3138</v>
      </c>
      <c r="C1314" s="31">
        <v>42569</v>
      </c>
      <c r="D1314" s="32">
        <v>400</v>
      </c>
      <c r="E1314" s="30" t="s">
        <v>138</v>
      </c>
      <c r="F1314" s="30" t="s">
        <v>947</v>
      </c>
      <c r="G1314" s="33" t="s">
        <v>1536</v>
      </c>
      <c r="H1314" s="30" t="s">
        <v>1537</v>
      </c>
      <c r="I1314" s="35">
        <v>15168271166</v>
      </c>
      <c r="J1314" s="36" t="s">
        <v>7478</v>
      </c>
      <c r="K1314" s="30" t="s">
        <v>5655</v>
      </c>
      <c r="L1314" s="30" t="s">
        <v>33</v>
      </c>
      <c r="M1314" s="30" t="s">
        <v>4565</v>
      </c>
      <c r="N1314" s="37" t="s">
        <v>7479</v>
      </c>
      <c r="O1314" s="29">
        <v>42569</v>
      </c>
      <c r="P1314" s="30" t="str">
        <f>VLOOKUP(G1314,Sheet1!A:C,3,0)</f>
        <v>爱快</v>
      </c>
      <c r="Q1314" s="30" t="s">
        <v>144</v>
      </c>
      <c r="R1314" s="40"/>
      <c r="S1314" s="30" t="s">
        <v>267</v>
      </c>
      <c r="T1314" s="29">
        <v>42578</v>
      </c>
      <c r="U1314" s="30" t="s">
        <v>37</v>
      </c>
      <c r="V1314" s="30">
        <f t="shared" si="60"/>
        <v>42569</v>
      </c>
      <c r="W1314" s="41">
        <f t="shared" si="61"/>
        <v>0</v>
      </c>
      <c r="X1314" s="41">
        <f t="shared" si="62"/>
        <v>9</v>
      </c>
    </row>
    <row r="1315" ht="19.5" customHeight="1" spans="1:24">
      <c r="A1315" s="29" t="s">
        <v>7480</v>
      </c>
      <c r="B1315" s="30" t="s">
        <v>3138</v>
      </c>
      <c r="C1315" s="31">
        <v>42569</v>
      </c>
      <c r="D1315" s="32" t="s">
        <v>196</v>
      </c>
      <c r="E1315" s="30" t="s">
        <v>27</v>
      </c>
      <c r="F1315" s="30" t="s">
        <v>2463</v>
      </c>
      <c r="G1315" s="33" t="s">
        <v>2464</v>
      </c>
      <c r="H1315" s="30" t="s">
        <v>877</v>
      </c>
      <c r="I1315" s="35">
        <v>17755431104</v>
      </c>
      <c r="J1315" s="36" t="s">
        <v>7481</v>
      </c>
      <c r="K1315" s="30" t="s">
        <v>70</v>
      </c>
      <c r="L1315" s="30" t="s">
        <v>33</v>
      </c>
      <c r="M1315" s="30" t="s">
        <v>60</v>
      </c>
      <c r="N1315" s="37" t="s">
        <v>7482</v>
      </c>
      <c r="O1315" s="29">
        <v>42569</v>
      </c>
      <c r="P1315" s="30" t="str">
        <f>VLOOKUP(G1315,Sheet1!A:C,3,0)</f>
        <v>寰创</v>
      </c>
      <c r="Q1315" s="30" t="s">
        <v>62</v>
      </c>
      <c r="R1315" s="40"/>
      <c r="S1315" s="30" t="s">
        <v>53</v>
      </c>
      <c r="T1315" s="29">
        <v>42573</v>
      </c>
      <c r="U1315" s="30" t="s">
        <v>63</v>
      </c>
      <c r="V1315" s="30">
        <f t="shared" si="60"/>
        <v>42569</v>
      </c>
      <c r="W1315" s="41">
        <f t="shared" si="61"/>
        <v>0</v>
      </c>
      <c r="X1315" s="41">
        <f t="shared" si="62"/>
        <v>4</v>
      </c>
    </row>
    <row r="1316" ht="19.5" customHeight="1" spans="1:24">
      <c r="A1316" s="29" t="s">
        <v>7483</v>
      </c>
      <c r="B1316" s="30" t="s">
        <v>3138</v>
      </c>
      <c r="C1316" s="31">
        <v>42569</v>
      </c>
      <c r="D1316" s="32" t="s">
        <v>196</v>
      </c>
      <c r="E1316" s="30" t="s">
        <v>1549</v>
      </c>
      <c r="F1316" s="30" t="s">
        <v>1843</v>
      </c>
      <c r="G1316" s="33" t="s">
        <v>2632</v>
      </c>
      <c r="H1316" s="30" t="s">
        <v>4980</v>
      </c>
      <c r="I1316" s="35">
        <v>18991723099</v>
      </c>
      <c r="J1316" s="36" t="s">
        <v>7484</v>
      </c>
      <c r="K1316" s="30" t="s">
        <v>59</v>
      </c>
      <c r="L1316" s="30" t="s">
        <v>33</v>
      </c>
      <c r="M1316" s="30" t="s">
        <v>2234</v>
      </c>
      <c r="N1316" s="37" t="s">
        <v>7485</v>
      </c>
      <c r="O1316" s="29">
        <v>42569</v>
      </c>
      <c r="P1316" s="30" t="str">
        <f>VLOOKUP(G1316,Sheet1!A:C,3,0)</f>
        <v>爱快</v>
      </c>
      <c r="Q1316" s="30" t="s">
        <v>4500</v>
      </c>
      <c r="R1316" s="40"/>
      <c r="S1316" s="30" t="s">
        <v>33</v>
      </c>
      <c r="T1316" s="29">
        <v>42570</v>
      </c>
      <c r="U1316" s="30" t="s">
        <v>37</v>
      </c>
      <c r="V1316" s="30">
        <f t="shared" si="60"/>
        <v>42569</v>
      </c>
      <c r="W1316" s="41">
        <f t="shared" si="61"/>
        <v>0</v>
      </c>
      <c r="X1316" s="41">
        <f t="shared" si="62"/>
        <v>1</v>
      </c>
    </row>
    <row r="1317" ht="19.5" customHeight="1" spans="1:24">
      <c r="A1317" s="42" t="s">
        <v>7486</v>
      </c>
      <c r="B1317" s="43" t="s">
        <v>3138</v>
      </c>
      <c r="C1317" s="44">
        <v>42569</v>
      </c>
      <c r="D1317" s="45" t="s">
        <v>196</v>
      </c>
      <c r="E1317" s="43" t="s">
        <v>566</v>
      </c>
      <c r="F1317" s="43" t="s">
        <v>1337</v>
      </c>
      <c r="G1317" s="46" t="s">
        <v>1338</v>
      </c>
      <c r="H1317" s="43" t="s">
        <v>48</v>
      </c>
      <c r="I1317" s="47">
        <v>15010800658</v>
      </c>
      <c r="J1317" s="48" t="s">
        <v>7487</v>
      </c>
      <c r="K1317" s="43" t="s">
        <v>70</v>
      </c>
      <c r="L1317" s="43" t="s">
        <v>33</v>
      </c>
      <c r="M1317" s="43" t="s">
        <v>49</v>
      </c>
      <c r="N1317" s="49" t="s">
        <v>7488</v>
      </c>
      <c r="O1317" s="42">
        <v>42569</v>
      </c>
      <c r="P1317" s="30" t="str">
        <f>VLOOKUP(G1317,Sheet1!A:C,3,0)</f>
        <v>ABLOOMY</v>
      </c>
      <c r="Q1317" s="43" t="s">
        <v>49</v>
      </c>
      <c r="R1317" s="50"/>
      <c r="S1317" s="43" t="s">
        <v>368</v>
      </c>
      <c r="T1317" s="42">
        <v>42613</v>
      </c>
      <c r="U1317" s="43" t="s">
        <v>37</v>
      </c>
      <c r="V1317" s="30">
        <f t="shared" si="60"/>
        <v>42569</v>
      </c>
      <c r="W1317" s="41">
        <f t="shared" si="61"/>
        <v>0</v>
      </c>
      <c r="X1317" s="41">
        <f t="shared" si="62"/>
        <v>44</v>
      </c>
    </row>
    <row r="1318" ht="19.5" customHeight="1" spans="1:24">
      <c r="A1318" s="29"/>
      <c r="B1318" s="30" t="s">
        <v>3138</v>
      </c>
      <c r="C1318" s="31">
        <v>42570</v>
      </c>
      <c r="D1318" s="32" t="s">
        <v>466</v>
      </c>
      <c r="E1318" s="30" t="s">
        <v>106</v>
      </c>
      <c r="F1318" s="30" t="s">
        <v>107</v>
      </c>
      <c r="G1318" s="33" t="s">
        <v>2035</v>
      </c>
      <c r="H1318" s="30" t="s">
        <v>421</v>
      </c>
      <c r="I1318" s="35">
        <v>18628166615</v>
      </c>
      <c r="J1318" s="36" t="s">
        <v>889</v>
      </c>
      <c r="K1318" s="30" t="s">
        <v>659</v>
      </c>
      <c r="L1318" s="30" t="s">
        <v>33</v>
      </c>
      <c r="M1318" s="30" t="s">
        <v>60</v>
      </c>
      <c r="N1318" s="37"/>
      <c r="O1318" s="29">
        <v>42570</v>
      </c>
      <c r="P1318" s="30" t="str">
        <f>VLOOKUP(G1318,Sheet1!A:C,3,0)</f>
        <v>ABLOOMY</v>
      </c>
      <c r="Q1318" s="30" t="s">
        <v>62</v>
      </c>
      <c r="R1318" s="40"/>
      <c r="S1318" s="30" t="s">
        <v>267</v>
      </c>
      <c r="T1318" s="29">
        <v>42584</v>
      </c>
      <c r="U1318" s="30" t="s">
        <v>63</v>
      </c>
      <c r="V1318" s="30">
        <f t="shared" si="60"/>
        <v>42570</v>
      </c>
      <c r="W1318" s="41">
        <f t="shared" si="61"/>
        <v>0</v>
      </c>
      <c r="X1318" s="41">
        <f t="shared" si="62"/>
        <v>14</v>
      </c>
    </row>
    <row r="1319" ht="19.5" customHeight="1" spans="1:24">
      <c r="A1319" s="29"/>
      <c r="B1319" s="30" t="s">
        <v>3138</v>
      </c>
      <c r="C1319" s="31">
        <v>42570</v>
      </c>
      <c r="D1319" s="32" t="s">
        <v>26</v>
      </c>
      <c r="E1319" s="30" t="s">
        <v>255</v>
      </c>
      <c r="F1319" s="30" t="s">
        <v>896</v>
      </c>
      <c r="G1319" s="33" t="s">
        <v>897</v>
      </c>
      <c r="H1319" s="30" t="s">
        <v>443</v>
      </c>
      <c r="I1319" s="35">
        <v>13882354582</v>
      </c>
      <c r="J1319" s="36" t="s">
        <v>4666</v>
      </c>
      <c r="K1319" s="30" t="s">
        <v>189</v>
      </c>
      <c r="L1319" s="30" t="s">
        <v>33</v>
      </c>
      <c r="M1319" s="30" t="s">
        <v>60</v>
      </c>
      <c r="N1319" s="37"/>
      <c r="O1319" s="29">
        <v>42570</v>
      </c>
      <c r="P1319" s="30" t="str">
        <f>VLOOKUP(G1319,Sheet1!A:C,3,0)</f>
        <v>爱快</v>
      </c>
      <c r="Q1319" s="30" t="s">
        <v>144</v>
      </c>
      <c r="R1319" s="40"/>
      <c r="S1319" s="30" t="s">
        <v>53</v>
      </c>
      <c r="T1319" s="29">
        <v>42584</v>
      </c>
      <c r="U1319" s="30" t="s">
        <v>63</v>
      </c>
      <c r="V1319" s="30">
        <f t="shared" si="60"/>
        <v>42570</v>
      </c>
      <c r="W1319" s="41">
        <f t="shared" si="61"/>
        <v>0</v>
      </c>
      <c r="X1319" s="41">
        <f t="shared" si="62"/>
        <v>14</v>
      </c>
    </row>
    <row r="1320" ht="19.5" customHeight="1" spans="1:24">
      <c r="A1320" s="42" t="s">
        <v>7489</v>
      </c>
      <c r="B1320" s="43" t="s">
        <v>3138</v>
      </c>
      <c r="C1320" s="44">
        <v>42570</v>
      </c>
      <c r="D1320" s="45">
        <v>400</v>
      </c>
      <c r="E1320" s="43" t="s">
        <v>374</v>
      </c>
      <c r="F1320" s="43" t="s">
        <v>2721</v>
      </c>
      <c r="G1320" s="46" t="s">
        <v>2722</v>
      </c>
      <c r="H1320" s="43" t="s">
        <v>372</v>
      </c>
      <c r="I1320" s="47">
        <v>13452067829</v>
      </c>
      <c r="J1320" s="48" t="s">
        <v>7490</v>
      </c>
      <c r="K1320" s="43" t="s">
        <v>70</v>
      </c>
      <c r="L1320" s="43" t="s">
        <v>33</v>
      </c>
      <c r="M1320" s="43" t="s">
        <v>49</v>
      </c>
      <c r="N1320" s="49" t="s">
        <v>7491</v>
      </c>
      <c r="O1320" s="42">
        <v>42570</v>
      </c>
      <c r="P1320" s="30" t="str">
        <f>VLOOKUP(G1320,Sheet1!A:C,3,0)</f>
        <v>ABLOOMY</v>
      </c>
      <c r="Q1320" s="43" t="s">
        <v>49</v>
      </c>
      <c r="R1320" s="50"/>
      <c r="S1320" s="43" t="s">
        <v>7492</v>
      </c>
      <c r="T1320" s="42">
        <v>42614</v>
      </c>
      <c r="U1320" s="43" t="s">
        <v>37</v>
      </c>
      <c r="V1320" s="30">
        <f t="shared" si="60"/>
        <v>42570</v>
      </c>
      <c r="W1320" s="41">
        <f t="shared" si="61"/>
        <v>0</v>
      </c>
      <c r="X1320" s="41">
        <f t="shared" si="62"/>
        <v>44</v>
      </c>
    </row>
    <row r="1321" ht="19.5" customHeight="1" spans="1:24">
      <c r="A1321" s="29" t="s">
        <v>7493</v>
      </c>
      <c r="B1321" s="30" t="s">
        <v>3138</v>
      </c>
      <c r="C1321" s="31">
        <v>42570</v>
      </c>
      <c r="D1321" s="32">
        <v>400</v>
      </c>
      <c r="E1321" s="30" t="s">
        <v>81</v>
      </c>
      <c r="F1321" s="30" t="s">
        <v>629</v>
      </c>
      <c r="G1321" s="33" t="s">
        <v>630</v>
      </c>
      <c r="H1321" s="30" t="s">
        <v>162</v>
      </c>
      <c r="I1321" s="35">
        <v>13874485317</v>
      </c>
      <c r="J1321" s="36" t="s">
        <v>7494</v>
      </c>
      <c r="K1321" s="30" t="s">
        <v>101</v>
      </c>
      <c r="L1321" s="30" t="s">
        <v>33</v>
      </c>
      <c r="M1321" s="30" t="s">
        <v>60</v>
      </c>
      <c r="N1321" s="37" t="s">
        <v>7495</v>
      </c>
      <c r="O1321" s="29">
        <v>42570</v>
      </c>
      <c r="P1321" s="30" t="str">
        <f>VLOOKUP(G1321,Sheet1!A:C,3,0)</f>
        <v>爱快</v>
      </c>
      <c r="Q1321" s="30" t="s">
        <v>144</v>
      </c>
      <c r="R1321" s="40"/>
      <c r="S1321" s="30" t="s">
        <v>53</v>
      </c>
      <c r="T1321" s="29">
        <v>42573</v>
      </c>
      <c r="U1321" s="30" t="s">
        <v>63</v>
      </c>
      <c r="V1321" s="30">
        <f t="shared" si="60"/>
        <v>42570</v>
      </c>
      <c r="W1321" s="41">
        <f t="shared" si="61"/>
        <v>0</v>
      </c>
      <c r="X1321" s="41">
        <f t="shared" si="62"/>
        <v>3</v>
      </c>
    </row>
    <row r="1322" ht="19.5" customHeight="1" spans="1:24">
      <c r="A1322" s="29" t="s">
        <v>7496</v>
      </c>
      <c r="B1322" s="30" t="s">
        <v>3138</v>
      </c>
      <c r="C1322" s="31">
        <v>42570</v>
      </c>
      <c r="D1322" s="32" t="s">
        <v>196</v>
      </c>
      <c r="E1322" s="30" t="s">
        <v>38</v>
      </c>
      <c r="F1322" s="30" t="s">
        <v>39</v>
      </c>
      <c r="G1322" s="33" t="s">
        <v>50</v>
      </c>
      <c r="H1322" s="30" t="s">
        <v>2610</v>
      </c>
      <c r="I1322" s="35">
        <v>13100405555</v>
      </c>
      <c r="J1322" s="36" t="s">
        <v>7497</v>
      </c>
      <c r="K1322" s="30" t="s">
        <v>59</v>
      </c>
      <c r="L1322" s="30" t="s">
        <v>33</v>
      </c>
      <c r="M1322" s="30" t="s">
        <v>4631</v>
      </c>
      <c r="N1322" s="37" t="s">
        <v>7498</v>
      </c>
      <c r="O1322" s="29">
        <v>42570</v>
      </c>
      <c r="P1322" s="30" t="str">
        <f>VLOOKUP(G1322,Sheet1!A:C,3,0)</f>
        <v>寰创</v>
      </c>
      <c r="Q1322" s="30" t="s">
        <v>4631</v>
      </c>
      <c r="R1322" s="40" t="s">
        <v>7499</v>
      </c>
      <c r="S1322" s="30" t="s">
        <v>72</v>
      </c>
      <c r="T1322" s="29">
        <v>42585</v>
      </c>
      <c r="U1322" s="30" t="s">
        <v>37</v>
      </c>
      <c r="V1322" s="30">
        <f t="shared" si="60"/>
        <v>42570</v>
      </c>
      <c r="W1322" s="41">
        <f t="shared" si="61"/>
        <v>0</v>
      </c>
      <c r="X1322" s="41">
        <f t="shared" si="62"/>
        <v>15</v>
      </c>
    </row>
    <row r="1323" ht="19.5" customHeight="1" spans="1:24">
      <c r="A1323" s="29" t="s">
        <v>7500</v>
      </c>
      <c r="B1323" s="30" t="s">
        <v>3138</v>
      </c>
      <c r="C1323" s="31">
        <v>42570</v>
      </c>
      <c r="D1323" s="32" t="s">
        <v>196</v>
      </c>
      <c r="E1323" s="30" t="s">
        <v>138</v>
      </c>
      <c r="F1323" s="30" t="s">
        <v>947</v>
      </c>
      <c r="G1323" s="33" t="s">
        <v>6677</v>
      </c>
      <c r="H1323" s="30" t="s">
        <v>193</v>
      </c>
      <c r="I1323" s="35">
        <v>13868055632</v>
      </c>
      <c r="J1323" s="36" t="s">
        <v>7501</v>
      </c>
      <c r="K1323" s="30" t="s">
        <v>59</v>
      </c>
      <c r="L1323" s="30" t="s">
        <v>33</v>
      </c>
      <c r="M1323" s="30" t="s">
        <v>376</v>
      </c>
      <c r="N1323" s="37" t="s">
        <v>7502</v>
      </c>
      <c r="O1323" s="29">
        <v>42570</v>
      </c>
      <c r="P1323" s="30" t="str">
        <f>VLOOKUP(G1323,Sheet1!A:C,3,0)</f>
        <v>爱快</v>
      </c>
      <c r="Q1323" s="30" t="s">
        <v>376</v>
      </c>
      <c r="R1323" s="40"/>
      <c r="S1323" s="30" t="s">
        <v>33</v>
      </c>
      <c r="T1323" s="29">
        <v>42571</v>
      </c>
      <c r="U1323" s="30" t="s">
        <v>37</v>
      </c>
      <c r="V1323" s="30">
        <f t="shared" si="60"/>
        <v>42570</v>
      </c>
      <c r="W1323" s="41">
        <f t="shared" si="61"/>
        <v>0</v>
      </c>
      <c r="X1323" s="41">
        <f t="shared" si="62"/>
        <v>1</v>
      </c>
    </row>
    <row r="1324" ht="19.5" customHeight="1" spans="1:24">
      <c r="A1324" s="53" t="s">
        <v>7503</v>
      </c>
      <c r="B1324" s="54" t="s">
        <v>3138</v>
      </c>
      <c r="C1324" s="55">
        <v>42570</v>
      </c>
      <c r="D1324" s="56" t="s">
        <v>196</v>
      </c>
      <c r="E1324" s="54" t="s">
        <v>765</v>
      </c>
      <c r="F1324" s="54" t="s">
        <v>765</v>
      </c>
      <c r="G1324" s="57" t="s">
        <v>766</v>
      </c>
      <c r="H1324" s="54" t="s">
        <v>767</v>
      </c>
      <c r="I1324" s="58">
        <v>13596239787</v>
      </c>
      <c r="J1324" s="59" t="s">
        <v>7504</v>
      </c>
      <c r="K1324" s="54" t="s">
        <v>93</v>
      </c>
      <c r="L1324" s="54" t="s">
        <v>33</v>
      </c>
      <c r="M1324" s="54" t="s">
        <v>60</v>
      </c>
      <c r="N1324" s="60" t="s">
        <v>7505</v>
      </c>
      <c r="O1324" s="53">
        <v>42570</v>
      </c>
      <c r="P1324" s="30" t="str">
        <f>VLOOKUP(G1324,Sheet1!A:C,3,0)</f>
        <v>ABLOOMY</v>
      </c>
      <c r="Q1324" s="54" t="s">
        <v>144</v>
      </c>
      <c r="R1324" s="61"/>
      <c r="S1324" s="54" t="s">
        <v>267</v>
      </c>
      <c r="T1324" s="53">
        <v>42585</v>
      </c>
      <c r="U1324" s="54" t="s">
        <v>63</v>
      </c>
      <c r="V1324" s="30">
        <f t="shared" si="60"/>
        <v>42570</v>
      </c>
      <c r="W1324" s="41">
        <f t="shared" si="61"/>
        <v>0</v>
      </c>
      <c r="X1324" s="41">
        <f t="shared" si="62"/>
        <v>15</v>
      </c>
    </row>
    <row r="1325" ht="19.5" customHeight="1" spans="1:24">
      <c r="A1325" s="29" t="s">
        <v>7506</v>
      </c>
      <c r="B1325" s="30" t="s">
        <v>3138</v>
      </c>
      <c r="C1325" s="31">
        <v>42570</v>
      </c>
      <c r="D1325" s="32" t="s">
        <v>196</v>
      </c>
      <c r="E1325" s="30" t="s">
        <v>38</v>
      </c>
      <c r="F1325" s="30" t="s">
        <v>2759</v>
      </c>
      <c r="G1325" s="33" t="s">
        <v>7507</v>
      </c>
      <c r="H1325" s="30" t="s">
        <v>162</v>
      </c>
      <c r="I1325" s="35">
        <v>18007868100</v>
      </c>
      <c r="J1325" s="36" t="s">
        <v>7508</v>
      </c>
      <c r="K1325" s="30" t="s">
        <v>5655</v>
      </c>
      <c r="L1325" s="30" t="s">
        <v>33</v>
      </c>
      <c r="M1325" s="30" t="s">
        <v>2234</v>
      </c>
      <c r="N1325" s="37" t="s">
        <v>7509</v>
      </c>
      <c r="O1325" s="29">
        <v>42570</v>
      </c>
      <c r="P1325" s="30" t="str">
        <f>VLOOKUP(G1325,Sheet1!A:C,3,0)</f>
        <v>爱快</v>
      </c>
      <c r="Q1325" s="30" t="s">
        <v>2234</v>
      </c>
      <c r="R1325" s="40"/>
      <c r="S1325" s="30" t="s">
        <v>7510</v>
      </c>
      <c r="T1325" s="29">
        <v>42570</v>
      </c>
      <c r="U1325" s="30" t="s">
        <v>37</v>
      </c>
      <c r="V1325" s="30">
        <f t="shared" ref="V1325:V1388" si="63">O1325</f>
        <v>42570</v>
      </c>
      <c r="W1325" s="41">
        <f t="shared" ref="W1325:W1388" si="64">V1325-C1325</f>
        <v>0</v>
      </c>
      <c r="X1325" s="41">
        <f t="shared" ref="X1325:X1388" si="65">T1325-C1325</f>
        <v>0</v>
      </c>
    </row>
    <row r="1326" ht="19.5" customHeight="1" spans="1:24">
      <c r="A1326" s="29" t="s">
        <v>7511</v>
      </c>
      <c r="B1326" s="30" t="s">
        <v>3138</v>
      </c>
      <c r="C1326" s="31">
        <v>42570</v>
      </c>
      <c r="D1326" s="32" t="s">
        <v>196</v>
      </c>
      <c r="E1326" s="30" t="s">
        <v>65</v>
      </c>
      <c r="F1326" s="30" t="s">
        <v>66</v>
      </c>
      <c r="G1326" s="33" t="s">
        <v>2114</v>
      </c>
      <c r="H1326" s="30" t="s">
        <v>3218</v>
      </c>
      <c r="I1326" s="35">
        <v>13666986969</v>
      </c>
      <c r="J1326" s="36" t="s">
        <v>7512</v>
      </c>
      <c r="K1326" s="30" t="s">
        <v>59</v>
      </c>
      <c r="L1326" s="30" t="s">
        <v>33</v>
      </c>
      <c r="M1326" s="30" t="s">
        <v>60</v>
      </c>
      <c r="N1326" s="37" t="s">
        <v>7513</v>
      </c>
      <c r="O1326" s="29">
        <v>42570</v>
      </c>
      <c r="P1326" s="30" t="str">
        <f>VLOOKUP(G1326,Sheet1!A:C,3,0)</f>
        <v>寰创-中苗刷</v>
      </c>
      <c r="Q1326" s="30" t="s">
        <v>62</v>
      </c>
      <c r="R1326" s="40"/>
      <c r="S1326" s="30" t="s">
        <v>43</v>
      </c>
      <c r="T1326" s="29">
        <v>42618</v>
      </c>
      <c r="U1326" s="30" t="s">
        <v>37</v>
      </c>
      <c r="V1326" s="30">
        <f t="shared" si="63"/>
        <v>42570</v>
      </c>
      <c r="W1326" s="41">
        <f t="shared" si="64"/>
        <v>0</v>
      </c>
      <c r="X1326" s="41">
        <f t="shared" si="65"/>
        <v>48</v>
      </c>
    </row>
    <row r="1327" ht="19.5" customHeight="1" spans="1:24">
      <c r="A1327" s="29" t="s">
        <v>7514</v>
      </c>
      <c r="B1327" s="30" t="s">
        <v>3138</v>
      </c>
      <c r="C1327" s="31">
        <v>42570</v>
      </c>
      <c r="D1327" s="32">
        <v>400</v>
      </c>
      <c r="E1327" s="30" t="s">
        <v>27</v>
      </c>
      <c r="F1327" s="30" t="s">
        <v>513</v>
      </c>
      <c r="G1327" s="33" t="s">
        <v>1008</v>
      </c>
      <c r="H1327" s="30" t="s">
        <v>258</v>
      </c>
      <c r="I1327" s="35">
        <v>18609687747</v>
      </c>
      <c r="J1327" s="36" t="s">
        <v>7515</v>
      </c>
      <c r="K1327" s="30" t="s">
        <v>70</v>
      </c>
      <c r="L1327" s="30" t="s">
        <v>33</v>
      </c>
      <c r="M1327" s="30" t="s">
        <v>220</v>
      </c>
      <c r="N1327" s="37" t="s">
        <v>7502</v>
      </c>
      <c r="O1327" s="29">
        <v>42570</v>
      </c>
      <c r="P1327" s="30" t="str">
        <f>VLOOKUP(G1327,Sheet1!A:C,3,0)</f>
        <v>爱快</v>
      </c>
      <c r="Q1327" s="30" t="s">
        <v>220</v>
      </c>
      <c r="R1327" s="40" t="s">
        <v>7516</v>
      </c>
      <c r="S1327" s="30" t="s">
        <v>223</v>
      </c>
      <c r="T1327" s="29">
        <v>42587</v>
      </c>
      <c r="U1327" s="30" t="s">
        <v>37</v>
      </c>
      <c r="V1327" s="30">
        <f t="shared" si="63"/>
        <v>42570</v>
      </c>
      <c r="W1327" s="41">
        <f t="shared" si="64"/>
        <v>0</v>
      </c>
      <c r="X1327" s="41">
        <f t="shared" si="65"/>
        <v>17</v>
      </c>
    </row>
    <row r="1328" ht="19.5" customHeight="1" spans="1:24">
      <c r="A1328" s="29" t="s">
        <v>7517</v>
      </c>
      <c r="B1328" s="30" t="s">
        <v>3138</v>
      </c>
      <c r="C1328" s="31">
        <v>42570</v>
      </c>
      <c r="D1328" s="32">
        <v>400</v>
      </c>
      <c r="E1328" s="30" t="s">
        <v>138</v>
      </c>
      <c r="F1328" s="30" t="s">
        <v>413</v>
      </c>
      <c r="G1328" s="33" t="s">
        <v>1066</v>
      </c>
      <c r="H1328" s="30" t="s">
        <v>650</v>
      </c>
      <c r="I1328" s="35">
        <v>15888691204</v>
      </c>
      <c r="J1328" s="36" t="s">
        <v>7518</v>
      </c>
      <c r="K1328" s="30" t="s">
        <v>101</v>
      </c>
      <c r="L1328" s="30" t="s">
        <v>33</v>
      </c>
      <c r="M1328" s="30" t="s">
        <v>49</v>
      </c>
      <c r="N1328" s="37" t="s">
        <v>7519</v>
      </c>
      <c r="O1328" s="29">
        <v>42570</v>
      </c>
      <c r="P1328" s="30" t="str">
        <f>VLOOKUP(G1328,Sheet1!A:C,3,0)</f>
        <v>寰创</v>
      </c>
      <c r="Q1328" s="30" t="s">
        <v>49</v>
      </c>
      <c r="R1328" s="40" t="s">
        <v>5254</v>
      </c>
      <c r="S1328" s="30" t="s">
        <v>72</v>
      </c>
      <c r="T1328" s="29">
        <v>42570</v>
      </c>
      <c r="U1328" s="30" t="s">
        <v>37</v>
      </c>
      <c r="V1328" s="30">
        <f t="shared" si="63"/>
        <v>42570</v>
      </c>
      <c r="W1328" s="41">
        <f t="shared" si="64"/>
        <v>0</v>
      </c>
      <c r="X1328" s="41">
        <f t="shared" si="65"/>
        <v>0</v>
      </c>
    </row>
    <row r="1329" ht="19.5" customHeight="1" spans="1:24">
      <c r="A1329" s="29" t="s">
        <v>7520</v>
      </c>
      <c r="B1329" s="30" t="s">
        <v>3138</v>
      </c>
      <c r="C1329" s="31">
        <v>42570</v>
      </c>
      <c r="D1329" s="32" t="s">
        <v>196</v>
      </c>
      <c r="E1329" s="30" t="s">
        <v>255</v>
      </c>
      <c r="F1329" s="30" t="s">
        <v>896</v>
      </c>
      <c r="G1329" s="33" t="s">
        <v>897</v>
      </c>
      <c r="H1329" s="30" t="s">
        <v>443</v>
      </c>
      <c r="I1329" s="35">
        <v>13882354582</v>
      </c>
      <c r="J1329" s="36" t="s">
        <v>7521</v>
      </c>
      <c r="K1329" s="30" t="s">
        <v>5655</v>
      </c>
      <c r="L1329" s="30" t="s">
        <v>33</v>
      </c>
      <c r="M1329" s="30" t="s">
        <v>220</v>
      </c>
      <c r="N1329" s="37" t="s">
        <v>7522</v>
      </c>
      <c r="O1329" s="29">
        <v>42570</v>
      </c>
      <c r="P1329" s="30" t="str">
        <f>VLOOKUP(G1329,Sheet1!A:C,3,0)</f>
        <v>爱快</v>
      </c>
      <c r="Q1329" s="30" t="s">
        <v>220</v>
      </c>
      <c r="R1329" s="40" t="s">
        <v>7523</v>
      </c>
      <c r="S1329" s="30" t="s">
        <v>659</v>
      </c>
      <c r="T1329" s="29">
        <v>42592</v>
      </c>
      <c r="U1329" s="30" t="s">
        <v>37</v>
      </c>
      <c r="V1329" s="30">
        <f t="shared" si="63"/>
        <v>42570</v>
      </c>
      <c r="W1329" s="41">
        <f t="shared" si="64"/>
        <v>0</v>
      </c>
      <c r="X1329" s="41">
        <f t="shared" si="65"/>
        <v>22</v>
      </c>
    </row>
    <row r="1330" ht="19.5" customHeight="1" spans="1:24">
      <c r="A1330" s="29" t="s">
        <v>7524</v>
      </c>
      <c r="B1330" s="30" t="s">
        <v>3138</v>
      </c>
      <c r="C1330" s="31">
        <v>42570</v>
      </c>
      <c r="D1330" s="32" t="s">
        <v>196</v>
      </c>
      <c r="E1330" s="30" t="s">
        <v>65</v>
      </c>
      <c r="F1330" s="30" t="s">
        <v>909</v>
      </c>
      <c r="G1330" s="33" t="s">
        <v>1493</v>
      </c>
      <c r="H1330" s="30" t="s">
        <v>2824</v>
      </c>
      <c r="I1330" s="35">
        <v>15260229140</v>
      </c>
      <c r="J1330" s="36" t="s">
        <v>7525</v>
      </c>
      <c r="K1330" s="30" t="s">
        <v>59</v>
      </c>
      <c r="L1330" s="30" t="s">
        <v>33</v>
      </c>
      <c r="M1330" s="30" t="s">
        <v>376</v>
      </c>
      <c r="N1330" s="37" t="s">
        <v>5578</v>
      </c>
      <c r="O1330" s="29">
        <v>42570</v>
      </c>
      <c r="P1330" s="30" t="str">
        <f>VLOOKUP(G1330,Sheet1!A:C,3,0)</f>
        <v>寰创</v>
      </c>
      <c r="Q1330" s="30" t="s">
        <v>376</v>
      </c>
      <c r="R1330" s="40"/>
      <c r="S1330" s="30" t="s">
        <v>53</v>
      </c>
      <c r="T1330" s="29">
        <v>42572</v>
      </c>
      <c r="U1330" s="30" t="s">
        <v>63</v>
      </c>
      <c r="V1330" s="30">
        <f t="shared" si="63"/>
        <v>42570</v>
      </c>
      <c r="W1330" s="41">
        <f t="shared" si="64"/>
        <v>0</v>
      </c>
      <c r="X1330" s="41">
        <f t="shared" si="65"/>
        <v>2</v>
      </c>
    </row>
    <row r="1331" ht="19.5" customHeight="1" spans="1:24">
      <c r="A1331" s="42" t="s">
        <v>7526</v>
      </c>
      <c r="B1331" s="43" t="s">
        <v>3138</v>
      </c>
      <c r="C1331" s="44">
        <v>42570</v>
      </c>
      <c r="D1331" s="45" t="s">
        <v>196</v>
      </c>
      <c r="E1331" s="43" t="s">
        <v>45</v>
      </c>
      <c r="F1331" s="43" t="s">
        <v>1321</v>
      </c>
      <c r="G1331" s="46" t="s">
        <v>4535</v>
      </c>
      <c r="H1331" s="43" t="s">
        <v>77</v>
      </c>
      <c r="I1331" s="47">
        <v>13837070705</v>
      </c>
      <c r="J1331" s="48" t="s">
        <v>7527</v>
      </c>
      <c r="K1331" s="43" t="s">
        <v>5655</v>
      </c>
      <c r="L1331" s="43" t="s">
        <v>33</v>
      </c>
      <c r="M1331" s="43" t="s">
        <v>44</v>
      </c>
      <c r="N1331" s="49" t="s">
        <v>7528</v>
      </c>
      <c r="O1331" s="42">
        <v>42570</v>
      </c>
      <c r="P1331" s="30" t="str">
        <f>VLOOKUP(G1331,Sheet1!A:C,3,0)</f>
        <v>爱快</v>
      </c>
      <c r="Q1331" s="30" t="s">
        <v>144</v>
      </c>
      <c r="R1331" s="50"/>
      <c r="S1331" s="43" t="s">
        <v>53</v>
      </c>
      <c r="T1331" s="42">
        <v>42608</v>
      </c>
      <c r="U1331" s="43" t="s">
        <v>37</v>
      </c>
      <c r="V1331" s="30">
        <f t="shared" si="63"/>
        <v>42570</v>
      </c>
      <c r="W1331" s="41">
        <f t="shared" si="64"/>
        <v>0</v>
      </c>
      <c r="X1331" s="41">
        <f t="shared" si="65"/>
        <v>38</v>
      </c>
    </row>
    <row r="1332" ht="19.5" customHeight="1" spans="1:24">
      <c r="A1332" s="29" t="s">
        <v>7529</v>
      </c>
      <c r="B1332" s="30" t="s">
        <v>3138</v>
      </c>
      <c r="C1332" s="31">
        <v>42570</v>
      </c>
      <c r="D1332" s="32">
        <v>400</v>
      </c>
      <c r="E1332" s="30" t="s">
        <v>65</v>
      </c>
      <c r="F1332" s="30" t="s">
        <v>178</v>
      </c>
      <c r="G1332" s="33" t="s">
        <v>919</v>
      </c>
      <c r="H1332" s="30" t="s">
        <v>1020</v>
      </c>
      <c r="I1332" s="35">
        <v>13235935867</v>
      </c>
      <c r="J1332" s="36" t="s">
        <v>7530</v>
      </c>
      <c r="K1332" s="30" t="s">
        <v>5655</v>
      </c>
      <c r="L1332" s="30" t="s">
        <v>33</v>
      </c>
      <c r="M1332" s="30" t="s">
        <v>60</v>
      </c>
      <c r="N1332" s="37" t="s">
        <v>7531</v>
      </c>
      <c r="O1332" s="29">
        <v>42570</v>
      </c>
      <c r="P1332" s="30" t="str">
        <f>VLOOKUP(G1332,Sheet1!A:C,3,0)</f>
        <v>寰创</v>
      </c>
      <c r="Q1332" s="30" t="s">
        <v>144</v>
      </c>
      <c r="R1332" s="40"/>
      <c r="S1332" s="30" t="s">
        <v>267</v>
      </c>
      <c r="T1332" s="29">
        <v>42570</v>
      </c>
      <c r="U1332" s="30" t="s">
        <v>37</v>
      </c>
      <c r="V1332" s="30">
        <f t="shared" si="63"/>
        <v>42570</v>
      </c>
      <c r="W1332" s="41">
        <f t="shared" si="64"/>
        <v>0</v>
      </c>
      <c r="X1332" s="41">
        <f t="shared" si="65"/>
        <v>0</v>
      </c>
    </row>
    <row r="1333" ht="19.5" customHeight="1" spans="1:24">
      <c r="A1333" s="29" t="s">
        <v>7532</v>
      </c>
      <c r="B1333" s="30" t="s">
        <v>3138</v>
      </c>
      <c r="C1333" s="31">
        <v>42570</v>
      </c>
      <c r="D1333" s="32">
        <v>400</v>
      </c>
      <c r="E1333" s="30" t="s">
        <v>138</v>
      </c>
      <c r="F1333" s="30" t="s">
        <v>483</v>
      </c>
      <c r="G1333" s="33" t="s">
        <v>2367</v>
      </c>
      <c r="H1333" s="30" t="s">
        <v>663</v>
      </c>
      <c r="I1333" s="35">
        <v>13858290729</v>
      </c>
      <c r="J1333" s="36" t="s">
        <v>7533</v>
      </c>
      <c r="K1333" s="30" t="s">
        <v>70</v>
      </c>
      <c r="L1333" s="30" t="s">
        <v>33</v>
      </c>
      <c r="M1333" s="30" t="s">
        <v>60</v>
      </c>
      <c r="N1333" s="37" t="s">
        <v>1075</v>
      </c>
      <c r="O1333" s="29">
        <v>42570</v>
      </c>
      <c r="P1333" s="30" t="str">
        <f>VLOOKUP(G1333,Sheet1!A:C,3,0)</f>
        <v>爱快</v>
      </c>
      <c r="Q1333" s="30" t="s">
        <v>144</v>
      </c>
      <c r="R1333" s="40"/>
      <c r="S1333" s="30" t="s">
        <v>267</v>
      </c>
      <c r="T1333" s="29">
        <v>42583</v>
      </c>
      <c r="U1333" s="30" t="s">
        <v>37</v>
      </c>
      <c r="V1333" s="30">
        <f t="shared" si="63"/>
        <v>42570</v>
      </c>
      <c r="W1333" s="41">
        <f t="shared" si="64"/>
        <v>0</v>
      </c>
      <c r="X1333" s="41">
        <f t="shared" si="65"/>
        <v>13</v>
      </c>
    </row>
    <row r="1334" ht="19.5" customHeight="1" spans="1:24">
      <c r="A1334" s="29" t="s">
        <v>7534</v>
      </c>
      <c r="B1334" s="30" t="s">
        <v>3138</v>
      </c>
      <c r="C1334" s="31">
        <v>42571</v>
      </c>
      <c r="D1334" s="32">
        <v>400</v>
      </c>
      <c r="E1334" s="30" t="s">
        <v>65</v>
      </c>
      <c r="F1334" s="30" t="s">
        <v>178</v>
      </c>
      <c r="G1334" s="33" t="s">
        <v>919</v>
      </c>
      <c r="H1334" s="30" t="s">
        <v>1020</v>
      </c>
      <c r="I1334" s="35">
        <v>13235935867</v>
      </c>
      <c r="J1334" s="36" t="s">
        <v>7535</v>
      </c>
      <c r="K1334" s="30" t="s">
        <v>70</v>
      </c>
      <c r="L1334" s="30" t="s">
        <v>33</v>
      </c>
      <c r="M1334" s="30" t="s">
        <v>60</v>
      </c>
      <c r="N1334" s="37" t="s">
        <v>7536</v>
      </c>
      <c r="O1334" s="29">
        <v>42571</v>
      </c>
      <c r="P1334" s="30" t="str">
        <f>VLOOKUP(G1334,Sheet1!A:C,3,0)</f>
        <v>寰创</v>
      </c>
      <c r="Q1334" s="30" t="s">
        <v>2225</v>
      </c>
      <c r="R1334" s="40"/>
      <c r="S1334" s="30" t="s">
        <v>267</v>
      </c>
      <c r="T1334" s="29">
        <v>42580</v>
      </c>
      <c r="U1334" s="30" t="s">
        <v>63</v>
      </c>
      <c r="V1334" s="30">
        <f t="shared" si="63"/>
        <v>42571</v>
      </c>
      <c r="W1334" s="41">
        <f t="shared" si="64"/>
        <v>0</v>
      </c>
      <c r="X1334" s="41">
        <f t="shared" si="65"/>
        <v>9</v>
      </c>
    </row>
    <row r="1335" ht="19.5" customHeight="1" spans="1:24">
      <c r="A1335" s="29" t="s">
        <v>7537</v>
      </c>
      <c r="B1335" s="30" t="s">
        <v>3138</v>
      </c>
      <c r="C1335" s="31">
        <v>42571</v>
      </c>
      <c r="D1335" s="32">
        <v>400</v>
      </c>
      <c r="E1335" s="30" t="s">
        <v>138</v>
      </c>
      <c r="F1335" s="30" t="s">
        <v>483</v>
      </c>
      <c r="G1335" s="33" t="s">
        <v>2367</v>
      </c>
      <c r="H1335" s="30" t="s">
        <v>663</v>
      </c>
      <c r="I1335" s="35" t="s">
        <v>7538</v>
      </c>
      <c r="J1335" s="36" t="s">
        <v>7539</v>
      </c>
      <c r="K1335" s="30" t="s">
        <v>101</v>
      </c>
      <c r="L1335" s="30" t="s">
        <v>33</v>
      </c>
      <c r="M1335" s="30" t="s">
        <v>60</v>
      </c>
      <c r="N1335" s="37" t="s">
        <v>7540</v>
      </c>
      <c r="O1335" s="29">
        <v>42571</v>
      </c>
      <c r="P1335" s="30" t="str">
        <f>VLOOKUP(G1335,Sheet1!A:C,3,0)</f>
        <v>爱快</v>
      </c>
      <c r="Q1335" s="30" t="s">
        <v>144</v>
      </c>
      <c r="R1335" s="40"/>
      <c r="S1335" s="30" t="s">
        <v>267</v>
      </c>
      <c r="T1335" s="29">
        <v>42583</v>
      </c>
      <c r="U1335" s="30" t="s">
        <v>63</v>
      </c>
      <c r="V1335" s="30">
        <f t="shared" si="63"/>
        <v>42571</v>
      </c>
      <c r="W1335" s="41">
        <f t="shared" si="64"/>
        <v>0</v>
      </c>
      <c r="X1335" s="41">
        <f t="shared" si="65"/>
        <v>12</v>
      </c>
    </row>
    <row r="1336" ht="19.5" customHeight="1" spans="1:24">
      <c r="A1336" s="29" t="s">
        <v>7541</v>
      </c>
      <c r="B1336" s="30" t="s">
        <v>3138</v>
      </c>
      <c r="C1336" s="31">
        <v>42571</v>
      </c>
      <c r="D1336" s="32">
        <v>400</v>
      </c>
      <c r="E1336" s="30" t="s">
        <v>45</v>
      </c>
      <c r="F1336" s="30" t="s">
        <v>826</v>
      </c>
      <c r="G1336" s="33" t="s">
        <v>2989</v>
      </c>
      <c r="H1336" s="30" t="s">
        <v>258</v>
      </c>
      <c r="I1336" s="35">
        <v>18037381038</v>
      </c>
      <c r="J1336" s="36" t="s">
        <v>7542</v>
      </c>
      <c r="K1336" s="30" t="s">
        <v>70</v>
      </c>
      <c r="L1336" s="30" t="s">
        <v>33</v>
      </c>
      <c r="M1336" s="30" t="s">
        <v>60</v>
      </c>
      <c r="N1336" s="37" t="s">
        <v>7543</v>
      </c>
      <c r="O1336" s="29">
        <v>42571</v>
      </c>
      <c r="P1336" s="30" t="str">
        <f>VLOOKUP(G1336,Sheet1!A:C,3,0)</f>
        <v>ABLOOMY</v>
      </c>
      <c r="Q1336" s="30" t="s">
        <v>4565</v>
      </c>
      <c r="R1336" s="40"/>
      <c r="S1336" s="30" t="s">
        <v>7544</v>
      </c>
      <c r="T1336" s="29">
        <v>42585</v>
      </c>
      <c r="U1336" s="30" t="s">
        <v>37</v>
      </c>
      <c r="V1336" s="30">
        <f t="shared" si="63"/>
        <v>42571</v>
      </c>
      <c r="W1336" s="41">
        <f t="shared" si="64"/>
        <v>0</v>
      </c>
      <c r="X1336" s="41">
        <f t="shared" si="65"/>
        <v>14</v>
      </c>
    </row>
    <row r="1337" ht="19.5" customHeight="1" spans="1:24">
      <c r="A1337" s="29" t="s">
        <v>7545</v>
      </c>
      <c r="B1337" s="30" t="s">
        <v>3138</v>
      </c>
      <c r="C1337" s="31">
        <v>42571</v>
      </c>
      <c r="D1337" s="32">
        <v>400</v>
      </c>
      <c r="E1337" s="30" t="s">
        <v>138</v>
      </c>
      <c r="F1337" s="30" t="s">
        <v>947</v>
      </c>
      <c r="G1337" s="33" t="s">
        <v>1916</v>
      </c>
      <c r="H1337" s="30" t="s">
        <v>7546</v>
      </c>
      <c r="I1337" s="35">
        <v>15268564137</v>
      </c>
      <c r="J1337" s="36" t="s">
        <v>7547</v>
      </c>
      <c r="K1337" s="30" t="s">
        <v>5655</v>
      </c>
      <c r="L1337" s="30" t="s">
        <v>33</v>
      </c>
      <c r="M1337" s="30" t="s">
        <v>102</v>
      </c>
      <c r="N1337" s="37" t="s">
        <v>7548</v>
      </c>
      <c r="O1337" s="29">
        <v>42571</v>
      </c>
      <c r="P1337" s="30" t="str">
        <f>VLOOKUP(G1337,Sheet1!A:C,3,0)</f>
        <v>寰创+爱快</v>
      </c>
      <c r="Q1337" s="30" t="s">
        <v>104</v>
      </c>
      <c r="R1337" s="40"/>
      <c r="S1337" s="30" t="s">
        <v>53</v>
      </c>
      <c r="T1337" s="29">
        <v>42571</v>
      </c>
      <c r="U1337" s="30" t="s">
        <v>37</v>
      </c>
      <c r="V1337" s="30">
        <f t="shared" si="63"/>
        <v>42571</v>
      </c>
      <c r="W1337" s="41">
        <f t="shared" si="64"/>
        <v>0</v>
      </c>
      <c r="X1337" s="41">
        <f t="shared" si="65"/>
        <v>0</v>
      </c>
    </row>
    <row r="1338" ht="19.5" customHeight="1" spans="1:24">
      <c r="A1338" s="29" t="s">
        <v>7549</v>
      </c>
      <c r="B1338" s="30" t="s">
        <v>3138</v>
      </c>
      <c r="C1338" s="31">
        <v>42571</v>
      </c>
      <c r="D1338" s="32" t="s">
        <v>196</v>
      </c>
      <c r="E1338" s="30" t="s">
        <v>65</v>
      </c>
      <c r="F1338" s="30" t="s">
        <v>886</v>
      </c>
      <c r="G1338" s="33" t="s">
        <v>7550</v>
      </c>
      <c r="H1338" s="30" t="s">
        <v>475</v>
      </c>
      <c r="I1338" s="35">
        <v>13950608751</v>
      </c>
      <c r="J1338" s="36" t="s">
        <v>7551</v>
      </c>
      <c r="K1338" s="30" t="s">
        <v>93</v>
      </c>
      <c r="L1338" s="30" t="s">
        <v>33</v>
      </c>
      <c r="M1338" s="30" t="s">
        <v>102</v>
      </c>
      <c r="N1338" s="37" t="s">
        <v>6500</v>
      </c>
      <c r="O1338" s="29">
        <v>42571</v>
      </c>
      <c r="P1338" s="30" t="str">
        <f>VLOOKUP(G1338,Sheet1!A:C,3,0)</f>
        <v>ABLOOMY</v>
      </c>
      <c r="Q1338" s="30" t="s">
        <v>104</v>
      </c>
      <c r="R1338" s="40"/>
      <c r="S1338" s="30" t="s">
        <v>267</v>
      </c>
      <c r="T1338" s="29">
        <v>42572</v>
      </c>
      <c r="U1338" s="30" t="s">
        <v>63</v>
      </c>
      <c r="V1338" s="30">
        <f t="shared" si="63"/>
        <v>42571</v>
      </c>
      <c r="W1338" s="41">
        <f t="shared" si="64"/>
        <v>0</v>
      </c>
      <c r="X1338" s="41">
        <f t="shared" si="65"/>
        <v>1</v>
      </c>
    </row>
    <row r="1339" ht="19.5" customHeight="1" spans="1:24">
      <c r="A1339" s="29" t="s">
        <v>7552</v>
      </c>
      <c r="B1339" s="30" t="s">
        <v>3138</v>
      </c>
      <c r="C1339" s="31">
        <v>42571</v>
      </c>
      <c r="D1339" s="32">
        <v>400</v>
      </c>
      <c r="E1339" s="30" t="s">
        <v>250</v>
      </c>
      <c r="F1339" s="30" t="s">
        <v>741</v>
      </c>
      <c r="G1339" s="33" t="s">
        <v>1311</v>
      </c>
      <c r="H1339" s="30" t="s">
        <v>280</v>
      </c>
      <c r="I1339" s="35">
        <v>15279666555</v>
      </c>
      <c r="J1339" s="36" t="s">
        <v>7553</v>
      </c>
      <c r="K1339" s="30" t="s">
        <v>93</v>
      </c>
      <c r="L1339" s="30" t="s">
        <v>33</v>
      </c>
      <c r="M1339" s="30" t="s">
        <v>44</v>
      </c>
      <c r="N1339" s="37" t="s">
        <v>132</v>
      </c>
      <c r="O1339" s="29">
        <v>42571</v>
      </c>
      <c r="P1339" s="30" t="str">
        <f>VLOOKUP(G1339,Sheet1!A:C,3,0)</f>
        <v>ABLOOMY</v>
      </c>
      <c r="Q1339" s="30" t="s">
        <v>44</v>
      </c>
      <c r="R1339" s="40"/>
      <c r="S1339" s="30" t="s">
        <v>53</v>
      </c>
      <c r="T1339" s="29">
        <v>42580</v>
      </c>
      <c r="U1339" s="30" t="s">
        <v>37</v>
      </c>
      <c r="V1339" s="30">
        <f t="shared" si="63"/>
        <v>42571</v>
      </c>
      <c r="W1339" s="41">
        <f t="shared" si="64"/>
        <v>0</v>
      </c>
      <c r="X1339" s="41">
        <f t="shared" si="65"/>
        <v>9</v>
      </c>
    </row>
    <row r="1340" ht="19.5" customHeight="1" spans="1:24">
      <c r="A1340" s="29"/>
      <c r="B1340" s="30" t="s">
        <v>3138</v>
      </c>
      <c r="C1340" s="31">
        <v>42571</v>
      </c>
      <c r="D1340" s="32" t="s">
        <v>466</v>
      </c>
      <c r="E1340" s="30" t="s">
        <v>65</v>
      </c>
      <c r="F1340" s="30" t="s">
        <v>2645</v>
      </c>
      <c r="G1340" s="33" t="s">
        <v>6675</v>
      </c>
      <c r="H1340" s="30" t="s">
        <v>1139</v>
      </c>
      <c r="I1340" s="35">
        <v>13763818277</v>
      </c>
      <c r="J1340" s="36" t="s">
        <v>7554</v>
      </c>
      <c r="K1340" s="30" t="s">
        <v>838</v>
      </c>
      <c r="L1340" s="30" t="s">
        <v>33</v>
      </c>
      <c r="M1340" s="30" t="s">
        <v>220</v>
      </c>
      <c r="N1340" s="37" t="s">
        <v>7555</v>
      </c>
      <c r="O1340" s="29">
        <v>42572</v>
      </c>
      <c r="P1340" s="30" t="str">
        <f>VLOOKUP(G1340,Sheet1!A:C,3,0)</f>
        <v>寰创</v>
      </c>
      <c r="Q1340" s="30" t="s">
        <v>220</v>
      </c>
      <c r="R1340" s="40"/>
      <c r="S1340" s="30" t="s">
        <v>53</v>
      </c>
      <c r="T1340" s="29">
        <v>42608</v>
      </c>
      <c r="U1340" s="30" t="s">
        <v>37</v>
      </c>
      <c r="V1340" s="30">
        <f t="shared" si="63"/>
        <v>42572</v>
      </c>
      <c r="W1340" s="41">
        <f t="shared" si="64"/>
        <v>1</v>
      </c>
      <c r="X1340" s="41">
        <f t="shared" si="65"/>
        <v>37</v>
      </c>
    </row>
    <row r="1341" ht="19.5" customHeight="1" spans="1:24">
      <c r="A1341" s="29"/>
      <c r="B1341" s="30" t="s">
        <v>3138</v>
      </c>
      <c r="C1341" s="31">
        <v>42572</v>
      </c>
      <c r="D1341" s="32" t="s">
        <v>26</v>
      </c>
      <c r="E1341" s="30" t="s">
        <v>38</v>
      </c>
      <c r="F1341" s="30" t="s">
        <v>2626</v>
      </c>
      <c r="G1341" s="33" t="s">
        <v>2627</v>
      </c>
      <c r="H1341" s="30" t="s">
        <v>77</v>
      </c>
      <c r="I1341" s="35">
        <v>13977016222</v>
      </c>
      <c r="J1341" s="36" t="s">
        <v>7556</v>
      </c>
      <c r="K1341" s="30" t="s">
        <v>120</v>
      </c>
      <c r="L1341" s="30" t="s">
        <v>33</v>
      </c>
      <c r="M1341" s="30" t="s">
        <v>60</v>
      </c>
      <c r="N1341" s="37" t="s">
        <v>7557</v>
      </c>
      <c r="O1341" s="29">
        <v>42572</v>
      </c>
      <c r="P1341" s="30" t="str">
        <f>VLOOKUP(G1341,Sheet1!A:C,3,0)</f>
        <v>寰创</v>
      </c>
      <c r="Q1341" s="30" t="s">
        <v>4565</v>
      </c>
      <c r="R1341" s="40"/>
      <c r="S1341" s="30" t="s">
        <v>659</v>
      </c>
      <c r="T1341" s="29">
        <v>42639</v>
      </c>
      <c r="U1341" s="30" t="s">
        <v>37</v>
      </c>
      <c r="V1341" s="30">
        <f t="shared" si="63"/>
        <v>42572</v>
      </c>
      <c r="W1341" s="41">
        <f t="shared" si="64"/>
        <v>0</v>
      </c>
      <c r="X1341" s="41">
        <f t="shared" si="65"/>
        <v>67</v>
      </c>
    </row>
    <row r="1342" ht="19.5" customHeight="1" spans="1:24">
      <c r="A1342" s="29" t="s">
        <v>7558</v>
      </c>
      <c r="B1342" s="30" t="s">
        <v>3138</v>
      </c>
      <c r="C1342" s="31">
        <v>42572</v>
      </c>
      <c r="D1342" s="32">
        <v>400</v>
      </c>
      <c r="E1342" s="30" t="s">
        <v>182</v>
      </c>
      <c r="F1342" s="30" t="s">
        <v>295</v>
      </c>
      <c r="G1342" s="33" t="s">
        <v>1954</v>
      </c>
      <c r="H1342" s="30" t="s">
        <v>7559</v>
      </c>
      <c r="I1342" s="35">
        <v>13506154721</v>
      </c>
      <c r="J1342" s="36" t="s">
        <v>7560</v>
      </c>
      <c r="K1342" s="30" t="s">
        <v>93</v>
      </c>
      <c r="L1342" s="30" t="s">
        <v>33</v>
      </c>
      <c r="M1342" s="30" t="s">
        <v>60</v>
      </c>
      <c r="N1342" s="37" t="s">
        <v>7561</v>
      </c>
      <c r="O1342" s="29">
        <v>42572</v>
      </c>
      <c r="P1342" s="30" t="str">
        <f>VLOOKUP(G1342,Sheet1!A:C,3,0)</f>
        <v>寰创+爱快</v>
      </c>
      <c r="Q1342" s="30" t="s">
        <v>144</v>
      </c>
      <c r="R1342" s="40"/>
      <c r="S1342" s="30" t="s">
        <v>267</v>
      </c>
      <c r="T1342" s="29">
        <v>42583</v>
      </c>
      <c r="U1342" s="30" t="s">
        <v>37</v>
      </c>
      <c r="V1342" s="30">
        <f t="shared" si="63"/>
        <v>42572</v>
      </c>
      <c r="W1342" s="41">
        <f t="shared" si="64"/>
        <v>0</v>
      </c>
      <c r="X1342" s="41">
        <f t="shared" si="65"/>
        <v>11</v>
      </c>
    </row>
    <row r="1343" ht="19.5" customHeight="1" spans="1:24">
      <c r="A1343" s="29" t="s">
        <v>7562</v>
      </c>
      <c r="B1343" s="30" t="s">
        <v>3138</v>
      </c>
      <c r="C1343" s="31">
        <v>42572</v>
      </c>
      <c r="D1343" s="32">
        <v>400</v>
      </c>
      <c r="E1343" s="30" t="s">
        <v>477</v>
      </c>
      <c r="F1343" s="30" t="s">
        <v>394</v>
      </c>
      <c r="G1343" s="33" t="s">
        <v>2804</v>
      </c>
      <c r="H1343" s="30" t="s">
        <v>1062</v>
      </c>
      <c r="I1343" s="35">
        <v>13326257373</v>
      </c>
      <c r="J1343" s="36" t="s">
        <v>7563</v>
      </c>
      <c r="K1343" s="30" t="s">
        <v>5655</v>
      </c>
      <c r="L1343" s="30" t="s">
        <v>33</v>
      </c>
      <c r="M1343" s="30" t="s">
        <v>220</v>
      </c>
      <c r="N1343" s="37" t="s">
        <v>2100</v>
      </c>
      <c r="O1343" s="29">
        <v>42572</v>
      </c>
      <c r="P1343" s="30" t="str">
        <f>VLOOKUP(G1343,Sheet1!A:C,3,0)</f>
        <v>ABLOOMY-中苗刷</v>
      </c>
      <c r="Q1343" s="30" t="s">
        <v>49</v>
      </c>
      <c r="R1343" s="40"/>
      <c r="S1343" s="30" t="s">
        <v>189</v>
      </c>
      <c r="T1343" s="29">
        <v>42578</v>
      </c>
      <c r="U1343" s="30" t="s">
        <v>37</v>
      </c>
      <c r="V1343" s="30">
        <f t="shared" si="63"/>
        <v>42572</v>
      </c>
      <c r="W1343" s="41">
        <f t="shared" si="64"/>
        <v>0</v>
      </c>
      <c r="X1343" s="41">
        <f t="shared" si="65"/>
        <v>6</v>
      </c>
    </row>
    <row r="1344" ht="19.5" customHeight="1" spans="1:24">
      <c r="A1344" s="29" t="s">
        <v>7564</v>
      </c>
      <c r="B1344" s="30" t="s">
        <v>3138</v>
      </c>
      <c r="C1344" s="31">
        <v>42572</v>
      </c>
      <c r="D1344" s="32">
        <v>400</v>
      </c>
      <c r="E1344" s="30" t="s">
        <v>827</v>
      </c>
      <c r="F1344" s="30" t="s">
        <v>2677</v>
      </c>
      <c r="G1344" s="33" t="s">
        <v>2678</v>
      </c>
      <c r="H1344" s="30" t="s">
        <v>2743</v>
      </c>
      <c r="I1344" s="180" t="s">
        <v>2680</v>
      </c>
      <c r="J1344" s="36" t="s">
        <v>7565</v>
      </c>
      <c r="K1344" s="30" t="s">
        <v>59</v>
      </c>
      <c r="L1344" s="30" t="s">
        <v>33</v>
      </c>
      <c r="M1344" s="30" t="s">
        <v>1472</v>
      </c>
      <c r="N1344" s="37" t="s">
        <v>7566</v>
      </c>
      <c r="O1344" s="29">
        <v>42572</v>
      </c>
      <c r="P1344" s="30" t="str">
        <f>VLOOKUP(G1344,Sheet1!A:C,3,0)</f>
        <v>ABLOOMY</v>
      </c>
      <c r="Q1344" s="30" t="s">
        <v>1472</v>
      </c>
      <c r="R1344" s="40"/>
      <c r="S1344" s="30" t="s">
        <v>72</v>
      </c>
      <c r="T1344" s="29">
        <v>42572</v>
      </c>
      <c r="U1344" s="30" t="s">
        <v>37</v>
      </c>
      <c r="V1344" s="30">
        <f t="shared" si="63"/>
        <v>42572</v>
      </c>
      <c r="W1344" s="41">
        <f t="shared" si="64"/>
        <v>0</v>
      </c>
      <c r="X1344" s="41">
        <f t="shared" si="65"/>
        <v>0</v>
      </c>
    </row>
    <row r="1345" ht="19.5" customHeight="1" spans="1:24">
      <c r="A1345" s="29" t="s">
        <v>7567</v>
      </c>
      <c r="B1345" s="30" t="s">
        <v>3138</v>
      </c>
      <c r="C1345" s="31">
        <v>42572</v>
      </c>
      <c r="D1345" s="32">
        <v>400</v>
      </c>
      <c r="E1345" s="30" t="s">
        <v>407</v>
      </c>
      <c r="F1345" s="30" t="s">
        <v>3422</v>
      </c>
      <c r="G1345" s="33" t="s">
        <v>7568</v>
      </c>
      <c r="H1345" s="30" t="s">
        <v>475</v>
      </c>
      <c r="I1345" s="35">
        <v>18185271199</v>
      </c>
      <c r="J1345" s="36" t="s">
        <v>7569</v>
      </c>
      <c r="K1345" s="30" t="s">
        <v>101</v>
      </c>
      <c r="L1345" s="30" t="s">
        <v>33</v>
      </c>
      <c r="M1345" s="30" t="s">
        <v>60</v>
      </c>
      <c r="N1345" s="37" t="s">
        <v>7570</v>
      </c>
      <c r="O1345" s="29">
        <v>42572</v>
      </c>
      <c r="P1345" s="30" t="str">
        <f>VLOOKUP(G1345,Sheet1!A:C,3,0)</f>
        <v>爱快</v>
      </c>
      <c r="Q1345" s="30" t="s">
        <v>144</v>
      </c>
      <c r="R1345" s="40"/>
      <c r="S1345" s="30" t="s">
        <v>53</v>
      </c>
      <c r="T1345" s="29">
        <v>42579</v>
      </c>
      <c r="U1345" s="30" t="s">
        <v>37</v>
      </c>
      <c r="V1345" s="30">
        <f t="shared" si="63"/>
        <v>42572</v>
      </c>
      <c r="W1345" s="41">
        <f t="shared" si="64"/>
        <v>0</v>
      </c>
      <c r="X1345" s="41">
        <f t="shared" si="65"/>
        <v>7</v>
      </c>
    </row>
    <row r="1346" ht="19.5" customHeight="1" spans="1:24">
      <c r="A1346" s="42" t="s">
        <v>7571</v>
      </c>
      <c r="B1346" s="43" t="s">
        <v>3138</v>
      </c>
      <c r="C1346" s="44">
        <v>42572</v>
      </c>
      <c r="D1346" s="45" t="s">
        <v>196</v>
      </c>
      <c r="E1346" s="43" t="s">
        <v>963</v>
      </c>
      <c r="F1346" s="43" t="s">
        <v>7572</v>
      </c>
      <c r="G1346" s="46" t="s">
        <v>7573</v>
      </c>
      <c r="H1346" s="43" t="s">
        <v>767</v>
      </c>
      <c r="I1346" s="47">
        <v>13986944444</v>
      </c>
      <c r="J1346" s="48" t="s">
        <v>7574</v>
      </c>
      <c r="K1346" s="43" t="s">
        <v>5655</v>
      </c>
      <c r="L1346" s="43" t="s">
        <v>33</v>
      </c>
      <c r="M1346" s="43" t="s">
        <v>60</v>
      </c>
      <c r="N1346" s="49" t="s">
        <v>7575</v>
      </c>
      <c r="O1346" s="42">
        <v>42572</v>
      </c>
      <c r="P1346" s="30" t="str">
        <f>VLOOKUP(G1346,Sheet1!A:C,3,0)</f>
        <v>爱快</v>
      </c>
      <c r="Q1346" s="43" t="s">
        <v>144</v>
      </c>
      <c r="R1346" s="50"/>
      <c r="S1346" s="43" t="s">
        <v>53</v>
      </c>
      <c r="T1346" s="42">
        <v>42590</v>
      </c>
      <c r="U1346" s="43" t="s">
        <v>63</v>
      </c>
      <c r="V1346" s="30">
        <f t="shared" si="63"/>
        <v>42572</v>
      </c>
      <c r="W1346" s="41">
        <f t="shared" si="64"/>
        <v>0</v>
      </c>
      <c r="X1346" s="41">
        <f t="shared" si="65"/>
        <v>18</v>
      </c>
    </row>
    <row r="1347" ht="19.5" customHeight="1" spans="1:24">
      <c r="A1347" s="29" t="s">
        <v>7576</v>
      </c>
      <c r="B1347" s="30" t="s">
        <v>3138</v>
      </c>
      <c r="C1347" s="31">
        <v>42572</v>
      </c>
      <c r="D1347" s="32" t="s">
        <v>196</v>
      </c>
      <c r="E1347" s="30" t="s">
        <v>45</v>
      </c>
      <c r="F1347" s="30" t="s">
        <v>197</v>
      </c>
      <c r="G1347" s="33" t="s">
        <v>90</v>
      </c>
      <c r="H1347" s="30" t="s">
        <v>446</v>
      </c>
      <c r="I1347" s="35">
        <v>13837852112</v>
      </c>
      <c r="J1347" s="36" t="s">
        <v>7577</v>
      </c>
      <c r="K1347" s="30" t="s">
        <v>5655</v>
      </c>
      <c r="L1347" s="30" t="s">
        <v>33</v>
      </c>
      <c r="M1347" s="30" t="s">
        <v>220</v>
      </c>
      <c r="N1347" s="37" t="s">
        <v>7273</v>
      </c>
      <c r="O1347" s="29">
        <v>42572</v>
      </c>
      <c r="P1347" s="30" t="str">
        <f>VLOOKUP(G1347,Sheet1!A:C,3,0)</f>
        <v>寰创</v>
      </c>
      <c r="Q1347" s="30" t="s">
        <v>220</v>
      </c>
      <c r="R1347" s="40" t="s">
        <v>7578</v>
      </c>
      <c r="S1347" s="30" t="s">
        <v>223</v>
      </c>
      <c r="T1347" s="29">
        <v>42594</v>
      </c>
      <c r="U1347" s="30" t="s">
        <v>37</v>
      </c>
      <c r="V1347" s="30">
        <f t="shared" si="63"/>
        <v>42572</v>
      </c>
      <c r="W1347" s="41">
        <f t="shared" si="64"/>
        <v>0</v>
      </c>
      <c r="X1347" s="41">
        <f t="shared" si="65"/>
        <v>22</v>
      </c>
    </row>
    <row r="1348" ht="19.5" customHeight="1" spans="1:24">
      <c r="A1348" s="29" t="s">
        <v>7579</v>
      </c>
      <c r="B1348" s="30" t="s">
        <v>3138</v>
      </c>
      <c r="C1348" s="31">
        <v>42572</v>
      </c>
      <c r="D1348" s="32" t="s">
        <v>196</v>
      </c>
      <c r="E1348" s="30" t="s">
        <v>45</v>
      </c>
      <c r="F1348" s="30" t="s">
        <v>197</v>
      </c>
      <c r="G1348" s="33" t="s">
        <v>7580</v>
      </c>
      <c r="H1348" s="30" t="s">
        <v>446</v>
      </c>
      <c r="I1348" s="35">
        <v>13837852112</v>
      </c>
      <c r="J1348" s="36" t="s">
        <v>7581</v>
      </c>
      <c r="K1348" s="30" t="s">
        <v>5655</v>
      </c>
      <c r="L1348" s="30" t="s">
        <v>33</v>
      </c>
      <c r="M1348" s="30" t="s">
        <v>220</v>
      </c>
      <c r="N1348" s="37" t="s">
        <v>7273</v>
      </c>
      <c r="O1348" s="29">
        <v>42572</v>
      </c>
      <c r="P1348" s="30" t="e">
        <f>VLOOKUP(G1348,Sheet1!A:C,3,0)</f>
        <v>#N/A</v>
      </c>
      <c r="Q1348" s="30" t="s">
        <v>220</v>
      </c>
      <c r="R1348" s="40" t="s">
        <v>7578</v>
      </c>
      <c r="S1348" s="30" t="s">
        <v>223</v>
      </c>
      <c r="T1348" s="29">
        <v>42594</v>
      </c>
      <c r="U1348" s="30" t="s">
        <v>37</v>
      </c>
      <c r="V1348" s="30">
        <f t="shared" si="63"/>
        <v>42572</v>
      </c>
      <c r="W1348" s="41">
        <f t="shared" si="64"/>
        <v>0</v>
      </c>
      <c r="X1348" s="41">
        <f t="shared" si="65"/>
        <v>22</v>
      </c>
    </row>
    <row r="1349" ht="19.5" customHeight="1" spans="1:24">
      <c r="A1349" s="29" t="s">
        <v>7582</v>
      </c>
      <c r="B1349" s="30" t="s">
        <v>3138</v>
      </c>
      <c r="C1349" s="31">
        <v>42572</v>
      </c>
      <c r="D1349" s="32">
        <v>400</v>
      </c>
      <c r="E1349" s="30" t="s">
        <v>45</v>
      </c>
      <c r="F1349" s="30" t="s">
        <v>1353</v>
      </c>
      <c r="G1349" s="33" t="s">
        <v>1354</v>
      </c>
      <c r="H1349" s="30" t="s">
        <v>48</v>
      </c>
      <c r="I1349" s="35">
        <v>15637258089</v>
      </c>
      <c r="J1349" s="36" t="s">
        <v>7583</v>
      </c>
      <c r="K1349" s="30" t="s">
        <v>93</v>
      </c>
      <c r="L1349" s="30" t="s">
        <v>33</v>
      </c>
      <c r="M1349" s="30" t="s">
        <v>60</v>
      </c>
      <c r="N1349" s="37" t="s">
        <v>7561</v>
      </c>
      <c r="O1349" s="29">
        <v>42572</v>
      </c>
      <c r="P1349" s="30" t="str">
        <f>VLOOKUP(G1349,Sheet1!A:C,3,0)</f>
        <v>寰创</v>
      </c>
      <c r="Q1349" s="30" t="s">
        <v>62</v>
      </c>
      <c r="R1349" s="40"/>
      <c r="S1349" s="30" t="s">
        <v>267</v>
      </c>
      <c r="T1349" s="29">
        <v>42584</v>
      </c>
      <c r="U1349" s="30" t="s">
        <v>63</v>
      </c>
      <c r="V1349" s="30">
        <f t="shared" si="63"/>
        <v>42572</v>
      </c>
      <c r="W1349" s="41">
        <f t="shared" si="64"/>
        <v>0</v>
      </c>
      <c r="X1349" s="41">
        <f t="shared" si="65"/>
        <v>12</v>
      </c>
    </row>
    <row r="1350" ht="19.5" customHeight="1" spans="1:24">
      <c r="A1350" s="29"/>
      <c r="B1350" s="30" t="s">
        <v>3138</v>
      </c>
      <c r="C1350" s="31">
        <v>42573</v>
      </c>
      <c r="D1350" s="32" t="s">
        <v>26</v>
      </c>
      <c r="E1350" s="30" t="s">
        <v>138</v>
      </c>
      <c r="F1350" s="30" t="s">
        <v>483</v>
      </c>
      <c r="G1350" s="33" t="s">
        <v>2544</v>
      </c>
      <c r="H1350" s="30" t="s">
        <v>7584</v>
      </c>
      <c r="I1350" s="35">
        <v>13958200624</v>
      </c>
      <c r="J1350" s="36" t="s">
        <v>6356</v>
      </c>
      <c r="K1350" s="30" t="s">
        <v>267</v>
      </c>
      <c r="L1350" s="30" t="s">
        <v>33</v>
      </c>
      <c r="M1350" s="30" t="s">
        <v>60</v>
      </c>
      <c r="N1350" s="37"/>
      <c r="O1350" s="29">
        <v>42573</v>
      </c>
      <c r="P1350" s="30" t="str">
        <f>VLOOKUP(G1350,Sheet1!A:C,3,0)</f>
        <v>爱快</v>
      </c>
      <c r="Q1350" s="30" t="s">
        <v>144</v>
      </c>
      <c r="R1350" s="40"/>
      <c r="S1350" s="30" t="s">
        <v>267</v>
      </c>
      <c r="T1350" s="29">
        <v>42577</v>
      </c>
      <c r="U1350" s="30" t="s">
        <v>63</v>
      </c>
      <c r="V1350" s="30">
        <f t="shared" si="63"/>
        <v>42573</v>
      </c>
      <c r="W1350" s="41">
        <f t="shared" si="64"/>
        <v>0</v>
      </c>
      <c r="X1350" s="41">
        <f t="shared" si="65"/>
        <v>4</v>
      </c>
    </row>
    <row r="1351" ht="19.5" customHeight="1" spans="1:24">
      <c r="A1351" s="29"/>
      <c r="B1351" s="30" t="s">
        <v>3138</v>
      </c>
      <c r="C1351" s="31">
        <v>42573</v>
      </c>
      <c r="D1351" s="32" t="s">
        <v>466</v>
      </c>
      <c r="E1351" s="30" t="s">
        <v>255</v>
      </c>
      <c r="F1351" s="30" t="s">
        <v>107</v>
      </c>
      <c r="G1351" s="33" t="s">
        <v>5366</v>
      </c>
      <c r="H1351" s="30" t="s">
        <v>7585</v>
      </c>
      <c r="I1351" s="35">
        <v>13982167180</v>
      </c>
      <c r="J1351" s="36" t="s">
        <v>7586</v>
      </c>
      <c r="K1351" s="30" t="s">
        <v>659</v>
      </c>
      <c r="L1351" s="30" t="s">
        <v>33</v>
      </c>
      <c r="M1351" s="30" t="s">
        <v>4161</v>
      </c>
      <c r="N1351" s="37"/>
      <c r="O1351" s="29">
        <v>42573</v>
      </c>
      <c r="P1351" s="30" t="e">
        <f>VLOOKUP(G1351,Sheet1!A:C,3,0)</f>
        <v>#N/A</v>
      </c>
      <c r="Q1351" s="30" t="s">
        <v>177</v>
      </c>
      <c r="R1351" s="40"/>
      <c r="S1351" s="30" t="s">
        <v>267</v>
      </c>
      <c r="T1351" s="29">
        <v>42573</v>
      </c>
      <c r="U1351" s="30" t="s">
        <v>37</v>
      </c>
      <c r="V1351" s="30">
        <f t="shared" si="63"/>
        <v>42573</v>
      </c>
      <c r="W1351" s="41">
        <f t="shared" si="64"/>
        <v>0</v>
      </c>
      <c r="X1351" s="41">
        <f t="shared" si="65"/>
        <v>0</v>
      </c>
    </row>
    <row r="1352" ht="19.5" customHeight="1" spans="1:24">
      <c r="A1352" s="29" t="s">
        <v>7587</v>
      </c>
      <c r="B1352" s="30" t="s">
        <v>3138</v>
      </c>
      <c r="C1352" s="31">
        <v>42573</v>
      </c>
      <c r="D1352" s="32">
        <v>400</v>
      </c>
      <c r="E1352" s="30" t="s">
        <v>703</v>
      </c>
      <c r="F1352" s="30" t="s">
        <v>3724</v>
      </c>
      <c r="G1352" s="33" t="s">
        <v>2874</v>
      </c>
      <c r="H1352" s="30" t="s">
        <v>5584</v>
      </c>
      <c r="I1352" s="35" t="s">
        <v>7588</v>
      </c>
      <c r="J1352" s="36" t="s">
        <v>7589</v>
      </c>
      <c r="K1352" s="30" t="s">
        <v>59</v>
      </c>
      <c r="L1352" s="30" t="s">
        <v>33</v>
      </c>
      <c r="M1352" s="30" t="s">
        <v>220</v>
      </c>
      <c r="N1352" s="37" t="s">
        <v>7590</v>
      </c>
      <c r="O1352" s="29">
        <v>42573</v>
      </c>
      <c r="P1352" s="30" t="str">
        <f>VLOOKUP(G1352,Sheet1!A:C,3,0)</f>
        <v>爱快</v>
      </c>
      <c r="Q1352" s="30" t="s">
        <v>220</v>
      </c>
      <c r="R1352" s="40" t="s">
        <v>7591</v>
      </c>
      <c r="S1352" s="30" t="s">
        <v>72</v>
      </c>
      <c r="T1352" s="29">
        <v>42585</v>
      </c>
      <c r="U1352" s="30" t="s">
        <v>37</v>
      </c>
      <c r="V1352" s="30">
        <f t="shared" si="63"/>
        <v>42573</v>
      </c>
      <c r="W1352" s="41">
        <f t="shared" si="64"/>
        <v>0</v>
      </c>
      <c r="X1352" s="41">
        <f t="shared" si="65"/>
        <v>12</v>
      </c>
    </row>
    <row r="1353" ht="19.5" customHeight="1" spans="1:24">
      <c r="A1353" s="29" t="s">
        <v>7592</v>
      </c>
      <c r="B1353" s="30" t="s">
        <v>3138</v>
      </c>
      <c r="C1353" s="31">
        <v>42573</v>
      </c>
      <c r="D1353" s="32">
        <v>400</v>
      </c>
      <c r="E1353" s="30" t="s">
        <v>255</v>
      </c>
      <c r="F1353" s="30" t="s">
        <v>107</v>
      </c>
      <c r="G1353" s="33" t="s">
        <v>684</v>
      </c>
      <c r="H1353" s="30" t="s">
        <v>48</v>
      </c>
      <c r="I1353" s="35">
        <v>13981729866</v>
      </c>
      <c r="J1353" s="36" t="s">
        <v>7593</v>
      </c>
      <c r="K1353" s="30" t="s">
        <v>101</v>
      </c>
      <c r="L1353" s="30" t="s">
        <v>33</v>
      </c>
      <c r="M1353" s="30" t="s">
        <v>49</v>
      </c>
      <c r="N1353" s="37" t="s">
        <v>7594</v>
      </c>
      <c r="O1353" s="29">
        <v>42573</v>
      </c>
      <c r="P1353" s="30" t="str">
        <f>VLOOKUP(G1353,Sheet1!A:C,3,0)</f>
        <v>ABLOOMY-中苗刷</v>
      </c>
      <c r="Q1353" s="30" t="s">
        <v>49</v>
      </c>
      <c r="R1353" s="40"/>
      <c r="S1353" s="30" t="s">
        <v>368</v>
      </c>
      <c r="T1353" s="29">
        <v>42573</v>
      </c>
      <c r="U1353" s="30" t="s">
        <v>37</v>
      </c>
      <c r="V1353" s="30">
        <f t="shared" si="63"/>
        <v>42573</v>
      </c>
      <c r="W1353" s="41">
        <f t="shared" si="64"/>
        <v>0</v>
      </c>
      <c r="X1353" s="41">
        <f t="shared" si="65"/>
        <v>0</v>
      </c>
    </row>
    <row r="1354" ht="19.5" customHeight="1" spans="1:24">
      <c r="A1354" s="42" t="s">
        <v>7595</v>
      </c>
      <c r="B1354" s="43" t="s">
        <v>3138</v>
      </c>
      <c r="C1354" s="44">
        <v>42573</v>
      </c>
      <c r="D1354" s="45" t="s">
        <v>196</v>
      </c>
      <c r="E1354" s="43" t="s">
        <v>374</v>
      </c>
      <c r="F1354" s="43" t="s">
        <v>7596</v>
      </c>
      <c r="G1354" s="46" t="s">
        <v>2722</v>
      </c>
      <c r="H1354" s="43" t="s">
        <v>372</v>
      </c>
      <c r="I1354" s="47">
        <v>13452067829</v>
      </c>
      <c r="J1354" s="48" t="s">
        <v>7597</v>
      </c>
      <c r="K1354" s="43" t="s">
        <v>93</v>
      </c>
      <c r="L1354" s="43" t="s">
        <v>33</v>
      </c>
      <c r="M1354" s="43" t="s">
        <v>49</v>
      </c>
      <c r="N1354" s="49" t="s">
        <v>1013</v>
      </c>
      <c r="O1354" s="42">
        <v>42573</v>
      </c>
      <c r="P1354" s="30" t="str">
        <f>VLOOKUP(G1354,Sheet1!A:C,3,0)</f>
        <v>ABLOOMY</v>
      </c>
      <c r="Q1354" s="43" t="s">
        <v>49</v>
      </c>
      <c r="R1354" s="50" t="s">
        <v>7598</v>
      </c>
      <c r="S1354" s="43" t="s">
        <v>7492</v>
      </c>
      <c r="T1354" s="42">
        <v>42614</v>
      </c>
      <c r="U1354" s="43" t="s">
        <v>37</v>
      </c>
      <c r="V1354" s="30">
        <f t="shared" si="63"/>
        <v>42573</v>
      </c>
      <c r="W1354" s="41">
        <f t="shared" si="64"/>
        <v>0</v>
      </c>
      <c r="X1354" s="41">
        <f t="shared" si="65"/>
        <v>41</v>
      </c>
    </row>
    <row r="1355" ht="19.5" customHeight="1" spans="1:24">
      <c r="A1355" s="29" t="s">
        <v>7599</v>
      </c>
      <c r="B1355" s="30" t="s">
        <v>3138</v>
      </c>
      <c r="C1355" s="31">
        <v>42573</v>
      </c>
      <c r="D1355" s="32" t="s">
        <v>196</v>
      </c>
      <c r="E1355" s="30" t="s">
        <v>81</v>
      </c>
      <c r="F1355" s="30" t="s">
        <v>3477</v>
      </c>
      <c r="G1355" s="33" t="s">
        <v>7600</v>
      </c>
      <c r="H1355" s="30" t="s">
        <v>475</v>
      </c>
      <c r="I1355" s="35">
        <v>15364335923</v>
      </c>
      <c r="J1355" s="36" t="s">
        <v>7601</v>
      </c>
      <c r="K1355" s="30" t="s">
        <v>5655</v>
      </c>
      <c r="L1355" s="30" t="s">
        <v>33</v>
      </c>
      <c r="M1355" s="30" t="s">
        <v>44</v>
      </c>
      <c r="N1355" s="37" t="s">
        <v>132</v>
      </c>
      <c r="O1355" s="29">
        <v>42573</v>
      </c>
      <c r="P1355" s="30" t="str">
        <f>VLOOKUP(G1355,Sheet1!A:C,3,0)</f>
        <v>爱快</v>
      </c>
      <c r="Q1355" s="30" t="s">
        <v>44</v>
      </c>
      <c r="R1355" s="40"/>
      <c r="S1355" s="30" t="s">
        <v>53</v>
      </c>
      <c r="T1355" s="29">
        <v>42584</v>
      </c>
      <c r="U1355" s="30" t="s">
        <v>37</v>
      </c>
      <c r="V1355" s="30">
        <f t="shared" si="63"/>
        <v>42573</v>
      </c>
      <c r="W1355" s="41">
        <f t="shared" si="64"/>
        <v>0</v>
      </c>
      <c r="X1355" s="41">
        <f t="shared" si="65"/>
        <v>11</v>
      </c>
    </row>
    <row r="1356" ht="19.5" customHeight="1" spans="1:24">
      <c r="A1356" s="29" t="s">
        <v>7602</v>
      </c>
      <c r="B1356" s="30" t="s">
        <v>3138</v>
      </c>
      <c r="C1356" s="31">
        <v>42573</v>
      </c>
      <c r="D1356" s="32" t="s">
        <v>196</v>
      </c>
      <c r="E1356" s="30" t="s">
        <v>113</v>
      </c>
      <c r="F1356" s="30" t="s">
        <v>517</v>
      </c>
      <c r="G1356" s="33" t="s">
        <v>518</v>
      </c>
      <c r="H1356" s="30" t="s">
        <v>258</v>
      </c>
      <c r="I1356" s="35">
        <v>13782628367</v>
      </c>
      <c r="J1356" s="36" t="s">
        <v>7603</v>
      </c>
      <c r="K1356" s="30" t="s">
        <v>5655</v>
      </c>
      <c r="L1356" s="30" t="s">
        <v>33</v>
      </c>
      <c r="M1356" s="30" t="s">
        <v>4500</v>
      </c>
      <c r="N1356" s="37" t="s">
        <v>7273</v>
      </c>
      <c r="O1356" s="29">
        <v>42573</v>
      </c>
      <c r="P1356" s="30" t="str">
        <f>VLOOKUP(G1356,Sheet1!A:C,3,0)</f>
        <v>ABLOOMY</v>
      </c>
      <c r="Q1356" s="30" t="s">
        <v>4500</v>
      </c>
      <c r="R1356" s="40"/>
      <c r="S1356" s="30" t="s">
        <v>523</v>
      </c>
      <c r="T1356" s="29">
        <v>42579</v>
      </c>
      <c r="U1356" s="30" t="s">
        <v>37</v>
      </c>
      <c r="V1356" s="30">
        <f t="shared" si="63"/>
        <v>42573</v>
      </c>
      <c r="W1356" s="41">
        <f t="shared" si="64"/>
        <v>0</v>
      </c>
      <c r="X1356" s="41">
        <f t="shared" si="65"/>
        <v>6</v>
      </c>
    </row>
    <row r="1357" ht="19.5" customHeight="1" spans="1:24">
      <c r="A1357" s="29" t="s">
        <v>7604</v>
      </c>
      <c r="B1357" s="30" t="s">
        <v>3138</v>
      </c>
      <c r="C1357" s="31">
        <v>42573</v>
      </c>
      <c r="D1357" s="32" t="s">
        <v>196</v>
      </c>
      <c r="E1357" s="30" t="s">
        <v>250</v>
      </c>
      <c r="F1357" s="30" t="s">
        <v>379</v>
      </c>
      <c r="G1357" s="33" t="s">
        <v>1580</v>
      </c>
      <c r="H1357" s="30" t="s">
        <v>421</v>
      </c>
      <c r="I1357" s="35">
        <v>15979937456</v>
      </c>
      <c r="J1357" s="36" t="s">
        <v>7605</v>
      </c>
      <c r="K1357" s="30" t="s">
        <v>101</v>
      </c>
      <c r="L1357" s="30" t="s">
        <v>33</v>
      </c>
      <c r="M1357" s="30" t="s">
        <v>60</v>
      </c>
      <c r="N1357" s="37" t="s">
        <v>7606</v>
      </c>
      <c r="O1357" s="29">
        <v>42573</v>
      </c>
      <c r="P1357" s="30" t="str">
        <f>VLOOKUP(G1357,Sheet1!A:C,3,0)</f>
        <v>ABLOOMY</v>
      </c>
      <c r="Q1357" s="30" t="s">
        <v>62</v>
      </c>
      <c r="R1357" s="40"/>
      <c r="S1357" s="30" t="s">
        <v>53</v>
      </c>
      <c r="T1357" s="29">
        <v>42573</v>
      </c>
      <c r="U1357" s="30" t="s">
        <v>37</v>
      </c>
      <c r="V1357" s="30">
        <f t="shared" si="63"/>
        <v>42573</v>
      </c>
      <c r="W1357" s="41">
        <f t="shared" si="64"/>
        <v>0</v>
      </c>
      <c r="X1357" s="41">
        <f t="shared" si="65"/>
        <v>0</v>
      </c>
    </row>
    <row r="1358" ht="19.5" customHeight="1" spans="1:24">
      <c r="A1358" s="29" t="s">
        <v>7607</v>
      </c>
      <c r="B1358" s="30" t="s">
        <v>3138</v>
      </c>
      <c r="C1358" s="31">
        <v>42573</v>
      </c>
      <c r="D1358" s="32">
        <v>400</v>
      </c>
      <c r="E1358" s="30" t="s">
        <v>81</v>
      </c>
      <c r="F1358" s="30" t="s">
        <v>2065</v>
      </c>
      <c r="G1358" s="33" t="s">
        <v>2066</v>
      </c>
      <c r="H1358" s="30" t="s">
        <v>2067</v>
      </c>
      <c r="I1358" s="35">
        <v>13575008826</v>
      </c>
      <c r="J1358" s="36" t="s">
        <v>7608</v>
      </c>
      <c r="K1358" s="30" t="s">
        <v>5655</v>
      </c>
      <c r="L1358" s="30" t="s">
        <v>33</v>
      </c>
      <c r="M1358" s="30" t="s">
        <v>60</v>
      </c>
      <c r="N1358" s="37" t="s">
        <v>7609</v>
      </c>
      <c r="O1358" s="29">
        <v>42573</v>
      </c>
      <c r="P1358" s="30" t="str">
        <f>VLOOKUP(G1358,Sheet1!A:C,3,0)</f>
        <v>寰创</v>
      </c>
      <c r="Q1358" s="30" t="s">
        <v>87</v>
      </c>
      <c r="R1358" s="40"/>
      <c r="S1358" s="30" t="s">
        <v>267</v>
      </c>
      <c r="T1358" s="29">
        <v>42573</v>
      </c>
      <c r="U1358" s="30" t="s">
        <v>37</v>
      </c>
      <c r="V1358" s="30">
        <f t="shared" si="63"/>
        <v>42573</v>
      </c>
      <c r="W1358" s="41">
        <f t="shared" si="64"/>
        <v>0</v>
      </c>
      <c r="X1358" s="41">
        <f t="shared" si="65"/>
        <v>0</v>
      </c>
    </row>
    <row r="1359" ht="19.5" customHeight="1" spans="1:24">
      <c r="A1359" s="29" t="s">
        <v>7610</v>
      </c>
      <c r="B1359" s="30" t="s">
        <v>3138</v>
      </c>
      <c r="C1359" s="31">
        <v>42573</v>
      </c>
      <c r="D1359" s="32">
        <v>400</v>
      </c>
      <c r="E1359" s="30" t="s">
        <v>182</v>
      </c>
      <c r="F1359" s="30" t="s">
        <v>413</v>
      </c>
      <c r="G1359" s="33" t="s">
        <v>957</v>
      </c>
      <c r="H1359" s="30" t="s">
        <v>7611</v>
      </c>
      <c r="I1359" s="35">
        <v>17751630676</v>
      </c>
      <c r="J1359" s="36" t="s">
        <v>7612</v>
      </c>
      <c r="K1359" s="30" t="s">
        <v>5655</v>
      </c>
      <c r="L1359" s="30" t="s">
        <v>33</v>
      </c>
      <c r="M1359" s="30" t="s">
        <v>44</v>
      </c>
      <c r="N1359" s="37" t="s">
        <v>132</v>
      </c>
      <c r="O1359" s="29">
        <v>42573</v>
      </c>
      <c r="P1359" s="30" t="str">
        <f>VLOOKUP(G1359,Sheet1!A:C,3,0)</f>
        <v>寰创-中苗刷</v>
      </c>
      <c r="Q1359" s="30" t="s">
        <v>44</v>
      </c>
      <c r="R1359" s="40"/>
      <c r="S1359" s="30" t="s">
        <v>53</v>
      </c>
      <c r="T1359" s="29">
        <v>42583</v>
      </c>
      <c r="U1359" s="30" t="s">
        <v>37</v>
      </c>
      <c r="V1359" s="30">
        <f t="shared" si="63"/>
        <v>42573</v>
      </c>
      <c r="W1359" s="41">
        <f t="shared" si="64"/>
        <v>0</v>
      </c>
      <c r="X1359" s="41">
        <f t="shared" si="65"/>
        <v>10</v>
      </c>
    </row>
    <row r="1360" ht="19.5" customHeight="1" spans="1:24">
      <c r="A1360" s="42" t="s">
        <v>7613</v>
      </c>
      <c r="B1360" s="43" t="s">
        <v>3138</v>
      </c>
      <c r="C1360" s="44">
        <v>42573</v>
      </c>
      <c r="D1360" s="45">
        <v>400</v>
      </c>
      <c r="E1360" s="43" t="s">
        <v>255</v>
      </c>
      <c r="F1360" s="43" t="s">
        <v>107</v>
      </c>
      <c r="G1360" s="46" t="s">
        <v>1035</v>
      </c>
      <c r="H1360" s="43" t="s">
        <v>650</v>
      </c>
      <c r="I1360" s="47">
        <v>15884420135</v>
      </c>
      <c r="J1360" s="48" t="s">
        <v>7614</v>
      </c>
      <c r="K1360" s="43" t="s">
        <v>93</v>
      </c>
      <c r="L1360" s="43" t="s">
        <v>33</v>
      </c>
      <c r="M1360" s="43" t="s">
        <v>6552</v>
      </c>
      <c r="N1360" s="49" t="s">
        <v>7615</v>
      </c>
      <c r="O1360" s="42">
        <v>42573</v>
      </c>
      <c r="P1360" s="30" t="str">
        <f>VLOOKUP(G1360,Sheet1!A:C,3,0)</f>
        <v>ABLOOMY</v>
      </c>
      <c r="Q1360" s="43" t="s">
        <v>49</v>
      </c>
      <c r="R1360" s="50"/>
      <c r="S1360" s="43" t="s">
        <v>987</v>
      </c>
      <c r="T1360" s="42">
        <v>42614</v>
      </c>
      <c r="U1360" s="43" t="s">
        <v>37</v>
      </c>
      <c r="V1360" s="30">
        <f t="shared" si="63"/>
        <v>42573</v>
      </c>
      <c r="W1360" s="41">
        <f t="shared" si="64"/>
        <v>0</v>
      </c>
      <c r="X1360" s="41">
        <f t="shared" si="65"/>
        <v>41</v>
      </c>
    </row>
    <row r="1361" ht="19.5" customHeight="1" spans="1:24">
      <c r="A1361" s="29"/>
      <c r="B1361" s="30" t="s">
        <v>3138</v>
      </c>
      <c r="C1361" s="31">
        <v>42576</v>
      </c>
      <c r="D1361" s="32" t="s">
        <v>26</v>
      </c>
      <c r="E1361" s="30" t="s">
        <v>138</v>
      </c>
      <c r="F1361" s="30" t="s">
        <v>1001</v>
      </c>
      <c r="G1361" s="33" t="s">
        <v>1002</v>
      </c>
      <c r="H1361" s="30" t="s">
        <v>485</v>
      </c>
      <c r="I1361" s="35">
        <v>15869171668</v>
      </c>
      <c r="J1361" s="36" t="s">
        <v>1092</v>
      </c>
      <c r="K1361" s="30" t="s">
        <v>267</v>
      </c>
      <c r="L1361" s="30" t="s">
        <v>33</v>
      </c>
      <c r="M1361" s="30" t="s">
        <v>60</v>
      </c>
      <c r="N1361" s="37"/>
      <c r="O1361" s="29">
        <v>42576</v>
      </c>
      <c r="P1361" s="30" t="e">
        <f>VLOOKUP(G1361,Sheet1!A:C,3,0)</f>
        <v>#N/A</v>
      </c>
      <c r="Q1361" s="30" t="s">
        <v>87</v>
      </c>
      <c r="R1361" s="40"/>
      <c r="S1361" s="30" t="s">
        <v>267</v>
      </c>
      <c r="T1361" s="29">
        <v>42578</v>
      </c>
      <c r="U1361" s="30" t="s">
        <v>63</v>
      </c>
      <c r="V1361" s="30">
        <f t="shared" si="63"/>
        <v>42576</v>
      </c>
      <c r="W1361" s="41">
        <f t="shared" si="64"/>
        <v>0</v>
      </c>
      <c r="X1361" s="41">
        <f t="shared" si="65"/>
        <v>2</v>
      </c>
    </row>
    <row r="1362" ht="19.5" customHeight="1" spans="1:24">
      <c r="A1362" s="29"/>
      <c r="B1362" s="30" t="s">
        <v>3138</v>
      </c>
      <c r="C1362" s="31">
        <v>42576</v>
      </c>
      <c r="D1362" s="32" t="s">
        <v>26</v>
      </c>
      <c r="E1362" s="30" t="s">
        <v>138</v>
      </c>
      <c r="F1362" s="30" t="s">
        <v>413</v>
      </c>
      <c r="G1362" s="33" t="s">
        <v>7616</v>
      </c>
      <c r="H1362" s="30" t="s">
        <v>2907</v>
      </c>
      <c r="I1362" s="35">
        <v>15068661699</v>
      </c>
      <c r="J1362" s="36" t="s">
        <v>7617</v>
      </c>
      <c r="K1362" s="30" t="s">
        <v>120</v>
      </c>
      <c r="L1362" s="30" t="s">
        <v>33</v>
      </c>
      <c r="M1362" s="30" t="s">
        <v>220</v>
      </c>
      <c r="N1362" s="37"/>
      <c r="O1362" s="29">
        <v>42576</v>
      </c>
      <c r="P1362" s="30" t="str">
        <f>VLOOKUP(G1362,Sheet1!A:C,3,0)</f>
        <v>寰创</v>
      </c>
      <c r="Q1362" s="30" t="s">
        <v>376</v>
      </c>
      <c r="R1362" s="40" t="s">
        <v>7618</v>
      </c>
      <c r="S1362" s="30" t="s">
        <v>120</v>
      </c>
      <c r="T1362" s="29">
        <v>42583</v>
      </c>
      <c r="U1362" s="30" t="s">
        <v>37</v>
      </c>
      <c r="V1362" s="30">
        <f t="shared" si="63"/>
        <v>42576</v>
      </c>
      <c r="W1362" s="41">
        <f t="shared" si="64"/>
        <v>0</v>
      </c>
      <c r="X1362" s="41">
        <f t="shared" si="65"/>
        <v>7</v>
      </c>
    </row>
    <row r="1363" ht="19.5" customHeight="1" spans="1:24">
      <c r="A1363" s="29"/>
      <c r="B1363" s="30" t="s">
        <v>3138</v>
      </c>
      <c r="C1363" s="31">
        <v>42576</v>
      </c>
      <c r="D1363" s="32" t="s">
        <v>26</v>
      </c>
      <c r="E1363" s="30" t="s">
        <v>250</v>
      </c>
      <c r="F1363" s="30" t="s">
        <v>741</v>
      </c>
      <c r="G1363" s="33" t="s">
        <v>7251</v>
      </c>
      <c r="H1363" s="30" t="s">
        <v>7619</v>
      </c>
      <c r="I1363" s="35">
        <v>13320163456</v>
      </c>
      <c r="J1363" s="36" t="s">
        <v>254</v>
      </c>
      <c r="K1363" s="30" t="s">
        <v>267</v>
      </c>
      <c r="L1363" s="30" t="s">
        <v>33</v>
      </c>
      <c r="M1363" s="30" t="s">
        <v>376</v>
      </c>
      <c r="N1363" s="37"/>
      <c r="O1363" s="29">
        <v>42576</v>
      </c>
      <c r="P1363" s="30" t="str">
        <f>VLOOKUP(G1363,Sheet1!A:C,3,0)</f>
        <v>ABLOOMY</v>
      </c>
      <c r="Q1363" s="30" t="s">
        <v>376</v>
      </c>
      <c r="R1363" s="40"/>
      <c r="S1363" s="30" t="s">
        <v>267</v>
      </c>
      <c r="T1363" s="29">
        <v>42578</v>
      </c>
      <c r="U1363" s="30" t="s">
        <v>63</v>
      </c>
      <c r="V1363" s="30">
        <f t="shared" si="63"/>
        <v>42576</v>
      </c>
      <c r="W1363" s="41">
        <f t="shared" si="64"/>
        <v>0</v>
      </c>
      <c r="X1363" s="41">
        <f t="shared" si="65"/>
        <v>2</v>
      </c>
    </row>
    <row r="1364" ht="19.5" customHeight="1" spans="1:24">
      <c r="A1364" s="29" t="s">
        <v>7620</v>
      </c>
      <c r="B1364" s="30" t="s">
        <v>3138</v>
      </c>
      <c r="C1364" s="31">
        <v>42576</v>
      </c>
      <c r="D1364" s="32" t="s">
        <v>196</v>
      </c>
      <c r="E1364" s="30" t="s">
        <v>38</v>
      </c>
      <c r="F1364" s="30" t="s">
        <v>149</v>
      </c>
      <c r="G1364" s="33" t="s">
        <v>4807</v>
      </c>
      <c r="H1364" s="30" t="s">
        <v>258</v>
      </c>
      <c r="I1364" s="35">
        <v>13788125680</v>
      </c>
      <c r="J1364" s="36" t="s">
        <v>7621</v>
      </c>
      <c r="K1364" s="30" t="s">
        <v>5655</v>
      </c>
      <c r="L1364" s="30" t="s">
        <v>33</v>
      </c>
      <c r="M1364" s="30" t="s">
        <v>44</v>
      </c>
      <c r="N1364" s="37" t="s">
        <v>132</v>
      </c>
      <c r="O1364" s="29">
        <v>42576</v>
      </c>
      <c r="P1364" s="30" t="str">
        <f>VLOOKUP(G1364,Sheet1!A:C,3,0)</f>
        <v>爱快</v>
      </c>
      <c r="Q1364" s="30" t="s">
        <v>44</v>
      </c>
      <c r="R1364" s="40"/>
      <c r="S1364" s="30" t="s">
        <v>267</v>
      </c>
      <c r="T1364" s="29">
        <v>42583</v>
      </c>
      <c r="U1364" s="30" t="s">
        <v>37</v>
      </c>
      <c r="V1364" s="30">
        <f t="shared" si="63"/>
        <v>42576</v>
      </c>
      <c r="W1364" s="41">
        <f t="shared" si="64"/>
        <v>0</v>
      </c>
      <c r="X1364" s="41">
        <f t="shared" si="65"/>
        <v>7</v>
      </c>
    </row>
    <row r="1365" ht="19.5" customHeight="1" spans="1:24">
      <c r="A1365" s="29" t="s">
        <v>7622</v>
      </c>
      <c r="B1365" s="30" t="s">
        <v>3138</v>
      </c>
      <c r="C1365" s="31">
        <v>42576</v>
      </c>
      <c r="D1365" s="32">
        <v>400</v>
      </c>
      <c r="E1365" s="30" t="s">
        <v>407</v>
      </c>
      <c r="F1365" s="30" t="s">
        <v>3422</v>
      </c>
      <c r="G1365" s="33" t="s">
        <v>7568</v>
      </c>
      <c r="H1365" s="30" t="s">
        <v>475</v>
      </c>
      <c r="I1365" s="35">
        <v>18185271199</v>
      </c>
      <c r="J1365" s="36" t="s">
        <v>7623</v>
      </c>
      <c r="K1365" s="30" t="s">
        <v>5655</v>
      </c>
      <c r="L1365" s="30" t="s">
        <v>33</v>
      </c>
      <c r="M1365" s="30" t="s">
        <v>60</v>
      </c>
      <c r="N1365" s="37" t="s">
        <v>7624</v>
      </c>
      <c r="O1365" s="29">
        <v>42576</v>
      </c>
      <c r="P1365" s="30" t="str">
        <f>VLOOKUP(G1365,Sheet1!A:C,3,0)</f>
        <v>爱快</v>
      </c>
      <c r="Q1365" s="30" t="s">
        <v>144</v>
      </c>
      <c r="R1365" s="40"/>
      <c r="S1365" s="30" t="s">
        <v>53</v>
      </c>
      <c r="T1365" s="29">
        <v>42579</v>
      </c>
      <c r="U1365" s="30" t="s">
        <v>63</v>
      </c>
      <c r="V1365" s="30">
        <f t="shared" si="63"/>
        <v>42576</v>
      </c>
      <c r="W1365" s="41">
        <f t="shared" si="64"/>
        <v>0</v>
      </c>
      <c r="X1365" s="41">
        <f t="shared" si="65"/>
        <v>3</v>
      </c>
    </row>
    <row r="1366" ht="19.5" customHeight="1" spans="1:24">
      <c r="A1366" s="29" t="s">
        <v>7625</v>
      </c>
      <c r="B1366" s="30" t="s">
        <v>3138</v>
      </c>
      <c r="C1366" s="31">
        <v>42576</v>
      </c>
      <c r="D1366" s="32" t="s">
        <v>196</v>
      </c>
      <c r="E1366" s="30" t="s">
        <v>45</v>
      </c>
      <c r="F1366" s="30" t="s">
        <v>826</v>
      </c>
      <c r="G1366" s="33" t="s">
        <v>3280</v>
      </c>
      <c r="H1366" s="30" t="s">
        <v>77</v>
      </c>
      <c r="I1366" s="35">
        <v>15515556309</v>
      </c>
      <c r="J1366" s="36" t="s">
        <v>7626</v>
      </c>
      <c r="K1366" s="30" t="s">
        <v>5655</v>
      </c>
      <c r="L1366" s="30" t="s">
        <v>33</v>
      </c>
      <c r="M1366" s="30" t="s">
        <v>4631</v>
      </c>
      <c r="N1366" s="37" t="s">
        <v>7627</v>
      </c>
      <c r="O1366" s="29">
        <v>42576</v>
      </c>
      <c r="P1366" s="30" t="str">
        <f>VLOOKUP(G1366,Sheet1!A:C,3,0)</f>
        <v>寰创</v>
      </c>
      <c r="Q1366" s="30" t="s">
        <v>4631</v>
      </c>
      <c r="R1366" s="40"/>
      <c r="S1366" s="30" t="s">
        <v>72</v>
      </c>
      <c r="T1366" s="29">
        <v>42584</v>
      </c>
      <c r="U1366" s="30" t="s">
        <v>37</v>
      </c>
      <c r="V1366" s="30">
        <f t="shared" si="63"/>
        <v>42576</v>
      </c>
      <c r="W1366" s="41">
        <f t="shared" si="64"/>
        <v>0</v>
      </c>
      <c r="X1366" s="41">
        <f t="shared" si="65"/>
        <v>8</v>
      </c>
    </row>
    <row r="1367" ht="19.5" customHeight="1" spans="1:24">
      <c r="A1367" s="29" t="s">
        <v>7628</v>
      </c>
      <c r="B1367" s="30" t="s">
        <v>3138</v>
      </c>
      <c r="C1367" s="31">
        <v>42576</v>
      </c>
      <c r="D1367" s="32">
        <v>400</v>
      </c>
      <c r="E1367" s="30" t="s">
        <v>255</v>
      </c>
      <c r="F1367" s="30" t="s">
        <v>107</v>
      </c>
      <c r="G1367" s="33" t="s">
        <v>7629</v>
      </c>
      <c r="H1367" s="30" t="s">
        <v>7585</v>
      </c>
      <c r="I1367" s="35">
        <v>13982167180</v>
      </c>
      <c r="J1367" s="62" t="s">
        <v>7630</v>
      </c>
      <c r="K1367" s="30" t="s">
        <v>70</v>
      </c>
      <c r="L1367" s="30" t="s">
        <v>33</v>
      </c>
      <c r="M1367" s="30" t="s">
        <v>376</v>
      </c>
      <c r="N1367" s="37" t="s">
        <v>7631</v>
      </c>
      <c r="O1367" s="29">
        <v>42576</v>
      </c>
      <c r="P1367" s="30" t="e">
        <f>VLOOKUP(G1367,Sheet1!A:C,3,0)</f>
        <v>#N/A</v>
      </c>
      <c r="Q1367" s="30" t="s">
        <v>376</v>
      </c>
      <c r="R1367" s="40"/>
      <c r="S1367" s="30" t="s">
        <v>838</v>
      </c>
      <c r="T1367" s="29">
        <v>42576</v>
      </c>
      <c r="U1367" s="30" t="s">
        <v>37</v>
      </c>
      <c r="V1367" s="30">
        <f t="shared" si="63"/>
        <v>42576</v>
      </c>
      <c r="W1367" s="41">
        <f t="shared" si="64"/>
        <v>0</v>
      </c>
      <c r="X1367" s="41">
        <f t="shared" si="65"/>
        <v>0</v>
      </c>
    </row>
    <row r="1368" ht="19.5" customHeight="1" spans="1:24">
      <c r="A1368" s="29" t="s">
        <v>7632</v>
      </c>
      <c r="B1368" s="30" t="s">
        <v>3138</v>
      </c>
      <c r="C1368" s="31">
        <v>42576</v>
      </c>
      <c r="D1368" s="32">
        <v>400</v>
      </c>
      <c r="E1368" s="30" t="s">
        <v>703</v>
      </c>
      <c r="F1368" s="30" t="s">
        <v>848</v>
      </c>
      <c r="G1368" s="33" t="s">
        <v>2084</v>
      </c>
      <c r="H1368" s="30" t="s">
        <v>7263</v>
      </c>
      <c r="I1368" s="35">
        <v>15377527753</v>
      </c>
      <c r="J1368" s="36" t="s">
        <v>7633</v>
      </c>
      <c r="K1368" s="30" t="s">
        <v>5655</v>
      </c>
      <c r="L1368" s="30" t="s">
        <v>33</v>
      </c>
      <c r="M1368" s="30" t="s">
        <v>376</v>
      </c>
      <c r="N1368" s="37" t="s">
        <v>248</v>
      </c>
      <c r="O1368" s="29">
        <v>42576</v>
      </c>
      <c r="P1368" s="30" t="str">
        <f>VLOOKUP(G1368,Sheet1!A:C,3,0)</f>
        <v>爱快</v>
      </c>
      <c r="Q1368" s="30" t="s">
        <v>376</v>
      </c>
      <c r="R1368" s="40" t="s">
        <v>7634</v>
      </c>
      <c r="S1368" s="30" t="s">
        <v>53</v>
      </c>
      <c r="T1368" s="29">
        <v>42601</v>
      </c>
      <c r="U1368" s="30" t="s">
        <v>37</v>
      </c>
      <c r="V1368" s="30">
        <f t="shared" si="63"/>
        <v>42576</v>
      </c>
      <c r="W1368" s="41">
        <f t="shared" si="64"/>
        <v>0</v>
      </c>
      <c r="X1368" s="41">
        <f t="shared" si="65"/>
        <v>25</v>
      </c>
    </row>
    <row r="1369" ht="19.5" customHeight="1" spans="1:24">
      <c r="A1369" s="29" t="s">
        <v>7635</v>
      </c>
      <c r="B1369" s="30" t="s">
        <v>3138</v>
      </c>
      <c r="C1369" s="31">
        <v>42576</v>
      </c>
      <c r="D1369" s="32">
        <v>400</v>
      </c>
      <c r="E1369" s="30" t="s">
        <v>255</v>
      </c>
      <c r="F1369" s="30" t="s">
        <v>107</v>
      </c>
      <c r="G1369" s="33" t="s">
        <v>7636</v>
      </c>
      <c r="H1369" s="30" t="s">
        <v>410</v>
      </c>
      <c r="I1369" s="35">
        <v>18780298240</v>
      </c>
      <c r="J1369" s="36" t="s">
        <v>7459</v>
      </c>
      <c r="K1369" s="30" t="s">
        <v>70</v>
      </c>
      <c r="L1369" s="30" t="s">
        <v>33</v>
      </c>
      <c r="M1369" s="30" t="s">
        <v>49</v>
      </c>
      <c r="N1369" s="37" t="s">
        <v>7069</v>
      </c>
      <c r="O1369" s="29">
        <v>42576</v>
      </c>
      <c r="P1369" s="30" t="str">
        <f>VLOOKUP(G1369,Sheet1!A:C,3,0)</f>
        <v>ABLOOMY</v>
      </c>
      <c r="Q1369" s="30" t="s">
        <v>49</v>
      </c>
      <c r="R1369" s="40"/>
      <c r="S1369" s="30" t="s">
        <v>987</v>
      </c>
      <c r="T1369" s="29">
        <v>42603</v>
      </c>
      <c r="U1369" s="30" t="s">
        <v>37</v>
      </c>
      <c r="V1369" s="30">
        <f t="shared" si="63"/>
        <v>42576</v>
      </c>
      <c r="W1369" s="41">
        <f t="shared" si="64"/>
        <v>0</v>
      </c>
      <c r="X1369" s="41">
        <f t="shared" si="65"/>
        <v>27</v>
      </c>
    </row>
    <row r="1370" ht="19.5" customHeight="1" spans="1:24">
      <c r="A1370" s="29"/>
      <c r="B1370" s="30" t="s">
        <v>3138</v>
      </c>
      <c r="C1370" s="31">
        <v>42577</v>
      </c>
      <c r="D1370" s="32" t="s">
        <v>26</v>
      </c>
      <c r="E1370" s="30" t="s">
        <v>81</v>
      </c>
      <c r="F1370" s="30" t="s">
        <v>883</v>
      </c>
      <c r="G1370" s="33" t="s">
        <v>884</v>
      </c>
      <c r="H1370" s="30" t="s">
        <v>258</v>
      </c>
      <c r="I1370" s="35">
        <v>13307326578</v>
      </c>
      <c r="J1370" s="36" t="s">
        <v>7637</v>
      </c>
      <c r="K1370" s="30" t="s">
        <v>3142</v>
      </c>
      <c r="L1370" s="30" t="s">
        <v>33</v>
      </c>
      <c r="M1370" s="30" t="s">
        <v>60</v>
      </c>
      <c r="N1370" s="37" t="s">
        <v>6500</v>
      </c>
      <c r="O1370" s="29">
        <v>42577</v>
      </c>
      <c r="P1370" s="30" t="str">
        <f>VLOOKUP(G1370,Sheet1!A:C,3,0)</f>
        <v>ABLOOMY</v>
      </c>
      <c r="Q1370" s="30" t="s">
        <v>87</v>
      </c>
      <c r="R1370" s="40"/>
      <c r="S1370" s="30" t="s">
        <v>267</v>
      </c>
      <c r="T1370" s="29">
        <v>42593</v>
      </c>
      <c r="U1370" s="30" t="s">
        <v>459</v>
      </c>
      <c r="V1370" s="30">
        <f t="shared" si="63"/>
        <v>42577</v>
      </c>
      <c r="W1370" s="41">
        <f t="shared" si="64"/>
        <v>0</v>
      </c>
      <c r="X1370" s="41">
        <f t="shared" si="65"/>
        <v>16</v>
      </c>
    </row>
    <row r="1371" ht="19.5" customHeight="1" spans="1:24">
      <c r="A1371" s="29"/>
      <c r="B1371" s="30" t="s">
        <v>3138</v>
      </c>
      <c r="C1371" s="31">
        <v>42577</v>
      </c>
      <c r="D1371" s="32" t="s">
        <v>26</v>
      </c>
      <c r="E1371" s="30" t="s">
        <v>45</v>
      </c>
      <c r="F1371" s="30" t="s">
        <v>1573</v>
      </c>
      <c r="G1371" s="33" t="s">
        <v>6902</v>
      </c>
      <c r="H1371" s="30" t="s">
        <v>169</v>
      </c>
      <c r="I1371" s="35">
        <v>13939401433</v>
      </c>
      <c r="J1371" s="36" t="s">
        <v>7638</v>
      </c>
      <c r="K1371" s="30" t="s">
        <v>72</v>
      </c>
      <c r="L1371" s="30" t="s">
        <v>33</v>
      </c>
      <c r="M1371" s="30" t="s">
        <v>60</v>
      </c>
      <c r="N1371" s="37" t="s">
        <v>7639</v>
      </c>
      <c r="O1371" s="29">
        <v>42577</v>
      </c>
      <c r="P1371" s="30" t="str">
        <f>VLOOKUP(G1371,Sheet1!A:C,3,0)</f>
        <v>寰创</v>
      </c>
      <c r="Q1371" s="30" t="s">
        <v>62</v>
      </c>
      <c r="R1371" s="40"/>
      <c r="S1371" s="30" t="s">
        <v>53</v>
      </c>
      <c r="T1371" s="29">
        <v>42608</v>
      </c>
      <c r="U1371" s="30" t="s">
        <v>63</v>
      </c>
      <c r="V1371" s="30">
        <f t="shared" si="63"/>
        <v>42577</v>
      </c>
      <c r="W1371" s="41">
        <f t="shared" si="64"/>
        <v>0</v>
      </c>
      <c r="X1371" s="41">
        <f t="shared" si="65"/>
        <v>31</v>
      </c>
    </row>
    <row r="1372" ht="19.5" customHeight="1" spans="1:24">
      <c r="A1372" s="29" t="s">
        <v>7640</v>
      </c>
      <c r="B1372" s="30" t="s">
        <v>3138</v>
      </c>
      <c r="C1372" s="31">
        <v>42577</v>
      </c>
      <c r="D1372" s="32">
        <v>400</v>
      </c>
      <c r="E1372" s="30" t="s">
        <v>138</v>
      </c>
      <c r="F1372" s="30" t="s">
        <v>483</v>
      </c>
      <c r="G1372" s="33" t="s">
        <v>1710</v>
      </c>
      <c r="H1372" s="30" t="s">
        <v>485</v>
      </c>
      <c r="I1372" s="35">
        <v>13958221150</v>
      </c>
      <c r="J1372" s="36" t="s">
        <v>7641</v>
      </c>
      <c r="K1372" s="30" t="s">
        <v>5655</v>
      </c>
      <c r="L1372" s="30" t="s">
        <v>33</v>
      </c>
      <c r="M1372" s="30" t="s">
        <v>102</v>
      </c>
      <c r="N1372" s="37" t="s">
        <v>7642</v>
      </c>
      <c r="O1372" s="29">
        <v>42577</v>
      </c>
      <c r="P1372" s="30" t="str">
        <f>VLOOKUP(G1372,Sheet1!A:C,3,0)</f>
        <v>爱快</v>
      </c>
      <c r="Q1372" s="30" t="s">
        <v>104</v>
      </c>
      <c r="R1372" s="40"/>
      <c r="S1372" s="30" t="s">
        <v>267</v>
      </c>
      <c r="T1372" s="29">
        <v>42577</v>
      </c>
      <c r="U1372" s="30" t="s">
        <v>37</v>
      </c>
      <c r="V1372" s="30">
        <f t="shared" si="63"/>
        <v>42577</v>
      </c>
      <c r="W1372" s="41">
        <f t="shared" si="64"/>
        <v>0</v>
      </c>
      <c r="X1372" s="41">
        <f t="shared" si="65"/>
        <v>0</v>
      </c>
    </row>
    <row r="1373" ht="19.5" customHeight="1" spans="1:24">
      <c r="A1373" s="29" t="s">
        <v>7643</v>
      </c>
      <c r="B1373" s="30" t="s">
        <v>3138</v>
      </c>
      <c r="C1373" s="31">
        <v>42577</v>
      </c>
      <c r="D1373" s="32" t="s">
        <v>196</v>
      </c>
      <c r="E1373" s="30" t="s">
        <v>38</v>
      </c>
      <c r="F1373" s="30" t="s">
        <v>39</v>
      </c>
      <c r="G1373" s="33" t="s">
        <v>7644</v>
      </c>
      <c r="H1373" s="30" t="s">
        <v>205</v>
      </c>
      <c r="I1373" s="35">
        <v>15177464080</v>
      </c>
      <c r="J1373" s="36" t="s">
        <v>7645</v>
      </c>
      <c r="K1373" s="30" t="s">
        <v>5655</v>
      </c>
      <c r="L1373" s="30" t="s">
        <v>33</v>
      </c>
      <c r="M1373" s="30" t="s">
        <v>4631</v>
      </c>
      <c r="N1373" s="37" t="s">
        <v>7646</v>
      </c>
      <c r="O1373" s="29">
        <v>42577</v>
      </c>
      <c r="P1373" s="30" t="e">
        <f>VLOOKUP(G1373,Sheet1!A:C,3,0)</f>
        <v>#N/A</v>
      </c>
      <c r="Q1373" s="30" t="s">
        <v>4631</v>
      </c>
      <c r="R1373" s="40"/>
      <c r="S1373" s="30" t="s">
        <v>267</v>
      </c>
      <c r="T1373" s="29">
        <v>42577</v>
      </c>
      <c r="U1373" s="30" t="s">
        <v>37</v>
      </c>
      <c r="V1373" s="30">
        <f t="shared" si="63"/>
        <v>42577</v>
      </c>
      <c r="W1373" s="41">
        <f t="shared" si="64"/>
        <v>0</v>
      </c>
      <c r="X1373" s="41">
        <f t="shared" si="65"/>
        <v>0</v>
      </c>
    </row>
    <row r="1374" ht="19.5" customHeight="1" spans="1:24">
      <c r="A1374" s="29" t="s">
        <v>7647</v>
      </c>
      <c r="B1374" s="30" t="s">
        <v>3138</v>
      </c>
      <c r="C1374" s="31">
        <v>42577</v>
      </c>
      <c r="D1374" s="32">
        <v>400</v>
      </c>
      <c r="E1374" s="30" t="s">
        <v>182</v>
      </c>
      <c r="F1374" s="30" t="s">
        <v>436</v>
      </c>
      <c r="G1374" s="33" t="s">
        <v>595</v>
      </c>
      <c r="H1374" s="30" t="s">
        <v>7648</v>
      </c>
      <c r="I1374" s="35">
        <v>18051268505</v>
      </c>
      <c r="J1374" s="36" t="s">
        <v>7649</v>
      </c>
      <c r="K1374" s="30" t="s">
        <v>101</v>
      </c>
      <c r="L1374" s="30" t="s">
        <v>33</v>
      </c>
      <c r="M1374" s="30" t="s">
        <v>44</v>
      </c>
      <c r="N1374" s="37" t="s">
        <v>132</v>
      </c>
      <c r="O1374" s="29">
        <v>42577</v>
      </c>
      <c r="P1374" s="30" t="str">
        <f>VLOOKUP(G1374,Sheet1!A:C,3,0)</f>
        <v>ABLOOMY</v>
      </c>
      <c r="Q1374" s="30" t="s">
        <v>44</v>
      </c>
      <c r="R1374" s="40"/>
      <c r="S1374" s="30" t="s">
        <v>267</v>
      </c>
      <c r="T1374" s="29">
        <v>42578</v>
      </c>
      <c r="U1374" s="30" t="s">
        <v>37</v>
      </c>
      <c r="V1374" s="30">
        <f t="shared" si="63"/>
        <v>42577</v>
      </c>
      <c r="W1374" s="41">
        <f t="shared" si="64"/>
        <v>0</v>
      </c>
      <c r="X1374" s="41">
        <f t="shared" si="65"/>
        <v>1</v>
      </c>
    </row>
    <row r="1375" ht="19.5" customHeight="1" spans="1:24">
      <c r="A1375" s="29" t="s">
        <v>7650</v>
      </c>
      <c r="B1375" s="30" t="s">
        <v>3138</v>
      </c>
      <c r="C1375" s="31">
        <v>42577</v>
      </c>
      <c r="D1375" s="32">
        <v>400</v>
      </c>
      <c r="E1375" s="30" t="s">
        <v>182</v>
      </c>
      <c r="F1375" s="30" t="s">
        <v>436</v>
      </c>
      <c r="G1375" s="33" t="s">
        <v>595</v>
      </c>
      <c r="H1375" s="30" t="s">
        <v>258</v>
      </c>
      <c r="I1375" s="35">
        <v>15351565009</v>
      </c>
      <c r="J1375" s="36" t="s">
        <v>7651</v>
      </c>
      <c r="K1375" s="30" t="s">
        <v>70</v>
      </c>
      <c r="L1375" s="30" t="s">
        <v>33</v>
      </c>
      <c r="M1375" s="30" t="s">
        <v>44</v>
      </c>
      <c r="N1375" s="37" t="s">
        <v>132</v>
      </c>
      <c r="O1375" s="29">
        <v>42577</v>
      </c>
      <c r="P1375" s="30" t="str">
        <f>VLOOKUP(G1375,Sheet1!A:C,3,0)</f>
        <v>ABLOOMY</v>
      </c>
      <c r="Q1375" s="30" t="s">
        <v>44</v>
      </c>
      <c r="R1375" s="40"/>
      <c r="S1375" s="30" t="s">
        <v>267</v>
      </c>
      <c r="T1375" s="29">
        <v>42578</v>
      </c>
      <c r="U1375" s="30" t="s">
        <v>37</v>
      </c>
      <c r="V1375" s="30">
        <f t="shared" si="63"/>
        <v>42577</v>
      </c>
      <c r="W1375" s="41">
        <f t="shared" si="64"/>
        <v>0</v>
      </c>
      <c r="X1375" s="41">
        <f t="shared" si="65"/>
        <v>1</v>
      </c>
    </row>
    <row r="1376" ht="19.5" customHeight="1" spans="1:24">
      <c r="A1376" s="29" t="s">
        <v>7652</v>
      </c>
      <c r="B1376" s="30" t="s">
        <v>3138</v>
      </c>
      <c r="C1376" s="31">
        <v>42577</v>
      </c>
      <c r="D1376" s="32" t="s">
        <v>196</v>
      </c>
      <c r="E1376" s="30" t="s">
        <v>277</v>
      </c>
      <c r="F1376" s="30" t="s">
        <v>614</v>
      </c>
      <c r="G1376" s="33" t="s">
        <v>2976</v>
      </c>
      <c r="H1376" s="30" t="s">
        <v>77</v>
      </c>
      <c r="I1376" s="35">
        <v>13474346865</v>
      </c>
      <c r="J1376" s="36" t="s">
        <v>7653</v>
      </c>
      <c r="K1376" s="30" t="s">
        <v>59</v>
      </c>
      <c r="L1376" s="30" t="s">
        <v>33</v>
      </c>
      <c r="M1376" s="30" t="s">
        <v>102</v>
      </c>
      <c r="N1376" s="37" t="s">
        <v>7654</v>
      </c>
      <c r="O1376" s="29">
        <v>42577</v>
      </c>
      <c r="P1376" s="30" t="str">
        <f>VLOOKUP(G1376,Sheet1!A:C,3,0)</f>
        <v>爱快</v>
      </c>
      <c r="Q1376" s="30" t="s">
        <v>104</v>
      </c>
      <c r="R1376" s="40"/>
      <c r="S1376" s="30" t="s">
        <v>267</v>
      </c>
      <c r="T1376" s="29">
        <v>42577</v>
      </c>
      <c r="U1376" s="30" t="s">
        <v>37</v>
      </c>
      <c r="V1376" s="30">
        <f t="shared" si="63"/>
        <v>42577</v>
      </c>
      <c r="W1376" s="41">
        <f t="shared" si="64"/>
        <v>0</v>
      </c>
      <c r="X1376" s="41">
        <f t="shared" si="65"/>
        <v>0</v>
      </c>
    </row>
    <row r="1377" ht="19.5" customHeight="1" spans="1:24">
      <c r="A1377" s="29" t="s">
        <v>7655</v>
      </c>
      <c r="B1377" s="30" t="s">
        <v>3138</v>
      </c>
      <c r="C1377" s="31">
        <v>42577</v>
      </c>
      <c r="D1377" s="32">
        <v>400</v>
      </c>
      <c r="E1377" s="30" t="s">
        <v>598</v>
      </c>
      <c r="F1377" s="30" t="s">
        <v>7656</v>
      </c>
      <c r="G1377" s="33" t="s">
        <v>7657</v>
      </c>
      <c r="H1377" s="30" t="s">
        <v>258</v>
      </c>
      <c r="I1377" s="35">
        <v>13947367723</v>
      </c>
      <c r="J1377" s="36" t="s">
        <v>7658</v>
      </c>
      <c r="K1377" s="30" t="s">
        <v>101</v>
      </c>
      <c r="L1377" s="30" t="s">
        <v>33</v>
      </c>
      <c r="M1377" s="30" t="s">
        <v>376</v>
      </c>
      <c r="N1377" s="37" t="s">
        <v>7659</v>
      </c>
      <c r="O1377" s="29">
        <v>42577</v>
      </c>
      <c r="P1377" s="30" t="str">
        <f>VLOOKUP(G1377,Sheet1!A:C,3,0)</f>
        <v>ABLOOMY</v>
      </c>
      <c r="Q1377" s="30" t="s">
        <v>4565</v>
      </c>
      <c r="R1377" s="40" t="s">
        <v>7660</v>
      </c>
      <c r="S1377" s="30" t="s">
        <v>267</v>
      </c>
      <c r="T1377" s="29">
        <v>42583</v>
      </c>
      <c r="U1377" s="30" t="s">
        <v>37</v>
      </c>
      <c r="V1377" s="30">
        <f t="shared" si="63"/>
        <v>42577</v>
      </c>
      <c r="W1377" s="41">
        <f t="shared" si="64"/>
        <v>0</v>
      </c>
      <c r="X1377" s="41">
        <f t="shared" si="65"/>
        <v>6</v>
      </c>
    </row>
    <row r="1378" ht="19.5" customHeight="1" spans="1:24">
      <c r="A1378" s="29" t="s">
        <v>7661</v>
      </c>
      <c r="B1378" s="30" t="s">
        <v>3138</v>
      </c>
      <c r="C1378" s="31">
        <v>42577</v>
      </c>
      <c r="D1378" s="32">
        <v>400</v>
      </c>
      <c r="E1378" s="30" t="s">
        <v>27</v>
      </c>
      <c r="F1378" s="30" t="s">
        <v>1685</v>
      </c>
      <c r="G1378" s="33" t="s">
        <v>1686</v>
      </c>
      <c r="H1378" s="30" t="s">
        <v>966</v>
      </c>
      <c r="I1378" s="35">
        <v>18256566600</v>
      </c>
      <c r="J1378" s="36" t="s">
        <v>7662</v>
      </c>
      <c r="K1378" s="30" t="s">
        <v>101</v>
      </c>
      <c r="L1378" s="30" t="s">
        <v>33</v>
      </c>
      <c r="M1378" s="30" t="s">
        <v>49</v>
      </c>
      <c r="N1378" s="37" t="s">
        <v>7663</v>
      </c>
      <c r="O1378" s="29">
        <v>42577</v>
      </c>
      <c r="P1378" s="30" t="str">
        <f>VLOOKUP(G1378,Sheet1!A:C,3,0)</f>
        <v>ABLOOMY</v>
      </c>
      <c r="Q1378" s="30" t="s">
        <v>49</v>
      </c>
      <c r="R1378" s="40"/>
      <c r="S1378" s="30" t="s">
        <v>189</v>
      </c>
      <c r="T1378" s="29">
        <v>42592</v>
      </c>
      <c r="U1378" s="30" t="s">
        <v>37</v>
      </c>
      <c r="V1378" s="30">
        <f t="shared" si="63"/>
        <v>42577</v>
      </c>
      <c r="W1378" s="41">
        <f t="shared" si="64"/>
        <v>0</v>
      </c>
      <c r="X1378" s="41">
        <f t="shared" si="65"/>
        <v>15</v>
      </c>
    </row>
    <row r="1379" ht="19.5" customHeight="1" spans="1:24">
      <c r="A1379" s="29"/>
      <c r="B1379" s="30" t="s">
        <v>3138</v>
      </c>
      <c r="C1379" s="31">
        <v>42578</v>
      </c>
      <c r="D1379" s="32" t="s">
        <v>466</v>
      </c>
      <c r="E1379" s="30" t="s">
        <v>903</v>
      </c>
      <c r="F1379" s="30" t="s">
        <v>401</v>
      </c>
      <c r="G1379" s="33" t="s">
        <v>468</v>
      </c>
      <c r="H1379" s="30" t="s">
        <v>258</v>
      </c>
      <c r="I1379" s="35">
        <v>13923882118</v>
      </c>
      <c r="J1379" s="36" t="s">
        <v>7664</v>
      </c>
      <c r="K1379" s="30" t="s">
        <v>36</v>
      </c>
      <c r="L1379" s="30" t="s">
        <v>33</v>
      </c>
      <c r="M1379" s="30" t="s">
        <v>60</v>
      </c>
      <c r="N1379" s="37"/>
      <c r="O1379" s="29">
        <v>42578</v>
      </c>
      <c r="P1379" s="30" t="str">
        <f>VLOOKUP(G1379,Sheet1!A:C,3,0)</f>
        <v>寰创</v>
      </c>
      <c r="Q1379" s="30" t="s">
        <v>87</v>
      </c>
      <c r="R1379" s="40"/>
      <c r="S1379" s="30" t="s">
        <v>267</v>
      </c>
      <c r="T1379" s="29">
        <v>42583</v>
      </c>
      <c r="U1379" s="30" t="s">
        <v>63</v>
      </c>
      <c r="V1379" s="30">
        <f t="shared" si="63"/>
        <v>42578</v>
      </c>
      <c r="W1379" s="41">
        <f t="shared" si="64"/>
        <v>0</v>
      </c>
      <c r="X1379" s="41">
        <f t="shared" si="65"/>
        <v>5</v>
      </c>
    </row>
    <row r="1380" ht="19.5" customHeight="1" spans="1:24">
      <c r="A1380" s="29"/>
      <c r="B1380" s="30" t="s">
        <v>3138</v>
      </c>
      <c r="C1380" s="31">
        <v>42578</v>
      </c>
      <c r="D1380" s="32" t="s">
        <v>466</v>
      </c>
      <c r="E1380" s="30" t="s">
        <v>138</v>
      </c>
      <c r="F1380" s="30" t="s">
        <v>483</v>
      </c>
      <c r="G1380" s="33" t="s">
        <v>7665</v>
      </c>
      <c r="H1380" s="30" t="s">
        <v>7666</v>
      </c>
      <c r="I1380" s="35">
        <v>13958240789</v>
      </c>
      <c r="J1380" s="36" t="s">
        <v>7667</v>
      </c>
      <c r="K1380" s="30" t="s">
        <v>72</v>
      </c>
      <c r="L1380" s="30" t="s">
        <v>33</v>
      </c>
      <c r="M1380" s="30" t="s">
        <v>376</v>
      </c>
      <c r="N1380" s="37"/>
      <c r="O1380" s="29">
        <v>42578</v>
      </c>
      <c r="P1380" s="30">
        <f>VLOOKUP(G1380,Sheet1!A:C,3,0)</f>
        <v>0</v>
      </c>
      <c r="Q1380" s="30" t="s">
        <v>376</v>
      </c>
      <c r="R1380" s="40"/>
      <c r="S1380" s="30" t="s">
        <v>267</v>
      </c>
      <c r="T1380" s="29">
        <v>42585</v>
      </c>
      <c r="U1380" s="30" t="s">
        <v>63</v>
      </c>
      <c r="V1380" s="30">
        <f t="shared" si="63"/>
        <v>42578</v>
      </c>
      <c r="W1380" s="41">
        <f t="shared" si="64"/>
        <v>0</v>
      </c>
      <c r="X1380" s="41">
        <f t="shared" si="65"/>
        <v>7</v>
      </c>
    </row>
    <row r="1381" ht="19.5" customHeight="1" spans="1:24">
      <c r="A1381" s="29"/>
      <c r="B1381" s="30" t="s">
        <v>3138</v>
      </c>
      <c r="C1381" s="31">
        <v>42578</v>
      </c>
      <c r="D1381" s="32" t="s">
        <v>466</v>
      </c>
      <c r="E1381" s="30" t="s">
        <v>255</v>
      </c>
      <c r="F1381" s="30" t="s">
        <v>3671</v>
      </c>
      <c r="G1381" s="33" t="s">
        <v>6829</v>
      </c>
      <c r="H1381" s="30" t="s">
        <v>68</v>
      </c>
      <c r="I1381" s="35">
        <v>15983642425</v>
      </c>
      <c r="J1381" s="36" t="s">
        <v>7668</v>
      </c>
      <c r="K1381" s="30" t="s">
        <v>72</v>
      </c>
      <c r="L1381" s="30" t="s">
        <v>33</v>
      </c>
      <c r="M1381" s="30" t="s">
        <v>376</v>
      </c>
      <c r="N1381" s="37"/>
      <c r="O1381" s="29">
        <v>42578</v>
      </c>
      <c r="P1381" s="30">
        <f>VLOOKUP(G1381,Sheet1!A:C,3,0)</f>
        <v>0</v>
      </c>
      <c r="Q1381" s="30" t="s">
        <v>376</v>
      </c>
      <c r="R1381" s="40"/>
      <c r="S1381" s="30" t="s">
        <v>267</v>
      </c>
      <c r="T1381" s="29">
        <v>42583</v>
      </c>
      <c r="U1381" s="30" t="s">
        <v>63</v>
      </c>
      <c r="V1381" s="30">
        <f t="shared" si="63"/>
        <v>42578</v>
      </c>
      <c r="W1381" s="41">
        <f t="shared" si="64"/>
        <v>0</v>
      </c>
      <c r="X1381" s="41">
        <f t="shared" si="65"/>
        <v>5</v>
      </c>
    </row>
    <row r="1382" ht="19.5" customHeight="1" spans="1:24">
      <c r="A1382" s="29"/>
      <c r="B1382" s="30" t="s">
        <v>3138</v>
      </c>
      <c r="C1382" s="31">
        <v>42578</v>
      </c>
      <c r="D1382" s="32" t="s">
        <v>466</v>
      </c>
      <c r="E1382" s="30" t="s">
        <v>138</v>
      </c>
      <c r="F1382" s="30" t="s">
        <v>413</v>
      </c>
      <c r="G1382" s="33" t="s">
        <v>7616</v>
      </c>
      <c r="H1382" s="30" t="s">
        <v>2907</v>
      </c>
      <c r="I1382" s="35">
        <v>15068661699</v>
      </c>
      <c r="J1382" s="36" t="s">
        <v>7669</v>
      </c>
      <c r="K1382" s="30" t="s">
        <v>267</v>
      </c>
      <c r="L1382" s="30" t="s">
        <v>33</v>
      </c>
      <c r="M1382" s="30" t="s">
        <v>376</v>
      </c>
      <c r="N1382" s="37"/>
      <c r="O1382" s="29">
        <v>42578</v>
      </c>
      <c r="P1382" s="30" t="str">
        <f>VLOOKUP(G1382,Sheet1!A:C,3,0)</f>
        <v>寰创</v>
      </c>
      <c r="Q1382" s="30" t="s">
        <v>376</v>
      </c>
      <c r="R1382" s="40"/>
      <c r="S1382" s="30" t="s">
        <v>267</v>
      </c>
      <c r="T1382" s="29">
        <v>42583</v>
      </c>
      <c r="U1382" s="30" t="s">
        <v>63</v>
      </c>
      <c r="V1382" s="30">
        <f t="shared" si="63"/>
        <v>42578</v>
      </c>
      <c r="W1382" s="41">
        <f t="shared" si="64"/>
        <v>0</v>
      </c>
      <c r="X1382" s="41">
        <f t="shared" si="65"/>
        <v>5</v>
      </c>
    </row>
    <row r="1383" ht="19.5" customHeight="1" spans="1:24">
      <c r="A1383" s="29"/>
      <c r="B1383" s="30" t="s">
        <v>3138</v>
      </c>
      <c r="C1383" s="31">
        <v>42578</v>
      </c>
      <c r="D1383" s="32" t="s">
        <v>466</v>
      </c>
      <c r="E1383" s="30" t="s">
        <v>277</v>
      </c>
      <c r="F1383" s="30" t="s">
        <v>278</v>
      </c>
      <c r="G1383" s="33" t="s">
        <v>6937</v>
      </c>
      <c r="H1383" s="30" t="s">
        <v>3370</v>
      </c>
      <c r="I1383" s="35">
        <v>15114857810</v>
      </c>
      <c r="J1383" s="36" t="s">
        <v>1075</v>
      </c>
      <c r="K1383" s="30" t="s">
        <v>223</v>
      </c>
      <c r="L1383" s="30" t="s">
        <v>33</v>
      </c>
      <c r="M1383" s="30" t="s">
        <v>60</v>
      </c>
      <c r="N1383" s="37" t="s">
        <v>7670</v>
      </c>
      <c r="O1383" s="29">
        <v>42578</v>
      </c>
      <c r="P1383" s="30" t="str">
        <f>VLOOKUP(G1383,Sheet1!A:C,3,0)</f>
        <v>爱快</v>
      </c>
      <c r="Q1383" s="30" t="s">
        <v>144</v>
      </c>
      <c r="R1383" s="40"/>
      <c r="S1383" s="30" t="s">
        <v>53</v>
      </c>
      <c r="T1383" s="29">
        <v>42585</v>
      </c>
      <c r="U1383" s="30" t="s">
        <v>63</v>
      </c>
      <c r="V1383" s="30">
        <f t="shared" si="63"/>
        <v>42578</v>
      </c>
      <c r="W1383" s="41">
        <f t="shared" si="64"/>
        <v>0</v>
      </c>
      <c r="X1383" s="41">
        <f t="shared" si="65"/>
        <v>7</v>
      </c>
    </row>
    <row r="1384" ht="19.5" customHeight="1" spans="1:24">
      <c r="A1384" s="29" t="s">
        <v>7671</v>
      </c>
      <c r="B1384" s="30" t="s">
        <v>3138</v>
      </c>
      <c r="C1384" s="31">
        <v>42578</v>
      </c>
      <c r="D1384" s="32">
        <v>400</v>
      </c>
      <c r="E1384" s="30" t="s">
        <v>138</v>
      </c>
      <c r="F1384" s="30" t="s">
        <v>139</v>
      </c>
      <c r="G1384" s="33" t="s">
        <v>391</v>
      </c>
      <c r="H1384" s="30" t="s">
        <v>1345</v>
      </c>
      <c r="I1384" s="35">
        <v>13586976505</v>
      </c>
      <c r="J1384" s="36" t="s">
        <v>7672</v>
      </c>
      <c r="K1384" s="30" t="s">
        <v>5655</v>
      </c>
      <c r="L1384" s="30" t="s">
        <v>33</v>
      </c>
      <c r="M1384" s="30" t="s">
        <v>220</v>
      </c>
      <c r="N1384" s="37" t="s">
        <v>498</v>
      </c>
      <c r="O1384" s="29">
        <v>42578</v>
      </c>
      <c r="P1384" s="30" t="str">
        <f>VLOOKUP(G1384,Sheet1!A:C,3,0)</f>
        <v>爱快</v>
      </c>
      <c r="Q1384" s="30" t="s">
        <v>220</v>
      </c>
      <c r="R1384" s="40" t="s">
        <v>7673</v>
      </c>
      <c r="S1384" s="30" t="s">
        <v>223</v>
      </c>
      <c r="T1384" s="29">
        <v>42606</v>
      </c>
      <c r="U1384" s="30" t="s">
        <v>37</v>
      </c>
      <c r="V1384" s="30">
        <f t="shared" si="63"/>
        <v>42578</v>
      </c>
      <c r="W1384" s="41">
        <f t="shared" si="64"/>
        <v>0</v>
      </c>
      <c r="X1384" s="41">
        <f t="shared" si="65"/>
        <v>28</v>
      </c>
    </row>
    <row r="1385" ht="19.5" customHeight="1" spans="1:24">
      <c r="A1385" s="29" t="s">
        <v>7674</v>
      </c>
      <c r="B1385" s="30" t="s">
        <v>3138</v>
      </c>
      <c r="C1385" s="31">
        <v>42578</v>
      </c>
      <c r="D1385" s="32">
        <v>400</v>
      </c>
      <c r="E1385" s="30" t="s">
        <v>250</v>
      </c>
      <c r="F1385" s="30" t="s">
        <v>741</v>
      </c>
      <c r="G1385" s="33" t="s">
        <v>7251</v>
      </c>
      <c r="H1385" s="30" t="s">
        <v>48</v>
      </c>
      <c r="I1385" s="35">
        <v>18679601335</v>
      </c>
      <c r="J1385" s="36" t="s">
        <v>7675</v>
      </c>
      <c r="K1385" s="30" t="s">
        <v>5655</v>
      </c>
      <c r="L1385" s="30" t="s">
        <v>33</v>
      </c>
      <c r="M1385" s="30" t="s">
        <v>220</v>
      </c>
      <c r="N1385" s="37" t="s">
        <v>498</v>
      </c>
      <c r="O1385" s="29">
        <v>42578</v>
      </c>
      <c r="P1385" s="30" t="str">
        <f>VLOOKUP(G1385,Sheet1!A:C,3,0)</f>
        <v>ABLOOMY</v>
      </c>
      <c r="Q1385" s="30" t="s">
        <v>376</v>
      </c>
      <c r="R1385" s="40" t="s">
        <v>7676</v>
      </c>
      <c r="S1385" s="30" t="s">
        <v>72</v>
      </c>
      <c r="T1385" s="29">
        <v>42585</v>
      </c>
      <c r="U1385" s="30" t="s">
        <v>37</v>
      </c>
      <c r="V1385" s="30">
        <f t="shared" si="63"/>
        <v>42578</v>
      </c>
      <c r="W1385" s="41">
        <f t="shared" si="64"/>
        <v>0</v>
      </c>
      <c r="X1385" s="41">
        <f t="shared" si="65"/>
        <v>7</v>
      </c>
    </row>
    <row r="1386" ht="19.5" customHeight="1" spans="1:24">
      <c r="A1386" s="29" t="s">
        <v>7677</v>
      </c>
      <c r="B1386" s="30" t="s">
        <v>3138</v>
      </c>
      <c r="C1386" s="31">
        <v>42578</v>
      </c>
      <c r="D1386" s="32">
        <v>400</v>
      </c>
      <c r="E1386" s="30" t="s">
        <v>138</v>
      </c>
      <c r="F1386" s="30" t="s">
        <v>587</v>
      </c>
      <c r="G1386" s="33" t="s">
        <v>588</v>
      </c>
      <c r="H1386" s="30" t="s">
        <v>510</v>
      </c>
      <c r="I1386" s="35">
        <v>18069537270</v>
      </c>
      <c r="J1386" s="36" t="s">
        <v>7678</v>
      </c>
      <c r="K1386" s="30" t="s">
        <v>5655</v>
      </c>
      <c r="L1386" s="30" t="s">
        <v>33</v>
      </c>
      <c r="M1386" s="30" t="s">
        <v>49</v>
      </c>
      <c r="N1386" s="37" t="s">
        <v>7679</v>
      </c>
      <c r="O1386" s="29">
        <v>42578</v>
      </c>
      <c r="P1386" s="30" t="str">
        <f>VLOOKUP(G1386,Sheet1!A:C,3,0)</f>
        <v>爱快</v>
      </c>
      <c r="Q1386" s="30" t="s">
        <v>49</v>
      </c>
      <c r="R1386" s="40"/>
      <c r="S1386" s="30" t="s">
        <v>43</v>
      </c>
      <c r="T1386" s="29">
        <v>42585</v>
      </c>
      <c r="U1386" s="30" t="s">
        <v>37</v>
      </c>
      <c r="V1386" s="30">
        <f t="shared" si="63"/>
        <v>42578</v>
      </c>
      <c r="W1386" s="41">
        <f t="shared" si="64"/>
        <v>0</v>
      </c>
      <c r="X1386" s="41">
        <f t="shared" si="65"/>
        <v>7</v>
      </c>
    </row>
    <row r="1387" ht="19.5" customHeight="1" spans="1:24">
      <c r="A1387" s="29" t="s">
        <v>7680</v>
      </c>
      <c r="B1387" s="30" t="s">
        <v>3138</v>
      </c>
      <c r="C1387" s="31">
        <v>42578</v>
      </c>
      <c r="D1387" s="32">
        <v>400</v>
      </c>
      <c r="E1387" s="30" t="s">
        <v>138</v>
      </c>
      <c r="F1387" s="30" t="s">
        <v>1675</v>
      </c>
      <c r="G1387" s="33" t="s">
        <v>7681</v>
      </c>
      <c r="H1387" s="30" t="s">
        <v>663</v>
      </c>
      <c r="I1387" s="35">
        <v>13157045893</v>
      </c>
      <c r="J1387" s="36" t="s">
        <v>7682</v>
      </c>
      <c r="K1387" s="30" t="s">
        <v>5655</v>
      </c>
      <c r="L1387" s="30" t="s">
        <v>33</v>
      </c>
      <c r="M1387" s="30" t="s">
        <v>49</v>
      </c>
      <c r="N1387" s="37" t="s">
        <v>7683</v>
      </c>
      <c r="O1387" s="29">
        <v>42578</v>
      </c>
      <c r="P1387" s="30" t="str">
        <f>VLOOKUP(G1387,Sheet1!A:C,3,0)</f>
        <v>爱快</v>
      </c>
      <c r="Q1387" s="30" t="s">
        <v>49</v>
      </c>
      <c r="R1387" s="40"/>
      <c r="S1387" s="30" t="s">
        <v>72</v>
      </c>
      <c r="T1387" s="29">
        <v>42578</v>
      </c>
      <c r="U1387" s="30" t="s">
        <v>37</v>
      </c>
      <c r="V1387" s="30">
        <f t="shared" si="63"/>
        <v>42578</v>
      </c>
      <c r="W1387" s="41">
        <f t="shared" si="64"/>
        <v>0</v>
      </c>
      <c r="X1387" s="41">
        <f t="shared" si="65"/>
        <v>0</v>
      </c>
    </row>
    <row r="1388" ht="19.5" customHeight="1" spans="1:24">
      <c r="A1388" s="29" t="s">
        <v>7684</v>
      </c>
      <c r="B1388" s="30" t="s">
        <v>3138</v>
      </c>
      <c r="C1388" s="31">
        <v>42578</v>
      </c>
      <c r="D1388" s="32" t="s">
        <v>7685</v>
      </c>
      <c r="E1388" s="30" t="s">
        <v>277</v>
      </c>
      <c r="F1388" s="30" t="s">
        <v>1116</v>
      </c>
      <c r="G1388" s="33" t="s">
        <v>3062</v>
      </c>
      <c r="H1388" s="30" t="s">
        <v>2340</v>
      </c>
      <c r="I1388" s="35">
        <v>17789197515</v>
      </c>
      <c r="J1388" s="36" t="s">
        <v>7686</v>
      </c>
      <c r="K1388" s="30" t="s">
        <v>101</v>
      </c>
      <c r="L1388" s="30" t="s">
        <v>33</v>
      </c>
      <c r="M1388" s="30" t="s">
        <v>376</v>
      </c>
      <c r="N1388" s="37" t="s">
        <v>7687</v>
      </c>
      <c r="O1388" s="29">
        <v>42578</v>
      </c>
      <c r="P1388" s="30" t="e">
        <f>VLOOKUP(G1388,Sheet1!A:C,3,0)</f>
        <v>#N/A</v>
      </c>
      <c r="Q1388" s="30" t="s">
        <v>49</v>
      </c>
      <c r="R1388" s="40"/>
      <c r="S1388" s="30" t="s">
        <v>72</v>
      </c>
      <c r="T1388" s="29">
        <v>42578</v>
      </c>
      <c r="U1388" s="30" t="s">
        <v>37</v>
      </c>
      <c r="V1388" s="30">
        <f t="shared" si="63"/>
        <v>42578</v>
      </c>
      <c r="W1388" s="41">
        <f t="shared" si="64"/>
        <v>0</v>
      </c>
      <c r="X1388" s="41">
        <f t="shared" si="65"/>
        <v>0</v>
      </c>
    </row>
    <row r="1389" ht="19.5" customHeight="1" spans="1:24">
      <c r="A1389" s="29" t="s">
        <v>7688</v>
      </c>
      <c r="B1389" s="30" t="s">
        <v>3138</v>
      </c>
      <c r="C1389" s="31">
        <v>42578</v>
      </c>
      <c r="D1389" s="32" t="s">
        <v>7685</v>
      </c>
      <c r="E1389" s="30" t="s">
        <v>703</v>
      </c>
      <c r="F1389" s="30" t="s">
        <v>848</v>
      </c>
      <c r="G1389" s="33" t="s">
        <v>5813</v>
      </c>
      <c r="H1389" s="30" t="s">
        <v>77</v>
      </c>
      <c r="I1389" s="35" t="s">
        <v>5815</v>
      </c>
      <c r="J1389" s="36" t="s">
        <v>7689</v>
      </c>
      <c r="K1389" s="30" t="s">
        <v>59</v>
      </c>
      <c r="L1389" s="30" t="s">
        <v>33</v>
      </c>
      <c r="M1389" s="30" t="s">
        <v>376</v>
      </c>
      <c r="N1389" s="37" t="s">
        <v>7690</v>
      </c>
      <c r="O1389" s="29">
        <v>42578</v>
      </c>
      <c r="P1389" s="30" t="str">
        <f>VLOOKUP(G1389,Sheet1!A:C,3,0)</f>
        <v>爱快</v>
      </c>
      <c r="Q1389" s="30" t="s">
        <v>376</v>
      </c>
      <c r="R1389" s="40"/>
      <c r="S1389" s="30" t="s">
        <v>72</v>
      </c>
      <c r="T1389" s="29">
        <v>42578</v>
      </c>
      <c r="U1389" s="30" t="s">
        <v>37</v>
      </c>
      <c r="V1389" s="30">
        <f t="shared" ref="V1389:V1452" si="66">O1389</f>
        <v>42578</v>
      </c>
      <c r="W1389" s="41">
        <f t="shared" ref="W1389:W1452" si="67">V1389-C1389</f>
        <v>0</v>
      </c>
      <c r="X1389" s="41">
        <f t="shared" ref="X1389:X1452" si="68">T1389-C1389</f>
        <v>0</v>
      </c>
    </row>
    <row r="1390" ht="19.5" customHeight="1" spans="1:24">
      <c r="A1390" s="29" t="s">
        <v>7691</v>
      </c>
      <c r="B1390" s="30" t="s">
        <v>3138</v>
      </c>
      <c r="C1390" s="31">
        <v>42578</v>
      </c>
      <c r="D1390" s="32" t="s">
        <v>7685</v>
      </c>
      <c r="E1390" s="30" t="s">
        <v>38</v>
      </c>
      <c r="F1390" s="30" t="s">
        <v>149</v>
      </c>
      <c r="G1390" s="33" t="s">
        <v>150</v>
      </c>
      <c r="H1390" s="30" t="s">
        <v>1345</v>
      </c>
      <c r="I1390" s="35">
        <v>13657825145</v>
      </c>
      <c r="J1390" s="36" t="s">
        <v>7692</v>
      </c>
      <c r="K1390" s="30" t="s">
        <v>5655</v>
      </c>
      <c r="L1390" s="30" t="s">
        <v>33</v>
      </c>
      <c r="M1390" s="30" t="s">
        <v>102</v>
      </c>
      <c r="N1390" s="37" t="s">
        <v>7693</v>
      </c>
      <c r="O1390" s="29">
        <v>42578</v>
      </c>
      <c r="P1390" s="30" t="str">
        <f>VLOOKUP(G1390,Sheet1!A:C,3,0)</f>
        <v>寰创</v>
      </c>
      <c r="Q1390" s="30" t="s">
        <v>104</v>
      </c>
      <c r="R1390" s="40"/>
      <c r="S1390" s="30" t="s">
        <v>267</v>
      </c>
      <c r="T1390" s="29">
        <v>42578</v>
      </c>
      <c r="U1390" s="30" t="s">
        <v>37</v>
      </c>
      <c r="V1390" s="30">
        <f t="shared" si="66"/>
        <v>42578</v>
      </c>
      <c r="W1390" s="41">
        <f t="shared" si="67"/>
        <v>0</v>
      </c>
      <c r="X1390" s="41">
        <f t="shared" si="68"/>
        <v>0</v>
      </c>
    </row>
    <row r="1391" ht="19.5" customHeight="1" spans="1:24">
      <c r="A1391" s="29" t="s">
        <v>7694</v>
      </c>
      <c r="B1391" s="30" t="s">
        <v>3138</v>
      </c>
      <c r="C1391" s="31">
        <v>42578</v>
      </c>
      <c r="D1391" s="32" t="s">
        <v>7685</v>
      </c>
      <c r="E1391" s="30" t="s">
        <v>138</v>
      </c>
      <c r="F1391" s="30" t="s">
        <v>587</v>
      </c>
      <c r="G1391" s="33" t="s">
        <v>780</v>
      </c>
      <c r="H1391" s="30" t="s">
        <v>1020</v>
      </c>
      <c r="I1391" s="35">
        <v>13676880861</v>
      </c>
      <c r="J1391" s="36" t="s">
        <v>7695</v>
      </c>
      <c r="K1391" s="30" t="s">
        <v>5655</v>
      </c>
      <c r="L1391" s="30" t="s">
        <v>33</v>
      </c>
      <c r="M1391" s="30" t="s">
        <v>60</v>
      </c>
      <c r="N1391" s="37" t="s">
        <v>7696</v>
      </c>
      <c r="O1391" s="29">
        <v>42578</v>
      </c>
      <c r="P1391" s="30" t="str">
        <f>VLOOKUP(G1391,Sheet1!A:C,3,0)</f>
        <v>ABLOOMY</v>
      </c>
      <c r="Q1391" s="30" t="s">
        <v>144</v>
      </c>
      <c r="R1391" s="40"/>
      <c r="S1391" s="30" t="s">
        <v>53</v>
      </c>
      <c r="T1391" s="29">
        <v>42586</v>
      </c>
      <c r="U1391" s="30" t="s">
        <v>63</v>
      </c>
      <c r="V1391" s="30">
        <f t="shared" si="66"/>
        <v>42578</v>
      </c>
      <c r="W1391" s="41">
        <f t="shared" si="67"/>
        <v>0</v>
      </c>
      <c r="X1391" s="41">
        <f t="shared" si="68"/>
        <v>8</v>
      </c>
    </row>
    <row r="1392" ht="19.5" customHeight="1" spans="1:24">
      <c r="A1392" s="29" t="s">
        <v>7697</v>
      </c>
      <c r="B1392" s="30" t="s">
        <v>3138</v>
      </c>
      <c r="C1392" s="31">
        <v>42578</v>
      </c>
      <c r="D1392" s="32" t="s">
        <v>7685</v>
      </c>
      <c r="E1392" s="30" t="s">
        <v>121</v>
      </c>
      <c r="F1392" s="30" t="s">
        <v>6545</v>
      </c>
      <c r="G1392" s="33" t="s">
        <v>2848</v>
      </c>
      <c r="H1392" s="30" t="s">
        <v>6578</v>
      </c>
      <c r="I1392" s="35">
        <v>15533957882</v>
      </c>
      <c r="J1392" s="36" t="s">
        <v>7698</v>
      </c>
      <c r="K1392" s="30" t="s">
        <v>5655</v>
      </c>
      <c r="L1392" s="30" t="s">
        <v>33</v>
      </c>
      <c r="M1392" s="30" t="s">
        <v>220</v>
      </c>
      <c r="N1392" s="37" t="s">
        <v>7699</v>
      </c>
      <c r="O1392" s="29">
        <v>42578</v>
      </c>
      <c r="P1392" s="30" t="str">
        <f>VLOOKUP(G1392,Sheet1!A:C,3,0)</f>
        <v>寰创</v>
      </c>
      <c r="Q1392" s="30" t="s">
        <v>220</v>
      </c>
      <c r="R1392" s="40"/>
      <c r="S1392" s="30" t="s">
        <v>189</v>
      </c>
      <c r="T1392" s="29">
        <v>42578</v>
      </c>
      <c r="U1392" s="30" t="s">
        <v>37</v>
      </c>
      <c r="V1392" s="30">
        <f t="shared" si="66"/>
        <v>42578</v>
      </c>
      <c r="W1392" s="41">
        <f t="shared" si="67"/>
        <v>0</v>
      </c>
      <c r="X1392" s="41">
        <f t="shared" si="68"/>
        <v>0</v>
      </c>
    </row>
    <row r="1393" ht="19.5" customHeight="1" spans="1:24">
      <c r="A1393" s="29" t="s">
        <v>7700</v>
      </c>
      <c r="B1393" s="30" t="s">
        <v>3138</v>
      </c>
      <c r="C1393" s="31">
        <v>42578</v>
      </c>
      <c r="D1393" s="32" t="s">
        <v>196</v>
      </c>
      <c r="E1393" s="30" t="s">
        <v>45</v>
      </c>
      <c r="F1393" s="30" t="s">
        <v>7701</v>
      </c>
      <c r="G1393" s="33" t="s">
        <v>623</v>
      </c>
      <c r="H1393" s="30" t="s">
        <v>3364</v>
      </c>
      <c r="I1393" s="35">
        <v>13523423405</v>
      </c>
      <c r="J1393" s="36" t="s">
        <v>7702</v>
      </c>
      <c r="K1393" s="30" t="s">
        <v>70</v>
      </c>
      <c r="L1393" s="30" t="s">
        <v>33</v>
      </c>
      <c r="M1393" s="30" t="s">
        <v>220</v>
      </c>
      <c r="N1393" s="37" t="s">
        <v>7703</v>
      </c>
      <c r="O1393" s="29">
        <v>42578</v>
      </c>
      <c r="P1393" s="30" t="e">
        <f>VLOOKUP(G1393,Sheet1!A:C,3,0)</f>
        <v>#N/A</v>
      </c>
      <c r="Q1393" s="30" t="s">
        <v>220</v>
      </c>
      <c r="R1393" s="40"/>
      <c r="S1393" s="30" t="s">
        <v>223</v>
      </c>
      <c r="T1393" s="29">
        <v>42578</v>
      </c>
      <c r="U1393" s="30" t="s">
        <v>37</v>
      </c>
      <c r="V1393" s="30">
        <f t="shared" si="66"/>
        <v>42578</v>
      </c>
      <c r="W1393" s="41">
        <f t="shared" si="67"/>
        <v>0</v>
      </c>
      <c r="X1393" s="41">
        <f t="shared" si="68"/>
        <v>0</v>
      </c>
    </row>
    <row r="1394" ht="19.5" customHeight="1" spans="1:24">
      <c r="A1394" s="29" t="s">
        <v>7704</v>
      </c>
      <c r="B1394" s="30" t="s">
        <v>3138</v>
      </c>
      <c r="C1394" s="31">
        <v>42578</v>
      </c>
      <c r="D1394" s="32" t="s">
        <v>196</v>
      </c>
      <c r="E1394" s="30" t="s">
        <v>45</v>
      </c>
      <c r="F1394" s="30" t="s">
        <v>1573</v>
      </c>
      <c r="G1394" s="33" t="s">
        <v>6902</v>
      </c>
      <c r="H1394" s="30" t="s">
        <v>169</v>
      </c>
      <c r="I1394" s="35">
        <v>13939401433</v>
      </c>
      <c r="J1394" s="36" t="s">
        <v>7705</v>
      </c>
      <c r="K1394" s="30" t="s">
        <v>59</v>
      </c>
      <c r="L1394" s="30" t="s">
        <v>33</v>
      </c>
      <c r="M1394" s="30" t="s">
        <v>44</v>
      </c>
      <c r="N1394" s="37" t="s">
        <v>132</v>
      </c>
      <c r="O1394" s="29">
        <v>42578</v>
      </c>
      <c r="P1394" s="30" t="str">
        <f>VLOOKUP(G1394,Sheet1!A:C,3,0)</f>
        <v>寰创</v>
      </c>
      <c r="Q1394" s="30" t="s">
        <v>49</v>
      </c>
      <c r="R1394" s="40" t="s">
        <v>5254</v>
      </c>
      <c r="S1394" s="30" t="s">
        <v>72</v>
      </c>
      <c r="T1394" s="29">
        <v>42584</v>
      </c>
      <c r="U1394" s="30" t="s">
        <v>37</v>
      </c>
      <c r="V1394" s="30">
        <f t="shared" si="66"/>
        <v>42578</v>
      </c>
      <c r="W1394" s="41">
        <f t="shared" si="67"/>
        <v>0</v>
      </c>
      <c r="X1394" s="41">
        <f t="shared" si="68"/>
        <v>6</v>
      </c>
    </row>
    <row r="1395" ht="19.5" customHeight="1" spans="1:24">
      <c r="A1395" s="29" t="s">
        <v>7706</v>
      </c>
      <c r="B1395" s="30" t="s">
        <v>3138</v>
      </c>
      <c r="C1395" s="31">
        <v>42578</v>
      </c>
      <c r="D1395" s="32" t="s">
        <v>196</v>
      </c>
      <c r="E1395" s="30" t="s">
        <v>138</v>
      </c>
      <c r="F1395" s="30" t="s">
        <v>191</v>
      </c>
      <c r="G1395" s="33" t="s">
        <v>4692</v>
      </c>
      <c r="H1395" s="30" t="s">
        <v>4468</v>
      </c>
      <c r="I1395" s="35">
        <v>15805731119</v>
      </c>
      <c r="J1395" s="36" t="s">
        <v>7707</v>
      </c>
      <c r="K1395" s="30" t="s">
        <v>59</v>
      </c>
      <c r="L1395" s="30" t="s">
        <v>33</v>
      </c>
      <c r="M1395" s="30" t="s">
        <v>60</v>
      </c>
      <c r="N1395" s="37" t="s">
        <v>7708</v>
      </c>
      <c r="O1395" s="29">
        <v>42578</v>
      </c>
      <c r="P1395" s="30" t="str">
        <f>VLOOKUP(G1395,Sheet1!A:C,3,0)</f>
        <v>爱快+寰创-爱快刷</v>
      </c>
      <c r="Q1395" s="30" t="s">
        <v>87</v>
      </c>
      <c r="R1395" s="40"/>
      <c r="S1395" s="30" t="s">
        <v>267</v>
      </c>
      <c r="T1395" s="29">
        <v>42587</v>
      </c>
      <c r="U1395" s="30" t="s">
        <v>37</v>
      </c>
      <c r="V1395" s="30">
        <f t="shared" si="66"/>
        <v>42578</v>
      </c>
      <c r="W1395" s="41">
        <f t="shared" si="67"/>
        <v>0</v>
      </c>
      <c r="X1395" s="41">
        <f t="shared" si="68"/>
        <v>9</v>
      </c>
    </row>
    <row r="1396" ht="19.5" customHeight="1" spans="1:24">
      <c r="A1396" s="29" t="s">
        <v>7709</v>
      </c>
      <c r="B1396" s="30" t="s">
        <v>3138</v>
      </c>
      <c r="C1396" s="31">
        <v>42578</v>
      </c>
      <c r="D1396" s="32" t="s">
        <v>196</v>
      </c>
      <c r="E1396" s="30" t="s">
        <v>277</v>
      </c>
      <c r="F1396" s="30" t="s">
        <v>278</v>
      </c>
      <c r="G1396" s="33" t="s">
        <v>6937</v>
      </c>
      <c r="H1396" s="30" t="s">
        <v>3370</v>
      </c>
      <c r="I1396" s="35">
        <v>15114857810</v>
      </c>
      <c r="J1396" s="36" t="s">
        <v>7710</v>
      </c>
      <c r="K1396" s="30" t="s">
        <v>59</v>
      </c>
      <c r="L1396" s="30" t="s">
        <v>33</v>
      </c>
      <c r="M1396" s="30" t="s">
        <v>49</v>
      </c>
      <c r="N1396" s="37" t="s">
        <v>7711</v>
      </c>
      <c r="O1396" s="29">
        <v>42578</v>
      </c>
      <c r="P1396" s="30" t="str">
        <f>VLOOKUP(G1396,Sheet1!A:C,3,0)</f>
        <v>爱快</v>
      </c>
      <c r="Q1396" s="30" t="s">
        <v>144</v>
      </c>
      <c r="R1396" s="40"/>
      <c r="S1396" s="30" t="s">
        <v>53</v>
      </c>
      <c r="T1396" s="29">
        <v>42587</v>
      </c>
      <c r="U1396" s="30" t="s">
        <v>37</v>
      </c>
      <c r="V1396" s="30">
        <f t="shared" si="66"/>
        <v>42578</v>
      </c>
      <c r="W1396" s="41">
        <f t="shared" si="67"/>
        <v>0</v>
      </c>
      <c r="X1396" s="41">
        <f t="shared" si="68"/>
        <v>9</v>
      </c>
    </row>
    <row r="1397" ht="19.5" customHeight="1" spans="1:24">
      <c r="A1397" s="53" t="s">
        <v>7712</v>
      </c>
      <c r="B1397" s="54" t="s">
        <v>3138</v>
      </c>
      <c r="C1397" s="55">
        <v>42578</v>
      </c>
      <c r="D1397" s="56">
        <v>400</v>
      </c>
      <c r="E1397" s="54" t="s">
        <v>38</v>
      </c>
      <c r="F1397" s="54" t="s">
        <v>160</v>
      </c>
      <c r="G1397" s="57" t="s">
        <v>6036</v>
      </c>
      <c r="H1397" s="54" t="s">
        <v>3948</v>
      </c>
      <c r="I1397" s="58">
        <v>13877489367</v>
      </c>
      <c r="J1397" s="59" t="s">
        <v>7713</v>
      </c>
      <c r="K1397" s="54" t="s">
        <v>70</v>
      </c>
      <c r="L1397" s="54" t="s">
        <v>33</v>
      </c>
      <c r="M1397" s="54" t="s">
        <v>60</v>
      </c>
      <c r="N1397" s="60" t="s">
        <v>7714</v>
      </c>
      <c r="O1397" s="53">
        <v>42578</v>
      </c>
      <c r="P1397" s="30" t="str">
        <f>VLOOKUP(G1397,Sheet1!A:C,3,0)</f>
        <v>爱快</v>
      </c>
      <c r="Q1397" s="54" t="s">
        <v>144</v>
      </c>
      <c r="R1397" s="61"/>
      <c r="S1397" s="54" t="s">
        <v>267</v>
      </c>
      <c r="T1397" s="53">
        <v>42606</v>
      </c>
      <c r="U1397" s="30" t="s">
        <v>37</v>
      </c>
      <c r="V1397" s="30">
        <f t="shared" si="66"/>
        <v>42578</v>
      </c>
      <c r="W1397" s="41">
        <f t="shared" si="67"/>
        <v>0</v>
      </c>
      <c r="X1397" s="41">
        <f t="shared" si="68"/>
        <v>28</v>
      </c>
    </row>
    <row r="1398" ht="19.5" customHeight="1" spans="1:24">
      <c r="A1398" s="29" t="s">
        <v>7715</v>
      </c>
      <c r="B1398" s="30" t="s">
        <v>3138</v>
      </c>
      <c r="C1398" s="31">
        <v>42578</v>
      </c>
      <c r="D1398" s="32" t="s">
        <v>196</v>
      </c>
      <c r="E1398" s="30" t="s">
        <v>765</v>
      </c>
      <c r="F1398" s="30" t="s">
        <v>4601</v>
      </c>
      <c r="G1398" s="33" t="s">
        <v>4602</v>
      </c>
      <c r="H1398" s="30" t="s">
        <v>456</v>
      </c>
      <c r="I1398" s="35">
        <v>13756057081</v>
      </c>
      <c r="J1398" s="36" t="s">
        <v>7716</v>
      </c>
      <c r="K1398" s="30" t="s">
        <v>70</v>
      </c>
      <c r="L1398" s="30" t="s">
        <v>33</v>
      </c>
      <c r="M1398" s="30" t="s">
        <v>376</v>
      </c>
      <c r="N1398" s="37" t="s">
        <v>7717</v>
      </c>
      <c r="O1398" s="29">
        <v>42578</v>
      </c>
      <c r="P1398" s="30" t="str">
        <f>VLOOKUP(G1398,Sheet1!A:C,3,0)</f>
        <v>ABLOOMY</v>
      </c>
      <c r="Q1398" s="30" t="s">
        <v>376</v>
      </c>
      <c r="R1398" s="40"/>
      <c r="S1398" s="30" t="s">
        <v>72</v>
      </c>
      <c r="T1398" s="29">
        <v>42579</v>
      </c>
      <c r="U1398" s="30" t="s">
        <v>37</v>
      </c>
      <c r="V1398" s="30">
        <f t="shared" si="66"/>
        <v>42578</v>
      </c>
      <c r="W1398" s="41">
        <f t="shared" si="67"/>
        <v>0</v>
      </c>
      <c r="X1398" s="41">
        <f t="shared" si="68"/>
        <v>1</v>
      </c>
    </row>
    <row r="1399" ht="19.5" customHeight="1" spans="1:24">
      <c r="A1399" s="53" t="s">
        <v>7718</v>
      </c>
      <c r="B1399" s="54" t="s">
        <v>3138</v>
      </c>
      <c r="C1399" s="55">
        <v>42578</v>
      </c>
      <c r="D1399" s="56" t="s">
        <v>196</v>
      </c>
      <c r="E1399" s="54" t="s">
        <v>113</v>
      </c>
      <c r="F1399" s="54" t="s">
        <v>6706</v>
      </c>
      <c r="G1399" s="57" t="s">
        <v>7719</v>
      </c>
      <c r="H1399" s="54" t="s">
        <v>7720</v>
      </c>
      <c r="I1399" s="58">
        <v>15092628333</v>
      </c>
      <c r="J1399" s="59" t="s">
        <v>7721</v>
      </c>
      <c r="K1399" s="54" t="s">
        <v>70</v>
      </c>
      <c r="L1399" s="54" t="s">
        <v>33</v>
      </c>
      <c r="M1399" s="54" t="s">
        <v>60</v>
      </c>
      <c r="N1399" s="60" t="s">
        <v>7722</v>
      </c>
      <c r="O1399" s="53">
        <v>42578</v>
      </c>
      <c r="P1399" s="30" t="e">
        <f>VLOOKUP(G1399,Sheet1!A:C,3,0)</f>
        <v>#N/A</v>
      </c>
      <c r="Q1399" s="54" t="s">
        <v>220</v>
      </c>
      <c r="R1399" s="61"/>
      <c r="S1399" s="54" t="s">
        <v>267</v>
      </c>
      <c r="T1399" s="53">
        <v>42580</v>
      </c>
      <c r="U1399" s="54" t="s">
        <v>37</v>
      </c>
      <c r="V1399" s="30">
        <f t="shared" si="66"/>
        <v>42578</v>
      </c>
      <c r="W1399" s="41">
        <f t="shared" si="67"/>
        <v>0</v>
      </c>
      <c r="X1399" s="41">
        <f t="shared" si="68"/>
        <v>2</v>
      </c>
    </row>
    <row r="1400" ht="19.5" customHeight="1" spans="1:24">
      <c r="A1400" s="29" t="s">
        <v>7723</v>
      </c>
      <c r="B1400" s="30" t="s">
        <v>3138</v>
      </c>
      <c r="C1400" s="31">
        <v>42578</v>
      </c>
      <c r="D1400" s="32">
        <v>400</v>
      </c>
      <c r="E1400" s="30" t="s">
        <v>6540</v>
      </c>
      <c r="F1400" s="30" t="s">
        <v>1353</v>
      </c>
      <c r="G1400" s="33" t="s">
        <v>1354</v>
      </c>
      <c r="H1400" s="30" t="s">
        <v>280</v>
      </c>
      <c r="I1400" s="35">
        <v>15637258089</v>
      </c>
      <c r="J1400" s="36" t="s">
        <v>7724</v>
      </c>
      <c r="K1400" s="30" t="s">
        <v>93</v>
      </c>
      <c r="L1400" s="30" t="s">
        <v>33</v>
      </c>
      <c r="M1400" s="30" t="s">
        <v>60</v>
      </c>
      <c r="N1400" s="37" t="s">
        <v>7725</v>
      </c>
      <c r="O1400" s="29">
        <v>42578</v>
      </c>
      <c r="P1400" s="30" t="str">
        <f>VLOOKUP(G1400,Sheet1!A:C,3,0)</f>
        <v>寰创</v>
      </c>
      <c r="Q1400" s="30" t="s">
        <v>144</v>
      </c>
      <c r="R1400" s="40"/>
      <c r="S1400" s="30" t="s">
        <v>267</v>
      </c>
      <c r="T1400" s="29">
        <v>42584</v>
      </c>
      <c r="U1400" s="30" t="s">
        <v>63</v>
      </c>
      <c r="V1400" s="30">
        <f t="shared" si="66"/>
        <v>42578</v>
      </c>
      <c r="W1400" s="41">
        <f t="shared" si="67"/>
        <v>0</v>
      </c>
      <c r="X1400" s="41">
        <f t="shared" si="68"/>
        <v>6</v>
      </c>
    </row>
    <row r="1401" ht="19.5" customHeight="1" spans="1:24">
      <c r="A1401" s="29"/>
      <c r="B1401" s="30" t="s">
        <v>3138</v>
      </c>
      <c r="C1401" s="31">
        <v>42579</v>
      </c>
      <c r="D1401" s="32" t="s">
        <v>466</v>
      </c>
      <c r="E1401" s="30" t="s">
        <v>55</v>
      </c>
      <c r="F1401" s="30" t="s">
        <v>1295</v>
      </c>
      <c r="G1401" s="33" t="s">
        <v>1296</v>
      </c>
      <c r="H1401" s="30" t="s">
        <v>1297</v>
      </c>
      <c r="I1401" s="35">
        <v>18621676321</v>
      </c>
      <c r="J1401" s="36" t="s">
        <v>7726</v>
      </c>
      <c r="K1401" s="30" t="s">
        <v>267</v>
      </c>
      <c r="L1401" s="30" t="s">
        <v>33</v>
      </c>
      <c r="M1401" s="30" t="s">
        <v>376</v>
      </c>
      <c r="N1401" s="37" t="s">
        <v>7727</v>
      </c>
      <c r="O1401" s="29">
        <v>42579</v>
      </c>
      <c r="P1401" s="30" t="str">
        <f>VLOOKUP(G1401,Sheet1!A:C,3,0)</f>
        <v>寰创</v>
      </c>
      <c r="Q1401" s="30" t="s">
        <v>376</v>
      </c>
      <c r="R1401" s="40"/>
      <c r="S1401" s="30" t="s">
        <v>53</v>
      </c>
      <c r="T1401" s="29">
        <v>42580</v>
      </c>
      <c r="U1401" s="30" t="s">
        <v>37</v>
      </c>
      <c r="V1401" s="30">
        <f t="shared" si="66"/>
        <v>42579</v>
      </c>
      <c r="W1401" s="41">
        <f t="shared" si="67"/>
        <v>0</v>
      </c>
      <c r="X1401" s="41">
        <f t="shared" si="68"/>
        <v>1</v>
      </c>
    </row>
    <row r="1402" ht="19.5" customHeight="1" spans="1:24">
      <c r="A1402" s="29" t="s">
        <v>7728</v>
      </c>
      <c r="B1402" s="30" t="s">
        <v>3138</v>
      </c>
      <c r="C1402" s="31">
        <v>42579</v>
      </c>
      <c r="D1402" s="32">
        <v>400</v>
      </c>
      <c r="E1402" s="30" t="s">
        <v>45</v>
      </c>
      <c r="F1402" s="30" t="s">
        <v>1321</v>
      </c>
      <c r="G1402" s="33" t="s">
        <v>1322</v>
      </c>
      <c r="H1402" s="30" t="s">
        <v>552</v>
      </c>
      <c r="I1402" s="35">
        <v>13937071852</v>
      </c>
      <c r="J1402" s="36" t="s">
        <v>7729</v>
      </c>
      <c r="K1402" s="30" t="s">
        <v>5655</v>
      </c>
      <c r="L1402" s="30" t="s">
        <v>33</v>
      </c>
      <c r="M1402" s="30" t="s">
        <v>49</v>
      </c>
      <c r="N1402" s="37" t="s">
        <v>7730</v>
      </c>
      <c r="O1402" s="29">
        <v>42579</v>
      </c>
      <c r="P1402" s="30" t="str">
        <f>VLOOKUP(G1402,Sheet1!A:C,3,0)</f>
        <v>寰创-爱快刷</v>
      </c>
      <c r="Q1402" s="30" t="s">
        <v>49</v>
      </c>
      <c r="R1402" s="40"/>
      <c r="S1402" s="30" t="s">
        <v>72</v>
      </c>
      <c r="T1402" s="29">
        <v>42580</v>
      </c>
      <c r="U1402" s="30" t="s">
        <v>37</v>
      </c>
      <c r="V1402" s="30">
        <f t="shared" si="66"/>
        <v>42579</v>
      </c>
      <c r="W1402" s="41">
        <f t="shared" si="67"/>
        <v>0</v>
      </c>
      <c r="X1402" s="41">
        <f t="shared" si="68"/>
        <v>1</v>
      </c>
    </row>
    <row r="1403" ht="19.5" customHeight="1" spans="1:24">
      <c r="A1403" s="29" t="s">
        <v>7731</v>
      </c>
      <c r="B1403" s="30" t="s">
        <v>3138</v>
      </c>
      <c r="C1403" s="31">
        <v>42579</v>
      </c>
      <c r="D1403" s="32">
        <v>400</v>
      </c>
      <c r="E1403" s="30" t="s">
        <v>255</v>
      </c>
      <c r="F1403" s="30" t="s">
        <v>107</v>
      </c>
      <c r="G1403" s="33" t="s">
        <v>718</v>
      </c>
      <c r="H1403" s="30" t="s">
        <v>77</v>
      </c>
      <c r="I1403" s="35">
        <v>13540866985</v>
      </c>
      <c r="J1403" s="36" t="s">
        <v>7732</v>
      </c>
      <c r="K1403" s="30" t="s">
        <v>59</v>
      </c>
      <c r="L1403" s="30" t="s">
        <v>33</v>
      </c>
      <c r="M1403" s="30" t="s">
        <v>429</v>
      </c>
      <c r="N1403" s="37" t="s">
        <v>996</v>
      </c>
      <c r="O1403" s="29">
        <v>42579</v>
      </c>
      <c r="P1403" s="30" t="str">
        <f>VLOOKUP(G1403,Sheet1!A:C,3,0)</f>
        <v>ABLOOMY</v>
      </c>
      <c r="Q1403" s="30" t="s">
        <v>429</v>
      </c>
      <c r="R1403" s="40"/>
      <c r="S1403" s="30" t="s">
        <v>838</v>
      </c>
      <c r="T1403" s="29">
        <v>42579</v>
      </c>
      <c r="U1403" s="30" t="s">
        <v>37</v>
      </c>
      <c r="V1403" s="30">
        <f t="shared" si="66"/>
        <v>42579</v>
      </c>
      <c r="W1403" s="41">
        <f t="shared" si="67"/>
        <v>0</v>
      </c>
      <c r="X1403" s="41">
        <f t="shared" si="68"/>
        <v>0</v>
      </c>
    </row>
    <row r="1404" ht="19.5" customHeight="1" spans="1:24">
      <c r="A1404" s="29" t="s">
        <v>7733</v>
      </c>
      <c r="B1404" s="30" t="s">
        <v>3138</v>
      </c>
      <c r="C1404" s="31">
        <v>42579</v>
      </c>
      <c r="D1404" s="32">
        <v>400</v>
      </c>
      <c r="E1404" s="30" t="s">
        <v>3631</v>
      </c>
      <c r="F1404" s="30" t="s">
        <v>357</v>
      </c>
      <c r="G1404" s="33" t="s">
        <v>7636</v>
      </c>
      <c r="H1404" s="30" t="s">
        <v>410</v>
      </c>
      <c r="I1404" s="35">
        <v>18780298240</v>
      </c>
      <c r="J1404" s="36" t="s">
        <v>7734</v>
      </c>
      <c r="K1404" s="30" t="s">
        <v>70</v>
      </c>
      <c r="L1404" s="30" t="s">
        <v>33</v>
      </c>
      <c r="M1404" s="30" t="s">
        <v>49</v>
      </c>
      <c r="N1404" s="37" t="s">
        <v>7069</v>
      </c>
      <c r="O1404" s="29">
        <v>42579</v>
      </c>
      <c r="P1404" s="30" t="str">
        <f>VLOOKUP(G1404,Sheet1!A:C,3,0)</f>
        <v>ABLOOMY</v>
      </c>
      <c r="Q1404" s="30" t="s">
        <v>49</v>
      </c>
      <c r="R1404" s="40"/>
      <c r="S1404" s="30" t="s">
        <v>987</v>
      </c>
      <c r="T1404" s="29">
        <v>42603</v>
      </c>
      <c r="U1404" s="30" t="s">
        <v>37</v>
      </c>
      <c r="V1404" s="30">
        <f t="shared" si="66"/>
        <v>42579</v>
      </c>
      <c r="W1404" s="41">
        <f t="shared" si="67"/>
        <v>0</v>
      </c>
      <c r="X1404" s="41">
        <f t="shared" si="68"/>
        <v>24</v>
      </c>
    </row>
    <row r="1405" ht="19.5" customHeight="1" spans="1:24">
      <c r="A1405" s="29" t="s">
        <v>7735</v>
      </c>
      <c r="B1405" s="30" t="s">
        <v>3138</v>
      </c>
      <c r="C1405" s="31">
        <v>42579</v>
      </c>
      <c r="D1405" s="32">
        <v>400</v>
      </c>
      <c r="E1405" s="30" t="s">
        <v>27</v>
      </c>
      <c r="F1405" s="30" t="s">
        <v>693</v>
      </c>
      <c r="G1405" s="33" t="s">
        <v>2997</v>
      </c>
      <c r="H1405" s="30" t="s">
        <v>2998</v>
      </c>
      <c r="I1405" s="35">
        <v>17755256892</v>
      </c>
      <c r="J1405" s="36" t="s">
        <v>7736</v>
      </c>
      <c r="K1405" s="30" t="s">
        <v>70</v>
      </c>
      <c r="L1405" s="30" t="s">
        <v>33</v>
      </c>
      <c r="M1405" s="30" t="s">
        <v>60</v>
      </c>
      <c r="N1405" s="37" t="s">
        <v>7737</v>
      </c>
      <c r="O1405" s="29">
        <v>42579</v>
      </c>
      <c r="P1405" s="30" t="str">
        <f>VLOOKUP(G1405,Sheet1!A:C,3,0)</f>
        <v>ABLOOMY</v>
      </c>
      <c r="Q1405" s="30" t="s">
        <v>2225</v>
      </c>
      <c r="R1405" s="40"/>
      <c r="S1405" s="30" t="s">
        <v>267</v>
      </c>
      <c r="T1405" s="29">
        <v>42587</v>
      </c>
      <c r="U1405" s="30" t="s">
        <v>37</v>
      </c>
      <c r="V1405" s="30">
        <f t="shared" si="66"/>
        <v>42579</v>
      </c>
      <c r="W1405" s="41">
        <f t="shared" si="67"/>
        <v>0</v>
      </c>
      <c r="X1405" s="41">
        <f t="shared" si="68"/>
        <v>8</v>
      </c>
    </row>
    <row r="1406" ht="19.5" customHeight="1" spans="1:24">
      <c r="A1406" s="29" t="s">
        <v>7738</v>
      </c>
      <c r="B1406" s="30" t="s">
        <v>3138</v>
      </c>
      <c r="C1406" s="31">
        <v>42580</v>
      </c>
      <c r="D1406" s="32">
        <v>400</v>
      </c>
      <c r="E1406" s="30" t="s">
        <v>250</v>
      </c>
      <c r="F1406" s="30" t="s">
        <v>379</v>
      </c>
      <c r="G1406" s="33" t="s">
        <v>2757</v>
      </c>
      <c r="H1406" s="30" t="s">
        <v>993</v>
      </c>
      <c r="I1406" s="35">
        <v>18707021898</v>
      </c>
      <c r="J1406" s="36" t="s">
        <v>7739</v>
      </c>
      <c r="K1406" s="30" t="s">
        <v>70</v>
      </c>
      <c r="L1406" s="30" t="s">
        <v>33</v>
      </c>
      <c r="M1406" s="30" t="s">
        <v>220</v>
      </c>
      <c r="N1406" s="37" t="s">
        <v>7740</v>
      </c>
      <c r="O1406" s="29">
        <v>42580</v>
      </c>
      <c r="P1406" s="30" t="str">
        <f>VLOOKUP(G1406,Sheet1!A:C,3,0)</f>
        <v>ABLOOMY</v>
      </c>
      <c r="Q1406" s="30"/>
      <c r="R1406" s="40"/>
      <c r="S1406" s="30" t="s">
        <v>189</v>
      </c>
      <c r="T1406" s="29">
        <v>42580</v>
      </c>
      <c r="U1406" s="30" t="s">
        <v>37</v>
      </c>
      <c r="V1406" s="30">
        <f t="shared" si="66"/>
        <v>42580</v>
      </c>
      <c r="W1406" s="41">
        <f t="shared" si="67"/>
        <v>0</v>
      </c>
      <c r="X1406" s="41">
        <f t="shared" si="68"/>
        <v>0</v>
      </c>
    </row>
    <row r="1407" ht="19.5" customHeight="1" spans="1:24">
      <c r="A1407" s="29" t="s">
        <v>7741</v>
      </c>
      <c r="B1407" s="30" t="s">
        <v>3138</v>
      </c>
      <c r="C1407" s="31">
        <v>42580</v>
      </c>
      <c r="D1407" s="32">
        <v>400</v>
      </c>
      <c r="E1407" s="30" t="s">
        <v>27</v>
      </c>
      <c r="F1407" s="30" t="s">
        <v>186</v>
      </c>
      <c r="G1407" s="33" t="s">
        <v>6253</v>
      </c>
      <c r="H1407" s="30" t="s">
        <v>169</v>
      </c>
      <c r="I1407" s="35">
        <v>15156929278</v>
      </c>
      <c r="J1407" s="62" t="s">
        <v>7742</v>
      </c>
      <c r="K1407" s="30" t="s">
        <v>93</v>
      </c>
      <c r="L1407" s="30" t="s">
        <v>33</v>
      </c>
      <c r="M1407" s="53" t="s">
        <v>220</v>
      </c>
      <c r="N1407" s="63" t="s">
        <v>7743</v>
      </c>
      <c r="O1407" s="29">
        <v>42580</v>
      </c>
      <c r="P1407" s="30" t="e">
        <f>VLOOKUP(G1407,Sheet1!A:C,3,0)</f>
        <v>#N/A</v>
      </c>
      <c r="Q1407" s="30" t="s">
        <v>220</v>
      </c>
      <c r="R1407" s="40"/>
      <c r="S1407" s="30" t="s">
        <v>267</v>
      </c>
      <c r="T1407" s="29">
        <v>42580</v>
      </c>
      <c r="U1407" s="30" t="s">
        <v>37</v>
      </c>
      <c r="V1407" s="30">
        <f t="shared" si="66"/>
        <v>42580</v>
      </c>
      <c r="W1407" s="41">
        <f t="shared" si="67"/>
        <v>0</v>
      </c>
      <c r="X1407" s="41">
        <f t="shared" si="68"/>
        <v>0</v>
      </c>
    </row>
    <row r="1408" ht="19.5" customHeight="1" spans="1:24">
      <c r="A1408" s="29" t="s">
        <v>7744</v>
      </c>
      <c r="B1408" s="30" t="s">
        <v>3138</v>
      </c>
      <c r="C1408" s="31">
        <v>42580</v>
      </c>
      <c r="D1408" s="32">
        <v>400</v>
      </c>
      <c r="E1408" s="30" t="s">
        <v>255</v>
      </c>
      <c r="F1408" s="30" t="s">
        <v>107</v>
      </c>
      <c r="G1408" s="33" t="s">
        <v>3443</v>
      </c>
      <c r="H1408" s="30" t="s">
        <v>475</v>
      </c>
      <c r="I1408" s="35">
        <v>13568985205</v>
      </c>
      <c r="J1408" s="62" t="s">
        <v>7745</v>
      </c>
      <c r="K1408" s="30" t="s">
        <v>101</v>
      </c>
      <c r="L1408" s="30" t="s">
        <v>33</v>
      </c>
      <c r="M1408" s="30" t="s">
        <v>220</v>
      </c>
      <c r="N1408" s="37" t="s">
        <v>7746</v>
      </c>
      <c r="O1408" s="29">
        <v>42580</v>
      </c>
      <c r="P1408" s="30" t="str">
        <f>VLOOKUP(G1408,Sheet1!A:C,3,0)</f>
        <v>ABLOOMY</v>
      </c>
      <c r="Q1408" s="30" t="s">
        <v>220</v>
      </c>
      <c r="R1408" s="40" t="s">
        <v>7747</v>
      </c>
      <c r="S1408" s="30" t="s">
        <v>223</v>
      </c>
      <c r="T1408" s="29">
        <v>42585</v>
      </c>
      <c r="U1408" s="30" t="s">
        <v>37</v>
      </c>
      <c r="V1408" s="30">
        <f t="shared" si="66"/>
        <v>42580</v>
      </c>
      <c r="W1408" s="41">
        <f t="shared" si="67"/>
        <v>0</v>
      </c>
      <c r="X1408" s="41">
        <f t="shared" si="68"/>
        <v>5</v>
      </c>
    </row>
    <row r="1409" ht="19.5" customHeight="1" spans="1:24">
      <c r="A1409" s="29" t="s">
        <v>7748</v>
      </c>
      <c r="B1409" s="30" t="s">
        <v>3138</v>
      </c>
      <c r="C1409" s="31">
        <v>42580</v>
      </c>
      <c r="D1409" s="32">
        <v>400</v>
      </c>
      <c r="E1409" s="30" t="s">
        <v>138</v>
      </c>
      <c r="F1409" s="30" t="s">
        <v>940</v>
      </c>
      <c r="G1409" s="33" t="s">
        <v>2431</v>
      </c>
      <c r="H1409" s="30" t="s">
        <v>7749</v>
      </c>
      <c r="I1409" s="35">
        <v>15224188955</v>
      </c>
      <c r="J1409" s="62" t="s">
        <v>7750</v>
      </c>
      <c r="K1409" s="30" t="s">
        <v>101</v>
      </c>
      <c r="L1409" s="30" t="s">
        <v>33</v>
      </c>
      <c r="M1409" s="30" t="s">
        <v>376</v>
      </c>
      <c r="N1409" s="37" t="s">
        <v>7751</v>
      </c>
      <c r="O1409" s="29">
        <v>42580</v>
      </c>
      <c r="P1409" s="30" t="str">
        <f>VLOOKUP(G1409,Sheet1!A:C,3,0)</f>
        <v>寰创</v>
      </c>
      <c r="Q1409" s="30" t="s">
        <v>376</v>
      </c>
      <c r="R1409" s="40"/>
      <c r="S1409" s="30" t="s">
        <v>36</v>
      </c>
      <c r="T1409" s="29">
        <v>42580</v>
      </c>
      <c r="U1409" s="30" t="s">
        <v>37</v>
      </c>
      <c r="V1409" s="30">
        <f t="shared" si="66"/>
        <v>42580</v>
      </c>
      <c r="W1409" s="41">
        <f t="shared" si="67"/>
        <v>0</v>
      </c>
      <c r="X1409" s="41">
        <f t="shared" si="68"/>
        <v>0</v>
      </c>
    </row>
    <row r="1410" ht="19.5" customHeight="1" spans="1:24">
      <c r="A1410" s="29"/>
      <c r="B1410" s="30" t="s">
        <v>3644</v>
      </c>
      <c r="C1410" s="31">
        <v>42583</v>
      </c>
      <c r="D1410" s="32" t="s">
        <v>466</v>
      </c>
      <c r="E1410" s="30" t="s">
        <v>277</v>
      </c>
      <c r="F1410" s="30" t="s">
        <v>278</v>
      </c>
      <c r="G1410" s="33" t="s">
        <v>6937</v>
      </c>
      <c r="H1410" s="30" t="s">
        <v>77</v>
      </c>
      <c r="I1410" s="35">
        <v>15114857810</v>
      </c>
      <c r="J1410" s="62" t="s">
        <v>7752</v>
      </c>
      <c r="K1410" s="30" t="s">
        <v>223</v>
      </c>
      <c r="L1410" s="30" t="s">
        <v>33</v>
      </c>
      <c r="M1410" s="30" t="s">
        <v>60</v>
      </c>
      <c r="N1410" s="37" t="s">
        <v>7753</v>
      </c>
      <c r="O1410" s="29">
        <v>42583</v>
      </c>
      <c r="P1410" s="30" t="str">
        <f>VLOOKUP(G1410,Sheet1!A:C,3,0)</f>
        <v>爱快</v>
      </c>
      <c r="Q1410" s="30" t="s">
        <v>144</v>
      </c>
      <c r="R1410" s="40"/>
      <c r="S1410" s="30" t="s">
        <v>53</v>
      </c>
      <c r="T1410" s="29">
        <v>42587</v>
      </c>
      <c r="U1410" s="30" t="s">
        <v>37</v>
      </c>
      <c r="V1410" s="30">
        <f t="shared" si="66"/>
        <v>42583</v>
      </c>
      <c r="W1410" s="41">
        <f t="shared" si="67"/>
        <v>0</v>
      </c>
      <c r="X1410" s="41">
        <f t="shared" si="68"/>
        <v>4</v>
      </c>
    </row>
    <row r="1411" ht="19.5" customHeight="1" spans="1:24">
      <c r="A1411" s="29"/>
      <c r="B1411" s="30" t="s">
        <v>3644</v>
      </c>
      <c r="C1411" s="31">
        <v>42583</v>
      </c>
      <c r="D1411" s="32" t="s">
        <v>26</v>
      </c>
      <c r="E1411" s="30" t="s">
        <v>138</v>
      </c>
      <c r="F1411" s="30" t="s">
        <v>575</v>
      </c>
      <c r="G1411" s="33" t="s">
        <v>576</v>
      </c>
      <c r="H1411" s="30" t="s">
        <v>738</v>
      </c>
      <c r="I1411" s="35">
        <v>13757083131</v>
      </c>
      <c r="J1411" s="62" t="s">
        <v>781</v>
      </c>
      <c r="K1411" s="30" t="s">
        <v>267</v>
      </c>
      <c r="L1411" s="30" t="s">
        <v>33</v>
      </c>
      <c r="M1411" s="30" t="s">
        <v>60</v>
      </c>
      <c r="N1411" s="37"/>
      <c r="O1411" s="29">
        <v>42583</v>
      </c>
      <c r="P1411" s="30" t="str">
        <f>VLOOKUP(G1411,Sheet1!A:C,3,0)</f>
        <v> ABLOOMY</v>
      </c>
      <c r="Q1411" s="30" t="s">
        <v>144</v>
      </c>
      <c r="R1411" s="40"/>
      <c r="S1411" s="30" t="s">
        <v>267</v>
      </c>
      <c r="T1411" s="29">
        <v>42597</v>
      </c>
      <c r="U1411" s="30" t="s">
        <v>37</v>
      </c>
      <c r="V1411" s="30">
        <f t="shared" si="66"/>
        <v>42583</v>
      </c>
      <c r="W1411" s="41">
        <f t="shared" si="67"/>
        <v>0</v>
      </c>
      <c r="X1411" s="41">
        <f t="shared" si="68"/>
        <v>14</v>
      </c>
    </row>
    <row r="1412" ht="19.5" customHeight="1" spans="1:24">
      <c r="A1412" s="29"/>
      <c r="B1412" s="30" t="s">
        <v>3644</v>
      </c>
      <c r="C1412" s="31">
        <v>42583</v>
      </c>
      <c r="D1412" s="32" t="s">
        <v>26</v>
      </c>
      <c r="E1412" s="30" t="s">
        <v>566</v>
      </c>
      <c r="F1412" s="30" t="s">
        <v>3897</v>
      </c>
      <c r="G1412" s="33" t="s">
        <v>3898</v>
      </c>
      <c r="H1412" s="30"/>
      <c r="I1412" s="35"/>
      <c r="J1412" s="62" t="s">
        <v>4565</v>
      </c>
      <c r="K1412" s="30" t="s">
        <v>53</v>
      </c>
      <c r="L1412" s="30" t="s">
        <v>33</v>
      </c>
      <c r="M1412" s="30" t="s">
        <v>4565</v>
      </c>
      <c r="N1412" s="37"/>
      <c r="O1412" s="29">
        <v>42583</v>
      </c>
      <c r="P1412" s="30" t="str">
        <f>VLOOKUP(G1412,Sheet1!A:C,3,0)</f>
        <v>ABLOOMY</v>
      </c>
      <c r="Q1412" s="30" t="s">
        <v>4565</v>
      </c>
      <c r="R1412" s="40"/>
      <c r="S1412" s="30" t="s">
        <v>53</v>
      </c>
      <c r="T1412" s="29">
        <v>42583</v>
      </c>
      <c r="U1412" s="30" t="s">
        <v>63</v>
      </c>
      <c r="V1412" s="30">
        <f t="shared" si="66"/>
        <v>42583</v>
      </c>
      <c r="W1412" s="41">
        <f t="shared" si="67"/>
        <v>0</v>
      </c>
      <c r="X1412" s="41">
        <f t="shared" si="68"/>
        <v>0</v>
      </c>
    </row>
    <row r="1413" ht="19.5" customHeight="1" spans="1:24">
      <c r="A1413" s="29"/>
      <c r="B1413" s="30" t="s">
        <v>3644</v>
      </c>
      <c r="C1413" s="31">
        <v>42583</v>
      </c>
      <c r="D1413" s="32" t="s">
        <v>26</v>
      </c>
      <c r="E1413" s="30" t="s">
        <v>628</v>
      </c>
      <c r="F1413" s="30" t="s">
        <v>2065</v>
      </c>
      <c r="G1413" s="33" t="s">
        <v>2066</v>
      </c>
      <c r="H1413" s="30" t="s">
        <v>2067</v>
      </c>
      <c r="I1413" s="35" t="s">
        <v>7754</v>
      </c>
      <c r="J1413" s="62" t="s">
        <v>7755</v>
      </c>
      <c r="K1413" s="30" t="s">
        <v>72</v>
      </c>
      <c r="L1413" s="30" t="s">
        <v>33</v>
      </c>
      <c r="M1413" s="30" t="s">
        <v>376</v>
      </c>
      <c r="N1413" s="37" t="s">
        <v>7756</v>
      </c>
      <c r="O1413" s="29">
        <v>42583</v>
      </c>
      <c r="P1413" s="30" t="str">
        <f>VLOOKUP(G1413,Sheet1!A:C,3,0)</f>
        <v>寰创</v>
      </c>
      <c r="Q1413" s="30" t="s">
        <v>376</v>
      </c>
      <c r="R1413" s="40"/>
      <c r="S1413" s="30" t="s">
        <v>267</v>
      </c>
      <c r="T1413" s="29">
        <v>42585</v>
      </c>
      <c r="U1413" s="30" t="s">
        <v>63</v>
      </c>
      <c r="V1413" s="30">
        <f t="shared" si="66"/>
        <v>42583</v>
      </c>
      <c r="W1413" s="41">
        <f t="shared" si="67"/>
        <v>0</v>
      </c>
      <c r="X1413" s="41">
        <f t="shared" si="68"/>
        <v>2</v>
      </c>
    </row>
    <row r="1414" ht="19.5" customHeight="1" spans="1:24">
      <c r="A1414" s="29"/>
      <c r="B1414" s="30" t="s">
        <v>3644</v>
      </c>
      <c r="C1414" s="31">
        <v>42583</v>
      </c>
      <c r="D1414" s="32" t="s">
        <v>26</v>
      </c>
      <c r="E1414" s="30" t="s">
        <v>38</v>
      </c>
      <c r="F1414" s="30" t="s">
        <v>430</v>
      </c>
      <c r="G1414" s="33" t="s">
        <v>245</v>
      </c>
      <c r="H1414" s="30" t="s">
        <v>41</v>
      </c>
      <c r="I1414" s="35">
        <v>18978668250</v>
      </c>
      <c r="J1414" s="62" t="s">
        <v>1092</v>
      </c>
      <c r="K1414" s="30" t="s">
        <v>838</v>
      </c>
      <c r="L1414" s="30" t="s">
        <v>33</v>
      </c>
      <c r="M1414" s="30" t="s">
        <v>60</v>
      </c>
      <c r="N1414" s="37"/>
      <c r="O1414" s="29">
        <v>42583</v>
      </c>
      <c r="P1414" s="30" t="str">
        <f>VLOOKUP(G1414,Sheet1!A:C,3,0)</f>
        <v>寰创</v>
      </c>
      <c r="Q1414" s="30" t="s">
        <v>4565</v>
      </c>
      <c r="R1414" s="40"/>
      <c r="S1414" s="30" t="s">
        <v>659</v>
      </c>
      <c r="T1414" s="29">
        <v>42611</v>
      </c>
      <c r="U1414" s="30" t="s">
        <v>37</v>
      </c>
      <c r="V1414" s="30">
        <f t="shared" si="66"/>
        <v>42583</v>
      </c>
      <c r="W1414" s="41">
        <f t="shared" si="67"/>
        <v>0</v>
      </c>
      <c r="X1414" s="41">
        <f t="shared" si="68"/>
        <v>28</v>
      </c>
    </row>
    <row r="1415" ht="19.5" customHeight="1" spans="1:24">
      <c r="A1415" s="29" t="s">
        <v>7757</v>
      </c>
      <c r="B1415" s="30" t="s">
        <v>3644</v>
      </c>
      <c r="C1415" s="31">
        <v>42583</v>
      </c>
      <c r="D1415" s="32">
        <v>400</v>
      </c>
      <c r="E1415" s="30" t="s">
        <v>182</v>
      </c>
      <c r="F1415" s="30" t="s">
        <v>436</v>
      </c>
      <c r="G1415" s="33" t="s">
        <v>595</v>
      </c>
      <c r="H1415" s="30" t="s">
        <v>6407</v>
      </c>
      <c r="I1415" s="35">
        <v>18252276606</v>
      </c>
      <c r="J1415" s="62" t="s">
        <v>7758</v>
      </c>
      <c r="K1415" s="30" t="s">
        <v>93</v>
      </c>
      <c r="L1415" s="30" t="s">
        <v>33</v>
      </c>
      <c r="M1415" s="30" t="s">
        <v>44</v>
      </c>
      <c r="N1415" s="37" t="s">
        <v>7759</v>
      </c>
      <c r="O1415" s="29">
        <v>42583</v>
      </c>
      <c r="P1415" s="30" t="str">
        <f>VLOOKUP(G1415,Sheet1!A:C,3,0)</f>
        <v>ABLOOMY</v>
      </c>
      <c r="Q1415" s="30" t="s">
        <v>6653</v>
      </c>
      <c r="R1415" s="40"/>
      <c r="S1415" s="30" t="s">
        <v>267</v>
      </c>
      <c r="T1415" s="29">
        <v>42597</v>
      </c>
      <c r="U1415" s="30" t="s">
        <v>37</v>
      </c>
      <c r="V1415" s="30">
        <f t="shared" si="66"/>
        <v>42583</v>
      </c>
      <c r="W1415" s="41">
        <f t="shared" si="67"/>
        <v>0</v>
      </c>
      <c r="X1415" s="41">
        <f t="shared" si="68"/>
        <v>14</v>
      </c>
    </row>
    <row r="1416" ht="19.5" customHeight="1" spans="1:24">
      <c r="A1416" s="29" t="s">
        <v>7760</v>
      </c>
      <c r="B1416" s="30" t="s">
        <v>3644</v>
      </c>
      <c r="C1416" s="31">
        <v>42583</v>
      </c>
      <c r="D1416" s="32">
        <v>400</v>
      </c>
      <c r="E1416" s="30" t="s">
        <v>566</v>
      </c>
      <c r="F1416" s="30" t="s">
        <v>1031</v>
      </c>
      <c r="G1416" s="33" t="s">
        <v>1032</v>
      </c>
      <c r="H1416" s="30" t="s">
        <v>7761</v>
      </c>
      <c r="I1416" s="35">
        <v>15237689935</v>
      </c>
      <c r="J1416" s="62" t="s">
        <v>7762</v>
      </c>
      <c r="K1416" s="30" t="s">
        <v>93</v>
      </c>
      <c r="L1416" s="30" t="s">
        <v>33</v>
      </c>
      <c r="M1416" s="30" t="s">
        <v>102</v>
      </c>
      <c r="N1416" s="37" t="s">
        <v>1496</v>
      </c>
      <c r="O1416" s="29">
        <v>42583</v>
      </c>
      <c r="P1416" s="30" t="str">
        <f>VLOOKUP(G1416,Sheet1!A:C,3,0)</f>
        <v>寰创</v>
      </c>
      <c r="Q1416" s="30" t="s">
        <v>104</v>
      </c>
      <c r="R1416" s="40"/>
      <c r="S1416" s="30" t="s">
        <v>36</v>
      </c>
      <c r="T1416" s="29">
        <v>42583</v>
      </c>
      <c r="U1416" s="30" t="s">
        <v>37</v>
      </c>
      <c r="V1416" s="30">
        <f t="shared" si="66"/>
        <v>42583</v>
      </c>
      <c r="W1416" s="41">
        <f t="shared" si="67"/>
        <v>0</v>
      </c>
      <c r="X1416" s="41">
        <f t="shared" si="68"/>
        <v>0</v>
      </c>
    </row>
    <row r="1417" ht="19.5" customHeight="1" spans="1:24">
      <c r="A1417" s="29" t="s">
        <v>7763</v>
      </c>
      <c r="B1417" s="30" t="s">
        <v>3644</v>
      </c>
      <c r="C1417" s="31">
        <v>42583</v>
      </c>
      <c r="D1417" s="32">
        <v>400</v>
      </c>
      <c r="E1417" s="30" t="s">
        <v>138</v>
      </c>
      <c r="F1417" s="30" t="s">
        <v>940</v>
      </c>
      <c r="G1417" s="33" t="s">
        <v>2431</v>
      </c>
      <c r="H1417" s="30" t="s">
        <v>7749</v>
      </c>
      <c r="I1417" s="35">
        <v>15224188955</v>
      </c>
      <c r="J1417" s="62" t="s">
        <v>7764</v>
      </c>
      <c r="K1417" s="30" t="s">
        <v>93</v>
      </c>
      <c r="L1417" s="30" t="s">
        <v>33</v>
      </c>
      <c r="M1417" s="30" t="s">
        <v>102</v>
      </c>
      <c r="N1417" s="37" t="s">
        <v>7765</v>
      </c>
      <c r="O1417" s="29">
        <v>42583</v>
      </c>
      <c r="P1417" s="30" t="str">
        <f>VLOOKUP(G1417,Sheet1!A:C,3,0)</f>
        <v>寰创</v>
      </c>
      <c r="Q1417" s="30" t="s">
        <v>104</v>
      </c>
      <c r="R1417" s="40"/>
      <c r="S1417" s="30" t="s">
        <v>36</v>
      </c>
      <c r="T1417" s="29">
        <v>42583</v>
      </c>
      <c r="U1417" s="30" t="s">
        <v>37</v>
      </c>
      <c r="V1417" s="30">
        <f t="shared" si="66"/>
        <v>42583</v>
      </c>
      <c r="W1417" s="41">
        <f t="shared" si="67"/>
        <v>0</v>
      </c>
      <c r="X1417" s="41">
        <f t="shared" si="68"/>
        <v>0</v>
      </c>
    </row>
    <row r="1418" ht="19.5" customHeight="1" spans="1:24">
      <c r="A1418" s="29" t="s">
        <v>7766</v>
      </c>
      <c r="B1418" s="30" t="s">
        <v>3644</v>
      </c>
      <c r="C1418" s="31">
        <v>42583</v>
      </c>
      <c r="D1418" s="32">
        <v>400</v>
      </c>
      <c r="E1418" s="30" t="s">
        <v>138</v>
      </c>
      <c r="F1418" s="30" t="s">
        <v>947</v>
      </c>
      <c r="G1418" s="33" t="s">
        <v>461</v>
      </c>
      <c r="H1418" s="30" t="s">
        <v>7767</v>
      </c>
      <c r="I1418" s="35">
        <v>13967197178</v>
      </c>
      <c r="J1418" s="62" t="s">
        <v>7768</v>
      </c>
      <c r="K1418" s="30" t="s">
        <v>70</v>
      </c>
      <c r="L1418" s="30" t="s">
        <v>33</v>
      </c>
      <c r="M1418" s="30" t="s">
        <v>49</v>
      </c>
      <c r="N1418" s="37" t="s">
        <v>7769</v>
      </c>
      <c r="O1418" s="29">
        <v>42583</v>
      </c>
      <c r="P1418" s="30" t="str">
        <f>VLOOKUP(G1418,Sheet1!A:C,3,0)</f>
        <v>爱快</v>
      </c>
      <c r="Q1418" s="30" t="s">
        <v>49</v>
      </c>
      <c r="R1418" s="40" t="s">
        <v>6755</v>
      </c>
      <c r="S1418" s="30" t="s">
        <v>72</v>
      </c>
      <c r="T1418" s="29">
        <v>42583</v>
      </c>
      <c r="U1418" s="30" t="s">
        <v>37</v>
      </c>
      <c r="V1418" s="30">
        <f t="shared" si="66"/>
        <v>42583</v>
      </c>
      <c r="W1418" s="41">
        <f t="shared" si="67"/>
        <v>0</v>
      </c>
      <c r="X1418" s="41">
        <f t="shared" si="68"/>
        <v>0</v>
      </c>
    </row>
    <row r="1419" ht="19.5" customHeight="1" spans="1:24">
      <c r="A1419" s="42" t="s">
        <v>7770</v>
      </c>
      <c r="B1419" s="43" t="s">
        <v>3644</v>
      </c>
      <c r="C1419" s="44">
        <v>42583</v>
      </c>
      <c r="D1419" s="45">
        <v>400</v>
      </c>
      <c r="E1419" s="43" t="s">
        <v>703</v>
      </c>
      <c r="F1419" s="43" t="s">
        <v>2298</v>
      </c>
      <c r="G1419" s="46" t="s">
        <v>7771</v>
      </c>
      <c r="H1419" s="43" t="s">
        <v>48</v>
      </c>
      <c r="I1419" s="47">
        <v>15335757747</v>
      </c>
      <c r="J1419" s="79" t="s">
        <v>7772</v>
      </c>
      <c r="K1419" s="43" t="s">
        <v>93</v>
      </c>
      <c r="L1419" s="43" t="s">
        <v>33</v>
      </c>
      <c r="M1419" s="43" t="s">
        <v>44</v>
      </c>
      <c r="N1419" s="49" t="s">
        <v>132</v>
      </c>
      <c r="O1419" s="42">
        <v>42583</v>
      </c>
      <c r="P1419" s="30" t="str">
        <f>VLOOKUP(G1419,Sheet1!A:C,3,0)</f>
        <v>寰创</v>
      </c>
      <c r="Q1419" s="43" t="s">
        <v>44</v>
      </c>
      <c r="R1419" s="50"/>
      <c r="S1419" s="43" t="s">
        <v>53</v>
      </c>
      <c r="T1419" s="42">
        <v>42590</v>
      </c>
      <c r="U1419" s="43" t="s">
        <v>37</v>
      </c>
      <c r="V1419" s="30">
        <f t="shared" si="66"/>
        <v>42583</v>
      </c>
      <c r="W1419" s="41">
        <f t="shared" si="67"/>
        <v>0</v>
      </c>
      <c r="X1419" s="41">
        <f t="shared" si="68"/>
        <v>7</v>
      </c>
    </row>
    <row r="1420" ht="19.5" customHeight="1" spans="1:24">
      <c r="A1420" s="64" t="s">
        <v>7773</v>
      </c>
      <c r="B1420" s="65" t="s">
        <v>3644</v>
      </c>
      <c r="C1420" s="66">
        <v>42583</v>
      </c>
      <c r="D1420" s="67">
        <v>400</v>
      </c>
      <c r="E1420" s="65" t="s">
        <v>182</v>
      </c>
      <c r="F1420" s="65" t="s">
        <v>7213</v>
      </c>
      <c r="G1420" s="68" t="s">
        <v>7214</v>
      </c>
      <c r="H1420" s="30" t="s">
        <v>372</v>
      </c>
      <c r="I1420" s="35">
        <v>15851019549</v>
      </c>
      <c r="J1420" s="80" t="s">
        <v>7774</v>
      </c>
      <c r="K1420" s="65" t="s">
        <v>5655</v>
      </c>
      <c r="L1420" s="65" t="s">
        <v>33</v>
      </c>
      <c r="M1420" s="65" t="s">
        <v>220</v>
      </c>
      <c r="N1420" s="81" t="s">
        <v>7775</v>
      </c>
      <c r="O1420" s="64">
        <v>42583</v>
      </c>
      <c r="P1420" s="30" t="e">
        <f>VLOOKUP(G1420,Sheet1!A:C,3,0)</f>
        <v>#N/A</v>
      </c>
      <c r="Q1420" s="65"/>
      <c r="R1420" s="52"/>
      <c r="S1420" s="65" t="s">
        <v>72</v>
      </c>
      <c r="T1420" s="64"/>
      <c r="U1420" s="65" t="s">
        <v>7776</v>
      </c>
      <c r="V1420" s="30">
        <f t="shared" si="66"/>
        <v>42583</v>
      </c>
      <c r="W1420" s="41">
        <f t="shared" si="67"/>
        <v>0</v>
      </c>
      <c r="X1420" s="41">
        <f t="shared" si="68"/>
        <v>-42583</v>
      </c>
    </row>
    <row r="1421" ht="19.5" customHeight="1" spans="1:24">
      <c r="A1421" s="29" t="s">
        <v>7777</v>
      </c>
      <c r="B1421" s="30" t="s">
        <v>3644</v>
      </c>
      <c r="C1421" s="31">
        <v>42583</v>
      </c>
      <c r="D1421" s="32">
        <v>400</v>
      </c>
      <c r="E1421" s="30" t="s">
        <v>45</v>
      </c>
      <c r="F1421" s="30" t="s">
        <v>209</v>
      </c>
      <c r="G1421" s="33" t="s">
        <v>757</v>
      </c>
      <c r="H1421" s="30" t="s">
        <v>77</v>
      </c>
      <c r="I1421" s="35">
        <v>15893099315</v>
      </c>
      <c r="J1421" s="62" t="s">
        <v>7778</v>
      </c>
      <c r="K1421" s="30" t="s">
        <v>70</v>
      </c>
      <c r="L1421" s="30" t="s">
        <v>33</v>
      </c>
      <c r="M1421" s="30" t="s">
        <v>44</v>
      </c>
      <c r="N1421" s="37" t="s">
        <v>132</v>
      </c>
      <c r="O1421" s="29">
        <v>42583</v>
      </c>
      <c r="P1421" s="30" t="str">
        <f>VLOOKUP(G1421,Sheet1!A:C,3,0)</f>
        <v> ABLOOMY</v>
      </c>
      <c r="Q1421" s="30" t="s">
        <v>44</v>
      </c>
      <c r="R1421" s="40"/>
      <c r="S1421" s="30" t="s">
        <v>267</v>
      </c>
      <c r="T1421" s="29">
        <v>42585</v>
      </c>
      <c r="U1421" s="30" t="s">
        <v>37</v>
      </c>
      <c r="V1421" s="30">
        <f t="shared" si="66"/>
        <v>42583</v>
      </c>
      <c r="W1421" s="41">
        <f t="shared" si="67"/>
        <v>0</v>
      </c>
      <c r="X1421" s="41">
        <f t="shared" si="68"/>
        <v>2</v>
      </c>
    </row>
    <row r="1422" ht="19.5" customHeight="1" spans="1:24">
      <c r="A1422" s="29" t="s">
        <v>7779</v>
      </c>
      <c r="B1422" s="30" t="s">
        <v>3644</v>
      </c>
      <c r="C1422" s="31">
        <v>42583</v>
      </c>
      <c r="D1422" s="32">
        <v>400</v>
      </c>
      <c r="E1422" s="30" t="s">
        <v>38</v>
      </c>
      <c r="F1422" s="30" t="s">
        <v>430</v>
      </c>
      <c r="G1422" s="33" t="s">
        <v>763</v>
      </c>
      <c r="H1422" s="30" t="s">
        <v>410</v>
      </c>
      <c r="I1422" s="35">
        <v>18378076273</v>
      </c>
      <c r="J1422" s="62" t="s">
        <v>7780</v>
      </c>
      <c r="K1422" s="30" t="s">
        <v>93</v>
      </c>
      <c r="L1422" s="30" t="s">
        <v>33</v>
      </c>
      <c r="M1422" s="30" t="s">
        <v>44</v>
      </c>
      <c r="N1422" s="37" t="s">
        <v>132</v>
      </c>
      <c r="O1422" s="29">
        <v>42583</v>
      </c>
      <c r="P1422" s="30" t="str">
        <f>VLOOKUP(G1422,Sheet1!A:C,3,0)</f>
        <v>ABLOOMY</v>
      </c>
      <c r="Q1422" s="30" t="s">
        <v>44</v>
      </c>
      <c r="R1422" s="40"/>
      <c r="S1422" s="30" t="s">
        <v>53</v>
      </c>
      <c r="T1422" s="29">
        <v>42608</v>
      </c>
      <c r="U1422" s="30" t="s">
        <v>37</v>
      </c>
      <c r="V1422" s="30">
        <f t="shared" si="66"/>
        <v>42583</v>
      </c>
      <c r="W1422" s="41">
        <f t="shared" si="67"/>
        <v>0</v>
      </c>
      <c r="X1422" s="41">
        <f t="shared" si="68"/>
        <v>25</v>
      </c>
    </row>
    <row r="1423" ht="19.5" customHeight="1" spans="1:24">
      <c r="A1423" s="29" t="s">
        <v>7781</v>
      </c>
      <c r="B1423" s="30" t="s">
        <v>3644</v>
      </c>
      <c r="C1423" s="31">
        <v>42583</v>
      </c>
      <c r="D1423" s="32">
        <v>400</v>
      </c>
      <c r="E1423" s="30" t="s">
        <v>138</v>
      </c>
      <c r="F1423" s="30" t="s">
        <v>1675</v>
      </c>
      <c r="G1423" s="33" t="s">
        <v>1878</v>
      </c>
      <c r="H1423" s="30" t="s">
        <v>1879</v>
      </c>
      <c r="I1423" s="35">
        <v>15606705657</v>
      </c>
      <c r="J1423" s="62" t="s">
        <v>7782</v>
      </c>
      <c r="K1423" s="30" t="s">
        <v>5655</v>
      </c>
      <c r="L1423" s="30" t="s">
        <v>33</v>
      </c>
      <c r="M1423" s="30" t="s">
        <v>60</v>
      </c>
      <c r="N1423" s="37" t="s">
        <v>7783</v>
      </c>
      <c r="O1423" s="29">
        <v>42583</v>
      </c>
      <c r="P1423" s="30" t="str">
        <f>VLOOKUP(G1423,Sheet1!A:C,3,0)</f>
        <v>爱快</v>
      </c>
      <c r="Q1423" s="30" t="s">
        <v>144</v>
      </c>
      <c r="R1423" s="40"/>
      <c r="S1423" s="30" t="s">
        <v>53</v>
      </c>
      <c r="T1423" s="29">
        <v>42587</v>
      </c>
      <c r="U1423" s="30" t="s">
        <v>63</v>
      </c>
      <c r="V1423" s="30">
        <f t="shared" si="66"/>
        <v>42583</v>
      </c>
      <c r="W1423" s="41">
        <f t="shared" si="67"/>
        <v>0</v>
      </c>
      <c r="X1423" s="41">
        <f t="shared" si="68"/>
        <v>4</v>
      </c>
    </row>
    <row r="1424" ht="19.5" customHeight="1" spans="1:24">
      <c r="A1424" s="29" t="s">
        <v>7784</v>
      </c>
      <c r="B1424" s="30" t="s">
        <v>3644</v>
      </c>
      <c r="C1424" s="31">
        <v>42583</v>
      </c>
      <c r="D1424" s="32">
        <v>400</v>
      </c>
      <c r="E1424" s="30" t="s">
        <v>45</v>
      </c>
      <c r="F1424" s="30" t="s">
        <v>508</v>
      </c>
      <c r="G1424" s="33" t="s">
        <v>3906</v>
      </c>
      <c r="H1424" s="30" t="s">
        <v>48</v>
      </c>
      <c r="I1424" s="35">
        <v>13569578698</v>
      </c>
      <c r="J1424" s="62" t="s">
        <v>7785</v>
      </c>
      <c r="K1424" s="30" t="s">
        <v>101</v>
      </c>
      <c r="L1424" s="30" t="s">
        <v>33</v>
      </c>
      <c r="M1424" s="30" t="s">
        <v>49</v>
      </c>
      <c r="N1424" s="37" t="s">
        <v>7786</v>
      </c>
      <c r="O1424" s="29">
        <v>42583</v>
      </c>
      <c r="P1424" s="30" t="str">
        <f>VLOOKUP(G1424,Sheet1!A:C,3,0)</f>
        <v>寰创</v>
      </c>
      <c r="Q1424" s="30" t="s">
        <v>49</v>
      </c>
      <c r="R1424" s="40"/>
      <c r="S1424" s="30" t="s">
        <v>368</v>
      </c>
      <c r="T1424" s="29">
        <v>42583</v>
      </c>
      <c r="U1424" s="30" t="s">
        <v>37</v>
      </c>
      <c r="V1424" s="30">
        <f t="shared" si="66"/>
        <v>42583</v>
      </c>
      <c r="W1424" s="41">
        <f t="shared" si="67"/>
        <v>0</v>
      </c>
      <c r="X1424" s="41">
        <f t="shared" si="68"/>
        <v>0</v>
      </c>
    </row>
    <row r="1425" ht="19.5" customHeight="1" spans="1:24">
      <c r="A1425" s="29" t="s">
        <v>7787</v>
      </c>
      <c r="B1425" s="30" t="s">
        <v>3644</v>
      </c>
      <c r="C1425" s="31">
        <v>42583</v>
      </c>
      <c r="D1425" s="32">
        <v>400</v>
      </c>
      <c r="E1425" s="30" t="s">
        <v>138</v>
      </c>
      <c r="F1425" s="30" t="s">
        <v>947</v>
      </c>
      <c r="G1425" s="33" t="s">
        <v>461</v>
      </c>
      <c r="H1425" s="30" t="s">
        <v>475</v>
      </c>
      <c r="I1425" s="35">
        <v>18056100423</v>
      </c>
      <c r="J1425" s="62" t="s">
        <v>7788</v>
      </c>
      <c r="K1425" s="30" t="s">
        <v>70</v>
      </c>
      <c r="L1425" s="30" t="s">
        <v>33</v>
      </c>
      <c r="M1425" s="30" t="s">
        <v>376</v>
      </c>
      <c r="N1425" s="37" t="s">
        <v>7789</v>
      </c>
      <c r="O1425" s="29">
        <v>42583</v>
      </c>
      <c r="P1425" s="30" t="str">
        <f>VLOOKUP(G1425,Sheet1!A:C,3,0)</f>
        <v>爱快</v>
      </c>
      <c r="Q1425" s="30" t="s">
        <v>49</v>
      </c>
      <c r="R1425" s="40" t="s">
        <v>6755</v>
      </c>
      <c r="S1425" s="30" t="s">
        <v>72</v>
      </c>
      <c r="T1425" s="29">
        <v>42583</v>
      </c>
      <c r="U1425" s="30" t="s">
        <v>37</v>
      </c>
      <c r="V1425" s="30">
        <f t="shared" si="66"/>
        <v>42583</v>
      </c>
      <c r="W1425" s="41">
        <f t="shared" si="67"/>
        <v>0</v>
      </c>
      <c r="X1425" s="41">
        <f t="shared" si="68"/>
        <v>0</v>
      </c>
    </row>
    <row r="1426" ht="19.5" customHeight="1" spans="1:24">
      <c r="A1426" s="29" t="s">
        <v>7790</v>
      </c>
      <c r="B1426" s="30" t="s">
        <v>3644</v>
      </c>
      <c r="C1426" s="31">
        <v>42583</v>
      </c>
      <c r="D1426" s="32">
        <v>400</v>
      </c>
      <c r="E1426" s="30" t="s">
        <v>45</v>
      </c>
      <c r="F1426" s="30" t="s">
        <v>209</v>
      </c>
      <c r="G1426" s="33" t="s">
        <v>757</v>
      </c>
      <c r="H1426" s="30" t="s">
        <v>758</v>
      </c>
      <c r="I1426" s="35">
        <v>13939151619</v>
      </c>
      <c r="J1426" s="62" t="s">
        <v>7791</v>
      </c>
      <c r="K1426" s="30" t="s">
        <v>5655</v>
      </c>
      <c r="L1426" s="30" t="s">
        <v>33</v>
      </c>
      <c r="M1426" s="30" t="s">
        <v>44</v>
      </c>
      <c r="N1426" s="37" t="s">
        <v>7792</v>
      </c>
      <c r="O1426" s="29">
        <v>42583</v>
      </c>
      <c r="P1426" s="30" t="str">
        <f>VLOOKUP(G1426,Sheet1!A:C,3,0)</f>
        <v> ABLOOMY</v>
      </c>
      <c r="Q1426" s="30" t="s">
        <v>44</v>
      </c>
      <c r="R1426" s="40"/>
      <c r="S1426" s="30" t="s">
        <v>267</v>
      </c>
      <c r="T1426" s="29">
        <v>42585</v>
      </c>
      <c r="U1426" s="30" t="s">
        <v>37</v>
      </c>
      <c r="V1426" s="30">
        <f t="shared" si="66"/>
        <v>42583</v>
      </c>
      <c r="W1426" s="41">
        <f t="shared" si="67"/>
        <v>0</v>
      </c>
      <c r="X1426" s="41">
        <f t="shared" si="68"/>
        <v>2</v>
      </c>
    </row>
    <row r="1427" ht="19.5" customHeight="1" spans="1:24">
      <c r="A1427" s="29" t="s">
        <v>7793</v>
      </c>
      <c r="B1427" s="30" t="s">
        <v>3644</v>
      </c>
      <c r="C1427" s="31">
        <v>42583</v>
      </c>
      <c r="D1427" s="32">
        <v>400</v>
      </c>
      <c r="E1427" s="30" t="s">
        <v>113</v>
      </c>
      <c r="F1427" s="30" t="s">
        <v>540</v>
      </c>
      <c r="G1427" s="33" t="s">
        <v>541</v>
      </c>
      <c r="H1427" s="30" t="s">
        <v>7794</v>
      </c>
      <c r="I1427" s="35">
        <v>17865929757</v>
      </c>
      <c r="J1427" s="62" t="s">
        <v>7795</v>
      </c>
      <c r="K1427" s="30" t="s">
        <v>70</v>
      </c>
      <c r="L1427" s="30" t="s">
        <v>33</v>
      </c>
      <c r="M1427" s="30" t="s">
        <v>102</v>
      </c>
      <c r="N1427" s="37" t="s">
        <v>7796</v>
      </c>
      <c r="O1427" s="29">
        <v>42583</v>
      </c>
      <c r="P1427" s="30" t="str">
        <f>VLOOKUP(G1427,Sheet1!A:C,3,0)</f>
        <v>寰创</v>
      </c>
      <c r="Q1427" s="30" t="s">
        <v>104</v>
      </c>
      <c r="R1427" s="40"/>
      <c r="S1427" s="30" t="s">
        <v>267</v>
      </c>
      <c r="T1427" s="29">
        <v>42583</v>
      </c>
      <c r="U1427" s="30" t="s">
        <v>37</v>
      </c>
      <c r="V1427" s="30">
        <f t="shared" si="66"/>
        <v>42583</v>
      </c>
      <c r="W1427" s="41">
        <f t="shared" si="67"/>
        <v>0</v>
      </c>
      <c r="X1427" s="41">
        <f t="shared" si="68"/>
        <v>0</v>
      </c>
    </row>
    <row r="1428" ht="19.5" customHeight="1" spans="1:24">
      <c r="A1428" s="29" t="s">
        <v>7797</v>
      </c>
      <c r="B1428" s="30" t="s">
        <v>3644</v>
      </c>
      <c r="C1428" s="31">
        <v>42583</v>
      </c>
      <c r="D1428" s="32">
        <v>400</v>
      </c>
      <c r="E1428" s="30" t="s">
        <v>138</v>
      </c>
      <c r="F1428" s="30" t="s">
        <v>940</v>
      </c>
      <c r="G1428" s="33" t="s">
        <v>2535</v>
      </c>
      <c r="H1428" s="30" t="s">
        <v>7798</v>
      </c>
      <c r="I1428" s="35">
        <v>13511486069</v>
      </c>
      <c r="J1428" s="62" t="s">
        <v>7799</v>
      </c>
      <c r="K1428" s="30" t="s">
        <v>70</v>
      </c>
      <c r="L1428" s="30" t="s">
        <v>33</v>
      </c>
      <c r="M1428" s="30" t="s">
        <v>7800</v>
      </c>
      <c r="N1428" s="37" t="s">
        <v>5578</v>
      </c>
      <c r="O1428" s="29">
        <v>42583</v>
      </c>
      <c r="P1428" s="30" t="str">
        <f>VLOOKUP(G1428,Sheet1!A:C,3,0)</f>
        <v>寰创</v>
      </c>
      <c r="Q1428" s="30" t="s">
        <v>7800</v>
      </c>
      <c r="R1428" s="40"/>
      <c r="S1428" s="30" t="s">
        <v>3142</v>
      </c>
      <c r="T1428" s="29">
        <v>42655</v>
      </c>
      <c r="U1428" s="30" t="s">
        <v>63</v>
      </c>
      <c r="V1428" s="30">
        <f t="shared" si="66"/>
        <v>42583</v>
      </c>
      <c r="W1428" s="41">
        <f t="shared" si="67"/>
        <v>0</v>
      </c>
      <c r="X1428" s="41">
        <f t="shared" si="68"/>
        <v>72</v>
      </c>
    </row>
    <row r="1429" ht="19.5" customHeight="1" spans="1:24">
      <c r="A1429" s="29" t="s">
        <v>7801</v>
      </c>
      <c r="B1429" s="30" t="s">
        <v>3644</v>
      </c>
      <c r="C1429" s="31">
        <v>42583</v>
      </c>
      <c r="D1429" s="32">
        <v>400</v>
      </c>
      <c r="E1429" s="30" t="s">
        <v>138</v>
      </c>
      <c r="F1429" s="30" t="s">
        <v>940</v>
      </c>
      <c r="G1429" s="33" t="s">
        <v>2431</v>
      </c>
      <c r="H1429" s="30" t="s">
        <v>7749</v>
      </c>
      <c r="I1429" s="35">
        <v>15224188955</v>
      </c>
      <c r="J1429" s="62" t="s">
        <v>7802</v>
      </c>
      <c r="K1429" s="30" t="s">
        <v>93</v>
      </c>
      <c r="L1429" s="30" t="s">
        <v>33</v>
      </c>
      <c r="M1429" s="30" t="s">
        <v>60</v>
      </c>
      <c r="N1429" s="37" t="s">
        <v>7803</v>
      </c>
      <c r="O1429" s="29">
        <v>42583</v>
      </c>
      <c r="P1429" s="30" t="str">
        <f>VLOOKUP(G1429,Sheet1!A:C,3,0)</f>
        <v>寰创</v>
      </c>
      <c r="Q1429" s="30" t="s">
        <v>144</v>
      </c>
      <c r="R1429" s="40" t="s">
        <v>7804</v>
      </c>
      <c r="S1429" s="30" t="s">
        <v>43</v>
      </c>
      <c r="T1429" s="29">
        <v>42601</v>
      </c>
      <c r="U1429" s="30" t="s">
        <v>37</v>
      </c>
      <c r="V1429" s="30">
        <f t="shared" si="66"/>
        <v>42583</v>
      </c>
      <c r="W1429" s="41">
        <f t="shared" si="67"/>
        <v>0</v>
      </c>
      <c r="X1429" s="41">
        <f t="shared" si="68"/>
        <v>18</v>
      </c>
    </row>
    <row r="1430" ht="19.5" customHeight="1" spans="1:24">
      <c r="A1430" s="69" t="s">
        <v>7805</v>
      </c>
      <c r="B1430" s="70" t="s">
        <v>3644</v>
      </c>
      <c r="C1430" s="71">
        <v>42583</v>
      </c>
      <c r="D1430" s="72">
        <v>400</v>
      </c>
      <c r="E1430" s="70" t="s">
        <v>113</v>
      </c>
      <c r="F1430" s="70" t="s">
        <v>385</v>
      </c>
      <c r="G1430" s="73" t="s">
        <v>386</v>
      </c>
      <c r="H1430" s="70" t="s">
        <v>485</v>
      </c>
      <c r="I1430" s="82">
        <v>13954655057</v>
      </c>
      <c r="J1430" s="83" t="s">
        <v>7806</v>
      </c>
      <c r="K1430" s="70" t="s">
        <v>5655</v>
      </c>
      <c r="L1430" s="70" t="s">
        <v>33</v>
      </c>
      <c r="M1430" s="70" t="s">
        <v>49</v>
      </c>
      <c r="N1430" s="84" t="s">
        <v>7069</v>
      </c>
      <c r="O1430" s="69">
        <v>42583</v>
      </c>
      <c r="P1430" s="70" t="str">
        <f>VLOOKUP(G1430,Sheet1!A:C,3,0)</f>
        <v>ABLOOMY</v>
      </c>
      <c r="Q1430" s="70" t="s">
        <v>49</v>
      </c>
      <c r="R1430" s="88"/>
      <c r="S1430" s="70" t="s">
        <v>32</v>
      </c>
      <c r="T1430" s="69">
        <v>42702</v>
      </c>
      <c r="U1430" s="70" t="s">
        <v>37</v>
      </c>
      <c r="V1430" s="70">
        <f t="shared" si="66"/>
        <v>42583</v>
      </c>
      <c r="W1430" s="89">
        <f t="shared" si="67"/>
        <v>0</v>
      </c>
      <c r="X1430" s="89">
        <f t="shared" si="68"/>
        <v>119</v>
      </c>
    </row>
    <row r="1431" ht="19.5" customHeight="1" spans="1:24">
      <c r="A1431" s="29"/>
      <c r="B1431" s="30" t="s">
        <v>3644</v>
      </c>
      <c r="C1431" s="31">
        <v>42584</v>
      </c>
      <c r="D1431" s="32" t="s">
        <v>26</v>
      </c>
      <c r="E1431" s="30" t="s">
        <v>81</v>
      </c>
      <c r="F1431" s="30" t="s">
        <v>629</v>
      </c>
      <c r="G1431" s="33" t="s">
        <v>3754</v>
      </c>
      <c r="H1431" s="30" t="s">
        <v>589</v>
      </c>
      <c r="I1431" s="35">
        <v>18975073366</v>
      </c>
      <c r="J1431" s="62" t="s">
        <v>7807</v>
      </c>
      <c r="K1431" s="30" t="s">
        <v>368</v>
      </c>
      <c r="L1431" s="30" t="s">
        <v>33</v>
      </c>
      <c r="M1431" s="30" t="s">
        <v>49</v>
      </c>
      <c r="N1431" s="37"/>
      <c r="O1431" s="29">
        <v>42584</v>
      </c>
      <c r="P1431" s="30" t="str">
        <f>VLOOKUP(G1431,Sheet1!A:C,3,0)</f>
        <v>ABLOOMY</v>
      </c>
      <c r="Q1431" s="30" t="s">
        <v>49</v>
      </c>
      <c r="R1431" s="40"/>
      <c r="S1431" s="30" t="s">
        <v>53</v>
      </c>
      <c r="T1431" s="29">
        <v>42655</v>
      </c>
      <c r="U1431" s="30" t="s">
        <v>37</v>
      </c>
      <c r="V1431" s="30">
        <f t="shared" si="66"/>
        <v>42584</v>
      </c>
      <c r="W1431" s="41">
        <f t="shared" si="67"/>
        <v>0</v>
      </c>
      <c r="X1431" s="41">
        <f t="shared" si="68"/>
        <v>71</v>
      </c>
    </row>
    <row r="1432" ht="19.5" customHeight="1" spans="1:24">
      <c r="A1432" s="29" t="s">
        <v>7808</v>
      </c>
      <c r="B1432" s="30" t="s">
        <v>3644</v>
      </c>
      <c r="C1432" s="31">
        <v>42584</v>
      </c>
      <c r="D1432" s="32">
        <v>400</v>
      </c>
      <c r="E1432" s="30" t="s">
        <v>45</v>
      </c>
      <c r="F1432" s="30" t="s">
        <v>508</v>
      </c>
      <c r="G1432" s="33" t="s">
        <v>509</v>
      </c>
      <c r="H1432" s="30" t="s">
        <v>510</v>
      </c>
      <c r="I1432" s="35">
        <v>18860287006</v>
      </c>
      <c r="J1432" s="62" t="s">
        <v>7809</v>
      </c>
      <c r="K1432" s="30" t="s">
        <v>70</v>
      </c>
      <c r="L1432" s="30" t="s">
        <v>33</v>
      </c>
      <c r="M1432" s="30" t="s">
        <v>44</v>
      </c>
      <c r="N1432" s="37" t="s">
        <v>132</v>
      </c>
      <c r="O1432" s="29">
        <v>42584</v>
      </c>
      <c r="P1432" s="30" t="str">
        <f>VLOOKUP(G1432,Sheet1!A:C,3,0)</f>
        <v>ABLOOMY</v>
      </c>
      <c r="Q1432" s="30" t="s">
        <v>44</v>
      </c>
      <c r="R1432" s="40"/>
      <c r="S1432" s="30" t="s">
        <v>368</v>
      </c>
      <c r="T1432" s="29">
        <v>42584</v>
      </c>
      <c r="U1432" s="30" t="s">
        <v>37</v>
      </c>
      <c r="V1432" s="30">
        <f t="shared" si="66"/>
        <v>42584</v>
      </c>
      <c r="W1432" s="41">
        <f t="shared" si="67"/>
        <v>0</v>
      </c>
      <c r="X1432" s="41">
        <f t="shared" si="68"/>
        <v>0</v>
      </c>
    </row>
    <row r="1433" ht="19.5" customHeight="1" spans="1:24">
      <c r="A1433" s="29" t="s">
        <v>7810</v>
      </c>
      <c r="B1433" s="30" t="s">
        <v>3644</v>
      </c>
      <c r="C1433" s="31">
        <v>42584</v>
      </c>
      <c r="D1433" s="32">
        <v>400</v>
      </c>
      <c r="E1433" s="30" t="s">
        <v>38</v>
      </c>
      <c r="F1433" s="30" t="s">
        <v>39</v>
      </c>
      <c r="G1433" s="33" t="s">
        <v>2417</v>
      </c>
      <c r="H1433" s="30" t="s">
        <v>410</v>
      </c>
      <c r="I1433" s="35">
        <v>18978915647</v>
      </c>
      <c r="J1433" s="62" t="s">
        <v>7811</v>
      </c>
      <c r="K1433" s="30" t="s">
        <v>101</v>
      </c>
      <c r="L1433" s="30" t="s">
        <v>33</v>
      </c>
      <c r="M1433" s="30" t="s">
        <v>60</v>
      </c>
      <c r="N1433" s="37" t="s">
        <v>7812</v>
      </c>
      <c r="O1433" s="29">
        <v>42584</v>
      </c>
      <c r="P1433" s="30" t="str">
        <f>VLOOKUP(G1433,Sheet1!A:C,3,0)</f>
        <v>寰创</v>
      </c>
      <c r="Q1433" s="30" t="s">
        <v>144</v>
      </c>
      <c r="R1433" s="40"/>
      <c r="S1433" s="30" t="s">
        <v>267</v>
      </c>
      <c r="T1433" s="29">
        <v>42608</v>
      </c>
      <c r="U1433" s="30" t="s">
        <v>63</v>
      </c>
      <c r="V1433" s="30">
        <f t="shared" si="66"/>
        <v>42584</v>
      </c>
      <c r="W1433" s="41">
        <f t="shared" si="67"/>
        <v>0</v>
      </c>
      <c r="X1433" s="41">
        <f t="shared" si="68"/>
        <v>24</v>
      </c>
    </row>
    <row r="1434" ht="19.5" customHeight="1" spans="1:24">
      <c r="A1434" s="42" t="s">
        <v>7813</v>
      </c>
      <c r="B1434" s="43" t="s">
        <v>3644</v>
      </c>
      <c r="C1434" s="44">
        <v>42584</v>
      </c>
      <c r="D1434" s="45">
        <v>400</v>
      </c>
      <c r="E1434" s="43" t="s">
        <v>255</v>
      </c>
      <c r="F1434" s="43" t="s">
        <v>107</v>
      </c>
      <c r="G1434" s="46" t="s">
        <v>4932</v>
      </c>
      <c r="H1434" s="43" t="s">
        <v>895</v>
      </c>
      <c r="I1434" s="47">
        <v>15351228090</v>
      </c>
      <c r="J1434" s="79" t="s">
        <v>7809</v>
      </c>
      <c r="K1434" s="43" t="s">
        <v>70</v>
      </c>
      <c r="L1434" s="43" t="s">
        <v>33</v>
      </c>
      <c r="M1434" s="43" t="s">
        <v>49</v>
      </c>
      <c r="N1434" s="49" t="s">
        <v>7069</v>
      </c>
      <c r="O1434" s="42">
        <v>42584</v>
      </c>
      <c r="P1434" s="30" t="str">
        <f>VLOOKUP(G1434,Sheet1!A:C,3,0)</f>
        <v>ABLOOMY-中苗刷</v>
      </c>
      <c r="Q1434" s="43" t="s">
        <v>49</v>
      </c>
      <c r="R1434" s="50"/>
      <c r="S1434" s="43" t="s">
        <v>7814</v>
      </c>
      <c r="T1434" s="42">
        <v>42619</v>
      </c>
      <c r="U1434" s="43" t="s">
        <v>37</v>
      </c>
      <c r="V1434" s="30">
        <f t="shared" si="66"/>
        <v>42584</v>
      </c>
      <c r="W1434" s="41">
        <f t="shared" si="67"/>
        <v>0</v>
      </c>
      <c r="X1434" s="41">
        <f t="shared" si="68"/>
        <v>35</v>
      </c>
    </row>
    <row r="1435" ht="19.5" customHeight="1" spans="1:24">
      <c r="A1435" s="29" t="s">
        <v>7815</v>
      </c>
      <c r="B1435" s="30" t="s">
        <v>3644</v>
      </c>
      <c r="C1435" s="31">
        <v>42584</v>
      </c>
      <c r="D1435" s="32">
        <v>400</v>
      </c>
      <c r="E1435" s="30" t="s">
        <v>138</v>
      </c>
      <c r="F1435" s="30" t="s">
        <v>413</v>
      </c>
      <c r="G1435" s="33" t="s">
        <v>7816</v>
      </c>
      <c r="H1435" s="30" t="s">
        <v>7817</v>
      </c>
      <c r="I1435" s="35">
        <v>13101819155</v>
      </c>
      <c r="J1435" s="62" t="s">
        <v>7818</v>
      </c>
      <c r="K1435" s="30" t="s">
        <v>101</v>
      </c>
      <c r="L1435" s="30" t="s">
        <v>33</v>
      </c>
      <c r="M1435" s="30" t="s">
        <v>102</v>
      </c>
      <c r="N1435" s="37" t="s">
        <v>7819</v>
      </c>
      <c r="O1435" s="29">
        <v>42584</v>
      </c>
      <c r="P1435" s="30" t="str">
        <f>VLOOKUP(G1435,Sheet1!A:C,3,0)</f>
        <v>寰创</v>
      </c>
      <c r="Q1435" s="30" t="s">
        <v>104</v>
      </c>
      <c r="R1435" s="40"/>
      <c r="S1435" s="30" t="s">
        <v>36</v>
      </c>
      <c r="T1435" s="29">
        <v>42584</v>
      </c>
      <c r="U1435" s="30" t="s">
        <v>37</v>
      </c>
      <c r="V1435" s="30">
        <f t="shared" si="66"/>
        <v>42584</v>
      </c>
      <c r="W1435" s="41">
        <f t="shared" si="67"/>
        <v>0</v>
      </c>
      <c r="X1435" s="41">
        <f t="shared" si="68"/>
        <v>0</v>
      </c>
    </row>
    <row r="1436" ht="19.5" customHeight="1" spans="1:24">
      <c r="A1436" s="29" t="s">
        <v>7820</v>
      </c>
      <c r="B1436" s="30" t="s">
        <v>3644</v>
      </c>
      <c r="C1436" s="31">
        <v>42584</v>
      </c>
      <c r="D1436" s="32">
        <v>400</v>
      </c>
      <c r="E1436" s="30" t="s">
        <v>277</v>
      </c>
      <c r="F1436" s="30" t="s">
        <v>278</v>
      </c>
      <c r="G1436" s="33" t="s">
        <v>4830</v>
      </c>
      <c r="H1436" s="30" t="s">
        <v>7821</v>
      </c>
      <c r="I1436" s="35">
        <v>13363946563</v>
      </c>
      <c r="J1436" s="62" t="s">
        <v>7822</v>
      </c>
      <c r="K1436" s="30" t="s">
        <v>70</v>
      </c>
      <c r="L1436" s="30" t="s">
        <v>33</v>
      </c>
      <c r="M1436" s="30" t="s">
        <v>49</v>
      </c>
      <c r="N1436" s="37" t="s">
        <v>5254</v>
      </c>
      <c r="O1436" s="29">
        <v>42584</v>
      </c>
      <c r="P1436" s="30" t="str">
        <f>VLOOKUP(G1436,Sheet1!A:C,3,0)</f>
        <v>寰创</v>
      </c>
      <c r="Q1436" s="30" t="s">
        <v>49</v>
      </c>
      <c r="R1436" s="40"/>
      <c r="S1436" s="30" t="s">
        <v>72</v>
      </c>
      <c r="T1436" s="29">
        <v>42604</v>
      </c>
      <c r="U1436" s="30" t="s">
        <v>37</v>
      </c>
      <c r="V1436" s="30">
        <f t="shared" si="66"/>
        <v>42584</v>
      </c>
      <c r="W1436" s="41">
        <f t="shared" si="67"/>
        <v>0</v>
      </c>
      <c r="X1436" s="41">
        <f t="shared" si="68"/>
        <v>20</v>
      </c>
    </row>
    <row r="1437" ht="19.5" customHeight="1" spans="1:24">
      <c r="A1437" s="29" t="s">
        <v>7823</v>
      </c>
      <c r="B1437" s="30" t="s">
        <v>3644</v>
      </c>
      <c r="C1437" s="31">
        <v>42584</v>
      </c>
      <c r="D1437" s="32">
        <v>400</v>
      </c>
      <c r="E1437" s="30" t="s">
        <v>138</v>
      </c>
      <c r="F1437" s="30" t="s">
        <v>575</v>
      </c>
      <c r="G1437" s="33" t="s">
        <v>576</v>
      </c>
      <c r="H1437" s="30" t="s">
        <v>738</v>
      </c>
      <c r="I1437" s="35">
        <v>13757083131</v>
      </c>
      <c r="J1437" s="62" t="s">
        <v>7824</v>
      </c>
      <c r="K1437" s="30" t="s">
        <v>59</v>
      </c>
      <c r="L1437" s="30" t="s">
        <v>33</v>
      </c>
      <c r="M1437" s="30" t="s">
        <v>376</v>
      </c>
      <c r="N1437" s="37" t="s">
        <v>7825</v>
      </c>
      <c r="O1437" s="29">
        <v>42584</v>
      </c>
      <c r="P1437" s="30" t="str">
        <f>VLOOKUP(G1437,Sheet1!A:C,3,0)</f>
        <v> ABLOOMY</v>
      </c>
      <c r="Q1437" s="30" t="s">
        <v>376</v>
      </c>
      <c r="R1437" s="40"/>
      <c r="S1437" s="30" t="s">
        <v>267</v>
      </c>
      <c r="T1437" s="29">
        <v>42584</v>
      </c>
      <c r="U1437" s="30" t="s">
        <v>37</v>
      </c>
      <c r="V1437" s="30">
        <f t="shared" si="66"/>
        <v>42584</v>
      </c>
      <c r="W1437" s="41">
        <f t="shared" si="67"/>
        <v>0</v>
      </c>
      <c r="X1437" s="41">
        <f t="shared" si="68"/>
        <v>0</v>
      </c>
    </row>
    <row r="1438" ht="19.5" customHeight="1" spans="1:24">
      <c r="A1438" s="29" t="s">
        <v>7826</v>
      </c>
      <c r="B1438" s="30" t="s">
        <v>3644</v>
      </c>
      <c r="C1438" s="31">
        <v>42584</v>
      </c>
      <c r="D1438" s="32">
        <v>400</v>
      </c>
      <c r="E1438" s="30" t="s">
        <v>45</v>
      </c>
      <c r="F1438" s="30" t="s">
        <v>1321</v>
      </c>
      <c r="G1438" s="33" t="s">
        <v>1322</v>
      </c>
      <c r="H1438" s="30" t="s">
        <v>836</v>
      </c>
      <c r="I1438" s="35">
        <v>13781608007</v>
      </c>
      <c r="J1438" s="62" t="s">
        <v>7827</v>
      </c>
      <c r="K1438" s="30" t="s">
        <v>70</v>
      </c>
      <c r="L1438" s="30" t="s">
        <v>33</v>
      </c>
      <c r="M1438" s="30" t="s">
        <v>49</v>
      </c>
      <c r="N1438" s="37" t="s">
        <v>7730</v>
      </c>
      <c r="O1438" s="29">
        <v>42584</v>
      </c>
      <c r="P1438" s="30" t="str">
        <f>VLOOKUP(G1438,Sheet1!A:C,3,0)</f>
        <v>寰创-爱快刷</v>
      </c>
      <c r="Q1438" s="30" t="s">
        <v>49</v>
      </c>
      <c r="R1438" s="40"/>
      <c r="S1438" s="30" t="s">
        <v>72</v>
      </c>
      <c r="T1438" s="29">
        <v>42584</v>
      </c>
      <c r="U1438" s="30" t="s">
        <v>37</v>
      </c>
      <c r="V1438" s="30">
        <f t="shared" si="66"/>
        <v>42584</v>
      </c>
      <c r="W1438" s="41">
        <f t="shared" si="67"/>
        <v>0</v>
      </c>
      <c r="X1438" s="41">
        <f t="shared" si="68"/>
        <v>0</v>
      </c>
    </row>
    <row r="1439" ht="19.5" customHeight="1" spans="1:24">
      <c r="A1439" s="29" t="s">
        <v>7828</v>
      </c>
      <c r="B1439" s="30" t="s">
        <v>3644</v>
      </c>
      <c r="C1439" s="31">
        <v>42584</v>
      </c>
      <c r="D1439" s="32">
        <v>400</v>
      </c>
      <c r="E1439" s="30" t="s">
        <v>138</v>
      </c>
      <c r="F1439" s="30" t="s">
        <v>940</v>
      </c>
      <c r="G1439" s="33" t="s">
        <v>2431</v>
      </c>
      <c r="H1439" s="30" t="s">
        <v>7749</v>
      </c>
      <c r="I1439" s="35">
        <v>15224188955</v>
      </c>
      <c r="J1439" s="62" t="s">
        <v>7829</v>
      </c>
      <c r="K1439" s="30" t="s">
        <v>93</v>
      </c>
      <c r="L1439" s="30" t="s">
        <v>33</v>
      </c>
      <c r="M1439" s="30" t="s">
        <v>60</v>
      </c>
      <c r="N1439" s="37" t="s">
        <v>7803</v>
      </c>
      <c r="O1439" s="29">
        <v>42584</v>
      </c>
      <c r="P1439" s="30" t="str">
        <f>VLOOKUP(G1439,Sheet1!A:C,3,0)</f>
        <v>寰创</v>
      </c>
      <c r="Q1439" s="30" t="s">
        <v>144</v>
      </c>
      <c r="R1439" s="40" t="s">
        <v>7804</v>
      </c>
      <c r="S1439" s="30" t="s">
        <v>43</v>
      </c>
      <c r="T1439" s="29">
        <v>42601</v>
      </c>
      <c r="U1439" s="30" t="s">
        <v>63</v>
      </c>
      <c r="V1439" s="30">
        <f t="shared" si="66"/>
        <v>42584</v>
      </c>
      <c r="W1439" s="41">
        <f t="shared" si="67"/>
        <v>0</v>
      </c>
      <c r="X1439" s="41">
        <f t="shared" si="68"/>
        <v>17</v>
      </c>
    </row>
    <row r="1440" ht="19.5" customHeight="1" spans="1:24">
      <c r="A1440" s="29"/>
      <c r="B1440" s="30" t="s">
        <v>3644</v>
      </c>
      <c r="C1440" s="31">
        <v>42585</v>
      </c>
      <c r="D1440" s="32" t="s">
        <v>26</v>
      </c>
      <c r="E1440" s="30" t="s">
        <v>121</v>
      </c>
      <c r="F1440" s="30" t="s">
        <v>803</v>
      </c>
      <c r="G1440" s="33" t="s">
        <v>2379</v>
      </c>
      <c r="H1440" s="30" t="s">
        <v>2380</v>
      </c>
      <c r="I1440" s="35">
        <v>15833969900</v>
      </c>
      <c r="J1440" s="62" t="s">
        <v>7830</v>
      </c>
      <c r="K1440" s="30" t="s">
        <v>267</v>
      </c>
      <c r="L1440" s="30" t="s">
        <v>33</v>
      </c>
      <c r="M1440" s="30" t="s">
        <v>44</v>
      </c>
      <c r="N1440" s="37" t="s">
        <v>132</v>
      </c>
      <c r="O1440" s="29">
        <v>42585</v>
      </c>
      <c r="P1440" s="30" t="str">
        <f>VLOOKUP(G1440,Sheet1!A:C,3,0)</f>
        <v>ABLOOMY</v>
      </c>
      <c r="Q1440" s="30" t="s">
        <v>44</v>
      </c>
      <c r="R1440" s="40"/>
      <c r="S1440" s="30" t="s">
        <v>7492</v>
      </c>
      <c r="T1440" s="29">
        <v>42586</v>
      </c>
      <c r="U1440" s="30" t="s">
        <v>37</v>
      </c>
      <c r="V1440" s="30">
        <f t="shared" si="66"/>
        <v>42585</v>
      </c>
      <c r="W1440" s="41">
        <f t="shared" si="67"/>
        <v>0</v>
      </c>
      <c r="X1440" s="41">
        <f t="shared" si="68"/>
        <v>1</v>
      </c>
    </row>
    <row r="1441" ht="19.5" customHeight="1" spans="1:24">
      <c r="A1441" s="29"/>
      <c r="B1441" s="30" t="s">
        <v>3644</v>
      </c>
      <c r="C1441" s="31">
        <v>42585</v>
      </c>
      <c r="D1441" s="32" t="s">
        <v>26</v>
      </c>
      <c r="E1441" s="30" t="s">
        <v>277</v>
      </c>
      <c r="F1441" s="30" t="s">
        <v>278</v>
      </c>
      <c r="G1441" s="33" t="s">
        <v>279</v>
      </c>
      <c r="H1441" s="30" t="s">
        <v>48</v>
      </c>
      <c r="I1441" s="35">
        <v>13991136137</v>
      </c>
      <c r="J1441" s="62" t="s">
        <v>7830</v>
      </c>
      <c r="K1441" s="30" t="s">
        <v>267</v>
      </c>
      <c r="L1441" s="30" t="s">
        <v>33</v>
      </c>
      <c r="M1441" s="30" t="s">
        <v>44</v>
      </c>
      <c r="N1441" s="37" t="s">
        <v>132</v>
      </c>
      <c r="O1441" s="29">
        <v>42585</v>
      </c>
      <c r="P1441" s="30" t="str">
        <f>VLOOKUP(G1441,Sheet1!A:C,3,0)</f>
        <v>ABLOOMY</v>
      </c>
      <c r="Q1441" s="30" t="s">
        <v>44</v>
      </c>
      <c r="R1441" s="40"/>
      <c r="S1441" s="30" t="s">
        <v>267</v>
      </c>
      <c r="T1441" s="29">
        <v>42599</v>
      </c>
      <c r="U1441" s="30" t="s">
        <v>37</v>
      </c>
      <c r="V1441" s="30">
        <f t="shared" si="66"/>
        <v>42585</v>
      </c>
      <c r="W1441" s="41">
        <f t="shared" si="67"/>
        <v>0</v>
      </c>
      <c r="X1441" s="41">
        <f t="shared" si="68"/>
        <v>14</v>
      </c>
    </row>
    <row r="1442" ht="19.5" customHeight="1" spans="1:24">
      <c r="A1442" s="29"/>
      <c r="B1442" s="30" t="s">
        <v>3644</v>
      </c>
      <c r="C1442" s="31">
        <v>42585</v>
      </c>
      <c r="D1442" s="32" t="s">
        <v>26</v>
      </c>
      <c r="E1442" s="30" t="s">
        <v>65</v>
      </c>
      <c r="F1442" s="30" t="s">
        <v>886</v>
      </c>
      <c r="G1442" s="33" t="s">
        <v>1306</v>
      </c>
      <c r="H1442" s="30" t="s">
        <v>2824</v>
      </c>
      <c r="I1442" s="35">
        <v>18905990371</v>
      </c>
      <c r="J1442" s="62" t="s">
        <v>1092</v>
      </c>
      <c r="K1442" s="30" t="s">
        <v>267</v>
      </c>
      <c r="L1442" s="30" t="s">
        <v>33</v>
      </c>
      <c r="M1442" s="30" t="s">
        <v>376</v>
      </c>
      <c r="N1442" s="37" t="s">
        <v>7831</v>
      </c>
      <c r="O1442" s="29">
        <v>42585</v>
      </c>
      <c r="P1442" s="30" t="str">
        <f>VLOOKUP(G1442,Sheet1!A:C,3,0)</f>
        <v>寰创</v>
      </c>
      <c r="Q1442" s="30" t="s">
        <v>376</v>
      </c>
      <c r="R1442" s="40"/>
      <c r="S1442" s="30" t="s">
        <v>267</v>
      </c>
      <c r="T1442" s="29">
        <v>42587</v>
      </c>
      <c r="U1442" s="30" t="s">
        <v>37</v>
      </c>
      <c r="V1442" s="30">
        <f t="shared" si="66"/>
        <v>42585</v>
      </c>
      <c r="W1442" s="41">
        <f t="shared" si="67"/>
        <v>0</v>
      </c>
      <c r="X1442" s="41">
        <f t="shared" si="68"/>
        <v>2</v>
      </c>
    </row>
    <row r="1443" ht="19.5" customHeight="1" spans="1:24">
      <c r="A1443" s="29"/>
      <c r="B1443" s="30" t="s">
        <v>3644</v>
      </c>
      <c r="C1443" s="31">
        <v>42585</v>
      </c>
      <c r="D1443" s="32" t="s">
        <v>26</v>
      </c>
      <c r="E1443" s="30" t="s">
        <v>703</v>
      </c>
      <c r="F1443" s="30" t="s">
        <v>4487</v>
      </c>
      <c r="G1443" s="33" t="s">
        <v>2110</v>
      </c>
      <c r="H1443" s="30" t="s">
        <v>475</v>
      </c>
      <c r="I1443" s="35">
        <v>13687189626</v>
      </c>
      <c r="J1443" s="62" t="s">
        <v>1075</v>
      </c>
      <c r="K1443" s="30" t="s">
        <v>267</v>
      </c>
      <c r="L1443" s="30" t="s">
        <v>33</v>
      </c>
      <c r="M1443" s="30" t="s">
        <v>60</v>
      </c>
      <c r="N1443" s="37"/>
      <c r="O1443" s="29">
        <v>42585</v>
      </c>
      <c r="P1443" s="30" t="str">
        <f>VLOOKUP(G1443,Sheet1!A:C,3,0)</f>
        <v>爱快</v>
      </c>
      <c r="Q1443" s="30" t="s">
        <v>144</v>
      </c>
      <c r="R1443" s="40"/>
      <c r="S1443" s="30" t="s">
        <v>53</v>
      </c>
      <c r="T1443" s="29">
        <v>42612</v>
      </c>
      <c r="U1443" s="30" t="s">
        <v>63</v>
      </c>
      <c r="V1443" s="30">
        <f t="shared" si="66"/>
        <v>42585</v>
      </c>
      <c r="W1443" s="41">
        <f t="shared" si="67"/>
        <v>0</v>
      </c>
      <c r="X1443" s="41">
        <f t="shared" si="68"/>
        <v>27</v>
      </c>
    </row>
    <row r="1444" ht="19.5" customHeight="1" spans="1:24">
      <c r="A1444" s="29" t="s">
        <v>7832</v>
      </c>
      <c r="B1444" s="30" t="s">
        <v>3644</v>
      </c>
      <c r="C1444" s="31">
        <v>42585</v>
      </c>
      <c r="D1444" s="32">
        <v>400</v>
      </c>
      <c r="E1444" s="30" t="s">
        <v>45</v>
      </c>
      <c r="F1444" s="30" t="s">
        <v>209</v>
      </c>
      <c r="G1444" s="33" t="s">
        <v>757</v>
      </c>
      <c r="H1444" s="30" t="s">
        <v>758</v>
      </c>
      <c r="I1444" s="35">
        <v>13939151619</v>
      </c>
      <c r="J1444" s="62" t="s">
        <v>7833</v>
      </c>
      <c r="K1444" s="30" t="s">
        <v>5655</v>
      </c>
      <c r="L1444" s="30" t="s">
        <v>33</v>
      </c>
      <c r="M1444" s="30" t="s">
        <v>44</v>
      </c>
      <c r="N1444" s="37" t="s">
        <v>7834</v>
      </c>
      <c r="O1444" s="29">
        <v>42585</v>
      </c>
      <c r="P1444" s="30" t="str">
        <f>VLOOKUP(G1444,Sheet1!A:C,3,0)</f>
        <v> ABLOOMY</v>
      </c>
      <c r="Q1444" s="30" t="s">
        <v>44</v>
      </c>
      <c r="R1444" s="40"/>
      <c r="S1444" s="30" t="s">
        <v>368</v>
      </c>
      <c r="T1444" s="29">
        <v>42585</v>
      </c>
      <c r="U1444" s="30" t="s">
        <v>37</v>
      </c>
      <c r="V1444" s="30">
        <f t="shared" si="66"/>
        <v>42585</v>
      </c>
      <c r="W1444" s="41">
        <f t="shared" si="67"/>
        <v>0</v>
      </c>
      <c r="X1444" s="41">
        <f t="shared" si="68"/>
        <v>0</v>
      </c>
    </row>
    <row r="1445" ht="19.5" customHeight="1" spans="1:24">
      <c r="A1445" s="74" t="s">
        <v>7835</v>
      </c>
      <c r="B1445" s="75" t="s">
        <v>3644</v>
      </c>
      <c r="C1445" s="76">
        <v>42585</v>
      </c>
      <c r="D1445" s="77">
        <v>400</v>
      </c>
      <c r="E1445" s="75" t="s">
        <v>138</v>
      </c>
      <c r="F1445" s="75" t="s">
        <v>139</v>
      </c>
      <c r="G1445" s="78" t="s">
        <v>4920</v>
      </c>
      <c r="H1445" s="75" t="s">
        <v>4921</v>
      </c>
      <c r="I1445" s="85">
        <v>13566956163</v>
      </c>
      <c r="J1445" s="86" t="s">
        <v>7836</v>
      </c>
      <c r="K1445" s="75" t="s">
        <v>93</v>
      </c>
      <c r="L1445" s="75" t="s">
        <v>33</v>
      </c>
      <c r="M1445" s="75" t="s">
        <v>376</v>
      </c>
      <c r="N1445" s="87" t="s">
        <v>7837</v>
      </c>
      <c r="O1445" s="74">
        <v>42585</v>
      </c>
      <c r="P1445" s="30" t="str">
        <f>VLOOKUP(G1445,Sheet1!A:C,3,0)</f>
        <v>爱快</v>
      </c>
      <c r="Q1445" s="75" t="s">
        <v>376</v>
      </c>
      <c r="R1445" s="90"/>
      <c r="S1445" s="75" t="s">
        <v>72</v>
      </c>
      <c r="T1445" s="74">
        <v>42585</v>
      </c>
      <c r="U1445" s="75" t="s">
        <v>37</v>
      </c>
      <c r="V1445" s="30">
        <f t="shared" si="66"/>
        <v>42585</v>
      </c>
      <c r="W1445" s="41">
        <f t="shared" si="67"/>
        <v>0</v>
      </c>
      <c r="X1445" s="41">
        <f t="shared" si="68"/>
        <v>0</v>
      </c>
    </row>
    <row r="1446" ht="19.5" customHeight="1" spans="1:24">
      <c r="A1446" s="29" t="s">
        <v>7838</v>
      </c>
      <c r="B1446" s="30" t="s">
        <v>3644</v>
      </c>
      <c r="C1446" s="31">
        <v>42585</v>
      </c>
      <c r="D1446" s="32">
        <v>400</v>
      </c>
      <c r="E1446" s="30" t="s">
        <v>38</v>
      </c>
      <c r="F1446" s="30" t="s">
        <v>430</v>
      </c>
      <c r="G1446" s="33" t="s">
        <v>763</v>
      </c>
      <c r="H1446" s="30" t="s">
        <v>410</v>
      </c>
      <c r="I1446" s="35">
        <v>18378076273</v>
      </c>
      <c r="J1446" s="62" t="s">
        <v>7839</v>
      </c>
      <c r="K1446" s="30" t="s">
        <v>5655</v>
      </c>
      <c r="L1446" s="30" t="s">
        <v>33</v>
      </c>
      <c r="M1446" s="30" t="s">
        <v>44</v>
      </c>
      <c r="N1446" s="37" t="s">
        <v>7840</v>
      </c>
      <c r="O1446" s="29">
        <v>42585</v>
      </c>
      <c r="P1446" s="30" t="str">
        <f>VLOOKUP(G1446,Sheet1!A:C,3,0)</f>
        <v>ABLOOMY</v>
      </c>
      <c r="Q1446" s="30" t="s">
        <v>44</v>
      </c>
      <c r="R1446" s="40"/>
      <c r="S1446" s="30" t="s">
        <v>7492</v>
      </c>
      <c r="T1446" s="29">
        <v>42608</v>
      </c>
      <c r="U1446" s="30" t="s">
        <v>37</v>
      </c>
      <c r="V1446" s="30">
        <f t="shared" si="66"/>
        <v>42585</v>
      </c>
      <c r="W1446" s="41">
        <f t="shared" si="67"/>
        <v>0</v>
      </c>
      <c r="X1446" s="41">
        <f t="shared" si="68"/>
        <v>23</v>
      </c>
    </row>
    <row r="1447" ht="19.5" customHeight="1" spans="1:24">
      <c r="A1447" s="29" t="s">
        <v>7841</v>
      </c>
      <c r="B1447" s="30" t="s">
        <v>3644</v>
      </c>
      <c r="C1447" s="31">
        <v>42585</v>
      </c>
      <c r="D1447" s="32">
        <v>400</v>
      </c>
      <c r="E1447" s="30" t="s">
        <v>27</v>
      </c>
      <c r="F1447" s="30" t="s">
        <v>1685</v>
      </c>
      <c r="G1447" s="33" t="s">
        <v>1686</v>
      </c>
      <c r="H1447" s="30" t="s">
        <v>7842</v>
      </c>
      <c r="I1447" s="35">
        <v>18256566600</v>
      </c>
      <c r="J1447" s="62" t="s">
        <v>7843</v>
      </c>
      <c r="K1447" s="30" t="s">
        <v>93</v>
      </c>
      <c r="L1447" s="30" t="s">
        <v>33</v>
      </c>
      <c r="M1447" s="30" t="s">
        <v>49</v>
      </c>
      <c r="N1447" s="37" t="s">
        <v>7844</v>
      </c>
      <c r="O1447" s="29">
        <v>42585</v>
      </c>
      <c r="P1447" s="30" t="str">
        <f>VLOOKUP(G1447,Sheet1!A:C,3,0)</f>
        <v>ABLOOMY</v>
      </c>
      <c r="Q1447" s="30" t="s">
        <v>49</v>
      </c>
      <c r="R1447" s="40"/>
      <c r="S1447" s="30" t="s">
        <v>189</v>
      </c>
      <c r="T1447" s="29">
        <v>42592</v>
      </c>
      <c r="U1447" s="30" t="s">
        <v>37</v>
      </c>
      <c r="V1447" s="30">
        <f t="shared" si="66"/>
        <v>42585</v>
      </c>
      <c r="W1447" s="41">
        <f t="shared" si="67"/>
        <v>0</v>
      </c>
      <c r="X1447" s="41">
        <f t="shared" si="68"/>
        <v>7</v>
      </c>
    </row>
    <row r="1448" ht="19.5" customHeight="1" spans="1:24">
      <c r="A1448" s="29" t="s">
        <v>7845</v>
      </c>
      <c r="B1448" s="30" t="s">
        <v>3644</v>
      </c>
      <c r="C1448" s="31">
        <v>42585</v>
      </c>
      <c r="D1448" s="32">
        <v>400</v>
      </c>
      <c r="E1448" s="30" t="s">
        <v>182</v>
      </c>
      <c r="F1448" s="30" t="s">
        <v>436</v>
      </c>
      <c r="G1448" s="33" t="s">
        <v>595</v>
      </c>
      <c r="H1448" s="30" t="s">
        <v>7846</v>
      </c>
      <c r="I1448" s="35">
        <v>18962067838</v>
      </c>
      <c r="J1448" s="62" t="s">
        <v>7847</v>
      </c>
      <c r="K1448" s="30" t="s">
        <v>70</v>
      </c>
      <c r="L1448" s="30" t="s">
        <v>33</v>
      </c>
      <c r="M1448" s="30" t="s">
        <v>102</v>
      </c>
      <c r="N1448" s="37" t="s">
        <v>7848</v>
      </c>
      <c r="O1448" s="29">
        <v>42585</v>
      </c>
      <c r="P1448" s="30" t="str">
        <f>VLOOKUP(G1448,Sheet1!A:C,3,0)</f>
        <v>ABLOOMY</v>
      </c>
      <c r="Q1448" s="30" t="s">
        <v>104</v>
      </c>
      <c r="R1448" s="40"/>
      <c r="S1448" s="30" t="s">
        <v>267</v>
      </c>
      <c r="T1448" s="29">
        <v>42585</v>
      </c>
      <c r="U1448" s="30" t="s">
        <v>37</v>
      </c>
      <c r="V1448" s="30">
        <f t="shared" si="66"/>
        <v>42585</v>
      </c>
      <c r="W1448" s="41">
        <f t="shared" si="67"/>
        <v>0</v>
      </c>
      <c r="X1448" s="41">
        <f t="shared" si="68"/>
        <v>0</v>
      </c>
    </row>
    <row r="1449" ht="19.5" customHeight="1" spans="1:24">
      <c r="A1449" s="29" t="s">
        <v>7849</v>
      </c>
      <c r="B1449" s="30" t="s">
        <v>3644</v>
      </c>
      <c r="C1449" s="31">
        <v>42585</v>
      </c>
      <c r="D1449" s="32">
        <v>400</v>
      </c>
      <c r="E1449" s="30" t="s">
        <v>45</v>
      </c>
      <c r="F1449" s="30" t="s">
        <v>508</v>
      </c>
      <c r="G1449" s="33" t="s">
        <v>5621</v>
      </c>
      <c r="H1449" s="30" t="s">
        <v>124</v>
      </c>
      <c r="I1449" s="35" t="s">
        <v>7850</v>
      </c>
      <c r="J1449" s="62" t="s">
        <v>7851</v>
      </c>
      <c r="K1449" s="30" t="s">
        <v>5655</v>
      </c>
      <c r="L1449" s="30" t="s">
        <v>33</v>
      </c>
      <c r="M1449" s="30" t="s">
        <v>220</v>
      </c>
      <c r="N1449" s="37" t="s">
        <v>5829</v>
      </c>
      <c r="O1449" s="29">
        <v>42585</v>
      </c>
      <c r="P1449" s="30" t="e">
        <f>VLOOKUP(G1449,Sheet1!A:C,3,0)</f>
        <v>#N/A</v>
      </c>
      <c r="Q1449" s="30" t="s">
        <v>220</v>
      </c>
      <c r="R1449" s="40"/>
      <c r="S1449" s="30" t="s">
        <v>838</v>
      </c>
      <c r="T1449" s="29">
        <v>42585</v>
      </c>
      <c r="U1449" s="30" t="s">
        <v>37</v>
      </c>
      <c r="V1449" s="30">
        <f t="shared" si="66"/>
        <v>42585</v>
      </c>
      <c r="W1449" s="41">
        <f t="shared" si="67"/>
        <v>0</v>
      </c>
      <c r="X1449" s="41">
        <f t="shared" si="68"/>
        <v>0</v>
      </c>
    </row>
    <row r="1450" ht="19.5" customHeight="1" spans="1:24">
      <c r="A1450" s="29"/>
      <c r="B1450" s="30" t="s">
        <v>3644</v>
      </c>
      <c r="C1450" s="31">
        <v>42586</v>
      </c>
      <c r="D1450" s="32" t="s">
        <v>466</v>
      </c>
      <c r="E1450" s="30" t="s">
        <v>255</v>
      </c>
      <c r="F1450" s="30" t="s">
        <v>674</v>
      </c>
      <c r="G1450" s="33" t="s">
        <v>4669</v>
      </c>
      <c r="H1450" s="30" t="s">
        <v>169</v>
      </c>
      <c r="I1450" s="35">
        <v>13890579847</v>
      </c>
      <c r="J1450" s="62" t="s">
        <v>254</v>
      </c>
      <c r="K1450" s="30" t="s">
        <v>33</v>
      </c>
      <c r="L1450" s="30" t="s">
        <v>33</v>
      </c>
      <c r="M1450" s="30" t="s">
        <v>4974</v>
      </c>
      <c r="N1450" s="37"/>
      <c r="O1450" s="29">
        <v>42586</v>
      </c>
      <c r="P1450" s="30" t="str">
        <f>VLOOKUP(G1450,Sheet1!A:C,3,0)</f>
        <v>寰创</v>
      </c>
      <c r="Q1450" s="30" t="s">
        <v>4974</v>
      </c>
      <c r="R1450" s="40" t="s">
        <v>7618</v>
      </c>
      <c r="S1450" s="30" t="s">
        <v>267</v>
      </c>
      <c r="T1450" s="29">
        <v>42597</v>
      </c>
      <c r="U1450" s="30" t="s">
        <v>63</v>
      </c>
      <c r="V1450" s="30">
        <f t="shared" si="66"/>
        <v>42586</v>
      </c>
      <c r="W1450" s="41">
        <f t="shared" si="67"/>
        <v>0</v>
      </c>
      <c r="X1450" s="41">
        <f t="shared" si="68"/>
        <v>11</v>
      </c>
    </row>
    <row r="1451" ht="19.5" customHeight="1" spans="1:24">
      <c r="A1451" s="42"/>
      <c r="B1451" s="43" t="s">
        <v>3644</v>
      </c>
      <c r="C1451" s="44">
        <v>42586</v>
      </c>
      <c r="D1451" s="45" t="s">
        <v>466</v>
      </c>
      <c r="E1451" s="43" t="s">
        <v>277</v>
      </c>
      <c r="F1451" s="43" t="s">
        <v>278</v>
      </c>
      <c r="G1451" s="46" t="s">
        <v>3385</v>
      </c>
      <c r="H1451" s="43" t="s">
        <v>193</v>
      </c>
      <c r="I1451" s="47">
        <v>18049602553</v>
      </c>
      <c r="J1451" s="79" t="s">
        <v>7852</v>
      </c>
      <c r="K1451" s="43" t="s">
        <v>267</v>
      </c>
      <c r="L1451" s="43" t="s">
        <v>33</v>
      </c>
      <c r="M1451" s="43" t="s">
        <v>49</v>
      </c>
      <c r="N1451" s="49"/>
      <c r="O1451" s="42">
        <v>42586</v>
      </c>
      <c r="P1451" s="30" t="str">
        <f>VLOOKUP(G1451,Sheet1!A:C,3,0)</f>
        <v>ABLOOMY</v>
      </c>
      <c r="Q1451" s="43" t="s">
        <v>49</v>
      </c>
      <c r="R1451" s="50"/>
      <c r="S1451" s="43" t="s">
        <v>267</v>
      </c>
      <c r="T1451" s="42">
        <v>42587</v>
      </c>
      <c r="U1451" s="43" t="s">
        <v>63</v>
      </c>
      <c r="V1451" s="30">
        <f t="shared" si="66"/>
        <v>42586</v>
      </c>
      <c r="W1451" s="41">
        <f t="shared" si="67"/>
        <v>0</v>
      </c>
      <c r="X1451" s="41">
        <f t="shared" si="68"/>
        <v>1</v>
      </c>
    </row>
    <row r="1452" ht="19.5" customHeight="1" spans="1:24">
      <c r="A1452" s="29"/>
      <c r="B1452" s="30" t="s">
        <v>3644</v>
      </c>
      <c r="C1452" s="31">
        <v>42586</v>
      </c>
      <c r="D1452" s="32" t="s">
        <v>26</v>
      </c>
      <c r="E1452" s="30" t="s">
        <v>81</v>
      </c>
      <c r="F1452" s="30" t="s">
        <v>1804</v>
      </c>
      <c r="G1452" s="33" t="s">
        <v>1805</v>
      </c>
      <c r="H1452" s="30" t="s">
        <v>162</v>
      </c>
      <c r="I1452" s="35">
        <v>13786641778</v>
      </c>
      <c r="J1452" s="62" t="s">
        <v>5816</v>
      </c>
      <c r="K1452" s="30" t="s">
        <v>72</v>
      </c>
      <c r="L1452" s="30" t="s">
        <v>33</v>
      </c>
      <c r="M1452" s="30" t="s">
        <v>60</v>
      </c>
      <c r="N1452" s="37"/>
      <c r="O1452" s="29">
        <v>42586</v>
      </c>
      <c r="P1452" s="30" t="str">
        <f>VLOOKUP(G1452,Sheet1!A:C,3,0)</f>
        <v>ABLOOMY</v>
      </c>
      <c r="Q1452" s="30" t="s">
        <v>62</v>
      </c>
      <c r="R1452" s="40"/>
      <c r="S1452" s="30" t="s">
        <v>53</v>
      </c>
      <c r="T1452" s="29">
        <v>42607</v>
      </c>
      <c r="U1452" s="30" t="s">
        <v>37</v>
      </c>
      <c r="V1452" s="30">
        <f t="shared" si="66"/>
        <v>42586</v>
      </c>
      <c r="W1452" s="41">
        <f t="shared" si="67"/>
        <v>0</v>
      </c>
      <c r="X1452" s="41">
        <f t="shared" si="68"/>
        <v>21</v>
      </c>
    </row>
    <row r="1453" ht="19.5" customHeight="1" spans="1:24">
      <c r="A1453" s="29" t="s">
        <v>7853</v>
      </c>
      <c r="B1453" s="30" t="s">
        <v>3644</v>
      </c>
      <c r="C1453" s="31">
        <v>42586</v>
      </c>
      <c r="D1453" s="32">
        <v>400</v>
      </c>
      <c r="E1453" s="30" t="s">
        <v>138</v>
      </c>
      <c r="F1453" s="30" t="s">
        <v>413</v>
      </c>
      <c r="G1453" s="33" t="s">
        <v>7854</v>
      </c>
      <c r="H1453" s="30" t="s">
        <v>1139</v>
      </c>
      <c r="I1453" s="35">
        <v>13586202300</v>
      </c>
      <c r="J1453" s="62" t="s">
        <v>7855</v>
      </c>
      <c r="K1453" s="30" t="s">
        <v>59</v>
      </c>
      <c r="L1453" s="30" t="s">
        <v>33</v>
      </c>
      <c r="M1453" s="30" t="s">
        <v>49</v>
      </c>
      <c r="N1453" s="37" t="s">
        <v>7856</v>
      </c>
      <c r="O1453" s="29">
        <v>42586</v>
      </c>
      <c r="P1453" s="30" t="str">
        <f>VLOOKUP(G1453,Sheet1!A:C,3,0)</f>
        <v>ABLOOMY-爱快刷</v>
      </c>
      <c r="Q1453" s="30" t="s">
        <v>49</v>
      </c>
      <c r="R1453" s="40"/>
      <c r="S1453" s="30" t="s">
        <v>72</v>
      </c>
      <c r="T1453" s="29">
        <v>42608</v>
      </c>
      <c r="U1453" s="30" t="s">
        <v>37</v>
      </c>
      <c r="V1453" s="30">
        <f t="shared" ref="V1453:V1516" si="69">O1453</f>
        <v>42586</v>
      </c>
      <c r="W1453" s="41">
        <f t="shared" ref="W1453:W1516" si="70">V1453-C1453</f>
        <v>0</v>
      </c>
      <c r="X1453" s="41">
        <f t="shared" ref="X1453:X1516" si="71">T1453-C1453</f>
        <v>22</v>
      </c>
    </row>
    <row r="1454" ht="19.5" customHeight="1" spans="1:24">
      <c r="A1454" s="29" t="s">
        <v>7857</v>
      </c>
      <c r="B1454" s="30" t="s">
        <v>3644</v>
      </c>
      <c r="C1454" s="31">
        <v>42586</v>
      </c>
      <c r="D1454" s="32">
        <v>400</v>
      </c>
      <c r="E1454" s="30" t="s">
        <v>38</v>
      </c>
      <c r="F1454" s="30" t="s">
        <v>430</v>
      </c>
      <c r="G1454" s="33" t="s">
        <v>763</v>
      </c>
      <c r="H1454" s="30" t="s">
        <v>410</v>
      </c>
      <c r="I1454" s="35">
        <v>18378076273</v>
      </c>
      <c r="J1454" s="62" t="s">
        <v>7858</v>
      </c>
      <c r="K1454" s="30" t="s">
        <v>5655</v>
      </c>
      <c r="L1454" s="30" t="s">
        <v>33</v>
      </c>
      <c r="M1454" s="30" t="s">
        <v>44</v>
      </c>
      <c r="N1454" s="37" t="s">
        <v>7859</v>
      </c>
      <c r="O1454" s="29">
        <v>42586</v>
      </c>
      <c r="P1454" s="30" t="str">
        <f>VLOOKUP(G1454,Sheet1!A:C,3,0)</f>
        <v>ABLOOMY</v>
      </c>
      <c r="Q1454" s="30" t="s">
        <v>44</v>
      </c>
      <c r="R1454" s="40"/>
      <c r="S1454" s="30" t="s">
        <v>53</v>
      </c>
      <c r="T1454" s="29">
        <v>42608</v>
      </c>
      <c r="U1454" s="30" t="s">
        <v>37</v>
      </c>
      <c r="V1454" s="30">
        <f t="shared" si="69"/>
        <v>42586</v>
      </c>
      <c r="W1454" s="41">
        <f t="shared" si="70"/>
        <v>0</v>
      </c>
      <c r="X1454" s="41">
        <f t="shared" si="71"/>
        <v>22</v>
      </c>
    </row>
    <row r="1455" ht="19.5" customHeight="1" spans="1:24">
      <c r="A1455" s="29" t="s">
        <v>7860</v>
      </c>
      <c r="B1455" s="30" t="s">
        <v>3644</v>
      </c>
      <c r="C1455" s="31">
        <v>42586</v>
      </c>
      <c r="D1455" s="32">
        <v>400</v>
      </c>
      <c r="E1455" s="30" t="s">
        <v>138</v>
      </c>
      <c r="F1455" s="30" t="s">
        <v>587</v>
      </c>
      <c r="G1455" s="33" t="s">
        <v>7861</v>
      </c>
      <c r="H1455" s="30" t="s">
        <v>4987</v>
      </c>
      <c r="I1455" s="35">
        <v>15355515532</v>
      </c>
      <c r="J1455" s="62" t="s">
        <v>7862</v>
      </c>
      <c r="K1455" s="30" t="s">
        <v>101</v>
      </c>
      <c r="L1455" s="30" t="s">
        <v>33</v>
      </c>
      <c r="M1455" s="30" t="s">
        <v>60</v>
      </c>
      <c r="N1455" s="37" t="s">
        <v>7863</v>
      </c>
      <c r="O1455" s="29">
        <v>42586</v>
      </c>
      <c r="P1455" s="30" t="e">
        <f>VLOOKUP(G1455,Sheet1!A:C,3,0)</f>
        <v>#N/A</v>
      </c>
      <c r="Q1455" s="30" t="s">
        <v>87</v>
      </c>
      <c r="R1455" s="40"/>
      <c r="S1455" s="30" t="s">
        <v>53</v>
      </c>
      <c r="T1455" s="29">
        <v>42597</v>
      </c>
      <c r="U1455" s="30" t="s">
        <v>63</v>
      </c>
      <c r="V1455" s="30">
        <f t="shared" si="69"/>
        <v>42586</v>
      </c>
      <c r="W1455" s="41">
        <f t="shared" si="70"/>
        <v>0</v>
      </c>
      <c r="X1455" s="41">
        <f t="shared" si="71"/>
        <v>11</v>
      </c>
    </row>
    <row r="1456" ht="19.5" customHeight="1" spans="1:24">
      <c r="A1456" s="29"/>
      <c r="B1456" s="30" t="s">
        <v>3644</v>
      </c>
      <c r="C1456" s="31">
        <v>42587</v>
      </c>
      <c r="D1456" s="32" t="s">
        <v>466</v>
      </c>
      <c r="E1456" s="30" t="s">
        <v>45</v>
      </c>
      <c r="F1456" s="30" t="s">
        <v>826</v>
      </c>
      <c r="G1456" s="33" t="s">
        <v>2989</v>
      </c>
      <c r="H1456" s="30" t="s">
        <v>258</v>
      </c>
      <c r="I1456" s="35">
        <v>18037381038</v>
      </c>
      <c r="J1456" s="62" t="s">
        <v>7864</v>
      </c>
      <c r="K1456" s="30" t="s">
        <v>267</v>
      </c>
      <c r="L1456" s="30" t="s">
        <v>33</v>
      </c>
      <c r="M1456" s="30" t="s">
        <v>60</v>
      </c>
      <c r="N1456" s="37"/>
      <c r="O1456" s="29">
        <v>42587</v>
      </c>
      <c r="P1456" s="30" t="str">
        <f>VLOOKUP(G1456,Sheet1!A:C,3,0)</f>
        <v>ABLOOMY</v>
      </c>
      <c r="Q1456" s="30" t="s">
        <v>144</v>
      </c>
      <c r="R1456" s="40"/>
      <c r="S1456" s="30" t="s">
        <v>267</v>
      </c>
      <c r="T1456" s="29">
        <v>42591</v>
      </c>
      <c r="U1456" s="30" t="s">
        <v>63</v>
      </c>
      <c r="V1456" s="30">
        <f t="shared" si="69"/>
        <v>42587</v>
      </c>
      <c r="W1456" s="41">
        <f t="shared" si="70"/>
        <v>0</v>
      </c>
      <c r="X1456" s="41">
        <f t="shared" si="71"/>
        <v>4</v>
      </c>
    </row>
    <row r="1457" ht="19.5" customHeight="1" spans="1:24">
      <c r="A1457" s="74"/>
      <c r="B1457" s="75" t="s">
        <v>3644</v>
      </c>
      <c r="C1457" s="76">
        <v>42587</v>
      </c>
      <c r="D1457" s="77" t="s">
        <v>466</v>
      </c>
      <c r="E1457" s="75" t="s">
        <v>138</v>
      </c>
      <c r="F1457" s="75" t="s">
        <v>587</v>
      </c>
      <c r="G1457" s="78" t="s">
        <v>5749</v>
      </c>
      <c r="H1457" s="75" t="s">
        <v>836</v>
      </c>
      <c r="I1457" s="85">
        <v>13385855803</v>
      </c>
      <c r="J1457" s="86" t="s">
        <v>181</v>
      </c>
      <c r="K1457" s="75" t="s">
        <v>267</v>
      </c>
      <c r="L1457" s="75" t="s">
        <v>33</v>
      </c>
      <c r="M1457" s="75" t="s">
        <v>49</v>
      </c>
      <c r="N1457" s="87" t="s">
        <v>7865</v>
      </c>
      <c r="O1457" s="74">
        <v>42587</v>
      </c>
      <c r="P1457" s="30" t="str">
        <f>VLOOKUP(G1457,Sheet1!A:C,3,0)</f>
        <v>爱快</v>
      </c>
      <c r="Q1457" s="75" t="s">
        <v>49</v>
      </c>
      <c r="R1457" s="90"/>
      <c r="S1457" s="75" t="s">
        <v>267</v>
      </c>
      <c r="T1457" s="74">
        <v>42598</v>
      </c>
      <c r="U1457" s="75" t="s">
        <v>37</v>
      </c>
      <c r="V1457" s="30">
        <f t="shared" si="69"/>
        <v>42587</v>
      </c>
      <c r="W1457" s="41">
        <f t="shared" si="70"/>
        <v>0</v>
      </c>
      <c r="X1457" s="41">
        <f t="shared" si="71"/>
        <v>11</v>
      </c>
    </row>
    <row r="1458" ht="19.5" customHeight="1" spans="1:24">
      <c r="A1458" s="29"/>
      <c r="B1458" s="30" t="s">
        <v>3644</v>
      </c>
      <c r="C1458" s="31">
        <v>42587</v>
      </c>
      <c r="D1458" s="32" t="s">
        <v>466</v>
      </c>
      <c r="E1458" s="30" t="s">
        <v>138</v>
      </c>
      <c r="F1458" s="30" t="s">
        <v>1001</v>
      </c>
      <c r="G1458" s="33" t="s">
        <v>285</v>
      </c>
      <c r="H1458" s="30" t="s">
        <v>77</v>
      </c>
      <c r="I1458" s="35">
        <v>18758151818</v>
      </c>
      <c r="J1458" s="62" t="s">
        <v>1075</v>
      </c>
      <c r="K1458" s="30" t="s">
        <v>267</v>
      </c>
      <c r="L1458" s="30" t="s">
        <v>33</v>
      </c>
      <c r="M1458" s="30" t="s">
        <v>60</v>
      </c>
      <c r="N1458" s="37"/>
      <c r="O1458" s="29">
        <v>42587</v>
      </c>
      <c r="P1458" s="30" t="str">
        <f>VLOOKUP(G1458,Sheet1!A:C,3,0)</f>
        <v>ABLOOMY</v>
      </c>
      <c r="Q1458" s="30" t="s">
        <v>144</v>
      </c>
      <c r="R1458" s="40"/>
      <c r="S1458" s="30" t="s">
        <v>267</v>
      </c>
      <c r="T1458" s="29">
        <v>42593</v>
      </c>
      <c r="U1458" s="30" t="s">
        <v>63</v>
      </c>
      <c r="V1458" s="30">
        <f t="shared" si="69"/>
        <v>42587</v>
      </c>
      <c r="W1458" s="41">
        <f t="shared" si="70"/>
        <v>0</v>
      </c>
      <c r="X1458" s="41">
        <f t="shared" si="71"/>
        <v>6</v>
      </c>
    </row>
    <row r="1459" ht="19.5" customHeight="1" spans="1:24">
      <c r="A1459" s="29"/>
      <c r="B1459" s="30" t="s">
        <v>3644</v>
      </c>
      <c r="C1459" s="31">
        <v>42587</v>
      </c>
      <c r="D1459" s="32" t="s">
        <v>466</v>
      </c>
      <c r="E1459" s="30" t="s">
        <v>255</v>
      </c>
      <c r="F1459" s="30" t="s">
        <v>107</v>
      </c>
      <c r="G1459" s="33" t="s">
        <v>2176</v>
      </c>
      <c r="H1459" s="30" t="s">
        <v>3057</v>
      </c>
      <c r="I1459" s="35">
        <v>13666282967</v>
      </c>
      <c r="J1459" s="62" t="s">
        <v>7866</v>
      </c>
      <c r="K1459" s="30" t="s">
        <v>189</v>
      </c>
      <c r="L1459" s="30" t="s">
        <v>33</v>
      </c>
      <c r="M1459" s="30" t="s">
        <v>49</v>
      </c>
      <c r="N1459" s="37" t="s">
        <v>1101</v>
      </c>
      <c r="O1459" s="29">
        <v>42587</v>
      </c>
      <c r="P1459" s="30" t="str">
        <f>VLOOKUP(G1459,Sheet1!A:C,3,0)</f>
        <v>ABLOOMY</v>
      </c>
      <c r="Q1459" s="30" t="s">
        <v>49</v>
      </c>
      <c r="R1459" s="40"/>
      <c r="S1459" s="30" t="s">
        <v>267</v>
      </c>
      <c r="T1459" s="29">
        <v>42635</v>
      </c>
      <c r="U1459" s="30" t="s">
        <v>37</v>
      </c>
      <c r="V1459" s="30">
        <f t="shared" si="69"/>
        <v>42587</v>
      </c>
      <c r="W1459" s="41">
        <f t="shared" si="70"/>
        <v>0</v>
      </c>
      <c r="X1459" s="41">
        <f t="shared" si="71"/>
        <v>48</v>
      </c>
    </row>
    <row r="1460" ht="19.5" customHeight="1" spans="1:24">
      <c r="A1460" s="29" t="s">
        <v>7867</v>
      </c>
      <c r="B1460" s="30" t="s">
        <v>3644</v>
      </c>
      <c r="C1460" s="31">
        <v>42587</v>
      </c>
      <c r="D1460" s="32">
        <v>400</v>
      </c>
      <c r="E1460" s="30" t="s">
        <v>38</v>
      </c>
      <c r="F1460" s="30" t="s">
        <v>430</v>
      </c>
      <c r="G1460" s="33" t="s">
        <v>763</v>
      </c>
      <c r="H1460" s="30" t="s">
        <v>410</v>
      </c>
      <c r="I1460" s="35">
        <v>18378076273</v>
      </c>
      <c r="J1460" s="62" t="s">
        <v>7868</v>
      </c>
      <c r="K1460" s="30" t="s">
        <v>70</v>
      </c>
      <c r="L1460" s="30" t="s">
        <v>33</v>
      </c>
      <c r="M1460" s="30" t="s">
        <v>60</v>
      </c>
      <c r="N1460" s="37" t="s">
        <v>7869</v>
      </c>
      <c r="O1460" s="29">
        <v>42587</v>
      </c>
      <c r="P1460" s="30" t="str">
        <f>VLOOKUP(G1460,Sheet1!A:C,3,0)</f>
        <v>ABLOOMY</v>
      </c>
      <c r="Q1460" s="30" t="s">
        <v>4565</v>
      </c>
      <c r="R1460" s="40"/>
      <c r="S1460" s="30" t="s">
        <v>659</v>
      </c>
      <c r="T1460" s="29">
        <v>42608</v>
      </c>
      <c r="U1460" s="30" t="s">
        <v>37</v>
      </c>
      <c r="V1460" s="30">
        <f t="shared" si="69"/>
        <v>42587</v>
      </c>
      <c r="W1460" s="41">
        <f t="shared" si="70"/>
        <v>0</v>
      </c>
      <c r="X1460" s="41">
        <f t="shared" si="71"/>
        <v>21</v>
      </c>
    </row>
    <row r="1461" ht="19.5" customHeight="1" spans="1:24">
      <c r="A1461" s="29" t="s">
        <v>7870</v>
      </c>
      <c r="B1461" s="30" t="s">
        <v>3644</v>
      </c>
      <c r="C1461" s="31">
        <v>42587</v>
      </c>
      <c r="D1461" s="32">
        <v>400</v>
      </c>
      <c r="E1461" s="30" t="s">
        <v>65</v>
      </c>
      <c r="F1461" s="30" t="s">
        <v>886</v>
      </c>
      <c r="G1461" s="33" t="s">
        <v>1306</v>
      </c>
      <c r="H1461" s="30" t="s">
        <v>7871</v>
      </c>
      <c r="I1461" s="180" t="s">
        <v>7872</v>
      </c>
      <c r="J1461" s="62" t="s">
        <v>7873</v>
      </c>
      <c r="K1461" s="30" t="s">
        <v>93</v>
      </c>
      <c r="L1461" s="30" t="s">
        <v>33</v>
      </c>
      <c r="M1461" s="30" t="s">
        <v>376</v>
      </c>
      <c r="N1461" s="37" t="s">
        <v>7831</v>
      </c>
      <c r="O1461" s="29">
        <v>42587</v>
      </c>
      <c r="P1461" s="30" t="str">
        <f>VLOOKUP(G1461,Sheet1!A:C,3,0)</f>
        <v>寰创</v>
      </c>
      <c r="Q1461" s="30" t="s">
        <v>376</v>
      </c>
      <c r="R1461" s="40"/>
      <c r="S1461" s="30" t="s">
        <v>267</v>
      </c>
      <c r="T1461" s="29">
        <v>42587</v>
      </c>
      <c r="U1461" s="30" t="s">
        <v>63</v>
      </c>
      <c r="V1461" s="30">
        <f t="shared" si="69"/>
        <v>42587</v>
      </c>
      <c r="W1461" s="41">
        <f t="shared" si="70"/>
        <v>0</v>
      </c>
      <c r="X1461" s="41">
        <f t="shared" si="71"/>
        <v>0</v>
      </c>
    </row>
    <row r="1462" ht="19.5" customHeight="1" spans="1:24">
      <c r="A1462" s="29" t="s">
        <v>7874</v>
      </c>
      <c r="B1462" s="30" t="s">
        <v>3644</v>
      </c>
      <c r="C1462" s="31">
        <v>42587</v>
      </c>
      <c r="D1462" s="32">
        <v>400</v>
      </c>
      <c r="E1462" s="30" t="s">
        <v>138</v>
      </c>
      <c r="F1462" s="30" t="s">
        <v>483</v>
      </c>
      <c r="G1462" s="33" t="s">
        <v>2568</v>
      </c>
      <c r="H1462" s="30" t="s">
        <v>1062</v>
      </c>
      <c r="I1462" s="35">
        <v>13656787041</v>
      </c>
      <c r="J1462" s="62" t="s">
        <v>7875</v>
      </c>
      <c r="K1462" s="30" t="s">
        <v>70</v>
      </c>
      <c r="L1462" s="30" t="s">
        <v>33</v>
      </c>
      <c r="M1462" s="30" t="s">
        <v>60</v>
      </c>
      <c r="N1462" s="37" t="s">
        <v>7876</v>
      </c>
      <c r="O1462" s="29">
        <v>42587</v>
      </c>
      <c r="P1462" s="30" t="str">
        <f>VLOOKUP(G1462,Sheet1!A:C,3,0)</f>
        <v>爱快</v>
      </c>
      <c r="Q1462" s="30" t="s">
        <v>144</v>
      </c>
      <c r="R1462" s="40"/>
      <c r="S1462" s="30" t="s">
        <v>53</v>
      </c>
      <c r="T1462" s="29">
        <v>42593</v>
      </c>
      <c r="U1462" s="30" t="s">
        <v>37</v>
      </c>
      <c r="V1462" s="30">
        <f t="shared" si="69"/>
        <v>42587</v>
      </c>
      <c r="W1462" s="41">
        <f t="shared" si="70"/>
        <v>0</v>
      </c>
      <c r="X1462" s="41">
        <f t="shared" si="71"/>
        <v>6</v>
      </c>
    </row>
    <row r="1463" ht="19.5" customHeight="1" spans="1:24">
      <c r="A1463" s="29" t="s">
        <v>7877</v>
      </c>
      <c r="B1463" s="30" t="s">
        <v>3644</v>
      </c>
      <c r="C1463" s="31">
        <v>42587</v>
      </c>
      <c r="D1463" s="32">
        <v>400</v>
      </c>
      <c r="E1463" s="30" t="s">
        <v>138</v>
      </c>
      <c r="F1463" s="30" t="s">
        <v>947</v>
      </c>
      <c r="G1463" s="33" t="s">
        <v>948</v>
      </c>
      <c r="H1463" s="30" t="s">
        <v>7878</v>
      </c>
      <c r="I1463" s="180" t="s">
        <v>7879</v>
      </c>
      <c r="J1463" s="62" t="s">
        <v>7880</v>
      </c>
      <c r="K1463" s="30" t="s">
        <v>59</v>
      </c>
      <c r="L1463" s="30" t="s">
        <v>33</v>
      </c>
      <c r="M1463" s="30" t="s">
        <v>60</v>
      </c>
      <c r="N1463" s="37" t="s">
        <v>7881</v>
      </c>
      <c r="O1463" s="29">
        <v>42587</v>
      </c>
      <c r="P1463" s="30" t="str">
        <f>VLOOKUP(G1463,Sheet1!A:C,3,0)</f>
        <v>爱快</v>
      </c>
      <c r="Q1463" s="30" t="s">
        <v>144</v>
      </c>
      <c r="R1463" s="40"/>
      <c r="S1463" s="30" t="s">
        <v>53</v>
      </c>
      <c r="T1463" s="29">
        <v>42611</v>
      </c>
      <c r="U1463" s="30" t="s">
        <v>37</v>
      </c>
      <c r="V1463" s="30">
        <f t="shared" si="69"/>
        <v>42587</v>
      </c>
      <c r="W1463" s="41">
        <f t="shared" si="70"/>
        <v>0</v>
      </c>
      <c r="X1463" s="41">
        <f t="shared" si="71"/>
        <v>24</v>
      </c>
    </row>
    <row r="1464" ht="19.5" customHeight="1" spans="1:24">
      <c r="A1464" s="29" t="s">
        <v>7882</v>
      </c>
      <c r="B1464" s="30" t="s">
        <v>3644</v>
      </c>
      <c r="C1464" s="31">
        <v>42587</v>
      </c>
      <c r="D1464" s="32">
        <v>400</v>
      </c>
      <c r="E1464" s="30" t="s">
        <v>277</v>
      </c>
      <c r="F1464" s="30" t="s">
        <v>2183</v>
      </c>
      <c r="G1464" s="33" t="s">
        <v>315</v>
      </c>
      <c r="H1464" s="30" t="s">
        <v>3532</v>
      </c>
      <c r="I1464" s="35">
        <v>15529775358</v>
      </c>
      <c r="J1464" s="62" t="s">
        <v>7883</v>
      </c>
      <c r="K1464" s="30" t="s">
        <v>93</v>
      </c>
      <c r="L1464" s="30" t="s">
        <v>33</v>
      </c>
      <c r="M1464" s="30" t="s">
        <v>44</v>
      </c>
      <c r="N1464" s="37" t="s">
        <v>2338</v>
      </c>
      <c r="O1464" s="29">
        <v>42587</v>
      </c>
      <c r="P1464" s="30" t="str">
        <f>VLOOKUP(G1464,Sheet1!A:C,3,0)</f>
        <v>爱快</v>
      </c>
      <c r="Q1464" s="30" t="s">
        <v>44</v>
      </c>
      <c r="R1464" s="40"/>
      <c r="S1464" s="30" t="s">
        <v>53</v>
      </c>
      <c r="T1464" s="29">
        <v>42599</v>
      </c>
      <c r="U1464" s="30" t="s">
        <v>37</v>
      </c>
      <c r="V1464" s="30">
        <f t="shared" si="69"/>
        <v>42587</v>
      </c>
      <c r="W1464" s="41">
        <f t="shared" si="70"/>
        <v>0</v>
      </c>
      <c r="X1464" s="41">
        <f t="shared" si="71"/>
        <v>12</v>
      </c>
    </row>
    <row r="1465" ht="19.5" customHeight="1" spans="1:24">
      <c r="A1465" s="29" t="s">
        <v>7884</v>
      </c>
      <c r="B1465" s="30" t="s">
        <v>3644</v>
      </c>
      <c r="C1465" s="31">
        <v>42587</v>
      </c>
      <c r="D1465" s="32">
        <v>400</v>
      </c>
      <c r="E1465" s="30" t="s">
        <v>45</v>
      </c>
      <c r="F1465" s="30" t="s">
        <v>508</v>
      </c>
      <c r="G1465" s="33" t="s">
        <v>509</v>
      </c>
      <c r="H1465" s="30" t="s">
        <v>510</v>
      </c>
      <c r="I1465" s="35">
        <v>18860287006</v>
      </c>
      <c r="J1465" s="62" t="s">
        <v>7885</v>
      </c>
      <c r="K1465" s="30" t="s">
        <v>70</v>
      </c>
      <c r="L1465" s="30" t="s">
        <v>33</v>
      </c>
      <c r="M1465" s="30" t="s">
        <v>44</v>
      </c>
      <c r="N1465" s="37" t="s">
        <v>720</v>
      </c>
      <c r="O1465" s="29">
        <v>42587</v>
      </c>
      <c r="P1465" s="30" t="str">
        <f>VLOOKUP(G1465,Sheet1!A:C,3,0)</f>
        <v>ABLOOMY</v>
      </c>
      <c r="Q1465" s="30" t="s">
        <v>104</v>
      </c>
      <c r="R1465" s="40"/>
      <c r="S1465" s="30" t="s">
        <v>33</v>
      </c>
      <c r="T1465" s="29">
        <v>42587</v>
      </c>
      <c r="U1465" s="30" t="s">
        <v>37</v>
      </c>
      <c r="V1465" s="30">
        <f t="shared" si="69"/>
        <v>42587</v>
      </c>
      <c r="W1465" s="41">
        <f t="shared" si="70"/>
        <v>0</v>
      </c>
      <c r="X1465" s="41">
        <f t="shared" si="71"/>
        <v>0</v>
      </c>
    </row>
    <row r="1466" ht="19.5" customHeight="1" spans="1:24">
      <c r="A1466" s="29"/>
      <c r="B1466" s="30" t="s">
        <v>3644</v>
      </c>
      <c r="C1466" s="31">
        <v>42590</v>
      </c>
      <c r="D1466" s="32" t="s">
        <v>26</v>
      </c>
      <c r="E1466" s="30" t="s">
        <v>45</v>
      </c>
      <c r="F1466" s="30" t="s">
        <v>826</v>
      </c>
      <c r="G1466" s="33" t="s">
        <v>946</v>
      </c>
      <c r="H1466" s="30" t="s">
        <v>439</v>
      </c>
      <c r="I1466" s="35">
        <v>13653852842</v>
      </c>
      <c r="J1466" s="62" t="s">
        <v>7886</v>
      </c>
      <c r="K1466" s="30" t="s">
        <v>223</v>
      </c>
      <c r="L1466" s="30" t="s">
        <v>33</v>
      </c>
      <c r="M1466" s="30" t="s">
        <v>102</v>
      </c>
      <c r="N1466" s="37" t="s">
        <v>5578</v>
      </c>
      <c r="O1466" s="29">
        <v>42590</v>
      </c>
      <c r="P1466" s="30" t="str">
        <f>VLOOKUP(G1466,Sheet1!A:C,3,0)</f>
        <v>寰创</v>
      </c>
      <c r="Q1466" s="30" t="s">
        <v>104</v>
      </c>
      <c r="R1466" s="40"/>
      <c r="S1466" s="30" t="s">
        <v>53</v>
      </c>
      <c r="T1466" s="29">
        <v>42587</v>
      </c>
      <c r="U1466" s="30" t="s">
        <v>37</v>
      </c>
      <c r="V1466" s="30">
        <f t="shared" si="69"/>
        <v>42590</v>
      </c>
      <c r="W1466" s="41">
        <f t="shared" si="70"/>
        <v>0</v>
      </c>
      <c r="X1466" s="41">
        <f t="shared" si="71"/>
        <v>-3</v>
      </c>
    </row>
    <row r="1467" ht="19.5" customHeight="1" spans="1:24">
      <c r="A1467" s="42"/>
      <c r="B1467" s="43" t="s">
        <v>3644</v>
      </c>
      <c r="C1467" s="44">
        <v>42590</v>
      </c>
      <c r="D1467" s="45" t="s">
        <v>466</v>
      </c>
      <c r="E1467" s="43" t="s">
        <v>121</v>
      </c>
      <c r="F1467" s="43" t="s">
        <v>661</v>
      </c>
      <c r="G1467" s="46" t="s">
        <v>3615</v>
      </c>
      <c r="H1467" s="43" t="s">
        <v>48</v>
      </c>
      <c r="I1467" s="47" t="s">
        <v>3617</v>
      </c>
      <c r="J1467" s="79" t="s">
        <v>7887</v>
      </c>
      <c r="K1467" s="43" t="s">
        <v>189</v>
      </c>
      <c r="L1467" s="43" t="s">
        <v>33</v>
      </c>
      <c r="M1467" s="43" t="s">
        <v>60</v>
      </c>
      <c r="N1467" s="49"/>
      <c r="O1467" s="42">
        <v>42590</v>
      </c>
      <c r="P1467" s="43" t="str">
        <f>VLOOKUP(G1467,Sheet1!A:C,3,0)</f>
        <v>寰创+爱快</v>
      </c>
      <c r="Q1467" s="43" t="s">
        <v>62</v>
      </c>
      <c r="R1467" s="50"/>
      <c r="S1467" s="43" t="s">
        <v>32</v>
      </c>
      <c r="T1467" s="42">
        <v>42670</v>
      </c>
      <c r="U1467" s="43" t="s">
        <v>37</v>
      </c>
      <c r="V1467" s="43">
        <f t="shared" si="69"/>
        <v>42590</v>
      </c>
      <c r="W1467" s="51">
        <f t="shared" si="70"/>
        <v>0</v>
      </c>
      <c r="X1467" s="51">
        <f t="shared" si="71"/>
        <v>80</v>
      </c>
    </row>
    <row r="1468" ht="19.5" customHeight="1" spans="1:24">
      <c r="A1468" s="42"/>
      <c r="B1468" s="43" t="s">
        <v>3644</v>
      </c>
      <c r="C1468" s="44">
        <v>42590</v>
      </c>
      <c r="D1468" s="45" t="s">
        <v>466</v>
      </c>
      <c r="E1468" s="43" t="s">
        <v>38</v>
      </c>
      <c r="F1468" s="43" t="s">
        <v>1944</v>
      </c>
      <c r="G1468" s="46" t="s">
        <v>5407</v>
      </c>
      <c r="H1468" s="43" t="s">
        <v>7888</v>
      </c>
      <c r="I1468" s="47">
        <v>18213496900</v>
      </c>
      <c r="J1468" s="48" t="s">
        <v>7889</v>
      </c>
      <c r="K1468" s="43" t="s">
        <v>189</v>
      </c>
      <c r="L1468" s="43" t="s">
        <v>33</v>
      </c>
      <c r="M1468" s="43" t="s">
        <v>60</v>
      </c>
      <c r="N1468" s="49" t="s">
        <v>7890</v>
      </c>
      <c r="O1468" s="42">
        <v>42590</v>
      </c>
      <c r="P1468" s="30" t="str">
        <f>VLOOKUP(G1468,Sheet1!A:C,3,0)</f>
        <v>寰创</v>
      </c>
      <c r="Q1468" s="43" t="s">
        <v>62</v>
      </c>
      <c r="R1468" s="50"/>
      <c r="S1468" s="43" t="s">
        <v>53</v>
      </c>
      <c r="T1468" s="42">
        <v>42590</v>
      </c>
      <c r="U1468" s="43" t="s">
        <v>37</v>
      </c>
      <c r="V1468" s="30">
        <f t="shared" si="69"/>
        <v>42590</v>
      </c>
      <c r="W1468" s="41">
        <f t="shared" si="70"/>
        <v>0</v>
      </c>
      <c r="X1468" s="41">
        <f t="shared" si="71"/>
        <v>0</v>
      </c>
    </row>
    <row r="1469" ht="19.5" customHeight="1" spans="1:24">
      <c r="A1469" s="29"/>
      <c r="B1469" s="30" t="s">
        <v>3644</v>
      </c>
      <c r="C1469" s="31">
        <v>42590</v>
      </c>
      <c r="D1469" s="32" t="s">
        <v>26</v>
      </c>
      <c r="E1469" s="30" t="s">
        <v>703</v>
      </c>
      <c r="F1469" s="30" t="s">
        <v>848</v>
      </c>
      <c r="G1469" s="33" t="s">
        <v>849</v>
      </c>
      <c r="H1469" s="30" t="s">
        <v>985</v>
      </c>
      <c r="I1469" s="35">
        <v>13476276289</v>
      </c>
      <c r="J1469" s="36" t="s">
        <v>7891</v>
      </c>
      <c r="K1469" s="30" t="s">
        <v>53</v>
      </c>
      <c r="L1469" s="30" t="s">
        <v>33</v>
      </c>
      <c r="M1469" s="30" t="s">
        <v>7891</v>
      </c>
      <c r="N1469" s="37"/>
      <c r="O1469" s="29">
        <v>42590</v>
      </c>
      <c r="P1469" s="30" t="str">
        <f>VLOOKUP(G1469,Sheet1!A:C,3,0)</f>
        <v>寰创</v>
      </c>
      <c r="Q1469" s="30" t="s">
        <v>7892</v>
      </c>
      <c r="R1469" s="40"/>
      <c r="S1469" s="30" t="s">
        <v>53</v>
      </c>
      <c r="T1469" s="29">
        <v>42594</v>
      </c>
      <c r="U1469" s="30" t="s">
        <v>37</v>
      </c>
      <c r="V1469" s="30">
        <f t="shared" si="69"/>
        <v>42590</v>
      </c>
      <c r="W1469" s="41">
        <f t="shared" si="70"/>
        <v>0</v>
      </c>
      <c r="X1469" s="41">
        <f t="shared" si="71"/>
        <v>4</v>
      </c>
    </row>
    <row r="1470" ht="19.5" customHeight="1" spans="1:24">
      <c r="A1470" s="29"/>
      <c r="B1470" s="30" t="s">
        <v>3644</v>
      </c>
      <c r="C1470" s="31">
        <v>42590</v>
      </c>
      <c r="D1470" s="32" t="s">
        <v>26</v>
      </c>
      <c r="E1470" s="30" t="s">
        <v>121</v>
      </c>
      <c r="F1470" s="30" t="s">
        <v>913</v>
      </c>
      <c r="G1470" s="33" t="s">
        <v>914</v>
      </c>
      <c r="H1470" s="30" t="s">
        <v>3370</v>
      </c>
      <c r="I1470" s="35">
        <v>18232350707</v>
      </c>
      <c r="J1470" s="36" t="s">
        <v>7891</v>
      </c>
      <c r="K1470" s="30" t="s">
        <v>53</v>
      </c>
      <c r="L1470" s="30" t="s">
        <v>33</v>
      </c>
      <c r="M1470" s="30" t="s">
        <v>7891</v>
      </c>
      <c r="N1470" s="37"/>
      <c r="O1470" s="29">
        <v>42590</v>
      </c>
      <c r="P1470" s="30" t="str">
        <f>VLOOKUP(G1470,Sheet1!A:C,3,0)</f>
        <v>寰创</v>
      </c>
      <c r="Q1470" s="30" t="s">
        <v>7891</v>
      </c>
      <c r="R1470" s="40"/>
      <c r="S1470" s="30" t="s">
        <v>53</v>
      </c>
      <c r="T1470" s="29">
        <v>42632</v>
      </c>
      <c r="U1470" s="30" t="s">
        <v>63</v>
      </c>
      <c r="V1470" s="30">
        <f t="shared" si="69"/>
        <v>42590</v>
      </c>
      <c r="W1470" s="41">
        <f t="shared" si="70"/>
        <v>0</v>
      </c>
      <c r="X1470" s="41">
        <f t="shared" si="71"/>
        <v>42</v>
      </c>
    </row>
    <row r="1471" ht="19.5" customHeight="1" spans="1:24">
      <c r="A1471" s="29"/>
      <c r="B1471" s="30" t="s">
        <v>3644</v>
      </c>
      <c r="C1471" s="31">
        <v>42590</v>
      </c>
      <c r="D1471" s="32" t="s">
        <v>26</v>
      </c>
      <c r="E1471" s="30" t="s">
        <v>277</v>
      </c>
      <c r="F1471" s="30" t="s">
        <v>278</v>
      </c>
      <c r="G1471" s="33" t="s">
        <v>3385</v>
      </c>
      <c r="H1471" s="30" t="s">
        <v>7893</v>
      </c>
      <c r="I1471" s="35">
        <v>18991263678</v>
      </c>
      <c r="J1471" s="36" t="s">
        <v>7891</v>
      </c>
      <c r="K1471" s="30" t="s">
        <v>53</v>
      </c>
      <c r="L1471" s="30" t="s">
        <v>33</v>
      </c>
      <c r="M1471" s="30" t="s">
        <v>7891</v>
      </c>
      <c r="N1471" s="37"/>
      <c r="O1471" s="29">
        <v>42590</v>
      </c>
      <c r="P1471" s="30" t="str">
        <f>VLOOKUP(G1471,Sheet1!A:C,3,0)</f>
        <v>ABLOOMY</v>
      </c>
      <c r="Q1471" s="30" t="s">
        <v>7892</v>
      </c>
      <c r="R1471" s="40"/>
      <c r="S1471" s="30" t="s">
        <v>53</v>
      </c>
      <c r="T1471" s="29">
        <v>42593</v>
      </c>
      <c r="U1471" s="30" t="s">
        <v>37</v>
      </c>
      <c r="V1471" s="30">
        <f t="shared" si="69"/>
        <v>42590</v>
      </c>
      <c r="W1471" s="41">
        <f t="shared" si="70"/>
        <v>0</v>
      </c>
      <c r="X1471" s="41">
        <f t="shared" si="71"/>
        <v>3</v>
      </c>
    </row>
    <row r="1472" customHeight="1" spans="1:24">
      <c r="A1472" s="29"/>
      <c r="B1472" s="30" t="s">
        <v>3644</v>
      </c>
      <c r="C1472" s="31">
        <v>42590</v>
      </c>
      <c r="D1472" s="32" t="s">
        <v>26</v>
      </c>
      <c r="E1472" s="30" t="s">
        <v>65</v>
      </c>
      <c r="F1472" s="30" t="s">
        <v>525</v>
      </c>
      <c r="G1472" s="33" t="s">
        <v>3586</v>
      </c>
      <c r="H1472" s="30" t="s">
        <v>1939</v>
      </c>
      <c r="I1472" s="35">
        <v>15880684806</v>
      </c>
      <c r="J1472" s="36" t="s">
        <v>7891</v>
      </c>
      <c r="K1472" s="30" t="s">
        <v>53</v>
      </c>
      <c r="L1472" s="30" t="s">
        <v>33</v>
      </c>
      <c r="M1472" s="30" t="s">
        <v>7891</v>
      </c>
      <c r="N1472" s="37"/>
      <c r="O1472" s="29">
        <v>42590</v>
      </c>
      <c r="P1472" s="30" t="str">
        <f>VLOOKUP(G1472,Sheet1!A:C,3,0)</f>
        <v>寰创</v>
      </c>
      <c r="Q1472" s="30" t="s">
        <v>7891</v>
      </c>
      <c r="R1472" s="40"/>
      <c r="S1472" s="30" t="s">
        <v>53</v>
      </c>
      <c r="T1472" s="29">
        <v>42612</v>
      </c>
      <c r="U1472" s="30" t="s">
        <v>37</v>
      </c>
      <c r="V1472" s="30">
        <f t="shared" si="69"/>
        <v>42590</v>
      </c>
      <c r="W1472" s="41">
        <f t="shared" si="70"/>
        <v>0</v>
      </c>
      <c r="X1472" s="41">
        <f t="shared" si="71"/>
        <v>22</v>
      </c>
    </row>
    <row r="1473" ht="19.5" customHeight="1" spans="1:24">
      <c r="A1473" s="29"/>
      <c r="B1473" s="30" t="s">
        <v>3644</v>
      </c>
      <c r="C1473" s="31">
        <v>42590</v>
      </c>
      <c r="D1473" s="32" t="s">
        <v>26</v>
      </c>
      <c r="E1473" s="30" t="s">
        <v>138</v>
      </c>
      <c r="F1473" s="30" t="s">
        <v>947</v>
      </c>
      <c r="G1473" s="33" t="s">
        <v>1466</v>
      </c>
      <c r="H1473" s="30" t="s">
        <v>68</v>
      </c>
      <c r="I1473" s="35">
        <v>13735526677</v>
      </c>
      <c r="J1473" s="36" t="s">
        <v>7891</v>
      </c>
      <c r="K1473" s="30" t="s">
        <v>53</v>
      </c>
      <c r="L1473" s="30" t="s">
        <v>33</v>
      </c>
      <c r="M1473" s="30" t="s">
        <v>7891</v>
      </c>
      <c r="N1473" s="37"/>
      <c r="O1473" s="29">
        <v>42590</v>
      </c>
      <c r="P1473" s="30" t="str">
        <f>VLOOKUP(G1473,Sheet1!A:C,3,0)</f>
        <v>寰创+爱快</v>
      </c>
      <c r="Q1473" s="30" t="s">
        <v>7892</v>
      </c>
      <c r="R1473" s="40"/>
      <c r="S1473" s="30" t="s">
        <v>53</v>
      </c>
      <c r="T1473" s="29">
        <v>42599</v>
      </c>
      <c r="U1473" s="30" t="s">
        <v>37</v>
      </c>
      <c r="V1473" s="30">
        <f t="shared" si="69"/>
        <v>42590</v>
      </c>
      <c r="W1473" s="41">
        <f t="shared" si="70"/>
        <v>0</v>
      </c>
      <c r="X1473" s="41">
        <f t="shared" si="71"/>
        <v>9</v>
      </c>
    </row>
    <row r="1474" ht="19.5" customHeight="1" spans="1:24">
      <c r="A1474" s="29" t="s">
        <v>7894</v>
      </c>
      <c r="B1474" s="30" t="s">
        <v>3644</v>
      </c>
      <c r="C1474" s="31">
        <v>42590</v>
      </c>
      <c r="D1474" s="32">
        <v>400</v>
      </c>
      <c r="E1474" s="30" t="s">
        <v>255</v>
      </c>
      <c r="F1474" s="30" t="s">
        <v>1873</v>
      </c>
      <c r="G1474" s="33" t="s">
        <v>5809</v>
      </c>
      <c r="H1474" s="30" t="s">
        <v>7067</v>
      </c>
      <c r="I1474" s="35">
        <v>18048766690</v>
      </c>
      <c r="J1474" s="36" t="s">
        <v>7895</v>
      </c>
      <c r="K1474" s="30" t="s">
        <v>5655</v>
      </c>
      <c r="L1474" s="30" t="s">
        <v>33</v>
      </c>
      <c r="M1474" s="30" t="s">
        <v>60</v>
      </c>
      <c r="N1474" s="37" t="s">
        <v>682</v>
      </c>
      <c r="O1474" s="29">
        <v>42590</v>
      </c>
      <c r="P1474" s="30" t="str">
        <f>VLOOKUP(G1474,Sheet1!A:C,3,0)</f>
        <v>爱快</v>
      </c>
      <c r="Q1474" s="30" t="s">
        <v>144</v>
      </c>
      <c r="R1474" s="40"/>
      <c r="S1474" s="30" t="s">
        <v>53</v>
      </c>
      <c r="T1474" s="29">
        <v>42611</v>
      </c>
      <c r="U1474" s="30" t="s">
        <v>37</v>
      </c>
      <c r="V1474" s="30">
        <f t="shared" si="69"/>
        <v>42590</v>
      </c>
      <c r="W1474" s="41">
        <f t="shared" si="70"/>
        <v>0</v>
      </c>
      <c r="X1474" s="41">
        <f t="shared" si="71"/>
        <v>21</v>
      </c>
    </row>
    <row r="1475" ht="19.5" customHeight="1" spans="1:24">
      <c r="A1475" s="42" t="s">
        <v>7896</v>
      </c>
      <c r="B1475" s="43" t="s">
        <v>3644</v>
      </c>
      <c r="C1475" s="44">
        <v>42590</v>
      </c>
      <c r="D1475" s="45">
        <v>400</v>
      </c>
      <c r="E1475" s="43" t="s">
        <v>182</v>
      </c>
      <c r="F1475" s="43" t="s">
        <v>97</v>
      </c>
      <c r="G1475" s="46" t="s">
        <v>98</v>
      </c>
      <c r="H1475" s="43" t="s">
        <v>767</v>
      </c>
      <c r="I1475" s="47">
        <v>13962440200</v>
      </c>
      <c r="J1475" s="48" t="s">
        <v>7897</v>
      </c>
      <c r="K1475" s="43" t="s">
        <v>5655</v>
      </c>
      <c r="L1475" s="43" t="s">
        <v>33</v>
      </c>
      <c r="M1475" s="43" t="s">
        <v>376</v>
      </c>
      <c r="N1475" s="49" t="s">
        <v>7898</v>
      </c>
      <c r="O1475" s="42">
        <v>42590</v>
      </c>
      <c r="P1475" s="30" t="str">
        <f>VLOOKUP(G1475,Sheet1!A:C,3,0)</f>
        <v>ABLOOMY</v>
      </c>
      <c r="Q1475" s="43" t="s">
        <v>376</v>
      </c>
      <c r="R1475" s="50"/>
      <c r="S1475" s="43" t="s">
        <v>72</v>
      </c>
      <c r="T1475" s="42">
        <v>42590</v>
      </c>
      <c r="U1475" s="43" t="s">
        <v>37</v>
      </c>
      <c r="V1475" s="30">
        <f t="shared" si="69"/>
        <v>42590</v>
      </c>
      <c r="W1475" s="41">
        <f t="shared" si="70"/>
        <v>0</v>
      </c>
      <c r="X1475" s="41">
        <f t="shared" si="71"/>
        <v>0</v>
      </c>
    </row>
    <row r="1476" ht="19.5" customHeight="1" spans="1:24">
      <c r="A1476" s="42" t="s">
        <v>7899</v>
      </c>
      <c r="B1476" s="43" t="s">
        <v>3644</v>
      </c>
      <c r="C1476" s="44">
        <v>42590</v>
      </c>
      <c r="D1476" s="45">
        <v>400</v>
      </c>
      <c r="E1476" s="43" t="s">
        <v>45</v>
      </c>
      <c r="F1476" s="43" t="s">
        <v>517</v>
      </c>
      <c r="G1476" s="46" t="s">
        <v>518</v>
      </c>
      <c r="H1476" s="43" t="s">
        <v>258</v>
      </c>
      <c r="I1476" s="47">
        <v>13782628367</v>
      </c>
      <c r="J1476" s="48" t="s">
        <v>7900</v>
      </c>
      <c r="K1476" s="43" t="s">
        <v>5655</v>
      </c>
      <c r="L1476" s="43" t="s">
        <v>33</v>
      </c>
      <c r="M1476" s="43" t="s">
        <v>60</v>
      </c>
      <c r="N1476" s="49" t="s">
        <v>7901</v>
      </c>
      <c r="O1476" s="42">
        <v>42590</v>
      </c>
      <c r="P1476" s="30" t="str">
        <f>VLOOKUP(G1476,Sheet1!A:C,3,0)</f>
        <v>ABLOOMY</v>
      </c>
      <c r="Q1476" s="43" t="s">
        <v>62</v>
      </c>
      <c r="R1476" s="50"/>
      <c r="S1476" s="43" t="s">
        <v>267</v>
      </c>
      <c r="T1476" s="42">
        <v>42590</v>
      </c>
      <c r="U1476" s="43" t="s">
        <v>37</v>
      </c>
      <c r="V1476" s="30">
        <f t="shared" si="69"/>
        <v>42590</v>
      </c>
      <c r="W1476" s="41">
        <f t="shared" si="70"/>
        <v>0</v>
      </c>
      <c r="X1476" s="41">
        <f t="shared" si="71"/>
        <v>0</v>
      </c>
    </row>
    <row r="1477" ht="19.5" customHeight="1" spans="1:24">
      <c r="A1477" s="29" t="s">
        <v>7902</v>
      </c>
      <c r="B1477" s="30" t="s">
        <v>3644</v>
      </c>
      <c r="C1477" s="31">
        <v>42590</v>
      </c>
      <c r="D1477" s="32">
        <v>400</v>
      </c>
      <c r="E1477" s="30" t="s">
        <v>138</v>
      </c>
      <c r="F1477" s="30" t="s">
        <v>587</v>
      </c>
      <c r="G1477" s="33" t="s">
        <v>4986</v>
      </c>
      <c r="H1477" s="30" t="s">
        <v>4987</v>
      </c>
      <c r="I1477" s="35">
        <v>15355515532</v>
      </c>
      <c r="J1477" s="36" t="s">
        <v>7903</v>
      </c>
      <c r="K1477" s="30" t="s">
        <v>5655</v>
      </c>
      <c r="L1477" s="30" t="s">
        <v>33</v>
      </c>
      <c r="M1477" s="30" t="s">
        <v>60</v>
      </c>
      <c r="N1477" s="37" t="s">
        <v>682</v>
      </c>
      <c r="O1477" s="29">
        <v>42590</v>
      </c>
      <c r="P1477" s="30" t="str">
        <f>VLOOKUP(G1477,Sheet1!A:C,3,0)</f>
        <v>爱快</v>
      </c>
      <c r="Q1477" s="30" t="s">
        <v>87</v>
      </c>
      <c r="R1477" s="40"/>
      <c r="S1477" s="30" t="s">
        <v>53</v>
      </c>
      <c r="T1477" s="29">
        <v>42597</v>
      </c>
      <c r="U1477" s="30" t="s">
        <v>37</v>
      </c>
      <c r="V1477" s="30">
        <f t="shared" si="69"/>
        <v>42590</v>
      </c>
      <c r="W1477" s="41">
        <f t="shared" si="70"/>
        <v>0</v>
      </c>
      <c r="X1477" s="41">
        <f t="shared" si="71"/>
        <v>7</v>
      </c>
    </row>
    <row r="1478" ht="19.5" customHeight="1" spans="1:24">
      <c r="A1478" s="42" t="s">
        <v>7904</v>
      </c>
      <c r="B1478" s="43" t="s">
        <v>3644</v>
      </c>
      <c r="C1478" s="44">
        <v>42590</v>
      </c>
      <c r="D1478" s="45">
        <v>400</v>
      </c>
      <c r="E1478" s="43" t="s">
        <v>566</v>
      </c>
      <c r="F1478" s="43" t="s">
        <v>3897</v>
      </c>
      <c r="G1478" s="46" t="s">
        <v>3898</v>
      </c>
      <c r="H1478" s="43" t="s">
        <v>48</v>
      </c>
      <c r="I1478" s="47">
        <v>13911061812</v>
      </c>
      <c r="J1478" s="48" t="s">
        <v>7905</v>
      </c>
      <c r="K1478" s="43" t="s">
        <v>5655</v>
      </c>
      <c r="L1478" s="43" t="s">
        <v>33</v>
      </c>
      <c r="M1478" s="43" t="s">
        <v>60</v>
      </c>
      <c r="N1478" s="49" t="s">
        <v>7290</v>
      </c>
      <c r="O1478" s="42">
        <v>42590</v>
      </c>
      <c r="P1478" s="30" t="str">
        <f>VLOOKUP(G1478,Sheet1!A:C,3,0)</f>
        <v>ABLOOMY</v>
      </c>
      <c r="Q1478" s="43" t="s">
        <v>62</v>
      </c>
      <c r="R1478" s="50"/>
      <c r="S1478" s="43" t="s">
        <v>53</v>
      </c>
      <c r="T1478" s="42">
        <v>42590</v>
      </c>
      <c r="U1478" s="43" t="s">
        <v>37</v>
      </c>
      <c r="V1478" s="30">
        <f t="shared" si="69"/>
        <v>42590</v>
      </c>
      <c r="W1478" s="41">
        <f t="shared" si="70"/>
        <v>0</v>
      </c>
      <c r="X1478" s="41">
        <f t="shared" si="71"/>
        <v>0</v>
      </c>
    </row>
    <row r="1479" ht="19.5" customHeight="1" spans="1:24">
      <c r="A1479" s="29" t="s">
        <v>7906</v>
      </c>
      <c r="B1479" s="30" t="s">
        <v>3644</v>
      </c>
      <c r="C1479" s="31">
        <v>42590</v>
      </c>
      <c r="D1479" s="32">
        <v>400</v>
      </c>
      <c r="E1479" s="30" t="s">
        <v>45</v>
      </c>
      <c r="F1479" s="30" t="s">
        <v>1573</v>
      </c>
      <c r="G1479" s="33" t="s">
        <v>302</v>
      </c>
      <c r="H1479" s="30" t="s">
        <v>48</v>
      </c>
      <c r="I1479" s="35">
        <v>18539797992</v>
      </c>
      <c r="J1479" s="36" t="s">
        <v>7907</v>
      </c>
      <c r="K1479" s="30" t="s">
        <v>5655</v>
      </c>
      <c r="L1479" s="30" t="s">
        <v>33</v>
      </c>
      <c r="M1479" s="30" t="s">
        <v>44</v>
      </c>
      <c r="N1479" s="37" t="s">
        <v>132</v>
      </c>
      <c r="O1479" s="29">
        <v>42590</v>
      </c>
      <c r="P1479" s="30" t="str">
        <f>VLOOKUP(G1479,Sheet1!A:C,3,0)</f>
        <v>爱快</v>
      </c>
      <c r="Q1479" s="30" t="s">
        <v>44</v>
      </c>
      <c r="R1479" s="40"/>
      <c r="S1479" s="30" t="s">
        <v>267</v>
      </c>
      <c r="T1479" s="29">
        <v>42593</v>
      </c>
      <c r="U1479" s="30" t="s">
        <v>37</v>
      </c>
      <c r="V1479" s="30">
        <f t="shared" si="69"/>
        <v>42590</v>
      </c>
      <c r="W1479" s="41">
        <f t="shared" si="70"/>
        <v>0</v>
      </c>
      <c r="X1479" s="41">
        <f t="shared" si="71"/>
        <v>3</v>
      </c>
    </row>
    <row r="1480" ht="19.5" customHeight="1" spans="1:24">
      <c r="A1480" s="29" t="s">
        <v>7908</v>
      </c>
      <c r="B1480" s="30" t="s">
        <v>3644</v>
      </c>
      <c r="C1480" s="31">
        <v>42590</v>
      </c>
      <c r="D1480" s="32">
        <v>400</v>
      </c>
      <c r="E1480" s="30" t="s">
        <v>255</v>
      </c>
      <c r="F1480" s="30" t="s">
        <v>1873</v>
      </c>
      <c r="G1480" s="33" t="s">
        <v>5809</v>
      </c>
      <c r="H1480" s="30" t="s">
        <v>2907</v>
      </c>
      <c r="I1480" s="35">
        <v>18990908841</v>
      </c>
      <c r="J1480" s="36" t="s">
        <v>7909</v>
      </c>
      <c r="K1480" s="30" t="s">
        <v>5655</v>
      </c>
      <c r="L1480" s="30" t="s">
        <v>33</v>
      </c>
      <c r="M1480" s="30" t="s">
        <v>60</v>
      </c>
      <c r="N1480" s="37" t="s">
        <v>682</v>
      </c>
      <c r="O1480" s="29">
        <v>42590</v>
      </c>
      <c r="P1480" s="30" t="str">
        <f>VLOOKUP(G1480,Sheet1!A:C,3,0)</f>
        <v>爱快</v>
      </c>
      <c r="Q1480" s="30" t="s">
        <v>144</v>
      </c>
      <c r="R1480" s="40"/>
      <c r="S1480" s="30" t="s">
        <v>53</v>
      </c>
      <c r="T1480" s="29">
        <v>42611</v>
      </c>
      <c r="U1480" s="30" t="s">
        <v>37</v>
      </c>
      <c r="V1480" s="30">
        <f t="shared" si="69"/>
        <v>42590</v>
      </c>
      <c r="W1480" s="41">
        <f t="shared" si="70"/>
        <v>0</v>
      </c>
      <c r="X1480" s="41">
        <f t="shared" si="71"/>
        <v>21</v>
      </c>
    </row>
    <row r="1481" ht="19.5" customHeight="1" spans="1:24">
      <c r="A1481" s="29" t="s">
        <v>7910</v>
      </c>
      <c r="B1481" s="30" t="s">
        <v>3644</v>
      </c>
      <c r="C1481" s="31">
        <v>42590</v>
      </c>
      <c r="D1481" s="32">
        <v>400</v>
      </c>
      <c r="E1481" s="30" t="s">
        <v>250</v>
      </c>
      <c r="F1481" s="30" t="s">
        <v>741</v>
      </c>
      <c r="G1481" s="33" t="s">
        <v>2499</v>
      </c>
      <c r="H1481" s="30" t="s">
        <v>7911</v>
      </c>
      <c r="I1481" s="180" t="s">
        <v>7912</v>
      </c>
      <c r="J1481" s="36" t="s">
        <v>7913</v>
      </c>
      <c r="K1481" s="30" t="s">
        <v>93</v>
      </c>
      <c r="L1481" s="30" t="s">
        <v>33</v>
      </c>
      <c r="M1481" s="30" t="s">
        <v>60</v>
      </c>
      <c r="N1481" s="37" t="s">
        <v>7914</v>
      </c>
      <c r="O1481" s="29">
        <v>42590</v>
      </c>
      <c r="P1481" s="30" t="str">
        <f>VLOOKUP(G1481,Sheet1!A:C,3,0)</f>
        <v>ABLOOMY</v>
      </c>
      <c r="Q1481" s="30" t="s">
        <v>62</v>
      </c>
      <c r="R1481" s="40" t="s">
        <v>7915</v>
      </c>
      <c r="S1481" s="30" t="s">
        <v>53</v>
      </c>
      <c r="T1481" s="29">
        <v>42600</v>
      </c>
      <c r="U1481" s="30" t="s">
        <v>37</v>
      </c>
      <c r="V1481" s="30">
        <f t="shared" si="69"/>
        <v>42590</v>
      </c>
      <c r="W1481" s="41">
        <f t="shared" si="70"/>
        <v>0</v>
      </c>
      <c r="X1481" s="41">
        <f t="shared" si="71"/>
        <v>10</v>
      </c>
    </row>
    <row r="1482" ht="19.5" customHeight="1" spans="1:24">
      <c r="A1482" s="29" t="s">
        <v>7916</v>
      </c>
      <c r="B1482" s="30" t="s">
        <v>3644</v>
      </c>
      <c r="C1482" s="31">
        <v>42590</v>
      </c>
      <c r="D1482" s="32">
        <v>400</v>
      </c>
      <c r="E1482" s="30" t="s">
        <v>255</v>
      </c>
      <c r="F1482" s="30" t="s">
        <v>107</v>
      </c>
      <c r="G1482" s="33" t="s">
        <v>1063</v>
      </c>
      <c r="H1482" s="30" t="s">
        <v>2054</v>
      </c>
      <c r="I1482" s="35">
        <v>15002866505</v>
      </c>
      <c r="J1482" s="36" t="s">
        <v>7917</v>
      </c>
      <c r="K1482" s="30" t="s">
        <v>70</v>
      </c>
      <c r="L1482" s="30" t="s">
        <v>33</v>
      </c>
      <c r="M1482" s="30" t="s">
        <v>49</v>
      </c>
      <c r="N1482" s="37" t="s">
        <v>4655</v>
      </c>
      <c r="O1482" s="29">
        <v>42590</v>
      </c>
      <c r="P1482" s="30" t="str">
        <f>VLOOKUP(G1482,Sheet1!A:C,3,0)</f>
        <v>ABLOOMY</v>
      </c>
      <c r="Q1482" s="30" t="s">
        <v>49</v>
      </c>
      <c r="R1482" s="40"/>
      <c r="S1482" s="30" t="s">
        <v>7492</v>
      </c>
      <c r="T1482" s="29">
        <v>42590</v>
      </c>
      <c r="U1482" s="30" t="s">
        <v>37</v>
      </c>
      <c r="V1482" s="30">
        <f t="shared" si="69"/>
        <v>42590</v>
      </c>
      <c r="W1482" s="41">
        <f t="shared" si="70"/>
        <v>0</v>
      </c>
      <c r="X1482" s="41">
        <f t="shared" si="71"/>
        <v>0</v>
      </c>
    </row>
    <row r="1483" ht="19.5" customHeight="1" spans="1:24">
      <c r="A1483" s="29" t="s">
        <v>7918</v>
      </c>
      <c r="B1483" s="30" t="s">
        <v>3644</v>
      </c>
      <c r="C1483" s="31">
        <v>42590</v>
      </c>
      <c r="D1483" s="32">
        <v>400</v>
      </c>
      <c r="E1483" s="30" t="s">
        <v>138</v>
      </c>
      <c r="F1483" s="30" t="s">
        <v>483</v>
      </c>
      <c r="G1483" s="33" t="s">
        <v>2568</v>
      </c>
      <c r="H1483" s="30" t="s">
        <v>1062</v>
      </c>
      <c r="I1483" s="35">
        <v>13656787041</v>
      </c>
      <c r="J1483" s="36" t="s">
        <v>7919</v>
      </c>
      <c r="K1483" s="30" t="s">
        <v>70</v>
      </c>
      <c r="L1483" s="30" t="s">
        <v>33</v>
      </c>
      <c r="M1483" s="30" t="s">
        <v>4565</v>
      </c>
      <c r="N1483" s="37" t="s">
        <v>7920</v>
      </c>
      <c r="O1483" s="29">
        <v>42590</v>
      </c>
      <c r="P1483" s="30" t="str">
        <f>VLOOKUP(G1483,Sheet1!A:C,3,0)</f>
        <v>爱快</v>
      </c>
      <c r="Q1483" s="30" t="s">
        <v>7921</v>
      </c>
      <c r="R1483" s="40"/>
      <c r="S1483" s="30" t="s">
        <v>53</v>
      </c>
      <c r="T1483" s="29">
        <v>42593</v>
      </c>
      <c r="U1483" s="30" t="s">
        <v>37</v>
      </c>
      <c r="V1483" s="30">
        <f t="shared" si="69"/>
        <v>42590</v>
      </c>
      <c r="W1483" s="41">
        <f t="shared" si="70"/>
        <v>0</v>
      </c>
      <c r="X1483" s="41">
        <f t="shared" si="71"/>
        <v>3</v>
      </c>
    </row>
    <row r="1484" ht="19.5" customHeight="1" spans="1:24">
      <c r="A1484" s="29" t="s">
        <v>7922</v>
      </c>
      <c r="B1484" s="30" t="s">
        <v>3644</v>
      </c>
      <c r="C1484" s="31">
        <v>42590</v>
      </c>
      <c r="D1484" s="32">
        <v>400</v>
      </c>
      <c r="E1484" s="30" t="s">
        <v>255</v>
      </c>
      <c r="F1484" s="30" t="s">
        <v>107</v>
      </c>
      <c r="G1484" s="33" t="s">
        <v>2035</v>
      </c>
      <c r="H1484" s="30" t="s">
        <v>30</v>
      </c>
      <c r="I1484" s="35">
        <v>13550281088</v>
      </c>
      <c r="J1484" s="36" t="s">
        <v>7923</v>
      </c>
      <c r="K1484" s="30" t="s">
        <v>93</v>
      </c>
      <c r="L1484" s="30" t="s">
        <v>33</v>
      </c>
      <c r="M1484" s="30" t="s">
        <v>220</v>
      </c>
      <c r="N1484" s="37" t="s">
        <v>7924</v>
      </c>
      <c r="O1484" s="29">
        <v>42590</v>
      </c>
      <c r="P1484" s="30" t="str">
        <f>VLOOKUP(G1484,Sheet1!A:C,3,0)</f>
        <v>ABLOOMY</v>
      </c>
      <c r="Q1484" s="30" t="s">
        <v>220</v>
      </c>
      <c r="R1484" s="40"/>
      <c r="S1484" s="30" t="s">
        <v>267</v>
      </c>
      <c r="T1484" s="29">
        <v>42593</v>
      </c>
      <c r="U1484" s="30" t="s">
        <v>37</v>
      </c>
      <c r="V1484" s="30">
        <f t="shared" si="69"/>
        <v>42590</v>
      </c>
      <c r="W1484" s="41">
        <f t="shared" si="70"/>
        <v>0</v>
      </c>
      <c r="X1484" s="41">
        <f t="shared" si="71"/>
        <v>3</v>
      </c>
    </row>
    <row r="1485" ht="19.5" customHeight="1" spans="1:24">
      <c r="A1485" s="29" t="s">
        <v>7925</v>
      </c>
      <c r="B1485" s="30" t="s">
        <v>3644</v>
      </c>
      <c r="C1485" s="31">
        <v>42590</v>
      </c>
      <c r="D1485" s="32">
        <v>400</v>
      </c>
      <c r="E1485" s="30" t="s">
        <v>38</v>
      </c>
      <c r="F1485" s="30" t="s">
        <v>430</v>
      </c>
      <c r="G1485" s="33" t="s">
        <v>763</v>
      </c>
      <c r="H1485" s="30" t="s">
        <v>410</v>
      </c>
      <c r="I1485" s="35">
        <v>18378076273</v>
      </c>
      <c r="J1485" s="36" t="s">
        <v>7926</v>
      </c>
      <c r="K1485" s="30" t="s">
        <v>5655</v>
      </c>
      <c r="L1485" s="30" t="s">
        <v>33</v>
      </c>
      <c r="M1485" s="30" t="s">
        <v>4565</v>
      </c>
      <c r="N1485" s="37" t="s">
        <v>7927</v>
      </c>
      <c r="O1485" s="29">
        <v>42590</v>
      </c>
      <c r="P1485" s="30" t="str">
        <f>VLOOKUP(G1485,Sheet1!A:C,3,0)</f>
        <v>ABLOOMY</v>
      </c>
      <c r="Q1485" s="30" t="s">
        <v>4565</v>
      </c>
      <c r="R1485" s="40"/>
      <c r="S1485" s="30" t="s">
        <v>659</v>
      </c>
      <c r="T1485" s="29">
        <v>42608</v>
      </c>
      <c r="U1485" s="30" t="s">
        <v>37</v>
      </c>
      <c r="V1485" s="30">
        <f t="shared" si="69"/>
        <v>42590</v>
      </c>
      <c r="W1485" s="41">
        <f t="shared" si="70"/>
        <v>0</v>
      </c>
      <c r="X1485" s="41">
        <f t="shared" si="71"/>
        <v>18</v>
      </c>
    </row>
    <row r="1486" ht="19.5" customHeight="1" spans="1:24">
      <c r="A1486" s="29" t="s">
        <v>7928</v>
      </c>
      <c r="B1486" s="30" t="s">
        <v>3644</v>
      </c>
      <c r="C1486" s="31">
        <v>42590</v>
      </c>
      <c r="D1486" s="32">
        <v>400</v>
      </c>
      <c r="E1486" s="30" t="s">
        <v>38</v>
      </c>
      <c r="F1486" s="30" t="s">
        <v>7929</v>
      </c>
      <c r="G1486" s="33" t="s">
        <v>1302</v>
      </c>
      <c r="H1486" s="30" t="s">
        <v>557</v>
      </c>
      <c r="I1486" s="35">
        <v>18587552453</v>
      </c>
      <c r="J1486" s="36" t="s">
        <v>7930</v>
      </c>
      <c r="K1486" s="30" t="s">
        <v>70</v>
      </c>
      <c r="L1486" s="30" t="s">
        <v>33</v>
      </c>
      <c r="M1486" s="30" t="s">
        <v>4500</v>
      </c>
      <c r="N1486" s="37" t="s">
        <v>7931</v>
      </c>
      <c r="O1486" s="29">
        <v>42590</v>
      </c>
      <c r="P1486" s="30" t="str">
        <f>VLOOKUP(G1486,Sheet1!A:C,3,0)</f>
        <v>寰创</v>
      </c>
      <c r="Q1486" s="30" t="s">
        <v>4500</v>
      </c>
      <c r="R1486" s="40"/>
      <c r="S1486" s="30" t="s">
        <v>7932</v>
      </c>
      <c r="T1486" s="29">
        <v>42590</v>
      </c>
      <c r="U1486" s="30" t="s">
        <v>37</v>
      </c>
      <c r="V1486" s="30">
        <f t="shared" si="69"/>
        <v>42590</v>
      </c>
      <c r="W1486" s="41">
        <f t="shared" si="70"/>
        <v>0</v>
      </c>
      <c r="X1486" s="41">
        <f t="shared" si="71"/>
        <v>0</v>
      </c>
    </row>
    <row r="1487" ht="19.5" customHeight="1" spans="1:24">
      <c r="A1487" s="42" t="s">
        <v>7933</v>
      </c>
      <c r="B1487" s="43" t="s">
        <v>3644</v>
      </c>
      <c r="C1487" s="44">
        <v>42590</v>
      </c>
      <c r="D1487" s="45">
        <v>400</v>
      </c>
      <c r="E1487" s="43" t="s">
        <v>566</v>
      </c>
      <c r="F1487" s="43" t="s">
        <v>7934</v>
      </c>
      <c r="G1487" s="46" t="s">
        <v>1032</v>
      </c>
      <c r="H1487" s="43" t="s">
        <v>7935</v>
      </c>
      <c r="I1487" s="47">
        <v>13681304563</v>
      </c>
      <c r="J1487" s="48" t="s">
        <v>7936</v>
      </c>
      <c r="K1487" s="43" t="s">
        <v>70</v>
      </c>
      <c r="L1487" s="43" t="s">
        <v>33</v>
      </c>
      <c r="M1487" s="43" t="s">
        <v>102</v>
      </c>
      <c r="N1487" s="49" t="s">
        <v>7937</v>
      </c>
      <c r="O1487" s="42">
        <v>42590</v>
      </c>
      <c r="P1487" s="30" t="str">
        <f>VLOOKUP(G1487,Sheet1!A:C,3,0)</f>
        <v>寰创</v>
      </c>
      <c r="Q1487" s="43" t="s">
        <v>104</v>
      </c>
      <c r="R1487" s="50"/>
      <c r="S1487" s="43" t="s">
        <v>53</v>
      </c>
      <c r="T1487" s="42">
        <v>42590</v>
      </c>
      <c r="U1487" s="43" t="s">
        <v>37</v>
      </c>
      <c r="V1487" s="30">
        <f t="shared" si="69"/>
        <v>42590</v>
      </c>
      <c r="W1487" s="41">
        <f t="shared" si="70"/>
        <v>0</v>
      </c>
      <c r="X1487" s="41">
        <f t="shared" si="71"/>
        <v>0</v>
      </c>
    </row>
    <row r="1488" ht="19.5" customHeight="1" spans="1:24">
      <c r="A1488" s="29"/>
      <c r="B1488" s="30" t="s">
        <v>3644</v>
      </c>
      <c r="C1488" s="31">
        <v>42591</v>
      </c>
      <c r="D1488" s="32" t="s">
        <v>26</v>
      </c>
      <c r="E1488" s="30" t="s">
        <v>138</v>
      </c>
      <c r="F1488" s="30" t="s">
        <v>483</v>
      </c>
      <c r="G1488" s="33" t="s">
        <v>1858</v>
      </c>
      <c r="H1488" s="30" t="s">
        <v>7938</v>
      </c>
      <c r="I1488" s="35">
        <v>18958363150</v>
      </c>
      <c r="J1488" s="36" t="s">
        <v>7939</v>
      </c>
      <c r="K1488" s="30" t="s">
        <v>267</v>
      </c>
      <c r="L1488" s="30" t="s">
        <v>33</v>
      </c>
      <c r="M1488" s="30" t="s">
        <v>44</v>
      </c>
      <c r="N1488" s="37" t="s">
        <v>132</v>
      </c>
      <c r="O1488" s="29">
        <v>42591</v>
      </c>
      <c r="P1488" s="30" t="str">
        <f>VLOOKUP(G1488,Sheet1!A:C,3,0)</f>
        <v>寰创</v>
      </c>
      <c r="Q1488" s="30" t="s">
        <v>44</v>
      </c>
      <c r="R1488" s="40"/>
      <c r="S1488" s="30" t="s">
        <v>53</v>
      </c>
      <c r="T1488" s="29">
        <v>42597</v>
      </c>
      <c r="U1488" s="30" t="s">
        <v>37</v>
      </c>
      <c r="V1488" s="30">
        <f t="shared" si="69"/>
        <v>42591</v>
      </c>
      <c r="W1488" s="41">
        <f t="shared" si="70"/>
        <v>0</v>
      </c>
      <c r="X1488" s="41">
        <f t="shared" si="71"/>
        <v>6</v>
      </c>
    </row>
    <row r="1489" ht="19.5" customHeight="1" spans="1:24">
      <c r="A1489" s="29"/>
      <c r="B1489" s="30" t="s">
        <v>3644</v>
      </c>
      <c r="C1489" s="31">
        <v>42591</v>
      </c>
      <c r="D1489" s="32" t="s">
        <v>26</v>
      </c>
      <c r="E1489" s="30" t="s">
        <v>138</v>
      </c>
      <c r="F1489" s="30" t="s">
        <v>575</v>
      </c>
      <c r="G1489" s="33" t="s">
        <v>3466</v>
      </c>
      <c r="H1489" s="30" t="s">
        <v>3467</v>
      </c>
      <c r="I1489" s="35">
        <v>18969271583</v>
      </c>
      <c r="J1489" s="36" t="s">
        <v>7939</v>
      </c>
      <c r="K1489" s="30" t="s">
        <v>267</v>
      </c>
      <c r="L1489" s="30" t="s">
        <v>33</v>
      </c>
      <c r="M1489" s="30" t="s">
        <v>376</v>
      </c>
      <c r="N1489" s="37" t="s">
        <v>7940</v>
      </c>
      <c r="O1489" s="29">
        <v>42591</v>
      </c>
      <c r="P1489" s="30" t="str">
        <f>VLOOKUP(G1489,Sheet1!A:C,3,0)</f>
        <v>寰创</v>
      </c>
      <c r="Q1489" s="30" t="s">
        <v>376</v>
      </c>
      <c r="R1489" s="40"/>
      <c r="S1489" s="30" t="s">
        <v>53</v>
      </c>
      <c r="T1489" s="29">
        <v>42600</v>
      </c>
      <c r="U1489" s="30" t="s">
        <v>37</v>
      </c>
      <c r="V1489" s="30">
        <f t="shared" si="69"/>
        <v>42591</v>
      </c>
      <c r="W1489" s="41">
        <f t="shared" si="70"/>
        <v>0</v>
      </c>
      <c r="X1489" s="41">
        <f t="shared" si="71"/>
        <v>9</v>
      </c>
    </row>
    <row r="1490" ht="19.5" customHeight="1" spans="1:24">
      <c r="A1490" s="29"/>
      <c r="B1490" s="30" t="s">
        <v>3644</v>
      </c>
      <c r="C1490" s="31">
        <v>42591</v>
      </c>
      <c r="D1490" s="32" t="s">
        <v>26</v>
      </c>
      <c r="E1490" s="30" t="s">
        <v>45</v>
      </c>
      <c r="F1490" s="30" t="s">
        <v>197</v>
      </c>
      <c r="G1490" s="33" t="s">
        <v>4962</v>
      </c>
      <c r="H1490" s="30" t="s">
        <v>7941</v>
      </c>
      <c r="I1490" s="35">
        <v>15890907890</v>
      </c>
      <c r="J1490" s="36" t="s">
        <v>7939</v>
      </c>
      <c r="K1490" s="30" t="s">
        <v>267</v>
      </c>
      <c r="L1490" s="30" t="s">
        <v>33</v>
      </c>
      <c r="M1490" s="30" t="s">
        <v>49</v>
      </c>
      <c r="N1490" s="37" t="s">
        <v>4655</v>
      </c>
      <c r="O1490" s="29">
        <v>42591</v>
      </c>
      <c r="P1490" s="30" t="str">
        <f>VLOOKUP(G1490,Sheet1!A:C,3,0)</f>
        <v>ABLOOMY</v>
      </c>
      <c r="Q1490" s="30" t="s">
        <v>49</v>
      </c>
      <c r="R1490" s="40"/>
      <c r="S1490" s="30" t="s">
        <v>523</v>
      </c>
      <c r="T1490" s="29">
        <v>42606</v>
      </c>
      <c r="U1490" s="30" t="s">
        <v>37</v>
      </c>
      <c r="V1490" s="30">
        <f t="shared" si="69"/>
        <v>42591</v>
      </c>
      <c r="W1490" s="41">
        <f t="shared" si="70"/>
        <v>0</v>
      </c>
      <c r="X1490" s="41">
        <f t="shared" si="71"/>
        <v>15</v>
      </c>
    </row>
    <row r="1491" ht="19.5" customHeight="1" spans="1:24">
      <c r="A1491" s="29"/>
      <c r="B1491" s="30" t="s">
        <v>3644</v>
      </c>
      <c r="C1491" s="31">
        <v>42591</v>
      </c>
      <c r="D1491" s="32" t="s">
        <v>26</v>
      </c>
      <c r="E1491" s="30" t="s">
        <v>138</v>
      </c>
      <c r="F1491" s="30" t="s">
        <v>413</v>
      </c>
      <c r="G1491" s="33" t="s">
        <v>414</v>
      </c>
      <c r="H1491" s="30" t="s">
        <v>7942</v>
      </c>
      <c r="I1491" s="35">
        <v>18668621115</v>
      </c>
      <c r="J1491" s="36" t="s">
        <v>7939</v>
      </c>
      <c r="K1491" s="30" t="s">
        <v>267</v>
      </c>
      <c r="L1491" s="30" t="s">
        <v>33</v>
      </c>
      <c r="M1491" s="30" t="s">
        <v>44</v>
      </c>
      <c r="N1491" s="37" t="s">
        <v>132</v>
      </c>
      <c r="O1491" s="29">
        <v>42591</v>
      </c>
      <c r="P1491" s="30" t="str">
        <f>VLOOKUP(G1491,Sheet1!A:C,3,0)</f>
        <v>寰创</v>
      </c>
      <c r="Q1491" s="30" t="s">
        <v>44</v>
      </c>
      <c r="R1491" s="40"/>
      <c r="S1491" s="30" t="s">
        <v>53</v>
      </c>
      <c r="T1491" s="29">
        <v>42611</v>
      </c>
      <c r="U1491" s="30" t="s">
        <v>37</v>
      </c>
      <c r="V1491" s="30">
        <f t="shared" si="69"/>
        <v>42591</v>
      </c>
      <c r="W1491" s="41">
        <f t="shared" si="70"/>
        <v>0</v>
      </c>
      <c r="X1491" s="41">
        <f t="shared" si="71"/>
        <v>20</v>
      </c>
    </row>
    <row r="1492" ht="19.5" customHeight="1" spans="1:24">
      <c r="A1492" s="42"/>
      <c r="B1492" s="43" t="s">
        <v>3644</v>
      </c>
      <c r="C1492" s="44">
        <v>42591</v>
      </c>
      <c r="D1492" s="45" t="s">
        <v>26</v>
      </c>
      <c r="E1492" s="43" t="s">
        <v>138</v>
      </c>
      <c r="F1492" s="43" t="s">
        <v>483</v>
      </c>
      <c r="G1492" s="46" t="s">
        <v>484</v>
      </c>
      <c r="H1492" s="43" t="s">
        <v>485</v>
      </c>
      <c r="I1492" s="47">
        <v>13967800399</v>
      </c>
      <c r="J1492" s="48" t="s">
        <v>7939</v>
      </c>
      <c r="K1492" s="43" t="s">
        <v>267</v>
      </c>
      <c r="L1492" s="43" t="s">
        <v>33</v>
      </c>
      <c r="M1492" s="43" t="s">
        <v>49</v>
      </c>
      <c r="N1492" s="49" t="s">
        <v>7943</v>
      </c>
      <c r="O1492" s="42">
        <v>42591</v>
      </c>
      <c r="P1492" s="43" t="str">
        <f>VLOOKUP(G1492,Sheet1!A:C,3,0)</f>
        <v>爱快</v>
      </c>
      <c r="Q1492" s="43"/>
      <c r="R1492" s="50"/>
      <c r="S1492" s="43" t="s">
        <v>223</v>
      </c>
      <c r="T1492" s="42">
        <v>42642</v>
      </c>
      <c r="U1492" s="43" t="s">
        <v>37</v>
      </c>
      <c r="V1492" s="43">
        <f t="shared" si="69"/>
        <v>42591</v>
      </c>
      <c r="W1492" s="51">
        <f t="shared" si="70"/>
        <v>0</v>
      </c>
      <c r="X1492" s="51">
        <f t="shared" si="71"/>
        <v>51</v>
      </c>
    </row>
    <row r="1493" ht="19.5" customHeight="1" spans="1:24">
      <c r="A1493" s="42"/>
      <c r="B1493" s="43" t="s">
        <v>3644</v>
      </c>
      <c r="C1493" s="44">
        <v>42591</v>
      </c>
      <c r="D1493" s="45" t="s">
        <v>26</v>
      </c>
      <c r="E1493" s="43" t="s">
        <v>121</v>
      </c>
      <c r="F1493" s="43" t="s">
        <v>1191</v>
      </c>
      <c r="G1493" s="46" t="s">
        <v>1192</v>
      </c>
      <c r="H1493" s="43" t="s">
        <v>1193</v>
      </c>
      <c r="I1493" s="47">
        <v>13102896556</v>
      </c>
      <c r="J1493" s="48" t="s">
        <v>7939</v>
      </c>
      <c r="K1493" s="43" t="s">
        <v>267</v>
      </c>
      <c r="L1493" s="43" t="s">
        <v>33</v>
      </c>
      <c r="M1493" s="43" t="s">
        <v>49</v>
      </c>
      <c r="N1493" s="49" t="s">
        <v>4655</v>
      </c>
      <c r="O1493" s="42">
        <v>42591</v>
      </c>
      <c r="P1493" s="43" t="str">
        <f>VLOOKUP(G1493,Sheet1!A:C,3,0)</f>
        <v>ABLOOMY</v>
      </c>
      <c r="Q1493" s="43"/>
      <c r="R1493" s="50"/>
      <c r="S1493" s="43" t="s">
        <v>53</v>
      </c>
      <c r="T1493" s="42">
        <v>42659</v>
      </c>
      <c r="U1493" s="43" t="s">
        <v>37</v>
      </c>
      <c r="V1493" s="43">
        <f t="shared" si="69"/>
        <v>42591</v>
      </c>
      <c r="W1493" s="51">
        <f t="shared" si="70"/>
        <v>0</v>
      </c>
      <c r="X1493" s="51">
        <f t="shared" si="71"/>
        <v>68</v>
      </c>
    </row>
    <row r="1494" ht="19.5" customHeight="1" spans="1:24">
      <c r="A1494" s="29"/>
      <c r="B1494" s="30" t="s">
        <v>3644</v>
      </c>
      <c r="C1494" s="31">
        <v>42591</v>
      </c>
      <c r="D1494" s="32" t="s">
        <v>26</v>
      </c>
      <c r="E1494" s="30" t="s">
        <v>65</v>
      </c>
      <c r="F1494" s="30" t="s">
        <v>909</v>
      </c>
      <c r="G1494" s="33" t="s">
        <v>1493</v>
      </c>
      <c r="H1494" s="30" t="s">
        <v>7944</v>
      </c>
      <c r="I1494" s="35">
        <v>18950080001</v>
      </c>
      <c r="J1494" s="36" t="s">
        <v>7939</v>
      </c>
      <c r="K1494" s="30" t="s">
        <v>267</v>
      </c>
      <c r="L1494" s="30" t="s">
        <v>33</v>
      </c>
      <c r="M1494" s="30" t="s">
        <v>44</v>
      </c>
      <c r="N1494" s="37" t="s">
        <v>132</v>
      </c>
      <c r="O1494" s="29">
        <v>42591</v>
      </c>
      <c r="P1494" s="30" t="str">
        <f>VLOOKUP(G1494,Sheet1!A:C,3,0)</f>
        <v>寰创</v>
      </c>
      <c r="Q1494" s="30" t="s">
        <v>44</v>
      </c>
      <c r="R1494" s="40"/>
      <c r="S1494" s="30" t="s">
        <v>53</v>
      </c>
      <c r="T1494" s="29">
        <v>42599</v>
      </c>
      <c r="U1494" s="30" t="s">
        <v>37</v>
      </c>
      <c r="V1494" s="30">
        <f t="shared" si="69"/>
        <v>42591</v>
      </c>
      <c r="W1494" s="41">
        <f t="shared" si="70"/>
        <v>0</v>
      </c>
      <c r="X1494" s="41">
        <f t="shared" si="71"/>
        <v>8</v>
      </c>
    </row>
    <row r="1495" ht="19.5" customHeight="1" spans="1:24">
      <c r="A1495" s="29"/>
      <c r="B1495" s="30" t="s">
        <v>3644</v>
      </c>
      <c r="C1495" s="31">
        <v>42591</v>
      </c>
      <c r="D1495" s="32" t="s">
        <v>26</v>
      </c>
      <c r="E1495" s="30" t="s">
        <v>138</v>
      </c>
      <c r="F1495" s="30" t="s">
        <v>940</v>
      </c>
      <c r="G1495" s="33" t="s">
        <v>2221</v>
      </c>
      <c r="H1495" s="30" t="s">
        <v>5230</v>
      </c>
      <c r="I1495" s="35">
        <v>18957755216</v>
      </c>
      <c r="J1495" s="36" t="s">
        <v>7939</v>
      </c>
      <c r="K1495" s="30" t="s">
        <v>267</v>
      </c>
      <c r="L1495" s="30" t="s">
        <v>33</v>
      </c>
      <c r="M1495" s="30" t="s">
        <v>44</v>
      </c>
      <c r="N1495" s="37" t="s">
        <v>132</v>
      </c>
      <c r="O1495" s="29">
        <v>42591</v>
      </c>
      <c r="P1495" s="30" t="str">
        <f>VLOOKUP(G1495,Sheet1!A:C,3,0)</f>
        <v>寰创+爱快</v>
      </c>
      <c r="Q1495" s="30" t="s">
        <v>44</v>
      </c>
      <c r="R1495" s="40"/>
      <c r="S1495" s="30" t="s">
        <v>53</v>
      </c>
      <c r="T1495" s="29">
        <v>42599</v>
      </c>
      <c r="U1495" s="30" t="s">
        <v>37</v>
      </c>
      <c r="V1495" s="30">
        <f t="shared" si="69"/>
        <v>42591</v>
      </c>
      <c r="W1495" s="41">
        <f t="shared" si="70"/>
        <v>0</v>
      </c>
      <c r="X1495" s="41">
        <f t="shared" si="71"/>
        <v>8</v>
      </c>
    </row>
    <row r="1496" ht="19.5" customHeight="1" spans="1:24">
      <c r="A1496" s="29"/>
      <c r="B1496" s="30" t="s">
        <v>3644</v>
      </c>
      <c r="C1496" s="31">
        <v>42591</v>
      </c>
      <c r="D1496" s="32" t="s">
        <v>26</v>
      </c>
      <c r="E1496" s="30" t="s">
        <v>45</v>
      </c>
      <c r="F1496" s="30" t="s">
        <v>794</v>
      </c>
      <c r="G1496" s="33" t="s">
        <v>795</v>
      </c>
      <c r="H1496" s="30" t="s">
        <v>2524</v>
      </c>
      <c r="I1496" s="35">
        <v>13938880099</v>
      </c>
      <c r="J1496" s="36" t="s">
        <v>7939</v>
      </c>
      <c r="K1496" s="30" t="s">
        <v>267</v>
      </c>
      <c r="L1496" s="30" t="s">
        <v>33</v>
      </c>
      <c r="M1496" s="30" t="s">
        <v>49</v>
      </c>
      <c r="N1496" s="37" t="s">
        <v>4655</v>
      </c>
      <c r="O1496" s="29">
        <v>42591</v>
      </c>
      <c r="P1496" s="30" t="str">
        <f>VLOOKUP(G1496,Sheet1!A:C,3,0)</f>
        <v>寰创</v>
      </c>
      <c r="Q1496" s="30" t="s">
        <v>44</v>
      </c>
      <c r="R1496" s="40"/>
      <c r="S1496" s="30" t="s">
        <v>53</v>
      </c>
      <c r="T1496" s="29">
        <v>42597</v>
      </c>
      <c r="U1496" s="30" t="s">
        <v>37</v>
      </c>
      <c r="V1496" s="30">
        <f t="shared" si="69"/>
        <v>42591</v>
      </c>
      <c r="W1496" s="41">
        <f t="shared" si="70"/>
        <v>0</v>
      </c>
      <c r="X1496" s="41">
        <f t="shared" si="71"/>
        <v>6</v>
      </c>
    </row>
    <row r="1497" ht="19.5" customHeight="1" spans="1:24">
      <c r="A1497" s="29"/>
      <c r="B1497" s="30" t="s">
        <v>3644</v>
      </c>
      <c r="C1497" s="31">
        <v>42591</v>
      </c>
      <c r="D1497" s="32" t="s">
        <v>466</v>
      </c>
      <c r="E1497" s="30" t="s">
        <v>121</v>
      </c>
      <c r="F1497" s="30" t="s">
        <v>1097</v>
      </c>
      <c r="G1497" s="33" t="s">
        <v>7945</v>
      </c>
      <c r="H1497" s="30" t="s">
        <v>7946</v>
      </c>
      <c r="I1497" s="35">
        <v>13754436411</v>
      </c>
      <c r="J1497" s="36" t="s">
        <v>254</v>
      </c>
      <c r="K1497" s="30" t="s">
        <v>267</v>
      </c>
      <c r="L1497" s="30" t="s">
        <v>33</v>
      </c>
      <c r="M1497" s="30" t="s">
        <v>4974</v>
      </c>
      <c r="N1497" s="37"/>
      <c r="O1497" s="29">
        <v>42591</v>
      </c>
      <c r="P1497" s="30" t="str">
        <f>VLOOKUP(G1497,Sheet1!A:C,3,0)</f>
        <v>ABLOOMY-中苗刷</v>
      </c>
      <c r="Q1497" s="30" t="s">
        <v>4974</v>
      </c>
      <c r="R1497" s="40"/>
      <c r="S1497" s="30" t="s">
        <v>53</v>
      </c>
      <c r="T1497" s="29">
        <v>42600</v>
      </c>
      <c r="U1497" s="30" t="s">
        <v>63</v>
      </c>
      <c r="V1497" s="30">
        <f t="shared" si="69"/>
        <v>42591</v>
      </c>
      <c r="W1497" s="41">
        <f t="shared" si="70"/>
        <v>0</v>
      </c>
      <c r="X1497" s="41">
        <f t="shared" si="71"/>
        <v>9</v>
      </c>
    </row>
    <row r="1498" ht="19.5" customHeight="1" spans="1:24">
      <c r="A1498" s="29"/>
      <c r="B1498" s="30" t="s">
        <v>3644</v>
      </c>
      <c r="C1498" s="31">
        <v>42591</v>
      </c>
      <c r="D1498" s="32" t="s">
        <v>466</v>
      </c>
      <c r="E1498" s="30" t="s">
        <v>138</v>
      </c>
      <c r="F1498" s="30" t="s">
        <v>575</v>
      </c>
      <c r="G1498" s="33" t="s">
        <v>7947</v>
      </c>
      <c r="H1498" s="30" t="s">
        <v>7948</v>
      </c>
      <c r="I1498" s="35">
        <v>13732371314</v>
      </c>
      <c r="J1498" s="36" t="s">
        <v>254</v>
      </c>
      <c r="K1498" s="30" t="s">
        <v>267</v>
      </c>
      <c r="L1498" s="30" t="s">
        <v>33</v>
      </c>
      <c r="M1498" s="30" t="s">
        <v>4974</v>
      </c>
      <c r="N1498" s="37"/>
      <c r="O1498" s="29">
        <v>42591</v>
      </c>
      <c r="P1498" s="30" t="str">
        <f>VLOOKUP(G1498,Sheet1!A:C,3,0)</f>
        <v>爱快</v>
      </c>
      <c r="Q1498" s="30" t="s">
        <v>4974</v>
      </c>
      <c r="R1498" s="40"/>
      <c r="S1498" s="30" t="s">
        <v>53</v>
      </c>
      <c r="T1498" s="29">
        <v>42611</v>
      </c>
      <c r="U1498" s="30" t="s">
        <v>63</v>
      </c>
      <c r="V1498" s="30">
        <f t="shared" si="69"/>
        <v>42591</v>
      </c>
      <c r="W1498" s="41">
        <f t="shared" si="70"/>
        <v>0</v>
      </c>
      <c r="X1498" s="41">
        <f t="shared" si="71"/>
        <v>20</v>
      </c>
    </row>
    <row r="1499" ht="19.5" customHeight="1" spans="1:24">
      <c r="A1499" s="29"/>
      <c r="B1499" s="30" t="s">
        <v>3644</v>
      </c>
      <c r="C1499" s="31">
        <v>42591</v>
      </c>
      <c r="D1499" s="32" t="s">
        <v>466</v>
      </c>
      <c r="E1499" s="30" t="s">
        <v>27</v>
      </c>
      <c r="F1499" s="30" t="s">
        <v>787</v>
      </c>
      <c r="G1499" s="33" t="s">
        <v>4603</v>
      </c>
      <c r="H1499" s="30" t="s">
        <v>7949</v>
      </c>
      <c r="I1499" s="35">
        <v>13615533210</v>
      </c>
      <c r="J1499" s="36" t="s">
        <v>254</v>
      </c>
      <c r="K1499" s="30" t="s">
        <v>267</v>
      </c>
      <c r="L1499" s="30" t="s">
        <v>33</v>
      </c>
      <c r="M1499" s="30" t="s">
        <v>4974</v>
      </c>
      <c r="N1499" s="37"/>
      <c r="O1499" s="29">
        <v>42591</v>
      </c>
      <c r="P1499" s="30">
        <f>VLOOKUP(G1499,Sheet1!A:C,3,0)</f>
        <v>0</v>
      </c>
      <c r="Q1499" s="30" t="s">
        <v>4974</v>
      </c>
      <c r="R1499" s="40"/>
      <c r="S1499" s="30" t="s">
        <v>267</v>
      </c>
      <c r="T1499" s="29">
        <v>42593</v>
      </c>
      <c r="U1499" s="30" t="s">
        <v>63</v>
      </c>
      <c r="V1499" s="30">
        <f t="shared" si="69"/>
        <v>42591</v>
      </c>
      <c r="W1499" s="41">
        <f t="shared" si="70"/>
        <v>0</v>
      </c>
      <c r="X1499" s="41">
        <f t="shared" si="71"/>
        <v>2</v>
      </c>
    </row>
    <row r="1500" ht="19.5" customHeight="1" spans="1:24">
      <c r="A1500" s="29"/>
      <c r="B1500" s="30" t="s">
        <v>3644</v>
      </c>
      <c r="C1500" s="31">
        <v>42591</v>
      </c>
      <c r="D1500" s="32" t="s">
        <v>466</v>
      </c>
      <c r="E1500" s="30" t="s">
        <v>903</v>
      </c>
      <c r="F1500" s="30" t="s">
        <v>1511</v>
      </c>
      <c r="G1500" s="33" t="s">
        <v>2232</v>
      </c>
      <c r="H1500" s="30" t="s">
        <v>7950</v>
      </c>
      <c r="I1500" s="35">
        <v>18721264400</v>
      </c>
      <c r="J1500" s="36" t="s">
        <v>7951</v>
      </c>
      <c r="K1500" s="30" t="s">
        <v>838</v>
      </c>
      <c r="L1500" s="30" t="s">
        <v>33</v>
      </c>
      <c r="M1500" s="30" t="s">
        <v>60</v>
      </c>
      <c r="N1500" s="37"/>
      <c r="O1500" s="29">
        <v>42591</v>
      </c>
      <c r="P1500" s="30" t="str">
        <f>VLOOKUP(G1500,Sheet1!A:C,3,0)</f>
        <v>寰创</v>
      </c>
      <c r="Q1500" s="30" t="s">
        <v>144</v>
      </c>
      <c r="R1500" s="40"/>
      <c r="S1500" s="30" t="s">
        <v>53</v>
      </c>
      <c r="T1500" s="29">
        <v>42599</v>
      </c>
      <c r="U1500" s="30" t="s">
        <v>63</v>
      </c>
      <c r="V1500" s="30">
        <f t="shared" si="69"/>
        <v>42591</v>
      </c>
      <c r="W1500" s="41">
        <f t="shared" si="70"/>
        <v>0</v>
      </c>
      <c r="X1500" s="41">
        <f t="shared" si="71"/>
        <v>8</v>
      </c>
    </row>
    <row r="1501" ht="19.5" customHeight="1" spans="1:24">
      <c r="A1501" s="29" t="s">
        <v>7952</v>
      </c>
      <c r="B1501" s="30" t="s">
        <v>3644</v>
      </c>
      <c r="C1501" s="31">
        <v>42591</v>
      </c>
      <c r="D1501" s="32">
        <v>400</v>
      </c>
      <c r="E1501" s="30" t="s">
        <v>65</v>
      </c>
      <c r="F1501" s="30" t="s">
        <v>909</v>
      </c>
      <c r="G1501" s="33" t="s">
        <v>1493</v>
      </c>
      <c r="H1501" s="30" t="s">
        <v>538</v>
      </c>
      <c r="I1501" s="35">
        <v>13959257764</v>
      </c>
      <c r="J1501" s="36" t="s">
        <v>7953</v>
      </c>
      <c r="K1501" s="30" t="s">
        <v>70</v>
      </c>
      <c r="L1501" s="30" t="s">
        <v>33</v>
      </c>
      <c r="M1501" s="30" t="s">
        <v>44</v>
      </c>
      <c r="N1501" s="37" t="s">
        <v>132</v>
      </c>
      <c r="O1501" s="29">
        <v>42591</v>
      </c>
      <c r="P1501" s="30" t="str">
        <f>VLOOKUP(G1501,Sheet1!A:C,3,0)</f>
        <v>寰创</v>
      </c>
      <c r="Q1501" s="30" t="s">
        <v>44</v>
      </c>
      <c r="R1501" s="40"/>
      <c r="S1501" s="30" t="s">
        <v>267</v>
      </c>
      <c r="T1501" s="29">
        <v>42608</v>
      </c>
      <c r="U1501" s="30" t="s">
        <v>37</v>
      </c>
      <c r="V1501" s="30">
        <f t="shared" si="69"/>
        <v>42591</v>
      </c>
      <c r="W1501" s="41">
        <f t="shared" si="70"/>
        <v>0</v>
      </c>
      <c r="X1501" s="41">
        <f t="shared" si="71"/>
        <v>17</v>
      </c>
    </row>
    <row r="1502" ht="19.5" customHeight="1" spans="1:24">
      <c r="A1502" s="29" t="s">
        <v>7954</v>
      </c>
      <c r="B1502" s="30" t="s">
        <v>3644</v>
      </c>
      <c r="C1502" s="31">
        <v>42591</v>
      </c>
      <c r="D1502" s="32" t="s">
        <v>196</v>
      </c>
      <c r="E1502" s="30" t="s">
        <v>250</v>
      </c>
      <c r="F1502" s="30" t="s">
        <v>741</v>
      </c>
      <c r="G1502" s="33" t="s">
        <v>754</v>
      </c>
      <c r="H1502" s="30" t="s">
        <v>3619</v>
      </c>
      <c r="I1502" s="35">
        <v>13979607060</v>
      </c>
      <c r="J1502" s="36" t="s">
        <v>7955</v>
      </c>
      <c r="K1502" s="30" t="s">
        <v>70</v>
      </c>
      <c r="L1502" s="30" t="s">
        <v>33</v>
      </c>
      <c r="M1502" s="30" t="s">
        <v>376</v>
      </c>
      <c r="N1502" s="37" t="s">
        <v>7956</v>
      </c>
      <c r="O1502" s="29">
        <v>42591</v>
      </c>
      <c r="P1502" s="30" t="str">
        <f>VLOOKUP(G1502,Sheet1!A:C,3,0)</f>
        <v>ABLOOMY</v>
      </c>
      <c r="Q1502" s="30" t="s">
        <v>376</v>
      </c>
      <c r="R1502" s="91"/>
      <c r="S1502" s="30" t="s">
        <v>72</v>
      </c>
      <c r="T1502" s="29">
        <v>42591</v>
      </c>
      <c r="U1502" s="30" t="s">
        <v>37</v>
      </c>
      <c r="V1502" s="30">
        <f t="shared" si="69"/>
        <v>42591</v>
      </c>
      <c r="W1502" s="41">
        <f t="shared" si="70"/>
        <v>0</v>
      </c>
      <c r="X1502" s="41">
        <f t="shared" si="71"/>
        <v>0</v>
      </c>
    </row>
    <row r="1503" ht="19.5" customHeight="1" spans="1:24">
      <c r="A1503" s="29" t="s">
        <v>7957</v>
      </c>
      <c r="B1503" s="30" t="s">
        <v>3644</v>
      </c>
      <c r="C1503" s="31">
        <v>42591</v>
      </c>
      <c r="D1503" s="32" t="s">
        <v>196</v>
      </c>
      <c r="E1503" s="30" t="s">
        <v>81</v>
      </c>
      <c r="F1503" s="30" t="s">
        <v>629</v>
      </c>
      <c r="G1503" s="33" t="s">
        <v>3754</v>
      </c>
      <c r="H1503" s="30" t="s">
        <v>193</v>
      </c>
      <c r="I1503" s="35">
        <v>15211569856</v>
      </c>
      <c r="J1503" s="36" t="s">
        <v>7958</v>
      </c>
      <c r="K1503" s="30" t="s">
        <v>93</v>
      </c>
      <c r="L1503" s="30" t="s">
        <v>33</v>
      </c>
      <c r="M1503" s="30" t="s">
        <v>60</v>
      </c>
      <c r="N1503" s="37" t="s">
        <v>7959</v>
      </c>
      <c r="O1503" s="29">
        <v>42591</v>
      </c>
      <c r="P1503" s="30" t="str">
        <f>VLOOKUP(G1503,Sheet1!A:C,3,0)</f>
        <v>ABLOOMY</v>
      </c>
      <c r="Q1503" s="30" t="s">
        <v>49</v>
      </c>
      <c r="R1503" s="40"/>
      <c r="S1503" s="30" t="s">
        <v>53</v>
      </c>
      <c r="T1503" s="29">
        <v>42655</v>
      </c>
      <c r="U1503" s="30" t="s">
        <v>37</v>
      </c>
      <c r="V1503" s="30">
        <f t="shared" si="69"/>
        <v>42591</v>
      </c>
      <c r="W1503" s="41">
        <f t="shared" si="70"/>
        <v>0</v>
      </c>
      <c r="X1503" s="41">
        <f t="shared" si="71"/>
        <v>64</v>
      </c>
    </row>
    <row r="1504" ht="19.5" customHeight="1" spans="1:24">
      <c r="A1504" s="29" t="s">
        <v>7960</v>
      </c>
      <c r="B1504" s="30" t="s">
        <v>3644</v>
      </c>
      <c r="C1504" s="31">
        <v>42591</v>
      </c>
      <c r="D1504" s="32" t="s">
        <v>196</v>
      </c>
      <c r="E1504" s="30" t="s">
        <v>277</v>
      </c>
      <c r="F1504" s="30" t="s">
        <v>1661</v>
      </c>
      <c r="G1504" s="33" t="s">
        <v>4991</v>
      </c>
      <c r="H1504" s="30" t="s">
        <v>3637</v>
      </c>
      <c r="I1504" s="35">
        <v>15991096856</v>
      </c>
      <c r="J1504" s="36" t="s">
        <v>7961</v>
      </c>
      <c r="K1504" s="30" t="s">
        <v>5655</v>
      </c>
      <c r="L1504" s="30" t="s">
        <v>33</v>
      </c>
      <c r="M1504" s="30" t="s">
        <v>60</v>
      </c>
      <c r="N1504" s="37" t="s">
        <v>1496</v>
      </c>
      <c r="O1504" s="29">
        <v>42591</v>
      </c>
      <c r="P1504" s="30" t="str">
        <f>VLOOKUP(G1504,Sheet1!A:C,3,0)</f>
        <v>爱快</v>
      </c>
      <c r="Q1504" s="30" t="s">
        <v>87</v>
      </c>
      <c r="R1504" s="40" t="s">
        <v>7962</v>
      </c>
      <c r="S1504" s="30" t="s">
        <v>267</v>
      </c>
      <c r="T1504" s="29">
        <v>42618</v>
      </c>
      <c r="U1504" s="30" t="s">
        <v>37</v>
      </c>
      <c r="V1504" s="30">
        <f t="shared" si="69"/>
        <v>42591</v>
      </c>
      <c r="W1504" s="41">
        <f t="shared" si="70"/>
        <v>0</v>
      </c>
      <c r="X1504" s="41">
        <f t="shared" si="71"/>
        <v>27</v>
      </c>
    </row>
    <row r="1505" ht="19.5" customHeight="1" spans="1:24">
      <c r="A1505" s="29" t="s">
        <v>7963</v>
      </c>
      <c r="B1505" s="30" t="s">
        <v>3644</v>
      </c>
      <c r="C1505" s="31">
        <v>42591</v>
      </c>
      <c r="D1505" s="32">
        <v>400</v>
      </c>
      <c r="E1505" s="30" t="s">
        <v>138</v>
      </c>
      <c r="F1505" s="30" t="s">
        <v>483</v>
      </c>
      <c r="G1505" s="33" t="s">
        <v>1858</v>
      </c>
      <c r="H1505" s="30" t="s">
        <v>7964</v>
      </c>
      <c r="I1505" s="35">
        <v>13857442965</v>
      </c>
      <c r="J1505" s="36" t="s">
        <v>7965</v>
      </c>
      <c r="K1505" s="30" t="s">
        <v>59</v>
      </c>
      <c r="L1505" s="30" t="s">
        <v>33</v>
      </c>
      <c r="M1505" s="30" t="s">
        <v>44</v>
      </c>
      <c r="N1505" s="37" t="s">
        <v>132</v>
      </c>
      <c r="O1505" s="29">
        <v>42591</v>
      </c>
      <c r="P1505" s="30" t="str">
        <f>VLOOKUP(G1505,Sheet1!A:C,3,0)</f>
        <v>寰创</v>
      </c>
      <c r="Q1505" s="30" t="s">
        <v>44</v>
      </c>
      <c r="R1505" s="40"/>
      <c r="S1505" s="30" t="s">
        <v>53</v>
      </c>
      <c r="T1505" s="29">
        <v>42608</v>
      </c>
      <c r="U1505" s="30" t="s">
        <v>37</v>
      </c>
      <c r="V1505" s="30">
        <f t="shared" si="69"/>
        <v>42591</v>
      </c>
      <c r="W1505" s="41">
        <f t="shared" si="70"/>
        <v>0</v>
      </c>
      <c r="X1505" s="41">
        <f t="shared" si="71"/>
        <v>17</v>
      </c>
    </row>
    <row r="1506" ht="19.5" customHeight="1" spans="1:24">
      <c r="A1506" s="29" t="s">
        <v>7966</v>
      </c>
      <c r="B1506" s="30" t="s">
        <v>3644</v>
      </c>
      <c r="C1506" s="31">
        <v>42591</v>
      </c>
      <c r="D1506" s="32">
        <v>400</v>
      </c>
      <c r="E1506" s="30" t="s">
        <v>138</v>
      </c>
      <c r="F1506" s="30" t="s">
        <v>483</v>
      </c>
      <c r="G1506" s="33" t="s">
        <v>7967</v>
      </c>
      <c r="H1506" s="30" t="s">
        <v>2162</v>
      </c>
      <c r="I1506" s="35">
        <v>15657477568</v>
      </c>
      <c r="J1506" s="36" t="s">
        <v>7968</v>
      </c>
      <c r="K1506" s="30" t="s">
        <v>70</v>
      </c>
      <c r="L1506" s="30" t="s">
        <v>33</v>
      </c>
      <c r="M1506" s="30" t="s">
        <v>220</v>
      </c>
      <c r="N1506" s="37" t="s">
        <v>7969</v>
      </c>
      <c r="O1506" s="29">
        <v>42591</v>
      </c>
      <c r="P1506" s="30" t="e">
        <f>VLOOKUP(G1506,Sheet1!A:C,3,0)</f>
        <v>#N/A</v>
      </c>
      <c r="Q1506" s="30" t="s">
        <v>220</v>
      </c>
      <c r="R1506" s="40"/>
      <c r="S1506" s="30" t="s">
        <v>72</v>
      </c>
      <c r="T1506" s="29">
        <v>42591</v>
      </c>
      <c r="U1506" s="30" t="s">
        <v>37</v>
      </c>
      <c r="V1506" s="30">
        <f t="shared" si="69"/>
        <v>42591</v>
      </c>
      <c r="W1506" s="41">
        <f t="shared" si="70"/>
        <v>0</v>
      </c>
      <c r="X1506" s="41">
        <f t="shared" si="71"/>
        <v>0</v>
      </c>
    </row>
    <row r="1507" ht="19.5" customHeight="1" spans="1:24">
      <c r="A1507" s="29" t="s">
        <v>7970</v>
      </c>
      <c r="B1507" s="30" t="s">
        <v>3644</v>
      </c>
      <c r="C1507" s="31">
        <v>42591</v>
      </c>
      <c r="D1507" s="32" t="s">
        <v>196</v>
      </c>
      <c r="E1507" s="30" t="s">
        <v>81</v>
      </c>
      <c r="F1507" s="30" t="s">
        <v>3477</v>
      </c>
      <c r="G1507" s="33" t="s">
        <v>3478</v>
      </c>
      <c r="H1507" s="30" t="s">
        <v>2019</v>
      </c>
      <c r="I1507" s="35">
        <v>13875431709</v>
      </c>
      <c r="J1507" s="36" t="s">
        <v>7971</v>
      </c>
      <c r="K1507" s="30" t="s">
        <v>93</v>
      </c>
      <c r="L1507" s="30" t="s">
        <v>33</v>
      </c>
      <c r="M1507" s="30" t="s">
        <v>376</v>
      </c>
      <c r="N1507" s="37" t="s">
        <v>7972</v>
      </c>
      <c r="O1507" s="29">
        <v>42591</v>
      </c>
      <c r="P1507" s="30" t="str">
        <f>VLOOKUP(G1507,Sheet1!A:C,3,0)</f>
        <v>爱快</v>
      </c>
      <c r="Q1507" s="30" t="s">
        <v>376</v>
      </c>
      <c r="R1507" s="40"/>
      <c r="S1507" s="30" t="s">
        <v>33</v>
      </c>
      <c r="T1507" s="29">
        <v>42591</v>
      </c>
      <c r="U1507" s="30" t="s">
        <v>37</v>
      </c>
      <c r="V1507" s="30">
        <f t="shared" si="69"/>
        <v>42591</v>
      </c>
      <c r="W1507" s="41">
        <f t="shared" si="70"/>
        <v>0</v>
      </c>
      <c r="X1507" s="41">
        <f t="shared" si="71"/>
        <v>0</v>
      </c>
    </row>
    <row r="1508" ht="19.5" customHeight="1" spans="1:24">
      <c r="A1508" s="29" t="s">
        <v>7973</v>
      </c>
      <c r="B1508" s="30" t="s">
        <v>3644</v>
      </c>
      <c r="C1508" s="31">
        <v>42591</v>
      </c>
      <c r="D1508" s="32">
        <v>400</v>
      </c>
      <c r="E1508" s="30" t="s">
        <v>138</v>
      </c>
      <c r="F1508" s="30" t="s">
        <v>940</v>
      </c>
      <c r="G1508" s="33" t="s">
        <v>2431</v>
      </c>
      <c r="H1508" s="30" t="s">
        <v>48</v>
      </c>
      <c r="I1508" s="35">
        <v>13868523275</v>
      </c>
      <c r="J1508" s="36" t="s">
        <v>7974</v>
      </c>
      <c r="K1508" s="30" t="s">
        <v>59</v>
      </c>
      <c r="L1508" s="30" t="s">
        <v>33</v>
      </c>
      <c r="M1508" s="30" t="s">
        <v>60</v>
      </c>
      <c r="N1508" s="37" t="s">
        <v>7975</v>
      </c>
      <c r="O1508" s="29">
        <v>42591</v>
      </c>
      <c r="P1508" s="30" t="str">
        <f>VLOOKUP(G1508,Sheet1!A:C,3,0)</f>
        <v>寰创</v>
      </c>
      <c r="Q1508" s="30" t="s">
        <v>144</v>
      </c>
      <c r="R1508" s="40"/>
      <c r="S1508" s="30" t="s">
        <v>43</v>
      </c>
      <c r="T1508" s="29">
        <v>42601</v>
      </c>
      <c r="U1508" s="30" t="s">
        <v>37</v>
      </c>
      <c r="V1508" s="30">
        <f t="shared" si="69"/>
        <v>42591</v>
      </c>
      <c r="W1508" s="41">
        <f t="shared" si="70"/>
        <v>0</v>
      </c>
      <c r="X1508" s="41">
        <f t="shared" si="71"/>
        <v>10</v>
      </c>
    </row>
    <row r="1509" ht="19.5" customHeight="1" spans="1:24">
      <c r="A1509" s="29" t="s">
        <v>7976</v>
      </c>
      <c r="B1509" s="30" t="s">
        <v>3644</v>
      </c>
      <c r="C1509" s="31">
        <v>42591</v>
      </c>
      <c r="D1509" s="32">
        <v>400</v>
      </c>
      <c r="E1509" s="30" t="s">
        <v>374</v>
      </c>
      <c r="F1509" s="30" t="s">
        <v>3938</v>
      </c>
      <c r="G1509" s="33" t="s">
        <v>1247</v>
      </c>
      <c r="H1509" s="30" t="s">
        <v>30</v>
      </c>
      <c r="I1509" s="35">
        <v>15823464059</v>
      </c>
      <c r="J1509" s="36" t="s">
        <v>7977</v>
      </c>
      <c r="K1509" s="30" t="s">
        <v>70</v>
      </c>
      <c r="L1509" s="30" t="s">
        <v>33</v>
      </c>
      <c r="M1509" s="30" t="s">
        <v>49</v>
      </c>
      <c r="N1509" s="37" t="s">
        <v>7978</v>
      </c>
      <c r="O1509" s="29">
        <v>42591</v>
      </c>
      <c r="P1509" s="30" t="str">
        <f>VLOOKUP(G1509,Sheet1!A:C,3,0)</f>
        <v>ABLOOMY</v>
      </c>
      <c r="Q1509" s="30" t="s">
        <v>49</v>
      </c>
      <c r="R1509" s="40"/>
      <c r="S1509" s="30" t="s">
        <v>7492</v>
      </c>
      <c r="T1509" s="29">
        <v>42614</v>
      </c>
      <c r="U1509" s="30" t="s">
        <v>37</v>
      </c>
      <c r="V1509" s="30">
        <f t="shared" si="69"/>
        <v>42591</v>
      </c>
      <c r="W1509" s="41">
        <f t="shared" si="70"/>
        <v>0</v>
      </c>
      <c r="X1509" s="41">
        <f t="shared" si="71"/>
        <v>23</v>
      </c>
    </row>
    <row r="1510" ht="19.5" customHeight="1" spans="1:24">
      <c r="A1510" s="42" t="s">
        <v>7979</v>
      </c>
      <c r="B1510" s="43" t="s">
        <v>3644</v>
      </c>
      <c r="C1510" s="44">
        <v>42591</v>
      </c>
      <c r="D1510" s="45">
        <v>400</v>
      </c>
      <c r="E1510" s="43" t="s">
        <v>726</v>
      </c>
      <c r="F1510" s="43" t="s">
        <v>727</v>
      </c>
      <c r="G1510" s="46" t="s">
        <v>7980</v>
      </c>
      <c r="H1510" s="43" t="s">
        <v>258</v>
      </c>
      <c r="I1510" s="47">
        <v>15294017818</v>
      </c>
      <c r="J1510" s="48" t="s">
        <v>7981</v>
      </c>
      <c r="K1510" s="43" t="s">
        <v>101</v>
      </c>
      <c r="L1510" s="43" t="s">
        <v>33</v>
      </c>
      <c r="M1510" s="43" t="s">
        <v>49</v>
      </c>
      <c r="N1510" s="49" t="s">
        <v>7982</v>
      </c>
      <c r="O1510" s="42">
        <v>42591</v>
      </c>
      <c r="P1510" s="30" t="str">
        <f>VLOOKUP(G1510,Sheet1!A:C,3,0)</f>
        <v>爱快</v>
      </c>
      <c r="Q1510" s="43" t="s">
        <v>181</v>
      </c>
      <c r="R1510" s="50" t="s">
        <v>7983</v>
      </c>
      <c r="S1510" s="43" t="s">
        <v>53</v>
      </c>
      <c r="T1510" s="42">
        <v>42613</v>
      </c>
      <c r="U1510" s="43" t="s">
        <v>37</v>
      </c>
      <c r="V1510" s="30">
        <f t="shared" si="69"/>
        <v>42591</v>
      </c>
      <c r="W1510" s="41">
        <f t="shared" si="70"/>
        <v>0</v>
      </c>
      <c r="X1510" s="41">
        <f t="shared" si="71"/>
        <v>22</v>
      </c>
    </row>
    <row r="1511" ht="19.5" customHeight="1" spans="1:24">
      <c r="A1511" s="29" t="s">
        <v>7984</v>
      </c>
      <c r="B1511" s="30" t="s">
        <v>3644</v>
      </c>
      <c r="C1511" s="31">
        <v>42591</v>
      </c>
      <c r="D1511" s="32">
        <v>400</v>
      </c>
      <c r="E1511" s="30" t="s">
        <v>138</v>
      </c>
      <c r="F1511" s="30" t="s">
        <v>940</v>
      </c>
      <c r="G1511" s="33" t="s">
        <v>2221</v>
      </c>
      <c r="H1511" s="30" t="s">
        <v>1834</v>
      </c>
      <c r="I1511" s="35">
        <v>18867708273</v>
      </c>
      <c r="J1511" s="36" t="s">
        <v>7985</v>
      </c>
      <c r="K1511" s="30" t="s">
        <v>101</v>
      </c>
      <c r="L1511" s="30" t="s">
        <v>33</v>
      </c>
      <c r="M1511" s="30" t="s">
        <v>44</v>
      </c>
      <c r="N1511" s="37" t="s">
        <v>7986</v>
      </c>
      <c r="O1511" s="29">
        <v>42591</v>
      </c>
      <c r="P1511" s="30" t="str">
        <f>VLOOKUP(G1511,Sheet1!A:C,3,0)</f>
        <v>寰创+爱快</v>
      </c>
      <c r="Q1511" s="30" t="s">
        <v>44</v>
      </c>
      <c r="R1511" s="40"/>
      <c r="S1511" s="30" t="s">
        <v>33</v>
      </c>
      <c r="T1511" s="29">
        <v>42591</v>
      </c>
      <c r="U1511" s="30" t="s">
        <v>37</v>
      </c>
      <c r="V1511" s="30">
        <f t="shared" si="69"/>
        <v>42591</v>
      </c>
      <c r="W1511" s="41">
        <f t="shared" si="70"/>
        <v>0</v>
      </c>
      <c r="X1511" s="41">
        <f t="shared" si="71"/>
        <v>0</v>
      </c>
    </row>
    <row r="1512" ht="19.5" customHeight="1" spans="1:24">
      <c r="A1512" s="29" t="s">
        <v>7987</v>
      </c>
      <c r="B1512" s="30" t="s">
        <v>3644</v>
      </c>
      <c r="C1512" s="31">
        <v>42591</v>
      </c>
      <c r="D1512" s="32">
        <v>400</v>
      </c>
      <c r="E1512" s="30" t="s">
        <v>45</v>
      </c>
      <c r="F1512" s="30" t="s">
        <v>508</v>
      </c>
      <c r="G1512" s="33" t="s">
        <v>509</v>
      </c>
      <c r="H1512" s="30" t="s">
        <v>510</v>
      </c>
      <c r="I1512" s="35">
        <v>18860287006</v>
      </c>
      <c r="J1512" s="36" t="s">
        <v>7988</v>
      </c>
      <c r="K1512" s="30" t="s">
        <v>70</v>
      </c>
      <c r="L1512" s="30" t="s">
        <v>33</v>
      </c>
      <c r="M1512" s="30" t="s">
        <v>4161</v>
      </c>
      <c r="N1512" s="37" t="s">
        <v>7989</v>
      </c>
      <c r="O1512" s="29">
        <v>42591</v>
      </c>
      <c r="P1512" s="30" t="str">
        <f>VLOOKUP(G1512,Sheet1!A:C,3,0)</f>
        <v>ABLOOMY</v>
      </c>
      <c r="Q1512" s="30" t="s">
        <v>177</v>
      </c>
      <c r="R1512" s="40"/>
      <c r="S1512" s="30" t="s">
        <v>267</v>
      </c>
      <c r="T1512" s="29">
        <v>42592</v>
      </c>
      <c r="U1512" s="30" t="s">
        <v>37</v>
      </c>
      <c r="V1512" s="30">
        <f t="shared" si="69"/>
        <v>42591</v>
      </c>
      <c r="W1512" s="41">
        <f t="shared" si="70"/>
        <v>0</v>
      </c>
      <c r="X1512" s="41">
        <f t="shared" si="71"/>
        <v>1</v>
      </c>
    </row>
    <row r="1513" ht="19.5" customHeight="1" spans="1:24">
      <c r="A1513" s="29" t="s">
        <v>7990</v>
      </c>
      <c r="B1513" s="30" t="s">
        <v>3644</v>
      </c>
      <c r="C1513" s="31">
        <v>42592</v>
      </c>
      <c r="D1513" s="32">
        <v>400</v>
      </c>
      <c r="E1513" s="30" t="s">
        <v>45</v>
      </c>
      <c r="F1513" s="30" t="s">
        <v>826</v>
      </c>
      <c r="G1513" s="33" t="s">
        <v>2989</v>
      </c>
      <c r="H1513" s="30" t="s">
        <v>7991</v>
      </c>
      <c r="I1513" s="180" t="s">
        <v>7992</v>
      </c>
      <c r="J1513" s="36" t="s">
        <v>7993</v>
      </c>
      <c r="K1513" s="30" t="s">
        <v>5655</v>
      </c>
      <c r="L1513" s="30" t="s">
        <v>33</v>
      </c>
      <c r="M1513" s="30" t="s">
        <v>102</v>
      </c>
      <c r="N1513" s="37" t="s">
        <v>7994</v>
      </c>
      <c r="O1513" s="29">
        <v>42592</v>
      </c>
      <c r="P1513" s="30" t="str">
        <f>VLOOKUP(G1513,Sheet1!A:C,3,0)</f>
        <v>ABLOOMY</v>
      </c>
      <c r="Q1513" s="30" t="s">
        <v>104</v>
      </c>
      <c r="R1513" s="40"/>
      <c r="S1513" s="30" t="s">
        <v>267</v>
      </c>
      <c r="T1513" s="29">
        <v>42592</v>
      </c>
      <c r="U1513" s="30" t="s">
        <v>37</v>
      </c>
      <c r="V1513" s="30">
        <f t="shared" si="69"/>
        <v>42592</v>
      </c>
      <c r="W1513" s="41">
        <f t="shared" si="70"/>
        <v>0</v>
      </c>
      <c r="X1513" s="41">
        <f t="shared" si="71"/>
        <v>0</v>
      </c>
    </row>
    <row r="1514" ht="19.5" customHeight="1" spans="1:24">
      <c r="A1514" s="29" t="s">
        <v>7995</v>
      </c>
      <c r="B1514" s="30" t="s">
        <v>3644</v>
      </c>
      <c r="C1514" s="31">
        <v>42592</v>
      </c>
      <c r="D1514" s="32" t="s">
        <v>196</v>
      </c>
      <c r="E1514" s="30" t="s">
        <v>81</v>
      </c>
      <c r="F1514" s="30" t="s">
        <v>3477</v>
      </c>
      <c r="G1514" s="33" t="s">
        <v>3478</v>
      </c>
      <c r="H1514" s="30" t="s">
        <v>2019</v>
      </c>
      <c r="I1514" s="35">
        <v>13875431709</v>
      </c>
      <c r="J1514" s="36" t="s">
        <v>7996</v>
      </c>
      <c r="K1514" s="30" t="s">
        <v>70</v>
      </c>
      <c r="L1514" s="30" t="s">
        <v>33</v>
      </c>
      <c r="M1514" s="30" t="s">
        <v>376</v>
      </c>
      <c r="N1514" s="37" t="s">
        <v>7997</v>
      </c>
      <c r="O1514" s="29">
        <v>42592</v>
      </c>
      <c r="P1514" s="30" t="str">
        <f>VLOOKUP(G1514,Sheet1!A:C,3,0)</f>
        <v>爱快</v>
      </c>
      <c r="Q1514" s="30" t="s">
        <v>376</v>
      </c>
      <c r="R1514" s="40"/>
      <c r="S1514" s="30" t="s">
        <v>53</v>
      </c>
      <c r="T1514" s="29">
        <v>42612</v>
      </c>
      <c r="U1514" s="30" t="s">
        <v>37</v>
      </c>
      <c r="V1514" s="30">
        <f t="shared" si="69"/>
        <v>42592</v>
      </c>
      <c r="W1514" s="41">
        <f t="shared" si="70"/>
        <v>0</v>
      </c>
      <c r="X1514" s="41">
        <f t="shared" si="71"/>
        <v>20</v>
      </c>
    </row>
    <row r="1515" ht="19.5" customHeight="1" spans="1:24">
      <c r="A1515" s="42" t="s">
        <v>7998</v>
      </c>
      <c r="B1515" s="43" t="s">
        <v>3644</v>
      </c>
      <c r="C1515" s="44">
        <v>42592</v>
      </c>
      <c r="D1515" s="45" t="s">
        <v>196</v>
      </c>
      <c r="E1515" s="43" t="s">
        <v>374</v>
      </c>
      <c r="F1515" s="43" t="s">
        <v>7999</v>
      </c>
      <c r="G1515" s="46" t="s">
        <v>8000</v>
      </c>
      <c r="H1515" s="43" t="s">
        <v>30</v>
      </c>
      <c r="I1515" s="47">
        <v>15823464059</v>
      </c>
      <c r="J1515" s="48" t="s">
        <v>8001</v>
      </c>
      <c r="K1515" s="43" t="s">
        <v>70</v>
      </c>
      <c r="L1515" s="43" t="s">
        <v>33</v>
      </c>
      <c r="M1515" s="43" t="s">
        <v>220</v>
      </c>
      <c r="N1515" s="49" t="s">
        <v>881</v>
      </c>
      <c r="O1515" s="42">
        <v>42592</v>
      </c>
      <c r="P1515" s="30" t="e">
        <f>VLOOKUP(G1515,Sheet1!A:C,3,0)</f>
        <v>#N/A</v>
      </c>
      <c r="Q1515" s="43" t="s">
        <v>220</v>
      </c>
      <c r="R1515" s="50"/>
      <c r="S1515" s="43" t="s">
        <v>659</v>
      </c>
      <c r="T1515" s="42">
        <v>42619</v>
      </c>
      <c r="U1515" s="43" t="s">
        <v>37</v>
      </c>
      <c r="V1515" s="30">
        <f t="shared" si="69"/>
        <v>42592</v>
      </c>
      <c r="W1515" s="41">
        <f t="shared" si="70"/>
        <v>0</v>
      </c>
      <c r="X1515" s="41">
        <f t="shared" si="71"/>
        <v>27</v>
      </c>
    </row>
    <row r="1516" ht="19.5" customHeight="1" spans="1:24">
      <c r="A1516" s="29" t="s">
        <v>8002</v>
      </c>
      <c r="B1516" s="30" t="s">
        <v>3644</v>
      </c>
      <c r="C1516" s="31">
        <v>42592</v>
      </c>
      <c r="D1516" s="32">
        <v>400</v>
      </c>
      <c r="E1516" s="30" t="s">
        <v>374</v>
      </c>
      <c r="F1516" s="30" t="s">
        <v>2721</v>
      </c>
      <c r="G1516" s="33" t="s">
        <v>2722</v>
      </c>
      <c r="H1516" s="30" t="s">
        <v>372</v>
      </c>
      <c r="I1516" s="35">
        <v>13452067829</v>
      </c>
      <c r="J1516" s="36" t="s">
        <v>8003</v>
      </c>
      <c r="K1516" s="30" t="s">
        <v>5655</v>
      </c>
      <c r="L1516" s="30" t="s">
        <v>33</v>
      </c>
      <c r="M1516" s="30" t="s">
        <v>49</v>
      </c>
      <c r="N1516" s="37" t="s">
        <v>881</v>
      </c>
      <c r="O1516" s="29">
        <v>42592</v>
      </c>
      <c r="P1516" s="30" t="str">
        <f>VLOOKUP(G1516,Sheet1!A:C,3,0)</f>
        <v>ABLOOMY</v>
      </c>
      <c r="Q1516" s="30" t="s">
        <v>49</v>
      </c>
      <c r="R1516" s="40"/>
      <c r="S1516" s="30" t="s">
        <v>72</v>
      </c>
      <c r="T1516" s="29">
        <v>42592</v>
      </c>
      <c r="U1516" s="30" t="s">
        <v>37</v>
      </c>
      <c r="V1516" s="30">
        <f t="shared" si="69"/>
        <v>42592</v>
      </c>
      <c r="W1516" s="41">
        <f t="shared" si="70"/>
        <v>0</v>
      </c>
      <c r="X1516" s="41">
        <f t="shared" si="71"/>
        <v>0</v>
      </c>
    </row>
    <row r="1517" ht="19.5" customHeight="1" spans="1:24">
      <c r="A1517" s="29" t="s">
        <v>8004</v>
      </c>
      <c r="B1517" s="30" t="s">
        <v>3644</v>
      </c>
      <c r="C1517" s="31">
        <v>42592</v>
      </c>
      <c r="D1517" s="32">
        <v>400</v>
      </c>
      <c r="E1517" s="30" t="s">
        <v>45</v>
      </c>
      <c r="F1517" s="30" t="s">
        <v>1573</v>
      </c>
      <c r="G1517" s="33" t="s">
        <v>302</v>
      </c>
      <c r="H1517" s="30" t="s">
        <v>48</v>
      </c>
      <c r="I1517" s="35">
        <v>18539797992</v>
      </c>
      <c r="J1517" s="36" t="s">
        <v>8005</v>
      </c>
      <c r="K1517" s="30" t="s">
        <v>93</v>
      </c>
      <c r="L1517" s="30" t="s">
        <v>33</v>
      </c>
      <c r="M1517" s="30" t="s">
        <v>44</v>
      </c>
      <c r="N1517" s="37" t="s">
        <v>7994</v>
      </c>
      <c r="O1517" s="29">
        <v>42592</v>
      </c>
      <c r="P1517" s="30" t="str">
        <f>VLOOKUP(G1517,Sheet1!A:C,3,0)</f>
        <v>爱快</v>
      </c>
      <c r="Q1517" s="30" t="s">
        <v>44</v>
      </c>
      <c r="R1517" s="40"/>
      <c r="S1517" s="30" t="s">
        <v>267</v>
      </c>
      <c r="T1517" s="29">
        <v>42592</v>
      </c>
      <c r="U1517" s="30" t="s">
        <v>37</v>
      </c>
      <c r="V1517" s="30">
        <f t="shared" ref="V1517:V1580" si="72">O1517</f>
        <v>42592</v>
      </c>
      <c r="W1517" s="41">
        <f t="shared" ref="W1517:W1580" si="73">V1517-C1517</f>
        <v>0</v>
      </c>
      <c r="X1517" s="41">
        <f t="shared" ref="X1517:X1580" si="74">T1517-C1517</f>
        <v>0</v>
      </c>
    </row>
    <row r="1518" ht="19.5" customHeight="1" spans="1:24">
      <c r="A1518" s="29" t="s">
        <v>8006</v>
      </c>
      <c r="B1518" s="30" t="s">
        <v>3644</v>
      </c>
      <c r="C1518" s="31">
        <v>42592</v>
      </c>
      <c r="D1518" s="32">
        <v>400</v>
      </c>
      <c r="E1518" s="30" t="s">
        <v>255</v>
      </c>
      <c r="F1518" s="30" t="s">
        <v>1873</v>
      </c>
      <c r="G1518" s="33" t="s">
        <v>5809</v>
      </c>
      <c r="H1518" s="30" t="s">
        <v>2907</v>
      </c>
      <c r="I1518" s="35">
        <v>18990908841</v>
      </c>
      <c r="J1518" s="36" t="s">
        <v>8007</v>
      </c>
      <c r="K1518" s="30" t="s">
        <v>5655</v>
      </c>
      <c r="L1518" s="30" t="s">
        <v>33</v>
      </c>
      <c r="M1518" s="30" t="s">
        <v>60</v>
      </c>
      <c r="N1518" s="37" t="s">
        <v>8008</v>
      </c>
      <c r="O1518" s="29">
        <v>42592</v>
      </c>
      <c r="P1518" s="30" t="str">
        <f>VLOOKUP(G1518,Sheet1!A:C,3,0)</f>
        <v>爱快</v>
      </c>
      <c r="Q1518" s="30" t="s">
        <v>144</v>
      </c>
      <c r="R1518" s="40"/>
      <c r="S1518" s="30" t="s">
        <v>53</v>
      </c>
      <c r="T1518" s="29">
        <v>42611</v>
      </c>
      <c r="U1518" s="30" t="s">
        <v>37</v>
      </c>
      <c r="V1518" s="30">
        <f t="shared" si="72"/>
        <v>42592</v>
      </c>
      <c r="W1518" s="41">
        <f t="shared" si="73"/>
        <v>0</v>
      </c>
      <c r="X1518" s="41">
        <f t="shared" si="74"/>
        <v>19</v>
      </c>
    </row>
    <row r="1519" ht="19.5" customHeight="1" spans="1:24">
      <c r="A1519" s="29" t="s">
        <v>8009</v>
      </c>
      <c r="B1519" s="30" t="s">
        <v>3644</v>
      </c>
      <c r="C1519" s="31">
        <v>42592</v>
      </c>
      <c r="D1519" s="32">
        <v>400</v>
      </c>
      <c r="E1519" s="30" t="s">
        <v>138</v>
      </c>
      <c r="F1519" s="30" t="s">
        <v>413</v>
      </c>
      <c r="G1519" s="33" t="s">
        <v>414</v>
      </c>
      <c r="H1519" s="30" t="s">
        <v>415</v>
      </c>
      <c r="I1519" s="35">
        <v>18668621115</v>
      </c>
      <c r="J1519" s="36" t="s">
        <v>8010</v>
      </c>
      <c r="K1519" s="30" t="s">
        <v>5631</v>
      </c>
      <c r="L1519" s="30" t="s">
        <v>33</v>
      </c>
      <c r="M1519" s="30" t="s">
        <v>4604</v>
      </c>
      <c r="N1519" s="37" t="s">
        <v>8011</v>
      </c>
      <c r="O1519" s="29">
        <v>42592</v>
      </c>
      <c r="P1519" s="30" t="str">
        <f>VLOOKUP(G1519,Sheet1!A:C,3,0)</f>
        <v>寰创</v>
      </c>
      <c r="Q1519" s="30" t="s">
        <v>4604</v>
      </c>
      <c r="R1519" s="40"/>
      <c r="S1519" s="30" t="s">
        <v>267</v>
      </c>
      <c r="T1519" s="29">
        <v>42618</v>
      </c>
      <c r="U1519" s="30" t="s">
        <v>63</v>
      </c>
      <c r="V1519" s="30">
        <f t="shared" si="72"/>
        <v>42592</v>
      </c>
      <c r="W1519" s="41">
        <f t="shared" si="73"/>
        <v>0</v>
      </c>
      <c r="X1519" s="41">
        <f t="shared" si="74"/>
        <v>26</v>
      </c>
    </row>
    <row r="1520" ht="19.5" customHeight="1" spans="1:24">
      <c r="A1520" s="29" t="s">
        <v>8012</v>
      </c>
      <c r="B1520" s="30" t="s">
        <v>3644</v>
      </c>
      <c r="C1520" s="31">
        <v>42592</v>
      </c>
      <c r="D1520" s="32">
        <v>400</v>
      </c>
      <c r="E1520" s="30" t="s">
        <v>113</v>
      </c>
      <c r="F1520" s="30" t="s">
        <v>8013</v>
      </c>
      <c r="G1520" s="33" t="s">
        <v>1754</v>
      </c>
      <c r="H1520" s="30" t="s">
        <v>475</v>
      </c>
      <c r="I1520" s="35">
        <v>15153960990</v>
      </c>
      <c r="J1520" s="36" t="s">
        <v>8014</v>
      </c>
      <c r="K1520" s="30" t="s">
        <v>93</v>
      </c>
      <c r="L1520" s="30" t="s">
        <v>33</v>
      </c>
      <c r="M1520" s="30" t="s">
        <v>60</v>
      </c>
      <c r="N1520" s="37" t="s">
        <v>1271</v>
      </c>
      <c r="O1520" s="29">
        <v>42592</v>
      </c>
      <c r="P1520" s="30" t="str">
        <f>VLOOKUP(G1520,Sheet1!A:C,3,0)</f>
        <v>寰创</v>
      </c>
      <c r="Q1520" s="30" t="s">
        <v>144</v>
      </c>
      <c r="R1520" s="40"/>
      <c r="S1520" s="30" t="s">
        <v>53</v>
      </c>
      <c r="T1520" s="29">
        <v>42599</v>
      </c>
      <c r="U1520" s="30" t="s">
        <v>63</v>
      </c>
      <c r="V1520" s="30">
        <f t="shared" si="72"/>
        <v>42592</v>
      </c>
      <c r="W1520" s="41">
        <f t="shared" si="73"/>
        <v>0</v>
      </c>
      <c r="X1520" s="41">
        <f t="shared" si="74"/>
        <v>7</v>
      </c>
    </row>
    <row r="1521" ht="19.5" customHeight="1" spans="1:24">
      <c r="A1521" s="29" t="s">
        <v>8015</v>
      </c>
      <c r="B1521" s="30" t="s">
        <v>3644</v>
      </c>
      <c r="C1521" s="31">
        <v>42592</v>
      </c>
      <c r="D1521" s="32" t="s">
        <v>196</v>
      </c>
      <c r="E1521" s="30" t="s">
        <v>45</v>
      </c>
      <c r="F1521" s="30" t="s">
        <v>826</v>
      </c>
      <c r="G1521" s="33" t="s">
        <v>2989</v>
      </c>
      <c r="H1521" s="30" t="s">
        <v>475</v>
      </c>
      <c r="I1521" s="35">
        <v>18738120757</v>
      </c>
      <c r="J1521" s="36" t="s">
        <v>8016</v>
      </c>
      <c r="K1521" s="30" t="s">
        <v>5655</v>
      </c>
      <c r="L1521" s="30" t="s">
        <v>33</v>
      </c>
      <c r="M1521" s="30" t="s">
        <v>60</v>
      </c>
      <c r="N1521" s="37" t="s">
        <v>8017</v>
      </c>
      <c r="O1521" s="29">
        <v>42592</v>
      </c>
      <c r="P1521" s="30" t="str">
        <f>VLOOKUP(G1521,Sheet1!A:C,3,0)</f>
        <v>ABLOOMY</v>
      </c>
      <c r="Q1521" s="30" t="s">
        <v>144</v>
      </c>
      <c r="R1521" s="40"/>
      <c r="S1521" s="30" t="s">
        <v>523</v>
      </c>
      <c r="T1521" s="29">
        <v>42608</v>
      </c>
      <c r="U1521" s="30" t="s">
        <v>37</v>
      </c>
      <c r="V1521" s="30">
        <f t="shared" si="72"/>
        <v>42592</v>
      </c>
      <c r="W1521" s="41">
        <f t="shared" si="73"/>
        <v>0</v>
      </c>
      <c r="X1521" s="41">
        <f t="shared" si="74"/>
        <v>16</v>
      </c>
    </row>
    <row r="1522" ht="19.5" customHeight="1" spans="1:24">
      <c r="A1522" s="29" t="s">
        <v>8018</v>
      </c>
      <c r="B1522" s="30" t="s">
        <v>3644</v>
      </c>
      <c r="C1522" s="31">
        <v>42593</v>
      </c>
      <c r="D1522" s="32">
        <v>400</v>
      </c>
      <c r="E1522" s="30" t="s">
        <v>8019</v>
      </c>
      <c r="F1522" s="30" t="s">
        <v>301</v>
      </c>
      <c r="G1522" s="33" t="s">
        <v>302</v>
      </c>
      <c r="H1522" s="30" t="s">
        <v>48</v>
      </c>
      <c r="I1522" s="35">
        <v>18539797992</v>
      </c>
      <c r="J1522" s="36" t="s">
        <v>8020</v>
      </c>
      <c r="K1522" s="30" t="s">
        <v>93</v>
      </c>
      <c r="L1522" s="30" t="s">
        <v>33</v>
      </c>
      <c r="M1522" s="30" t="s">
        <v>102</v>
      </c>
      <c r="N1522" s="37" t="s">
        <v>8021</v>
      </c>
      <c r="O1522" s="29">
        <v>42593</v>
      </c>
      <c r="P1522" s="30" t="str">
        <f>VLOOKUP(G1522,Sheet1!A:C,3,0)</f>
        <v>爱快</v>
      </c>
      <c r="Q1522" s="30" t="s">
        <v>104</v>
      </c>
      <c r="R1522" s="40"/>
      <c r="S1522" s="30" t="s">
        <v>267</v>
      </c>
      <c r="T1522" s="29">
        <v>42593</v>
      </c>
      <c r="U1522" s="30" t="s">
        <v>37</v>
      </c>
      <c r="V1522" s="30">
        <f t="shared" si="72"/>
        <v>42593</v>
      </c>
      <c r="W1522" s="41">
        <f t="shared" si="73"/>
        <v>0</v>
      </c>
      <c r="X1522" s="41">
        <f t="shared" si="74"/>
        <v>0</v>
      </c>
    </row>
    <row r="1523" ht="19.5" customHeight="1" spans="1:24">
      <c r="A1523" s="29" t="s">
        <v>8022</v>
      </c>
      <c r="B1523" s="30" t="s">
        <v>3644</v>
      </c>
      <c r="C1523" s="31">
        <v>42593</v>
      </c>
      <c r="D1523" s="32">
        <v>400</v>
      </c>
      <c r="E1523" s="30" t="s">
        <v>2482</v>
      </c>
      <c r="F1523" s="30" t="s">
        <v>8023</v>
      </c>
      <c r="G1523" s="33" t="s">
        <v>633</v>
      </c>
      <c r="H1523" s="30" t="s">
        <v>421</v>
      </c>
      <c r="I1523" s="35">
        <v>13860241419</v>
      </c>
      <c r="J1523" s="36" t="s">
        <v>8024</v>
      </c>
      <c r="K1523" s="30" t="s">
        <v>70</v>
      </c>
      <c r="L1523" s="30" t="s">
        <v>33</v>
      </c>
      <c r="M1523" s="30" t="s">
        <v>376</v>
      </c>
      <c r="N1523" s="37" t="s">
        <v>8025</v>
      </c>
      <c r="O1523" s="29">
        <v>42593</v>
      </c>
      <c r="P1523" s="30" t="str">
        <f>VLOOKUP(G1523,Sheet1!A:C,3,0)</f>
        <v>寰创-中苗刷</v>
      </c>
      <c r="Q1523" s="30" t="s">
        <v>376</v>
      </c>
      <c r="R1523" s="40"/>
      <c r="S1523" s="30" t="s">
        <v>8026</v>
      </c>
      <c r="T1523" s="29">
        <v>42593</v>
      </c>
      <c r="U1523" s="30" t="s">
        <v>37</v>
      </c>
      <c r="V1523" s="30">
        <f t="shared" si="72"/>
        <v>42593</v>
      </c>
      <c r="W1523" s="41">
        <f t="shared" si="73"/>
        <v>0</v>
      </c>
      <c r="X1523" s="41">
        <f t="shared" si="74"/>
        <v>0</v>
      </c>
    </row>
    <row r="1524" ht="19.5" customHeight="1" spans="1:24">
      <c r="A1524" s="29" t="s">
        <v>8027</v>
      </c>
      <c r="B1524" s="30" t="s">
        <v>3644</v>
      </c>
      <c r="C1524" s="31">
        <v>42593</v>
      </c>
      <c r="D1524" s="32">
        <v>400</v>
      </c>
      <c r="E1524" s="30" t="s">
        <v>166</v>
      </c>
      <c r="F1524" s="30" t="s">
        <v>940</v>
      </c>
      <c r="G1524" s="33" t="s">
        <v>2431</v>
      </c>
      <c r="H1524" s="30" t="s">
        <v>8028</v>
      </c>
      <c r="I1524" s="35">
        <v>15726863663</v>
      </c>
      <c r="J1524" s="36" t="s">
        <v>8029</v>
      </c>
      <c r="K1524" s="30" t="s">
        <v>5655</v>
      </c>
      <c r="L1524" s="30" t="s">
        <v>33</v>
      </c>
      <c r="M1524" s="30" t="s">
        <v>60</v>
      </c>
      <c r="N1524" s="37" t="s">
        <v>8030</v>
      </c>
      <c r="O1524" s="29">
        <v>42593</v>
      </c>
      <c r="P1524" s="30" t="str">
        <f>VLOOKUP(G1524,Sheet1!A:C,3,0)</f>
        <v>寰创</v>
      </c>
      <c r="Q1524" s="30" t="s">
        <v>144</v>
      </c>
      <c r="R1524" s="40"/>
      <c r="S1524" s="30" t="s">
        <v>43</v>
      </c>
      <c r="T1524" s="29">
        <v>42601</v>
      </c>
      <c r="U1524" s="30" t="s">
        <v>37</v>
      </c>
      <c r="V1524" s="30">
        <f t="shared" si="72"/>
        <v>42593</v>
      </c>
      <c r="W1524" s="41">
        <f t="shared" si="73"/>
        <v>0</v>
      </c>
      <c r="X1524" s="41">
        <f t="shared" si="74"/>
        <v>8</v>
      </c>
    </row>
    <row r="1525" ht="19.5" customHeight="1" spans="1:24">
      <c r="A1525" s="29" t="s">
        <v>8031</v>
      </c>
      <c r="B1525" s="30" t="s">
        <v>3644</v>
      </c>
      <c r="C1525" s="31">
        <v>42593</v>
      </c>
      <c r="D1525" s="32">
        <v>400</v>
      </c>
      <c r="E1525" s="30" t="s">
        <v>173</v>
      </c>
      <c r="F1525" s="30" t="s">
        <v>8032</v>
      </c>
      <c r="G1525" s="33" t="s">
        <v>8033</v>
      </c>
      <c r="H1525" s="30" t="s">
        <v>8034</v>
      </c>
      <c r="I1525" s="35">
        <v>18510138723</v>
      </c>
      <c r="J1525" s="36" t="s">
        <v>8035</v>
      </c>
      <c r="K1525" s="30" t="s">
        <v>5655</v>
      </c>
      <c r="L1525" s="30" t="s">
        <v>33</v>
      </c>
      <c r="M1525" s="30" t="s">
        <v>102</v>
      </c>
      <c r="N1525" s="37" t="s">
        <v>8036</v>
      </c>
      <c r="O1525" s="29">
        <v>42593</v>
      </c>
      <c r="P1525" s="30" t="e">
        <f>VLOOKUP(G1525,Sheet1!A:C,3,0)</f>
        <v>#N/A</v>
      </c>
      <c r="Q1525" s="30" t="s">
        <v>104</v>
      </c>
      <c r="R1525" s="40"/>
      <c r="S1525" s="30" t="s">
        <v>53</v>
      </c>
      <c r="T1525" s="29">
        <v>42593</v>
      </c>
      <c r="U1525" s="30" t="s">
        <v>37</v>
      </c>
      <c r="V1525" s="30">
        <f t="shared" si="72"/>
        <v>42593</v>
      </c>
      <c r="W1525" s="41">
        <f t="shared" si="73"/>
        <v>0</v>
      </c>
      <c r="X1525" s="41">
        <f t="shared" si="74"/>
        <v>0</v>
      </c>
    </row>
    <row r="1526" ht="19.5" customHeight="1" spans="1:24">
      <c r="A1526" s="29" t="s">
        <v>8037</v>
      </c>
      <c r="B1526" s="30" t="s">
        <v>3644</v>
      </c>
      <c r="C1526" s="31">
        <v>42593</v>
      </c>
      <c r="D1526" s="32">
        <v>400</v>
      </c>
      <c r="E1526" s="30" t="s">
        <v>703</v>
      </c>
      <c r="F1526" s="30" t="s">
        <v>8038</v>
      </c>
      <c r="G1526" s="33" t="s">
        <v>849</v>
      </c>
      <c r="H1526" s="30" t="s">
        <v>985</v>
      </c>
      <c r="I1526" s="35">
        <v>13476276289</v>
      </c>
      <c r="J1526" s="36" t="s">
        <v>8039</v>
      </c>
      <c r="K1526" s="30" t="s">
        <v>70</v>
      </c>
      <c r="L1526" s="30" t="s">
        <v>33</v>
      </c>
      <c r="M1526" s="30" t="s">
        <v>220</v>
      </c>
      <c r="N1526" s="37" t="s">
        <v>8040</v>
      </c>
      <c r="O1526" s="29">
        <v>42593</v>
      </c>
      <c r="P1526" s="30" t="str">
        <f>VLOOKUP(G1526,Sheet1!A:C,3,0)</f>
        <v>寰创</v>
      </c>
      <c r="Q1526" s="30" t="s">
        <v>220</v>
      </c>
      <c r="R1526" s="40"/>
      <c r="S1526" s="30" t="s">
        <v>53</v>
      </c>
      <c r="T1526" s="29">
        <v>42593</v>
      </c>
      <c r="U1526" s="30" t="s">
        <v>37</v>
      </c>
      <c r="V1526" s="30">
        <f t="shared" si="72"/>
        <v>42593</v>
      </c>
      <c r="W1526" s="41">
        <f t="shared" si="73"/>
        <v>0</v>
      </c>
      <c r="X1526" s="41">
        <f t="shared" si="74"/>
        <v>0</v>
      </c>
    </row>
    <row r="1527" ht="19.5" customHeight="1" spans="1:24">
      <c r="A1527" s="42"/>
      <c r="B1527" s="43" t="s">
        <v>3644</v>
      </c>
      <c r="C1527" s="44">
        <v>42594</v>
      </c>
      <c r="D1527" s="45" t="s">
        <v>26</v>
      </c>
      <c r="E1527" s="43" t="s">
        <v>45</v>
      </c>
      <c r="F1527" s="43" t="s">
        <v>951</v>
      </c>
      <c r="G1527" s="46" t="s">
        <v>7196</v>
      </c>
      <c r="H1527" s="43" t="s">
        <v>218</v>
      </c>
      <c r="I1527" s="47">
        <v>13938368269</v>
      </c>
      <c r="J1527" s="48" t="s">
        <v>170</v>
      </c>
      <c r="K1527" s="43" t="s">
        <v>267</v>
      </c>
      <c r="L1527" s="43" t="s">
        <v>33</v>
      </c>
      <c r="M1527" s="43" t="s">
        <v>44</v>
      </c>
      <c r="N1527" s="49" t="s">
        <v>2338</v>
      </c>
      <c r="O1527" s="42">
        <v>42594</v>
      </c>
      <c r="P1527" s="30" t="str">
        <f>VLOOKUP(G1527,Sheet1!A:C,3,0)</f>
        <v>爱快</v>
      </c>
      <c r="Q1527" s="43" t="s">
        <v>44</v>
      </c>
      <c r="R1527" s="50"/>
      <c r="S1527" s="43" t="s">
        <v>8041</v>
      </c>
      <c r="T1527" s="42">
        <v>42651</v>
      </c>
      <c r="U1527" s="43" t="s">
        <v>37</v>
      </c>
      <c r="V1527" s="30">
        <f t="shared" si="72"/>
        <v>42594</v>
      </c>
      <c r="W1527" s="41">
        <f t="shared" si="73"/>
        <v>0</v>
      </c>
      <c r="X1527" s="41">
        <f t="shared" si="74"/>
        <v>57</v>
      </c>
    </row>
    <row r="1528" ht="19.5" customHeight="1" spans="1:24">
      <c r="A1528" s="29"/>
      <c r="B1528" s="30" t="s">
        <v>3644</v>
      </c>
      <c r="C1528" s="31">
        <v>42594</v>
      </c>
      <c r="D1528" s="32" t="s">
        <v>26</v>
      </c>
      <c r="E1528" s="30" t="s">
        <v>138</v>
      </c>
      <c r="F1528" s="30" t="s">
        <v>575</v>
      </c>
      <c r="G1528" s="33" t="s">
        <v>643</v>
      </c>
      <c r="H1528" s="30" t="s">
        <v>6025</v>
      </c>
      <c r="I1528" s="35">
        <v>13857278581</v>
      </c>
      <c r="J1528" s="36" t="s">
        <v>170</v>
      </c>
      <c r="K1528" s="30" t="s">
        <v>53</v>
      </c>
      <c r="L1528" s="30" t="s">
        <v>33</v>
      </c>
      <c r="M1528" s="30" t="s">
        <v>376</v>
      </c>
      <c r="N1528" s="37" t="s">
        <v>8042</v>
      </c>
      <c r="O1528" s="29">
        <v>42594</v>
      </c>
      <c r="P1528" s="30" t="str">
        <f>VLOOKUP(G1528,Sheet1!A:C,3,0)</f>
        <v>爱快</v>
      </c>
      <c r="Q1528" s="30" t="s">
        <v>376</v>
      </c>
      <c r="R1528" s="40"/>
      <c r="S1528" s="30" t="s">
        <v>4478</v>
      </c>
      <c r="T1528" s="29">
        <v>42614</v>
      </c>
      <c r="U1528" s="30" t="s">
        <v>37</v>
      </c>
      <c r="V1528" s="30">
        <f t="shared" si="72"/>
        <v>42594</v>
      </c>
      <c r="W1528" s="41">
        <f t="shared" si="73"/>
        <v>0</v>
      </c>
      <c r="X1528" s="41">
        <f t="shared" si="74"/>
        <v>20</v>
      </c>
    </row>
    <row r="1529" ht="19.5" customHeight="1" spans="1:24">
      <c r="A1529" s="29" t="s">
        <v>8043</v>
      </c>
      <c r="B1529" s="30" t="s">
        <v>3644</v>
      </c>
      <c r="C1529" s="31">
        <v>42594</v>
      </c>
      <c r="D1529" s="32">
        <v>400</v>
      </c>
      <c r="E1529" s="30" t="s">
        <v>3417</v>
      </c>
      <c r="F1529" s="30" t="s">
        <v>4706</v>
      </c>
      <c r="G1529" s="33" t="s">
        <v>7854</v>
      </c>
      <c r="H1529" s="30" t="s">
        <v>1020</v>
      </c>
      <c r="I1529" s="35">
        <v>18976601310</v>
      </c>
      <c r="J1529" s="36" t="s">
        <v>8044</v>
      </c>
      <c r="K1529" s="30" t="s">
        <v>70</v>
      </c>
      <c r="L1529" s="30" t="s">
        <v>33</v>
      </c>
      <c r="M1529" s="53" t="s">
        <v>49</v>
      </c>
      <c r="N1529" s="63" t="s">
        <v>8045</v>
      </c>
      <c r="O1529" s="29">
        <v>42594</v>
      </c>
      <c r="P1529" s="30" t="str">
        <f>VLOOKUP(G1529,Sheet1!A:C,3,0)</f>
        <v>ABLOOMY-爱快刷</v>
      </c>
      <c r="Q1529" s="30" t="s">
        <v>49</v>
      </c>
      <c r="R1529" s="40"/>
      <c r="S1529" s="30" t="s">
        <v>72</v>
      </c>
      <c r="T1529" s="29">
        <v>42597</v>
      </c>
      <c r="U1529" s="30" t="s">
        <v>37</v>
      </c>
      <c r="V1529" s="30">
        <f t="shared" si="72"/>
        <v>42594</v>
      </c>
      <c r="W1529" s="41">
        <f t="shared" si="73"/>
        <v>0</v>
      </c>
      <c r="X1529" s="41">
        <f t="shared" si="74"/>
        <v>3</v>
      </c>
    </row>
    <row r="1530" ht="19.5" customHeight="1" spans="1:24">
      <c r="A1530" s="29" t="s">
        <v>8046</v>
      </c>
      <c r="B1530" s="30" t="s">
        <v>3644</v>
      </c>
      <c r="C1530" s="31">
        <v>42594</v>
      </c>
      <c r="D1530" s="32">
        <v>400</v>
      </c>
      <c r="E1530" s="30" t="s">
        <v>81</v>
      </c>
      <c r="F1530" s="30" t="s">
        <v>6029</v>
      </c>
      <c r="G1530" s="33" t="s">
        <v>8047</v>
      </c>
      <c r="H1530" s="30" t="s">
        <v>2907</v>
      </c>
      <c r="I1530" s="35">
        <v>13875839628</v>
      </c>
      <c r="J1530" s="36" t="s">
        <v>8048</v>
      </c>
      <c r="K1530" s="30" t="s">
        <v>70</v>
      </c>
      <c r="L1530" s="30" t="s">
        <v>33</v>
      </c>
      <c r="M1530" s="53" t="s">
        <v>44</v>
      </c>
      <c r="N1530" s="63" t="s">
        <v>8049</v>
      </c>
      <c r="O1530" s="29">
        <v>42594</v>
      </c>
      <c r="P1530" s="30" t="str">
        <f>VLOOKUP(G1530,Sheet1!A:C,3,0)</f>
        <v>ABLOOMY</v>
      </c>
      <c r="Q1530" s="30" t="s">
        <v>44</v>
      </c>
      <c r="R1530" s="40"/>
      <c r="S1530" s="30" t="s">
        <v>43</v>
      </c>
      <c r="T1530" s="29">
        <v>42627</v>
      </c>
      <c r="U1530" s="30" t="s">
        <v>37</v>
      </c>
      <c r="V1530" s="30">
        <f t="shared" si="72"/>
        <v>42594</v>
      </c>
      <c r="W1530" s="41">
        <f t="shared" si="73"/>
        <v>0</v>
      </c>
      <c r="X1530" s="41">
        <f t="shared" si="74"/>
        <v>33</v>
      </c>
    </row>
    <row r="1531" ht="19.5" customHeight="1" spans="1:24">
      <c r="A1531" s="29" t="s">
        <v>8050</v>
      </c>
      <c r="B1531" s="30" t="s">
        <v>3644</v>
      </c>
      <c r="C1531" s="31">
        <v>42594</v>
      </c>
      <c r="D1531" s="32">
        <v>400</v>
      </c>
      <c r="E1531" s="30" t="s">
        <v>138</v>
      </c>
      <c r="F1531" s="30" t="s">
        <v>587</v>
      </c>
      <c r="G1531" s="33" t="s">
        <v>7861</v>
      </c>
      <c r="H1531" s="30" t="s">
        <v>4987</v>
      </c>
      <c r="I1531" s="35">
        <v>15355515532</v>
      </c>
      <c r="J1531" s="36" t="s">
        <v>8051</v>
      </c>
      <c r="K1531" s="30" t="s">
        <v>59</v>
      </c>
      <c r="L1531" s="30" t="s">
        <v>33</v>
      </c>
      <c r="M1531" s="53" t="s">
        <v>60</v>
      </c>
      <c r="N1531" s="63" t="s">
        <v>1496</v>
      </c>
      <c r="O1531" s="29">
        <v>42594</v>
      </c>
      <c r="P1531" s="30" t="e">
        <f>VLOOKUP(G1531,Sheet1!A:C,3,0)</f>
        <v>#N/A</v>
      </c>
      <c r="Q1531" s="30" t="s">
        <v>87</v>
      </c>
      <c r="R1531" s="40"/>
      <c r="S1531" s="30" t="s">
        <v>53</v>
      </c>
      <c r="T1531" s="29">
        <v>42597</v>
      </c>
      <c r="U1531" s="30" t="s">
        <v>37</v>
      </c>
      <c r="V1531" s="30">
        <f t="shared" si="72"/>
        <v>42594</v>
      </c>
      <c r="W1531" s="41">
        <f t="shared" si="73"/>
        <v>0</v>
      </c>
      <c r="X1531" s="41">
        <f t="shared" si="74"/>
        <v>3</v>
      </c>
    </row>
    <row r="1532" ht="19.5" customHeight="1" spans="1:24">
      <c r="A1532" s="29" t="s">
        <v>8052</v>
      </c>
      <c r="B1532" s="30" t="s">
        <v>3644</v>
      </c>
      <c r="C1532" s="31">
        <v>42594</v>
      </c>
      <c r="D1532" s="32">
        <v>400</v>
      </c>
      <c r="E1532" s="30" t="s">
        <v>138</v>
      </c>
      <c r="F1532" s="30" t="s">
        <v>413</v>
      </c>
      <c r="G1532" s="33" t="s">
        <v>3679</v>
      </c>
      <c r="H1532" s="30" t="s">
        <v>2791</v>
      </c>
      <c r="I1532" s="35">
        <v>18658686953</v>
      </c>
      <c r="J1532" s="36" t="s">
        <v>8053</v>
      </c>
      <c r="K1532" s="30" t="s">
        <v>59</v>
      </c>
      <c r="L1532" s="30" t="s">
        <v>33</v>
      </c>
      <c r="M1532" s="53" t="s">
        <v>4161</v>
      </c>
      <c r="N1532" s="63" t="s">
        <v>1496</v>
      </c>
      <c r="O1532" s="29">
        <v>42594</v>
      </c>
      <c r="P1532" s="30" t="str">
        <f>VLOOKUP(G1532,Sheet1!A:C,3,0)</f>
        <v>寰创</v>
      </c>
      <c r="Q1532" s="30" t="s">
        <v>177</v>
      </c>
      <c r="R1532" s="40"/>
      <c r="S1532" s="30" t="s">
        <v>267</v>
      </c>
      <c r="T1532" s="29">
        <v>42597</v>
      </c>
      <c r="U1532" s="30" t="s">
        <v>37</v>
      </c>
      <c r="V1532" s="30">
        <f t="shared" si="72"/>
        <v>42594</v>
      </c>
      <c r="W1532" s="41">
        <f t="shared" si="73"/>
        <v>0</v>
      </c>
      <c r="X1532" s="41">
        <f t="shared" si="74"/>
        <v>3</v>
      </c>
    </row>
    <row r="1533" ht="19.5" customHeight="1" spans="1:24">
      <c r="A1533" s="29"/>
      <c r="B1533" s="30" t="s">
        <v>3644</v>
      </c>
      <c r="C1533" s="31">
        <v>42597</v>
      </c>
      <c r="D1533" s="32" t="s">
        <v>26</v>
      </c>
      <c r="E1533" s="30" t="s">
        <v>65</v>
      </c>
      <c r="F1533" s="30" t="s">
        <v>2645</v>
      </c>
      <c r="G1533" s="33" t="s">
        <v>2646</v>
      </c>
      <c r="H1533" s="30" t="s">
        <v>5320</v>
      </c>
      <c r="I1533" s="35">
        <v>13313752830</v>
      </c>
      <c r="J1533" s="36" t="s">
        <v>915</v>
      </c>
      <c r="K1533" s="30" t="s">
        <v>53</v>
      </c>
      <c r="L1533" s="30" t="s">
        <v>33</v>
      </c>
      <c r="M1533" s="53" t="s">
        <v>60</v>
      </c>
      <c r="N1533" s="63"/>
      <c r="O1533" s="29">
        <v>42597</v>
      </c>
      <c r="P1533" s="30" t="str">
        <f>VLOOKUP(G1533,Sheet1!A:C,3,0)</f>
        <v>ABLOOMY</v>
      </c>
      <c r="Q1533" s="30" t="s">
        <v>144</v>
      </c>
      <c r="R1533" s="40"/>
      <c r="S1533" s="30" t="s">
        <v>53</v>
      </c>
      <c r="T1533" s="29">
        <v>42614</v>
      </c>
      <c r="U1533" s="30" t="s">
        <v>63</v>
      </c>
      <c r="V1533" s="30">
        <f t="shared" si="72"/>
        <v>42597</v>
      </c>
      <c r="W1533" s="41">
        <f t="shared" si="73"/>
        <v>0</v>
      </c>
      <c r="X1533" s="41">
        <f t="shared" si="74"/>
        <v>17</v>
      </c>
    </row>
    <row r="1534" ht="19.5" customHeight="1" spans="1:24">
      <c r="A1534" s="29"/>
      <c r="B1534" s="30" t="s">
        <v>3644</v>
      </c>
      <c r="C1534" s="31">
        <v>42597</v>
      </c>
      <c r="D1534" s="32" t="s">
        <v>26</v>
      </c>
      <c r="E1534" s="30" t="s">
        <v>138</v>
      </c>
      <c r="F1534" s="30" t="s">
        <v>413</v>
      </c>
      <c r="G1534" s="33" t="s">
        <v>2050</v>
      </c>
      <c r="H1534" s="30" t="s">
        <v>8054</v>
      </c>
      <c r="I1534" s="35" t="s">
        <v>8055</v>
      </c>
      <c r="J1534" s="36" t="s">
        <v>170</v>
      </c>
      <c r="K1534" s="30" t="s">
        <v>120</v>
      </c>
      <c r="L1534" s="30" t="s">
        <v>33</v>
      </c>
      <c r="M1534" s="53" t="s">
        <v>4161</v>
      </c>
      <c r="N1534" s="63" t="s">
        <v>6538</v>
      </c>
      <c r="O1534" s="29">
        <v>42597</v>
      </c>
      <c r="P1534" s="30" t="str">
        <f>VLOOKUP(G1534,Sheet1!A:C,3,0)</f>
        <v>寰创+爱快</v>
      </c>
      <c r="Q1534" s="30" t="s">
        <v>177</v>
      </c>
      <c r="R1534" s="40"/>
      <c r="S1534" s="30" t="s">
        <v>53</v>
      </c>
      <c r="T1534" s="29">
        <v>42597</v>
      </c>
      <c r="U1534" s="30" t="s">
        <v>37</v>
      </c>
      <c r="V1534" s="30">
        <f t="shared" si="72"/>
        <v>42597</v>
      </c>
      <c r="W1534" s="41">
        <f t="shared" si="73"/>
        <v>0</v>
      </c>
      <c r="X1534" s="41">
        <f t="shared" si="74"/>
        <v>0</v>
      </c>
    </row>
    <row r="1535" ht="19.5" customHeight="1" spans="1:24">
      <c r="A1535" s="29"/>
      <c r="B1535" s="30" t="s">
        <v>3644</v>
      </c>
      <c r="C1535" s="31">
        <v>42597</v>
      </c>
      <c r="D1535" s="32" t="s">
        <v>466</v>
      </c>
      <c r="E1535" s="30" t="s">
        <v>765</v>
      </c>
      <c r="F1535" s="30" t="s">
        <v>3916</v>
      </c>
      <c r="G1535" s="33" t="s">
        <v>3917</v>
      </c>
      <c r="H1535" s="30" t="s">
        <v>1342</v>
      </c>
      <c r="I1535" s="35">
        <v>13630906566</v>
      </c>
      <c r="J1535" s="36" t="s">
        <v>8056</v>
      </c>
      <c r="K1535" s="30" t="s">
        <v>189</v>
      </c>
      <c r="L1535" s="30" t="s">
        <v>33</v>
      </c>
      <c r="M1535" s="53" t="s">
        <v>102</v>
      </c>
      <c r="N1535" s="63"/>
      <c r="O1535" s="29">
        <v>42597</v>
      </c>
      <c r="P1535" s="30" t="str">
        <f>VLOOKUP(G1535,Sheet1!A:C,3,0)</f>
        <v>ABLOOMY</v>
      </c>
      <c r="Q1535" s="30" t="s">
        <v>104</v>
      </c>
      <c r="R1535" s="40"/>
      <c r="S1535" s="30" t="s">
        <v>267</v>
      </c>
      <c r="T1535" s="29">
        <v>42597</v>
      </c>
      <c r="U1535" s="30" t="s">
        <v>37</v>
      </c>
      <c r="V1535" s="30">
        <f t="shared" si="72"/>
        <v>42597</v>
      </c>
      <c r="W1535" s="41">
        <f t="shared" si="73"/>
        <v>0</v>
      </c>
      <c r="X1535" s="41">
        <f t="shared" si="74"/>
        <v>0</v>
      </c>
    </row>
    <row r="1536" ht="19.5" customHeight="1" spans="1:24">
      <c r="A1536" s="29"/>
      <c r="B1536" s="30" t="s">
        <v>3644</v>
      </c>
      <c r="C1536" s="31">
        <v>42597</v>
      </c>
      <c r="D1536" s="32" t="s">
        <v>466</v>
      </c>
      <c r="E1536" s="30" t="s">
        <v>703</v>
      </c>
      <c r="F1536" s="30" t="s">
        <v>704</v>
      </c>
      <c r="G1536" s="33" t="s">
        <v>4864</v>
      </c>
      <c r="H1536" s="30" t="s">
        <v>3868</v>
      </c>
      <c r="I1536" s="35">
        <v>13636024271</v>
      </c>
      <c r="J1536" s="36" t="s">
        <v>392</v>
      </c>
      <c r="K1536" s="30" t="s">
        <v>189</v>
      </c>
      <c r="L1536" s="30" t="s">
        <v>33</v>
      </c>
      <c r="M1536" s="53" t="s">
        <v>60</v>
      </c>
      <c r="N1536" s="63"/>
      <c r="O1536" s="29">
        <v>42597</v>
      </c>
      <c r="P1536" s="30" t="str">
        <f>VLOOKUP(G1536,Sheet1!A:C,3,0)</f>
        <v>寰创</v>
      </c>
      <c r="Q1536" s="30" t="s">
        <v>429</v>
      </c>
      <c r="R1536" s="40"/>
      <c r="S1536" s="30" t="s">
        <v>53</v>
      </c>
      <c r="T1536" s="29">
        <v>42597</v>
      </c>
      <c r="U1536" s="30" t="s">
        <v>37</v>
      </c>
      <c r="V1536" s="30">
        <f t="shared" si="72"/>
        <v>42597</v>
      </c>
      <c r="W1536" s="41">
        <f t="shared" si="73"/>
        <v>0</v>
      </c>
      <c r="X1536" s="41">
        <f t="shared" si="74"/>
        <v>0</v>
      </c>
    </row>
    <row r="1537" ht="19.5" customHeight="1" spans="1:24">
      <c r="A1537" s="42"/>
      <c r="B1537" s="43" t="s">
        <v>3644</v>
      </c>
      <c r="C1537" s="44">
        <v>42597</v>
      </c>
      <c r="D1537" s="45" t="s">
        <v>466</v>
      </c>
      <c r="E1537" s="43" t="s">
        <v>45</v>
      </c>
      <c r="F1537" s="43" t="s">
        <v>826</v>
      </c>
      <c r="G1537" s="46" t="s">
        <v>1048</v>
      </c>
      <c r="H1537" s="43" t="s">
        <v>734</v>
      </c>
      <c r="I1537" s="47">
        <v>13526642512</v>
      </c>
      <c r="J1537" s="48" t="s">
        <v>4525</v>
      </c>
      <c r="K1537" s="43" t="s">
        <v>267</v>
      </c>
      <c r="L1537" s="43" t="s">
        <v>33</v>
      </c>
      <c r="M1537" s="92" t="s">
        <v>49</v>
      </c>
      <c r="N1537" s="93"/>
      <c r="O1537" s="42">
        <v>42597</v>
      </c>
      <c r="P1537" s="30" t="str">
        <f>VLOOKUP(G1537,Sheet1!A:C,3,0)</f>
        <v>寰创</v>
      </c>
      <c r="Q1537" s="43" t="s">
        <v>49</v>
      </c>
      <c r="R1537" s="50"/>
      <c r="S1537" s="43" t="s">
        <v>4478</v>
      </c>
      <c r="T1537" s="42">
        <v>42614</v>
      </c>
      <c r="U1537" s="43" t="s">
        <v>37</v>
      </c>
      <c r="V1537" s="30">
        <f t="shared" si="72"/>
        <v>42597</v>
      </c>
      <c r="W1537" s="41">
        <f t="shared" si="73"/>
        <v>0</v>
      </c>
      <c r="X1537" s="41">
        <f t="shared" si="74"/>
        <v>17</v>
      </c>
    </row>
    <row r="1538" ht="19.5" customHeight="1" spans="1:24">
      <c r="A1538" s="29" t="s">
        <v>8057</v>
      </c>
      <c r="B1538" s="30" t="s">
        <v>3644</v>
      </c>
      <c r="C1538" s="31">
        <v>42597</v>
      </c>
      <c r="D1538" s="32">
        <v>400</v>
      </c>
      <c r="E1538" s="30" t="s">
        <v>566</v>
      </c>
      <c r="F1538" s="30" t="s">
        <v>607</v>
      </c>
      <c r="G1538" s="33" t="s">
        <v>733</v>
      </c>
      <c r="H1538" s="30" t="s">
        <v>372</v>
      </c>
      <c r="I1538" s="35" t="s">
        <v>8058</v>
      </c>
      <c r="J1538" s="36" t="s">
        <v>8059</v>
      </c>
      <c r="K1538" s="30" t="s">
        <v>70</v>
      </c>
      <c r="L1538" s="30" t="s">
        <v>33</v>
      </c>
      <c r="M1538" s="53" t="s">
        <v>60</v>
      </c>
      <c r="N1538" s="63" t="s">
        <v>6538</v>
      </c>
      <c r="O1538" s="29">
        <v>42597</v>
      </c>
      <c r="P1538" s="30" t="str">
        <f>VLOOKUP(G1538,Sheet1!A:C,3,0)</f>
        <v>ABLOOMY</v>
      </c>
      <c r="Q1538" s="30" t="s">
        <v>62</v>
      </c>
      <c r="R1538" s="40"/>
      <c r="S1538" s="30" t="s">
        <v>53</v>
      </c>
      <c r="T1538" s="29">
        <v>42597</v>
      </c>
      <c r="U1538" s="30" t="s">
        <v>37</v>
      </c>
      <c r="V1538" s="30">
        <f t="shared" si="72"/>
        <v>42597</v>
      </c>
      <c r="W1538" s="41">
        <f t="shared" si="73"/>
        <v>0</v>
      </c>
      <c r="X1538" s="41">
        <f t="shared" si="74"/>
        <v>0</v>
      </c>
    </row>
    <row r="1539" ht="19.5" customHeight="1" spans="1:24">
      <c r="A1539" s="42" t="s">
        <v>8060</v>
      </c>
      <c r="B1539" s="43" t="s">
        <v>3644</v>
      </c>
      <c r="C1539" s="44">
        <v>42597</v>
      </c>
      <c r="D1539" s="45">
        <v>400</v>
      </c>
      <c r="E1539" s="43" t="s">
        <v>45</v>
      </c>
      <c r="F1539" s="43" t="s">
        <v>1321</v>
      </c>
      <c r="G1539" s="46" t="s">
        <v>4535</v>
      </c>
      <c r="H1539" s="43" t="s">
        <v>77</v>
      </c>
      <c r="I1539" s="47">
        <v>13837070705</v>
      </c>
      <c r="J1539" s="48" t="s">
        <v>8061</v>
      </c>
      <c r="K1539" s="43" t="s">
        <v>93</v>
      </c>
      <c r="L1539" s="43" t="s">
        <v>33</v>
      </c>
      <c r="M1539" s="92" t="s">
        <v>60</v>
      </c>
      <c r="N1539" s="93" t="s">
        <v>8062</v>
      </c>
      <c r="O1539" s="42">
        <v>42597</v>
      </c>
      <c r="P1539" s="30" t="str">
        <f>VLOOKUP(G1539,Sheet1!A:C,3,0)</f>
        <v>爱快</v>
      </c>
      <c r="Q1539" s="43" t="s">
        <v>144</v>
      </c>
      <c r="R1539" s="50"/>
      <c r="S1539" s="43" t="s">
        <v>53</v>
      </c>
      <c r="T1539" s="42">
        <v>42608</v>
      </c>
      <c r="U1539" s="43" t="s">
        <v>37</v>
      </c>
      <c r="V1539" s="30">
        <f t="shared" si="72"/>
        <v>42597</v>
      </c>
      <c r="W1539" s="41">
        <f t="shared" si="73"/>
        <v>0</v>
      </c>
      <c r="X1539" s="41">
        <f t="shared" si="74"/>
        <v>11</v>
      </c>
    </row>
    <row r="1540" ht="19.5" customHeight="1" spans="1:24">
      <c r="A1540" s="29" t="s">
        <v>8063</v>
      </c>
      <c r="B1540" s="30" t="s">
        <v>3644</v>
      </c>
      <c r="C1540" s="31">
        <v>42597</v>
      </c>
      <c r="D1540" s="32">
        <v>400</v>
      </c>
      <c r="E1540" s="30" t="s">
        <v>250</v>
      </c>
      <c r="F1540" s="30" t="s">
        <v>447</v>
      </c>
      <c r="G1540" s="33" t="s">
        <v>448</v>
      </c>
      <c r="H1540" s="30" t="s">
        <v>8064</v>
      </c>
      <c r="I1540" s="35">
        <v>18370078356</v>
      </c>
      <c r="J1540" s="36" t="s">
        <v>8065</v>
      </c>
      <c r="K1540" s="30" t="s">
        <v>59</v>
      </c>
      <c r="L1540" s="30" t="s">
        <v>33</v>
      </c>
      <c r="M1540" s="53" t="s">
        <v>44</v>
      </c>
      <c r="N1540" s="63" t="s">
        <v>132</v>
      </c>
      <c r="O1540" s="29">
        <v>42597</v>
      </c>
      <c r="P1540" s="30" t="str">
        <f>VLOOKUP(G1540,Sheet1!A:C,3,0)</f>
        <v>ABLOOMY</v>
      </c>
      <c r="Q1540" s="30" t="s">
        <v>44</v>
      </c>
      <c r="R1540" s="40"/>
      <c r="S1540" s="30" t="s">
        <v>267</v>
      </c>
      <c r="T1540" s="29">
        <v>42600</v>
      </c>
      <c r="U1540" s="30" t="s">
        <v>37</v>
      </c>
      <c r="V1540" s="30">
        <f t="shared" si="72"/>
        <v>42597</v>
      </c>
      <c r="W1540" s="41">
        <f t="shared" si="73"/>
        <v>0</v>
      </c>
      <c r="X1540" s="41">
        <f t="shared" si="74"/>
        <v>3</v>
      </c>
    </row>
    <row r="1541" ht="19.5" customHeight="1" spans="1:24">
      <c r="A1541" s="29" t="s">
        <v>8066</v>
      </c>
      <c r="B1541" s="30" t="s">
        <v>3644</v>
      </c>
      <c r="C1541" s="31">
        <v>42597</v>
      </c>
      <c r="D1541" s="32">
        <v>400</v>
      </c>
      <c r="E1541" s="30" t="s">
        <v>113</v>
      </c>
      <c r="F1541" s="30" t="s">
        <v>540</v>
      </c>
      <c r="G1541" s="33" t="s">
        <v>541</v>
      </c>
      <c r="H1541" s="30" t="s">
        <v>3066</v>
      </c>
      <c r="I1541" s="35">
        <v>18264352895</v>
      </c>
      <c r="J1541" s="36" t="s">
        <v>8067</v>
      </c>
      <c r="K1541" s="30" t="s">
        <v>70</v>
      </c>
      <c r="L1541" s="30" t="s">
        <v>33</v>
      </c>
      <c r="M1541" s="53" t="s">
        <v>102</v>
      </c>
      <c r="N1541" s="63" t="s">
        <v>8068</v>
      </c>
      <c r="O1541" s="29">
        <v>42597</v>
      </c>
      <c r="P1541" s="30" t="str">
        <f>VLOOKUP(G1541,Sheet1!A:C,3,0)</f>
        <v>寰创</v>
      </c>
      <c r="Q1541" s="30" t="s">
        <v>104</v>
      </c>
      <c r="R1541" s="40"/>
      <c r="S1541" s="30" t="s">
        <v>267</v>
      </c>
      <c r="T1541" s="29">
        <v>42597</v>
      </c>
      <c r="U1541" s="30" t="s">
        <v>37</v>
      </c>
      <c r="V1541" s="30">
        <f t="shared" si="72"/>
        <v>42597</v>
      </c>
      <c r="W1541" s="41">
        <f t="shared" si="73"/>
        <v>0</v>
      </c>
      <c r="X1541" s="41">
        <f t="shared" si="74"/>
        <v>0</v>
      </c>
    </row>
    <row r="1542" ht="19.5" customHeight="1" spans="1:24">
      <c r="A1542" s="29" t="s">
        <v>8069</v>
      </c>
      <c r="B1542" s="30" t="s">
        <v>3644</v>
      </c>
      <c r="C1542" s="31">
        <v>42597</v>
      </c>
      <c r="D1542" s="32">
        <v>400</v>
      </c>
      <c r="E1542" s="30" t="s">
        <v>138</v>
      </c>
      <c r="F1542" s="30" t="s">
        <v>940</v>
      </c>
      <c r="G1542" s="33" t="s">
        <v>2431</v>
      </c>
      <c r="H1542" s="30" t="s">
        <v>48</v>
      </c>
      <c r="I1542" s="35">
        <v>13868523275</v>
      </c>
      <c r="J1542" s="36" t="s">
        <v>8070</v>
      </c>
      <c r="K1542" s="30" t="s">
        <v>93</v>
      </c>
      <c r="L1542" s="30" t="s">
        <v>33</v>
      </c>
      <c r="M1542" s="53" t="s">
        <v>60</v>
      </c>
      <c r="N1542" s="63" t="s">
        <v>8071</v>
      </c>
      <c r="O1542" s="29">
        <v>42597</v>
      </c>
      <c r="P1542" s="30" t="str">
        <f>VLOOKUP(G1542,Sheet1!A:C,3,0)</f>
        <v>寰创</v>
      </c>
      <c r="Q1542" s="30" t="s">
        <v>144</v>
      </c>
      <c r="R1542" s="40"/>
      <c r="S1542" s="30" t="s">
        <v>43</v>
      </c>
      <c r="T1542" s="29">
        <v>42601</v>
      </c>
      <c r="U1542" s="30" t="s">
        <v>37</v>
      </c>
      <c r="V1542" s="30">
        <f t="shared" si="72"/>
        <v>42597</v>
      </c>
      <c r="W1542" s="41">
        <f t="shared" si="73"/>
        <v>0</v>
      </c>
      <c r="X1542" s="41">
        <f t="shared" si="74"/>
        <v>4</v>
      </c>
    </row>
    <row r="1543" ht="19.5" customHeight="1" spans="1:24">
      <c r="A1543" s="29" t="s">
        <v>8072</v>
      </c>
      <c r="B1543" s="30" t="s">
        <v>3644</v>
      </c>
      <c r="C1543" s="31">
        <v>42597</v>
      </c>
      <c r="D1543" s="32">
        <v>400</v>
      </c>
      <c r="E1543" s="30" t="s">
        <v>138</v>
      </c>
      <c r="F1543" s="30" t="s">
        <v>483</v>
      </c>
      <c r="G1543" s="33" t="s">
        <v>8073</v>
      </c>
      <c r="H1543" s="30" t="s">
        <v>162</v>
      </c>
      <c r="I1543" s="35" t="s">
        <v>8074</v>
      </c>
      <c r="J1543" s="36" t="s">
        <v>8075</v>
      </c>
      <c r="K1543" s="30" t="s">
        <v>5655</v>
      </c>
      <c r="L1543" s="30" t="s">
        <v>33</v>
      </c>
      <c r="M1543" s="53" t="s">
        <v>60</v>
      </c>
      <c r="N1543" s="63" t="s">
        <v>682</v>
      </c>
      <c r="O1543" s="29">
        <v>42597</v>
      </c>
      <c r="P1543" s="30" t="str">
        <f>VLOOKUP(G1543,Sheet1!A:C,3,0)</f>
        <v>寰创</v>
      </c>
      <c r="Q1543" s="30" t="s">
        <v>144</v>
      </c>
      <c r="R1543" s="40"/>
      <c r="S1543" s="30" t="s">
        <v>53</v>
      </c>
      <c r="T1543" s="29">
        <v>42611</v>
      </c>
      <c r="U1543" s="30" t="s">
        <v>63</v>
      </c>
      <c r="V1543" s="30">
        <f t="shared" si="72"/>
        <v>42597</v>
      </c>
      <c r="W1543" s="41">
        <f t="shared" si="73"/>
        <v>0</v>
      </c>
      <c r="X1543" s="41">
        <f t="shared" si="74"/>
        <v>14</v>
      </c>
    </row>
    <row r="1544" ht="19.5" customHeight="1" spans="1:24">
      <c r="A1544" s="29" t="s">
        <v>8076</v>
      </c>
      <c r="B1544" s="30" t="s">
        <v>3644</v>
      </c>
      <c r="C1544" s="31">
        <v>42597</v>
      </c>
      <c r="D1544" s="32">
        <v>400</v>
      </c>
      <c r="E1544" s="30" t="s">
        <v>566</v>
      </c>
      <c r="F1544" s="30" t="s">
        <v>1031</v>
      </c>
      <c r="G1544" s="33" t="s">
        <v>8033</v>
      </c>
      <c r="H1544" s="30" t="s">
        <v>8077</v>
      </c>
      <c r="I1544" s="35">
        <v>15001071961</v>
      </c>
      <c r="J1544" s="36" t="s">
        <v>8078</v>
      </c>
      <c r="K1544" s="30" t="s">
        <v>93</v>
      </c>
      <c r="L1544" s="30" t="s">
        <v>33</v>
      </c>
      <c r="M1544" s="53" t="s">
        <v>4500</v>
      </c>
      <c r="N1544" s="63" t="s">
        <v>682</v>
      </c>
      <c r="O1544" s="29">
        <v>42597</v>
      </c>
      <c r="P1544" s="30" t="e">
        <f>VLOOKUP(G1544,Sheet1!A:C,3,0)</f>
        <v>#N/A</v>
      </c>
      <c r="Q1544" s="30" t="s">
        <v>4500</v>
      </c>
      <c r="R1544" s="40"/>
      <c r="S1544" s="30" t="s">
        <v>53</v>
      </c>
      <c r="T1544" s="29">
        <v>42599</v>
      </c>
      <c r="U1544" s="30" t="s">
        <v>37</v>
      </c>
      <c r="V1544" s="30">
        <f t="shared" si="72"/>
        <v>42597</v>
      </c>
      <c r="W1544" s="41">
        <f t="shared" si="73"/>
        <v>0</v>
      </c>
      <c r="X1544" s="41">
        <f t="shared" si="74"/>
        <v>2</v>
      </c>
    </row>
    <row r="1545" ht="19.5" customHeight="1" spans="1:24">
      <c r="A1545" s="29"/>
      <c r="B1545" s="30" t="s">
        <v>3644</v>
      </c>
      <c r="C1545" s="31">
        <v>42598</v>
      </c>
      <c r="D1545" s="32" t="s">
        <v>26</v>
      </c>
      <c r="E1545" s="30" t="s">
        <v>138</v>
      </c>
      <c r="F1545" s="30" t="s">
        <v>575</v>
      </c>
      <c r="G1545" s="33" t="s">
        <v>576</v>
      </c>
      <c r="H1545" s="30" t="s">
        <v>738</v>
      </c>
      <c r="I1545" s="35">
        <v>13757083131</v>
      </c>
      <c r="J1545" s="36" t="s">
        <v>5238</v>
      </c>
      <c r="K1545" s="30" t="s">
        <v>267</v>
      </c>
      <c r="L1545" s="30" t="s">
        <v>33</v>
      </c>
      <c r="M1545" s="53" t="s">
        <v>44</v>
      </c>
      <c r="N1545" s="63" t="s">
        <v>132</v>
      </c>
      <c r="O1545" s="29">
        <v>42598</v>
      </c>
      <c r="P1545" s="30" t="str">
        <f>VLOOKUP(G1545,Sheet1!A:C,3,0)</f>
        <v> ABLOOMY</v>
      </c>
      <c r="Q1545" s="30" t="s">
        <v>44</v>
      </c>
      <c r="R1545" s="40"/>
      <c r="S1545" s="30" t="s">
        <v>267</v>
      </c>
      <c r="T1545" s="29">
        <v>42632</v>
      </c>
      <c r="U1545" s="30" t="s">
        <v>37</v>
      </c>
      <c r="V1545" s="30">
        <f t="shared" si="72"/>
        <v>42598</v>
      </c>
      <c r="W1545" s="41">
        <f t="shared" si="73"/>
        <v>0</v>
      </c>
      <c r="X1545" s="41">
        <f t="shared" si="74"/>
        <v>34</v>
      </c>
    </row>
    <row r="1546" ht="19.5" customHeight="1" spans="1:24">
      <c r="A1546" s="29"/>
      <c r="B1546" s="30" t="s">
        <v>3644</v>
      </c>
      <c r="C1546" s="31">
        <v>42598</v>
      </c>
      <c r="D1546" s="32" t="s">
        <v>26</v>
      </c>
      <c r="E1546" s="30" t="s">
        <v>65</v>
      </c>
      <c r="F1546" s="30" t="s">
        <v>909</v>
      </c>
      <c r="G1546" s="33" t="s">
        <v>4555</v>
      </c>
      <c r="H1546" s="30" t="s">
        <v>258</v>
      </c>
      <c r="I1546" s="35">
        <v>13600970016</v>
      </c>
      <c r="J1546" s="36" t="s">
        <v>8079</v>
      </c>
      <c r="K1546" s="30" t="s">
        <v>267</v>
      </c>
      <c r="L1546" s="30" t="s">
        <v>33</v>
      </c>
      <c r="M1546" s="53" t="s">
        <v>4500</v>
      </c>
      <c r="N1546" s="63"/>
      <c r="O1546" s="29">
        <v>42598</v>
      </c>
      <c r="P1546" s="30" t="str">
        <f>VLOOKUP(G1546,Sheet1!A:C,3,0)</f>
        <v>寰创</v>
      </c>
      <c r="Q1546" s="53" t="s">
        <v>4500</v>
      </c>
      <c r="R1546" s="40"/>
      <c r="S1546" s="30" t="s">
        <v>267</v>
      </c>
      <c r="T1546" s="29">
        <v>42600</v>
      </c>
      <c r="U1546" s="30" t="s">
        <v>37</v>
      </c>
      <c r="V1546" s="30">
        <f t="shared" si="72"/>
        <v>42598</v>
      </c>
      <c r="W1546" s="41">
        <f t="shared" si="73"/>
        <v>0</v>
      </c>
      <c r="X1546" s="41">
        <f t="shared" si="74"/>
        <v>2</v>
      </c>
    </row>
    <row r="1547" ht="19.5" customHeight="1" spans="1:24">
      <c r="A1547" s="29"/>
      <c r="B1547" s="30" t="s">
        <v>3644</v>
      </c>
      <c r="C1547" s="31">
        <v>42598</v>
      </c>
      <c r="D1547" s="32" t="s">
        <v>26</v>
      </c>
      <c r="E1547" s="30" t="s">
        <v>65</v>
      </c>
      <c r="F1547" s="30" t="s">
        <v>909</v>
      </c>
      <c r="G1547" s="33" t="s">
        <v>8080</v>
      </c>
      <c r="H1547" s="30" t="s">
        <v>258</v>
      </c>
      <c r="I1547" s="35">
        <v>13600970016</v>
      </c>
      <c r="J1547" s="36" t="s">
        <v>8079</v>
      </c>
      <c r="K1547" s="30" t="s">
        <v>267</v>
      </c>
      <c r="L1547" s="30" t="s">
        <v>33</v>
      </c>
      <c r="M1547" s="53" t="s">
        <v>4500</v>
      </c>
      <c r="N1547" s="63"/>
      <c r="O1547" s="29">
        <v>42598</v>
      </c>
      <c r="P1547" s="30" t="str">
        <f>VLOOKUP(G1547,Sheet1!A:C,3,0)</f>
        <v>寰创</v>
      </c>
      <c r="Q1547" s="53" t="s">
        <v>4500</v>
      </c>
      <c r="R1547" s="40"/>
      <c r="S1547" s="30" t="s">
        <v>267</v>
      </c>
      <c r="T1547" s="29">
        <v>42600</v>
      </c>
      <c r="U1547" s="30" t="s">
        <v>37</v>
      </c>
      <c r="V1547" s="30">
        <f t="shared" si="72"/>
        <v>42598</v>
      </c>
      <c r="W1547" s="41">
        <f t="shared" si="73"/>
        <v>0</v>
      </c>
      <c r="X1547" s="41">
        <f t="shared" si="74"/>
        <v>2</v>
      </c>
    </row>
    <row r="1548" ht="19.5" customHeight="1" spans="1:24">
      <c r="A1548" s="29"/>
      <c r="B1548" s="30" t="s">
        <v>3644</v>
      </c>
      <c r="C1548" s="31">
        <v>42598</v>
      </c>
      <c r="D1548" s="32" t="s">
        <v>26</v>
      </c>
      <c r="E1548" s="30" t="s">
        <v>65</v>
      </c>
      <c r="F1548" s="30" t="s">
        <v>909</v>
      </c>
      <c r="G1548" s="33" t="s">
        <v>4773</v>
      </c>
      <c r="H1548" s="30" t="s">
        <v>258</v>
      </c>
      <c r="I1548" s="35">
        <v>13600970016</v>
      </c>
      <c r="J1548" s="36" t="s">
        <v>8079</v>
      </c>
      <c r="K1548" s="30" t="s">
        <v>267</v>
      </c>
      <c r="L1548" s="30" t="s">
        <v>33</v>
      </c>
      <c r="M1548" s="53" t="s">
        <v>4500</v>
      </c>
      <c r="N1548" s="63" t="s">
        <v>8081</v>
      </c>
      <c r="O1548" s="29">
        <v>42598</v>
      </c>
      <c r="P1548" s="30" t="str">
        <f>VLOOKUP(G1548,Sheet1!A:C,3,0)</f>
        <v>寰创</v>
      </c>
      <c r="Q1548" s="53" t="s">
        <v>4500</v>
      </c>
      <c r="R1548" s="40"/>
      <c r="S1548" s="30" t="s">
        <v>267</v>
      </c>
      <c r="T1548" s="29">
        <v>42600</v>
      </c>
      <c r="U1548" s="30" t="s">
        <v>37</v>
      </c>
      <c r="V1548" s="30">
        <f t="shared" si="72"/>
        <v>42598</v>
      </c>
      <c r="W1548" s="41">
        <f t="shared" si="73"/>
        <v>0</v>
      </c>
      <c r="X1548" s="41">
        <f t="shared" si="74"/>
        <v>2</v>
      </c>
    </row>
    <row r="1549" ht="19.5" customHeight="1" spans="1:24">
      <c r="A1549" s="42"/>
      <c r="B1549" s="43" t="s">
        <v>3644</v>
      </c>
      <c r="C1549" s="44">
        <v>42598</v>
      </c>
      <c r="D1549" s="45" t="s">
        <v>26</v>
      </c>
      <c r="E1549" s="43" t="s">
        <v>138</v>
      </c>
      <c r="F1549" s="43" t="s">
        <v>483</v>
      </c>
      <c r="G1549" s="46" t="s">
        <v>2568</v>
      </c>
      <c r="H1549" s="43" t="s">
        <v>1062</v>
      </c>
      <c r="I1549" s="47">
        <v>13656787041</v>
      </c>
      <c r="J1549" s="48" t="s">
        <v>1075</v>
      </c>
      <c r="K1549" s="43" t="s">
        <v>267</v>
      </c>
      <c r="L1549" s="43" t="s">
        <v>33</v>
      </c>
      <c r="M1549" s="92" t="s">
        <v>60</v>
      </c>
      <c r="N1549" s="93"/>
      <c r="O1549" s="42">
        <v>42598</v>
      </c>
      <c r="P1549" s="30" t="str">
        <f>VLOOKUP(G1549,Sheet1!A:C,3,0)</f>
        <v>爱快</v>
      </c>
      <c r="Q1549" s="43" t="s">
        <v>144</v>
      </c>
      <c r="R1549" s="50"/>
      <c r="S1549" s="43" t="s">
        <v>171</v>
      </c>
      <c r="T1549" s="42">
        <v>42622</v>
      </c>
      <c r="U1549" s="43" t="s">
        <v>37</v>
      </c>
      <c r="V1549" s="30">
        <f t="shared" si="72"/>
        <v>42598</v>
      </c>
      <c r="W1549" s="41">
        <f t="shared" si="73"/>
        <v>0</v>
      </c>
      <c r="X1549" s="41">
        <f t="shared" si="74"/>
        <v>24</v>
      </c>
    </row>
    <row r="1550" ht="19.5" customHeight="1" spans="1:24">
      <c r="A1550" s="29"/>
      <c r="B1550" s="30" t="s">
        <v>3644</v>
      </c>
      <c r="C1550" s="31">
        <v>42598</v>
      </c>
      <c r="D1550" s="32" t="s">
        <v>26</v>
      </c>
      <c r="E1550" s="30" t="s">
        <v>38</v>
      </c>
      <c r="F1550" s="30" t="s">
        <v>943</v>
      </c>
      <c r="G1550" s="33" t="s">
        <v>944</v>
      </c>
      <c r="H1550" s="30" t="s">
        <v>945</v>
      </c>
      <c r="I1550" s="35">
        <v>18278785371</v>
      </c>
      <c r="J1550" s="36" t="s">
        <v>1075</v>
      </c>
      <c r="K1550" s="30" t="s">
        <v>267</v>
      </c>
      <c r="L1550" s="30" t="s">
        <v>33</v>
      </c>
      <c r="M1550" s="53" t="s">
        <v>60</v>
      </c>
      <c r="N1550" s="63"/>
      <c r="O1550" s="29">
        <v>42598</v>
      </c>
      <c r="P1550" s="30" t="str">
        <f>VLOOKUP(G1550,Sheet1!A:C,3,0)</f>
        <v>寰创</v>
      </c>
      <c r="Q1550" s="30" t="s">
        <v>144</v>
      </c>
      <c r="R1550" s="40"/>
      <c r="S1550" s="30" t="s">
        <v>36</v>
      </c>
      <c r="T1550" s="29">
        <v>42619</v>
      </c>
      <c r="U1550" s="30" t="s">
        <v>249</v>
      </c>
      <c r="V1550" s="30">
        <f t="shared" si="72"/>
        <v>42598</v>
      </c>
      <c r="W1550" s="41">
        <f t="shared" si="73"/>
        <v>0</v>
      </c>
      <c r="X1550" s="41">
        <f t="shared" si="74"/>
        <v>21</v>
      </c>
    </row>
    <row r="1551" ht="19.5" customHeight="1" spans="1:24">
      <c r="A1551" s="29"/>
      <c r="B1551" s="30" t="s">
        <v>3644</v>
      </c>
      <c r="C1551" s="31">
        <v>42598</v>
      </c>
      <c r="D1551" s="32" t="s">
        <v>26</v>
      </c>
      <c r="E1551" s="30" t="s">
        <v>703</v>
      </c>
      <c r="F1551" s="30" t="s">
        <v>8082</v>
      </c>
      <c r="G1551" s="33" t="s">
        <v>705</v>
      </c>
      <c r="H1551" s="30" t="s">
        <v>706</v>
      </c>
      <c r="I1551" s="35">
        <v>13872031309</v>
      </c>
      <c r="J1551" s="36" t="s">
        <v>1075</v>
      </c>
      <c r="K1551" s="30" t="s">
        <v>267</v>
      </c>
      <c r="L1551" s="30" t="s">
        <v>33</v>
      </c>
      <c r="M1551" s="53" t="s">
        <v>60</v>
      </c>
      <c r="N1551" s="63" t="s">
        <v>8083</v>
      </c>
      <c r="O1551" s="29">
        <v>42598</v>
      </c>
      <c r="P1551" s="30" t="str">
        <f>VLOOKUP(G1551,Sheet1!A:C,3,0)</f>
        <v>爱快</v>
      </c>
      <c r="Q1551" s="30" t="s">
        <v>144</v>
      </c>
      <c r="R1551" s="40"/>
      <c r="S1551" s="30" t="s">
        <v>36</v>
      </c>
      <c r="T1551" s="29">
        <v>42631</v>
      </c>
      <c r="U1551" s="30" t="s">
        <v>37</v>
      </c>
      <c r="V1551" s="30">
        <f t="shared" si="72"/>
        <v>42598</v>
      </c>
      <c r="W1551" s="41">
        <f t="shared" si="73"/>
        <v>0</v>
      </c>
      <c r="X1551" s="41">
        <f t="shared" si="74"/>
        <v>33</v>
      </c>
    </row>
    <row r="1552" ht="19.5" customHeight="1" spans="1:24">
      <c r="A1552" s="29"/>
      <c r="B1552" s="30" t="s">
        <v>3644</v>
      </c>
      <c r="C1552" s="31">
        <v>42598</v>
      </c>
      <c r="D1552" s="32" t="s">
        <v>26</v>
      </c>
      <c r="E1552" s="30" t="s">
        <v>38</v>
      </c>
      <c r="F1552" s="30" t="s">
        <v>2759</v>
      </c>
      <c r="G1552" s="33" t="s">
        <v>7507</v>
      </c>
      <c r="H1552" s="30" t="s">
        <v>162</v>
      </c>
      <c r="I1552" s="35">
        <v>18007868100</v>
      </c>
      <c r="J1552" s="36" t="s">
        <v>1075</v>
      </c>
      <c r="K1552" s="30" t="s">
        <v>267</v>
      </c>
      <c r="L1552" s="30" t="s">
        <v>33</v>
      </c>
      <c r="M1552" s="53" t="s">
        <v>60</v>
      </c>
      <c r="N1552" s="63"/>
      <c r="O1552" s="29">
        <v>42598</v>
      </c>
      <c r="P1552" s="30" t="str">
        <f>VLOOKUP(G1552,Sheet1!A:C,3,0)</f>
        <v>爱快</v>
      </c>
      <c r="Q1552" s="30" t="s">
        <v>144</v>
      </c>
      <c r="R1552" s="40"/>
      <c r="S1552" s="30" t="s">
        <v>36</v>
      </c>
      <c r="T1552" s="29">
        <v>42611</v>
      </c>
      <c r="U1552" s="30" t="s">
        <v>63</v>
      </c>
      <c r="V1552" s="30">
        <f t="shared" si="72"/>
        <v>42598</v>
      </c>
      <c r="W1552" s="41">
        <f t="shared" si="73"/>
        <v>0</v>
      </c>
      <c r="X1552" s="41">
        <f t="shared" si="74"/>
        <v>13</v>
      </c>
    </row>
    <row r="1553" ht="19.5" customHeight="1" spans="1:24">
      <c r="A1553" s="29"/>
      <c r="B1553" s="30" t="s">
        <v>3644</v>
      </c>
      <c r="C1553" s="31">
        <v>42598</v>
      </c>
      <c r="D1553" s="32" t="s">
        <v>26</v>
      </c>
      <c r="E1553" s="30" t="s">
        <v>903</v>
      </c>
      <c r="F1553" s="30" t="s">
        <v>1928</v>
      </c>
      <c r="G1553" s="33" t="s">
        <v>1929</v>
      </c>
      <c r="H1553" s="30" t="s">
        <v>3608</v>
      </c>
      <c r="I1553" s="35">
        <v>13709681697</v>
      </c>
      <c r="J1553" s="36" t="s">
        <v>392</v>
      </c>
      <c r="K1553" s="30" t="s">
        <v>267</v>
      </c>
      <c r="L1553" s="30" t="s">
        <v>33</v>
      </c>
      <c r="M1553" s="53" t="s">
        <v>44</v>
      </c>
      <c r="N1553" s="63"/>
      <c r="O1553" s="29">
        <v>42598</v>
      </c>
      <c r="P1553" s="30" t="str">
        <f>VLOOKUP(G1553,Sheet1!A:C,3,0)</f>
        <v>寰创</v>
      </c>
      <c r="Q1553" s="30" t="s">
        <v>104</v>
      </c>
      <c r="R1553" s="40"/>
      <c r="S1553" s="30" t="s">
        <v>267</v>
      </c>
      <c r="T1553" s="29">
        <v>42601</v>
      </c>
      <c r="U1553" s="30" t="s">
        <v>37</v>
      </c>
      <c r="V1553" s="30">
        <f t="shared" si="72"/>
        <v>42598</v>
      </c>
      <c r="W1553" s="41">
        <f t="shared" si="73"/>
        <v>0</v>
      </c>
      <c r="X1553" s="41">
        <f t="shared" si="74"/>
        <v>3</v>
      </c>
    </row>
    <row r="1554" ht="19.5" customHeight="1" spans="1:24">
      <c r="A1554" s="29"/>
      <c r="B1554" s="30" t="s">
        <v>3644</v>
      </c>
      <c r="C1554" s="31">
        <v>42598</v>
      </c>
      <c r="D1554" s="32" t="s">
        <v>26</v>
      </c>
      <c r="E1554" s="30" t="s">
        <v>703</v>
      </c>
      <c r="F1554" s="30" t="s">
        <v>704</v>
      </c>
      <c r="G1554" s="33" t="s">
        <v>1073</v>
      </c>
      <c r="H1554" s="30" t="s">
        <v>1074</v>
      </c>
      <c r="I1554" s="35">
        <v>13872001600</v>
      </c>
      <c r="J1554" s="36" t="s">
        <v>392</v>
      </c>
      <c r="K1554" s="30" t="s">
        <v>267</v>
      </c>
      <c r="L1554" s="30" t="s">
        <v>33</v>
      </c>
      <c r="M1554" s="53" t="s">
        <v>44</v>
      </c>
      <c r="N1554" s="63"/>
      <c r="O1554" s="29">
        <v>42598</v>
      </c>
      <c r="P1554" s="30" t="str">
        <f>VLOOKUP(G1554,Sheet1!A:C,3,0)</f>
        <v>爱快</v>
      </c>
      <c r="Q1554" s="30" t="s">
        <v>44</v>
      </c>
      <c r="R1554" s="40"/>
      <c r="S1554" s="30" t="s">
        <v>4478</v>
      </c>
      <c r="T1554" s="29">
        <v>42600</v>
      </c>
      <c r="U1554" s="30" t="s">
        <v>37</v>
      </c>
      <c r="V1554" s="30">
        <f t="shared" si="72"/>
        <v>42598</v>
      </c>
      <c r="W1554" s="41">
        <f t="shared" si="73"/>
        <v>0</v>
      </c>
      <c r="X1554" s="41">
        <f t="shared" si="74"/>
        <v>2</v>
      </c>
    </row>
    <row r="1555" ht="19.5" customHeight="1" spans="1:24">
      <c r="A1555" s="29"/>
      <c r="B1555" s="30" t="s">
        <v>3644</v>
      </c>
      <c r="C1555" s="31">
        <v>42598</v>
      </c>
      <c r="D1555" s="32" t="s">
        <v>26</v>
      </c>
      <c r="E1555" s="30" t="s">
        <v>138</v>
      </c>
      <c r="F1555" s="30" t="s">
        <v>483</v>
      </c>
      <c r="G1555" s="33" t="s">
        <v>4782</v>
      </c>
      <c r="H1555" s="30" t="s">
        <v>8084</v>
      </c>
      <c r="I1555" s="35" t="s">
        <v>8085</v>
      </c>
      <c r="J1555" s="36" t="s">
        <v>392</v>
      </c>
      <c r="K1555" s="30" t="s">
        <v>267</v>
      </c>
      <c r="L1555" s="30" t="s">
        <v>33</v>
      </c>
      <c r="M1555" s="53" t="s">
        <v>376</v>
      </c>
      <c r="N1555" s="63" t="s">
        <v>8042</v>
      </c>
      <c r="O1555" s="29">
        <v>42598</v>
      </c>
      <c r="P1555" s="30" t="str">
        <f>VLOOKUP(G1555,Sheet1!A:C,3,0)</f>
        <v>寰创</v>
      </c>
      <c r="Q1555" s="30" t="s">
        <v>376</v>
      </c>
      <c r="R1555" s="40"/>
      <c r="S1555" s="30" t="s">
        <v>4478</v>
      </c>
      <c r="T1555" s="29">
        <v>42600</v>
      </c>
      <c r="U1555" s="30" t="s">
        <v>37</v>
      </c>
      <c r="V1555" s="30">
        <f t="shared" si="72"/>
        <v>42598</v>
      </c>
      <c r="W1555" s="41">
        <f t="shared" si="73"/>
        <v>0</v>
      </c>
      <c r="X1555" s="41">
        <f t="shared" si="74"/>
        <v>2</v>
      </c>
    </row>
    <row r="1556" ht="19.5" customHeight="1" spans="1:24">
      <c r="A1556" s="29"/>
      <c r="B1556" s="30" t="s">
        <v>3644</v>
      </c>
      <c r="C1556" s="31">
        <v>42598</v>
      </c>
      <c r="D1556" s="32" t="s">
        <v>26</v>
      </c>
      <c r="E1556" s="30" t="s">
        <v>138</v>
      </c>
      <c r="F1556" s="30" t="s">
        <v>483</v>
      </c>
      <c r="G1556" s="33" t="s">
        <v>2367</v>
      </c>
      <c r="H1556" s="30" t="s">
        <v>663</v>
      </c>
      <c r="I1556" s="35">
        <v>13858290729</v>
      </c>
      <c r="J1556" s="36" t="s">
        <v>392</v>
      </c>
      <c r="K1556" s="30" t="s">
        <v>267</v>
      </c>
      <c r="L1556" s="30" t="s">
        <v>33</v>
      </c>
      <c r="M1556" s="53" t="s">
        <v>376</v>
      </c>
      <c r="N1556" s="63" t="s">
        <v>8042</v>
      </c>
      <c r="O1556" s="29">
        <v>42598</v>
      </c>
      <c r="P1556" s="30" t="str">
        <f>VLOOKUP(G1556,Sheet1!A:C,3,0)</f>
        <v>爱快</v>
      </c>
      <c r="Q1556" s="30" t="s">
        <v>376</v>
      </c>
      <c r="R1556" s="40"/>
      <c r="S1556" s="30" t="s">
        <v>33</v>
      </c>
      <c r="T1556" s="29">
        <v>42600</v>
      </c>
      <c r="U1556" s="30" t="s">
        <v>37</v>
      </c>
      <c r="V1556" s="30">
        <f t="shared" si="72"/>
        <v>42598</v>
      </c>
      <c r="W1556" s="41">
        <f t="shared" si="73"/>
        <v>0</v>
      </c>
      <c r="X1556" s="41">
        <f t="shared" si="74"/>
        <v>2</v>
      </c>
    </row>
    <row r="1557" ht="19.5" customHeight="1" spans="1:24">
      <c r="A1557" s="42"/>
      <c r="B1557" s="43" t="s">
        <v>3644</v>
      </c>
      <c r="C1557" s="44">
        <v>42598</v>
      </c>
      <c r="D1557" s="45" t="s">
        <v>26</v>
      </c>
      <c r="E1557" s="43" t="s">
        <v>138</v>
      </c>
      <c r="F1557" s="43" t="s">
        <v>483</v>
      </c>
      <c r="G1557" s="46" t="s">
        <v>484</v>
      </c>
      <c r="H1557" s="43" t="s">
        <v>485</v>
      </c>
      <c r="I1557" s="47">
        <v>13967800399</v>
      </c>
      <c r="J1557" s="48" t="s">
        <v>392</v>
      </c>
      <c r="K1557" s="43" t="s">
        <v>267</v>
      </c>
      <c r="L1557" s="43" t="s">
        <v>33</v>
      </c>
      <c r="M1557" s="92" t="s">
        <v>49</v>
      </c>
      <c r="N1557" s="93"/>
      <c r="O1557" s="42">
        <v>42598</v>
      </c>
      <c r="P1557" s="43" t="str">
        <f>VLOOKUP(G1557,Sheet1!A:C,3,0)</f>
        <v>爱快</v>
      </c>
      <c r="Q1557" s="43"/>
      <c r="R1557" s="50"/>
      <c r="S1557" s="43" t="s">
        <v>223</v>
      </c>
      <c r="T1557" s="42">
        <v>42642</v>
      </c>
      <c r="U1557" s="43" t="s">
        <v>37</v>
      </c>
      <c r="V1557" s="43">
        <f t="shared" si="72"/>
        <v>42598</v>
      </c>
      <c r="W1557" s="51">
        <f t="shared" si="73"/>
        <v>0</v>
      </c>
      <c r="X1557" s="51">
        <f t="shared" si="74"/>
        <v>44</v>
      </c>
    </row>
    <row r="1558" ht="19.5" customHeight="1" spans="1:24">
      <c r="A1558" s="29" t="s">
        <v>8086</v>
      </c>
      <c r="B1558" s="30" t="s">
        <v>3644</v>
      </c>
      <c r="C1558" s="31">
        <v>42598</v>
      </c>
      <c r="D1558" s="32">
        <v>400</v>
      </c>
      <c r="E1558" s="30" t="s">
        <v>138</v>
      </c>
      <c r="F1558" s="30" t="s">
        <v>1675</v>
      </c>
      <c r="G1558" s="33" t="s">
        <v>1878</v>
      </c>
      <c r="H1558" s="30" t="s">
        <v>1879</v>
      </c>
      <c r="I1558" s="35">
        <v>15606705657</v>
      </c>
      <c r="J1558" s="36" t="s">
        <v>8087</v>
      </c>
      <c r="K1558" s="30" t="s">
        <v>93</v>
      </c>
      <c r="L1558" s="30" t="s">
        <v>33</v>
      </c>
      <c r="M1558" s="53" t="s">
        <v>4161</v>
      </c>
      <c r="N1558" s="63" t="s">
        <v>720</v>
      </c>
      <c r="O1558" s="29">
        <v>42598</v>
      </c>
      <c r="P1558" s="30" t="str">
        <f>VLOOKUP(G1558,Sheet1!A:C,3,0)</f>
        <v>爱快</v>
      </c>
      <c r="Q1558" s="30" t="s">
        <v>177</v>
      </c>
      <c r="R1558" s="40"/>
      <c r="S1558" s="30" t="s">
        <v>838</v>
      </c>
      <c r="T1558" s="29">
        <v>42598</v>
      </c>
      <c r="U1558" s="30" t="s">
        <v>37</v>
      </c>
      <c r="V1558" s="30">
        <f t="shared" si="72"/>
        <v>42598</v>
      </c>
      <c r="W1558" s="41">
        <f t="shared" si="73"/>
        <v>0</v>
      </c>
      <c r="X1558" s="41">
        <f t="shared" si="74"/>
        <v>0</v>
      </c>
    </row>
    <row r="1559" ht="19.5" customHeight="1" spans="1:24">
      <c r="A1559" s="29" t="s">
        <v>8088</v>
      </c>
      <c r="B1559" s="30" t="s">
        <v>3644</v>
      </c>
      <c r="C1559" s="31">
        <v>42598</v>
      </c>
      <c r="D1559" s="32">
        <v>400</v>
      </c>
      <c r="E1559" s="30" t="s">
        <v>138</v>
      </c>
      <c r="F1559" s="30" t="s">
        <v>483</v>
      </c>
      <c r="G1559" s="33" t="s">
        <v>4875</v>
      </c>
      <c r="H1559" s="30" t="s">
        <v>439</v>
      </c>
      <c r="I1559" s="35">
        <v>13586910987</v>
      </c>
      <c r="J1559" s="36" t="s">
        <v>8089</v>
      </c>
      <c r="K1559" s="30" t="s">
        <v>93</v>
      </c>
      <c r="L1559" s="30" t="s">
        <v>33</v>
      </c>
      <c r="M1559" s="53" t="s">
        <v>4161</v>
      </c>
      <c r="N1559" s="63" t="s">
        <v>720</v>
      </c>
      <c r="O1559" s="29">
        <v>42598</v>
      </c>
      <c r="P1559" s="30" t="str">
        <f>VLOOKUP(G1559,Sheet1!A:C,3,0)</f>
        <v>寰创</v>
      </c>
      <c r="Q1559" s="30" t="s">
        <v>177</v>
      </c>
      <c r="R1559" s="40"/>
      <c r="S1559" s="30" t="s">
        <v>838</v>
      </c>
      <c r="T1559" s="29">
        <v>42598</v>
      </c>
      <c r="U1559" s="30" t="s">
        <v>37</v>
      </c>
      <c r="V1559" s="30">
        <f t="shared" si="72"/>
        <v>42598</v>
      </c>
      <c r="W1559" s="41">
        <f t="shared" si="73"/>
        <v>0</v>
      </c>
      <c r="X1559" s="41">
        <f t="shared" si="74"/>
        <v>0</v>
      </c>
    </row>
    <row r="1560" ht="19.5" customHeight="1" spans="1:24">
      <c r="A1560" s="29" t="s">
        <v>8090</v>
      </c>
      <c r="B1560" s="30" t="s">
        <v>3644</v>
      </c>
      <c r="C1560" s="31">
        <v>42598</v>
      </c>
      <c r="D1560" s="32" t="s">
        <v>196</v>
      </c>
      <c r="E1560" s="30" t="s">
        <v>65</v>
      </c>
      <c r="F1560" s="30" t="s">
        <v>909</v>
      </c>
      <c r="G1560" s="33" t="s">
        <v>1493</v>
      </c>
      <c r="H1560" s="30" t="s">
        <v>2824</v>
      </c>
      <c r="I1560" s="35">
        <v>15260229140</v>
      </c>
      <c r="J1560" s="36" t="s">
        <v>8091</v>
      </c>
      <c r="K1560" s="30" t="s">
        <v>5655</v>
      </c>
      <c r="L1560" s="30" t="s">
        <v>33</v>
      </c>
      <c r="M1560" s="53" t="s">
        <v>4500</v>
      </c>
      <c r="N1560" s="63" t="s">
        <v>8092</v>
      </c>
      <c r="O1560" s="29">
        <v>42598</v>
      </c>
      <c r="P1560" s="30" t="str">
        <f>VLOOKUP(G1560,Sheet1!A:C,3,0)</f>
        <v>寰创</v>
      </c>
      <c r="Q1560" s="30" t="s">
        <v>4500</v>
      </c>
      <c r="R1560" s="40"/>
      <c r="S1560" s="30" t="s">
        <v>53</v>
      </c>
      <c r="T1560" s="29">
        <v>42598</v>
      </c>
      <c r="U1560" s="30" t="s">
        <v>37</v>
      </c>
      <c r="V1560" s="30">
        <f t="shared" si="72"/>
        <v>42598</v>
      </c>
      <c r="W1560" s="41">
        <f t="shared" si="73"/>
        <v>0</v>
      </c>
      <c r="X1560" s="41">
        <f t="shared" si="74"/>
        <v>0</v>
      </c>
    </row>
    <row r="1561" ht="19.5" customHeight="1" spans="1:24">
      <c r="A1561" s="29" t="s">
        <v>8093</v>
      </c>
      <c r="B1561" s="30" t="s">
        <v>3644</v>
      </c>
      <c r="C1561" s="31">
        <v>42598</v>
      </c>
      <c r="D1561" s="32">
        <v>400</v>
      </c>
      <c r="E1561" s="30" t="s">
        <v>45</v>
      </c>
      <c r="F1561" s="30" t="s">
        <v>508</v>
      </c>
      <c r="G1561" s="33" t="s">
        <v>3906</v>
      </c>
      <c r="H1561" s="30" t="s">
        <v>48</v>
      </c>
      <c r="I1561" s="35">
        <v>13569578698</v>
      </c>
      <c r="J1561" s="36" t="s">
        <v>8094</v>
      </c>
      <c r="K1561" s="30" t="s">
        <v>70</v>
      </c>
      <c r="L1561" s="30" t="s">
        <v>33</v>
      </c>
      <c r="M1561" s="53" t="s">
        <v>49</v>
      </c>
      <c r="N1561" s="63" t="s">
        <v>8095</v>
      </c>
      <c r="O1561" s="29">
        <v>42598</v>
      </c>
      <c r="P1561" s="30" t="str">
        <f>VLOOKUP(G1561,Sheet1!A:C,3,0)</f>
        <v>寰创</v>
      </c>
      <c r="Q1561" s="30" t="s">
        <v>49</v>
      </c>
      <c r="R1561" s="40"/>
      <c r="S1561" s="30" t="s">
        <v>523</v>
      </c>
      <c r="T1561" s="29">
        <v>42608</v>
      </c>
      <c r="U1561" s="30" t="s">
        <v>37</v>
      </c>
      <c r="V1561" s="30">
        <f t="shared" si="72"/>
        <v>42598</v>
      </c>
      <c r="W1561" s="41">
        <f t="shared" si="73"/>
        <v>0</v>
      </c>
      <c r="X1561" s="41">
        <f t="shared" si="74"/>
        <v>10</v>
      </c>
    </row>
    <row r="1562" ht="19.5" customHeight="1" spans="1:24">
      <c r="A1562" s="29" t="s">
        <v>8096</v>
      </c>
      <c r="B1562" s="30" t="s">
        <v>3644</v>
      </c>
      <c r="C1562" s="31">
        <v>42598</v>
      </c>
      <c r="D1562" s="32">
        <v>400</v>
      </c>
      <c r="E1562" s="30" t="s">
        <v>38</v>
      </c>
      <c r="F1562" s="30" t="s">
        <v>39</v>
      </c>
      <c r="G1562" s="33" t="s">
        <v>2417</v>
      </c>
      <c r="H1562" s="30" t="s">
        <v>485</v>
      </c>
      <c r="I1562" s="35">
        <v>13152658111</v>
      </c>
      <c r="J1562" s="36" t="s">
        <v>8097</v>
      </c>
      <c r="K1562" s="30" t="s">
        <v>5655</v>
      </c>
      <c r="L1562" s="30" t="s">
        <v>33</v>
      </c>
      <c r="M1562" s="53" t="s">
        <v>220</v>
      </c>
      <c r="N1562" s="63" t="s">
        <v>8098</v>
      </c>
      <c r="O1562" s="29">
        <v>42598</v>
      </c>
      <c r="P1562" s="30" t="str">
        <f>VLOOKUP(G1562,Sheet1!A:C,3,0)</f>
        <v>寰创</v>
      </c>
      <c r="Q1562" s="30" t="s">
        <v>220</v>
      </c>
      <c r="R1562" s="40"/>
      <c r="S1562" s="30" t="s">
        <v>659</v>
      </c>
      <c r="T1562" s="29">
        <v>42600</v>
      </c>
      <c r="U1562" s="30" t="s">
        <v>37</v>
      </c>
      <c r="V1562" s="30">
        <f t="shared" si="72"/>
        <v>42598</v>
      </c>
      <c r="W1562" s="41">
        <f t="shared" si="73"/>
        <v>0</v>
      </c>
      <c r="X1562" s="41">
        <f t="shared" si="74"/>
        <v>2</v>
      </c>
    </row>
    <row r="1563" ht="19.5" customHeight="1" spans="1:24">
      <c r="A1563" s="29" t="s">
        <v>8099</v>
      </c>
      <c r="B1563" s="30" t="s">
        <v>3644</v>
      </c>
      <c r="C1563" s="31">
        <v>42598</v>
      </c>
      <c r="D1563" s="32">
        <v>400</v>
      </c>
      <c r="E1563" s="30" t="s">
        <v>121</v>
      </c>
      <c r="F1563" s="30" t="s">
        <v>803</v>
      </c>
      <c r="G1563" s="33" t="s">
        <v>2848</v>
      </c>
      <c r="H1563" s="30" t="s">
        <v>2133</v>
      </c>
      <c r="I1563" s="35">
        <v>15533957882</v>
      </c>
      <c r="J1563" s="36" t="s">
        <v>8100</v>
      </c>
      <c r="K1563" s="30" t="s">
        <v>93</v>
      </c>
      <c r="L1563" s="30" t="s">
        <v>33</v>
      </c>
      <c r="M1563" s="53" t="s">
        <v>4161</v>
      </c>
      <c r="N1563" s="63" t="s">
        <v>720</v>
      </c>
      <c r="O1563" s="29">
        <v>42598</v>
      </c>
      <c r="P1563" s="30" t="str">
        <f>VLOOKUP(G1563,Sheet1!A:C,3,0)</f>
        <v>寰创</v>
      </c>
      <c r="Q1563" s="30" t="s">
        <v>177</v>
      </c>
      <c r="R1563" s="40"/>
      <c r="S1563" s="30" t="s">
        <v>838</v>
      </c>
      <c r="T1563" s="29">
        <v>42598</v>
      </c>
      <c r="U1563" s="30" t="s">
        <v>37</v>
      </c>
      <c r="V1563" s="30">
        <f t="shared" si="72"/>
        <v>42598</v>
      </c>
      <c r="W1563" s="41">
        <f t="shared" si="73"/>
        <v>0</v>
      </c>
      <c r="X1563" s="41">
        <f t="shared" si="74"/>
        <v>0</v>
      </c>
    </row>
    <row r="1564" ht="19.5" customHeight="1" spans="1:24">
      <c r="A1564" s="42" t="s">
        <v>8101</v>
      </c>
      <c r="B1564" s="43" t="s">
        <v>3644</v>
      </c>
      <c r="C1564" s="44">
        <v>42598</v>
      </c>
      <c r="D1564" s="45">
        <v>400</v>
      </c>
      <c r="E1564" s="43" t="s">
        <v>598</v>
      </c>
      <c r="F1564" s="43" t="s">
        <v>7656</v>
      </c>
      <c r="G1564" s="46" t="s">
        <v>7657</v>
      </c>
      <c r="H1564" s="43" t="s">
        <v>258</v>
      </c>
      <c r="I1564" s="47">
        <v>13947367723</v>
      </c>
      <c r="J1564" s="48" t="s">
        <v>8102</v>
      </c>
      <c r="K1564" s="43" t="s">
        <v>70</v>
      </c>
      <c r="L1564" s="43" t="s">
        <v>33</v>
      </c>
      <c r="M1564" s="92" t="s">
        <v>60</v>
      </c>
      <c r="N1564" s="93" t="s">
        <v>8103</v>
      </c>
      <c r="O1564" s="42">
        <v>42598</v>
      </c>
      <c r="P1564" s="43" t="str">
        <f>VLOOKUP(G1564,Sheet1!A:C,3,0)</f>
        <v>ABLOOMY</v>
      </c>
      <c r="Q1564" s="43" t="s">
        <v>4565</v>
      </c>
      <c r="R1564" s="50"/>
      <c r="S1564" s="43" t="s">
        <v>815</v>
      </c>
      <c r="T1564" s="42">
        <v>42668</v>
      </c>
      <c r="U1564" s="43" t="s">
        <v>37</v>
      </c>
      <c r="V1564" s="43">
        <f t="shared" si="72"/>
        <v>42598</v>
      </c>
      <c r="W1564" s="51">
        <f t="shared" si="73"/>
        <v>0</v>
      </c>
      <c r="X1564" s="51">
        <f t="shared" si="74"/>
        <v>70</v>
      </c>
    </row>
    <row r="1565" ht="19.5" customHeight="1" spans="1:24">
      <c r="A1565" s="29" t="s">
        <v>8104</v>
      </c>
      <c r="B1565" s="30" t="s">
        <v>3644</v>
      </c>
      <c r="C1565" s="31">
        <v>42598</v>
      </c>
      <c r="D1565" s="32">
        <v>400</v>
      </c>
      <c r="E1565" s="30" t="s">
        <v>55</v>
      </c>
      <c r="F1565" s="30" t="s">
        <v>1295</v>
      </c>
      <c r="G1565" s="33" t="s">
        <v>1296</v>
      </c>
      <c r="H1565" s="30" t="s">
        <v>8105</v>
      </c>
      <c r="I1565" s="35">
        <v>15002157423</v>
      </c>
      <c r="J1565" s="36" t="s">
        <v>8106</v>
      </c>
      <c r="K1565" s="30" t="s">
        <v>101</v>
      </c>
      <c r="L1565" s="30" t="s">
        <v>33</v>
      </c>
      <c r="M1565" s="53" t="s">
        <v>102</v>
      </c>
      <c r="N1565" s="63" t="s">
        <v>8107</v>
      </c>
      <c r="O1565" s="29">
        <v>42598</v>
      </c>
      <c r="P1565" s="30" t="str">
        <f>VLOOKUP(G1565,Sheet1!A:C,3,0)</f>
        <v>寰创</v>
      </c>
      <c r="Q1565" s="30" t="s">
        <v>104</v>
      </c>
      <c r="R1565" s="40"/>
      <c r="S1565" s="30" t="s">
        <v>43</v>
      </c>
      <c r="T1565" s="29">
        <v>42598</v>
      </c>
      <c r="U1565" s="30" t="s">
        <v>37</v>
      </c>
      <c r="V1565" s="30">
        <f t="shared" si="72"/>
        <v>42598</v>
      </c>
      <c r="W1565" s="41">
        <f t="shared" si="73"/>
        <v>0</v>
      </c>
      <c r="X1565" s="41">
        <f t="shared" si="74"/>
        <v>0</v>
      </c>
    </row>
    <row r="1566" ht="19.5" customHeight="1" spans="1:24">
      <c r="A1566" s="29" t="s">
        <v>8108</v>
      </c>
      <c r="B1566" s="30" t="s">
        <v>3644</v>
      </c>
      <c r="C1566" s="31">
        <v>42598</v>
      </c>
      <c r="D1566" s="32">
        <v>400</v>
      </c>
      <c r="E1566" s="30" t="s">
        <v>138</v>
      </c>
      <c r="F1566" s="30" t="s">
        <v>483</v>
      </c>
      <c r="G1566" s="33" t="s">
        <v>1710</v>
      </c>
      <c r="H1566" s="30" t="s">
        <v>485</v>
      </c>
      <c r="I1566" s="35">
        <v>13958221150</v>
      </c>
      <c r="J1566" s="36" t="s">
        <v>8109</v>
      </c>
      <c r="K1566" s="30" t="s">
        <v>93</v>
      </c>
      <c r="L1566" s="30" t="s">
        <v>33</v>
      </c>
      <c r="M1566" s="53" t="s">
        <v>4161</v>
      </c>
      <c r="N1566" s="63" t="s">
        <v>720</v>
      </c>
      <c r="O1566" s="29">
        <v>42598</v>
      </c>
      <c r="P1566" s="30" t="str">
        <f>VLOOKUP(G1566,Sheet1!A:C,3,0)</f>
        <v>爱快</v>
      </c>
      <c r="Q1566" s="30" t="s">
        <v>177</v>
      </c>
      <c r="R1566" s="40"/>
      <c r="S1566" s="30" t="s">
        <v>838</v>
      </c>
      <c r="T1566" s="29">
        <v>42598</v>
      </c>
      <c r="U1566" s="30" t="s">
        <v>37</v>
      </c>
      <c r="V1566" s="30">
        <f t="shared" si="72"/>
        <v>42598</v>
      </c>
      <c r="W1566" s="41">
        <f t="shared" si="73"/>
        <v>0</v>
      </c>
      <c r="X1566" s="41">
        <f t="shared" si="74"/>
        <v>0</v>
      </c>
    </row>
    <row r="1567" ht="19.5" customHeight="1" spans="1:24">
      <c r="A1567" s="29" t="s">
        <v>8110</v>
      </c>
      <c r="B1567" s="30" t="s">
        <v>3644</v>
      </c>
      <c r="C1567" s="31">
        <v>42598</v>
      </c>
      <c r="D1567" s="32" t="s">
        <v>196</v>
      </c>
      <c r="E1567" s="30" t="s">
        <v>65</v>
      </c>
      <c r="F1567" s="30" t="s">
        <v>909</v>
      </c>
      <c r="G1567" s="33" t="s">
        <v>1493</v>
      </c>
      <c r="H1567" s="30" t="s">
        <v>1342</v>
      </c>
      <c r="I1567" s="35">
        <v>15260229140</v>
      </c>
      <c r="J1567" s="36" t="s">
        <v>8111</v>
      </c>
      <c r="K1567" s="30" t="s">
        <v>5655</v>
      </c>
      <c r="L1567" s="30" t="s">
        <v>33</v>
      </c>
      <c r="M1567" s="53" t="s">
        <v>4631</v>
      </c>
      <c r="N1567" s="63" t="s">
        <v>8112</v>
      </c>
      <c r="O1567" s="29">
        <v>42598</v>
      </c>
      <c r="P1567" s="30" t="str">
        <f>VLOOKUP(G1567,Sheet1!A:C,3,0)</f>
        <v>寰创</v>
      </c>
      <c r="Q1567" s="30" t="s">
        <v>4631</v>
      </c>
      <c r="R1567" s="40"/>
      <c r="S1567" s="30" t="s">
        <v>72</v>
      </c>
      <c r="T1567" s="29">
        <v>42598</v>
      </c>
      <c r="U1567" s="30" t="s">
        <v>37</v>
      </c>
      <c r="V1567" s="30">
        <f t="shared" si="72"/>
        <v>42598</v>
      </c>
      <c r="W1567" s="41">
        <f t="shared" si="73"/>
        <v>0</v>
      </c>
      <c r="X1567" s="41">
        <f t="shared" si="74"/>
        <v>0</v>
      </c>
    </row>
    <row r="1568" ht="19.5" customHeight="1" spans="1:24">
      <c r="A1568" s="29" t="s">
        <v>8113</v>
      </c>
      <c r="B1568" s="30" t="s">
        <v>3644</v>
      </c>
      <c r="C1568" s="31">
        <v>42598</v>
      </c>
      <c r="D1568" s="32">
        <v>400</v>
      </c>
      <c r="E1568" s="30" t="s">
        <v>138</v>
      </c>
      <c r="F1568" s="30" t="s">
        <v>947</v>
      </c>
      <c r="G1568" s="33" t="s">
        <v>461</v>
      </c>
      <c r="H1568" s="30" t="s">
        <v>624</v>
      </c>
      <c r="I1568" s="35">
        <v>13606616475</v>
      </c>
      <c r="J1568" s="36" t="s">
        <v>8114</v>
      </c>
      <c r="K1568" s="30" t="s">
        <v>93</v>
      </c>
      <c r="L1568" s="30" t="s">
        <v>33</v>
      </c>
      <c r="M1568" s="53" t="s">
        <v>49</v>
      </c>
      <c r="N1568" s="63" t="s">
        <v>8115</v>
      </c>
      <c r="O1568" s="29">
        <v>42598</v>
      </c>
      <c r="P1568" s="30" t="str">
        <f>VLOOKUP(G1568,Sheet1!A:C,3,0)</f>
        <v>爱快</v>
      </c>
      <c r="Q1568" s="30" t="s">
        <v>376</v>
      </c>
      <c r="R1568" s="40"/>
      <c r="S1568" s="30" t="s">
        <v>33</v>
      </c>
      <c r="T1568" s="29">
        <v>42598</v>
      </c>
      <c r="U1568" s="30" t="s">
        <v>37</v>
      </c>
      <c r="V1568" s="30">
        <f t="shared" si="72"/>
        <v>42598</v>
      </c>
      <c r="W1568" s="41">
        <f t="shared" si="73"/>
        <v>0</v>
      </c>
      <c r="X1568" s="41">
        <f t="shared" si="74"/>
        <v>0</v>
      </c>
    </row>
    <row r="1569" ht="19.5" customHeight="1" spans="1:24">
      <c r="A1569" s="29"/>
      <c r="B1569" s="30" t="s">
        <v>3644</v>
      </c>
      <c r="C1569" s="31">
        <v>42599</v>
      </c>
      <c r="D1569" s="32" t="s">
        <v>26</v>
      </c>
      <c r="E1569" s="30" t="s">
        <v>407</v>
      </c>
      <c r="F1569" s="30" t="s">
        <v>2171</v>
      </c>
      <c r="G1569" s="33" t="s">
        <v>4544</v>
      </c>
      <c r="H1569" s="30" t="s">
        <v>2231</v>
      </c>
      <c r="I1569" s="35">
        <v>18685696626</v>
      </c>
      <c r="J1569" s="36" t="s">
        <v>170</v>
      </c>
      <c r="K1569" s="30" t="s">
        <v>72</v>
      </c>
      <c r="L1569" s="30" t="s">
        <v>33</v>
      </c>
      <c r="M1569" s="53" t="s">
        <v>60</v>
      </c>
      <c r="N1569" s="63"/>
      <c r="O1569" s="29">
        <v>42599</v>
      </c>
      <c r="P1569" s="30" t="str">
        <f>VLOOKUP(G1569,Sheet1!A:C,3,0)</f>
        <v>爱快</v>
      </c>
      <c r="Q1569" s="30" t="s">
        <v>8116</v>
      </c>
      <c r="R1569" s="40" t="s">
        <v>8117</v>
      </c>
      <c r="S1569" s="30" t="s">
        <v>36</v>
      </c>
      <c r="T1569" s="29">
        <v>42607</v>
      </c>
      <c r="U1569" s="30" t="s">
        <v>63</v>
      </c>
      <c r="V1569" s="30">
        <f t="shared" si="72"/>
        <v>42599</v>
      </c>
      <c r="W1569" s="41">
        <f t="shared" si="73"/>
        <v>0</v>
      </c>
      <c r="X1569" s="41">
        <f t="shared" si="74"/>
        <v>8</v>
      </c>
    </row>
    <row r="1570" ht="19.5" customHeight="1" spans="1:24">
      <c r="A1570" s="29" t="s">
        <v>8118</v>
      </c>
      <c r="B1570" s="30" t="s">
        <v>3644</v>
      </c>
      <c r="C1570" s="31">
        <v>42599</v>
      </c>
      <c r="D1570" s="32" t="s">
        <v>196</v>
      </c>
      <c r="E1570" s="30" t="s">
        <v>765</v>
      </c>
      <c r="F1570" s="30" t="s">
        <v>765</v>
      </c>
      <c r="G1570" s="33" t="s">
        <v>766</v>
      </c>
      <c r="H1570" s="30" t="s">
        <v>767</v>
      </c>
      <c r="I1570" s="35">
        <v>13596239787</v>
      </c>
      <c r="J1570" s="36" t="s">
        <v>8119</v>
      </c>
      <c r="K1570" s="30" t="s">
        <v>5655</v>
      </c>
      <c r="L1570" s="30" t="s">
        <v>33</v>
      </c>
      <c r="M1570" s="53" t="s">
        <v>34</v>
      </c>
      <c r="N1570" s="63" t="s">
        <v>881</v>
      </c>
      <c r="O1570" s="29">
        <v>42599</v>
      </c>
      <c r="P1570" s="30" t="str">
        <f>VLOOKUP(G1570,Sheet1!A:C,3,0)</f>
        <v>ABLOOMY</v>
      </c>
      <c r="Q1570" s="30" t="s">
        <v>34</v>
      </c>
      <c r="R1570" s="40" t="s">
        <v>8120</v>
      </c>
      <c r="S1570" s="30" t="s">
        <v>72</v>
      </c>
      <c r="T1570" s="29">
        <v>42732</v>
      </c>
      <c r="U1570" s="30" t="s">
        <v>37</v>
      </c>
      <c r="V1570" s="30">
        <f t="shared" si="72"/>
        <v>42599</v>
      </c>
      <c r="W1570" s="41">
        <f t="shared" si="73"/>
        <v>0</v>
      </c>
      <c r="X1570" s="41">
        <f t="shared" si="74"/>
        <v>133</v>
      </c>
    </row>
    <row r="1571" ht="19.5" customHeight="1" spans="1:24">
      <c r="A1571" s="29" t="s">
        <v>8121</v>
      </c>
      <c r="B1571" s="30" t="s">
        <v>3644</v>
      </c>
      <c r="C1571" s="31">
        <v>42599</v>
      </c>
      <c r="D1571" s="32" t="s">
        <v>196</v>
      </c>
      <c r="E1571" s="30" t="s">
        <v>27</v>
      </c>
      <c r="F1571" s="30" t="s">
        <v>1685</v>
      </c>
      <c r="G1571" s="33" t="s">
        <v>1686</v>
      </c>
      <c r="H1571" s="30" t="s">
        <v>966</v>
      </c>
      <c r="I1571" s="35">
        <v>18256566600</v>
      </c>
      <c r="J1571" s="36" t="s">
        <v>8122</v>
      </c>
      <c r="K1571" s="30" t="s">
        <v>5655</v>
      </c>
      <c r="L1571" s="30" t="s">
        <v>33</v>
      </c>
      <c r="M1571" s="53" t="s">
        <v>220</v>
      </c>
      <c r="N1571" s="63" t="s">
        <v>8123</v>
      </c>
      <c r="O1571" s="29">
        <v>42599</v>
      </c>
      <c r="P1571" s="30" t="str">
        <f>VLOOKUP(G1571,Sheet1!A:C,3,0)</f>
        <v>ABLOOMY</v>
      </c>
      <c r="Q1571" s="30" t="s">
        <v>220</v>
      </c>
      <c r="R1571" s="40" t="s">
        <v>8124</v>
      </c>
      <c r="S1571" s="30" t="s">
        <v>36</v>
      </c>
      <c r="T1571" s="29">
        <v>42614</v>
      </c>
      <c r="U1571" s="30" t="s">
        <v>37</v>
      </c>
      <c r="V1571" s="30">
        <f t="shared" si="72"/>
        <v>42599</v>
      </c>
      <c r="W1571" s="41">
        <f t="shared" si="73"/>
        <v>0</v>
      </c>
      <c r="X1571" s="41">
        <f t="shared" si="74"/>
        <v>15</v>
      </c>
    </row>
    <row r="1572" ht="19.5" customHeight="1" spans="1:24">
      <c r="A1572" s="29" t="s">
        <v>8125</v>
      </c>
      <c r="B1572" s="30" t="s">
        <v>3644</v>
      </c>
      <c r="C1572" s="31">
        <v>42599</v>
      </c>
      <c r="D1572" s="32">
        <v>400</v>
      </c>
      <c r="E1572" s="30" t="s">
        <v>121</v>
      </c>
      <c r="F1572" s="30" t="s">
        <v>803</v>
      </c>
      <c r="G1572" s="33" t="s">
        <v>874</v>
      </c>
      <c r="H1572" s="30" t="s">
        <v>6671</v>
      </c>
      <c r="I1572" s="35" t="s">
        <v>8126</v>
      </c>
      <c r="J1572" s="36" t="s">
        <v>8127</v>
      </c>
      <c r="K1572" s="30" t="s">
        <v>5655</v>
      </c>
      <c r="L1572" s="30" t="s">
        <v>33</v>
      </c>
      <c r="M1572" s="53" t="s">
        <v>49</v>
      </c>
      <c r="N1572" s="63" t="s">
        <v>7069</v>
      </c>
      <c r="O1572" s="29">
        <v>42599</v>
      </c>
      <c r="P1572" s="30" t="str">
        <f>VLOOKUP(G1572,Sheet1!A:C,3,0)</f>
        <v>寰创</v>
      </c>
      <c r="Q1572" s="30" t="s">
        <v>49</v>
      </c>
      <c r="R1572" s="40"/>
      <c r="S1572" s="30" t="s">
        <v>32</v>
      </c>
      <c r="T1572" s="29">
        <v>42627</v>
      </c>
      <c r="U1572" s="30" t="s">
        <v>37</v>
      </c>
      <c r="V1572" s="30">
        <f t="shared" si="72"/>
        <v>42599</v>
      </c>
      <c r="W1572" s="41">
        <f t="shared" si="73"/>
        <v>0</v>
      </c>
      <c r="X1572" s="41">
        <f t="shared" si="74"/>
        <v>28</v>
      </c>
    </row>
    <row r="1573" ht="19.5" customHeight="1" spans="1:24">
      <c r="A1573" s="29" t="s">
        <v>8128</v>
      </c>
      <c r="B1573" s="30" t="s">
        <v>3644</v>
      </c>
      <c r="C1573" s="31">
        <v>42599</v>
      </c>
      <c r="D1573" s="32">
        <v>400</v>
      </c>
      <c r="E1573" s="30" t="s">
        <v>138</v>
      </c>
      <c r="F1573" s="30" t="s">
        <v>940</v>
      </c>
      <c r="G1573" s="33" t="s">
        <v>2431</v>
      </c>
      <c r="H1573" s="30" t="s">
        <v>48</v>
      </c>
      <c r="I1573" s="35">
        <v>13868523275</v>
      </c>
      <c r="J1573" s="36" t="s">
        <v>8129</v>
      </c>
      <c r="K1573" s="30" t="s">
        <v>59</v>
      </c>
      <c r="L1573" s="30" t="s">
        <v>33</v>
      </c>
      <c r="M1573" s="53" t="s">
        <v>60</v>
      </c>
      <c r="N1573" s="63" t="s">
        <v>8130</v>
      </c>
      <c r="O1573" s="29">
        <v>42599</v>
      </c>
      <c r="P1573" s="30" t="str">
        <f>VLOOKUP(G1573,Sheet1!A:C,3,0)</f>
        <v>寰创</v>
      </c>
      <c r="Q1573" s="30" t="s">
        <v>144</v>
      </c>
      <c r="R1573" s="40"/>
      <c r="S1573" s="30" t="s">
        <v>43</v>
      </c>
      <c r="T1573" s="29">
        <v>42601</v>
      </c>
      <c r="U1573" s="30" t="s">
        <v>37</v>
      </c>
      <c r="V1573" s="30">
        <f t="shared" si="72"/>
        <v>42599</v>
      </c>
      <c r="W1573" s="41">
        <f t="shared" si="73"/>
        <v>0</v>
      </c>
      <c r="X1573" s="41">
        <f t="shared" si="74"/>
        <v>2</v>
      </c>
    </row>
    <row r="1574" ht="19.5" customHeight="1" spans="1:24">
      <c r="A1574" s="29" t="s">
        <v>8131</v>
      </c>
      <c r="B1574" s="30" t="s">
        <v>3644</v>
      </c>
      <c r="C1574" s="31">
        <v>42599</v>
      </c>
      <c r="D1574" s="32">
        <v>400</v>
      </c>
      <c r="E1574" s="30" t="s">
        <v>113</v>
      </c>
      <c r="F1574" s="30" t="s">
        <v>114</v>
      </c>
      <c r="G1574" s="33" t="s">
        <v>1903</v>
      </c>
      <c r="H1574" s="30" t="s">
        <v>734</v>
      </c>
      <c r="I1574" s="35">
        <v>13969797079</v>
      </c>
      <c r="J1574" s="36" t="s">
        <v>8132</v>
      </c>
      <c r="K1574" s="30" t="s">
        <v>70</v>
      </c>
      <c r="L1574" s="30" t="s">
        <v>33</v>
      </c>
      <c r="M1574" s="53" t="s">
        <v>220</v>
      </c>
      <c r="N1574" s="63" t="s">
        <v>8133</v>
      </c>
      <c r="O1574" s="29">
        <v>42599</v>
      </c>
      <c r="P1574" s="30" t="e">
        <f>VLOOKUP(G1574,Sheet1!A:C,3,0)</f>
        <v>#N/A</v>
      </c>
      <c r="Q1574" s="30"/>
      <c r="R1574" s="40"/>
      <c r="S1574" s="30" t="s">
        <v>223</v>
      </c>
      <c r="T1574" s="29">
        <v>42729</v>
      </c>
      <c r="U1574" s="30" t="s">
        <v>37</v>
      </c>
      <c r="V1574" s="30">
        <f t="shared" si="72"/>
        <v>42599</v>
      </c>
      <c r="W1574" s="41">
        <f t="shared" si="73"/>
        <v>0</v>
      </c>
      <c r="X1574" s="41">
        <f t="shared" si="74"/>
        <v>130</v>
      </c>
    </row>
    <row r="1575" ht="19.5" customHeight="1" spans="1:24">
      <c r="A1575" s="29" t="s">
        <v>8134</v>
      </c>
      <c r="B1575" s="30" t="s">
        <v>3644</v>
      </c>
      <c r="C1575" s="31">
        <v>42599</v>
      </c>
      <c r="D1575" s="32" t="s">
        <v>196</v>
      </c>
      <c r="E1575" s="30" t="s">
        <v>255</v>
      </c>
      <c r="F1575" s="30" t="s">
        <v>674</v>
      </c>
      <c r="G1575" s="33" t="s">
        <v>6366</v>
      </c>
      <c r="H1575" s="30" t="s">
        <v>258</v>
      </c>
      <c r="I1575" s="35">
        <v>13990531314</v>
      </c>
      <c r="J1575" s="36" t="s">
        <v>8135</v>
      </c>
      <c r="K1575" s="30" t="s">
        <v>70</v>
      </c>
      <c r="L1575" s="30" t="s">
        <v>33</v>
      </c>
      <c r="M1575" s="53" t="s">
        <v>49</v>
      </c>
      <c r="N1575" s="63" t="s">
        <v>8136</v>
      </c>
      <c r="O1575" s="29">
        <v>42599</v>
      </c>
      <c r="P1575" s="30" t="str">
        <f>VLOOKUP(G1575,Sheet1!A:C,3,0)</f>
        <v>ABLOOMY-爱快刷</v>
      </c>
      <c r="Q1575" s="30" t="s">
        <v>49</v>
      </c>
      <c r="R1575" s="40"/>
      <c r="S1575" s="30" t="s">
        <v>72</v>
      </c>
      <c r="T1575" s="29">
        <v>42608</v>
      </c>
      <c r="U1575" s="30" t="s">
        <v>37</v>
      </c>
      <c r="V1575" s="30">
        <f t="shared" si="72"/>
        <v>42599</v>
      </c>
      <c r="W1575" s="41">
        <f t="shared" si="73"/>
        <v>0</v>
      </c>
      <c r="X1575" s="41">
        <f t="shared" si="74"/>
        <v>9</v>
      </c>
    </row>
    <row r="1576" ht="19.5" customHeight="1" spans="1:24">
      <c r="A1576" s="29"/>
      <c r="B1576" s="30" t="s">
        <v>3644</v>
      </c>
      <c r="C1576" s="31">
        <v>42600</v>
      </c>
      <c r="D1576" s="32" t="s">
        <v>26</v>
      </c>
      <c r="E1576" s="30" t="s">
        <v>113</v>
      </c>
      <c r="F1576" s="30" t="s">
        <v>394</v>
      </c>
      <c r="G1576" s="33" t="s">
        <v>3836</v>
      </c>
      <c r="H1576" s="30" t="s">
        <v>3885</v>
      </c>
      <c r="I1576" s="35">
        <v>13310629091</v>
      </c>
      <c r="J1576" s="36" t="s">
        <v>8137</v>
      </c>
      <c r="K1576" s="30" t="s">
        <v>838</v>
      </c>
      <c r="L1576" s="30" t="s">
        <v>33</v>
      </c>
      <c r="M1576" s="53" t="s">
        <v>102</v>
      </c>
      <c r="N1576" s="63"/>
      <c r="O1576" s="29">
        <v>42600</v>
      </c>
      <c r="P1576" s="30" t="str">
        <f>VLOOKUP(G1576,Sheet1!A:C,3,0)</f>
        <v>寰创</v>
      </c>
      <c r="Q1576" s="30" t="s">
        <v>104</v>
      </c>
      <c r="R1576" s="40"/>
      <c r="S1576" s="30" t="s">
        <v>267</v>
      </c>
      <c r="T1576" s="29">
        <v>42604</v>
      </c>
      <c r="U1576" s="30" t="s">
        <v>63</v>
      </c>
      <c r="V1576" s="30">
        <f t="shared" si="72"/>
        <v>42600</v>
      </c>
      <c r="W1576" s="41">
        <f t="shared" si="73"/>
        <v>0</v>
      </c>
      <c r="X1576" s="41">
        <f t="shared" si="74"/>
        <v>4</v>
      </c>
    </row>
    <row r="1577" ht="19.5" customHeight="1" spans="1:24">
      <c r="A1577" s="29"/>
      <c r="B1577" s="30" t="s">
        <v>3644</v>
      </c>
      <c r="C1577" s="31">
        <v>42600</v>
      </c>
      <c r="D1577" s="32" t="s">
        <v>466</v>
      </c>
      <c r="E1577" s="30" t="s">
        <v>121</v>
      </c>
      <c r="F1577" s="30" t="s">
        <v>333</v>
      </c>
      <c r="G1577" s="33" t="s">
        <v>2346</v>
      </c>
      <c r="H1577" s="30" t="s">
        <v>2347</v>
      </c>
      <c r="I1577" s="35">
        <v>13832663151</v>
      </c>
      <c r="J1577" s="36" t="s">
        <v>692</v>
      </c>
      <c r="K1577" s="30" t="s">
        <v>223</v>
      </c>
      <c r="L1577" s="30" t="s">
        <v>33</v>
      </c>
      <c r="M1577" s="53" t="s">
        <v>60</v>
      </c>
      <c r="N1577" s="63"/>
      <c r="O1577" s="29">
        <v>42600</v>
      </c>
      <c r="P1577" s="30" t="str">
        <f>VLOOKUP(G1577,Sheet1!A:C,3,0)</f>
        <v>ABLOOMY-中苗刷</v>
      </c>
      <c r="Q1577" s="30" t="s">
        <v>62</v>
      </c>
      <c r="R1577" s="40"/>
      <c r="S1577" s="30" t="s">
        <v>53</v>
      </c>
      <c r="T1577" s="29">
        <v>42634</v>
      </c>
      <c r="U1577" s="30" t="s">
        <v>63</v>
      </c>
      <c r="V1577" s="30">
        <f t="shared" si="72"/>
        <v>42600</v>
      </c>
      <c r="W1577" s="41">
        <f t="shared" si="73"/>
        <v>0</v>
      </c>
      <c r="X1577" s="41">
        <f t="shared" si="74"/>
        <v>34</v>
      </c>
    </row>
    <row r="1578" ht="19.5" customHeight="1" spans="1:24">
      <c r="A1578" s="29"/>
      <c r="B1578" s="30" t="s">
        <v>3644</v>
      </c>
      <c r="C1578" s="31">
        <v>42600</v>
      </c>
      <c r="D1578" s="32" t="s">
        <v>466</v>
      </c>
      <c r="E1578" s="30" t="s">
        <v>703</v>
      </c>
      <c r="F1578" s="30" t="s">
        <v>2298</v>
      </c>
      <c r="G1578" s="33" t="s">
        <v>8138</v>
      </c>
      <c r="H1578" s="30" t="s">
        <v>663</v>
      </c>
      <c r="I1578" s="35">
        <v>13797105898</v>
      </c>
      <c r="J1578" s="36" t="s">
        <v>915</v>
      </c>
      <c r="K1578" s="30" t="s">
        <v>189</v>
      </c>
      <c r="L1578" s="30" t="s">
        <v>33</v>
      </c>
      <c r="M1578" s="53" t="s">
        <v>60</v>
      </c>
      <c r="N1578" s="63"/>
      <c r="O1578" s="29">
        <v>42600</v>
      </c>
      <c r="P1578" s="30" t="str">
        <f>VLOOKUP(G1578,Sheet1!A:C,3,0)</f>
        <v>爱快</v>
      </c>
      <c r="Q1578" s="30" t="s">
        <v>144</v>
      </c>
      <c r="R1578" s="40"/>
      <c r="S1578" s="30" t="s">
        <v>53</v>
      </c>
      <c r="T1578" s="29">
        <v>42611</v>
      </c>
      <c r="U1578" s="30" t="s">
        <v>63</v>
      </c>
      <c r="V1578" s="30">
        <f t="shared" si="72"/>
        <v>42600</v>
      </c>
      <c r="W1578" s="41">
        <f t="shared" si="73"/>
        <v>0</v>
      </c>
      <c r="X1578" s="41">
        <f t="shared" si="74"/>
        <v>11</v>
      </c>
    </row>
    <row r="1579" ht="19.5" customHeight="1" spans="1:24">
      <c r="A1579" s="29"/>
      <c r="B1579" s="30" t="s">
        <v>3644</v>
      </c>
      <c r="C1579" s="31">
        <v>42600</v>
      </c>
      <c r="D1579" s="32" t="s">
        <v>26</v>
      </c>
      <c r="E1579" s="30" t="s">
        <v>606</v>
      </c>
      <c r="F1579" s="30" t="s">
        <v>4589</v>
      </c>
      <c r="G1579" s="33" t="s">
        <v>7353</v>
      </c>
      <c r="H1579" s="30" t="s">
        <v>877</v>
      </c>
      <c r="I1579" s="35">
        <v>13614061468</v>
      </c>
      <c r="J1579" s="36" t="s">
        <v>254</v>
      </c>
      <c r="K1579" s="30" t="s">
        <v>267</v>
      </c>
      <c r="L1579" s="30" t="s">
        <v>33</v>
      </c>
      <c r="M1579" s="53" t="s">
        <v>4974</v>
      </c>
      <c r="N1579" s="63"/>
      <c r="O1579" s="29">
        <v>42600</v>
      </c>
      <c r="P1579" s="30">
        <f>VLOOKUP(G1579,Sheet1!A:C,3,0)</f>
        <v>0</v>
      </c>
      <c r="Q1579" s="30" t="s">
        <v>4974</v>
      </c>
      <c r="R1579" s="40"/>
      <c r="S1579" s="30" t="s">
        <v>36</v>
      </c>
      <c r="T1579" s="29">
        <v>42607</v>
      </c>
      <c r="U1579" s="30" t="s">
        <v>63</v>
      </c>
      <c r="V1579" s="30">
        <f t="shared" si="72"/>
        <v>42600</v>
      </c>
      <c r="W1579" s="41">
        <f t="shared" si="73"/>
        <v>0</v>
      </c>
      <c r="X1579" s="41">
        <f t="shared" si="74"/>
        <v>7</v>
      </c>
    </row>
    <row r="1580" ht="19.5" customHeight="1" spans="1:24">
      <c r="A1580" s="29"/>
      <c r="B1580" s="30" t="s">
        <v>3644</v>
      </c>
      <c r="C1580" s="31">
        <v>42600</v>
      </c>
      <c r="D1580" s="32" t="s">
        <v>26</v>
      </c>
      <c r="E1580" s="30" t="s">
        <v>27</v>
      </c>
      <c r="F1580" s="30" t="s">
        <v>1685</v>
      </c>
      <c r="G1580" s="33" t="s">
        <v>8139</v>
      </c>
      <c r="H1580" s="30" t="s">
        <v>421</v>
      </c>
      <c r="I1580" s="35">
        <v>13856533947</v>
      </c>
      <c r="J1580" s="36" t="s">
        <v>254</v>
      </c>
      <c r="K1580" s="30" t="s">
        <v>267</v>
      </c>
      <c r="L1580" s="30" t="s">
        <v>33</v>
      </c>
      <c r="M1580" s="53" t="s">
        <v>4974</v>
      </c>
      <c r="N1580" s="63"/>
      <c r="O1580" s="29">
        <v>42600</v>
      </c>
      <c r="P1580" s="30">
        <f>VLOOKUP(G1580,Sheet1!A:C,3,0)</f>
        <v>0</v>
      </c>
      <c r="Q1580" s="30" t="s">
        <v>4974</v>
      </c>
      <c r="R1580" s="40" t="s">
        <v>7618</v>
      </c>
      <c r="S1580" s="30" t="s">
        <v>36</v>
      </c>
      <c r="T1580" s="29">
        <v>42611</v>
      </c>
      <c r="U1580" s="30" t="s">
        <v>63</v>
      </c>
      <c r="V1580" s="30">
        <f t="shared" si="72"/>
        <v>42600</v>
      </c>
      <c r="W1580" s="41">
        <f t="shared" si="73"/>
        <v>0</v>
      </c>
      <c r="X1580" s="41">
        <f t="shared" si="74"/>
        <v>11</v>
      </c>
    </row>
    <row r="1581" ht="19.5" customHeight="1" spans="1:24">
      <c r="A1581" s="29"/>
      <c r="B1581" s="30" t="s">
        <v>3644</v>
      </c>
      <c r="C1581" s="31">
        <v>42600</v>
      </c>
      <c r="D1581" s="32" t="s">
        <v>26</v>
      </c>
      <c r="E1581" s="30" t="s">
        <v>27</v>
      </c>
      <c r="F1581" s="30" t="s">
        <v>1685</v>
      </c>
      <c r="G1581" s="33" t="s">
        <v>8140</v>
      </c>
      <c r="H1581" s="30" t="s">
        <v>193</v>
      </c>
      <c r="I1581" s="35">
        <v>15056599900</v>
      </c>
      <c r="J1581" s="36" t="s">
        <v>254</v>
      </c>
      <c r="K1581" s="30" t="s">
        <v>267</v>
      </c>
      <c r="L1581" s="30" t="s">
        <v>33</v>
      </c>
      <c r="M1581" s="53" t="s">
        <v>4974</v>
      </c>
      <c r="N1581" s="63"/>
      <c r="O1581" s="29">
        <v>42600</v>
      </c>
      <c r="P1581" s="30">
        <f>VLOOKUP(G1581,Sheet1!A:C,3,0)</f>
        <v>0</v>
      </c>
      <c r="Q1581" s="30" t="s">
        <v>4974</v>
      </c>
      <c r="R1581" s="40" t="s">
        <v>7618</v>
      </c>
      <c r="S1581" s="30" t="s">
        <v>36</v>
      </c>
      <c r="T1581" s="29">
        <v>42611</v>
      </c>
      <c r="U1581" s="30" t="s">
        <v>63</v>
      </c>
      <c r="V1581" s="30">
        <f t="shared" ref="V1581:V1644" si="75">O1581</f>
        <v>42600</v>
      </c>
      <c r="W1581" s="41">
        <f t="shared" ref="W1581:W1644" si="76">V1581-C1581</f>
        <v>0</v>
      </c>
      <c r="X1581" s="41">
        <f t="shared" ref="X1581:X1644" si="77">T1581-C1581</f>
        <v>11</v>
      </c>
    </row>
    <row r="1582" ht="19.5" customHeight="1" spans="1:24">
      <c r="A1582" s="29"/>
      <c r="B1582" s="30" t="s">
        <v>3644</v>
      </c>
      <c r="C1582" s="31">
        <v>42600</v>
      </c>
      <c r="D1582" s="32" t="s">
        <v>26</v>
      </c>
      <c r="E1582" s="30" t="s">
        <v>703</v>
      </c>
      <c r="F1582" s="30" t="s">
        <v>848</v>
      </c>
      <c r="G1582" s="33" t="s">
        <v>8141</v>
      </c>
      <c r="H1582" s="30" t="s">
        <v>1128</v>
      </c>
      <c r="I1582" s="35">
        <v>13207183856</v>
      </c>
      <c r="J1582" s="36" t="s">
        <v>254</v>
      </c>
      <c r="K1582" s="30" t="s">
        <v>267</v>
      </c>
      <c r="L1582" s="30" t="s">
        <v>33</v>
      </c>
      <c r="M1582" s="53" t="s">
        <v>4974</v>
      </c>
      <c r="N1582" s="63"/>
      <c r="O1582" s="29">
        <v>42600</v>
      </c>
      <c r="P1582" s="30" t="str">
        <f>VLOOKUP(G1582,Sheet1!A:C,3,0)</f>
        <v>爱快</v>
      </c>
      <c r="Q1582" s="30" t="s">
        <v>4974</v>
      </c>
      <c r="R1582" s="40" t="s">
        <v>8142</v>
      </c>
      <c r="S1582" s="30" t="s">
        <v>53</v>
      </c>
      <c r="T1582" s="29">
        <v>42639</v>
      </c>
      <c r="U1582" s="30" t="s">
        <v>63</v>
      </c>
      <c r="V1582" s="30">
        <f t="shared" si="75"/>
        <v>42600</v>
      </c>
      <c r="W1582" s="41">
        <f t="shared" si="76"/>
        <v>0</v>
      </c>
      <c r="X1582" s="41">
        <f t="shared" si="77"/>
        <v>39</v>
      </c>
    </row>
    <row r="1583" ht="19.5" customHeight="1" spans="1:24">
      <c r="A1583" s="29"/>
      <c r="B1583" s="30" t="s">
        <v>3644</v>
      </c>
      <c r="C1583" s="31">
        <v>42600</v>
      </c>
      <c r="D1583" s="32" t="s">
        <v>26</v>
      </c>
      <c r="E1583" s="30" t="s">
        <v>277</v>
      </c>
      <c r="F1583" s="30" t="s">
        <v>614</v>
      </c>
      <c r="G1583" s="33" t="s">
        <v>8143</v>
      </c>
      <c r="H1583" s="30" t="s">
        <v>258</v>
      </c>
      <c r="I1583" s="35">
        <v>13772268098</v>
      </c>
      <c r="J1583" s="36" t="s">
        <v>254</v>
      </c>
      <c r="K1583" s="30" t="s">
        <v>267</v>
      </c>
      <c r="L1583" s="30" t="s">
        <v>33</v>
      </c>
      <c r="M1583" s="53" t="s">
        <v>4974</v>
      </c>
      <c r="N1583" s="63"/>
      <c r="O1583" s="29">
        <v>42600</v>
      </c>
      <c r="P1583" s="30" t="e">
        <f>VLOOKUP(G1583,Sheet1!A:C,3,0)</f>
        <v>#N/A</v>
      </c>
      <c r="Q1583" s="30" t="s">
        <v>4974</v>
      </c>
      <c r="R1583" s="40" t="s">
        <v>7618</v>
      </c>
      <c r="S1583" s="30" t="s">
        <v>53</v>
      </c>
      <c r="T1583" s="29">
        <v>42614</v>
      </c>
      <c r="U1583" s="30" t="s">
        <v>63</v>
      </c>
      <c r="V1583" s="30">
        <f t="shared" si="75"/>
        <v>42600</v>
      </c>
      <c r="W1583" s="41">
        <f t="shared" si="76"/>
        <v>0</v>
      </c>
      <c r="X1583" s="41">
        <f t="shared" si="77"/>
        <v>14</v>
      </c>
    </row>
    <row r="1584" ht="19.5" customHeight="1" spans="1:24">
      <c r="A1584" s="29"/>
      <c r="B1584" s="30" t="s">
        <v>3644</v>
      </c>
      <c r="C1584" s="31">
        <v>42600</v>
      </c>
      <c r="D1584" s="32" t="s">
        <v>26</v>
      </c>
      <c r="E1584" s="30" t="s">
        <v>566</v>
      </c>
      <c r="F1584" s="30" t="s">
        <v>3897</v>
      </c>
      <c r="G1584" s="33" t="s">
        <v>3898</v>
      </c>
      <c r="H1584" s="30" t="s">
        <v>3899</v>
      </c>
      <c r="I1584" s="35">
        <v>13911061812</v>
      </c>
      <c r="J1584" s="36" t="s">
        <v>8144</v>
      </c>
      <c r="K1584" s="30" t="s">
        <v>72</v>
      </c>
      <c r="L1584" s="30" t="s">
        <v>33</v>
      </c>
      <c r="M1584" s="53" t="s">
        <v>60</v>
      </c>
      <c r="N1584" s="63" t="s">
        <v>6500</v>
      </c>
      <c r="O1584" s="29">
        <v>42600</v>
      </c>
      <c r="P1584" s="30" t="str">
        <f>VLOOKUP(G1584,Sheet1!A:C,3,0)</f>
        <v>ABLOOMY</v>
      </c>
      <c r="Q1584" s="30" t="s">
        <v>144</v>
      </c>
      <c r="R1584" s="40"/>
      <c r="S1584" s="30" t="s">
        <v>53</v>
      </c>
      <c r="T1584" s="29">
        <v>42608</v>
      </c>
      <c r="U1584" s="30" t="s">
        <v>63</v>
      </c>
      <c r="V1584" s="30">
        <f t="shared" si="75"/>
        <v>42600</v>
      </c>
      <c r="W1584" s="41">
        <f t="shared" si="76"/>
        <v>0</v>
      </c>
      <c r="X1584" s="41">
        <f t="shared" si="77"/>
        <v>8</v>
      </c>
    </row>
    <row r="1585" ht="19.5" customHeight="1" spans="1:24">
      <c r="A1585" s="29"/>
      <c r="B1585" s="30" t="s">
        <v>3644</v>
      </c>
      <c r="C1585" s="31">
        <v>42600</v>
      </c>
      <c r="D1585" s="32" t="s">
        <v>466</v>
      </c>
      <c r="E1585" s="30" t="s">
        <v>27</v>
      </c>
      <c r="F1585" s="30" t="s">
        <v>906</v>
      </c>
      <c r="G1585" s="33" t="s">
        <v>7258</v>
      </c>
      <c r="H1585" s="30" t="s">
        <v>619</v>
      </c>
      <c r="I1585" s="35">
        <v>13865356805</v>
      </c>
      <c r="J1585" s="36" t="s">
        <v>181</v>
      </c>
      <c r="K1585" s="30" t="s">
        <v>72</v>
      </c>
      <c r="L1585" s="30" t="s">
        <v>33</v>
      </c>
      <c r="M1585" s="53" t="s">
        <v>49</v>
      </c>
      <c r="N1585" s="63"/>
      <c r="O1585" s="29">
        <v>42600</v>
      </c>
      <c r="P1585" s="30" t="str">
        <f>VLOOKUP(G1585,Sheet1!A:C,3,0)</f>
        <v>寰创</v>
      </c>
      <c r="Q1585" s="30" t="s">
        <v>181</v>
      </c>
      <c r="R1585" s="40"/>
      <c r="S1585" s="30" t="s">
        <v>189</v>
      </c>
      <c r="T1585" s="29">
        <v>42611</v>
      </c>
      <c r="U1585" s="30" t="s">
        <v>37</v>
      </c>
      <c r="V1585" s="30">
        <f t="shared" si="75"/>
        <v>42600</v>
      </c>
      <c r="W1585" s="41">
        <f t="shared" si="76"/>
        <v>0</v>
      </c>
      <c r="X1585" s="41">
        <f t="shared" si="77"/>
        <v>11</v>
      </c>
    </row>
    <row r="1586" ht="19.5" customHeight="1" spans="1:24">
      <c r="A1586" s="29" t="s">
        <v>8145</v>
      </c>
      <c r="B1586" s="30" t="s">
        <v>3644</v>
      </c>
      <c r="C1586" s="31">
        <v>42600</v>
      </c>
      <c r="D1586" s="32" t="s">
        <v>196</v>
      </c>
      <c r="E1586" s="30" t="s">
        <v>255</v>
      </c>
      <c r="F1586" s="30" t="s">
        <v>107</v>
      </c>
      <c r="G1586" s="33" t="s">
        <v>1035</v>
      </c>
      <c r="H1586" s="30" t="s">
        <v>650</v>
      </c>
      <c r="I1586" s="35">
        <v>15884420135</v>
      </c>
      <c r="J1586" s="36" t="s">
        <v>8146</v>
      </c>
      <c r="K1586" s="30" t="s">
        <v>93</v>
      </c>
      <c r="L1586" s="30" t="s">
        <v>33</v>
      </c>
      <c r="M1586" s="53" t="s">
        <v>220</v>
      </c>
      <c r="N1586" s="63" t="s">
        <v>8147</v>
      </c>
      <c r="O1586" s="29">
        <v>42600</v>
      </c>
      <c r="P1586" s="30" t="str">
        <f>VLOOKUP(G1586,Sheet1!A:C,3,0)</f>
        <v>ABLOOMY</v>
      </c>
      <c r="Q1586" s="30" t="s">
        <v>220</v>
      </c>
      <c r="R1586" s="40" t="s">
        <v>8148</v>
      </c>
      <c r="S1586" s="30" t="s">
        <v>223</v>
      </c>
      <c r="T1586" s="29">
        <v>42635</v>
      </c>
      <c r="U1586" s="30" t="s">
        <v>37</v>
      </c>
      <c r="V1586" s="30">
        <f t="shared" si="75"/>
        <v>42600</v>
      </c>
      <c r="W1586" s="41">
        <f t="shared" si="76"/>
        <v>0</v>
      </c>
      <c r="X1586" s="41">
        <f t="shared" si="77"/>
        <v>35</v>
      </c>
    </row>
    <row r="1587" ht="19.5" customHeight="1" spans="1:24">
      <c r="A1587" s="29" t="s">
        <v>8149</v>
      </c>
      <c r="B1587" s="30" t="s">
        <v>3644</v>
      </c>
      <c r="C1587" s="31">
        <v>42600</v>
      </c>
      <c r="D1587" s="32" t="s">
        <v>196</v>
      </c>
      <c r="E1587" s="30" t="s">
        <v>74</v>
      </c>
      <c r="F1587" s="30" t="s">
        <v>8150</v>
      </c>
      <c r="G1587" s="33" t="s">
        <v>518</v>
      </c>
      <c r="H1587" s="30" t="s">
        <v>309</v>
      </c>
      <c r="I1587" s="35">
        <v>13782628367</v>
      </c>
      <c r="J1587" s="36" t="s">
        <v>8151</v>
      </c>
      <c r="K1587" s="30" t="s">
        <v>93</v>
      </c>
      <c r="L1587" s="30" t="s">
        <v>33</v>
      </c>
      <c r="M1587" s="53" t="s">
        <v>102</v>
      </c>
      <c r="N1587" s="63" t="s">
        <v>8152</v>
      </c>
      <c r="O1587" s="29">
        <v>42600</v>
      </c>
      <c r="P1587" s="30" t="str">
        <f>VLOOKUP(G1587,Sheet1!A:C,3,0)</f>
        <v>ABLOOMY</v>
      </c>
      <c r="Q1587" s="30" t="s">
        <v>104</v>
      </c>
      <c r="R1587" s="40"/>
      <c r="S1587" s="30" t="s">
        <v>33</v>
      </c>
      <c r="T1587" s="29">
        <v>42600</v>
      </c>
      <c r="U1587" s="30" t="s">
        <v>37</v>
      </c>
      <c r="V1587" s="30">
        <f t="shared" si="75"/>
        <v>42600</v>
      </c>
      <c r="W1587" s="41">
        <f t="shared" si="76"/>
        <v>0</v>
      </c>
      <c r="X1587" s="41">
        <f t="shared" si="77"/>
        <v>0</v>
      </c>
    </row>
    <row r="1588" ht="19.5" customHeight="1" spans="1:24">
      <c r="A1588" s="42" t="s">
        <v>8153</v>
      </c>
      <c r="B1588" s="43" t="s">
        <v>3644</v>
      </c>
      <c r="C1588" s="44">
        <v>42600</v>
      </c>
      <c r="D1588" s="45">
        <v>400</v>
      </c>
      <c r="E1588" s="43" t="s">
        <v>38</v>
      </c>
      <c r="F1588" s="43" t="s">
        <v>39</v>
      </c>
      <c r="G1588" s="46" t="s">
        <v>1893</v>
      </c>
      <c r="H1588" s="43" t="s">
        <v>309</v>
      </c>
      <c r="I1588" s="47">
        <v>18172396623</v>
      </c>
      <c r="J1588" s="48" t="s">
        <v>8154</v>
      </c>
      <c r="K1588" s="43" t="s">
        <v>59</v>
      </c>
      <c r="L1588" s="43" t="s">
        <v>33</v>
      </c>
      <c r="M1588" s="92" t="s">
        <v>60</v>
      </c>
      <c r="N1588" s="93" t="s">
        <v>1271</v>
      </c>
      <c r="O1588" s="42">
        <v>42600</v>
      </c>
      <c r="P1588" s="30" t="str">
        <f>VLOOKUP(G1588,Sheet1!A:C,3,0)</f>
        <v>寰创</v>
      </c>
      <c r="Q1588" s="43" t="s">
        <v>144</v>
      </c>
      <c r="R1588" s="50"/>
      <c r="S1588" s="43" t="s">
        <v>53</v>
      </c>
      <c r="T1588" s="42">
        <v>42619</v>
      </c>
      <c r="U1588" s="43" t="s">
        <v>63</v>
      </c>
      <c r="V1588" s="30">
        <f t="shared" si="75"/>
        <v>42600</v>
      </c>
      <c r="W1588" s="41">
        <f t="shared" si="76"/>
        <v>0</v>
      </c>
      <c r="X1588" s="41">
        <f t="shared" si="77"/>
        <v>19</v>
      </c>
    </row>
    <row r="1589" ht="19.5" customHeight="1" spans="1:24">
      <c r="A1589" s="29" t="s">
        <v>8155</v>
      </c>
      <c r="B1589" s="30" t="s">
        <v>3644</v>
      </c>
      <c r="C1589" s="31">
        <v>42600</v>
      </c>
      <c r="D1589" s="32" t="s">
        <v>196</v>
      </c>
      <c r="E1589" s="30" t="s">
        <v>65</v>
      </c>
      <c r="F1589" s="30" t="s">
        <v>66</v>
      </c>
      <c r="G1589" s="33" t="s">
        <v>2114</v>
      </c>
      <c r="H1589" s="30" t="s">
        <v>3218</v>
      </c>
      <c r="I1589" s="35">
        <v>13666986969</v>
      </c>
      <c r="J1589" s="36" t="s">
        <v>8156</v>
      </c>
      <c r="K1589" s="30" t="s">
        <v>5655</v>
      </c>
      <c r="L1589" s="30" t="s">
        <v>33</v>
      </c>
      <c r="M1589" s="53" t="s">
        <v>60</v>
      </c>
      <c r="N1589" s="63" t="s">
        <v>8157</v>
      </c>
      <c r="O1589" s="29">
        <v>42600</v>
      </c>
      <c r="P1589" s="30" t="str">
        <f>VLOOKUP(G1589,Sheet1!A:C,3,0)</f>
        <v>寰创-中苗刷</v>
      </c>
      <c r="Q1589" s="30" t="s">
        <v>62</v>
      </c>
      <c r="R1589" s="40"/>
      <c r="S1589" s="30" t="s">
        <v>43</v>
      </c>
      <c r="T1589" s="29">
        <v>42618</v>
      </c>
      <c r="U1589" s="30" t="s">
        <v>37</v>
      </c>
      <c r="V1589" s="30">
        <f t="shared" si="75"/>
        <v>42600</v>
      </c>
      <c r="W1589" s="41">
        <f t="shared" si="76"/>
        <v>0</v>
      </c>
      <c r="X1589" s="41">
        <f t="shared" si="77"/>
        <v>18</v>
      </c>
    </row>
    <row r="1590" ht="19.5" customHeight="1" spans="1:24">
      <c r="A1590" s="42" t="s">
        <v>8158</v>
      </c>
      <c r="B1590" s="43" t="s">
        <v>3644</v>
      </c>
      <c r="C1590" s="44">
        <v>42600</v>
      </c>
      <c r="D1590" s="45">
        <v>400</v>
      </c>
      <c r="E1590" s="43" t="s">
        <v>74</v>
      </c>
      <c r="F1590" s="43" t="s">
        <v>6612</v>
      </c>
      <c r="G1590" s="46" t="s">
        <v>4535</v>
      </c>
      <c r="H1590" s="43" t="s">
        <v>211</v>
      </c>
      <c r="I1590" s="47">
        <v>13837070705</v>
      </c>
      <c r="J1590" s="48" t="s">
        <v>8159</v>
      </c>
      <c r="K1590" s="43" t="s">
        <v>5655</v>
      </c>
      <c r="L1590" s="43" t="s">
        <v>33</v>
      </c>
      <c r="M1590" s="92" t="s">
        <v>60</v>
      </c>
      <c r="N1590" s="93" t="s">
        <v>7561</v>
      </c>
      <c r="O1590" s="42">
        <v>42600</v>
      </c>
      <c r="P1590" s="30" t="str">
        <f>VLOOKUP(G1590,Sheet1!A:C,3,0)</f>
        <v>爱快</v>
      </c>
      <c r="Q1590" s="43" t="s">
        <v>144</v>
      </c>
      <c r="R1590" s="50"/>
      <c r="S1590" s="43" t="s">
        <v>53</v>
      </c>
      <c r="T1590" s="42">
        <v>42608</v>
      </c>
      <c r="U1590" s="43" t="s">
        <v>37</v>
      </c>
      <c r="V1590" s="30">
        <f t="shared" si="75"/>
        <v>42600</v>
      </c>
      <c r="W1590" s="41">
        <f t="shared" si="76"/>
        <v>0</v>
      </c>
      <c r="X1590" s="41">
        <f t="shared" si="77"/>
        <v>8</v>
      </c>
    </row>
    <row r="1591" ht="19.5" customHeight="1" spans="1:24">
      <c r="A1591" s="29" t="s">
        <v>8160</v>
      </c>
      <c r="B1591" s="30" t="s">
        <v>3644</v>
      </c>
      <c r="C1591" s="31">
        <v>42600</v>
      </c>
      <c r="D1591" s="32">
        <v>400</v>
      </c>
      <c r="E1591" s="30" t="s">
        <v>38</v>
      </c>
      <c r="F1591" s="30" t="s">
        <v>240</v>
      </c>
      <c r="G1591" s="33" t="s">
        <v>876</v>
      </c>
      <c r="H1591" s="30" t="s">
        <v>280</v>
      </c>
      <c r="I1591" s="35">
        <v>13768038395</v>
      </c>
      <c r="J1591" s="36" t="s">
        <v>8161</v>
      </c>
      <c r="K1591" s="30" t="s">
        <v>70</v>
      </c>
      <c r="L1591" s="30" t="s">
        <v>33</v>
      </c>
      <c r="M1591" s="53" t="s">
        <v>44</v>
      </c>
      <c r="N1591" s="63" t="s">
        <v>132</v>
      </c>
      <c r="O1591" s="29">
        <v>42600</v>
      </c>
      <c r="P1591" s="30" t="str">
        <f>VLOOKUP(G1591,Sheet1!A:C,3,0)</f>
        <v>寰创</v>
      </c>
      <c r="Q1591" s="30" t="s">
        <v>44</v>
      </c>
      <c r="R1591" s="40"/>
      <c r="S1591" s="30" t="s">
        <v>36</v>
      </c>
      <c r="T1591" s="29">
        <v>42602</v>
      </c>
      <c r="U1591" s="30" t="s">
        <v>37</v>
      </c>
      <c r="V1591" s="30">
        <f t="shared" si="75"/>
        <v>42600</v>
      </c>
      <c r="W1591" s="41">
        <f t="shared" si="76"/>
        <v>0</v>
      </c>
      <c r="X1591" s="41">
        <f t="shared" si="77"/>
        <v>2</v>
      </c>
    </row>
    <row r="1592" ht="19.5" customHeight="1" spans="1:24">
      <c r="A1592" s="29" t="s">
        <v>8162</v>
      </c>
      <c r="B1592" s="30" t="s">
        <v>3644</v>
      </c>
      <c r="C1592" s="31">
        <v>42600</v>
      </c>
      <c r="D1592" s="32">
        <v>400</v>
      </c>
      <c r="E1592" s="30" t="s">
        <v>65</v>
      </c>
      <c r="F1592" s="30" t="s">
        <v>909</v>
      </c>
      <c r="G1592" s="33" t="s">
        <v>4555</v>
      </c>
      <c r="H1592" s="30" t="s">
        <v>309</v>
      </c>
      <c r="I1592" s="35">
        <v>13600970016</v>
      </c>
      <c r="J1592" s="36" t="s">
        <v>8163</v>
      </c>
      <c r="K1592" s="30" t="s">
        <v>70</v>
      </c>
      <c r="L1592" s="30" t="s">
        <v>33</v>
      </c>
      <c r="M1592" s="53" t="s">
        <v>4500</v>
      </c>
      <c r="N1592" s="63" t="s">
        <v>8164</v>
      </c>
      <c r="O1592" s="29">
        <v>42600</v>
      </c>
      <c r="P1592" s="30" t="str">
        <f>VLOOKUP(G1592,Sheet1!A:C,3,0)</f>
        <v>寰创</v>
      </c>
      <c r="Q1592" s="30" t="s">
        <v>4500</v>
      </c>
      <c r="R1592" s="40"/>
      <c r="S1592" s="30" t="s">
        <v>267</v>
      </c>
      <c r="T1592" s="29">
        <v>42600</v>
      </c>
      <c r="U1592" s="30" t="s">
        <v>37</v>
      </c>
      <c r="V1592" s="30">
        <f t="shared" si="75"/>
        <v>42600</v>
      </c>
      <c r="W1592" s="41">
        <f t="shared" si="76"/>
        <v>0</v>
      </c>
      <c r="X1592" s="41">
        <f t="shared" si="77"/>
        <v>0</v>
      </c>
    </row>
    <row r="1593" ht="19.5" customHeight="1" spans="1:24">
      <c r="A1593" s="29" t="s">
        <v>8165</v>
      </c>
      <c r="B1593" s="30" t="s">
        <v>3644</v>
      </c>
      <c r="C1593" s="31">
        <v>42600</v>
      </c>
      <c r="D1593" s="32">
        <v>400</v>
      </c>
      <c r="E1593" s="30" t="s">
        <v>866</v>
      </c>
      <c r="F1593" s="30" t="s">
        <v>8166</v>
      </c>
      <c r="G1593" s="33" t="s">
        <v>887</v>
      </c>
      <c r="H1593" s="30" t="s">
        <v>3066</v>
      </c>
      <c r="I1593" s="35">
        <v>18815928829</v>
      </c>
      <c r="J1593" s="36" t="s">
        <v>8167</v>
      </c>
      <c r="K1593" s="30" t="s">
        <v>70</v>
      </c>
      <c r="L1593" s="30" t="s">
        <v>33</v>
      </c>
      <c r="M1593" s="53" t="s">
        <v>44</v>
      </c>
      <c r="N1593" s="63" t="s">
        <v>132</v>
      </c>
      <c r="O1593" s="29">
        <v>42600</v>
      </c>
      <c r="P1593" s="30" t="str">
        <f>VLOOKUP(G1593,Sheet1!A:C,3,0)</f>
        <v>ABLOOMY-中苗刷</v>
      </c>
      <c r="Q1593" s="30" t="s">
        <v>44</v>
      </c>
      <c r="R1593" s="40"/>
      <c r="S1593" s="30" t="s">
        <v>53</v>
      </c>
      <c r="T1593" s="29">
        <v>42608</v>
      </c>
      <c r="U1593" s="30" t="s">
        <v>37</v>
      </c>
      <c r="V1593" s="30">
        <f t="shared" si="75"/>
        <v>42600</v>
      </c>
      <c r="W1593" s="41">
        <f t="shared" si="76"/>
        <v>0</v>
      </c>
      <c r="X1593" s="41">
        <f t="shared" si="77"/>
        <v>8</v>
      </c>
    </row>
    <row r="1594" ht="19.5" customHeight="1" spans="1:24">
      <c r="A1594" s="29" t="s">
        <v>8168</v>
      </c>
      <c r="B1594" s="30" t="s">
        <v>3644</v>
      </c>
      <c r="C1594" s="31">
        <v>42600</v>
      </c>
      <c r="D1594" s="32">
        <v>400</v>
      </c>
      <c r="E1594" s="30" t="s">
        <v>628</v>
      </c>
      <c r="F1594" s="30" t="s">
        <v>6029</v>
      </c>
      <c r="G1594" s="33" t="s">
        <v>8047</v>
      </c>
      <c r="H1594" s="30" t="s">
        <v>162</v>
      </c>
      <c r="I1594" s="35">
        <v>18008424716</v>
      </c>
      <c r="J1594" s="36" t="s">
        <v>8169</v>
      </c>
      <c r="K1594" s="30" t="s">
        <v>101</v>
      </c>
      <c r="L1594" s="30" t="s">
        <v>33</v>
      </c>
      <c r="M1594" s="53" t="s">
        <v>60</v>
      </c>
      <c r="N1594" s="63" t="s">
        <v>8170</v>
      </c>
      <c r="O1594" s="29">
        <v>42600</v>
      </c>
      <c r="P1594" s="30" t="str">
        <f>VLOOKUP(G1594,Sheet1!A:C,3,0)</f>
        <v>ABLOOMY</v>
      </c>
      <c r="Q1594" s="30" t="s">
        <v>44</v>
      </c>
      <c r="R1594" s="40"/>
      <c r="S1594" s="30" t="s">
        <v>43</v>
      </c>
      <c r="T1594" s="29">
        <v>42600</v>
      </c>
      <c r="U1594" s="30" t="s">
        <v>37</v>
      </c>
      <c r="V1594" s="30">
        <f t="shared" si="75"/>
        <v>42600</v>
      </c>
      <c r="W1594" s="41">
        <f t="shared" si="76"/>
        <v>0</v>
      </c>
      <c r="X1594" s="41">
        <f t="shared" si="77"/>
        <v>0</v>
      </c>
    </row>
    <row r="1595" ht="19.5" customHeight="1" spans="1:24">
      <c r="A1595" s="29" t="s">
        <v>8171</v>
      </c>
      <c r="B1595" s="30" t="s">
        <v>3644</v>
      </c>
      <c r="C1595" s="31">
        <v>42600</v>
      </c>
      <c r="D1595" s="32">
        <v>400</v>
      </c>
      <c r="E1595" s="30" t="s">
        <v>38</v>
      </c>
      <c r="F1595" s="30" t="s">
        <v>160</v>
      </c>
      <c r="G1595" s="33" t="s">
        <v>6036</v>
      </c>
      <c r="H1595" s="30" t="s">
        <v>3948</v>
      </c>
      <c r="I1595" s="35">
        <v>13877489367</v>
      </c>
      <c r="J1595" s="36" t="s">
        <v>8172</v>
      </c>
      <c r="K1595" s="30" t="s">
        <v>59</v>
      </c>
      <c r="L1595" s="30" t="s">
        <v>33</v>
      </c>
      <c r="M1595" s="53" t="s">
        <v>60</v>
      </c>
      <c r="N1595" s="63" t="s">
        <v>8173</v>
      </c>
      <c r="O1595" s="29">
        <v>42600</v>
      </c>
      <c r="P1595" s="30" t="str">
        <f>VLOOKUP(G1595,Sheet1!A:C,3,0)</f>
        <v>爱快</v>
      </c>
      <c r="Q1595" s="30" t="s">
        <v>144</v>
      </c>
      <c r="R1595" s="40"/>
      <c r="S1595" s="30" t="s">
        <v>267</v>
      </c>
      <c r="T1595" s="29">
        <v>42606</v>
      </c>
      <c r="U1595" s="30" t="s">
        <v>37</v>
      </c>
      <c r="V1595" s="30">
        <f t="shared" si="75"/>
        <v>42600</v>
      </c>
      <c r="W1595" s="41">
        <f t="shared" si="76"/>
        <v>0</v>
      </c>
      <c r="X1595" s="41">
        <f t="shared" si="77"/>
        <v>6</v>
      </c>
    </row>
    <row r="1596" ht="19.5" customHeight="1" spans="1:24">
      <c r="A1596" s="29"/>
      <c r="B1596" s="30" t="s">
        <v>3644</v>
      </c>
      <c r="C1596" s="31">
        <v>42601</v>
      </c>
      <c r="D1596" s="32" t="s">
        <v>26</v>
      </c>
      <c r="E1596" s="30" t="s">
        <v>963</v>
      </c>
      <c r="F1596" s="30" t="s">
        <v>5980</v>
      </c>
      <c r="G1596" s="33" t="s">
        <v>849</v>
      </c>
      <c r="H1596" s="30" t="s">
        <v>985</v>
      </c>
      <c r="I1596" s="35">
        <v>13476276289</v>
      </c>
      <c r="J1596" s="36" t="s">
        <v>5238</v>
      </c>
      <c r="K1596" s="30" t="s">
        <v>267</v>
      </c>
      <c r="L1596" s="30" t="s">
        <v>33</v>
      </c>
      <c r="M1596" s="53" t="s">
        <v>60</v>
      </c>
      <c r="N1596" s="63"/>
      <c r="O1596" s="29">
        <v>42601</v>
      </c>
      <c r="P1596" s="30" t="str">
        <f>VLOOKUP(G1596,Sheet1!A:C,3,0)</f>
        <v>寰创</v>
      </c>
      <c r="Q1596" s="30" t="s">
        <v>62</v>
      </c>
      <c r="R1596" s="40"/>
      <c r="S1596" s="30" t="s">
        <v>267</v>
      </c>
      <c r="T1596" s="29">
        <v>42601</v>
      </c>
      <c r="U1596" s="30" t="s">
        <v>37</v>
      </c>
      <c r="V1596" s="30">
        <f t="shared" si="75"/>
        <v>42601</v>
      </c>
      <c r="W1596" s="41">
        <f t="shared" si="76"/>
        <v>0</v>
      </c>
      <c r="X1596" s="41">
        <f t="shared" si="77"/>
        <v>0</v>
      </c>
    </row>
    <row r="1597" ht="19.5" customHeight="1" spans="1:24">
      <c r="A1597" s="29"/>
      <c r="B1597" s="30" t="s">
        <v>3644</v>
      </c>
      <c r="C1597" s="31">
        <v>42601</v>
      </c>
      <c r="D1597" s="32" t="s">
        <v>26</v>
      </c>
      <c r="E1597" s="30" t="s">
        <v>566</v>
      </c>
      <c r="F1597" s="30" t="s">
        <v>2322</v>
      </c>
      <c r="G1597" s="33" t="s">
        <v>2323</v>
      </c>
      <c r="H1597" s="30" t="s">
        <v>48</v>
      </c>
      <c r="I1597" s="35">
        <v>13501072912</v>
      </c>
      <c r="J1597" s="36" t="s">
        <v>8174</v>
      </c>
      <c r="K1597" s="30" t="s">
        <v>267</v>
      </c>
      <c r="L1597" s="30" t="s">
        <v>33</v>
      </c>
      <c r="M1597" s="53" t="s">
        <v>60</v>
      </c>
      <c r="N1597" s="63"/>
      <c r="O1597" s="29">
        <v>42601</v>
      </c>
      <c r="P1597" s="30" t="str">
        <f>VLOOKUP(G1597,Sheet1!A:C,3,0)</f>
        <v>寰创</v>
      </c>
      <c r="Q1597" s="30" t="s">
        <v>220</v>
      </c>
      <c r="R1597" s="40" t="s">
        <v>8175</v>
      </c>
      <c r="S1597" s="30" t="s">
        <v>53</v>
      </c>
      <c r="T1597" s="29">
        <v>42632</v>
      </c>
      <c r="U1597" s="30" t="s">
        <v>63</v>
      </c>
      <c r="V1597" s="30">
        <f t="shared" si="75"/>
        <v>42601</v>
      </c>
      <c r="W1597" s="41">
        <f t="shared" si="76"/>
        <v>0</v>
      </c>
      <c r="X1597" s="41">
        <f t="shared" si="77"/>
        <v>31</v>
      </c>
    </row>
    <row r="1598" ht="19.5" customHeight="1" spans="1:24">
      <c r="A1598" s="29"/>
      <c r="B1598" s="30" t="s">
        <v>3644</v>
      </c>
      <c r="C1598" s="31">
        <v>42601</v>
      </c>
      <c r="D1598" s="32" t="s">
        <v>466</v>
      </c>
      <c r="E1598" s="30" t="s">
        <v>27</v>
      </c>
      <c r="F1598" s="30" t="s">
        <v>156</v>
      </c>
      <c r="G1598" s="33" t="s">
        <v>5399</v>
      </c>
      <c r="H1598" s="30" t="s">
        <v>485</v>
      </c>
      <c r="I1598" s="35">
        <v>18955059327</v>
      </c>
      <c r="J1598" s="36" t="s">
        <v>982</v>
      </c>
      <c r="K1598" s="30" t="s">
        <v>72</v>
      </c>
      <c r="L1598" s="30" t="s">
        <v>33</v>
      </c>
      <c r="M1598" s="53" t="s">
        <v>181</v>
      </c>
      <c r="N1598" s="63"/>
      <c r="O1598" s="29">
        <v>42601</v>
      </c>
      <c r="P1598" s="30" t="str">
        <f>VLOOKUP(G1598,Sheet1!A:C,3,0)</f>
        <v>ABLOOMY-中苗刷</v>
      </c>
      <c r="Q1598" s="30" t="s">
        <v>181</v>
      </c>
      <c r="R1598" s="40" t="s">
        <v>8176</v>
      </c>
      <c r="S1598" s="30" t="s">
        <v>53</v>
      </c>
      <c r="T1598" s="29">
        <v>42608</v>
      </c>
      <c r="U1598" s="30" t="s">
        <v>37</v>
      </c>
      <c r="V1598" s="30">
        <f t="shared" si="75"/>
        <v>42601</v>
      </c>
      <c r="W1598" s="41">
        <f t="shared" si="76"/>
        <v>0</v>
      </c>
      <c r="X1598" s="41">
        <f t="shared" si="77"/>
        <v>7</v>
      </c>
    </row>
    <row r="1599" ht="19.5" customHeight="1" spans="1:24">
      <c r="A1599" s="29"/>
      <c r="B1599" s="30" t="s">
        <v>3644</v>
      </c>
      <c r="C1599" s="31">
        <v>42601</v>
      </c>
      <c r="D1599" s="32" t="s">
        <v>466</v>
      </c>
      <c r="E1599" s="30" t="s">
        <v>255</v>
      </c>
      <c r="F1599" s="30" t="s">
        <v>674</v>
      </c>
      <c r="G1599" s="33" t="s">
        <v>6366</v>
      </c>
      <c r="H1599" s="30" t="s">
        <v>258</v>
      </c>
      <c r="I1599" s="35">
        <v>13990531314</v>
      </c>
      <c r="J1599" s="36" t="s">
        <v>982</v>
      </c>
      <c r="K1599" s="30" t="s">
        <v>72</v>
      </c>
      <c r="L1599" s="30" t="s">
        <v>33</v>
      </c>
      <c r="M1599" s="53" t="s">
        <v>181</v>
      </c>
      <c r="N1599" s="63"/>
      <c r="O1599" s="29">
        <v>42601</v>
      </c>
      <c r="P1599" s="30" t="str">
        <f>VLOOKUP(G1599,Sheet1!A:C,3,0)</f>
        <v>ABLOOMY-爱快刷</v>
      </c>
      <c r="Q1599" s="30" t="s">
        <v>181</v>
      </c>
      <c r="R1599" s="40" t="s">
        <v>8176</v>
      </c>
      <c r="S1599" s="30" t="s">
        <v>36</v>
      </c>
      <c r="T1599" s="29">
        <v>42608</v>
      </c>
      <c r="U1599" s="30" t="s">
        <v>37</v>
      </c>
      <c r="V1599" s="30">
        <f t="shared" si="75"/>
        <v>42601</v>
      </c>
      <c r="W1599" s="41">
        <f t="shared" si="76"/>
        <v>0</v>
      </c>
      <c r="X1599" s="41">
        <f t="shared" si="77"/>
        <v>7</v>
      </c>
    </row>
    <row r="1600" ht="19.5" customHeight="1" spans="1:24">
      <c r="A1600" s="29" t="s">
        <v>8177</v>
      </c>
      <c r="B1600" s="30" t="s">
        <v>3644</v>
      </c>
      <c r="C1600" s="31">
        <v>42601</v>
      </c>
      <c r="D1600" s="32" t="s">
        <v>196</v>
      </c>
      <c r="E1600" s="30" t="s">
        <v>963</v>
      </c>
      <c r="F1600" s="30" t="s">
        <v>7572</v>
      </c>
      <c r="G1600" s="33" t="s">
        <v>7573</v>
      </c>
      <c r="H1600" s="30" t="s">
        <v>767</v>
      </c>
      <c r="I1600" s="35">
        <v>13986944444</v>
      </c>
      <c r="J1600" s="36" t="s">
        <v>8178</v>
      </c>
      <c r="K1600" s="30" t="s">
        <v>93</v>
      </c>
      <c r="L1600" s="30" t="s">
        <v>33</v>
      </c>
      <c r="M1600" s="53" t="s">
        <v>4500</v>
      </c>
      <c r="N1600" s="63" t="s">
        <v>8179</v>
      </c>
      <c r="O1600" s="29">
        <v>42601</v>
      </c>
      <c r="P1600" s="30" t="str">
        <f>VLOOKUP(G1600,Sheet1!A:C,3,0)</f>
        <v>爱快</v>
      </c>
      <c r="Q1600" s="30" t="s">
        <v>4500</v>
      </c>
      <c r="R1600" s="40"/>
      <c r="S1600" s="30" t="s">
        <v>33</v>
      </c>
      <c r="T1600" s="29">
        <v>42601</v>
      </c>
      <c r="U1600" s="30" t="s">
        <v>37</v>
      </c>
      <c r="V1600" s="30">
        <f t="shared" si="75"/>
        <v>42601</v>
      </c>
      <c r="W1600" s="41">
        <f t="shared" si="76"/>
        <v>0</v>
      </c>
      <c r="X1600" s="41">
        <f t="shared" si="77"/>
        <v>0</v>
      </c>
    </row>
    <row r="1601" ht="19.5" customHeight="1" spans="1:24">
      <c r="A1601" s="42" t="s">
        <v>8180</v>
      </c>
      <c r="B1601" s="43" t="s">
        <v>3644</v>
      </c>
      <c r="C1601" s="44">
        <v>42601</v>
      </c>
      <c r="D1601" s="45" t="s">
        <v>196</v>
      </c>
      <c r="E1601" s="43" t="s">
        <v>74</v>
      </c>
      <c r="F1601" s="43" t="s">
        <v>197</v>
      </c>
      <c r="G1601" s="46" t="s">
        <v>90</v>
      </c>
      <c r="H1601" s="43" t="s">
        <v>446</v>
      </c>
      <c r="I1601" s="47">
        <v>13837852112</v>
      </c>
      <c r="J1601" s="48" t="s">
        <v>8181</v>
      </c>
      <c r="K1601" s="43" t="s">
        <v>93</v>
      </c>
      <c r="L1601" s="43" t="s">
        <v>33</v>
      </c>
      <c r="M1601" s="92" t="s">
        <v>4631</v>
      </c>
      <c r="N1601" s="93" t="s">
        <v>8182</v>
      </c>
      <c r="O1601" s="42">
        <v>42601</v>
      </c>
      <c r="P1601" s="43" t="str">
        <f>VLOOKUP(G1601,Sheet1!A:C,3,0)</f>
        <v>寰创</v>
      </c>
      <c r="Q1601" s="43" t="s">
        <v>4631</v>
      </c>
      <c r="R1601" s="50" t="s">
        <v>8183</v>
      </c>
      <c r="S1601" s="43" t="s">
        <v>72</v>
      </c>
      <c r="T1601" s="42">
        <v>42653</v>
      </c>
      <c r="U1601" s="43" t="s">
        <v>37</v>
      </c>
      <c r="V1601" s="43">
        <f t="shared" si="75"/>
        <v>42601</v>
      </c>
      <c r="W1601" s="51">
        <f t="shared" si="76"/>
        <v>0</v>
      </c>
      <c r="X1601" s="51">
        <f t="shared" si="77"/>
        <v>52</v>
      </c>
    </row>
    <row r="1602" ht="19.5" customHeight="1" spans="1:24">
      <c r="A1602" s="29"/>
      <c r="B1602" s="30"/>
      <c r="C1602" s="31">
        <v>42604</v>
      </c>
      <c r="D1602" s="32" t="s">
        <v>26</v>
      </c>
      <c r="E1602" s="30" t="s">
        <v>65</v>
      </c>
      <c r="F1602" s="30" t="s">
        <v>525</v>
      </c>
      <c r="G1602" s="33" t="s">
        <v>3586</v>
      </c>
      <c r="H1602" s="30" t="s">
        <v>1939</v>
      </c>
      <c r="I1602" s="35">
        <v>15880684806</v>
      </c>
      <c r="J1602" s="36" t="s">
        <v>4475</v>
      </c>
      <c r="K1602" s="30" t="s">
        <v>72</v>
      </c>
      <c r="L1602" s="30" t="s">
        <v>33</v>
      </c>
      <c r="M1602" s="53" t="s">
        <v>60</v>
      </c>
      <c r="N1602" s="63" t="s">
        <v>8184</v>
      </c>
      <c r="O1602" s="29">
        <v>42604</v>
      </c>
      <c r="P1602" s="30" t="str">
        <f>VLOOKUP(G1602,Sheet1!A:C,3,0)</f>
        <v>寰创</v>
      </c>
      <c r="Q1602" s="30" t="s">
        <v>62</v>
      </c>
      <c r="R1602" s="40"/>
      <c r="S1602" s="30" t="s">
        <v>36</v>
      </c>
      <c r="T1602" s="29">
        <v>42604</v>
      </c>
      <c r="U1602" s="30" t="s">
        <v>37</v>
      </c>
      <c r="V1602" s="30">
        <f t="shared" si="75"/>
        <v>42604</v>
      </c>
      <c r="W1602" s="41">
        <f t="shared" si="76"/>
        <v>0</v>
      </c>
      <c r="X1602" s="41">
        <f t="shared" si="77"/>
        <v>0</v>
      </c>
    </row>
    <row r="1603" ht="19.5" customHeight="1" spans="1:24">
      <c r="A1603" s="29"/>
      <c r="B1603" s="30" t="s">
        <v>3644</v>
      </c>
      <c r="C1603" s="31">
        <v>42604</v>
      </c>
      <c r="D1603" s="32" t="s">
        <v>26</v>
      </c>
      <c r="E1603" s="30" t="s">
        <v>65</v>
      </c>
      <c r="F1603" s="30" t="s">
        <v>909</v>
      </c>
      <c r="G1603" s="33" t="s">
        <v>4555</v>
      </c>
      <c r="H1603" s="30" t="s">
        <v>258</v>
      </c>
      <c r="I1603" s="35">
        <v>13600970016</v>
      </c>
      <c r="J1603" s="36" t="s">
        <v>692</v>
      </c>
      <c r="K1603" s="30" t="s">
        <v>267</v>
      </c>
      <c r="L1603" s="30" t="s">
        <v>33</v>
      </c>
      <c r="M1603" s="53" t="s">
        <v>60</v>
      </c>
      <c r="N1603" s="63" t="s">
        <v>692</v>
      </c>
      <c r="O1603" s="29">
        <v>42604</v>
      </c>
      <c r="P1603" s="30" t="str">
        <f>VLOOKUP(G1603,Sheet1!A:C,3,0)</f>
        <v>寰创</v>
      </c>
      <c r="Q1603" s="30" t="s">
        <v>62</v>
      </c>
      <c r="R1603" s="40"/>
      <c r="S1603" s="30" t="s">
        <v>43</v>
      </c>
      <c r="T1603" s="29">
        <v>42614</v>
      </c>
      <c r="U1603" s="30" t="s">
        <v>63</v>
      </c>
      <c r="V1603" s="30">
        <f t="shared" si="75"/>
        <v>42604</v>
      </c>
      <c r="W1603" s="41">
        <f t="shared" si="76"/>
        <v>0</v>
      </c>
      <c r="X1603" s="41">
        <f t="shared" si="77"/>
        <v>10</v>
      </c>
    </row>
    <row r="1604" ht="19.5" customHeight="1" spans="1:24">
      <c r="A1604" s="29"/>
      <c r="B1604" s="30" t="s">
        <v>3644</v>
      </c>
      <c r="C1604" s="31">
        <v>42604</v>
      </c>
      <c r="D1604" s="32" t="s">
        <v>26</v>
      </c>
      <c r="E1604" s="30" t="s">
        <v>65</v>
      </c>
      <c r="F1604" s="30" t="s">
        <v>909</v>
      </c>
      <c r="G1604" s="33" t="s">
        <v>8080</v>
      </c>
      <c r="H1604" s="30" t="s">
        <v>258</v>
      </c>
      <c r="I1604" s="35">
        <v>13600970016</v>
      </c>
      <c r="J1604" s="36" t="s">
        <v>692</v>
      </c>
      <c r="K1604" s="30" t="s">
        <v>267</v>
      </c>
      <c r="L1604" s="30" t="s">
        <v>33</v>
      </c>
      <c r="M1604" s="53" t="s">
        <v>60</v>
      </c>
      <c r="N1604" s="63" t="s">
        <v>692</v>
      </c>
      <c r="O1604" s="29">
        <v>42604</v>
      </c>
      <c r="P1604" s="30" t="str">
        <f>VLOOKUP(G1604,Sheet1!A:C,3,0)</f>
        <v>寰创</v>
      </c>
      <c r="Q1604" s="30" t="s">
        <v>62</v>
      </c>
      <c r="R1604" s="40"/>
      <c r="S1604" s="30" t="s">
        <v>43</v>
      </c>
      <c r="T1604" s="29">
        <v>42614</v>
      </c>
      <c r="U1604" s="30" t="s">
        <v>63</v>
      </c>
      <c r="V1604" s="30">
        <f t="shared" si="75"/>
        <v>42604</v>
      </c>
      <c r="W1604" s="41">
        <f t="shared" si="76"/>
        <v>0</v>
      </c>
      <c r="X1604" s="41">
        <f t="shared" si="77"/>
        <v>10</v>
      </c>
    </row>
    <row r="1605" ht="19.5" customHeight="1" spans="1:24">
      <c r="A1605" s="29"/>
      <c r="B1605" s="30" t="s">
        <v>3644</v>
      </c>
      <c r="C1605" s="31">
        <v>42604</v>
      </c>
      <c r="D1605" s="32" t="s">
        <v>26</v>
      </c>
      <c r="E1605" s="30" t="s">
        <v>65</v>
      </c>
      <c r="F1605" s="30" t="s">
        <v>909</v>
      </c>
      <c r="G1605" s="33" t="s">
        <v>4773</v>
      </c>
      <c r="H1605" s="30" t="s">
        <v>258</v>
      </c>
      <c r="I1605" s="35">
        <v>13600970016</v>
      </c>
      <c r="J1605" s="36" t="s">
        <v>692</v>
      </c>
      <c r="K1605" s="30" t="s">
        <v>267</v>
      </c>
      <c r="L1605" s="30" t="s">
        <v>33</v>
      </c>
      <c r="M1605" s="53" t="s">
        <v>60</v>
      </c>
      <c r="N1605" s="63" t="s">
        <v>692</v>
      </c>
      <c r="O1605" s="29">
        <v>42604</v>
      </c>
      <c r="P1605" s="30" t="str">
        <f>VLOOKUP(G1605,Sheet1!A:C,3,0)</f>
        <v>寰创</v>
      </c>
      <c r="Q1605" s="30" t="s">
        <v>62</v>
      </c>
      <c r="R1605" s="40"/>
      <c r="S1605" s="30" t="s">
        <v>43</v>
      </c>
      <c r="T1605" s="29">
        <v>42614</v>
      </c>
      <c r="U1605" s="30" t="s">
        <v>63</v>
      </c>
      <c r="V1605" s="30">
        <f t="shared" si="75"/>
        <v>42604</v>
      </c>
      <c r="W1605" s="41">
        <f t="shared" si="76"/>
        <v>0</v>
      </c>
      <c r="X1605" s="41">
        <f t="shared" si="77"/>
        <v>10</v>
      </c>
    </row>
    <row r="1606" ht="19.5" customHeight="1" spans="1:24">
      <c r="A1606" s="29"/>
      <c r="B1606" s="30" t="s">
        <v>3644</v>
      </c>
      <c r="C1606" s="31">
        <v>42604</v>
      </c>
      <c r="D1606" s="32" t="s">
        <v>26</v>
      </c>
      <c r="E1606" s="30" t="s">
        <v>38</v>
      </c>
      <c r="F1606" s="30" t="s">
        <v>149</v>
      </c>
      <c r="G1606" s="33" t="s">
        <v>150</v>
      </c>
      <c r="H1606" s="30" t="s">
        <v>1345</v>
      </c>
      <c r="I1606" s="35">
        <v>13657825145</v>
      </c>
      <c r="J1606" s="36" t="s">
        <v>3779</v>
      </c>
      <c r="K1606" s="30" t="s">
        <v>267</v>
      </c>
      <c r="L1606" s="30" t="s">
        <v>33</v>
      </c>
      <c r="M1606" s="53" t="s">
        <v>4565</v>
      </c>
      <c r="N1606" s="63" t="s">
        <v>8185</v>
      </c>
      <c r="O1606" s="29">
        <v>42604</v>
      </c>
      <c r="P1606" s="30" t="str">
        <f>VLOOKUP(G1606,Sheet1!A:C,3,0)</f>
        <v>寰创</v>
      </c>
      <c r="Q1606" s="30" t="s">
        <v>4565</v>
      </c>
      <c r="R1606" s="40"/>
      <c r="S1606" s="30" t="s">
        <v>36</v>
      </c>
      <c r="T1606" s="29">
        <v>42612</v>
      </c>
      <c r="U1606" s="30" t="s">
        <v>63</v>
      </c>
      <c r="V1606" s="30">
        <f t="shared" si="75"/>
        <v>42604</v>
      </c>
      <c r="W1606" s="41">
        <f t="shared" si="76"/>
        <v>0</v>
      </c>
      <c r="X1606" s="41">
        <f t="shared" si="77"/>
        <v>8</v>
      </c>
    </row>
    <row r="1607" ht="19.5" customHeight="1" spans="1:24">
      <c r="A1607" s="29" t="s">
        <v>8186</v>
      </c>
      <c r="B1607" s="30" t="s">
        <v>3644</v>
      </c>
      <c r="C1607" s="31">
        <v>42604</v>
      </c>
      <c r="D1607" s="32">
        <v>400</v>
      </c>
      <c r="E1607" s="30" t="s">
        <v>138</v>
      </c>
      <c r="F1607" s="30" t="s">
        <v>940</v>
      </c>
      <c r="G1607" s="33" t="s">
        <v>2535</v>
      </c>
      <c r="H1607" s="30" t="s">
        <v>8187</v>
      </c>
      <c r="I1607" s="35">
        <v>13616871019</v>
      </c>
      <c r="J1607" s="36" t="s">
        <v>8188</v>
      </c>
      <c r="K1607" s="30" t="s">
        <v>93</v>
      </c>
      <c r="L1607" s="30" t="s">
        <v>33</v>
      </c>
      <c r="M1607" s="53" t="s">
        <v>7800</v>
      </c>
      <c r="N1607" s="63" t="s">
        <v>8189</v>
      </c>
      <c r="O1607" s="29">
        <v>42604</v>
      </c>
      <c r="P1607" s="30" t="str">
        <f>VLOOKUP(G1607,Sheet1!A:C,3,0)</f>
        <v>寰创</v>
      </c>
      <c r="Q1607" s="30" t="s">
        <v>7800</v>
      </c>
      <c r="R1607" s="40"/>
      <c r="S1607" s="30" t="s">
        <v>36</v>
      </c>
      <c r="T1607" s="29">
        <v>42655</v>
      </c>
      <c r="U1607" s="30" t="s">
        <v>37</v>
      </c>
      <c r="V1607" s="30">
        <f t="shared" si="75"/>
        <v>42604</v>
      </c>
      <c r="W1607" s="41">
        <f t="shared" si="76"/>
        <v>0</v>
      </c>
      <c r="X1607" s="41">
        <f t="shared" si="77"/>
        <v>51</v>
      </c>
    </row>
    <row r="1608" ht="19.5" customHeight="1" spans="1:24">
      <c r="A1608" s="29" t="s">
        <v>8190</v>
      </c>
      <c r="B1608" s="30" t="s">
        <v>3644</v>
      </c>
      <c r="C1608" s="31">
        <v>42604</v>
      </c>
      <c r="D1608" s="32">
        <v>400</v>
      </c>
      <c r="E1608" s="30" t="s">
        <v>138</v>
      </c>
      <c r="F1608" s="30" t="s">
        <v>940</v>
      </c>
      <c r="G1608" s="33" t="s">
        <v>2535</v>
      </c>
      <c r="H1608" s="30" t="s">
        <v>8191</v>
      </c>
      <c r="I1608" s="35">
        <v>13587610246</v>
      </c>
      <c r="J1608" s="36" t="s">
        <v>8192</v>
      </c>
      <c r="K1608" s="30" t="s">
        <v>5655</v>
      </c>
      <c r="L1608" s="30" t="s">
        <v>33</v>
      </c>
      <c r="M1608" s="53" t="s">
        <v>7800</v>
      </c>
      <c r="N1608" s="63" t="s">
        <v>8189</v>
      </c>
      <c r="O1608" s="29">
        <v>42604</v>
      </c>
      <c r="P1608" s="30" t="str">
        <f>VLOOKUP(G1608,Sheet1!A:C,3,0)</f>
        <v>寰创</v>
      </c>
      <c r="Q1608" s="30" t="s">
        <v>7800</v>
      </c>
      <c r="R1608" s="40"/>
      <c r="S1608" s="30" t="s">
        <v>36</v>
      </c>
      <c r="T1608" s="29">
        <v>42655</v>
      </c>
      <c r="U1608" s="30" t="s">
        <v>37</v>
      </c>
      <c r="V1608" s="30">
        <f t="shared" si="75"/>
        <v>42604</v>
      </c>
      <c r="W1608" s="41">
        <f t="shared" si="76"/>
        <v>0</v>
      </c>
      <c r="X1608" s="41">
        <f t="shared" si="77"/>
        <v>51</v>
      </c>
    </row>
    <row r="1609" ht="19.5" customHeight="1" spans="1:24">
      <c r="A1609" s="29" t="s">
        <v>8193</v>
      </c>
      <c r="B1609" s="30" t="s">
        <v>3644</v>
      </c>
      <c r="C1609" s="31">
        <v>42604</v>
      </c>
      <c r="D1609" s="32">
        <v>400</v>
      </c>
      <c r="E1609" s="30" t="s">
        <v>121</v>
      </c>
      <c r="F1609" s="30" t="s">
        <v>333</v>
      </c>
      <c r="G1609" s="33" t="s">
        <v>1585</v>
      </c>
      <c r="H1609" s="30" t="s">
        <v>7648</v>
      </c>
      <c r="I1609" s="35">
        <v>18034066083</v>
      </c>
      <c r="J1609" s="36" t="s">
        <v>8194</v>
      </c>
      <c r="K1609" s="30" t="s">
        <v>70</v>
      </c>
      <c r="L1609" s="30" t="s">
        <v>33</v>
      </c>
      <c r="M1609" s="53" t="s">
        <v>44</v>
      </c>
      <c r="N1609" s="63" t="s">
        <v>132</v>
      </c>
      <c r="O1609" s="29">
        <v>42604</v>
      </c>
      <c r="P1609" s="30" t="str">
        <f>VLOOKUP(G1609,Sheet1!A:C,3,0)</f>
        <v>ABLOOMY</v>
      </c>
      <c r="Q1609" s="30" t="s">
        <v>44</v>
      </c>
      <c r="R1609" s="40"/>
      <c r="S1609" s="30" t="s">
        <v>53</v>
      </c>
      <c r="T1609" s="29">
        <v>42605</v>
      </c>
      <c r="U1609" s="30" t="s">
        <v>37</v>
      </c>
      <c r="V1609" s="30">
        <f t="shared" si="75"/>
        <v>42604</v>
      </c>
      <c r="W1609" s="41">
        <f t="shared" si="76"/>
        <v>0</v>
      </c>
      <c r="X1609" s="41">
        <f t="shared" si="77"/>
        <v>1</v>
      </c>
    </row>
    <row r="1610" ht="19.5" customHeight="1" spans="1:24">
      <c r="A1610" s="29" t="s">
        <v>8195</v>
      </c>
      <c r="B1610" s="30" t="s">
        <v>3644</v>
      </c>
      <c r="C1610" s="31">
        <v>42604</v>
      </c>
      <c r="D1610" s="32">
        <v>400</v>
      </c>
      <c r="E1610" s="30" t="s">
        <v>566</v>
      </c>
      <c r="F1610" s="30" t="s">
        <v>174</v>
      </c>
      <c r="G1610" s="33" t="s">
        <v>175</v>
      </c>
      <c r="H1610" s="30" t="s">
        <v>77</v>
      </c>
      <c r="I1610" s="35">
        <v>15501088956</v>
      </c>
      <c r="J1610" s="36" t="s">
        <v>8196</v>
      </c>
      <c r="K1610" s="30" t="s">
        <v>5655</v>
      </c>
      <c r="L1610" s="30" t="s">
        <v>33</v>
      </c>
      <c r="M1610" s="53" t="s">
        <v>102</v>
      </c>
      <c r="N1610" s="63" t="s">
        <v>8197</v>
      </c>
      <c r="O1610" s="29">
        <v>42604</v>
      </c>
      <c r="P1610" s="30" t="str">
        <f>VLOOKUP(G1610,Sheet1!A:C,3,0)</f>
        <v>ABLOOMY</v>
      </c>
      <c r="Q1610" s="30"/>
      <c r="R1610" s="40"/>
      <c r="S1610" s="30" t="s">
        <v>267</v>
      </c>
      <c r="T1610" s="29">
        <v>42604</v>
      </c>
      <c r="U1610" s="30" t="s">
        <v>37</v>
      </c>
      <c r="V1610" s="30">
        <f t="shared" si="75"/>
        <v>42604</v>
      </c>
      <c r="W1610" s="41">
        <f t="shared" si="76"/>
        <v>0</v>
      </c>
      <c r="X1610" s="41">
        <f t="shared" si="77"/>
        <v>0</v>
      </c>
    </row>
    <row r="1611" ht="19.5" customHeight="1" spans="1:24">
      <c r="A1611" s="29" t="s">
        <v>8198</v>
      </c>
      <c r="B1611" s="30" t="s">
        <v>3644</v>
      </c>
      <c r="C1611" s="31">
        <v>42604</v>
      </c>
      <c r="D1611" s="32">
        <v>400</v>
      </c>
      <c r="E1611" s="30" t="s">
        <v>277</v>
      </c>
      <c r="F1611" s="30" t="s">
        <v>278</v>
      </c>
      <c r="G1611" s="33" t="s">
        <v>4830</v>
      </c>
      <c r="H1611" s="30" t="s">
        <v>836</v>
      </c>
      <c r="I1611" s="35">
        <v>13363946563</v>
      </c>
      <c r="J1611" s="36" t="s">
        <v>8199</v>
      </c>
      <c r="K1611" s="30" t="s">
        <v>93</v>
      </c>
      <c r="L1611" s="30" t="s">
        <v>33</v>
      </c>
      <c r="M1611" s="53" t="s">
        <v>49</v>
      </c>
      <c r="N1611" s="63" t="s">
        <v>5254</v>
      </c>
      <c r="O1611" s="29">
        <v>42604</v>
      </c>
      <c r="P1611" s="30" t="str">
        <f>VLOOKUP(G1611,Sheet1!A:C,3,0)</f>
        <v>寰创</v>
      </c>
      <c r="Q1611" s="30" t="s">
        <v>49</v>
      </c>
      <c r="R1611" s="40"/>
      <c r="S1611" s="30" t="s">
        <v>72</v>
      </c>
      <c r="T1611" s="29">
        <v>42604</v>
      </c>
      <c r="U1611" s="30" t="s">
        <v>37</v>
      </c>
      <c r="V1611" s="30">
        <f t="shared" si="75"/>
        <v>42604</v>
      </c>
      <c r="W1611" s="41">
        <f t="shared" si="76"/>
        <v>0</v>
      </c>
      <c r="X1611" s="41">
        <f t="shared" si="77"/>
        <v>0</v>
      </c>
    </row>
    <row r="1612" ht="19.5" customHeight="1" spans="1:24">
      <c r="A1612" s="29" t="s">
        <v>8200</v>
      </c>
      <c r="B1612" s="30" t="s">
        <v>3644</v>
      </c>
      <c r="C1612" s="31">
        <v>42604</v>
      </c>
      <c r="D1612" s="32">
        <v>400</v>
      </c>
      <c r="E1612" s="30" t="s">
        <v>138</v>
      </c>
      <c r="F1612" s="30" t="s">
        <v>1675</v>
      </c>
      <c r="G1612" s="33" t="s">
        <v>1878</v>
      </c>
      <c r="H1612" s="30" t="s">
        <v>1879</v>
      </c>
      <c r="I1612" s="35">
        <v>15606705657</v>
      </c>
      <c r="J1612" s="36" t="s">
        <v>8201</v>
      </c>
      <c r="K1612" s="30" t="s">
        <v>5655</v>
      </c>
      <c r="L1612" s="30" t="s">
        <v>33</v>
      </c>
      <c r="M1612" s="53" t="s">
        <v>60</v>
      </c>
      <c r="N1612" s="63" t="s">
        <v>8202</v>
      </c>
      <c r="O1612" s="29">
        <v>42604</v>
      </c>
      <c r="P1612" s="30" t="str">
        <f>VLOOKUP(G1612,Sheet1!A:C,3,0)</f>
        <v>爱快</v>
      </c>
      <c r="Q1612" s="30" t="s">
        <v>4565</v>
      </c>
      <c r="R1612" s="40"/>
      <c r="S1612" s="30" t="s">
        <v>171</v>
      </c>
      <c r="T1612" s="29">
        <v>42608</v>
      </c>
      <c r="U1612" s="30" t="s">
        <v>37</v>
      </c>
      <c r="V1612" s="30">
        <f t="shared" si="75"/>
        <v>42604</v>
      </c>
      <c r="W1612" s="41">
        <f t="shared" si="76"/>
        <v>0</v>
      </c>
      <c r="X1612" s="41">
        <f t="shared" si="77"/>
        <v>4</v>
      </c>
    </row>
    <row r="1613" ht="19.5" customHeight="1" spans="1:24">
      <c r="A1613" s="29" t="s">
        <v>8203</v>
      </c>
      <c r="B1613" s="30" t="s">
        <v>3644</v>
      </c>
      <c r="C1613" s="31">
        <v>42604</v>
      </c>
      <c r="D1613" s="32">
        <v>400</v>
      </c>
      <c r="E1613" s="30" t="s">
        <v>765</v>
      </c>
      <c r="F1613" s="30" t="s">
        <v>765</v>
      </c>
      <c r="G1613" s="33" t="s">
        <v>8204</v>
      </c>
      <c r="H1613" s="30" t="s">
        <v>505</v>
      </c>
      <c r="I1613" s="35">
        <v>15044287921</v>
      </c>
      <c r="J1613" s="36" t="s">
        <v>8205</v>
      </c>
      <c r="K1613" s="30" t="s">
        <v>5655</v>
      </c>
      <c r="L1613" s="30" t="s">
        <v>33</v>
      </c>
      <c r="M1613" s="53" t="s">
        <v>220</v>
      </c>
      <c r="N1613" s="63" t="s">
        <v>8206</v>
      </c>
      <c r="O1613" s="29">
        <v>42604</v>
      </c>
      <c r="P1613" s="30" t="str">
        <f>VLOOKUP(G1613,Sheet1!A:C,3,0)</f>
        <v>ABLOOMY-中苗刷</v>
      </c>
      <c r="Q1613" s="30" t="s">
        <v>220</v>
      </c>
      <c r="R1613" s="40" t="s">
        <v>8207</v>
      </c>
      <c r="S1613" s="30" t="s">
        <v>223</v>
      </c>
      <c r="T1613" s="29">
        <v>42656</v>
      </c>
      <c r="U1613" s="30" t="s">
        <v>37</v>
      </c>
      <c r="V1613" s="30">
        <f t="shared" si="75"/>
        <v>42604</v>
      </c>
      <c r="W1613" s="41">
        <f t="shared" si="76"/>
        <v>0</v>
      </c>
      <c r="X1613" s="41">
        <f t="shared" si="77"/>
        <v>52</v>
      </c>
    </row>
    <row r="1614" ht="19.5" customHeight="1" spans="1:24">
      <c r="A1614" s="29" t="s">
        <v>8208</v>
      </c>
      <c r="B1614" s="30" t="s">
        <v>3644</v>
      </c>
      <c r="C1614" s="31">
        <v>42604</v>
      </c>
      <c r="D1614" s="32">
        <v>400</v>
      </c>
      <c r="E1614" s="30" t="s">
        <v>38</v>
      </c>
      <c r="F1614" s="30" t="s">
        <v>430</v>
      </c>
      <c r="G1614" s="33" t="s">
        <v>763</v>
      </c>
      <c r="H1614" s="30" t="s">
        <v>410</v>
      </c>
      <c r="I1614" s="35">
        <v>18378076273</v>
      </c>
      <c r="J1614" s="36" t="s">
        <v>8209</v>
      </c>
      <c r="K1614" s="30" t="s">
        <v>93</v>
      </c>
      <c r="L1614" s="30" t="s">
        <v>33</v>
      </c>
      <c r="M1614" s="53" t="s">
        <v>4565</v>
      </c>
      <c r="N1614" s="63" t="s">
        <v>8210</v>
      </c>
      <c r="O1614" s="29">
        <v>42604</v>
      </c>
      <c r="P1614" s="30" t="str">
        <f>VLOOKUP(G1614,Sheet1!A:C,3,0)</f>
        <v>ABLOOMY</v>
      </c>
      <c r="Q1614" s="30" t="s">
        <v>4565</v>
      </c>
      <c r="R1614" s="40"/>
      <c r="S1614" s="30" t="s">
        <v>659</v>
      </c>
      <c r="T1614" s="29">
        <v>42608</v>
      </c>
      <c r="U1614" s="30" t="s">
        <v>37</v>
      </c>
      <c r="V1614" s="30">
        <f t="shared" si="75"/>
        <v>42604</v>
      </c>
      <c r="W1614" s="41">
        <f t="shared" si="76"/>
        <v>0</v>
      </c>
      <c r="X1614" s="41">
        <f t="shared" si="77"/>
        <v>4</v>
      </c>
    </row>
    <row r="1615" ht="19.5" customHeight="1" spans="1:24">
      <c r="A1615" s="42" t="s">
        <v>8211</v>
      </c>
      <c r="B1615" s="43" t="s">
        <v>3644</v>
      </c>
      <c r="C1615" s="44">
        <v>42604</v>
      </c>
      <c r="D1615" s="45">
        <v>400</v>
      </c>
      <c r="E1615" s="43" t="s">
        <v>138</v>
      </c>
      <c r="F1615" s="43" t="s">
        <v>139</v>
      </c>
      <c r="G1615" s="46" t="s">
        <v>2478</v>
      </c>
      <c r="H1615" s="43" t="s">
        <v>619</v>
      </c>
      <c r="I1615" s="47">
        <v>13857950218</v>
      </c>
      <c r="J1615" s="48" t="s">
        <v>8212</v>
      </c>
      <c r="K1615" s="43" t="s">
        <v>93</v>
      </c>
      <c r="L1615" s="43" t="s">
        <v>33</v>
      </c>
      <c r="M1615" s="92" t="s">
        <v>220</v>
      </c>
      <c r="N1615" s="93" t="s">
        <v>8206</v>
      </c>
      <c r="O1615" s="42">
        <v>42604</v>
      </c>
      <c r="P1615" s="30" t="str">
        <f>VLOOKUP(G1615,Sheet1!A:C,3,0)</f>
        <v>寰创</v>
      </c>
      <c r="Q1615" s="43" t="s">
        <v>220</v>
      </c>
      <c r="R1615" s="50" t="s">
        <v>8213</v>
      </c>
      <c r="S1615" s="43" t="s">
        <v>171</v>
      </c>
      <c r="T1615" s="42">
        <v>42634</v>
      </c>
      <c r="U1615" s="43" t="s">
        <v>37</v>
      </c>
      <c r="V1615" s="30">
        <f t="shared" si="75"/>
        <v>42604</v>
      </c>
      <c r="W1615" s="41">
        <f t="shared" si="76"/>
        <v>0</v>
      </c>
      <c r="X1615" s="41">
        <f t="shared" si="77"/>
        <v>30</v>
      </c>
    </row>
    <row r="1616" ht="19.5" customHeight="1" spans="1:24">
      <c r="A1616" s="42"/>
      <c r="B1616" s="43" t="s">
        <v>3644</v>
      </c>
      <c r="C1616" s="44">
        <v>42605</v>
      </c>
      <c r="D1616" s="45" t="s">
        <v>26</v>
      </c>
      <c r="E1616" s="43" t="s">
        <v>566</v>
      </c>
      <c r="F1616" s="43" t="s">
        <v>1337</v>
      </c>
      <c r="G1616" s="46" t="s">
        <v>1338</v>
      </c>
      <c r="H1616" s="43" t="s">
        <v>48</v>
      </c>
      <c r="I1616" s="47">
        <v>15010800658</v>
      </c>
      <c r="J1616" s="48" t="s">
        <v>3088</v>
      </c>
      <c r="K1616" s="43" t="s">
        <v>267</v>
      </c>
      <c r="L1616" s="43" t="s">
        <v>33</v>
      </c>
      <c r="M1616" s="92" t="s">
        <v>49</v>
      </c>
      <c r="N1616" s="93"/>
      <c r="O1616" s="42">
        <v>42605</v>
      </c>
      <c r="P1616" s="30" t="str">
        <f>VLOOKUP(G1616,Sheet1!A:C,3,0)</f>
        <v>ABLOOMY</v>
      </c>
      <c r="Q1616" s="43" t="s">
        <v>49</v>
      </c>
      <c r="R1616" s="50"/>
      <c r="S1616" s="43" t="s">
        <v>267</v>
      </c>
      <c r="T1616" s="42">
        <v>42613</v>
      </c>
      <c r="U1616" s="43" t="s">
        <v>37</v>
      </c>
      <c r="V1616" s="30">
        <f t="shared" si="75"/>
        <v>42605</v>
      </c>
      <c r="W1616" s="41">
        <f t="shared" si="76"/>
        <v>0</v>
      </c>
      <c r="X1616" s="41">
        <f t="shared" si="77"/>
        <v>8</v>
      </c>
    </row>
    <row r="1617" ht="19.5" customHeight="1" spans="1:24">
      <c r="A1617" s="29"/>
      <c r="B1617" s="30" t="s">
        <v>3644</v>
      </c>
      <c r="C1617" s="31">
        <v>42605</v>
      </c>
      <c r="D1617" s="32" t="s">
        <v>26</v>
      </c>
      <c r="E1617" s="30" t="s">
        <v>606</v>
      </c>
      <c r="F1617" s="30" t="s">
        <v>8214</v>
      </c>
      <c r="G1617" s="33" t="s">
        <v>8215</v>
      </c>
      <c r="H1617" s="30" t="s">
        <v>1834</v>
      </c>
      <c r="I1617" s="35">
        <v>13940132633</v>
      </c>
      <c r="J1617" s="36" t="s">
        <v>8216</v>
      </c>
      <c r="K1617" s="30" t="s">
        <v>53</v>
      </c>
      <c r="L1617" s="30" t="s">
        <v>33</v>
      </c>
      <c r="M1617" s="53" t="s">
        <v>376</v>
      </c>
      <c r="N1617" s="63"/>
      <c r="O1617" s="29">
        <v>42605</v>
      </c>
      <c r="P1617" s="30" t="str">
        <f>VLOOKUP(G1617,Sheet1!A:C,3,0)</f>
        <v>ABLOOMY</v>
      </c>
      <c r="Q1617" s="30" t="s">
        <v>87</v>
      </c>
      <c r="R1617" s="40"/>
      <c r="S1617" s="30" t="s">
        <v>53</v>
      </c>
      <c r="T1617" s="29">
        <v>42611</v>
      </c>
      <c r="U1617" s="30" t="s">
        <v>249</v>
      </c>
      <c r="V1617" s="30">
        <f t="shared" si="75"/>
        <v>42605</v>
      </c>
      <c r="W1617" s="41">
        <f t="shared" si="76"/>
        <v>0</v>
      </c>
      <c r="X1617" s="41">
        <f t="shared" si="77"/>
        <v>6</v>
      </c>
    </row>
    <row r="1618" ht="19.5" customHeight="1" spans="1:24">
      <c r="A1618" s="29"/>
      <c r="B1618" s="30" t="s">
        <v>3644</v>
      </c>
      <c r="C1618" s="31">
        <v>42605</v>
      </c>
      <c r="D1618" s="32" t="s">
        <v>26</v>
      </c>
      <c r="E1618" s="30" t="s">
        <v>113</v>
      </c>
      <c r="F1618" s="30" t="s">
        <v>1555</v>
      </c>
      <c r="G1618" s="33" t="s">
        <v>1754</v>
      </c>
      <c r="H1618" s="30" t="s">
        <v>1020</v>
      </c>
      <c r="I1618" s="35">
        <v>13853968066</v>
      </c>
      <c r="J1618" s="36" t="s">
        <v>7726</v>
      </c>
      <c r="K1618" s="30" t="s">
        <v>43</v>
      </c>
      <c r="L1618" s="30" t="s">
        <v>33</v>
      </c>
      <c r="M1618" s="53" t="s">
        <v>7891</v>
      </c>
      <c r="N1618" s="63"/>
      <c r="O1618" s="29">
        <v>42605</v>
      </c>
      <c r="P1618" s="30" t="str">
        <f>VLOOKUP(G1618,Sheet1!A:C,3,0)</f>
        <v>寰创</v>
      </c>
      <c r="Q1618" s="30" t="s">
        <v>177</v>
      </c>
      <c r="R1618" s="40"/>
      <c r="S1618" s="30" t="s">
        <v>267</v>
      </c>
      <c r="T1618" s="29">
        <v>42607</v>
      </c>
      <c r="U1618" s="30" t="s">
        <v>63</v>
      </c>
      <c r="V1618" s="30">
        <f t="shared" si="75"/>
        <v>42605</v>
      </c>
      <c r="W1618" s="41">
        <f t="shared" si="76"/>
        <v>0</v>
      </c>
      <c r="X1618" s="41">
        <f t="shared" si="77"/>
        <v>2</v>
      </c>
    </row>
    <row r="1619" ht="19.5" customHeight="1" spans="1:24">
      <c r="A1619" s="29"/>
      <c r="B1619" s="30" t="s">
        <v>3644</v>
      </c>
      <c r="C1619" s="31">
        <v>42605</v>
      </c>
      <c r="D1619" s="32" t="s">
        <v>26</v>
      </c>
      <c r="E1619" s="30" t="s">
        <v>113</v>
      </c>
      <c r="F1619" s="30" t="s">
        <v>540</v>
      </c>
      <c r="G1619" s="33" t="s">
        <v>541</v>
      </c>
      <c r="H1619" s="30" t="s">
        <v>505</v>
      </c>
      <c r="I1619" s="35">
        <v>18653365277</v>
      </c>
      <c r="J1619" s="36" t="s">
        <v>7726</v>
      </c>
      <c r="K1619" s="30" t="s">
        <v>43</v>
      </c>
      <c r="L1619" s="30" t="s">
        <v>33</v>
      </c>
      <c r="M1619" s="53" t="s">
        <v>7891</v>
      </c>
      <c r="N1619" s="63"/>
      <c r="O1619" s="29">
        <v>42605</v>
      </c>
      <c r="P1619" s="30" t="str">
        <f>VLOOKUP(G1619,Sheet1!A:C,3,0)</f>
        <v>寰创</v>
      </c>
      <c r="Q1619" s="30" t="s">
        <v>7891</v>
      </c>
      <c r="R1619" s="40"/>
      <c r="S1619" s="30" t="s">
        <v>43</v>
      </c>
      <c r="T1619" s="29">
        <v>42614</v>
      </c>
      <c r="U1619" s="30" t="s">
        <v>63</v>
      </c>
      <c r="V1619" s="30">
        <f t="shared" si="75"/>
        <v>42605</v>
      </c>
      <c r="W1619" s="41">
        <f t="shared" si="76"/>
        <v>0</v>
      </c>
      <c r="X1619" s="41">
        <f t="shared" si="77"/>
        <v>9</v>
      </c>
    </row>
    <row r="1620" ht="19.5" customHeight="1" spans="1:24">
      <c r="A1620" s="69"/>
      <c r="B1620" s="70" t="s">
        <v>3644</v>
      </c>
      <c r="C1620" s="71">
        <v>42605</v>
      </c>
      <c r="D1620" s="72" t="s">
        <v>26</v>
      </c>
      <c r="E1620" s="70" t="s">
        <v>55</v>
      </c>
      <c r="F1620" s="70" t="s">
        <v>1295</v>
      </c>
      <c r="G1620" s="73" t="s">
        <v>1296</v>
      </c>
      <c r="H1620" s="70" t="s">
        <v>650</v>
      </c>
      <c r="I1620" s="82">
        <v>13661915867</v>
      </c>
      <c r="J1620" s="96" t="s">
        <v>7726</v>
      </c>
      <c r="K1620" s="70" t="s">
        <v>43</v>
      </c>
      <c r="L1620" s="70" t="s">
        <v>33</v>
      </c>
      <c r="M1620" s="97" t="s">
        <v>7891</v>
      </c>
      <c r="N1620" s="98"/>
      <c r="O1620" s="69">
        <v>42605</v>
      </c>
      <c r="P1620" s="30" t="str">
        <f>VLOOKUP(G1620,Sheet1!A:C,3,0)</f>
        <v>寰创</v>
      </c>
      <c r="Q1620" s="70" t="s">
        <v>7891</v>
      </c>
      <c r="R1620" s="88"/>
      <c r="S1620" s="30" t="s">
        <v>267</v>
      </c>
      <c r="T1620" s="29">
        <v>42607</v>
      </c>
      <c r="U1620" s="30" t="s">
        <v>63</v>
      </c>
      <c r="V1620" s="30">
        <f t="shared" si="75"/>
        <v>42605</v>
      </c>
      <c r="W1620" s="41">
        <f t="shared" si="76"/>
        <v>0</v>
      </c>
      <c r="X1620" s="41">
        <f t="shared" si="77"/>
        <v>2</v>
      </c>
    </row>
    <row r="1621" ht="19.5" customHeight="1" spans="1:24">
      <c r="A1621" s="69"/>
      <c r="B1621" s="70" t="s">
        <v>3644</v>
      </c>
      <c r="C1621" s="71">
        <v>42605</v>
      </c>
      <c r="D1621" s="72" t="s">
        <v>26</v>
      </c>
      <c r="E1621" s="70" t="s">
        <v>55</v>
      </c>
      <c r="F1621" s="70" t="s">
        <v>745</v>
      </c>
      <c r="G1621" s="73" t="s">
        <v>748</v>
      </c>
      <c r="H1621" s="70" t="s">
        <v>475</v>
      </c>
      <c r="I1621" s="82">
        <v>13817370561</v>
      </c>
      <c r="J1621" s="96" t="s">
        <v>7726</v>
      </c>
      <c r="K1621" s="70" t="s">
        <v>43</v>
      </c>
      <c r="L1621" s="70" t="s">
        <v>33</v>
      </c>
      <c r="M1621" s="97" t="s">
        <v>7891</v>
      </c>
      <c r="N1621" s="98"/>
      <c r="O1621" s="69">
        <v>42605</v>
      </c>
      <c r="P1621" s="30" t="str">
        <f>VLOOKUP(G1621,Sheet1!A:C,3,0)</f>
        <v>ABLOOMY</v>
      </c>
      <c r="Q1621" s="70" t="s">
        <v>7891</v>
      </c>
      <c r="R1621" s="88"/>
      <c r="S1621" s="30" t="s">
        <v>267</v>
      </c>
      <c r="T1621" s="29">
        <v>42607</v>
      </c>
      <c r="U1621" s="30" t="s">
        <v>63</v>
      </c>
      <c r="V1621" s="30">
        <f t="shared" si="75"/>
        <v>42605</v>
      </c>
      <c r="W1621" s="41">
        <f t="shared" si="76"/>
        <v>0</v>
      </c>
      <c r="X1621" s="41">
        <f t="shared" si="77"/>
        <v>2</v>
      </c>
    </row>
    <row r="1622" ht="19.5" customHeight="1" spans="1:24">
      <c r="A1622" s="29"/>
      <c r="B1622" s="30" t="s">
        <v>3644</v>
      </c>
      <c r="C1622" s="31">
        <v>42605</v>
      </c>
      <c r="D1622" s="32" t="s">
        <v>26</v>
      </c>
      <c r="E1622" s="30" t="s">
        <v>374</v>
      </c>
      <c r="F1622" s="30" t="s">
        <v>695</v>
      </c>
      <c r="G1622" s="33" t="s">
        <v>4959</v>
      </c>
      <c r="H1622" s="30" t="s">
        <v>697</v>
      </c>
      <c r="I1622" s="35">
        <v>13983896974</v>
      </c>
      <c r="J1622" s="36" t="s">
        <v>7726</v>
      </c>
      <c r="K1622" s="30" t="s">
        <v>43</v>
      </c>
      <c r="L1622" s="30" t="s">
        <v>33</v>
      </c>
      <c r="M1622" s="53" t="s">
        <v>7891</v>
      </c>
      <c r="N1622" s="63"/>
      <c r="O1622" s="29">
        <v>42605</v>
      </c>
      <c r="P1622" s="30" t="e">
        <f>VLOOKUP(G1622,Sheet1!A:C,3,0)</f>
        <v>#N/A</v>
      </c>
      <c r="Q1622" s="70" t="s">
        <v>7891</v>
      </c>
      <c r="R1622" s="40"/>
      <c r="S1622" s="30" t="s">
        <v>43</v>
      </c>
      <c r="T1622" s="29">
        <v>42608</v>
      </c>
      <c r="U1622" s="30" t="s">
        <v>63</v>
      </c>
      <c r="V1622" s="30">
        <f t="shared" si="75"/>
        <v>42605</v>
      </c>
      <c r="W1622" s="41">
        <f t="shared" si="76"/>
        <v>0</v>
      </c>
      <c r="X1622" s="41">
        <f t="shared" si="77"/>
        <v>3</v>
      </c>
    </row>
    <row r="1623" ht="19.5" customHeight="1" spans="1:24">
      <c r="A1623" s="29"/>
      <c r="B1623" s="30" t="s">
        <v>3644</v>
      </c>
      <c r="C1623" s="31">
        <v>42605</v>
      </c>
      <c r="D1623" s="32" t="s">
        <v>26</v>
      </c>
      <c r="E1623" s="30" t="s">
        <v>38</v>
      </c>
      <c r="F1623" s="30" t="s">
        <v>1720</v>
      </c>
      <c r="G1623" s="33" t="s">
        <v>8217</v>
      </c>
      <c r="H1623" s="30" t="s">
        <v>41</v>
      </c>
      <c r="I1623" s="35">
        <v>13507759569</v>
      </c>
      <c r="J1623" s="36" t="s">
        <v>1075</v>
      </c>
      <c r="K1623" s="30" t="s">
        <v>267</v>
      </c>
      <c r="L1623" s="30" t="s">
        <v>33</v>
      </c>
      <c r="M1623" s="53" t="s">
        <v>60</v>
      </c>
      <c r="N1623" s="63"/>
      <c r="O1623" s="29">
        <v>42605</v>
      </c>
      <c r="P1623" s="30" t="str">
        <f>VLOOKUP(G1623,Sheet1!A:C,3,0)</f>
        <v>ABLOOMY</v>
      </c>
      <c r="Q1623" s="30" t="s">
        <v>144</v>
      </c>
      <c r="R1623" s="40"/>
      <c r="S1623" s="30" t="s">
        <v>53</v>
      </c>
      <c r="T1623" s="29">
        <v>42620</v>
      </c>
      <c r="U1623" s="30" t="s">
        <v>63</v>
      </c>
      <c r="V1623" s="30">
        <f t="shared" si="75"/>
        <v>42605</v>
      </c>
      <c r="W1623" s="41">
        <f t="shared" si="76"/>
        <v>0</v>
      </c>
      <c r="X1623" s="41">
        <f t="shared" si="77"/>
        <v>15</v>
      </c>
    </row>
    <row r="1624" ht="19.5" customHeight="1" spans="1:24">
      <c r="A1624" s="29" t="s">
        <v>8218</v>
      </c>
      <c r="B1624" s="30" t="s">
        <v>3644</v>
      </c>
      <c r="C1624" s="31">
        <v>42605</v>
      </c>
      <c r="D1624" s="32">
        <v>400</v>
      </c>
      <c r="E1624" s="30" t="s">
        <v>45</v>
      </c>
      <c r="F1624" s="30" t="s">
        <v>508</v>
      </c>
      <c r="G1624" s="33" t="s">
        <v>3906</v>
      </c>
      <c r="H1624" s="30" t="s">
        <v>48</v>
      </c>
      <c r="I1624" s="35">
        <v>13569578698</v>
      </c>
      <c r="J1624" s="36" t="s">
        <v>8219</v>
      </c>
      <c r="K1624" s="30" t="s">
        <v>101</v>
      </c>
      <c r="L1624" s="30" t="s">
        <v>33</v>
      </c>
      <c r="M1624" s="53" t="s">
        <v>49</v>
      </c>
      <c r="N1624" s="63" t="s">
        <v>8220</v>
      </c>
      <c r="O1624" s="29">
        <v>42605</v>
      </c>
      <c r="P1624" s="30" t="str">
        <f>VLOOKUP(G1624,Sheet1!A:C,3,0)</f>
        <v>寰创</v>
      </c>
      <c r="Q1624" s="30" t="s">
        <v>49</v>
      </c>
      <c r="R1624" s="40"/>
      <c r="S1624" s="30" t="s">
        <v>523</v>
      </c>
      <c r="T1624" s="29">
        <v>42608</v>
      </c>
      <c r="U1624" s="30" t="s">
        <v>37</v>
      </c>
      <c r="V1624" s="30">
        <f t="shared" si="75"/>
        <v>42605</v>
      </c>
      <c r="W1624" s="41">
        <f t="shared" si="76"/>
        <v>0</v>
      </c>
      <c r="X1624" s="41">
        <f t="shared" si="77"/>
        <v>3</v>
      </c>
    </row>
    <row r="1625" ht="19.5" customHeight="1" spans="1:24">
      <c r="A1625" s="29" t="s">
        <v>8221</v>
      </c>
      <c r="B1625" s="30" t="s">
        <v>3644</v>
      </c>
      <c r="C1625" s="31">
        <v>42605</v>
      </c>
      <c r="D1625" s="32">
        <v>400</v>
      </c>
      <c r="E1625" s="30" t="s">
        <v>250</v>
      </c>
      <c r="F1625" s="30" t="s">
        <v>741</v>
      </c>
      <c r="G1625" s="33" t="s">
        <v>2499</v>
      </c>
      <c r="H1625" s="30" t="s">
        <v>4418</v>
      </c>
      <c r="I1625" s="35">
        <v>15170683588</v>
      </c>
      <c r="J1625" s="36" t="s">
        <v>8222</v>
      </c>
      <c r="K1625" s="30" t="s">
        <v>93</v>
      </c>
      <c r="L1625" s="30" t="s">
        <v>33</v>
      </c>
      <c r="M1625" s="53" t="s">
        <v>44</v>
      </c>
      <c r="N1625" s="63" t="s">
        <v>132</v>
      </c>
      <c r="O1625" s="29">
        <v>42605</v>
      </c>
      <c r="P1625" s="30" t="str">
        <f>VLOOKUP(G1625,Sheet1!A:C,3,0)</f>
        <v>ABLOOMY</v>
      </c>
      <c r="Q1625" s="30" t="s">
        <v>44</v>
      </c>
      <c r="R1625" s="40"/>
      <c r="S1625" s="30" t="s">
        <v>53</v>
      </c>
      <c r="T1625" s="29">
        <v>42611</v>
      </c>
      <c r="U1625" s="30" t="s">
        <v>37</v>
      </c>
      <c r="V1625" s="30">
        <f t="shared" si="75"/>
        <v>42605</v>
      </c>
      <c r="W1625" s="41">
        <f t="shared" si="76"/>
        <v>0</v>
      </c>
      <c r="X1625" s="41">
        <f t="shared" si="77"/>
        <v>6</v>
      </c>
    </row>
    <row r="1626" ht="19.5" customHeight="1" spans="1:24">
      <c r="A1626" s="29" t="s">
        <v>8223</v>
      </c>
      <c r="B1626" s="30" t="s">
        <v>3644</v>
      </c>
      <c r="C1626" s="31">
        <v>42605</v>
      </c>
      <c r="D1626" s="32">
        <v>400</v>
      </c>
      <c r="E1626" s="30" t="s">
        <v>182</v>
      </c>
      <c r="F1626" s="30" t="s">
        <v>1055</v>
      </c>
      <c r="G1626" s="33" t="s">
        <v>263</v>
      </c>
      <c r="H1626" s="30" t="s">
        <v>264</v>
      </c>
      <c r="I1626" s="35">
        <v>13328148186</v>
      </c>
      <c r="J1626" s="36" t="s">
        <v>8224</v>
      </c>
      <c r="K1626" s="30" t="s">
        <v>70</v>
      </c>
      <c r="L1626" s="30" t="s">
        <v>33</v>
      </c>
      <c r="M1626" s="53" t="s">
        <v>376</v>
      </c>
      <c r="N1626" s="63" t="s">
        <v>7273</v>
      </c>
      <c r="O1626" s="29">
        <v>42605</v>
      </c>
      <c r="P1626" s="30" t="str">
        <f>VLOOKUP(G1626,Sheet1!A:C,3,0)</f>
        <v>ABLOOMY</v>
      </c>
      <c r="Q1626" s="30" t="s">
        <v>376</v>
      </c>
      <c r="R1626" s="40"/>
      <c r="S1626" s="30" t="s">
        <v>7492</v>
      </c>
      <c r="T1626" s="29">
        <v>42605</v>
      </c>
      <c r="U1626" s="30" t="s">
        <v>37</v>
      </c>
      <c r="V1626" s="30">
        <f t="shared" si="75"/>
        <v>42605</v>
      </c>
      <c r="W1626" s="41">
        <f t="shared" si="76"/>
        <v>0</v>
      </c>
      <c r="X1626" s="41">
        <f t="shared" si="77"/>
        <v>0</v>
      </c>
    </row>
    <row r="1627" ht="19.5" customHeight="1" spans="1:24">
      <c r="A1627" s="29" t="s">
        <v>8225</v>
      </c>
      <c r="B1627" s="30" t="s">
        <v>3644</v>
      </c>
      <c r="C1627" s="31">
        <v>42605</v>
      </c>
      <c r="D1627" s="32">
        <v>400</v>
      </c>
      <c r="E1627" s="30" t="s">
        <v>27</v>
      </c>
      <c r="F1627" s="30" t="s">
        <v>441</v>
      </c>
      <c r="G1627" s="33" t="s">
        <v>618</v>
      </c>
      <c r="H1627" s="30" t="s">
        <v>1342</v>
      </c>
      <c r="I1627" s="35">
        <v>15375089156</v>
      </c>
      <c r="J1627" s="36" t="s">
        <v>8226</v>
      </c>
      <c r="K1627" s="30" t="s">
        <v>101</v>
      </c>
      <c r="L1627" s="30" t="s">
        <v>33</v>
      </c>
      <c r="M1627" s="53" t="s">
        <v>49</v>
      </c>
      <c r="N1627" s="63" t="s">
        <v>5254</v>
      </c>
      <c r="O1627" s="29">
        <v>42605</v>
      </c>
      <c r="P1627" s="30" t="str">
        <f>VLOOKUP(G1627,Sheet1!A:C,3,0)</f>
        <v>ABLOOMY</v>
      </c>
      <c r="Q1627" s="30" t="s">
        <v>49</v>
      </c>
      <c r="R1627" s="40"/>
      <c r="S1627" s="30" t="s">
        <v>4478</v>
      </c>
      <c r="T1627" s="29">
        <v>42605</v>
      </c>
      <c r="U1627" s="30" t="s">
        <v>37</v>
      </c>
      <c r="V1627" s="30">
        <f t="shared" si="75"/>
        <v>42605</v>
      </c>
      <c r="W1627" s="41">
        <f t="shared" si="76"/>
        <v>0</v>
      </c>
      <c r="X1627" s="41">
        <f t="shared" si="77"/>
        <v>0</v>
      </c>
    </row>
    <row r="1628" ht="19.5" customHeight="1" spans="1:24">
      <c r="A1628" s="29" t="s">
        <v>8227</v>
      </c>
      <c r="B1628" s="30" t="s">
        <v>3644</v>
      </c>
      <c r="C1628" s="31">
        <v>42605</v>
      </c>
      <c r="D1628" s="32">
        <v>400</v>
      </c>
      <c r="E1628" s="30" t="s">
        <v>827</v>
      </c>
      <c r="F1628" s="30" t="s">
        <v>2677</v>
      </c>
      <c r="G1628" s="33" t="s">
        <v>2678</v>
      </c>
      <c r="H1628" s="30" t="s">
        <v>439</v>
      </c>
      <c r="I1628" s="35" t="s">
        <v>8228</v>
      </c>
      <c r="J1628" s="36" t="s">
        <v>8229</v>
      </c>
      <c r="K1628" s="30" t="s">
        <v>70</v>
      </c>
      <c r="L1628" s="30" t="s">
        <v>33</v>
      </c>
      <c r="M1628" s="53" t="s">
        <v>376</v>
      </c>
      <c r="N1628" s="63" t="s">
        <v>8230</v>
      </c>
      <c r="O1628" s="29">
        <v>42605</v>
      </c>
      <c r="P1628" s="30" t="str">
        <f>VLOOKUP(G1628,Sheet1!A:C,3,0)</f>
        <v>ABLOOMY</v>
      </c>
      <c r="Q1628" s="30" t="s">
        <v>376</v>
      </c>
      <c r="R1628" s="40" t="s">
        <v>8231</v>
      </c>
      <c r="S1628" s="30" t="s">
        <v>223</v>
      </c>
      <c r="T1628" s="29">
        <v>42605</v>
      </c>
      <c r="U1628" s="30" t="s">
        <v>37</v>
      </c>
      <c r="V1628" s="30">
        <f t="shared" si="75"/>
        <v>42605</v>
      </c>
      <c r="W1628" s="41">
        <f t="shared" si="76"/>
        <v>0</v>
      </c>
      <c r="X1628" s="41">
        <f t="shared" si="77"/>
        <v>0</v>
      </c>
    </row>
    <row r="1629" ht="19.5" customHeight="1" spans="1:24">
      <c r="A1629" s="29" t="s">
        <v>8232</v>
      </c>
      <c r="B1629" s="30" t="s">
        <v>3644</v>
      </c>
      <c r="C1629" s="31">
        <v>42605</v>
      </c>
      <c r="D1629" s="32">
        <v>400</v>
      </c>
      <c r="E1629" s="30" t="s">
        <v>277</v>
      </c>
      <c r="F1629" s="30" t="s">
        <v>2183</v>
      </c>
      <c r="G1629" s="33" t="s">
        <v>315</v>
      </c>
      <c r="H1629" s="30" t="s">
        <v>3532</v>
      </c>
      <c r="I1629" s="35">
        <v>15529775358</v>
      </c>
      <c r="J1629" s="36" t="s">
        <v>8233</v>
      </c>
      <c r="K1629" s="30" t="s">
        <v>70</v>
      </c>
      <c r="L1629" s="30" t="s">
        <v>33</v>
      </c>
      <c r="M1629" s="53" t="s">
        <v>60</v>
      </c>
      <c r="N1629" s="63" t="s">
        <v>8234</v>
      </c>
      <c r="O1629" s="29">
        <v>42605</v>
      </c>
      <c r="P1629" s="30" t="str">
        <f>VLOOKUP(G1629,Sheet1!A:C,3,0)</f>
        <v>爱快</v>
      </c>
      <c r="Q1629" s="30" t="s">
        <v>49</v>
      </c>
      <c r="R1629" s="40"/>
      <c r="S1629" s="30" t="s">
        <v>523</v>
      </c>
      <c r="T1629" s="29">
        <v>42626</v>
      </c>
      <c r="U1629" s="30" t="s">
        <v>37</v>
      </c>
      <c r="V1629" s="30">
        <f t="shared" si="75"/>
        <v>42605</v>
      </c>
      <c r="W1629" s="41">
        <f t="shared" si="76"/>
        <v>0</v>
      </c>
      <c r="X1629" s="41">
        <f t="shared" si="77"/>
        <v>21</v>
      </c>
    </row>
    <row r="1630" ht="19.5" customHeight="1" spans="1:24">
      <c r="A1630" s="42" t="s">
        <v>8235</v>
      </c>
      <c r="B1630" s="43" t="s">
        <v>3644</v>
      </c>
      <c r="C1630" s="44">
        <v>42605</v>
      </c>
      <c r="D1630" s="45">
        <v>400</v>
      </c>
      <c r="E1630" s="43" t="s">
        <v>255</v>
      </c>
      <c r="F1630" s="43" t="s">
        <v>107</v>
      </c>
      <c r="G1630" s="46" t="s">
        <v>4932</v>
      </c>
      <c r="H1630" s="43" t="s">
        <v>895</v>
      </c>
      <c r="I1630" s="47">
        <v>17708150073</v>
      </c>
      <c r="J1630" s="48" t="s">
        <v>8236</v>
      </c>
      <c r="K1630" s="43" t="s">
        <v>59</v>
      </c>
      <c r="L1630" s="43" t="s">
        <v>33</v>
      </c>
      <c r="M1630" s="92" t="s">
        <v>49</v>
      </c>
      <c r="N1630" s="93" t="s">
        <v>4655</v>
      </c>
      <c r="O1630" s="42">
        <v>42605</v>
      </c>
      <c r="P1630" s="30" t="str">
        <f>VLOOKUP(G1630,Sheet1!A:C,3,0)</f>
        <v>ABLOOMY-中苗刷</v>
      </c>
      <c r="Q1630" s="43" t="s">
        <v>49</v>
      </c>
      <c r="R1630" s="50"/>
      <c r="S1630" s="43" t="s">
        <v>7814</v>
      </c>
      <c r="T1630" s="42">
        <v>42619</v>
      </c>
      <c r="U1630" s="43" t="s">
        <v>37</v>
      </c>
      <c r="V1630" s="30">
        <f t="shared" si="75"/>
        <v>42605</v>
      </c>
      <c r="W1630" s="41">
        <f t="shared" si="76"/>
        <v>0</v>
      </c>
      <c r="X1630" s="41">
        <f t="shared" si="77"/>
        <v>14</v>
      </c>
    </row>
    <row r="1631" ht="19.5" customHeight="1" spans="1:24">
      <c r="A1631" s="29"/>
      <c r="B1631" s="30" t="s">
        <v>3644</v>
      </c>
      <c r="C1631" s="31">
        <v>42606</v>
      </c>
      <c r="D1631" s="32" t="s">
        <v>466</v>
      </c>
      <c r="E1631" s="30" t="s">
        <v>113</v>
      </c>
      <c r="F1631" s="30" t="s">
        <v>5172</v>
      </c>
      <c r="G1631" s="33" t="s">
        <v>2552</v>
      </c>
      <c r="H1631" s="30" t="s">
        <v>193</v>
      </c>
      <c r="I1631" s="35">
        <v>18606352361</v>
      </c>
      <c r="J1631" s="36" t="s">
        <v>8237</v>
      </c>
      <c r="K1631" s="30" t="s">
        <v>267</v>
      </c>
      <c r="L1631" s="30" t="s">
        <v>33</v>
      </c>
      <c r="M1631" s="53" t="s">
        <v>4565</v>
      </c>
      <c r="N1631" s="63"/>
      <c r="O1631" s="29">
        <v>42606</v>
      </c>
      <c r="P1631" s="30" t="str">
        <f>VLOOKUP(G1631,Sheet1!A:C,3,0)</f>
        <v>寰创-中苗刷</v>
      </c>
      <c r="Q1631" s="30" t="s">
        <v>4565</v>
      </c>
      <c r="R1631" s="40"/>
      <c r="S1631" s="30" t="s">
        <v>36</v>
      </c>
      <c r="T1631" s="29">
        <v>42611</v>
      </c>
      <c r="U1631" s="30" t="s">
        <v>63</v>
      </c>
      <c r="V1631" s="30">
        <f t="shared" si="75"/>
        <v>42606</v>
      </c>
      <c r="W1631" s="41">
        <f t="shared" si="76"/>
        <v>0</v>
      </c>
      <c r="X1631" s="41">
        <f t="shared" si="77"/>
        <v>5</v>
      </c>
    </row>
    <row r="1632" ht="19.5" customHeight="1" spans="1:24">
      <c r="A1632" s="42"/>
      <c r="B1632" s="43" t="s">
        <v>3644</v>
      </c>
      <c r="C1632" s="44">
        <v>42606</v>
      </c>
      <c r="D1632" s="45" t="s">
        <v>26</v>
      </c>
      <c r="E1632" s="43" t="s">
        <v>38</v>
      </c>
      <c r="F1632" s="43" t="s">
        <v>2759</v>
      </c>
      <c r="G1632" s="46" t="s">
        <v>8238</v>
      </c>
      <c r="H1632" s="43" t="s">
        <v>5337</v>
      </c>
      <c r="I1632" s="47">
        <v>15878631082</v>
      </c>
      <c r="J1632" s="48" t="s">
        <v>1075</v>
      </c>
      <c r="K1632" s="43" t="s">
        <v>72</v>
      </c>
      <c r="L1632" s="43" t="s">
        <v>33</v>
      </c>
      <c r="M1632" s="92" t="s">
        <v>60</v>
      </c>
      <c r="N1632" s="93"/>
      <c r="O1632" s="42">
        <v>42606</v>
      </c>
      <c r="P1632" s="30" t="str">
        <f>VLOOKUP(G1632,Sheet1!A:C,3,0)</f>
        <v>ABLOOMY</v>
      </c>
      <c r="Q1632" s="43" t="s">
        <v>144</v>
      </c>
      <c r="R1632" s="50"/>
      <c r="S1632" s="43" t="s">
        <v>36</v>
      </c>
      <c r="T1632" s="42">
        <v>42613</v>
      </c>
      <c r="U1632" s="43" t="s">
        <v>63</v>
      </c>
      <c r="V1632" s="30">
        <f t="shared" si="75"/>
        <v>42606</v>
      </c>
      <c r="W1632" s="41">
        <f t="shared" si="76"/>
        <v>0</v>
      </c>
      <c r="X1632" s="41">
        <f t="shared" si="77"/>
        <v>7</v>
      </c>
    </row>
    <row r="1633" ht="19.5" customHeight="1" spans="1:24">
      <c r="A1633" s="29"/>
      <c r="B1633" s="30" t="s">
        <v>3644</v>
      </c>
      <c r="C1633" s="31">
        <v>42606</v>
      </c>
      <c r="D1633" s="32" t="s">
        <v>26</v>
      </c>
      <c r="E1633" s="30" t="s">
        <v>138</v>
      </c>
      <c r="F1633" s="30" t="s">
        <v>575</v>
      </c>
      <c r="G1633" s="33" t="s">
        <v>1269</v>
      </c>
      <c r="H1633" s="30"/>
      <c r="I1633" s="35" t="s">
        <v>8239</v>
      </c>
      <c r="J1633" s="36" t="s">
        <v>8240</v>
      </c>
      <c r="K1633" s="30" t="s">
        <v>987</v>
      </c>
      <c r="L1633" s="30" t="s">
        <v>33</v>
      </c>
      <c r="M1633" s="53" t="s">
        <v>60</v>
      </c>
      <c r="N1633" s="63"/>
      <c r="O1633" s="29">
        <v>42606</v>
      </c>
      <c r="P1633" s="30" t="str">
        <f>VLOOKUP(G1633,Sheet1!A:C,3,0)</f>
        <v>寰创</v>
      </c>
      <c r="Q1633" s="30" t="s">
        <v>144</v>
      </c>
      <c r="R1633" s="40"/>
      <c r="S1633" s="43" t="s">
        <v>53</v>
      </c>
      <c r="T1633" s="29">
        <v>42614</v>
      </c>
      <c r="U1633" s="30" t="s">
        <v>63</v>
      </c>
      <c r="V1633" s="30">
        <f t="shared" si="75"/>
        <v>42606</v>
      </c>
      <c r="W1633" s="41">
        <f t="shared" si="76"/>
        <v>0</v>
      </c>
      <c r="X1633" s="41">
        <f t="shared" si="77"/>
        <v>8</v>
      </c>
    </row>
    <row r="1634" ht="19.5" customHeight="1" spans="1:24">
      <c r="A1634" s="29" t="s">
        <v>8241</v>
      </c>
      <c r="B1634" s="30" t="s">
        <v>3644</v>
      </c>
      <c r="C1634" s="31">
        <v>42606</v>
      </c>
      <c r="D1634" s="32">
        <v>400</v>
      </c>
      <c r="E1634" s="30" t="s">
        <v>277</v>
      </c>
      <c r="F1634" s="30" t="s">
        <v>278</v>
      </c>
      <c r="G1634" s="33" t="s">
        <v>890</v>
      </c>
      <c r="H1634" s="30" t="s">
        <v>891</v>
      </c>
      <c r="I1634" s="35">
        <v>13572846044</v>
      </c>
      <c r="J1634" s="36" t="s">
        <v>8242</v>
      </c>
      <c r="K1634" s="30" t="s">
        <v>5655</v>
      </c>
      <c r="L1634" s="30" t="s">
        <v>33</v>
      </c>
      <c r="M1634" s="53" t="s">
        <v>60</v>
      </c>
      <c r="N1634" s="63" t="s">
        <v>6983</v>
      </c>
      <c r="O1634" s="29">
        <v>42606</v>
      </c>
      <c r="P1634" s="30" t="str">
        <f>VLOOKUP(G1634,Sheet1!A:C,3,0)</f>
        <v>ABLOOMY</v>
      </c>
      <c r="Q1634" s="30" t="s">
        <v>4500</v>
      </c>
      <c r="R1634" s="40"/>
      <c r="S1634" s="30" t="s">
        <v>53</v>
      </c>
      <c r="T1634" s="29">
        <v>42611</v>
      </c>
      <c r="U1634" s="30" t="s">
        <v>63</v>
      </c>
      <c r="V1634" s="30">
        <f t="shared" si="75"/>
        <v>42606</v>
      </c>
      <c r="W1634" s="41">
        <f t="shared" si="76"/>
        <v>0</v>
      </c>
      <c r="X1634" s="41">
        <f t="shared" si="77"/>
        <v>5</v>
      </c>
    </row>
    <row r="1635" ht="19.5" customHeight="1" spans="1:24">
      <c r="A1635" s="29" t="s">
        <v>8243</v>
      </c>
      <c r="B1635" s="30" t="s">
        <v>3644</v>
      </c>
      <c r="C1635" s="31">
        <v>42606</v>
      </c>
      <c r="D1635" s="32">
        <v>400</v>
      </c>
      <c r="E1635" s="30" t="s">
        <v>903</v>
      </c>
      <c r="F1635" s="30" t="s">
        <v>1883</v>
      </c>
      <c r="G1635" s="33" t="s">
        <v>761</v>
      </c>
      <c r="H1635" s="30" t="s">
        <v>569</v>
      </c>
      <c r="I1635" s="35" t="s">
        <v>8244</v>
      </c>
      <c r="J1635" s="36" t="s">
        <v>8245</v>
      </c>
      <c r="K1635" s="30" t="s">
        <v>5655</v>
      </c>
      <c r="L1635" s="30" t="s">
        <v>33</v>
      </c>
      <c r="M1635" s="53" t="s">
        <v>60</v>
      </c>
      <c r="N1635" s="63" t="s">
        <v>1496</v>
      </c>
      <c r="O1635" s="29">
        <v>42606</v>
      </c>
      <c r="P1635" s="30" t="str">
        <f>VLOOKUP(G1635,Sheet1!A:C,3,0)</f>
        <v>ABLOOMY</v>
      </c>
      <c r="Q1635" s="30" t="s">
        <v>429</v>
      </c>
      <c r="R1635" s="40"/>
      <c r="S1635" s="30" t="s">
        <v>267</v>
      </c>
      <c r="T1635" s="29">
        <v>42607</v>
      </c>
      <c r="U1635" s="30" t="s">
        <v>37</v>
      </c>
      <c r="V1635" s="30">
        <f t="shared" si="75"/>
        <v>42606</v>
      </c>
      <c r="W1635" s="41">
        <f t="shared" si="76"/>
        <v>0</v>
      </c>
      <c r="X1635" s="41">
        <f t="shared" si="77"/>
        <v>1</v>
      </c>
    </row>
    <row r="1636" ht="19.5" customHeight="1" spans="1:24">
      <c r="A1636" s="29" t="s">
        <v>8246</v>
      </c>
      <c r="B1636" s="30" t="s">
        <v>3644</v>
      </c>
      <c r="C1636" s="31">
        <v>42606</v>
      </c>
      <c r="D1636" s="32">
        <v>400</v>
      </c>
      <c r="E1636" s="30" t="s">
        <v>138</v>
      </c>
      <c r="F1636" s="30" t="s">
        <v>737</v>
      </c>
      <c r="G1636" s="33" t="s">
        <v>1269</v>
      </c>
      <c r="H1636" s="30" t="s">
        <v>8247</v>
      </c>
      <c r="I1636" s="35">
        <v>13957243899</v>
      </c>
      <c r="J1636" s="36" t="s">
        <v>8248</v>
      </c>
      <c r="K1636" s="30" t="s">
        <v>93</v>
      </c>
      <c r="L1636" s="30" t="s">
        <v>33</v>
      </c>
      <c r="M1636" s="53" t="s">
        <v>220</v>
      </c>
      <c r="N1636" s="63"/>
      <c r="O1636" s="29">
        <v>42606</v>
      </c>
      <c r="P1636" s="30" t="str">
        <f>VLOOKUP(G1636,Sheet1!A:C,3,0)</f>
        <v>寰创</v>
      </c>
      <c r="Q1636" s="30" t="s">
        <v>220</v>
      </c>
      <c r="R1636" s="40" t="s">
        <v>8249</v>
      </c>
      <c r="S1636" s="30" t="s">
        <v>223</v>
      </c>
      <c r="T1636" s="29">
        <v>42640</v>
      </c>
      <c r="U1636" s="30" t="s">
        <v>37</v>
      </c>
      <c r="V1636" s="30">
        <f t="shared" si="75"/>
        <v>42606</v>
      </c>
      <c r="W1636" s="41">
        <f t="shared" si="76"/>
        <v>0</v>
      </c>
      <c r="X1636" s="41">
        <f t="shared" si="77"/>
        <v>34</v>
      </c>
    </row>
    <row r="1637" ht="19.5" customHeight="1" spans="1:24">
      <c r="A1637" s="29" t="s">
        <v>8250</v>
      </c>
      <c r="B1637" s="30" t="s">
        <v>3644</v>
      </c>
      <c r="C1637" s="31">
        <v>42606</v>
      </c>
      <c r="D1637" s="32">
        <v>400</v>
      </c>
      <c r="E1637" s="30" t="s">
        <v>138</v>
      </c>
      <c r="F1637" s="30" t="s">
        <v>8251</v>
      </c>
      <c r="G1637" s="33" t="s">
        <v>1466</v>
      </c>
      <c r="H1637" s="30" t="s">
        <v>3948</v>
      </c>
      <c r="I1637" s="35" t="s">
        <v>8252</v>
      </c>
      <c r="J1637" s="36" t="s">
        <v>8253</v>
      </c>
      <c r="K1637" s="30" t="s">
        <v>5655</v>
      </c>
      <c r="L1637" s="30" t="s">
        <v>33</v>
      </c>
      <c r="M1637" s="53" t="s">
        <v>376</v>
      </c>
      <c r="N1637" s="63" t="s">
        <v>8254</v>
      </c>
      <c r="O1637" s="29">
        <v>42606</v>
      </c>
      <c r="P1637" s="30" t="str">
        <f>VLOOKUP(G1637,Sheet1!A:C,3,0)</f>
        <v>寰创+爱快</v>
      </c>
      <c r="Q1637" s="30" t="s">
        <v>376</v>
      </c>
      <c r="R1637" s="40"/>
      <c r="S1637" s="30" t="s">
        <v>267</v>
      </c>
      <c r="T1637" s="29">
        <v>42606</v>
      </c>
      <c r="U1637" s="30" t="s">
        <v>37</v>
      </c>
      <c r="V1637" s="30">
        <f t="shared" si="75"/>
        <v>42606</v>
      </c>
      <c r="W1637" s="41">
        <f t="shared" si="76"/>
        <v>0</v>
      </c>
      <c r="X1637" s="41">
        <f t="shared" si="77"/>
        <v>0</v>
      </c>
    </row>
    <row r="1638" ht="19.5" customHeight="1" spans="1:24">
      <c r="A1638" s="29" t="s">
        <v>8255</v>
      </c>
      <c r="B1638" s="30" t="s">
        <v>3644</v>
      </c>
      <c r="C1638" s="31">
        <v>42606</v>
      </c>
      <c r="D1638" s="32" t="s">
        <v>196</v>
      </c>
      <c r="E1638" s="30" t="s">
        <v>138</v>
      </c>
      <c r="F1638" s="30" t="s">
        <v>737</v>
      </c>
      <c r="G1638" s="33" t="s">
        <v>1269</v>
      </c>
      <c r="H1638" s="30" t="s">
        <v>8247</v>
      </c>
      <c r="I1638" s="35">
        <v>13957243899</v>
      </c>
      <c r="J1638" s="36" t="s">
        <v>8256</v>
      </c>
      <c r="K1638" s="30" t="s">
        <v>5655</v>
      </c>
      <c r="L1638" s="30" t="s">
        <v>33</v>
      </c>
      <c r="M1638" s="53" t="s">
        <v>220</v>
      </c>
      <c r="N1638" s="63" t="s">
        <v>717</v>
      </c>
      <c r="O1638" s="29">
        <v>42606</v>
      </c>
      <c r="P1638" s="30" t="str">
        <f>VLOOKUP(G1638,Sheet1!A:C,3,0)</f>
        <v>寰创</v>
      </c>
      <c r="Q1638" s="30" t="s">
        <v>220</v>
      </c>
      <c r="R1638" s="40" t="s">
        <v>8249</v>
      </c>
      <c r="S1638" s="30" t="s">
        <v>223</v>
      </c>
      <c r="T1638" s="29">
        <v>42640</v>
      </c>
      <c r="U1638" s="30" t="s">
        <v>37</v>
      </c>
      <c r="V1638" s="30">
        <f t="shared" si="75"/>
        <v>42606</v>
      </c>
      <c r="W1638" s="41">
        <f t="shared" si="76"/>
        <v>0</v>
      </c>
      <c r="X1638" s="41">
        <f t="shared" si="77"/>
        <v>34</v>
      </c>
    </row>
    <row r="1639" ht="19.5" customHeight="1" spans="1:24">
      <c r="A1639" s="29"/>
      <c r="B1639" s="30" t="s">
        <v>3644</v>
      </c>
      <c r="C1639" s="31">
        <v>42607</v>
      </c>
      <c r="D1639" s="32" t="s">
        <v>26</v>
      </c>
      <c r="E1639" s="30" t="s">
        <v>903</v>
      </c>
      <c r="F1639" s="30" t="s">
        <v>1511</v>
      </c>
      <c r="G1639" s="33" t="s">
        <v>8257</v>
      </c>
      <c r="H1639" s="30" t="s">
        <v>954</v>
      </c>
      <c r="I1639" s="35">
        <v>13922741182</v>
      </c>
      <c r="J1639" s="36" t="s">
        <v>8258</v>
      </c>
      <c r="K1639" s="30" t="s">
        <v>36</v>
      </c>
      <c r="L1639" s="30" t="s">
        <v>33</v>
      </c>
      <c r="M1639" s="53" t="s">
        <v>376</v>
      </c>
      <c r="N1639" s="63" t="s">
        <v>8259</v>
      </c>
      <c r="O1639" s="29">
        <v>42607</v>
      </c>
      <c r="P1639" s="30" t="e">
        <f>VLOOKUP(G1639,Sheet1!A:C,3,0)</f>
        <v>#N/A</v>
      </c>
      <c r="Q1639" s="30" t="s">
        <v>376</v>
      </c>
      <c r="R1639" s="40"/>
      <c r="S1639" s="30" t="s">
        <v>36</v>
      </c>
      <c r="T1639" s="29">
        <v>42614</v>
      </c>
      <c r="U1639" s="30" t="s">
        <v>37</v>
      </c>
      <c r="V1639" s="30">
        <f t="shared" si="75"/>
        <v>42607</v>
      </c>
      <c r="W1639" s="41">
        <f t="shared" si="76"/>
        <v>0</v>
      </c>
      <c r="X1639" s="41">
        <f t="shared" si="77"/>
        <v>7</v>
      </c>
    </row>
    <row r="1640" ht="19.5" customHeight="1" spans="1:24">
      <c r="A1640" s="29" t="s">
        <v>8260</v>
      </c>
      <c r="B1640" s="30" t="s">
        <v>3644</v>
      </c>
      <c r="C1640" s="31">
        <v>42607</v>
      </c>
      <c r="D1640" s="32">
        <v>400</v>
      </c>
      <c r="E1640" s="30" t="s">
        <v>1778</v>
      </c>
      <c r="F1640" s="30" t="s">
        <v>1779</v>
      </c>
      <c r="G1640" s="33" t="s">
        <v>600</v>
      </c>
      <c r="H1640" s="30" t="s">
        <v>218</v>
      </c>
      <c r="I1640" s="35">
        <v>15848088956</v>
      </c>
      <c r="J1640" s="36" t="s">
        <v>8261</v>
      </c>
      <c r="K1640" s="30" t="s">
        <v>70</v>
      </c>
      <c r="L1640" s="30" t="s">
        <v>33</v>
      </c>
      <c r="M1640" s="53" t="s">
        <v>60</v>
      </c>
      <c r="N1640" s="63" t="s">
        <v>1271</v>
      </c>
      <c r="O1640" s="29">
        <v>42607</v>
      </c>
      <c r="P1640" s="30" t="str">
        <f>VLOOKUP(G1640,Sheet1!A:C,3,0)</f>
        <v>ABLOOMY</v>
      </c>
      <c r="Q1640" s="30" t="s">
        <v>144</v>
      </c>
      <c r="R1640" s="40"/>
      <c r="S1640" s="30" t="s">
        <v>53</v>
      </c>
      <c r="T1640" s="29">
        <v>42614</v>
      </c>
      <c r="U1640" s="30" t="s">
        <v>37</v>
      </c>
      <c r="V1640" s="30">
        <f t="shared" si="75"/>
        <v>42607</v>
      </c>
      <c r="W1640" s="41">
        <f t="shared" si="76"/>
        <v>0</v>
      </c>
      <c r="X1640" s="41">
        <f t="shared" si="77"/>
        <v>7</v>
      </c>
    </row>
    <row r="1641" ht="19.5" customHeight="1" spans="1:24">
      <c r="A1641" s="29" t="s">
        <v>8262</v>
      </c>
      <c r="B1641" s="30" t="s">
        <v>3644</v>
      </c>
      <c r="C1641" s="31">
        <v>42607</v>
      </c>
      <c r="D1641" s="32">
        <v>400</v>
      </c>
      <c r="E1641" s="30" t="s">
        <v>400</v>
      </c>
      <c r="F1641" s="30" t="s">
        <v>760</v>
      </c>
      <c r="G1641" s="33" t="s">
        <v>761</v>
      </c>
      <c r="H1641" s="30" t="s">
        <v>205</v>
      </c>
      <c r="I1641" s="35">
        <v>13822668707</v>
      </c>
      <c r="J1641" s="36" t="s">
        <v>8263</v>
      </c>
      <c r="K1641" s="30" t="s">
        <v>5655</v>
      </c>
      <c r="L1641" s="30" t="s">
        <v>33</v>
      </c>
      <c r="M1641" s="53" t="s">
        <v>60</v>
      </c>
      <c r="N1641" s="63" t="s">
        <v>8264</v>
      </c>
      <c r="O1641" s="29">
        <v>42607</v>
      </c>
      <c r="P1641" s="30" t="str">
        <f>VLOOKUP(G1641,Sheet1!A:C,3,0)</f>
        <v>ABLOOMY</v>
      </c>
      <c r="Q1641" s="30" t="s">
        <v>429</v>
      </c>
      <c r="R1641" s="40"/>
      <c r="S1641" s="30" t="s">
        <v>267</v>
      </c>
      <c r="T1641" s="29">
        <v>42607</v>
      </c>
      <c r="U1641" s="30" t="s">
        <v>37</v>
      </c>
      <c r="V1641" s="30">
        <f t="shared" si="75"/>
        <v>42607</v>
      </c>
      <c r="W1641" s="41">
        <f t="shared" si="76"/>
        <v>0</v>
      </c>
      <c r="X1641" s="41">
        <f t="shared" si="77"/>
        <v>0</v>
      </c>
    </row>
    <row r="1642" ht="19.5" customHeight="1" spans="1:24">
      <c r="A1642" s="29" t="s">
        <v>8265</v>
      </c>
      <c r="B1642" s="30" t="s">
        <v>3644</v>
      </c>
      <c r="C1642" s="31">
        <v>42607</v>
      </c>
      <c r="D1642" s="32">
        <v>400</v>
      </c>
      <c r="E1642" s="30" t="s">
        <v>113</v>
      </c>
      <c r="F1642" s="30" t="s">
        <v>8013</v>
      </c>
      <c r="G1642" s="33" t="s">
        <v>1754</v>
      </c>
      <c r="H1642" s="30" t="s">
        <v>309</v>
      </c>
      <c r="I1642" s="35">
        <v>15092962979</v>
      </c>
      <c r="J1642" s="36" t="s">
        <v>8266</v>
      </c>
      <c r="K1642" s="30" t="s">
        <v>59</v>
      </c>
      <c r="L1642" s="30" t="s">
        <v>33</v>
      </c>
      <c r="M1642" s="53" t="s">
        <v>60</v>
      </c>
      <c r="N1642" s="63" t="s">
        <v>8267</v>
      </c>
      <c r="O1642" s="29">
        <v>42607</v>
      </c>
      <c r="P1642" s="30" t="str">
        <f>VLOOKUP(G1642,Sheet1!A:C,3,0)</f>
        <v>寰创</v>
      </c>
      <c r="Q1642" s="30" t="s">
        <v>62</v>
      </c>
      <c r="R1642" s="40"/>
      <c r="S1642" s="30" t="s">
        <v>267</v>
      </c>
      <c r="T1642" s="29">
        <v>42608</v>
      </c>
      <c r="U1642" s="30" t="s">
        <v>37</v>
      </c>
      <c r="V1642" s="30">
        <f t="shared" si="75"/>
        <v>42607</v>
      </c>
      <c r="W1642" s="41">
        <f t="shared" si="76"/>
        <v>0</v>
      </c>
      <c r="X1642" s="41">
        <f t="shared" si="77"/>
        <v>1</v>
      </c>
    </row>
    <row r="1643" ht="19.5" customHeight="1" spans="1:24">
      <c r="A1643" s="29" t="s">
        <v>8268</v>
      </c>
      <c r="B1643" s="30" t="s">
        <v>3644</v>
      </c>
      <c r="C1643" s="31">
        <v>42607</v>
      </c>
      <c r="D1643" s="32">
        <v>400</v>
      </c>
      <c r="E1643" s="30" t="s">
        <v>306</v>
      </c>
      <c r="F1643" s="30" t="s">
        <v>8269</v>
      </c>
      <c r="G1643" s="33" t="s">
        <v>998</v>
      </c>
      <c r="H1643" s="30" t="s">
        <v>309</v>
      </c>
      <c r="I1643" s="35">
        <v>13803216608</v>
      </c>
      <c r="J1643" s="36" t="s">
        <v>8270</v>
      </c>
      <c r="K1643" s="30" t="s">
        <v>59</v>
      </c>
      <c r="L1643" s="30" t="s">
        <v>33</v>
      </c>
      <c r="M1643" s="53" t="s">
        <v>49</v>
      </c>
      <c r="N1643" s="63" t="s">
        <v>8271</v>
      </c>
      <c r="O1643" s="29">
        <v>42607</v>
      </c>
      <c r="P1643" s="30" t="str">
        <f>VLOOKUP(G1643,Sheet1!A:C,3,0)</f>
        <v>爱快</v>
      </c>
      <c r="Q1643" s="30" t="s">
        <v>49</v>
      </c>
      <c r="R1643" s="40"/>
      <c r="S1643" s="30" t="s">
        <v>815</v>
      </c>
      <c r="T1643" s="29">
        <v>42614</v>
      </c>
      <c r="U1643" s="30" t="s">
        <v>37</v>
      </c>
      <c r="V1643" s="30">
        <f t="shared" si="75"/>
        <v>42607</v>
      </c>
      <c r="W1643" s="41">
        <f t="shared" si="76"/>
        <v>0</v>
      </c>
      <c r="X1643" s="41">
        <f t="shared" si="77"/>
        <v>7</v>
      </c>
    </row>
    <row r="1644" ht="19.5" customHeight="1" spans="1:24">
      <c r="A1644" s="29" t="s">
        <v>8272</v>
      </c>
      <c r="B1644" s="30" t="s">
        <v>3644</v>
      </c>
      <c r="C1644" s="31">
        <v>42607</v>
      </c>
      <c r="D1644" s="32">
        <v>400</v>
      </c>
      <c r="E1644" s="30" t="s">
        <v>45</v>
      </c>
      <c r="F1644" s="30" t="s">
        <v>145</v>
      </c>
      <c r="G1644" s="33" t="s">
        <v>1987</v>
      </c>
      <c r="H1644" s="30" t="s">
        <v>3066</v>
      </c>
      <c r="I1644" s="35">
        <v>18062550803</v>
      </c>
      <c r="J1644" s="36" t="s">
        <v>8273</v>
      </c>
      <c r="K1644" s="30" t="s">
        <v>101</v>
      </c>
      <c r="L1644" s="30" t="s">
        <v>33</v>
      </c>
      <c r="M1644" s="53" t="s">
        <v>4161</v>
      </c>
      <c r="N1644" s="63" t="s">
        <v>8274</v>
      </c>
      <c r="O1644" s="29">
        <v>42607</v>
      </c>
      <c r="P1644" s="30" t="str">
        <f>VLOOKUP(G1644,Sheet1!A:C,3,0)</f>
        <v>ABLOOMY</v>
      </c>
      <c r="Q1644" s="30" t="s">
        <v>177</v>
      </c>
      <c r="R1644" s="40"/>
      <c r="S1644" s="30" t="s">
        <v>267</v>
      </c>
      <c r="T1644" s="29">
        <v>42607</v>
      </c>
      <c r="U1644" s="30" t="s">
        <v>37</v>
      </c>
      <c r="V1644" s="30">
        <f t="shared" si="75"/>
        <v>42607</v>
      </c>
      <c r="W1644" s="41">
        <f t="shared" si="76"/>
        <v>0</v>
      </c>
      <c r="X1644" s="41">
        <f t="shared" si="77"/>
        <v>0</v>
      </c>
    </row>
    <row r="1645" ht="19.5" customHeight="1" spans="1:24">
      <c r="A1645" s="29" t="s">
        <v>8275</v>
      </c>
      <c r="B1645" s="30" t="s">
        <v>3644</v>
      </c>
      <c r="C1645" s="31">
        <v>42607</v>
      </c>
      <c r="D1645" s="32">
        <v>400</v>
      </c>
      <c r="E1645" s="30" t="s">
        <v>277</v>
      </c>
      <c r="F1645" s="30" t="s">
        <v>351</v>
      </c>
      <c r="G1645" s="33" t="s">
        <v>8276</v>
      </c>
      <c r="H1645" s="30" t="s">
        <v>462</v>
      </c>
      <c r="I1645" s="35">
        <v>18992316321</v>
      </c>
      <c r="J1645" s="36" t="s">
        <v>8277</v>
      </c>
      <c r="K1645" s="30" t="s">
        <v>70</v>
      </c>
      <c r="L1645" s="30" t="s">
        <v>33</v>
      </c>
      <c r="M1645" s="53" t="s">
        <v>102</v>
      </c>
      <c r="N1645" s="63" t="s">
        <v>8278</v>
      </c>
      <c r="O1645" s="29">
        <v>42607</v>
      </c>
      <c r="P1645" s="30" t="e">
        <f>VLOOKUP(G1645,Sheet1!A:C,3,0)</f>
        <v>#N/A</v>
      </c>
      <c r="Q1645" s="30" t="s">
        <v>104</v>
      </c>
      <c r="R1645" s="40"/>
      <c r="S1645" s="30" t="s">
        <v>36</v>
      </c>
      <c r="T1645" s="29">
        <v>42607</v>
      </c>
      <c r="U1645" s="30" t="s">
        <v>37</v>
      </c>
      <c r="V1645" s="30">
        <f t="shared" ref="V1645:V1707" si="78">O1645</f>
        <v>42607</v>
      </c>
      <c r="W1645" s="41">
        <f t="shared" ref="W1645:W1707" si="79">V1645-C1645</f>
        <v>0</v>
      </c>
      <c r="X1645" s="41">
        <f t="shared" ref="X1645:X1707" si="80">T1645-C1645</f>
        <v>0</v>
      </c>
    </row>
    <row r="1646" ht="19.5" customHeight="1" spans="1:24">
      <c r="A1646" s="29"/>
      <c r="B1646" s="30" t="s">
        <v>3644</v>
      </c>
      <c r="C1646" s="31">
        <v>42608</v>
      </c>
      <c r="D1646" s="32" t="s">
        <v>26</v>
      </c>
      <c r="E1646" s="30" t="s">
        <v>38</v>
      </c>
      <c r="F1646" s="30" t="s">
        <v>943</v>
      </c>
      <c r="G1646" s="33" t="s">
        <v>1470</v>
      </c>
      <c r="H1646" s="30" t="s">
        <v>162</v>
      </c>
      <c r="I1646" s="35">
        <v>13977739483</v>
      </c>
      <c r="J1646" s="36" t="s">
        <v>170</v>
      </c>
      <c r="K1646" s="30" t="s">
        <v>659</v>
      </c>
      <c r="L1646" s="30" t="s">
        <v>33</v>
      </c>
      <c r="M1646" s="53" t="s">
        <v>44</v>
      </c>
      <c r="N1646" s="63" t="s">
        <v>132</v>
      </c>
      <c r="O1646" s="29">
        <v>42608</v>
      </c>
      <c r="P1646" s="30" t="str">
        <f>VLOOKUP(G1646,Sheet1!A:C,3,0)</f>
        <v>寰创</v>
      </c>
      <c r="Q1646" s="30" t="s">
        <v>44</v>
      </c>
      <c r="R1646" s="40"/>
      <c r="S1646" s="30" t="s">
        <v>267</v>
      </c>
      <c r="T1646" s="29">
        <v>42611</v>
      </c>
      <c r="U1646" s="30" t="s">
        <v>37</v>
      </c>
      <c r="V1646" s="30">
        <f t="shared" si="78"/>
        <v>42608</v>
      </c>
      <c r="W1646" s="41">
        <f t="shared" si="79"/>
        <v>0</v>
      </c>
      <c r="X1646" s="41">
        <f t="shared" si="80"/>
        <v>3</v>
      </c>
    </row>
    <row r="1647" ht="19.5" customHeight="1" spans="1:24">
      <c r="A1647" s="29"/>
      <c r="B1647" s="30" t="s">
        <v>3644</v>
      </c>
      <c r="C1647" s="31">
        <v>42608</v>
      </c>
      <c r="D1647" s="32" t="s">
        <v>26</v>
      </c>
      <c r="E1647" s="30" t="s">
        <v>138</v>
      </c>
      <c r="F1647" s="94" t="s">
        <v>413</v>
      </c>
      <c r="G1647" s="95" t="s">
        <v>8279</v>
      </c>
      <c r="H1647" s="30" t="s">
        <v>8280</v>
      </c>
      <c r="I1647" s="35">
        <v>18989681588</v>
      </c>
      <c r="J1647" s="36" t="s">
        <v>254</v>
      </c>
      <c r="K1647" s="30" t="s">
        <v>267</v>
      </c>
      <c r="L1647" s="30" t="s">
        <v>33</v>
      </c>
      <c r="M1647" s="53" t="s">
        <v>4974</v>
      </c>
      <c r="N1647" s="63"/>
      <c r="O1647" s="29">
        <v>42608</v>
      </c>
      <c r="P1647" s="30">
        <f>VLOOKUP(G1647,Sheet1!A:C,3,0)</f>
        <v>0</v>
      </c>
      <c r="Q1647" s="30" t="s">
        <v>4974</v>
      </c>
      <c r="R1647" s="40"/>
      <c r="S1647" s="30" t="s">
        <v>267</v>
      </c>
      <c r="T1647" s="29">
        <v>42632</v>
      </c>
      <c r="U1647" s="30" t="s">
        <v>63</v>
      </c>
      <c r="V1647" s="30">
        <f t="shared" si="78"/>
        <v>42608</v>
      </c>
      <c r="W1647" s="41">
        <f t="shared" si="79"/>
        <v>0</v>
      </c>
      <c r="X1647" s="41">
        <f t="shared" si="80"/>
        <v>24</v>
      </c>
    </row>
    <row r="1648" ht="19.5" customHeight="1" spans="1:24">
      <c r="A1648" s="42"/>
      <c r="B1648" s="43" t="s">
        <v>3644</v>
      </c>
      <c r="C1648" s="44">
        <v>42608</v>
      </c>
      <c r="D1648" s="45" t="s">
        <v>26</v>
      </c>
      <c r="E1648" s="43" t="s">
        <v>255</v>
      </c>
      <c r="F1648" s="43" t="s">
        <v>844</v>
      </c>
      <c r="G1648" s="50" t="s">
        <v>862</v>
      </c>
      <c r="H1648" s="43" t="s">
        <v>84</v>
      </c>
      <c r="I1648" s="47">
        <v>13990060853</v>
      </c>
      <c r="J1648" s="48" t="s">
        <v>8281</v>
      </c>
      <c r="K1648" s="43" t="s">
        <v>7492</v>
      </c>
      <c r="L1648" s="43" t="s">
        <v>33</v>
      </c>
      <c r="M1648" s="92" t="s">
        <v>1472</v>
      </c>
      <c r="N1648" s="93"/>
      <c r="O1648" s="42">
        <v>42608</v>
      </c>
      <c r="P1648" s="43" t="str">
        <f>VLOOKUP(G1648,Sheet1!A:C,3,0)</f>
        <v>ABLOOMY</v>
      </c>
      <c r="Q1648" s="43" t="s">
        <v>1472</v>
      </c>
      <c r="R1648" s="50"/>
      <c r="S1648" s="43" t="s">
        <v>53</v>
      </c>
      <c r="T1648" s="42">
        <v>42669</v>
      </c>
      <c r="U1648" s="43" t="s">
        <v>63</v>
      </c>
      <c r="V1648" s="43">
        <f t="shared" si="78"/>
        <v>42608</v>
      </c>
      <c r="W1648" s="51">
        <f t="shared" si="79"/>
        <v>0</v>
      </c>
      <c r="X1648" s="51">
        <f t="shared" si="80"/>
        <v>61</v>
      </c>
    </row>
    <row r="1649" ht="19.5" customHeight="1" spans="1:24">
      <c r="A1649" s="29" t="s">
        <v>8282</v>
      </c>
      <c r="B1649" s="30" t="s">
        <v>3644</v>
      </c>
      <c r="C1649" s="31">
        <v>42608</v>
      </c>
      <c r="D1649" s="32">
        <v>400</v>
      </c>
      <c r="E1649" s="30" t="s">
        <v>255</v>
      </c>
      <c r="F1649" s="30" t="s">
        <v>844</v>
      </c>
      <c r="G1649" s="33" t="s">
        <v>862</v>
      </c>
      <c r="H1649" s="30" t="s">
        <v>84</v>
      </c>
      <c r="I1649" s="35">
        <v>13990060853</v>
      </c>
      <c r="J1649" s="36" t="s">
        <v>8283</v>
      </c>
      <c r="K1649" s="30" t="s">
        <v>59</v>
      </c>
      <c r="L1649" s="30" t="s">
        <v>33</v>
      </c>
      <c r="M1649" s="53" t="s">
        <v>1472</v>
      </c>
      <c r="N1649" s="63" t="s">
        <v>8284</v>
      </c>
      <c r="O1649" s="29">
        <v>42608</v>
      </c>
      <c r="P1649" s="30" t="str">
        <f>VLOOKUP(G1649,Sheet1!A:C,3,0)</f>
        <v>ABLOOMY</v>
      </c>
      <c r="Q1649" s="30" t="s">
        <v>1472</v>
      </c>
      <c r="R1649" s="40"/>
      <c r="S1649" s="30" t="s">
        <v>72</v>
      </c>
      <c r="T1649" s="29">
        <v>42608</v>
      </c>
      <c r="U1649" s="30" t="s">
        <v>37</v>
      </c>
      <c r="V1649" s="30">
        <f t="shared" si="78"/>
        <v>42608</v>
      </c>
      <c r="W1649" s="41">
        <f t="shared" si="79"/>
        <v>0</v>
      </c>
      <c r="X1649" s="41">
        <f t="shared" si="80"/>
        <v>0</v>
      </c>
    </row>
    <row r="1650" ht="19.5" customHeight="1" spans="1:24">
      <c r="A1650" s="29" t="s">
        <v>8285</v>
      </c>
      <c r="B1650" s="30" t="s">
        <v>3644</v>
      </c>
      <c r="C1650" s="31">
        <v>42608</v>
      </c>
      <c r="D1650" s="32">
        <v>400</v>
      </c>
      <c r="E1650" s="30" t="s">
        <v>38</v>
      </c>
      <c r="F1650" s="30" t="s">
        <v>240</v>
      </c>
      <c r="G1650" s="33" t="s">
        <v>245</v>
      </c>
      <c r="H1650" s="30" t="s">
        <v>246</v>
      </c>
      <c r="I1650" s="35">
        <v>18977300058</v>
      </c>
      <c r="J1650" s="36" t="s">
        <v>8286</v>
      </c>
      <c r="K1650" s="30" t="s">
        <v>59</v>
      </c>
      <c r="L1650" s="30" t="s">
        <v>33</v>
      </c>
      <c r="M1650" s="53" t="s">
        <v>220</v>
      </c>
      <c r="N1650" s="63" t="s">
        <v>8287</v>
      </c>
      <c r="O1650" s="29">
        <v>42608</v>
      </c>
      <c r="P1650" s="30" t="str">
        <f>VLOOKUP(G1650,Sheet1!A:C,3,0)</f>
        <v>寰创</v>
      </c>
      <c r="Q1650" s="30" t="s">
        <v>220</v>
      </c>
      <c r="R1650" s="40"/>
      <c r="S1650" s="30" t="s">
        <v>659</v>
      </c>
      <c r="T1650" s="29">
        <v>42608</v>
      </c>
      <c r="U1650" s="30" t="s">
        <v>37</v>
      </c>
      <c r="V1650" s="30">
        <f t="shared" si="78"/>
        <v>42608</v>
      </c>
      <c r="W1650" s="41">
        <f t="shared" si="79"/>
        <v>0</v>
      </c>
      <c r="X1650" s="41">
        <f t="shared" si="80"/>
        <v>0</v>
      </c>
    </row>
    <row r="1651" ht="19.5" customHeight="1" spans="1:24">
      <c r="A1651" s="29" t="s">
        <v>8288</v>
      </c>
      <c r="B1651" s="30" t="s">
        <v>3644</v>
      </c>
      <c r="C1651" s="31">
        <v>42608</v>
      </c>
      <c r="D1651" s="32">
        <v>400</v>
      </c>
      <c r="E1651" s="30" t="s">
        <v>138</v>
      </c>
      <c r="F1651" s="30" t="s">
        <v>940</v>
      </c>
      <c r="G1651" s="33" t="s">
        <v>941</v>
      </c>
      <c r="H1651" s="30" t="s">
        <v>8289</v>
      </c>
      <c r="I1651" s="35">
        <v>13587983761</v>
      </c>
      <c r="J1651" s="36" t="s">
        <v>8290</v>
      </c>
      <c r="K1651" s="30" t="s">
        <v>101</v>
      </c>
      <c r="L1651" s="30" t="s">
        <v>33</v>
      </c>
      <c r="M1651" s="53" t="s">
        <v>4161</v>
      </c>
      <c r="N1651" s="63" t="s">
        <v>720</v>
      </c>
      <c r="O1651" s="29">
        <v>42608</v>
      </c>
      <c r="P1651" s="30" t="str">
        <f>VLOOKUP(G1651,Sheet1!A:C,3,0)</f>
        <v>寰创</v>
      </c>
      <c r="Q1651" s="30" t="s">
        <v>177</v>
      </c>
      <c r="R1651" s="40"/>
      <c r="S1651" s="30" t="s">
        <v>43</v>
      </c>
      <c r="T1651" s="29">
        <v>42608</v>
      </c>
      <c r="U1651" s="30" t="s">
        <v>37</v>
      </c>
      <c r="V1651" s="30">
        <f t="shared" si="78"/>
        <v>42608</v>
      </c>
      <c r="W1651" s="41">
        <f t="shared" si="79"/>
        <v>0</v>
      </c>
      <c r="X1651" s="41">
        <f t="shared" si="80"/>
        <v>0</v>
      </c>
    </row>
    <row r="1652" ht="19.5" customHeight="1" spans="1:24">
      <c r="A1652" s="29" t="s">
        <v>8291</v>
      </c>
      <c r="B1652" s="30" t="s">
        <v>3644</v>
      </c>
      <c r="C1652" s="31">
        <v>42608</v>
      </c>
      <c r="D1652" s="32">
        <v>400</v>
      </c>
      <c r="E1652" s="30" t="s">
        <v>255</v>
      </c>
      <c r="F1652" s="30" t="s">
        <v>1873</v>
      </c>
      <c r="G1652" s="33" t="s">
        <v>5809</v>
      </c>
      <c r="H1652" s="30" t="s">
        <v>2907</v>
      </c>
      <c r="I1652" s="35">
        <v>18990908841</v>
      </c>
      <c r="J1652" s="36" t="s">
        <v>8292</v>
      </c>
      <c r="K1652" s="30" t="s">
        <v>93</v>
      </c>
      <c r="L1652" s="30" t="s">
        <v>33</v>
      </c>
      <c r="M1652" s="53" t="s">
        <v>60</v>
      </c>
      <c r="N1652" s="63" t="s">
        <v>8293</v>
      </c>
      <c r="O1652" s="29">
        <v>42608</v>
      </c>
      <c r="P1652" s="30" t="str">
        <f>VLOOKUP(G1652,Sheet1!A:C,3,0)</f>
        <v>爱快</v>
      </c>
      <c r="Q1652" s="30" t="s">
        <v>144</v>
      </c>
      <c r="R1652" s="40"/>
      <c r="S1652" s="30" t="s">
        <v>53</v>
      </c>
      <c r="T1652" s="29">
        <v>42611</v>
      </c>
      <c r="U1652" s="30" t="s">
        <v>37</v>
      </c>
      <c r="V1652" s="30">
        <f t="shared" si="78"/>
        <v>42608</v>
      </c>
      <c r="W1652" s="41">
        <f t="shared" si="79"/>
        <v>0</v>
      </c>
      <c r="X1652" s="41">
        <f t="shared" si="80"/>
        <v>3</v>
      </c>
    </row>
    <row r="1653" ht="19.5" customHeight="1" spans="1:24">
      <c r="A1653" s="29" t="s">
        <v>8294</v>
      </c>
      <c r="B1653" s="30" t="s">
        <v>3644</v>
      </c>
      <c r="C1653" s="31">
        <v>42608</v>
      </c>
      <c r="D1653" s="32">
        <v>400</v>
      </c>
      <c r="E1653" s="30" t="s">
        <v>138</v>
      </c>
      <c r="F1653" s="30" t="s">
        <v>413</v>
      </c>
      <c r="G1653" s="33" t="s">
        <v>7854</v>
      </c>
      <c r="H1653" s="30" t="s">
        <v>8295</v>
      </c>
      <c r="I1653" s="35">
        <v>13968538725</v>
      </c>
      <c r="J1653" s="36" t="s">
        <v>8296</v>
      </c>
      <c r="K1653" s="30" t="s">
        <v>5655</v>
      </c>
      <c r="L1653" s="30" t="s">
        <v>33</v>
      </c>
      <c r="M1653" s="53" t="s">
        <v>49</v>
      </c>
      <c r="N1653" s="63" t="s">
        <v>7856</v>
      </c>
      <c r="O1653" s="29">
        <v>42608</v>
      </c>
      <c r="P1653" s="30" t="str">
        <f>VLOOKUP(G1653,Sheet1!A:C,3,0)</f>
        <v>ABLOOMY-爱快刷</v>
      </c>
      <c r="Q1653" s="30" t="s">
        <v>49</v>
      </c>
      <c r="R1653" s="40"/>
      <c r="S1653" s="30" t="s">
        <v>72</v>
      </c>
      <c r="T1653" s="29">
        <v>42608</v>
      </c>
      <c r="U1653" s="30" t="s">
        <v>37</v>
      </c>
      <c r="V1653" s="30">
        <f t="shared" si="78"/>
        <v>42608</v>
      </c>
      <c r="W1653" s="41">
        <f t="shared" si="79"/>
        <v>0</v>
      </c>
      <c r="X1653" s="41">
        <f t="shared" si="80"/>
        <v>0</v>
      </c>
    </row>
    <row r="1654" ht="19.5" customHeight="1" spans="1:24">
      <c r="A1654" s="69" t="s">
        <v>8297</v>
      </c>
      <c r="B1654" s="70" t="s">
        <v>3644</v>
      </c>
      <c r="C1654" s="71">
        <v>42608</v>
      </c>
      <c r="D1654" s="72">
        <v>400</v>
      </c>
      <c r="E1654" s="70" t="s">
        <v>113</v>
      </c>
      <c r="F1654" s="70" t="s">
        <v>385</v>
      </c>
      <c r="G1654" s="73" t="s">
        <v>386</v>
      </c>
      <c r="H1654" s="70" t="s">
        <v>84</v>
      </c>
      <c r="I1654" s="82">
        <v>13954655057</v>
      </c>
      <c r="J1654" s="96" t="s">
        <v>8298</v>
      </c>
      <c r="K1654" s="70" t="s">
        <v>93</v>
      </c>
      <c r="L1654" s="70" t="s">
        <v>33</v>
      </c>
      <c r="M1654" s="97" t="s">
        <v>49</v>
      </c>
      <c r="N1654" s="98" t="s">
        <v>7069</v>
      </c>
      <c r="O1654" s="69">
        <v>42608</v>
      </c>
      <c r="P1654" s="70" t="str">
        <f>VLOOKUP(G1654,Sheet1!A:C,3,0)</f>
        <v>ABLOOMY</v>
      </c>
      <c r="Q1654" s="70" t="s">
        <v>49</v>
      </c>
      <c r="R1654" s="88"/>
      <c r="S1654" s="70" t="s">
        <v>32</v>
      </c>
      <c r="T1654" s="69">
        <v>42702</v>
      </c>
      <c r="U1654" s="70" t="s">
        <v>37</v>
      </c>
      <c r="V1654" s="70">
        <f t="shared" si="78"/>
        <v>42608</v>
      </c>
      <c r="W1654" s="89">
        <f t="shared" si="79"/>
        <v>0</v>
      </c>
      <c r="X1654" s="89">
        <f t="shared" si="80"/>
        <v>94</v>
      </c>
    </row>
    <row r="1655" ht="19.5" customHeight="1" spans="1:24">
      <c r="A1655" s="29"/>
      <c r="B1655" s="30" t="s">
        <v>3644</v>
      </c>
      <c r="C1655" s="31">
        <v>42611</v>
      </c>
      <c r="D1655" s="32" t="s">
        <v>26</v>
      </c>
      <c r="E1655" s="30" t="s">
        <v>113</v>
      </c>
      <c r="F1655" s="30" t="s">
        <v>1555</v>
      </c>
      <c r="G1655" s="33" t="s">
        <v>1754</v>
      </c>
      <c r="H1655" s="30" t="s">
        <v>475</v>
      </c>
      <c r="I1655" s="35">
        <v>15153960990</v>
      </c>
      <c r="J1655" s="36" t="s">
        <v>692</v>
      </c>
      <c r="K1655" s="30" t="s">
        <v>267</v>
      </c>
      <c r="L1655" s="30" t="s">
        <v>33</v>
      </c>
      <c r="M1655" s="53" t="s">
        <v>60</v>
      </c>
      <c r="N1655" s="63"/>
      <c r="O1655" s="29">
        <v>42611</v>
      </c>
      <c r="P1655" s="30" t="str">
        <f>VLOOKUP(G1655,Sheet1!A:C,3,0)</f>
        <v>寰创</v>
      </c>
      <c r="Q1655" s="30" t="s">
        <v>4845</v>
      </c>
      <c r="R1655" s="40"/>
      <c r="S1655" s="30" t="s">
        <v>267</v>
      </c>
      <c r="T1655" s="29">
        <v>42615</v>
      </c>
      <c r="U1655" s="30" t="s">
        <v>249</v>
      </c>
      <c r="V1655" s="30">
        <f t="shared" si="78"/>
        <v>42611</v>
      </c>
      <c r="W1655" s="41">
        <f t="shared" si="79"/>
        <v>0</v>
      </c>
      <c r="X1655" s="41">
        <f t="shared" si="80"/>
        <v>4</v>
      </c>
    </row>
    <row r="1656" ht="19.5" customHeight="1" spans="1:24">
      <c r="A1656" s="29"/>
      <c r="B1656" s="30" t="s">
        <v>3644</v>
      </c>
      <c r="C1656" s="31">
        <v>42611</v>
      </c>
      <c r="D1656" s="32" t="s">
        <v>26</v>
      </c>
      <c r="E1656" s="30" t="s">
        <v>121</v>
      </c>
      <c r="F1656" s="30" t="s">
        <v>913</v>
      </c>
      <c r="G1656" s="33" t="s">
        <v>914</v>
      </c>
      <c r="H1656" s="30" t="s">
        <v>193</v>
      </c>
      <c r="I1656" s="35">
        <v>13223388629</v>
      </c>
      <c r="J1656" s="36" t="s">
        <v>8299</v>
      </c>
      <c r="K1656" s="30" t="s">
        <v>72</v>
      </c>
      <c r="L1656" s="30" t="s">
        <v>33</v>
      </c>
      <c r="M1656" s="53" t="s">
        <v>60</v>
      </c>
      <c r="N1656" s="63"/>
      <c r="O1656" s="29">
        <v>42611</v>
      </c>
      <c r="P1656" s="30" t="str">
        <f>VLOOKUP(G1656,Sheet1!A:C,3,0)</f>
        <v>寰创</v>
      </c>
      <c r="Q1656" s="30" t="s">
        <v>144</v>
      </c>
      <c r="R1656" s="40"/>
      <c r="S1656" s="30" t="s">
        <v>53</v>
      </c>
      <c r="T1656" s="29">
        <v>42632</v>
      </c>
      <c r="U1656" s="30" t="s">
        <v>63</v>
      </c>
      <c r="V1656" s="30">
        <f t="shared" si="78"/>
        <v>42611</v>
      </c>
      <c r="W1656" s="41">
        <f t="shared" si="79"/>
        <v>0</v>
      </c>
      <c r="X1656" s="41">
        <f t="shared" si="80"/>
        <v>21</v>
      </c>
    </row>
    <row r="1657" ht="19.5" customHeight="1" spans="1:24">
      <c r="A1657" s="29"/>
      <c r="B1657" s="30" t="s">
        <v>3644</v>
      </c>
      <c r="C1657" s="31">
        <v>42611</v>
      </c>
      <c r="D1657" s="32" t="s">
        <v>26</v>
      </c>
      <c r="E1657" s="30" t="s">
        <v>255</v>
      </c>
      <c r="F1657" s="30" t="s">
        <v>896</v>
      </c>
      <c r="G1657" s="33" t="s">
        <v>897</v>
      </c>
      <c r="H1657" s="30"/>
      <c r="I1657" s="35"/>
      <c r="J1657" s="36" t="s">
        <v>8300</v>
      </c>
      <c r="K1657" s="30" t="s">
        <v>189</v>
      </c>
      <c r="L1657" s="30" t="s">
        <v>33</v>
      </c>
      <c r="M1657" s="53" t="s">
        <v>177</v>
      </c>
      <c r="N1657" s="63"/>
      <c r="O1657" s="29">
        <v>42611</v>
      </c>
      <c r="P1657" s="30" t="str">
        <f>VLOOKUP(G1657,Sheet1!A:C,3,0)</f>
        <v>爱快</v>
      </c>
      <c r="Q1657" s="30" t="s">
        <v>177</v>
      </c>
      <c r="R1657" s="40"/>
      <c r="S1657" s="30" t="s">
        <v>838</v>
      </c>
      <c r="T1657" s="29">
        <v>42614</v>
      </c>
      <c r="U1657" s="30" t="s">
        <v>37</v>
      </c>
      <c r="V1657" s="30">
        <f t="shared" si="78"/>
        <v>42611</v>
      </c>
      <c r="W1657" s="41">
        <f t="shared" si="79"/>
        <v>0</v>
      </c>
      <c r="X1657" s="41">
        <f t="shared" si="80"/>
        <v>3</v>
      </c>
    </row>
    <row r="1658" ht="19.5" customHeight="1" spans="1:24">
      <c r="A1658" s="29"/>
      <c r="B1658" s="30" t="s">
        <v>3644</v>
      </c>
      <c r="C1658" s="31">
        <v>42611</v>
      </c>
      <c r="D1658" s="32" t="s">
        <v>26</v>
      </c>
      <c r="E1658" s="30" t="s">
        <v>255</v>
      </c>
      <c r="F1658" s="30" t="s">
        <v>7092</v>
      </c>
      <c r="G1658" s="33" t="s">
        <v>8301</v>
      </c>
      <c r="H1658" s="30"/>
      <c r="I1658" s="35"/>
      <c r="J1658" s="36" t="s">
        <v>8300</v>
      </c>
      <c r="K1658" s="30" t="s">
        <v>987</v>
      </c>
      <c r="L1658" s="30" t="s">
        <v>33</v>
      </c>
      <c r="M1658" s="53" t="s">
        <v>177</v>
      </c>
      <c r="N1658" s="63"/>
      <c r="O1658" s="29">
        <v>42611</v>
      </c>
      <c r="P1658" s="30" t="str">
        <f>VLOOKUP(G1658,Sheet1!A:C,3,0)</f>
        <v>爱快</v>
      </c>
      <c r="Q1658" s="30" t="s">
        <v>177</v>
      </c>
      <c r="R1658" s="40"/>
      <c r="S1658" s="30" t="s">
        <v>838</v>
      </c>
      <c r="T1658" s="29">
        <v>42614</v>
      </c>
      <c r="U1658" s="30" t="s">
        <v>37</v>
      </c>
      <c r="V1658" s="30">
        <f t="shared" si="78"/>
        <v>42611</v>
      </c>
      <c r="W1658" s="41">
        <f t="shared" si="79"/>
        <v>0</v>
      </c>
      <c r="X1658" s="41">
        <f t="shared" si="80"/>
        <v>3</v>
      </c>
    </row>
    <row r="1659" ht="19.5" customHeight="1" spans="1:24">
      <c r="A1659" s="29"/>
      <c r="B1659" s="30" t="s">
        <v>3644</v>
      </c>
      <c r="C1659" s="31">
        <v>42611</v>
      </c>
      <c r="D1659" s="32" t="s">
        <v>26</v>
      </c>
      <c r="E1659" s="30" t="s">
        <v>598</v>
      </c>
      <c r="F1659" s="30" t="s">
        <v>723</v>
      </c>
      <c r="G1659" s="33" t="s">
        <v>724</v>
      </c>
      <c r="H1659" s="30"/>
      <c r="I1659" s="35"/>
      <c r="J1659" s="36" t="s">
        <v>8300</v>
      </c>
      <c r="K1659" s="30" t="s">
        <v>223</v>
      </c>
      <c r="L1659" s="30" t="s">
        <v>33</v>
      </c>
      <c r="M1659" s="53" t="s">
        <v>177</v>
      </c>
      <c r="N1659" s="63"/>
      <c r="O1659" s="29">
        <v>42611</v>
      </c>
      <c r="P1659" s="30" t="str">
        <f>VLOOKUP(G1659,Sheet1!A:C,3,0)</f>
        <v>ABLOOMY</v>
      </c>
      <c r="Q1659" s="30" t="s">
        <v>177</v>
      </c>
      <c r="R1659" s="40"/>
      <c r="S1659" s="30" t="s">
        <v>838</v>
      </c>
      <c r="T1659" s="29">
        <v>42614</v>
      </c>
      <c r="U1659" s="30" t="s">
        <v>37</v>
      </c>
      <c r="V1659" s="30">
        <f t="shared" si="78"/>
        <v>42611</v>
      </c>
      <c r="W1659" s="41">
        <f t="shared" si="79"/>
        <v>0</v>
      </c>
      <c r="X1659" s="41">
        <f t="shared" si="80"/>
        <v>3</v>
      </c>
    </row>
    <row r="1660" ht="19.5" customHeight="1" spans="1:24">
      <c r="A1660" s="29" t="s">
        <v>8302</v>
      </c>
      <c r="B1660" s="30" t="s">
        <v>3644</v>
      </c>
      <c r="C1660" s="31">
        <v>42611</v>
      </c>
      <c r="D1660" s="32">
        <v>400</v>
      </c>
      <c r="E1660" s="30" t="s">
        <v>38</v>
      </c>
      <c r="F1660" s="30" t="s">
        <v>240</v>
      </c>
      <c r="G1660" s="33" t="s">
        <v>245</v>
      </c>
      <c r="H1660" s="30" t="s">
        <v>246</v>
      </c>
      <c r="I1660" s="35">
        <v>18977300058</v>
      </c>
      <c r="J1660" s="36" t="s">
        <v>8303</v>
      </c>
      <c r="K1660" s="30" t="s">
        <v>59</v>
      </c>
      <c r="L1660" s="30" t="s">
        <v>33</v>
      </c>
      <c r="M1660" s="53" t="s">
        <v>220</v>
      </c>
      <c r="N1660" s="63" t="s">
        <v>720</v>
      </c>
      <c r="O1660" s="29">
        <v>42611</v>
      </c>
      <c r="P1660" s="30" t="str">
        <f>VLOOKUP(G1660,Sheet1!A:C,3,0)</f>
        <v>寰创</v>
      </c>
      <c r="Q1660" s="30" t="s">
        <v>220</v>
      </c>
      <c r="R1660" s="40"/>
      <c r="S1660" s="30" t="s">
        <v>36</v>
      </c>
      <c r="T1660" s="29">
        <v>42611</v>
      </c>
      <c r="U1660" s="30" t="s">
        <v>37</v>
      </c>
      <c r="V1660" s="30">
        <f t="shared" si="78"/>
        <v>42611</v>
      </c>
      <c r="W1660" s="41">
        <f t="shared" si="79"/>
        <v>0</v>
      </c>
      <c r="X1660" s="41">
        <f t="shared" si="80"/>
        <v>0</v>
      </c>
    </row>
    <row r="1661" ht="19.5" customHeight="1" spans="1:24">
      <c r="A1661" s="29" t="s">
        <v>8304</v>
      </c>
      <c r="B1661" s="30" t="s">
        <v>3644</v>
      </c>
      <c r="C1661" s="31">
        <v>42611</v>
      </c>
      <c r="D1661" s="32">
        <v>400</v>
      </c>
      <c r="E1661" s="30" t="s">
        <v>277</v>
      </c>
      <c r="F1661" s="30" t="s">
        <v>2183</v>
      </c>
      <c r="G1661" s="33" t="s">
        <v>315</v>
      </c>
      <c r="H1661" s="30" t="s">
        <v>3532</v>
      </c>
      <c r="I1661" s="35">
        <v>15529775358</v>
      </c>
      <c r="J1661" s="36" t="s">
        <v>8305</v>
      </c>
      <c r="K1661" s="30" t="s">
        <v>5655</v>
      </c>
      <c r="L1661" s="30" t="s">
        <v>33</v>
      </c>
      <c r="M1661" s="53" t="s">
        <v>44</v>
      </c>
      <c r="N1661" s="63" t="s">
        <v>8306</v>
      </c>
      <c r="O1661" s="29">
        <v>42611</v>
      </c>
      <c r="P1661" s="30" t="str">
        <f>VLOOKUP(G1661,Sheet1!A:C,3,0)</f>
        <v>爱快</v>
      </c>
      <c r="Q1661" s="30" t="s">
        <v>49</v>
      </c>
      <c r="R1661" s="40"/>
      <c r="S1661" s="30" t="s">
        <v>523</v>
      </c>
      <c r="T1661" s="29">
        <v>42626</v>
      </c>
      <c r="U1661" s="30" t="s">
        <v>37</v>
      </c>
      <c r="V1661" s="30">
        <f t="shared" si="78"/>
        <v>42611</v>
      </c>
      <c r="W1661" s="41">
        <f t="shared" si="79"/>
        <v>0</v>
      </c>
      <c r="X1661" s="41">
        <f t="shared" si="80"/>
        <v>15</v>
      </c>
    </row>
    <row r="1662" ht="19.5" customHeight="1" spans="1:24">
      <c r="A1662" s="42" t="s">
        <v>8307</v>
      </c>
      <c r="B1662" s="43" t="s">
        <v>3644</v>
      </c>
      <c r="C1662" s="44">
        <v>42611</v>
      </c>
      <c r="D1662" s="45">
        <v>400</v>
      </c>
      <c r="E1662" s="43" t="s">
        <v>598</v>
      </c>
      <c r="F1662" s="43" t="s">
        <v>7656</v>
      </c>
      <c r="G1662" s="46" t="s">
        <v>7657</v>
      </c>
      <c r="H1662" s="43" t="s">
        <v>8308</v>
      </c>
      <c r="I1662" s="47">
        <v>13088406069</v>
      </c>
      <c r="J1662" s="48" t="s">
        <v>8309</v>
      </c>
      <c r="K1662" s="43" t="s">
        <v>101</v>
      </c>
      <c r="L1662" s="43" t="s">
        <v>33</v>
      </c>
      <c r="M1662" s="92" t="s">
        <v>4565</v>
      </c>
      <c r="N1662" s="93" t="s">
        <v>8310</v>
      </c>
      <c r="O1662" s="42">
        <v>42611</v>
      </c>
      <c r="P1662" s="43" t="str">
        <f>VLOOKUP(G1662,Sheet1!A:C,3,0)</f>
        <v>ABLOOMY</v>
      </c>
      <c r="Q1662" s="43" t="s">
        <v>4565</v>
      </c>
      <c r="R1662" s="50"/>
      <c r="S1662" s="43" t="s">
        <v>815</v>
      </c>
      <c r="T1662" s="42">
        <v>42668</v>
      </c>
      <c r="U1662" s="43" t="s">
        <v>37</v>
      </c>
      <c r="V1662" s="43">
        <f t="shared" si="78"/>
        <v>42611</v>
      </c>
      <c r="W1662" s="51">
        <f t="shared" si="79"/>
        <v>0</v>
      </c>
      <c r="X1662" s="51">
        <f t="shared" si="80"/>
        <v>57</v>
      </c>
    </row>
    <row r="1663" ht="19.5" customHeight="1" spans="1:24">
      <c r="A1663" s="29" t="s">
        <v>8311</v>
      </c>
      <c r="B1663" s="30" t="s">
        <v>3644</v>
      </c>
      <c r="C1663" s="31">
        <v>42611</v>
      </c>
      <c r="D1663" s="32">
        <v>400</v>
      </c>
      <c r="E1663" s="30" t="s">
        <v>250</v>
      </c>
      <c r="F1663" s="30" t="s">
        <v>379</v>
      </c>
      <c r="G1663" s="33" t="s">
        <v>2841</v>
      </c>
      <c r="H1663" s="30" t="s">
        <v>8312</v>
      </c>
      <c r="I1663" s="35">
        <v>15979982066</v>
      </c>
      <c r="J1663" s="36" t="s">
        <v>8313</v>
      </c>
      <c r="K1663" s="30" t="s">
        <v>93</v>
      </c>
      <c r="L1663" s="30" t="s">
        <v>33</v>
      </c>
      <c r="M1663" s="53" t="s">
        <v>429</v>
      </c>
      <c r="N1663" s="63" t="s">
        <v>720</v>
      </c>
      <c r="O1663" s="29">
        <v>42611</v>
      </c>
      <c r="P1663" s="30" t="str">
        <f>VLOOKUP(G1663,Sheet1!A:C,3,0)</f>
        <v>ABLOOMY</v>
      </c>
      <c r="Q1663" s="30" t="s">
        <v>429</v>
      </c>
      <c r="R1663" s="40"/>
      <c r="S1663" s="30" t="s">
        <v>267</v>
      </c>
      <c r="T1663" s="29">
        <v>42611</v>
      </c>
      <c r="U1663" s="30" t="s">
        <v>37</v>
      </c>
      <c r="V1663" s="30">
        <f t="shared" si="78"/>
        <v>42611</v>
      </c>
      <c r="W1663" s="41">
        <f t="shared" si="79"/>
        <v>0</v>
      </c>
      <c r="X1663" s="41">
        <f t="shared" si="80"/>
        <v>0</v>
      </c>
    </row>
    <row r="1664" ht="19.5" customHeight="1" spans="1:24">
      <c r="A1664" s="29" t="s">
        <v>8314</v>
      </c>
      <c r="B1664" s="30" t="s">
        <v>3644</v>
      </c>
      <c r="C1664" s="31">
        <v>42611</v>
      </c>
      <c r="D1664" s="32">
        <v>400</v>
      </c>
      <c r="E1664" s="30" t="s">
        <v>138</v>
      </c>
      <c r="F1664" s="30" t="s">
        <v>940</v>
      </c>
      <c r="G1664" s="33" t="s">
        <v>2431</v>
      </c>
      <c r="H1664" s="30" t="s">
        <v>563</v>
      </c>
      <c r="I1664" s="35">
        <v>15381166717</v>
      </c>
      <c r="J1664" s="36" t="s">
        <v>8315</v>
      </c>
      <c r="K1664" s="30" t="s">
        <v>93</v>
      </c>
      <c r="L1664" s="30" t="s">
        <v>33</v>
      </c>
      <c r="M1664" s="53" t="s">
        <v>102</v>
      </c>
      <c r="N1664" s="63" t="s">
        <v>8316</v>
      </c>
      <c r="O1664" s="29">
        <v>42611</v>
      </c>
      <c r="P1664" s="30" t="str">
        <f>VLOOKUP(G1664,Sheet1!A:C,3,0)</f>
        <v>寰创</v>
      </c>
      <c r="Q1664" s="30" t="s">
        <v>104</v>
      </c>
      <c r="R1664" s="40"/>
      <c r="S1664" s="30" t="s">
        <v>43</v>
      </c>
      <c r="T1664" s="29">
        <v>42611</v>
      </c>
      <c r="U1664" s="30" t="s">
        <v>37</v>
      </c>
      <c r="V1664" s="30">
        <f t="shared" si="78"/>
        <v>42611</v>
      </c>
      <c r="W1664" s="41">
        <f t="shared" si="79"/>
        <v>0</v>
      </c>
      <c r="X1664" s="41">
        <f t="shared" si="80"/>
        <v>0</v>
      </c>
    </row>
    <row r="1665" ht="19.5" customHeight="1" spans="1:24">
      <c r="A1665" s="29" t="s">
        <v>8317</v>
      </c>
      <c r="B1665" s="30" t="s">
        <v>3644</v>
      </c>
      <c r="C1665" s="31">
        <v>42611</v>
      </c>
      <c r="D1665" s="32">
        <v>400</v>
      </c>
      <c r="E1665" s="30" t="s">
        <v>138</v>
      </c>
      <c r="F1665" s="30" t="s">
        <v>587</v>
      </c>
      <c r="G1665" s="33" t="s">
        <v>7861</v>
      </c>
      <c r="H1665" s="30" t="s">
        <v>4987</v>
      </c>
      <c r="I1665" s="35">
        <v>15355515532</v>
      </c>
      <c r="J1665" s="36" t="s">
        <v>8318</v>
      </c>
      <c r="K1665" s="30" t="s">
        <v>5655</v>
      </c>
      <c r="L1665" s="30" t="s">
        <v>33</v>
      </c>
      <c r="M1665" s="53" t="s">
        <v>60</v>
      </c>
      <c r="N1665" s="63" t="s">
        <v>373</v>
      </c>
      <c r="O1665" s="29">
        <v>42611</v>
      </c>
      <c r="P1665" s="30" t="e">
        <f>VLOOKUP(G1665,Sheet1!A:C,3,0)</f>
        <v>#N/A</v>
      </c>
      <c r="Q1665" s="30" t="s">
        <v>144</v>
      </c>
      <c r="R1665" s="40"/>
      <c r="S1665" s="30" t="s">
        <v>43</v>
      </c>
      <c r="T1665" s="29">
        <v>42622</v>
      </c>
      <c r="U1665" s="30" t="s">
        <v>63</v>
      </c>
      <c r="V1665" s="30">
        <f t="shared" si="78"/>
        <v>42611</v>
      </c>
      <c r="W1665" s="41">
        <f t="shared" si="79"/>
        <v>0</v>
      </c>
      <c r="X1665" s="41">
        <f t="shared" si="80"/>
        <v>11</v>
      </c>
    </row>
    <row r="1666" ht="19.5" customHeight="1" spans="1:24">
      <c r="A1666" s="42" t="s">
        <v>8319</v>
      </c>
      <c r="B1666" s="43" t="s">
        <v>3644</v>
      </c>
      <c r="C1666" s="44">
        <v>42611</v>
      </c>
      <c r="D1666" s="45">
        <v>400</v>
      </c>
      <c r="E1666" s="43" t="s">
        <v>566</v>
      </c>
      <c r="F1666" s="43" t="s">
        <v>1337</v>
      </c>
      <c r="G1666" s="46" t="s">
        <v>1338</v>
      </c>
      <c r="H1666" s="43" t="s">
        <v>48</v>
      </c>
      <c r="I1666" s="47">
        <v>15010800658</v>
      </c>
      <c r="J1666" s="48" t="s">
        <v>8320</v>
      </c>
      <c r="K1666" s="43" t="s">
        <v>59</v>
      </c>
      <c r="L1666" s="43" t="s">
        <v>33</v>
      </c>
      <c r="M1666" s="92" t="s">
        <v>49</v>
      </c>
      <c r="N1666" s="93" t="s">
        <v>8321</v>
      </c>
      <c r="O1666" s="42">
        <v>42611</v>
      </c>
      <c r="P1666" s="30" t="str">
        <f>VLOOKUP(G1666,Sheet1!A:C,3,0)</f>
        <v>ABLOOMY</v>
      </c>
      <c r="Q1666" s="43" t="s">
        <v>49</v>
      </c>
      <c r="R1666" s="50"/>
      <c r="S1666" s="43" t="s">
        <v>267</v>
      </c>
      <c r="T1666" s="42">
        <v>42613</v>
      </c>
      <c r="U1666" s="43" t="s">
        <v>63</v>
      </c>
      <c r="V1666" s="30">
        <f t="shared" si="78"/>
        <v>42611</v>
      </c>
      <c r="W1666" s="41">
        <f t="shared" si="79"/>
        <v>0</v>
      </c>
      <c r="X1666" s="41">
        <f t="shared" si="80"/>
        <v>2</v>
      </c>
    </row>
    <row r="1667" ht="19.5" customHeight="1" spans="1:24">
      <c r="A1667" s="29" t="s">
        <v>8322</v>
      </c>
      <c r="B1667" s="30" t="s">
        <v>3644</v>
      </c>
      <c r="C1667" s="31">
        <v>42611</v>
      </c>
      <c r="D1667" s="32">
        <v>400</v>
      </c>
      <c r="E1667" s="30" t="s">
        <v>703</v>
      </c>
      <c r="F1667" s="30" t="s">
        <v>848</v>
      </c>
      <c r="G1667" s="33" t="s">
        <v>2084</v>
      </c>
      <c r="H1667" s="30" t="s">
        <v>193</v>
      </c>
      <c r="I1667" s="35">
        <v>15377527753</v>
      </c>
      <c r="J1667" s="36" t="s">
        <v>8300</v>
      </c>
      <c r="K1667" s="30" t="s">
        <v>93</v>
      </c>
      <c r="L1667" s="30" t="s">
        <v>33</v>
      </c>
      <c r="M1667" s="53" t="s">
        <v>177</v>
      </c>
      <c r="N1667" s="63" t="s">
        <v>1496</v>
      </c>
      <c r="O1667" s="29">
        <v>42611</v>
      </c>
      <c r="P1667" s="30" t="str">
        <f>VLOOKUP(G1667,Sheet1!A:C,3,0)</f>
        <v>爱快</v>
      </c>
      <c r="Q1667" s="30" t="s">
        <v>177</v>
      </c>
      <c r="R1667" s="40"/>
      <c r="S1667" s="30" t="s">
        <v>838</v>
      </c>
      <c r="T1667" s="29">
        <v>42614</v>
      </c>
      <c r="U1667" s="30" t="s">
        <v>37</v>
      </c>
      <c r="V1667" s="30">
        <f t="shared" si="78"/>
        <v>42611</v>
      </c>
      <c r="W1667" s="41">
        <f t="shared" si="79"/>
        <v>0</v>
      </c>
      <c r="X1667" s="41">
        <f t="shared" si="80"/>
        <v>3</v>
      </c>
    </row>
    <row r="1668" ht="19.5" customHeight="1" spans="1:24">
      <c r="A1668" s="29" t="s">
        <v>8323</v>
      </c>
      <c r="B1668" s="30" t="s">
        <v>3644</v>
      </c>
      <c r="C1668" s="31">
        <v>42611</v>
      </c>
      <c r="D1668" s="32">
        <v>400</v>
      </c>
      <c r="E1668" s="30" t="s">
        <v>138</v>
      </c>
      <c r="F1668" s="30" t="s">
        <v>940</v>
      </c>
      <c r="G1668" s="33" t="s">
        <v>2535</v>
      </c>
      <c r="H1668" s="30" t="s">
        <v>1690</v>
      </c>
      <c r="I1668" s="35">
        <v>13738313738</v>
      </c>
      <c r="J1668" s="36" t="s">
        <v>8324</v>
      </c>
      <c r="K1668" s="30" t="s">
        <v>5655</v>
      </c>
      <c r="L1668" s="30" t="s">
        <v>33</v>
      </c>
      <c r="M1668" s="53" t="s">
        <v>7800</v>
      </c>
      <c r="N1668" s="63" t="s">
        <v>373</v>
      </c>
      <c r="O1668" s="29">
        <v>42611</v>
      </c>
      <c r="P1668" s="30" t="str">
        <f>VLOOKUP(G1668,Sheet1!A:C,3,0)</f>
        <v>寰创</v>
      </c>
      <c r="Q1668" s="30" t="s">
        <v>7800</v>
      </c>
      <c r="R1668" s="40"/>
      <c r="S1668" s="30" t="s">
        <v>3142</v>
      </c>
      <c r="T1668" s="29">
        <v>42655</v>
      </c>
      <c r="U1668" s="30" t="s">
        <v>37</v>
      </c>
      <c r="V1668" s="30">
        <f t="shared" si="78"/>
        <v>42611</v>
      </c>
      <c r="W1668" s="41">
        <f t="shared" si="79"/>
        <v>0</v>
      </c>
      <c r="X1668" s="41">
        <f t="shared" si="80"/>
        <v>44</v>
      </c>
    </row>
    <row r="1669" ht="19.5" customHeight="1" spans="1:24">
      <c r="A1669" s="42" t="s">
        <v>8325</v>
      </c>
      <c r="B1669" s="43" t="s">
        <v>3644</v>
      </c>
      <c r="C1669" s="44">
        <v>42611</v>
      </c>
      <c r="D1669" s="45">
        <v>400</v>
      </c>
      <c r="E1669" s="43" t="s">
        <v>138</v>
      </c>
      <c r="F1669" s="43" t="s">
        <v>1675</v>
      </c>
      <c r="G1669" s="46" t="s">
        <v>1878</v>
      </c>
      <c r="H1669" s="43" t="s">
        <v>1879</v>
      </c>
      <c r="I1669" s="47">
        <v>15606705657</v>
      </c>
      <c r="J1669" s="48" t="s">
        <v>8326</v>
      </c>
      <c r="K1669" s="43" t="s">
        <v>93</v>
      </c>
      <c r="L1669" s="43" t="s">
        <v>33</v>
      </c>
      <c r="M1669" s="92" t="s">
        <v>177</v>
      </c>
      <c r="N1669" s="63" t="s">
        <v>720</v>
      </c>
      <c r="O1669" s="42">
        <v>42611</v>
      </c>
      <c r="P1669" s="30" t="str">
        <f>VLOOKUP(G1669,Sheet1!A:C,3,0)</f>
        <v>爱快</v>
      </c>
      <c r="Q1669" s="43" t="s">
        <v>177</v>
      </c>
      <c r="R1669" s="50"/>
      <c r="S1669" s="43" t="s">
        <v>36</v>
      </c>
      <c r="T1669" s="42">
        <v>42611</v>
      </c>
      <c r="U1669" s="43" t="s">
        <v>37</v>
      </c>
      <c r="V1669" s="30">
        <f t="shared" si="78"/>
        <v>42611</v>
      </c>
      <c r="W1669" s="41">
        <f t="shared" si="79"/>
        <v>0</v>
      </c>
      <c r="X1669" s="41">
        <f t="shared" si="80"/>
        <v>0</v>
      </c>
    </row>
    <row r="1670" ht="19.5" customHeight="1" spans="1:24">
      <c r="A1670" s="29" t="s">
        <v>8327</v>
      </c>
      <c r="B1670" s="30" t="s">
        <v>3644</v>
      </c>
      <c r="C1670" s="31">
        <v>42611</v>
      </c>
      <c r="D1670" s="32">
        <v>400</v>
      </c>
      <c r="E1670" s="30" t="s">
        <v>138</v>
      </c>
      <c r="F1670" s="30" t="s">
        <v>483</v>
      </c>
      <c r="G1670" s="33" t="s">
        <v>4875</v>
      </c>
      <c r="H1670" s="30" t="s">
        <v>439</v>
      </c>
      <c r="I1670" s="35">
        <v>13586910987</v>
      </c>
      <c r="J1670" s="36" t="s">
        <v>8328</v>
      </c>
      <c r="K1670" s="30" t="s">
        <v>5655</v>
      </c>
      <c r="L1670" s="30" t="s">
        <v>33</v>
      </c>
      <c r="M1670" s="53" t="s">
        <v>177</v>
      </c>
      <c r="N1670" s="63" t="s">
        <v>1496</v>
      </c>
      <c r="O1670" s="29">
        <v>42611</v>
      </c>
      <c r="P1670" s="30" t="str">
        <f>VLOOKUP(G1670,Sheet1!A:C,3,0)</f>
        <v>寰创</v>
      </c>
      <c r="Q1670" s="30" t="s">
        <v>177</v>
      </c>
      <c r="R1670" s="40"/>
      <c r="S1670" s="30" t="s">
        <v>838</v>
      </c>
      <c r="T1670" s="29">
        <v>42614</v>
      </c>
      <c r="U1670" s="30" t="s">
        <v>37</v>
      </c>
      <c r="V1670" s="30">
        <f t="shared" si="78"/>
        <v>42611</v>
      </c>
      <c r="W1670" s="41">
        <f t="shared" si="79"/>
        <v>0</v>
      </c>
      <c r="X1670" s="41">
        <f t="shared" si="80"/>
        <v>3</v>
      </c>
    </row>
    <row r="1671" ht="19.5" customHeight="1" spans="1:24">
      <c r="A1671" s="29" t="s">
        <v>8329</v>
      </c>
      <c r="B1671" s="30" t="s">
        <v>3644</v>
      </c>
      <c r="C1671" s="31">
        <v>42611</v>
      </c>
      <c r="D1671" s="32">
        <v>400</v>
      </c>
      <c r="E1671" s="30" t="s">
        <v>255</v>
      </c>
      <c r="F1671" s="30" t="s">
        <v>844</v>
      </c>
      <c r="G1671" s="33" t="s">
        <v>862</v>
      </c>
      <c r="H1671" s="30" t="s">
        <v>480</v>
      </c>
      <c r="I1671" s="35">
        <v>15281334881</v>
      </c>
      <c r="J1671" s="36" t="s">
        <v>8330</v>
      </c>
      <c r="K1671" s="30" t="s">
        <v>59</v>
      </c>
      <c r="L1671" s="30" t="s">
        <v>33</v>
      </c>
      <c r="M1671" s="53" t="s">
        <v>177</v>
      </c>
      <c r="N1671" s="63" t="s">
        <v>1496</v>
      </c>
      <c r="O1671" s="29">
        <v>42611</v>
      </c>
      <c r="P1671" s="30" t="str">
        <f>VLOOKUP(G1671,Sheet1!A:C,3,0)</f>
        <v>ABLOOMY</v>
      </c>
      <c r="Q1671" s="30" t="s">
        <v>177</v>
      </c>
      <c r="R1671" s="40"/>
      <c r="S1671" s="30" t="s">
        <v>838</v>
      </c>
      <c r="T1671" s="29">
        <v>42614</v>
      </c>
      <c r="U1671" s="30" t="s">
        <v>37</v>
      </c>
      <c r="V1671" s="30">
        <f t="shared" si="78"/>
        <v>42611</v>
      </c>
      <c r="W1671" s="41">
        <f t="shared" si="79"/>
        <v>0</v>
      </c>
      <c r="X1671" s="41">
        <f t="shared" si="80"/>
        <v>3</v>
      </c>
    </row>
    <row r="1672" ht="19.5" customHeight="1" spans="1:24">
      <c r="A1672" s="29" t="s">
        <v>8331</v>
      </c>
      <c r="B1672" s="30" t="s">
        <v>3644</v>
      </c>
      <c r="C1672" s="31">
        <v>42611</v>
      </c>
      <c r="D1672" s="32">
        <v>400</v>
      </c>
      <c r="E1672" s="30" t="s">
        <v>27</v>
      </c>
      <c r="F1672" s="30" t="s">
        <v>441</v>
      </c>
      <c r="G1672" s="33" t="s">
        <v>618</v>
      </c>
      <c r="H1672" s="30" t="s">
        <v>1342</v>
      </c>
      <c r="I1672" s="35">
        <v>15375089156</v>
      </c>
      <c r="J1672" s="36" t="s">
        <v>8332</v>
      </c>
      <c r="K1672" s="30" t="s">
        <v>93</v>
      </c>
      <c r="L1672" s="30" t="s">
        <v>33</v>
      </c>
      <c r="M1672" s="53" t="s">
        <v>49</v>
      </c>
      <c r="N1672" s="63" t="s">
        <v>8333</v>
      </c>
      <c r="O1672" s="29">
        <v>42611</v>
      </c>
      <c r="P1672" s="30" t="str">
        <f>VLOOKUP(G1672,Sheet1!A:C,3,0)</f>
        <v>ABLOOMY</v>
      </c>
      <c r="Q1672" s="30" t="s">
        <v>49</v>
      </c>
      <c r="R1672" s="40"/>
      <c r="S1672" s="30" t="s">
        <v>7492</v>
      </c>
      <c r="T1672" s="29">
        <v>42611</v>
      </c>
      <c r="U1672" s="30" t="s">
        <v>37</v>
      </c>
      <c r="V1672" s="30">
        <f t="shared" si="78"/>
        <v>42611</v>
      </c>
      <c r="W1672" s="41">
        <f t="shared" si="79"/>
        <v>0</v>
      </c>
      <c r="X1672" s="41">
        <f t="shared" si="80"/>
        <v>0</v>
      </c>
    </row>
    <row r="1673" ht="19.5" customHeight="1" spans="1:24">
      <c r="A1673" s="29" t="s">
        <v>8334</v>
      </c>
      <c r="B1673" s="30" t="s">
        <v>3644</v>
      </c>
      <c r="C1673" s="31">
        <v>42611</v>
      </c>
      <c r="D1673" s="32" t="s">
        <v>196</v>
      </c>
      <c r="E1673" s="30" t="s">
        <v>138</v>
      </c>
      <c r="F1673" s="30" t="s">
        <v>1675</v>
      </c>
      <c r="G1673" s="33" t="s">
        <v>1878</v>
      </c>
      <c r="H1673" s="30" t="s">
        <v>1879</v>
      </c>
      <c r="I1673" s="35">
        <v>15606705657</v>
      </c>
      <c r="J1673" s="36" t="s">
        <v>8335</v>
      </c>
      <c r="K1673" s="30" t="s">
        <v>93</v>
      </c>
      <c r="L1673" s="30" t="s">
        <v>33</v>
      </c>
      <c r="M1673" s="53" t="s">
        <v>60</v>
      </c>
      <c r="N1673" s="63" t="s">
        <v>8336</v>
      </c>
      <c r="O1673" s="29">
        <v>42611</v>
      </c>
      <c r="P1673" s="30" t="str">
        <f>VLOOKUP(G1673,Sheet1!A:C,3,0)</f>
        <v>爱快</v>
      </c>
      <c r="Q1673" s="30" t="s">
        <v>87</v>
      </c>
      <c r="R1673" s="40"/>
      <c r="S1673" s="30" t="s">
        <v>36</v>
      </c>
      <c r="T1673" s="29">
        <v>42611</v>
      </c>
      <c r="U1673" s="30" t="s">
        <v>37</v>
      </c>
      <c r="V1673" s="30">
        <f t="shared" si="78"/>
        <v>42611</v>
      </c>
      <c r="W1673" s="41">
        <f t="shared" si="79"/>
        <v>0</v>
      </c>
      <c r="X1673" s="41">
        <f t="shared" si="80"/>
        <v>0</v>
      </c>
    </row>
    <row r="1674" ht="19.5" customHeight="1" spans="1:24">
      <c r="A1674" s="29" t="s">
        <v>8337</v>
      </c>
      <c r="B1674" s="30" t="s">
        <v>3644</v>
      </c>
      <c r="C1674" s="31">
        <v>42611</v>
      </c>
      <c r="D1674" s="32">
        <v>400</v>
      </c>
      <c r="E1674" s="30" t="s">
        <v>255</v>
      </c>
      <c r="F1674" s="30" t="s">
        <v>1873</v>
      </c>
      <c r="G1674" s="33" t="s">
        <v>8338</v>
      </c>
      <c r="H1674" s="30" t="s">
        <v>8339</v>
      </c>
      <c r="I1674" s="35">
        <v>15609097660</v>
      </c>
      <c r="J1674" s="36" t="s">
        <v>8340</v>
      </c>
      <c r="K1674" s="30" t="s">
        <v>59</v>
      </c>
      <c r="L1674" s="30" t="s">
        <v>33</v>
      </c>
      <c r="M1674" s="53" t="s">
        <v>376</v>
      </c>
      <c r="N1674" s="63" t="s">
        <v>8341</v>
      </c>
      <c r="O1674" s="29">
        <v>42611</v>
      </c>
      <c r="P1674" s="30" t="e">
        <f>VLOOKUP(G1674,Sheet1!A:C,3,0)</f>
        <v>#N/A</v>
      </c>
      <c r="Q1674" s="30" t="s">
        <v>376</v>
      </c>
      <c r="R1674" s="40"/>
      <c r="S1674" s="30" t="s">
        <v>53</v>
      </c>
      <c r="T1674" s="29">
        <v>42611</v>
      </c>
      <c r="U1674" s="30" t="s">
        <v>37</v>
      </c>
      <c r="V1674" s="30">
        <f t="shared" si="78"/>
        <v>42611</v>
      </c>
      <c r="W1674" s="41">
        <f t="shared" si="79"/>
        <v>0</v>
      </c>
      <c r="X1674" s="41">
        <f t="shared" si="80"/>
        <v>0</v>
      </c>
    </row>
    <row r="1675" ht="19.5" customHeight="1" spans="1:24">
      <c r="A1675" s="29"/>
      <c r="B1675" s="30" t="s">
        <v>3644</v>
      </c>
      <c r="C1675" s="31">
        <v>42612</v>
      </c>
      <c r="D1675" s="32" t="s">
        <v>26</v>
      </c>
      <c r="E1675" s="30" t="s">
        <v>903</v>
      </c>
      <c r="F1675" s="30" t="s">
        <v>1928</v>
      </c>
      <c r="G1675" s="33" t="s">
        <v>1929</v>
      </c>
      <c r="I1675" s="99"/>
      <c r="K1675" s="30" t="s">
        <v>267</v>
      </c>
      <c r="L1675" s="30" t="s">
        <v>33</v>
      </c>
      <c r="M1675" s="53" t="s">
        <v>44</v>
      </c>
      <c r="N1675" s="63"/>
      <c r="O1675" s="29">
        <v>42612</v>
      </c>
      <c r="P1675" s="30" t="str">
        <f>VLOOKUP(G1675,Sheet1!A:C,3,0)</f>
        <v>寰创</v>
      </c>
      <c r="Q1675" s="30" t="s">
        <v>44</v>
      </c>
      <c r="R1675" s="40"/>
      <c r="S1675" s="30" t="s">
        <v>267</v>
      </c>
      <c r="T1675" s="29">
        <v>42614</v>
      </c>
      <c r="U1675" s="30" t="s">
        <v>37</v>
      </c>
      <c r="V1675" s="30">
        <f t="shared" si="78"/>
        <v>42612</v>
      </c>
      <c r="W1675" s="41">
        <f t="shared" si="79"/>
        <v>0</v>
      </c>
      <c r="X1675" s="41">
        <f t="shared" si="80"/>
        <v>2</v>
      </c>
    </row>
    <row r="1676" ht="19.5" customHeight="1" spans="1:24">
      <c r="A1676" s="29"/>
      <c r="B1676" s="30" t="s">
        <v>3644</v>
      </c>
      <c r="C1676" s="31">
        <v>42612</v>
      </c>
      <c r="D1676" s="32" t="s">
        <v>26</v>
      </c>
      <c r="E1676" s="30" t="s">
        <v>401</v>
      </c>
      <c r="F1676" s="30" t="s">
        <v>8342</v>
      </c>
      <c r="G1676" s="33" t="s">
        <v>402</v>
      </c>
      <c r="H1676" s="30" t="s">
        <v>666</v>
      </c>
      <c r="I1676" s="35">
        <v>13923779797</v>
      </c>
      <c r="J1676" s="36" t="s">
        <v>7255</v>
      </c>
      <c r="K1676" s="30" t="s">
        <v>267</v>
      </c>
      <c r="L1676" s="30" t="s">
        <v>33</v>
      </c>
      <c r="M1676" s="53" t="s">
        <v>220</v>
      </c>
      <c r="N1676" s="63"/>
      <c r="O1676" s="29">
        <v>42612</v>
      </c>
      <c r="P1676" s="30" t="str">
        <f>VLOOKUP(G1676,Sheet1!A:C,3,0)</f>
        <v>ABLOOMY</v>
      </c>
      <c r="Q1676" s="30" t="s">
        <v>220</v>
      </c>
      <c r="R1676" s="40"/>
      <c r="S1676" s="30" t="s">
        <v>36</v>
      </c>
      <c r="T1676" s="29">
        <v>42618</v>
      </c>
      <c r="U1676" s="30" t="s">
        <v>63</v>
      </c>
      <c r="V1676" s="30">
        <f t="shared" si="78"/>
        <v>42612</v>
      </c>
      <c r="W1676" s="41">
        <f t="shared" si="79"/>
        <v>0</v>
      </c>
      <c r="X1676" s="41">
        <f t="shared" si="80"/>
        <v>6</v>
      </c>
    </row>
    <row r="1677" ht="19.5" customHeight="1" spans="1:24">
      <c r="A1677" s="29" t="s">
        <v>8343</v>
      </c>
      <c r="B1677" s="30" t="s">
        <v>3644</v>
      </c>
      <c r="C1677" s="31">
        <v>42612</v>
      </c>
      <c r="D1677" s="32">
        <v>400</v>
      </c>
      <c r="E1677" s="30" t="s">
        <v>598</v>
      </c>
      <c r="F1677" s="30" t="s">
        <v>1779</v>
      </c>
      <c r="G1677" s="33" t="s">
        <v>600</v>
      </c>
      <c r="H1677" s="30" t="s">
        <v>218</v>
      </c>
      <c r="I1677" s="35">
        <v>15848088956</v>
      </c>
      <c r="J1677" s="36" t="s">
        <v>8344</v>
      </c>
      <c r="K1677" s="30" t="s">
        <v>59</v>
      </c>
      <c r="L1677" s="30" t="s">
        <v>33</v>
      </c>
      <c r="M1677" s="53" t="s">
        <v>60</v>
      </c>
      <c r="N1677" s="63" t="s">
        <v>8345</v>
      </c>
      <c r="O1677" s="29">
        <v>42612</v>
      </c>
      <c r="P1677" s="30" t="str">
        <f>VLOOKUP(G1677,Sheet1!A:C,3,0)</f>
        <v>ABLOOMY</v>
      </c>
      <c r="Q1677" s="30" t="s">
        <v>144</v>
      </c>
      <c r="R1677" s="40"/>
      <c r="S1677" s="30" t="s">
        <v>267</v>
      </c>
      <c r="T1677" s="29">
        <v>42612</v>
      </c>
      <c r="U1677" s="30" t="s">
        <v>37</v>
      </c>
      <c r="V1677" s="30">
        <f t="shared" si="78"/>
        <v>42612</v>
      </c>
      <c r="W1677" s="41">
        <f t="shared" si="79"/>
        <v>0</v>
      </c>
      <c r="X1677" s="41">
        <f t="shared" si="80"/>
        <v>0</v>
      </c>
    </row>
    <row r="1678" ht="19.5" customHeight="1" spans="1:24">
      <c r="A1678" s="42"/>
      <c r="B1678" s="43" t="s">
        <v>3644</v>
      </c>
      <c r="C1678" s="44">
        <v>42613</v>
      </c>
      <c r="D1678" s="45" t="s">
        <v>26</v>
      </c>
      <c r="E1678" s="43" t="s">
        <v>782</v>
      </c>
      <c r="F1678" s="43" t="s">
        <v>1057</v>
      </c>
      <c r="G1678" s="46" t="s">
        <v>4953</v>
      </c>
      <c r="H1678" s="43" t="s">
        <v>8346</v>
      </c>
      <c r="I1678" s="47">
        <v>18646874277</v>
      </c>
      <c r="J1678" s="48" t="s">
        <v>692</v>
      </c>
      <c r="K1678" s="43" t="s">
        <v>267</v>
      </c>
      <c r="L1678" s="43" t="s">
        <v>33</v>
      </c>
      <c r="M1678" s="92" t="s">
        <v>60</v>
      </c>
      <c r="N1678" s="93"/>
      <c r="O1678" s="42">
        <v>42613</v>
      </c>
      <c r="P1678" s="30" t="e">
        <f>VLOOKUP(G1678,Sheet1!A:C,3,0)</f>
        <v>#N/A</v>
      </c>
      <c r="Q1678" s="43" t="s">
        <v>62</v>
      </c>
      <c r="R1678" s="50"/>
      <c r="S1678" s="43" t="s">
        <v>267</v>
      </c>
      <c r="T1678" s="42">
        <v>42619</v>
      </c>
      <c r="U1678" s="43" t="s">
        <v>63</v>
      </c>
      <c r="V1678" s="30">
        <f t="shared" si="78"/>
        <v>42613</v>
      </c>
      <c r="W1678" s="41">
        <f t="shared" si="79"/>
        <v>0</v>
      </c>
      <c r="X1678" s="41">
        <f t="shared" si="80"/>
        <v>6</v>
      </c>
    </row>
    <row r="1679" ht="19.5" customHeight="1" spans="1:24">
      <c r="A1679" s="29"/>
      <c r="B1679" s="30" t="s">
        <v>3644</v>
      </c>
      <c r="C1679" s="31">
        <v>42613</v>
      </c>
      <c r="D1679" s="32" t="s">
        <v>26</v>
      </c>
      <c r="E1679" s="30" t="s">
        <v>1549</v>
      </c>
      <c r="F1679" s="30" t="s">
        <v>8347</v>
      </c>
      <c r="G1679" s="33" t="s">
        <v>8348</v>
      </c>
      <c r="H1679" s="30" t="s">
        <v>8349</v>
      </c>
      <c r="I1679" s="35">
        <v>18635630901</v>
      </c>
      <c r="J1679" s="36" t="s">
        <v>7726</v>
      </c>
      <c r="K1679" s="30" t="s">
        <v>838</v>
      </c>
      <c r="L1679" s="30" t="s">
        <v>33</v>
      </c>
      <c r="M1679" s="53" t="s">
        <v>8350</v>
      </c>
      <c r="N1679" s="63"/>
      <c r="O1679" s="29">
        <v>42613</v>
      </c>
      <c r="P1679" s="30" t="str">
        <f>VLOOKUP(G1679,Sheet1!A:C,3,0)</f>
        <v>爱快</v>
      </c>
      <c r="Q1679" s="30" t="s">
        <v>144</v>
      </c>
      <c r="R1679" s="40"/>
      <c r="S1679" s="30" t="s">
        <v>36</v>
      </c>
      <c r="T1679" s="29">
        <v>42639</v>
      </c>
      <c r="U1679" s="30" t="s">
        <v>249</v>
      </c>
      <c r="V1679" s="30">
        <f t="shared" si="78"/>
        <v>42613</v>
      </c>
      <c r="W1679" s="41">
        <f t="shared" si="79"/>
        <v>0</v>
      </c>
      <c r="X1679" s="41">
        <f t="shared" si="80"/>
        <v>26</v>
      </c>
    </row>
    <row r="1680" ht="19.5" customHeight="1" spans="1:24">
      <c r="A1680" s="42" t="s">
        <v>8351</v>
      </c>
      <c r="B1680" s="43" t="s">
        <v>3644</v>
      </c>
      <c r="C1680" s="44">
        <v>42613</v>
      </c>
      <c r="D1680" s="45">
        <v>400</v>
      </c>
      <c r="E1680" s="43" t="s">
        <v>138</v>
      </c>
      <c r="F1680" s="43" t="s">
        <v>940</v>
      </c>
      <c r="G1680" s="46" t="s">
        <v>5506</v>
      </c>
      <c r="H1680" s="43" t="s">
        <v>475</v>
      </c>
      <c r="I1680" s="47">
        <v>13566249460</v>
      </c>
      <c r="J1680" s="48" t="s">
        <v>8352</v>
      </c>
      <c r="K1680" s="43" t="s">
        <v>5655</v>
      </c>
      <c r="L1680" s="43" t="s">
        <v>33</v>
      </c>
      <c r="M1680" s="30" t="s">
        <v>376</v>
      </c>
      <c r="N1680" s="37" t="s">
        <v>7940</v>
      </c>
      <c r="O1680" s="42">
        <v>42613</v>
      </c>
      <c r="P1680" s="30" t="str">
        <f>VLOOKUP(G1680,Sheet1!A:C,3,0)</f>
        <v>寰创</v>
      </c>
      <c r="Q1680" s="43" t="s">
        <v>376</v>
      </c>
      <c r="R1680" s="50"/>
      <c r="S1680" s="43" t="s">
        <v>36</v>
      </c>
      <c r="T1680" s="42">
        <v>42613</v>
      </c>
      <c r="U1680" s="43" t="s">
        <v>37</v>
      </c>
      <c r="V1680" s="30">
        <f t="shared" si="78"/>
        <v>42613</v>
      </c>
      <c r="W1680" s="41">
        <f t="shared" si="79"/>
        <v>0</v>
      </c>
      <c r="X1680" s="41">
        <f t="shared" si="80"/>
        <v>0</v>
      </c>
    </row>
    <row r="1681" ht="19.5" customHeight="1" spans="1:24">
      <c r="A1681" s="42" t="s">
        <v>8353</v>
      </c>
      <c r="B1681" s="43" t="s">
        <v>3644</v>
      </c>
      <c r="C1681" s="44">
        <v>42613</v>
      </c>
      <c r="D1681" s="45">
        <v>400</v>
      </c>
      <c r="E1681" s="43" t="s">
        <v>55</v>
      </c>
      <c r="F1681" s="43" t="s">
        <v>2729</v>
      </c>
      <c r="G1681" s="46" t="s">
        <v>2529</v>
      </c>
      <c r="H1681" s="43" t="s">
        <v>162</v>
      </c>
      <c r="I1681" s="47">
        <v>13761069493</v>
      </c>
      <c r="J1681" s="48" t="s">
        <v>8354</v>
      </c>
      <c r="K1681" s="43" t="s">
        <v>5655</v>
      </c>
      <c r="L1681" s="43" t="s">
        <v>33</v>
      </c>
      <c r="M1681" s="92" t="s">
        <v>60</v>
      </c>
      <c r="N1681" s="93" t="s">
        <v>720</v>
      </c>
      <c r="O1681" s="42">
        <v>42613</v>
      </c>
      <c r="P1681" s="30" t="str">
        <f>VLOOKUP(G1681,Sheet1!A:C,3,0)</f>
        <v>寰创</v>
      </c>
      <c r="Q1681" s="43" t="s">
        <v>62</v>
      </c>
      <c r="R1681" s="50"/>
      <c r="S1681" s="43" t="s">
        <v>838</v>
      </c>
      <c r="T1681" s="42">
        <v>42613</v>
      </c>
      <c r="U1681" s="43" t="s">
        <v>37</v>
      </c>
      <c r="V1681" s="30">
        <f t="shared" si="78"/>
        <v>42613</v>
      </c>
      <c r="W1681" s="41">
        <f t="shared" si="79"/>
        <v>0</v>
      </c>
      <c r="X1681" s="41">
        <f t="shared" si="80"/>
        <v>0</v>
      </c>
    </row>
    <row r="1682" ht="19.5" customHeight="1" spans="1:24">
      <c r="A1682" s="29" t="s">
        <v>8355</v>
      </c>
      <c r="B1682" s="30" t="s">
        <v>3644</v>
      </c>
      <c r="C1682" s="31">
        <v>42613</v>
      </c>
      <c r="D1682" s="32">
        <v>400</v>
      </c>
      <c r="E1682" s="30" t="s">
        <v>138</v>
      </c>
      <c r="F1682" s="30" t="s">
        <v>587</v>
      </c>
      <c r="G1682" s="33" t="s">
        <v>7861</v>
      </c>
      <c r="H1682" s="30" t="s">
        <v>4987</v>
      </c>
      <c r="I1682" s="35">
        <v>15355515532</v>
      </c>
      <c r="J1682" s="36" t="s">
        <v>8356</v>
      </c>
      <c r="K1682" s="30" t="s">
        <v>5655</v>
      </c>
      <c r="L1682" s="30" t="s">
        <v>33</v>
      </c>
      <c r="M1682" s="53" t="s">
        <v>60</v>
      </c>
      <c r="N1682" s="63" t="s">
        <v>8357</v>
      </c>
      <c r="O1682" s="29">
        <v>42613</v>
      </c>
      <c r="P1682" s="30" t="e">
        <f>VLOOKUP(G1682,Sheet1!A:C,3,0)</f>
        <v>#N/A</v>
      </c>
      <c r="Q1682" s="30" t="s">
        <v>144</v>
      </c>
      <c r="R1682" s="40"/>
      <c r="S1682" s="30" t="s">
        <v>43</v>
      </c>
      <c r="T1682" s="29">
        <v>42622</v>
      </c>
      <c r="U1682" s="30" t="s">
        <v>37</v>
      </c>
      <c r="V1682" s="30">
        <f t="shared" si="78"/>
        <v>42613</v>
      </c>
      <c r="W1682" s="41">
        <f t="shared" si="79"/>
        <v>0</v>
      </c>
      <c r="X1682" s="41">
        <f t="shared" si="80"/>
        <v>9</v>
      </c>
    </row>
    <row r="1683" ht="19.5" customHeight="1" spans="1:24">
      <c r="A1683" s="42" t="s">
        <v>8358</v>
      </c>
      <c r="B1683" s="43" t="s">
        <v>3644</v>
      </c>
      <c r="C1683" s="44">
        <v>42613</v>
      </c>
      <c r="D1683" s="45">
        <v>400</v>
      </c>
      <c r="E1683" s="43" t="s">
        <v>1184</v>
      </c>
      <c r="F1683" s="43" t="s">
        <v>3938</v>
      </c>
      <c r="G1683" s="46" t="s">
        <v>1247</v>
      </c>
      <c r="H1683" s="43" t="s">
        <v>30</v>
      </c>
      <c r="I1683" s="47">
        <v>15823464059</v>
      </c>
      <c r="J1683" s="48" t="s">
        <v>8359</v>
      </c>
      <c r="K1683" s="43" t="s">
        <v>5655</v>
      </c>
      <c r="L1683" s="43" t="s">
        <v>33</v>
      </c>
      <c r="M1683" s="92" t="s">
        <v>8360</v>
      </c>
      <c r="N1683" s="93" t="s">
        <v>8361</v>
      </c>
      <c r="O1683" s="42">
        <v>42613</v>
      </c>
      <c r="P1683" s="30" t="str">
        <f>VLOOKUP(G1683,Sheet1!A:C,3,0)</f>
        <v>ABLOOMY</v>
      </c>
      <c r="Q1683" s="92" t="s">
        <v>8360</v>
      </c>
      <c r="R1683" s="50"/>
      <c r="S1683" s="43" t="s">
        <v>8362</v>
      </c>
      <c r="T1683" s="42">
        <v>42619</v>
      </c>
      <c r="U1683" s="43" t="s">
        <v>37</v>
      </c>
      <c r="V1683" s="30">
        <f t="shared" si="78"/>
        <v>42613</v>
      </c>
      <c r="W1683" s="41">
        <f t="shared" si="79"/>
        <v>0</v>
      </c>
      <c r="X1683" s="41">
        <f t="shared" si="80"/>
        <v>6</v>
      </c>
    </row>
    <row r="1684" ht="19.5" customHeight="1" spans="1:24">
      <c r="A1684" s="42" t="s">
        <v>8363</v>
      </c>
      <c r="B1684" s="43" t="s">
        <v>3644</v>
      </c>
      <c r="C1684" s="44">
        <v>42613</v>
      </c>
      <c r="D1684" s="45">
        <v>400</v>
      </c>
      <c r="E1684" s="43" t="s">
        <v>121</v>
      </c>
      <c r="F1684" s="43" t="s">
        <v>803</v>
      </c>
      <c r="G1684" s="46" t="s">
        <v>562</v>
      </c>
      <c r="H1684" s="43" t="s">
        <v>563</v>
      </c>
      <c r="I1684" s="47">
        <v>18332368118</v>
      </c>
      <c r="J1684" s="48" t="s">
        <v>8364</v>
      </c>
      <c r="K1684" s="43" t="s">
        <v>5655</v>
      </c>
      <c r="L1684" s="43" t="s">
        <v>33</v>
      </c>
      <c r="M1684" s="92" t="s">
        <v>8365</v>
      </c>
      <c r="N1684" s="93" t="s">
        <v>8366</v>
      </c>
      <c r="O1684" s="42">
        <v>42613</v>
      </c>
      <c r="P1684" s="30" t="str">
        <f>VLOOKUP(G1684,Sheet1!A:C,3,0)</f>
        <v>寰创</v>
      </c>
      <c r="Q1684" s="92" t="s">
        <v>8365</v>
      </c>
      <c r="R1684" s="50"/>
      <c r="S1684" s="43" t="s">
        <v>36</v>
      </c>
      <c r="T1684" s="42">
        <v>42613</v>
      </c>
      <c r="U1684" s="43" t="s">
        <v>37</v>
      </c>
      <c r="V1684" s="30">
        <f t="shared" si="78"/>
        <v>42613</v>
      </c>
      <c r="W1684" s="41">
        <f t="shared" si="79"/>
        <v>0</v>
      </c>
      <c r="X1684" s="41">
        <f t="shared" si="80"/>
        <v>0</v>
      </c>
    </row>
    <row r="1685" ht="19.5" customHeight="1" spans="1:24">
      <c r="A1685" s="42" t="s">
        <v>8367</v>
      </c>
      <c r="B1685" s="43" t="s">
        <v>3644</v>
      </c>
      <c r="C1685" s="44">
        <v>42613</v>
      </c>
      <c r="D1685" s="45">
        <v>400</v>
      </c>
      <c r="E1685" s="43" t="s">
        <v>255</v>
      </c>
      <c r="F1685" s="43" t="s">
        <v>107</v>
      </c>
      <c r="G1685" s="46" t="s">
        <v>684</v>
      </c>
      <c r="H1685" s="43" t="s">
        <v>7067</v>
      </c>
      <c r="I1685" s="47">
        <v>13438230605</v>
      </c>
      <c r="J1685" s="48" t="s">
        <v>8368</v>
      </c>
      <c r="K1685" s="43" t="s">
        <v>59</v>
      </c>
      <c r="L1685" s="43" t="s">
        <v>33</v>
      </c>
      <c r="M1685" s="92" t="s">
        <v>102</v>
      </c>
      <c r="N1685" s="93" t="s">
        <v>8369</v>
      </c>
      <c r="O1685" s="42">
        <v>42613</v>
      </c>
      <c r="P1685" s="30" t="str">
        <f>VLOOKUP(G1685,Sheet1!A:C,3,0)</f>
        <v>ABLOOMY-中苗刷</v>
      </c>
      <c r="Q1685" s="92" t="s">
        <v>102</v>
      </c>
      <c r="R1685" s="50"/>
      <c r="S1685" s="43" t="s">
        <v>43</v>
      </c>
      <c r="T1685" s="42">
        <v>42613</v>
      </c>
      <c r="U1685" s="43" t="s">
        <v>37</v>
      </c>
      <c r="V1685" s="30">
        <f t="shared" si="78"/>
        <v>42613</v>
      </c>
      <c r="W1685" s="41">
        <f t="shared" si="79"/>
        <v>0</v>
      </c>
      <c r="X1685" s="41">
        <f t="shared" si="80"/>
        <v>0</v>
      </c>
    </row>
    <row r="1686" ht="19.5" customHeight="1" spans="1:24">
      <c r="A1686" s="42" t="s">
        <v>8370</v>
      </c>
      <c r="B1686" s="43" t="s">
        <v>3644</v>
      </c>
      <c r="C1686" s="44">
        <v>42613</v>
      </c>
      <c r="D1686" s="45">
        <v>400</v>
      </c>
      <c r="E1686" s="43" t="s">
        <v>81</v>
      </c>
      <c r="F1686" s="43" t="s">
        <v>6029</v>
      </c>
      <c r="G1686" s="46" t="s">
        <v>8047</v>
      </c>
      <c r="H1686" s="43" t="s">
        <v>8371</v>
      </c>
      <c r="I1686" s="47">
        <v>18608414401</v>
      </c>
      <c r="J1686" s="48" t="s">
        <v>8372</v>
      </c>
      <c r="K1686" s="43" t="s">
        <v>5655</v>
      </c>
      <c r="L1686" s="43" t="s">
        <v>33</v>
      </c>
      <c r="M1686" s="92" t="s">
        <v>49</v>
      </c>
      <c r="N1686" s="93" t="s">
        <v>8373</v>
      </c>
      <c r="O1686" s="42">
        <v>42613</v>
      </c>
      <c r="P1686" s="30" t="str">
        <f>VLOOKUP(G1686,Sheet1!A:C,3,0)</f>
        <v>ABLOOMY</v>
      </c>
      <c r="Q1686" s="43" t="s">
        <v>49</v>
      </c>
      <c r="R1686" s="50"/>
      <c r="S1686" s="43" t="s">
        <v>4478</v>
      </c>
      <c r="T1686" s="42">
        <v>42613</v>
      </c>
      <c r="U1686" s="43" t="s">
        <v>37</v>
      </c>
      <c r="V1686" s="30">
        <f t="shared" si="78"/>
        <v>42613</v>
      </c>
      <c r="W1686" s="41">
        <f t="shared" si="79"/>
        <v>0</v>
      </c>
      <c r="X1686" s="41">
        <f t="shared" si="80"/>
        <v>0</v>
      </c>
    </row>
    <row r="1687" ht="19.5" customHeight="1" spans="1:24">
      <c r="A1687" s="29" t="s">
        <v>8374</v>
      </c>
      <c r="B1687" s="30" t="s">
        <v>4020</v>
      </c>
      <c r="C1687" s="31">
        <v>42614</v>
      </c>
      <c r="D1687" s="32">
        <v>400</v>
      </c>
      <c r="E1687" s="30" t="s">
        <v>113</v>
      </c>
      <c r="F1687" s="30" t="s">
        <v>478</v>
      </c>
      <c r="G1687" s="33" t="s">
        <v>551</v>
      </c>
      <c r="H1687" s="30" t="s">
        <v>552</v>
      </c>
      <c r="I1687" s="35">
        <v>18653719925</v>
      </c>
      <c r="J1687" s="36" t="s">
        <v>1221</v>
      </c>
      <c r="K1687" s="30" t="s">
        <v>59</v>
      </c>
      <c r="L1687" s="30" t="s">
        <v>33</v>
      </c>
      <c r="M1687" s="53" t="s">
        <v>49</v>
      </c>
      <c r="N1687" s="63" t="s">
        <v>8375</v>
      </c>
      <c r="O1687" s="29">
        <v>42614</v>
      </c>
      <c r="P1687" s="30" t="str">
        <f>VLOOKUP(G1687,Sheet1!A:C,3,0)</f>
        <v>ABLOOMY</v>
      </c>
      <c r="Q1687" s="30" t="s">
        <v>49</v>
      </c>
      <c r="R1687" s="40"/>
      <c r="S1687" s="30" t="s">
        <v>4478</v>
      </c>
      <c r="T1687" s="29">
        <v>42622</v>
      </c>
      <c r="U1687" s="30" t="s">
        <v>37</v>
      </c>
      <c r="V1687" s="30">
        <f t="shared" si="78"/>
        <v>42614</v>
      </c>
      <c r="W1687" s="41">
        <f t="shared" si="79"/>
        <v>0</v>
      </c>
      <c r="X1687" s="41">
        <f t="shared" si="80"/>
        <v>8</v>
      </c>
    </row>
    <row r="1688" ht="19.5" customHeight="1" spans="1:24">
      <c r="A1688" s="29" t="s">
        <v>8376</v>
      </c>
      <c r="B1688" s="30" t="s">
        <v>4020</v>
      </c>
      <c r="C1688" s="31">
        <v>42614</v>
      </c>
      <c r="D1688" s="32">
        <v>400</v>
      </c>
      <c r="E1688" s="30" t="s">
        <v>765</v>
      </c>
      <c r="F1688" s="30" t="s">
        <v>1094</v>
      </c>
      <c r="G1688" s="33" t="s">
        <v>8377</v>
      </c>
      <c r="H1688" s="30" t="s">
        <v>77</v>
      </c>
      <c r="I1688" s="35">
        <v>18643507325</v>
      </c>
      <c r="J1688" s="36" t="s">
        <v>8378</v>
      </c>
      <c r="K1688" s="30" t="s">
        <v>93</v>
      </c>
      <c r="L1688" s="30" t="s">
        <v>33</v>
      </c>
      <c r="M1688" s="53" t="s">
        <v>44</v>
      </c>
      <c r="N1688" s="63" t="s">
        <v>132</v>
      </c>
      <c r="O1688" s="29">
        <v>42614</v>
      </c>
      <c r="P1688" s="30" t="str">
        <f>VLOOKUP(G1688,Sheet1!A:C,3,0)</f>
        <v>ABLOOMY</v>
      </c>
      <c r="Q1688" s="30" t="s">
        <v>44</v>
      </c>
      <c r="R1688" s="40"/>
      <c r="S1688" s="30" t="s">
        <v>53</v>
      </c>
      <c r="T1688" s="29">
        <v>42632</v>
      </c>
      <c r="U1688" s="30" t="s">
        <v>37</v>
      </c>
      <c r="V1688" s="30">
        <f t="shared" si="78"/>
        <v>42614</v>
      </c>
      <c r="W1688" s="41">
        <f t="shared" si="79"/>
        <v>0</v>
      </c>
      <c r="X1688" s="41">
        <f t="shared" si="80"/>
        <v>18</v>
      </c>
    </row>
    <row r="1689" ht="19.5" customHeight="1" spans="1:24">
      <c r="A1689" s="42" t="s">
        <v>8379</v>
      </c>
      <c r="B1689" s="43" t="s">
        <v>4020</v>
      </c>
      <c r="C1689" s="44">
        <v>42614</v>
      </c>
      <c r="D1689" s="45">
        <v>400</v>
      </c>
      <c r="E1689" s="43" t="s">
        <v>215</v>
      </c>
      <c r="F1689" s="43" t="s">
        <v>5021</v>
      </c>
      <c r="G1689" s="46" t="s">
        <v>5022</v>
      </c>
      <c r="H1689" s="43" t="s">
        <v>193</v>
      </c>
      <c r="I1689" s="47">
        <v>13956563583</v>
      </c>
      <c r="J1689" s="48" t="s">
        <v>8380</v>
      </c>
      <c r="K1689" s="43" t="s">
        <v>93</v>
      </c>
      <c r="L1689" s="43" t="s">
        <v>33</v>
      </c>
      <c r="M1689" s="92" t="s">
        <v>220</v>
      </c>
      <c r="N1689" s="93" t="s">
        <v>8381</v>
      </c>
      <c r="O1689" s="42">
        <v>42614</v>
      </c>
      <c r="P1689" s="30" t="str">
        <f>VLOOKUP(G1689,Sheet1!A:C,3,0)</f>
        <v>爱快</v>
      </c>
      <c r="Q1689" s="43" t="s">
        <v>220</v>
      </c>
      <c r="R1689" s="50" t="s">
        <v>5254</v>
      </c>
      <c r="S1689" s="43" t="s">
        <v>72</v>
      </c>
      <c r="T1689" s="42">
        <v>42614</v>
      </c>
      <c r="U1689" s="43" t="s">
        <v>37</v>
      </c>
      <c r="V1689" s="30">
        <f t="shared" si="78"/>
        <v>42614</v>
      </c>
      <c r="W1689" s="41">
        <f t="shared" si="79"/>
        <v>0</v>
      </c>
      <c r="X1689" s="41">
        <f t="shared" si="80"/>
        <v>0</v>
      </c>
    </row>
    <row r="1690" ht="19.5" customHeight="1" spans="1:24">
      <c r="A1690" s="29"/>
      <c r="B1690" s="30" t="s">
        <v>4020</v>
      </c>
      <c r="C1690" s="31">
        <v>42615</v>
      </c>
      <c r="D1690" s="32" t="s">
        <v>26</v>
      </c>
      <c r="E1690" s="30" t="s">
        <v>277</v>
      </c>
      <c r="F1690" s="30" t="s">
        <v>1116</v>
      </c>
      <c r="G1690" s="33" t="s">
        <v>4272</v>
      </c>
      <c r="H1690" s="30" t="s">
        <v>4273</v>
      </c>
      <c r="I1690" s="35">
        <v>13892339282</v>
      </c>
      <c r="J1690" s="36" t="s">
        <v>8382</v>
      </c>
      <c r="K1690" s="30" t="s">
        <v>120</v>
      </c>
      <c r="L1690" s="30" t="s">
        <v>33</v>
      </c>
      <c r="M1690" s="53" t="s">
        <v>60</v>
      </c>
      <c r="N1690" s="63" t="s">
        <v>8383</v>
      </c>
      <c r="O1690" s="29">
        <v>42615</v>
      </c>
      <c r="P1690" s="30" t="str">
        <f>VLOOKUP(G1690,Sheet1!A:C,3,0)</f>
        <v>寰创</v>
      </c>
      <c r="Q1690" s="30" t="s">
        <v>144</v>
      </c>
      <c r="R1690" s="40"/>
      <c r="S1690" s="30" t="s">
        <v>223</v>
      </c>
      <c r="T1690" s="29">
        <v>42634</v>
      </c>
      <c r="U1690" s="30" t="s">
        <v>37</v>
      </c>
      <c r="V1690" s="30">
        <f t="shared" si="78"/>
        <v>42615</v>
      </c>
      <c r="W1690" s="41">
        <f t="shared" si="79"/>
        <v>0</v>
      </c>
      <c r="X1690" s="41">
        <f t="shared" si="80"/>
        <v>19</v>
      </c>
    </row>
    <row r="1691" ht="19.5" customHeight="1" spans="1:24">
      <c r="A1691" s="29"/>
      <c r="B1691" s="30" t="s">
        <v>4020</v>
      </c>
      <c r="C1691" s="31">
        <v>42615</v>
      </c>
      <c r="D1691" s="32" t="s">
        <v>26</v>
      </c>
      <c r="E1691" s="30" t="s">
        <v>38</v>
      </c>
      <c r="F1691" s="30" t="s">
        <v>149</v>
      </c>
      <c r="G1691" s="33" t="s">
        <v>3720</v>
      </c>
      <c r="H1691" s="30" t="s">
        <v>8384</v>
      </c>
      <c r="I1691" s="35">
        <v>13877223649</v>
      </c>
      <c r="J1691" s="36" t="s">
        <v>8281</v>
      </c>
      <c r="K1691" s="30" t="s">
        <v>53</v>
      </c>
      <c r="L1691" s="30" t="s">
        <v>33</v>
      </c>
      <c r="M1691" s="53" t="s">
        <v>1472</v>
      </c>
      <c r="N1691" s="63"/>
      <c r="O1691" s="29">
        <v>42615</v>
      </c>
      <c r="P1691" s="30" t="str">
        <f>VLOOKUP(G1691,Sheet1!A:C,3,0)</f>
        <v>ABLOOMY</v>
      </c>
      <c r="Q1691" s="30" t="s">
        <v>1472</v>
      </c>
      <c r="R1691" s="40" t="s">
        <v>8385</v>
      </c>
      <c r="S1691" s="30" t="s">
        <v>53</v>
      </c>
      <c r="T1691" s="29">
        <v>42626</v>
      </c>
      <c r="U1691" s="30" t="s">
        <v>63</v>
      </c>
      <c r="V1691" s="30">
        <f t="shared" si="78"/>
        <v>42615</v>
      </c>
      <c r="W1691" s="41">
        <f t="shared" si="79"/>
        <v>0</v>
      </c>
      <c r="X1691" s="41">
        <f t="shared" si="80"/>
        <v>11</v>
      </c>
    </row>
    <row r="1692" ht="19.5" customHeight="1" spans="1:24">
      <c r="A1692" s="29"/>
      <c r="B1692" s="30" t="s">
        <v>4020</v>
      </c>
      <c r="C1692" s="31">
        <v>42615</v>
      </c>
      <c r="D1692" s="32" t="s">
        <v>26</v>
      </c>
      <c r="E1692" s="30" t="s">
        <v>38</v>
      </c>
      <c r="F1692" s="30" t="s">
        <v>39</v>
      </c>
      <c r="G1692" s="33" t="s">
        <v>40</v>
      </c>
      <c r="H1692" s="30" t="s">
        <v>4386</v>
      </c>
      <c r="I1692" s="35">
        <v>13977178500</v>
      </c>
      <c r="J1692" s="36" t="s">
        <v>125</v>
      </c>
      <c r="K1692" s="30" t="s">
        <v>838</v>
      </c>
      <c r="L1692" s="30" t="s">
        <v>33</v>
      </c>
      <c r="M1692" s="53" t="s">
        <v>60</v>
      </c>
      <c r="N1692" s="63"/>
      <c r="O1692" s="29">
        <v>42615</v>
      </c>
      <c r="P1692" s="30" t="str">
        <f>VLOOKUP(G1692,Sheet1!A:C,3,0)</f>
        <v>寰创</v>
      </c>
      <c r="Q1692" s="30" t="s">
        <v>144</v>
      </c>
      <c r="R1692" s="40"/>
      <c r="S1692" s="30" t="s">
        <v>36</v>
      </c>
      <c r="T1692" s="29">
        <v>42632</v>
      </c>
      <c r="U1692" s="30" t="s">
        <v>37</v>
      </c>
      <c r="V1692" s="30">
        <f t="shared" si="78"/>
        <v>42615</v>
      </c>
      <c r="W1692" s="41">
        <f t="shared" si="79"/>
        <v>0</v>
      </c>
      <c r="X1692" s="41">
        <f t="shared" si="80"/>
        <v>17</v>
      </c>
    </row>
    <row r="1693" ht="19.5" customHeight="1" spans="1:24">
      <c r="A1693" s="29" t="s">
        <v>8386</v>
      </c>
      <c r="B1693" s="30" t="s">
        <v>4020</v>
      </c>
      <c r="C1693" s="31">
        <v>42615</v>
      </c>
      <c r="D1693" s="32">
        <v>400</v>
      </c>
      <c r="E1693" s="30" t="s">
        <v>81</v>
      </c>
      <c r="F1693" s="30" t="s">
        <v>629</v>
      </c>
      <c r="G1693" s="33" t="s">
        <v>3754</v>
      </c>
      <c r="H1693" s="30" t="s">
        <v>589</v>
      </c>
      <c r="I1693" s="35">
        <v>18975073366</v>
      </c>
      <c r="J1693" s="36" t="s">
        <v>8387</v>
      </c>
      <c r="K1693" s="30" t="s">
        <v>59</v>
      </c>
      <c r="L1693" s="30" t="s">
        <v>33</v>
      </c>
      <c r="M1693" s="53" t="s">
        <v>49</v>
      </c>
      <c r="N1693" s="100" t="s">
        <v>8388</v>
      </c>
      <c r="O1693" s="29">
        <v>42615</v>
      </c>
      <c r="P1693" s="30" t="str">
        <f>VLOOKUP(G1693,Sheet1!A:C,3,0)</f>
        <v>ABLOOMY</v>
      </c>
      <c r="Q1693" s="30" t="s">
        <v>49</v>
      </c>
      <c r="R1693" s="40"/>
      <c r="S1693" s="30" t="s">
        <v>53</v>
      </c>
      <c r="T1693" s="29">
        <v>42655</v>
      </c>
      <c r="U1693" s="30" t="s">
        <v>37</v>
      </c>
      <c r="V1693" s="30">
        <f t="shared" si="78"/>
        <v>42615</v>
      </c>
      <c r="W1693" s="41">
        <f t="shared" si="79"/>
        <v>0</v>
      </c>
      <c r="X1693" s="41">
        <f t="shared" si="80"/>
        <v>40</v>
      </c>
    </row>
    <row r="1694" ht="19.5" customHeight="1" spans="1:24">
      <c r="A1694" s="29" t="s">
        <v>8389</v>
      </c>
      <c r="B1694" s="30" t="s">
        <v>4020</v>
      </c>
      <c r="C1694" s="31">
        <v>42615</v>
      </c>
      <c r="D1694" s="32">
        <v>400</v>
      </c>
      <c r="E1694" s="30" t="s">
        <v>45</v>
      </c>
      <c r="F1694" s="30" t="s">
        <v>46</v>
      </c>
      <c r="G1694" s="33" t="s">
        <v>47</v>
      </c>
      <c r="H1694" s="30" t="s">
        <v>8034</v>
      </c>
      <c r="I1694" s="35">
        <v>18737185865</v>
      </c>
      <c r="J1694" s="36" t="s">
        <v>8390</v>
      </c>
      <c r="K1694" s="30" t="s">
        <v>93</v>
      </c>
      <c r="L1694" s="30" t="s">
        <v>33</v>
      </c>
      <c r="M1694" s="53" t="s">
        <v>102</v>
      </c>
      <c r="N1694" s="100" t="s">
        <v>8391</v>
      </c>
      <c r="O1694" s="29">
        <v>42615</v>
      </c>
      <c r="P1694" s="30" t="str">
        <f>VLOOKUP(G1694,Sheet1!A:C,3,0)</f>
        <v>寰创</v>
      </c>
      <c r="Q1694" s="30" t="s">
        <v>104</v>
      </c>
      <c r="R1694" s="40"/>
      <c r="S1694" s="30" t="s">
        <v>267</v>
      </c>
      <c r="T1694" s="29">
        <v>42615</v>
      </c>
      <c r="U1694" s="30" t="s">
        <v>37</v>
      </c>
      <c r="V1694" s="30">
        <f t="shared" si="78"/>
        <v>42615</v>
      </c>
      <c r="W1694" s="41">
        <f t="shared" si="79"/>
        <v>0</v>
      </c>
      <c r="X1694" s="41">
        <f t="shared" si="80"/>
        <v>0</v>
      </c>
    </row>
    <row r="1695" ht="19.5" customHeight="1" spans="1:24">
      <c r="A1695" s="29" t="s">
        <v>8275</v>
      </c>
      <c r="B1695" s="30" t="s">
        <v>3644</v>
      </c>
      <c r="C1695" s="31">
        <v>42607</v>
      </c>
      <c r="D1695" s="32">
        <v>400</v>
      </c>
      <c r="E1695" s="30" t="s">
        <v>277</v>
      </c>
      <c r="F1695" s="30" t="s">
        <v>351</v>
      </c>
      <c r="G1695" s="33" t="s">
        <v>8276</v>
      </c>
      <c r="H1695" s="30" t="s">
        <v>462</v>
      </c>
      <c r="I1695" s="35">
        <v>18992316321</v>
      </c>
      <c r="J1695" s="36" t="s">
        <v>8277</v>
      </c>
      <c r="K1695" s="30" t="s">
        <v>70</v>
      </c>
      <c r="L1695" s="30" t="s">
        <v>33</v>
      </c>
      <c r="M1695" s="53" t="s">
        <v>60</v>
      </c>
      <c r="N1695" s="63" t="s">
        <v>8383</v>
      </c>
      <c r="O1695" s="29">
        <v>42615</v>
      </c>
      <c r="P1695" s="30" t="e">
        <f>VLOOKUP(G1695,Sheet1!A:C,3,0)</f>
        <v>#N/A</v>
      </c>
      <c r="Q1695" s="30" t="s">
        <v>144</v>
      </c>
      <c r="R1695" s="40"/>
      <c r="S1695" s="30" t="s">
        <v>223</v>
      </c>
      <c r="T1695" s="29">
        <v>42634</v>
      </c>
      <c r="U1695" s="30" t="s">
        <v>37</v>
      </c>
      <c r="V1695" s="30">
        <f t="shared" si="78"/>
        <v>42615</v>
      </c>
      <c r="W1695" s="41">
        <f t="shared" si="79"/>
        <v>8</v>
      </c>
      <c r="X1695" s="41">
        <f t="shared" si="80"/>
        <v>27</v>
      </c>
    </row>
    <row r="1696" ht="19.5" customHeight="1" spans="1:24">
      <c r="A1696" s="29"/>
      <c r="B1696" s="30" t="s">
        <v>4020</v>
      </c>
      <c r="C1696" s="31">
        <v>42618</v>
      </c>
      <c r="D1696" s="32" t="s">
        <v>26</v>
      </c>
      <c r="E1696" s="30" t="s">
        <v>45</v>
      </c>
      <c r="F1696" s="30" t="s">
        <v>826</v>
      </c>
      <c r="G1696" s="33" t="s">
        <v>946</v>
      </c>
      <c r="H1696" s="30" t="s">
        <v>439</v>
      </c>
      <c r="I1696" s="35">
        <v>13653852842</v>
      </c>
      <c r="J1696" s="36" t="s">
        <v>7891</v>
      </c>
      <c r="K1696" s="30" t="s">
        <v>36</v>
      </c>
      <c r="L1696" s="30" t="s">
        <v>33</v>
      </c>
      <c r="M1696" s="53" t="s">
        <v>7891</v>
      </c>
      <c r="N1696" s="63"/>
      <c r="O1696" s="29">
        <v>42618</v>
      </c>
      <c r="P1696" s="30" t="str">
        <f>VLOOKUP(G1696,Sheet1!A:C,3,0)</f>
        <v>寰创</v>
      </c>
      <c r="Q1696" s="53" t="s">
        <v>7891</v>
      </c>
      <c r="R1696" s="40"/>
      <c r="S1696" s="30" t="s">
        <v>36</v>
      </c>
      <c r="T1696" s="29">
        <v>42620</v>
      </c>
      <c r="U1696" s="30" t="s">
        <v>63</v>
      </c>
      <c r="V1696" s="30">
        <f t="shared" si="78"/>
        <v>42618</v>
      </c>
      <c r="W1696" s="41">
        <f t="shared" si="79"/>
        <v>0</v>
      </c>
      <c r="X1696" s="41">
        <f t="shared" si="80"/>
        <v>2</v>
      </c>
    </row>
    <row r="1697" ht="19.5" customHeight="1" spans="1:24">
      <c r="A1697" s="29"/>
      <c r="B1697" s="30" t="s">
        <v>4020</v>
      </c>
      <c r="C1697" s="31">
        <v>42618</v>
      </c>
      <c r="D1697" s="32" t="s">
        <v>26</v>
      </c>
      <c r="E1697" s="30" t="s">
        <v>65</v>
      </c>
      <c r="F1697" s="30" t="s">
        <v>2645</v>
      </c>
      <c r="G1697" s="33" t="s">
        <v>2646</v>
      </c>
      <c r="H1697" s="30" t="s">
        <v>485</v>
      </c>
      <c r="I1697" s="35">
        <v>18050303587</v>
      </c>
      <c r="J1697" s="36" t="s">
        <v>7891</v>
      </c>
      <c r="K1697" s="30" t="s">
        <v>36</v>
      </c>
      <c r="L1697" s="30" t="s">
        <v>33</v>
      </c>
      <c r="M1697" s="53" t="s">
        <v>7891</v>
      </c>
      <c r="N1697" s="63"/>
      <c r="O1697" s="29">
        <v>42618</v>
      </c>
      <c r="P1697" s="30" t="str">
        <f>VLOOKUP(G1697,Sheet1!A:C,3,0)</f>
        <v>ABLOOMY</v>
      </c>
      <c r="Q1697" s="53" t="s">
        <v>7891</v>
      </c>
      <c r="R1697" s="40"/>
      <c r="S1697" s="30" t="s">
        <v>36</v>
      </c>
      <c r="T1697" s="29">
        <v>42620</v>
      </c>
      <c r="U1697" s="30" t="s">
        <v>63</v>
      </c>
      <c r="V1697" s="30">
        <f t="shared" si="78"/>
        <v>42618</v>
      </c>
      <c r="W1697" s="41">
        <f t="shared" si="79"/>
        <v>0</v>
      </c>
      <c r="X1697" s="41">
        <f t="shared" si="80"/>
        <v>2</v>
      </c>
    </row>
    <row r="1698" ht="19.5" customHeight="1" spans="1:24">
      <c r="A1698" s="29"/>
      <c r="B1698" s="30" t="s">
        <v>4020</v>
      </c>
      <c r="C1698" s="31">
        <v>42618</v>
      </c>
      <c r="D1698" s="32" t="s">
        <v>26</v>
      </c>
      <c r="E1698" s="30" t="s">
        <v>903</v>
      </c>
      <c r="F1698" s="30" t="s">
        <v>401</v>
      </c>
      <c r="G1698" s="33" t="s">
        <v>468</v>
      </c>
      <c r="H1698" s="30" t="s">
        <v>258</v>
      </c>
      <c r="I1698" s="35">
        <v>13923882118</v>
      </c>
      <c r="J1698" s="36" t="s">
        <v>7891</v>
      </c>
      <c r="K1698" s="30" t="s">
        <v>36</v>
      </c>
      <c r="L1698" s="30" t="s">
        <v>33</v>
      </c>
      <c r="M1698" s="53" t="s">
        <v>7891</v>
      </c>
      <c r="N1698" s="63"/>
      <c r="O1698" s="29">
        <v>42618</v>
      </c>
      <c r="P1698" s="30" t="str">
        <f>VLOOKUP(G1698,Sheet1!A:C,3,0)</f>
        <v>寰创</v>
      </c>
      <c r="Q1698" s="53" t="s">
        <v>7891</v>
      </c>
      <c r="R1698" s="40"/>
      <c r="S1698" s="30" t="s">
        <v>36</v>
      </c>
      <c r="T1698" s="29">
        <v>42620</v>
      </c>
      <c r="U1698" s="30" t="s">
        <v>63</v>
      </c>
      <c r="V1698" s="30">
        <f t="shared" si="78"/>
        <v>42618</v>
      </c>
      <c r="W1698" s="41">
        <f t="shared" si="79"/>
        <v>0</v>
      </c>
      <c r="X1698" s="41">
        <f t="shared" si="80"/>
        <v>2</v>
      </c>
    </row>
    <row r="1699" ht="19.5" customHeight="1" spans="1:24">
      <c r="A1699" s="29"/>
      <c r="B1699" s="30" t="s">
        <v>4020</v>
      </c>
      <c r="C1699" s="31">
        <v>42618</v>
      </c>
      <c r="D1699" s="32" t="s">
        <v>26</v>
      </c>
      <c r="E1699" s="30" t="s">
        <v>903</v>
      </c>
      <c r="F1699" s="30" t="s">
        <v>401</v>
      </c>
      <c r="G1699" s="33" t="s">
        <v>1240</v>
      </c>
      <c r="H1699" s="30" t="s">
        <v>258</v>
      </c>
      <c r="I1699" s="35">
        <v>13923890198</v>
      </c>
      <c r="J1699" s="36" t="s">
        <v>7891</v>
      </c>
      <c r="K1699" s="30" t="s">
        <v>36</v>
      </c>
      <c r="L1699" s="30" t="s">
        <v>33</v>
      </c>
      <c r="M1699" s="53" t="s">
        <v>7891</v>
      </c>
      <c r="N1699" s="63"/>
      <c r="O1699" s="29">
        <v>42618</v>
      </c>
      <c r="P1699" s="30" t="str">
        <f>VLOOKUP(G1699,Sheet1!A:C,3,0)</f>
        <v>寰创</v>
      </c>
      <c r="Q1699" s="53" t="s">
        <v>7891</v>
      </c>
      <c r="R1699" s="40"/>
      <c r="S1699" s="30" t="s">
        <v>36</v>
      </c>
      <c r="T1699" s="29">
        <v>42620</v>
      </c>
      <c r="U1699" s="30" t="s">
        <v>63</v>
      </c>
      <c r="V1699" s="30">
        <f t="shared" si="78"/>
        <v>42618</v>
      </c>
      <c r="W1699" s="41">
        <f t="shared" si="79"/>
        <v>0</v>
      </c>
      <c r="X1699" s="41">
        <f t="shared" si="80"/>
        <v>2</v>
      </c>
    </row>
    <row r="1700" ht="19.5" customHeight="1" spans="1:24">
      <c r="A1700" s="42"/>
      <c r="B1700" s="43" t="s">
        <v>4020</v>
      </c>
      <c r="C1700" s="44">
        <v>42618</v>
      </c>
      <c r="D1700" s="45" t="s">
        <v>26</v>
      </c>
      <c r="E1700" s="43" t="s">
        <v>903</v>
      </c>
      <c r="F1700" s="43" t="s">
        <v>1511</v>
      </c>
      <c r="G1700" s="46" t="s">
        <v>2232</v>
      </c>
      <c r="H1700" s="43" t="s">
        <v>712</v>
      </c>
      <c r="I1700" s="47">
        <v>13711482053</v>
      </c>
      <c r="J1700" s="48" t="s">
        <v>7891</v>
      </c>
      <c r="K1700" s="43" t="s">
        <v>36</v>
      </c>
      <c r="L1700" s="43" t="s">
        <v>33</v>
      </c>
      <c r="M1700" s="92" t="s">
        <v>7891</v>
      </c>
      <c r="N1700" s="93"/>
      <c r="O1700" s="42">
        <v>42618</v>
      </c>
      <c r="P1700" s="30" t="str">
        <f>VLOOKUP(G1700,Sheet1!A:C,3,0)</f>
        <v>寰创</v>
      </c>
      <c r="Q1700" s="92" t="s">
        <v>7891</v>
      </c>
      <c r="R1700" s="50"/>
      <c r="S1700" s="43" t="s">
        <v>36</v>
      </c>
      <c r="T1700" s="42">
        <v>42627</v>
      </c>
      <c r="U1700" s="30" t="s">
        <v>63</v>
      </c>
      <c r="V1700" s="30">
        <f t="shared" si="78"/>
        <v>42618</v>
      </c>
      <c r="W1700" s="41">
        <f t="shared" si="79"/>
        <v>0</v>
      </c>
      <c r="X1700" s="41">
        <f t="shared" si="80"/>
        <v>9</v>
      </c>
    </row>
    <row r="1701" ht="19.5" customHeight="1" spans="1:24">
      <c r="A1701" s="42"/>
      <c r="B1701" s="43" t="s">
        <v>4020</v>
      </c>
      <c r="C1701" s="44">
        <v>42618</v>
      </c>
      <c r="D1701" s="45" t="s">
        <v>26</v>
      </c>
      <c r="E1701" s="43" t="s">
        <v>903</v>
      </c>
      <c r="F1701" s="43" t="s">
        <v>1511</v>
      </c>
      <c r="G1701" s="46" t="s">
        <v>3832</v>
      </c>
      <c r="H1701" s="43" t="s">
        <v>485</v>
      </c>
      <c r="I1701" s="47">
        <v>13711233757</v>
      </c>
      <c r="J1701" s="48" t="s">
        <v>7891</v>
      </c>
      <c r="K1701" s="43" t="s">
        <v>36</v>
      </c>
      <c r="L1701" s="43" t="s">
        <v>33</v>
      </c>
      <c r="M1701" s="92" t="s">
        <v>7891</v>
      </c>
      <c r="N1701" s="93"/>
      <c r="O1701" s="42">
        <v>42618</v>
      </c>
      <c r="P1701" s="30" t="e">
        <f>VLOOKUP(G1701,Sheet1!A:C,3,0)</f>
        <v>#N/A</v>
      </c>
      <c r="Q1701" s="92" t="s">
        <v>7891</v>
      </c>
      <c r="R1701" s="50"/>
      <c r="S1701" s="43" t="s">
        <v>36</v>
      </c>
      <c r="T1701" s="42">
        <v>42627</v>
      </c>
      <c r="U1701" s="30" t="s">
        <v>63</v>
      </c>
      <c r="V1701" s="30">
        <f t="shared" si="78"/>
        <v>42618</v>
      </c>
      <c r="W1701" s="41">
        <f t="shared" si="79"/>
        <v>0</v>
      </c>
      <c r="X1701" s="41">
        <f t="shared" si="80"/>
        <v>9</v>
      </c>
    </row>
    <row r="1702" ht="19.5" customHeight="1" spans="1:24">
      <c r="A1702" s="29"/>
      <c r="B1702" s="30" t="s">
        <v>4020</v>
      </c>
      <c r="C1702" s="31">
        <v>42618</v>
      </c>
      <c r="D1702" s="32" t="s">
        <v>26</v>
      </c>
      <c r="E1702" s="30" t="s">
        <v>903</v>
      </c>
      <c r="F1702" s="30" t="s">
        <v>1511</v>
      </c>
      <c r="G1702" s="33" t="s">
        <v>1512</v>
      </c>
      <c r="H1702" s="30" t="s">
        <v>954</v>
      </c>
      <c r="I1702" s="35">
        <v>13922741182</v>
      </c>
      <c r="J1702" s="36" t="s">
        <v>7891</v>
      </c>
      <c r="K1702" s="30" t="s">
        <v>36</v>
      </c>
      <c r="L1702" s="30" t="s">
        <v>33</v>
      </c>
      <c r="M1702" s="53" t="s">
        <v>7891</v>
      </c>
      <c r="N1702" s="63"/>
      <c r="O1702" s="29">
        <v>42618</v>
      </c>
      <c r="P1702" s="30" t="str">
        <f>VLOOKUP(G1702,Sheet1!A:C,3,0)</f>
        <v>寰创</v>
      </c>
      <c r="Q1702" s="53" t="s">
        <v>7891</v>
      </c>
      <c r="R1702" s="40"/>
      <c r="S1702" s="30" t="s">
        <v>36</v>
      </c>
      <c r="T1702" s="29">
        <v>42620</v>
      </c>
      <c r="U1702" s="30" t="s">
        <v>63</v>
      </c>
      <c r="V1702" s="30">
        <f t="shared" si="78"/>
        <v>42618</v>
      </c>
      <c r="W1702" s="41">
        <f t="shared" si="79"/>
        <v>0</v>
      </c>
      <c r="X1702" s="41">
        <f t="shared" si="80"/>
        <v>2</v>
      </c>
    </row>
    <row r="1703" ht="19.5" customHeight="1" spans="1:24">
      <c r="A1703" s="42"/>
      <c r="B1703" s="43" t="s">
        <v>4020</v>
      </c>
      <c r="C1703" s="44">
        <v>42618</v>
      </c>
      <c r="D1703" s="45" t="s">
        <v>26</v>
      </c>
      <c r="E1703" s="43" t="s">
        <v>703</v>
      </c>
      <c r="F1703" s="43" t="s">
        <v>848</v>
      </c>
      <c r="G1703" s="46" t="s">
        <v>849</v>
      </c>
      <c r="H1703" s="43" t="s">
        <v>985</v>
      </c>
      <c r="I1703" s="47">
        <v>13476276289</v>
      </c>
      <c r="J1703" s="48" t="s">
        <v>170</v>
      </c>
      <c r="K1703" s="43" t="s">
        <v>267</v>
      </c>
      <c r="L1703" s="43" t="s">
        <v>33</v>
      </c>
      <c r="M1703" s="92" t="s">
        <v>60</v>
      </c>
      <c r="N1703" s="93" t="s">
        <v>8392</v>
      </c>
      <c r="O1703" s="42">
        <v>42618</v>
      </c>
      <c r="P1703" s="30" t="str">
        <f>VLOOKUP(G1703,Sheet1!A:C,3,0)</f>
        <v>寰创</v>
      </c>
      <c r="Q1703" s="92" t="s">
        <v>62</v>
      </c>
      <c r="R1703" s="50" t="s">
        <v>7081</v>
      </c>
      <c r="S1703" s="43" t="s">
        <v>267</v>
      </c>
      <c r="T1703" s="42">
        <v>42619</v>
      </c>
      <c r="U1703" s="43" t="s">
        <v>37</v>
      </c>
      <c r="V1703" s="30">
        <f t="shared" si="78"/>
        <v>42618</v>
      </c>
      <c r="W1703" s="41">
        <f t="shared" si="79"/>
        <v>0</v>
      </c>
      <c r="X1703" s="41">
        <f t="shared" si="80"/>
        <v>1</v>
      </c>
    </row>
    <row r="1704" ht="19.5" customHeight="1" spans="1:24">
      <c r="A1704" s="29" t="s">
        <v>8393</v>
      </c>
      <c r="B1704" s="30" t="s">
        <v>4020</v>
      </c>
      <c r="C1704" s="31">
        <v>42618</v>
      </c>
      <c r="D1704" s="32">
        <v>400</v>
      </c>
      <c r="E1704" s="30" t="s">
        <v>598</v>
      </c>
      <c r="F1704" s="30" t="s">
        <v>7656</v>
      </c>
      <c r="G1704" s="33" t="s">
        <v>7657</v>
      </c>
      <c r="H1704" s="30" t="s">
        <v>8394</v>
      </c>
      <c r="I1704" s="35">
        <v>13088406069</v>
      </c>
      <c r="J1704" s="36" t="s">
        <v>8395</v>
      </c>
      <c r="K1704" s="30" t="s">
        <v>93</v>
      </c>
      <c r="L1704" s="30" t="s">
        <v>33</v>
      </c>
      <c r="M1704" s="53" t="s">
        <v>102</v>
      </c>
      <c r="N1704" s="63" t="s">
        <v>4460</v>
      </c>
      <c r="O1704" s="29">
        <v>42618</v>
      </c>
      <c r="P1704" s="30" t="str">
        <f>VLOOKUP(G1704,Sheet1!A:C,3,0)</f>
        <v>ABLOOMY</v>
      </c>
      <c r="Q1704" s="30" t="s">
        <v>104</v>
      </c>
      <c r="R1704" s="40"/>
      <c r="S1704" s="30" t="s">
        <v>267</v>
      </c>
      <c r="T1704" s="29">
        <v>42618</v>
      </c>
      <c r="U1704" s="30" t="s">
        <v>37</v>
      </c>
      <c r="V1704" s="30">
        <f t="shared" si="78"/>
        <v>42618</v>
      </c>
      <c r="W1704" s="41">
        <f t="shared" si="79"/>
        <v>0</v>
      </c>
      <c r="X1704" s="41">
        <f t="shared" si="80"/>
        <v>0</v>
      </c>
    </row>
    <row r="1705" ht="19.5" customHeight="1" spans="1:24">
      <c r="A1705" s="42" t="s">
        <v>8396</v>
      </c>
      <c r="B1705" s="43" t="s">
        <v>4020</v>
      </c>
      <c r="C1705" s="44">
        <v>42618</v>
      </c>
      <c r="D1705" s="45">
        <v>400</v>
      </c>
      <c r="E1705" s="43" t="s">
        <v>1437</v>
      </c>
      <c r="F1705" s="43" t="s">
        <v>203</v>
      </c>
      <c r="G1705" s="46" t="s">
        <v>50</v>
      </c>
      <c r="H1705" s="43" t="s">
        <v>51</v>
      </c>
      <c r="I1705" s="47">
        <v>13100405555</v>
      </c>
      <c r="J1705" s="48" t="s">
        <v>8397</v>
      </c>
      <c r="K1705" s="43" t="s">
        <v>93</v>
      </c>
      <c r="L1705" s="43" t="s">
        <v>33</v>
      </c>
      <c r="M1705" s="92" t="s">
        <v>4631</v>
      </c>
      <c r="N1705" s="93" t="s">
        <v>8398</v>
      </c>
      <c r="O1705" s="42">
        <v>42618</v>
      </c>
      <c r="P1705" s="30" t="str">
        <f>VLOOKUP(G1705,Sheet1!A:C,3,0)</f>
        <v>寰创</v>
      </c>
      <c r="Q1705" s="43" t="s">
        <v>4631</v>
      </c>
      <c r="R1705" s="50" t="s">
        <v>8399</v>
      </c>
      <c r="S1705" s="43" t="s">
        <v>72</v>
      </c>
      <c r="T1705" s="42">
        <v>42618</v>
      </c>
      <c r="U1705" s="43" t="s">
        <v>37</v>
      </c>
      <c r="V1705" s="30">
        <f t="shared" si="78"/>
        <v>42618</v>
      </c>
      <c r="W1705" s="41">
        <f t="shared" si="79"/>
        <v>0</v>
      </c>
      <c r="X1705" s="41">
        <f t="shared" si="80"/>
        <v>0</v>
      </c>
    </row>
    <row r="1706" ht="19.5" customHeight="1" spans="1:24">
      <c r="A1706" s="29" t="s">
        <v>8400</v>
      </c>
      <c r="B1706" s="30" t="s">
        <v>4020</v>
      </c>
      <c r="C1706" s="31">
        <v>42618</v>
      </c>
      <c r="D1706" s="32">
        <v>400</v>
      </c>
      <c r="E1706" s="30" t="s">
        <v>38</v>
      </c>
      <c r="F1706" s="30" t="s">
        <v>1720</v>
      </c>
      <c r="G1706" s="33" t="s">
        <v>1721</v>
      </c>
      <c r="H1706" s="30" t="s">
        <v>162</v>
      </c>
      <c r="I1706" s="35">
        <v>18077599809</v>
      </c>
      <c r="J1706" s="36" t="s">
        <v>8401</v>
      </c>
      <c r="K1706" s="30" t="s">
        <v>93</v>
      </c>
      <c r="L1706" s="30" t="s">
        <v>33</v>
      </c>
      <c r="M1706" s="53" t="s">
        <v>4161</v>
      </c>
      <c r="N1706" s="63" t="s">
        <v>6538</v>
      </c>
      <c r="O1706" s="29">
        <v>42618</v>
      </c>
      <c r="P1706" s="30" t="str">
        <f>VLOOKUP(G1706,Sheet1!A:C,3,0)</f>
        <v>爱快</v>
      </c>
      <c r="Q1706" s="30" t="s">
        <v>177</v>
      </c>
      <c r="R1706" s="40"/>
      <c r="S1706" s="30" t="s">
        <v>267</v>
      </c>
      <c r="T1706" s="29">
        <v>42618</v>
      </c>
      <c r="U1706" s="30" t="s">
        <v>37</v>
      </c>
      <c r="V1706" s="30">
        <f t="shared" si="78"/>
        <v>42618</v>
      </c>
      <c r="W1706" s="41">
        <f t="shared" si="79"/>
        <v>0</v>
      </c>
      <c r="X1706" s="41">
        <f t="shared" si="80"/>
        <v>0</v>
      </c>
    </row>
    <row r="1707" ht="19.5" customHeight="1" spans="1:24">
      <c r="A1707" s="29" t="s">
        <v>8402</v>
      </c>
      <c r="B1707" s="30" t="s">
        <v>4020</v>
      </c>
      <c r="C1707" s="31">
        <v>42618</v>
      </c>
      <c r="D1707" s="32">
        <v>400</v>
      </c>
      <c r="E1707" s="30" t="s">
        <v>765</v>
      </c>
      <c r="F1707" s="30" t="s">
        <v>765</v>
      </c>
      <c r="G1707" s="33" t="s">
        <v>2595</v>
      </c>
      <c r="H1707" s="30" t="s">
        <v>2637</v>
      </c>
      <c r="I1707" s="35">
        <v>18643256776</v>
      </c>
      <c r="J1707" s="36" t="s">
        <v>8403</v>
      </c>
      <c r="K1707" s="30" t="s">
        <v>93</v>
      </c>
      <c r="L1707" s="30" t="s">
        <v>33</v>
      </c>
      <c r="M1707" s="53" t="s">
        <v>4565</v>
      </c>
      <c r="N1707" s="63" t="s">
        <v>8404</v>
      </c>
      <c r="O1707" s="29">
        <v>42618</v>
      </c>
      <c r="P1707" s="30" t="str">
        <f>VLOOKUP(G1707,Sheet1!A:C,3,0)</f>
        <v>ABLOOMY-中苗刷</v>
      </c>
      <c r="Q1707" s="30" t="s">
        <v>4565</v>
      </c>
      <c r="R1707" s="40"/>
      <c r="S1707" s="30" t="s">
        <v>8405</v>
      </c>
      <c r="T1707" s="29">
        <v>42636</v>
      </c>
      <c r="U1707" s="30" t="s">
        <v>63</v>
      </c>
      <c r="V1707" s="30">
        <f t="shared" si="78"/>
        <v>42618</v>
      </c>
      <c r="W1707" s="41">
        <f t="shared" si="79"/>
        <v>0</v>
      </c>
      <c r="X1707" s="41">
        <f t="shared" si="80"/>
        <v>18</v>
      </c>
    </row>
    <row r="1708" ht="19.5" customHeight="1" spans="1:24">
      <c r="A1708" s="29" t="s">
        <v>8406</v>
      </c>
      <c r="B1708" s="30" t="s">
        <v>4020</v>
      </c>
      <c r="C1708" s="31">
        <v>42618</v>
      </c>
      <c r="D1708" s="32">
        <v>400</v>
      </c>
      <c r="E1708" s="30" t="s">
        <v>138</v>
      </c>
      <c r="F1708" s="30" t="s">
        <v>483</v>
      </c>
      <c r="G1708" s="33" t="s">
        <v>4875</v>
      </c>
      <c r="H1708" s="30" t="s">
        <v>439</v>
      </c>
      <c r="I1708" s="35">
        <v>13586910987</v>
      </c>
      <c r="J1708" s="36" t="s">
        <v>8407</v>
      </c>
      <c r="K1708" s="30" t="s">
        <v>93</v>
      </c>
      <c r="L1708" s="30" t="s">
        <v>33</v>
      </c>
      <c r="M1708" s="53" t="s">
        <v>4161</v>
      </c>
      <c r="N1708" s="63" t="s">
        <v>6538</v>
      </c>
      <c r="O1708" s="29">
        <v>42618</v>
      </c>
      <c r="P1708" s="30" t="str">
        <f>VLOOKUP(G1708,Sheet1!A:C,3,0)</f>
        <v>寰创</v>
      </c>
      <c r="Q1708" s="30" t="s">
        <v>177</v>
      </c>
      <c r="R1708" s="40"/>
      <c r="S1708" s="30" t="s">
        <v>36</v>
      </c>
      <c r="T1708" s="29">
        <v>42618</v>
      </c>
      <c r="U1708" s="30" t="s">
        <v>37</v>
      </c>
      <c r="V1708" s="30">
        <f t="shared" ref="V1708:V1771" si="81">O1708</f>
        <v>42618</v>
      </c>
      <c r="W1708" s="41">
        <f t="shared" ref="W1708:W1771" si="82">V1708-C1708</f>
        <v>0</v>
      </c>
      <c r="X1708" s="41">
        <f t="shared" ref="X1708:X1771" si="83">T1708-C1708</f>
        <v>0</v>
      </c>
    </row>
    <row r="1709" ht="19.5" customHeight="1" spans="1:24">
      <c r="A1709" s="29" t="s">
        <v>8408</v>
      </c>
      <c r="B1709" s="30" t="s">
        <v>4020</v>
      </c>
      <c r="C1709" s="31">
        <v>42618</v>
      </c>
      <c r="D1709" s="32">
        <v>400</v>
      </c>
      <c r="E1709" s="30" t="s">
        <v>703</v>
      </c>
      <c r="F1709" s="30" t="s">
        <v>848</v>
      </c>
      <c r="G1709" s="33" t="s">
        <v>2084</v>
      </c>
      <c r="H1709" s="30" t="s">
        <v>193</v>
      </c>
      <c r="I1709" s="35">
        <v>15377527753</v>
      </c>
      <c r="J1709" s="36" t="s">
        <v>8409</v>
      </c>
      <c r="K1709" s="30" t="s">
        <v>93</v>
      </c>
      <c r="L1709" s="30" t="s">
        <v>33</v>
      </c>
      <c r="M1709" s="53" t="s">
        <v>4161</v>
      </c>
      <c r="N1709" s="63" t="s">
        <v>6538</v>
      </c>
      <c r="O1709" s="29">
        <v>42618</v>
      </c>
      <c r="P1709" s="30" t="str">
        <f>VLOOKUP(G1709,Sheet1!A:C,3,0)</f>
        <v>爱快</v>
      </c>
      <c r="Q1709" s="30" t="s">
        <v>177</v>
      </c>
      <c r="R1709" s="40"/>
      <c r="S1709" s="30" t="s">
        <v>36</v>
      </c>
      <c r="T1709" s="29">
        <v>42618</v>
      </c>
      <c r="U1709" s="30" t="s">
        <v>37</v>
      </c>
      <c r="V1709" s="30">
        <f t="shared" si="81"/>
        <v>42618</v>
      </c>
      <c r="W1709" s="41">
        <f t="shared" si="82"/>
        <v>0</v>
      </c>
      <c r="X1709" s="41">
        <f t="shared" si="83"/>
        <v>0</v>
      </c>
    </row>
    <row r="1710" ht="19.5" customHeight="1" spans="1:24">
      <c r="A1710" s="29" t="s">
        <v>8410</v>
      </c>
      <c r="B1710" s="30" t="s">
        <v>4020</v>
      </c>
      <c r="C1710" s="31">
        <v>42618</v>
      </c>
      <c r="D1710" s="32">
        <v>400</v>
      </c>
      <c r="E1710" s="30" t="s">
        <v>277</v>
      </c>
      <c r="F1710" s="30" t="s">
        <v>679</v>
      </c>
      <c r="G1710" s="33" t="s">
        <v>680</v>
      </c>
      <c r="H1710" s="30" t="s">
        <v>147</v>
      </c>
      <c r="I1710" s="35">
        <v>13992769121</v>
      </c>
      <c r="J1710" s="36" t="s">
        <v>8411</v>
      </c>
      <c r="K1710" s="30" t="s">
        <v>70</v>
      </c>
      <c r="L1710" s="30" t="s">
        <v>33</v>
      </c>
      <c r="M1710" s="53" t="s">
        <v>60</v>
      </c>
      <c r="N1710" s="63" t="s">
        <v>8412</v>
      </c>
      <c r="O1710" s="29">
        <v>42618</v>
      </c>
      <c r="P1710" s="30" t="str">
        <f>VLOOKUP(G1710,Sheet1!A:C,3,0)</f>
        <v>爱快</v>
      </c>
      <c r="Q1710" s="30" t="s">
        <v>144</v>
      </c>
      <c r="R1710" s="40"/>
      <c r="S1710" s="30" t="s">
        <v>36</v>
      </c>
      <c r="T1710" s="29">
        <v>42626</v>
      </c>
      <c r="U1710" s="30" t="s">
        <v>37</v>
      </c>
      <c r="V1710" s="30">
        <f t="shared" si="81"/>
        <v>42618</v>
      </c>
      <c r="W1710" s="41">
        <f t="shared" si="82"/>
        <v>0</v>
      </c>
      <c r="X1710" s="41">
        <f t="shared" si="83"/>
        <v>8</v>
      </c>
    </row>
    <row r="1711" ht="19.5" customHeight="1" spans="1:24">
      <c r="A1711" s="42" t="s">
        <v>8413</v>
      </c>
      <c r="B1711" s="43" t="s">
        <v>4020</v>
      </c>
      <c r="C1711" s="44">
        <v>42615</v>
      </c>
      <c r="D1711" s="45">
        <v>400</v>
      </c>
      <c r="E1711" s="43" t="s">
        <v>166</v>
      </c>
      <c r="F1711" s="43" t="s">
        <v>587</v>
      </c>
      <c r="G1711" s="46" t="s">
        <v>4986</v>
      </c>
      <c r="H1711" s="43" t="s">
        <v>4987</v>
      </c>
      <c r="I1711" s="47">
        <v>15355515532</v>
      </c>
      <c r="J1711" s="48" t="s">
        <v>8414</v>
      </c>
      <c r="K1711" s="43" t="s">
        <v>93</v>
      </c>
      <c r="L1711" s="43" t="s">
        <v>33</v>
      </c>
      <c r="M1711" s="92" t="s">
        <v>1472</v>
      </c>
      <c r="N1711" s="93" t="s">
        <v>7746</v>
      </c>
      <c r="O1711" s="42">
        <v>42618</v>
      </c>
      <c r="P1711" s="30" t="str">
        <f>VLOOKUP(G1711,Sheet1!A:C,3,0)</f>
        <v>爱快</v>
      </c>
      <c r="Q1711" s="92" t="s">
        <v>1472</v>
      </c>
      <c r="R1711" s="50"/>
      <c r="S1711" s="43" t="s">
        <v>72</v>
      </c>
      <c r="T1711" s="42">
        <v>42615</v>
      </c>
      <c r="U1711" s="43" t="s">
        <v>37</v>
      </c>
      <c r="V1711" s="30">
        <f t="shared" si="81"/>
        <v>42618</v>
      </c>
      <c r="W1711" s="41">
        <f t="shared" si="82"/>
        <v>3</v>
      </c>
      <c r="X1711" s="41">
        <f t="shared" si="83"/>
        <v>0</v>
      </c>
    </row>
    <row r="1712" ht="19.5" customHeight="1" spans="1:24">
      <c r="A1712" s="29" t="s">
        <v>8415</v>
      </c>
      <c r="B1712" s="30" t="s">
        <v>4020</v>
      </c>
      <c r="C1712" s="31">
        <v>42618</v>
      </c>
      <c r="D1712" s="32">
        <v>400</v>
      </c>
      <c r="E1712" s="30" t="s">
        <v>166</v>
      </c>
      <c r="F1712" s="30" t="s">
        <v>483</v>
      </c>
      <c r="G1712" s="33" t="s">
        <v>8416</v>
      </c>
      <c r="H1712" s="30" t="s">
        <v>2907</v>
      </c>
      <c r="I1712" s="35">
        <v>18329023376</v>
      </c>
      <c r="J1712" s="36" t="s">
        <v>8417</v>
      </c>
      <c r="K1712" s="30" t="s">
        <v>59</v>
      </c>
      <c r="L1712" s="30" t="s">
        <v>33</v>
      </c>
      <c r="M1712" s="53" t="s">
        <v>4500</v>
      </c>
      <c r="N1712" s="63" t="s">
        <v>8418</v>
      </c>
      <c r="O1712" s="29">
        <v>42618</v>
      </c>
      <c r="P1712" s="30" t="str">
        <f>VLOOKUP(G1712,Sheet1!A:C,3,0)</f>
        <v>爱快</v>
      </c>
      <c r="Q1712" s="53" t="s">
        <v>4500</v>
      </c>
      <c r="R1712" s="40"/>
      <c r="S1712" s="30" t="s">
        <v>838</v>
      </c>
      <c r="T1712" s="29">
        <v>42618</v>
      </c>
      <c r="U1712" s="30" t="s">
        <v>37</v>
      </c>
      <c r="V1712" s="30">
        <f t="shared" si="81"/>
        <v>42618</v>
      </c>
      <c r="W1712" s="41">
        <f t="shared" si="82"/>
        <v>0</v>
      </c>
      <c r="X1712" s="41">
        <f t="shared" si="83"/>
        <v>0</v>
      </c>
    </row>
    <row r="1713" ht="19.5" customHeight="1" spans="1:24">
      <c r="A1713" s="29" t="s">
        <v>8419</v>
      </c>
      <c r="B1713" s="30" t="s">
        <v>4020</v>
      </c>
      <c r="C1713" s="31">
        <v>42618</v>
      </c>
      <c r="D1713" s="32">
        <v>400</v>
      </c>
      <c r="E1713" s="30" t="s">
        <v>138</v>
      </c>
      <c r="F1713" s="30" t="s">
        <v>1675</v>
      </c>
      <c r="G1713" s="33" t="s">
        <v>1878</v>
      </c>
      <c r="H1713" s="30" t="s">
        <v>1879</v>
      </c>
      <c r="I1713" s="35">
        <v>15606705657</v>
      </c>
      <c r="J1713" s="36" t="s">
        <v>8420</v>
      </c>
      <c r="K1713" s="30" t="s">
        <v>5655</v>
      </c>
      <c r="L1713" s="30" t="s">
        <v>33</v>
      </c>
      <c r="M1713" s="53" t="s">
        <v>4161</v>
      </c>
      <c r="N1713" s="63" t="s">
        <v>720</v>
      </c>
      <c r="O1713" s="29">
        <v>42618</v>
      </c>
      <c r="P1713" s="30" t="str">
        <f>VLOOKUP(G1713,Sheet1!A:C,3,0)</f>
        <v>爱快</v>
      </c>
      <c r="Q1713" s="53" t="s">
        <v>177</v>
      </c>
      <c r="R1713" s="40"/>
      <c r="S1713" s="30" t="s">
        <v>36</v>
      </c>
      <c r="T1713" s="29">
        <v>42618</v>
      </c>
      <c r="U1713" s="30" t="s">
        <v>37</v>
      </c>
      <c r="V1713" s="30">
        <f t="shared" si="81"/>
        <v>42618</v>
      </c>
      <c r="W1713" s="41">
        <f t="shared" si="82"/>
        <v>0</v>
      </c>
      <c r="X1713" s="41">
        <f t="shared" si="83"/>
        <v>0</v>
      </c>
    </row>
    <row r="1714" ht="19.5" customHeight="1" spans="1:24">
      <c r="A1714" s="29" t="s">
        <v>8421</v>
      </c>
      <c r="B1714" s="30" t="s">
        <v>4020</v>
      </c>
      <c r="C1714" s="31">
        <v>42618</v>
      </c>
      <c r="D1714" s="32">
        <v>400</v>
      </c>
      <c r="E1714" s="30" t="s">
        <v>1437</v>
      </c>
      <c r="F1714" s="30" t="s">
        <v>943</v>
      </c>
      <c r="G1714" s="33" t="s">
        <v>944</v>
      </c>
      <c r="H1714" s="30" t="s">
        <v>162</v>
      </c>
      <c r="I1714" s="35">
        <v>13377377263</v>
      </c>
      <c r="J1714" s="36" t="s">
        <v>8422</v>
      </c>
      <c r="K1714" s="30" t="s">
        <v>5655</v>
      </c>
      <c r="L1714" s="30" t="s">
        <v>33</v>
      </c>
      <c r="M1714" s="53" t="s">
        <v>60</v>
      </c>
      <c r="N1714" s="63" t="s">
        <v>8423</v>
      </c>
      <c r="O1714" s="29">
        <v>42618</v>
      </c>
      <c r="P1714" s="30" t="str">
        <f>VLOOKUP(G1714,Sheet1!A:C,3,0)</f>
        <v>寰创</v>
      </c>
      <c r="Q1714" s="53" t="s">
        <v>144</v>
      </c>
      <c r="R1714" s="40"/>
      <c r="S1714" s="30" t="s">
        <v>36</v>
      </c>
      <c r="T1714" s="29">
        <v>42632</v>
      </c>
      <c r="U1714" s="30" t="s">
        <v>63</v>
      </c>
      <c r="V1714" s="30">
        <f t="shared" si="81"/>
        <v>42618</v>
      </c>
      <c r="W1714" s="41">
        <f t="shared" si="82"/>
        <v>0</v>
      </c>
      <c r="X1714" s="41">
        <f t="shared" si="83"/>
        <v>14</v>
      </c>
    </row>
    <row r="1715" ht="19.5" customHeight="1" spans="1:24">
      <c r="A1715" s="42" t="s">
        <v>8424</v>
      </c>
      <c r="B1715" s="43" t="s">
        <v>4020</v>
      </c>
      <c r="C1715" s="44">
        <v>42618</v>
      </c>
      <c r="D1715" s="45">
        <v>400</v>
      </c>
      <c r="E1715" s="43" t="s">
        <v>45</v>
      </c>
      <c r="F1715" s="43" t="s">
        <v>794</v>
      </c>
      <c r="G1715" s="46" t="s">
        <v>795</v>
      </c>
      <c r="H1715" s="43" t="s">
        <v>2127</v>
      </c>
      <c r="I1715" s="47">
        <v>13838822655</v>
      </c>
      <c r="J1715" s="48" t="s">
        <v>8425</v>
      </c>
      <c r="K1715" s="43" t="s">
        <v>5655</v>
      </c>
      <c r="L1715" s="43" t="s">
        <v>33</v>
      </c>
      <c r="M1715" s="92" t="s">
        <v>220</v>
      </c>
      <c r="N1715" s="93" t="s">
        <v>717</v>
      </c>
      <c r="O1715" s="42">
        <v>42618</v>
      </c>
      <c r="P1715" s="43" t="str">
        <f>VLOOKUP(G1715,Sheet1!A:C,3,0)</f>
        <v>寰创</v>
      </c>
      <c r="Q1715" s="92" t="s">
        <v>220</v>
      </c>
      <c r="R1715" s="50"/>
      <c r="S1715" s="43" t="s">
        <v>523</v>
      </c>
      <c r="T1715" s="42">
        <v>42677</v>
      </c>
      <c r="U1715" s="43" t="s">
        <v>37</v>
      </c>
      <c r="V1715" s="43">
        <f t="shared" si="81"/>
        <v>42618</v>
      </c>
      <c r="W1715" s="51">
        <f t="shared" si="82"/>
        <v>0</v>
      </c>
      <c r="X1715" s="51">
        <f t="shared" si="83"/>
        <v>59</v>
      </c>
    </row>
    <row r="1716" ht="19.5" customHeight="1" spans="1:24">
      <c r="A1716" s="29"/>
      <c r="B1716" s="30" t="s">
        <v>4020</v>
      </c>
      <c r="C1716" s="31">
        <v>42619</v>
      </c>
      <c r="D1716" s="32" t="s">
        <v>26</v>
      </c>
      <c r="E1716" s="30" t="s">
        <v>45</v>
      </c>
      <c r="F1716" s="30" t="s">
        <v>444</v>
      </c>
      <c r="G1716" s="33" t="s">
        <v>445</v>
      </c>
      <c r="H1716" s="30" t="s">
        <v>8426</v>
      </c>
      <c r="I1716" s="35">
        <v>15639898879</v>
      </c>
      <c r="J1716" s="36" t="s">
        <v>1075</v>
      </c>
      <c r="K1716" s="30" t="s">
        <v>267</v>
      </c>
      <c r="L1716" s="30" t="s">
        <v>33</v>
      </c>
      <c r="M1716" s="53" t="s">
        <v>60</v>
      </c>
      <c r="N1716" s="63"/>
      <c r="O1716" s="29">
        <v>42619</v>
      </c>
      <c r="P1716" s="30" t="str">
        <f>VLOOKUP(G1716,Sheet1!A:C,3,0)</f>
        <v>ABLOOMY</v>
      </c>
      <c r="Q1716" s="53" t="s">
        <v>144</v>
      </c>
      <c r="R1716" s="40"/>
      <c r="S1716" s="30" t="s">
        <v>8405</v>
      </c>
      <c r="T1716" s="29">
        <v>42641</v>
      </c>
      <c r="U1716" s="30" t="s">
        <v>63</v>
      </c>
      <c r="V1716" s="30">
        <f t="shared" si="81"/>
        <v>42619</v>
      </c>
      <c r="W1716" s="41">
        <f t="shared" si="82"/>
        <v>0</v>
      </c>
      <c r="X1716" s="41">
        <f t="shared" si="83"/>
        <v>22</v>
      </c>
    </row>
    <row r="1717" ht="19.5" customHeight="1" spans="1:24">
      <c r="A1717" s="29" t="s">
        <v>8427</v>
      </c>
      <c r="B1717" s="30" t="s">
        <v>4020</v>
      </c>
      <c r="C1717" s="31">
        <v>42619</v>
      </c>
      <c r="D1717" s="32">
        <v>400</v>
      </c>
      <c r="E1717" s="30" t="s">
        <v>65</v>
      </c>
      <c r="F1717" s="30" t="s">
        <v>525</v>
      </c>
      <c r="G1717" s="33" t="s">
        <v>2556</v>
      </c>
      <c r="H1717" s="30" t="s">
        <v>2998</v>
      </c>
      <c r="I1717" s="35">
        <v>18250371978</v>
      </c>
      <c r="J1717" s="36" t="s">
        <v>8428</v>
      </c>
      <c r="K1717" s="30" t="s">
        <v>70</v>
      </c>
      <c r="L1717" s="30" t="s">
        <v>33</v>
      </c>
      <c r="M1717" s="53" t="s">
        <v>49</v>
      </c>
      <c r="N1717" s="63" t="s">
        <v>8429</v>
      </c>
      <c r="O1717" s="29">
        <v>42619</v>
      </c>
      <c r="P1717" s="30" t="str">
        <f>VLOOKUP(G1717,Sheet1!A:C,3,0)</f>
        <v>寰创-爱快刷</v>
      </c>
      <c r="Q1717" s="53" t="s">
        <v>49</v>
      </c>
      <c r="R1717" s="40"/>
      <c r="S1717" s="30" t="s">
        <v>4478</v>
      </c>
      <c r="T1717" s="29">
        <v>42732</v>
      </c>
      <c r="U1717" s="30" t="s">
        <v>37</v>
      </c>
      <c r="V1717" s="30">
        <f t="shared" si="81"/>
        <v>42619</v>
      </c>
      <c r="W1717" s="41">
        <f t="shared" si="82"/>
        <v>0</v>
      </c>
      <c r="X1717" s="41">
        <f t="shared" si="83"/>
        <v>113</v>
      </c>
    </row>
    <row r="1718" ht="19.5" customHeight="1" spans="1:24">
      <c r="A1718" s="42" t="s">
        <v>8430</v>
      </c>
      <c r="B1718" s="43" t="s">
        <v>4020</v>
      </c>
      <c r="C1718" s="44">
        <v>42619</v>
      </c>
      <c r="D1718" s="45">
        <v>400</v>
      </c>
      <c r="E1718" s="43" t="s">
        <v>566</v>
      </c>
      <c r="F1718" s="43" t="s">
        <v>1031</v>
      </c>
      <c r="G1718" s="46" t="s">
        <v>1032</v>
      </c>
      <c r="H1718" s="43" t="s">
        <v>8431</v>
      </c>
      <c r="I1718" s="47">
        <v>13241828529</v>
      </c>
      <c r="J1718" s="48" t="s">
        <v>8432</v>
      </c>
      <c r="K1718" s="43" t="s">
        <v>101</v>
      </c>
      <c r="L1718" s="43" t="s">
        <v>33</v>
      </c>
      <c r="M1718" s="92" t="s">
        <v>102</v>
      </c>
      <c r="N1718" s="93" t="s">
        <v>8433</v>
      </c>
      <c r="O1718" s="42">
        <v>42619</v>
      </c>
      <c r="P1718" s="30" t="str">
        <f>VLOOKUP(G1718,Sheet1!A:C,3,0)</f>
        <v>寰创</v>
      </c>
      <c r="Q1718" s="92" t="s">
        <v>104</v>
      </c>
      <c r="R1718" s="50"/>
      <c r="S1718" s="43" t="s">
        <v>267</v>
      </c>
      <c r="T1718" s="42">
        <v>42619</v>
      </c>
      <c r="U1718" s="43" t="s">
        <v>37</v>
      </c>
      <c r="V1718" s="30">
        <f t="shared" si="81"/>
        <v>42619</v>
      </c>
      <c r="W1718" s="41">
        <f t="shared" si="82"/>
        <v>0</v>
      </c>
      <c r="X1718" s="41">
        <f t="shared" si="83"/>
        <v>0</v>
      </c>
    </row>
    <row r="1719" ht="19.5" customHeight="1" spans="1:24">
      <c r="A1719" s="42" t="s">
        <v>8434</v>
      </c>
      <c r="B1719" s="43" t="s">
        <v>4020</v>
      </c>
      <c r="C1719" s="44">
        <v>42619</v>
      </c>
      <c r="D1719" s="45" t="s">
        <v>349</v>
      </c>
      <c r="E1719" s="43" t="s">
        <v>963</v>
      </c>
      <c r="F1719" s="43" t="s">
        <v>8435</v>
      </c>
      <c r="G1719" s="46" t="s">
        <v>8436</v>
      </c>
      <c r="H1719" s="43" t="s">
        <v>8437</v>
      </c>
      <c r="I1719" s="47">
        <v>13972045878</v>
      </c>
      <c r="J1719" s="48" t="s">
        <v>8438</v>
      </c>
      <c r="K1719" s="43" t="s">
        <v>59</v>
      </c>
      <c r="L1719" s="43" t="s">
        <v>33</v>
      </c>
      <c r="M1719" s="92" t="s">
        <v>220</v>
      </c>
      <c r="N1719" s="93" t="s">
        <v>658</v>
      </c>
      <c r="O1719" s="42">
        <v>42619</v>
      </c>
      <c r="P1719" s="43" t="str">
        <f>VLOOKUP(G1719,Sheet1!A:C,3,0)</f>
        <v>爱快</v>
      </c>
      <c r="Q1719" s="92" t="s">
        <v>220</v>
      </c>
      <c r="R1719" s="50"/>
      <c r="S1719" s="43" t="s">
        <v>223</v>
      </c>
      <c r="T1719" s="42">
        <v>42676</v>
      </c>
      <c r="U1719" s="43" t="s">
        <v>37</v>
      </c>
      <c r="V1719" s="43">
        <f t="shared" si="81"/>
        <v>42619</v>
      </c>
      <c r="W1719" s="51">
        <f t="shared" si="82"/>
        <v>0</v>
      </c>
      <c r="X1719" s="51">
        <f t="shared" si="83"/>
        <v>57</v>
      </c>
    </row>
    <row r="1720" ht="19.5" customHeight="1" spans="1:24">
      <c r="A1720" s="29" t="s">
        <v>8439</v>
      </c>
      <c r="B1720" s="30" t="s">
        <v>4020</v>
      </c>
      <c r="C1720" s="31">
        <v>42619</v>
      </c>
      <c r="D1720" s="32" t="s">
        <v>196</v>
      </c>
      <c r="E1720" s="30" t="s">
        <v>74</v>
      </c>
      <c r="F1720" s="30" t="s">
        <v>8440</v>
      </c>
      <c r="G1720" s="33" t="s">
        <v>1048</v>
      </c>
      <c r="H1720" s="30" t="s">
        <v>134</v>
      </c>
      <c r="I1720" s="35">
        <v>13783651100</v>
      </c>
      <c r="J1720" s="36" t="s">
        <v>8441</v>
      </c>
      <c r="K1720" s="30" t="s">
        <v>59</v>
      </c>
      <c r="L1720" s="30" t="s">
        <v>33</v>
      </c>
      <c r="M1720" s="53" t="s">
        <v>49</v>
      </c>
      <c r="N1720" s="63" t="s">
        <v>8442</v>
      </c>
      <c r="O1720" s="29">
        <v>42619</v>
      </c>
      <c r="P1720" s="30" t="str">
        <f>VLOOKUP(G1720,Sheet1!A:C,3,0)</f>
        <v>寰创</v>
      </c>
      <c r="Q1720" s="53" t="s">
        <v>49</v>
      </c>
      <c r="R1720" s="40"/>
      <c r="S1720" s="30" t="s">
        <v>523</v>
      </c>
      <c r="T1720" s="29">
        <v>42627</v>
      </c>
      <c r="U1720" s="30" t="s">
        <v>37</v>
      </c>
      <c r="V1720" s="30">
        <f t="shared" si="81"/>
        <v>42619</v>
      </c>
      <c r="W1720" s="41">
        <f t="shared" si="82"/>
        <v>0</v>
      </c>
      <c r="X1720" s="41">
        <f t="shared" si="83"/>
        <v>8</v>
      </c>
    </row>
    <row r="1721" ht="19.5" customHeight="1" spans="1:24">
      <c r="A1721" s="29" t="s">
        <v>8443</v>
      </c>
      <c r="B1721" s="30" t="s">
        <v>4020</v>
      </c>
      <c r="C1721" s="31">
        <v>42619</v>
      </c>
      <c r="D1721" s="32" t="s">
        <v>196</v>
      </c>
      <c r="E1721" s="30" t="s">
        <v>74</v>
      </c>
      <c r="F1721" s="30" t="s">
        <v>8440</v>
      </c>
      <c r="G1721" s="33" t="s">
        <v>2989</v>
      </c>
      <c r="H1721" s="30" t="s">
        <v>2990</v>
      </c>
      <c r="I1721" s="35">
        <v>13838023020</v>
      </c>
      <c r="J1721" s="36" t="s">
        <v>8444</v>
      </c>
      <c r="K1721" s="30" t="s">
        <v>59</v>
      </c>
      <c r="L1721" s="30" t="s">
        <v>33</v>
      </c>
      <c r="M1721" s="53" t="s">
        <v>102</v>
      </c>
      <c r="N1721" s="63" t="s">
        <v>8445</v>
      </c>
      <c r="O1721" s="29">
        <v>42619</v>
      </c>
      <c r="P1721" s="30" t="str">
        <f>VLOOKUP(G1721,Sheet1!A:C,3,0)</f>
        <v>ABLOOMY</v>
      </c>
      <c r="Q1721" s="53" t="s">
        <v>104</v>
      </c>
      <c r="R1721" s="40"/>
      <c r="S1721" s="30" t="s">
        <v>36</v>
      </c>
      <c r="T1721" s="29">
        <v>42619</v>
      </c>
      <c r="U1721" s="30" t="s">
        <v>37</v>
      </c>
      <c r="V1721" s="30">
        <f t="shared" si="81"/>
        <v>42619</v>
      </c>
      <c r="W1721" s="41">
        <f t="shared" si="82"/>
        <v>0</v>
      </c>
      <c r="X1721" s="41">
        <f t="shared" si="83"/>
        <v>0</v>
      </c>
    </row>
    <row r="1722" ht="19.5" customHeight="1" spans="1:24">
      <c r="A1722" s="42" t="s">
        <v>8446</v>
      </c>
      <c r="B1722" s="43" t="s">
        <v>4020</v>
      </c>
      <c r="C1722" s="44">
        <v>42619</v>
      </c>
      <c r="D1722" s="45" t="s">
        <v>196</v>
      </c>
      <c r="E1722" s="43" t="s">
        <v>74</v>
      </c>
      <c r="F1722" s="43" t="s">
        <v>8440</v>
      </c>
      <c r="G1722" s="46" t="s">
        <v>3280</v>
      </c>
      <c r="H1722" s="43" t="s">
        <v>211</v>
      </c>
      <c r="I1722" s="47">
        <v>15515556309</v>
      </c>
      <c r="J1722" s="48" t="s">
        <v>8447</v>
      </c>
      <c r="K1722" s="43" t="s">
        <v>59</v>
      </c>
      <c r="L1722" s="43" t="s">
        <v>33</v>
      </c>
      <c r="M1722" s="92" t="s">
        <v>4631</v>
      </c>
      <c r="N1722" s="93" t="s">
        <v>8448</v>
      </c>
      <c r="O1722" s="42">
        <v>42619</v>
      </c>
      <c r="P1722" s="30" t="str">
        <f>VLOOKUP(G1722,Sheet1!A:C,3,0)</f>
        <v>寰创</v>
      </c>
      <c r="Q1722" s="92" t="s">
        <v>4631</v>
      </c>
      <c r="R1722" s="50"/>
      <c r="S1722" s="43" t="s">
        <v>72</v>
      </c>
      <c r="T1722" s="42">
        <v>42620</v>
      </c>
      <c r="U1722" s="43" t="s">
        <v>37</v>
      </c>
      <c r="V1722" s="30">
        <f t="shared" si="81"/>
        <v>42619</v>
      </c>
      <c r="W1722" s="41">
        <f t="shared" si="82"/>
        <v>0</v>
      </c>
      <c r="X1722" s="41">
        <f t="shared" si="83"/>
        <v>1</v>
      </c>
    </row>
    <row r="1723" ht="19.5" customHeight="1" spans="1:24">
      <c r="A1723" s="42"/>
      <c r="B1723" s="43" t="s">
        <v>4020</v>
      </c>
      <c r="C1723" s="44">
        <v>42620</v>
      </c>
      <c r="D1723" s="45" t="s">
        <v>26</v>
      </c>
      <c r="E1723" s="43" t="s">
        <v>255</v>
      </c>
      <c r="F1723" s="43" t="s">
        <v>107</v>
      </c>
      <c r="G1723" s="46" t="s">
        <v>1120</v>
      </c>
      <c r="H1723" s="43" t="s">
        <v>485</v>
      </c>
      <c r="I1723" s="47">
        <v>18982082538</v>
      </c>
      <c r="J1723" s="48" t="s">
        <v>8449</v>
      </c>
      <c r="K1723" s="43" t="s">
        <v>72</v>
      </c>
      <c r="L1723" s="43" t="s">
        <v>33</v>
      </c>
      <c r="M1723" s="92" t="s">
        <v>60</v>
      </c>
      <c r="N1723" s="93" t="s">
        <v>8450</v>
      </c>
      <c r="O1723" s="42">
        <v>42620</v>
      </c>
      <c r="P1723" s="30" t="str">
        <f>VLOOKUP(G1723,Sheet1!A:C,3,0)</f>
        <v>寰创</v>
      </c>
      <c r="Q1723" s="92" t="s">
        <v>4604</v>
      </c>
      <c r="R1723" s="92" t="s">
        <v>8451</v>
      </c>
      <c r="S1723" s="43" t="s">
        <v>43</v>
      </c>
      <c r="T1723" s="42">
        <v>42626</v>
      </c>
      <c r="U1723" s="43" t="s">
        <v>37</v>
      </c>
      <c r="V1723" s="30">
        <f t="shared" si="81"/>
        <v>42620</v>
      </c>
      <c r="W1723" s="41">
        <f t="shared" si="82"/>
        <v>0</v>
      </c>
      <c r="X1723" s="41">
        <f t="shared" si="83"/>
        <v>6</v>
      </c>
    </row>
    <row r="1724" ht="19.5" customHeight="1" spans="1:24">
      <c r="A1724" s="42"/>
      <c r="B1724" s="43" t="s">
        <v>4020</v>
      </c>
      <c r="C1724" s="44">
        <v>42620</v>
      </c>
      <c r="D1724" s="45" t="s">
        <v>26</v>
      </c>
      <c r="E1724" s="43" t="s">
        <v>45</v>
      </c>
      <c r="F1724" s="43" t="s">
        <v>517</v>
      </c>
      <c r="G1724" s="46" t="s">
        <v>518</v>
      </c>
      <c r="H1724" s="43" t="s">
        <v>4774</v>
      </c>
      <c r="I1724" s="47">
        <v>13782628367</v>
      </c>
      <c r="J1724" s="48" t="s">
        <v>8452</v>
      </c>
      <c r="K1724" s="43" t="s">
        <v>523</v>
      </c>
      <c r="L1724" s="43" t="s">
        <v>33</v>
      </c>
      <c r="M1724" s="92" t="s">
        <v>102</v>
      </c>
      <c r="N1724" s="93"/>
      <c r="O1724" s="42">
        <v>42620</v>
      </c>
      <c r="P1724" s="30" t="str">
        <f>VLOOKUP(G1724,Sheet1!A:C,3,0)</f>
        <v>ABLOOMY</v>
      </c>
      <c r="Q1724" s="92" t="s">
        <v>104</v>
      </c>
      <c r="R1724" s="50"/>
      <c r="S1724" s="43" t="s">
        <v>267</v>
      </c>
      <c r="T1724" s="42">
        <v>42621</v>
      </c>
      <c r="U1724" s="43" t="s">
        <v>63</v>
      </c>
      <c r="V1724" s="30">
        <f t="shared" si="81"/>
        <v>42620</v>
      </c>
      <c r="W1724" s="41">
        <f t="shared" si="82"/>
        <v>0</v>
      </c>
      <c r="X1724" s="41">
        <f t="shared" si="83"/>
        <v>1</v>
      </c>
    </row>
    <row r="1725" ht="19.5" customHeight="1" spans="1:24">
      <c r="A1725" s="42"/>
      <c r="B1725" s="43" t="s">
        <v>4020</v>
      </c>
      <c r="C1725" s="44">
        <v>42620</v>
      </c>
      <c r="D1725" s="45" t="s">
        <v>26</v>
      </c>
      <c r="E1725" s="43" t="s">
        <v>81</v>
      </c>
      <c r="F1725" s="43" t="s">
        <v>883</v>
      </c>
      <c r="G1725" s="46" t="s">
        <v>884</v>
      </c>
      <c r="H1725" s="43" t="s">
        <v>309</v>
      </c>
      <c r="I1725" s="47">
        <v>13307326578</v>
      </c>
      <c r="J1725" s="48" t="s">
        <v>8453</v>
      </c>
      <c r="K1725" s="43" t="s">
        <v>267</v>
      </c>
      <c r="L1725" s="43" t="s">
        <v>33</v>
      </c>
      <c r="M1725" s="92" t="s">
        <v>60</v>
      </c>
      <c r="N1725" s="93"/>
      <c r="O1725" s="42">
        <v>42620</v>
      </c>
      <c r="P1725" s="30" t="str">
        <f>VLOOKUP(G1725,Sheet1!A:C,3,0)</f>
        <v>ABLOOMY</v>
      </c>
      <c r="Q1725" s="92" t="s">
        <v>62</v>
      </c>
      <c r="R1725" s="50"/>
      <c r="S1725" s="43" t="s">
        <v>8454</v>
      </c>
      <c r="T1725" s="42">
        <v>42626</v>
      </c>
      <c r="U1725" s="43" t="s">
        <v>37</v>
      </c>
      <c r="V1725" s="30">
        <f t="shared" si="81"/>
        <v>42620</v>
      </c>
      <c r="W1725" s="41">
        <f t="shared" si="82"/>
        <v>0</v>
      </c>
      <c r="X1725" s="41">
        <f t="shared" si="83"/>
        <v>6</v>
      </c>
    </row>
    <row r="1726" ht="19.5" customHeight="1" spans="1:24">
      <c r="A1726" s="29"/>
      <c r="B1726" s="30" t="s">
        <v>4020</v>
      </c>
      <c r="C1726" s="31">
        <v>42620</v>
      </c>
      <c r="D1726" s="32" t="s">
        <v>466</v>
      </c>
      <c r="E1726" s="30" t="s">
        <v>138</v>
      </c>
      <c r="F1726" s="30" t="s">
        <v>940</v>
      </c>
      <c r="G1726" s="33" t="s">
        <v>2040</v>
      </c>
      <c r="H1726" s="30" t="s">
        <v>77</v>
      </c>
      <c r="I1726" s="35">
        <v>13777774508</v>
      </c>
      <c r="J1726" s="36" t="s">
        <v>8455</v>
      </c>
      <c r="K1726" s="30" t="s">
        <v>223</v>
      </c>
      <c r="L1726" s="30" t="s">
        <v>33</v>
      </c>
      <c r="M1726" s="53" t="s">
        <v>220</v>
      </c>
      <c r="N1726" s="63"/>
      <c r="O1726" s="29">
        <v>42620</v>
      </c>
      <c r="P1726" s="30" t="str">
        <f>VLOOKUP(G1726,Sheet1!A:C,3,0)</f>
        <v>寰创</v>
      </c>
      <c r="Q1726" s="53" t="s">
        <v>220</v>
      </c>
      <c r="R1726" s="40"/>
      <c r="S1726" s="30" t="s">
        <v>53</v>
      </c>
      <c r="T1726" s="29">
        <v>42632</v>
      </c>
      <c r="U1726" s="30" t="s">
        <v>63</v>
      </c>
      <c r="V1726" s="30">
        <f t="shared" si="81"/>
        <v>42620</v>
      </c>
      <c r="W1726" s="41">
        <f t="shared" si="82"/>
        <v>0</v>
      </c>
      <c r="X1726" s="41">
        <f t="shared" si="83"/>
        <v>12</v>
      </c>
    </row>
    <row r="1727" ht="19.5" customHeight="1" spans="1:24">
      <c r="A1727" s="42" t="s">
        <v>8456</v>
      </c>
      <c r="B1727" s="43" t="s">
        <v>4020</v>
      </c>
      <c r="C1727" s="44">
        <v>42620</v>
      </c>
      <c r="D1727" s="45">
        <v>400</v>
      </c>
      <c r="E1727" s="43" t="s">
        <v>703</v>
      </c>
      <c r="F1727" s="43" t="s">
        <v>4487</v>
      </c>
      <c r="G1727" s="46" t="s">
        <v>2110</v>
      </c>
      <c r="H1727" s="43" t="s">
        <v>475</v>
      </c>
      <c r="I1727" s="47">
        <v>13687189626</v>
      </c>
      <c r="J1727" s="48" t="s">
        <v>8457</v>
      </c>
      <c r="K1727" s="43" t="s">
        <v>5655</v>
      </c>
      <c r="L1727" s="43" t="s">
        <v>33</v>
      </c>
      <c r="M1727" s="92" t="s">
        <v>44</v>
      </c>
      <c r="N1727" s="93" t="s">
        <v>132</v>
      </c>
      <c r="O1727" s="42">
        <v>42620</v>
      </c>
      <c r="P1727" s="30" t="str">
        <f>VLOOKUP(G1727,Sheet1!A:C,3,0)</f>
        <v>爱快</v>
      </c>
      <c r="Q1727" s="92" t="s">
        <v>44</v>
      </c>
      <c r="R1727" s="50"/>
      <c r="S1727" s="43" t="s">
        <v>33</v>
      </c>
      <c r="T1727" s="42">
        <v>42640</v>
      </c>
      <c r="U1727" s="43" t="s">
        <v>37</v>
      </c>
      <c r="V1727" s="30">
        <f t="shared" si="81"/>
        <v>42620</v>
      </c>
      <c r="W1727" s="41">
        <f t="shared" si="82"/>
        <v>0</v>
      </c>
      <c r="X1727" s="41">
        <f t="shared" si="83"/>
        <v>20</v>
      </c>
    </row>
    <row r="1728" ht="19.5" customHeight="1" spans="1:24">
      <c r="A1728" s="29" t="s">
        <v>8458</v>
      </c>
      <c r="B1728" s="30" t="s">
        <v>4020</v>
      </c>
      <c r="C1728" s="31">
        <v>42620</v>
      </c>
      <c r="D1728" s="32" t="s">
        <v>196</v>
      </c>
      <c r="E1728" s="30" t="s">
        <v>45</v>
      </c>
      <c r="F1728" s="30" t="s">
        <v>444</v>
      </c>
      <c r="G1728" s="33" t="s">
        <v>445</v>
      </c>
      <c r="H1728" s="30" t="s">
        <v>446</v>
      </c>
      <c r="I1728" s="35">
        <v>15639898879</v>
      </c>
      <c r="J1728" s="36" t="s">
        <v>8459</v>
      </c>
      <c r="K1728" s="30" t="s">
        <v>93</v>
      </c>
      <c r="L1728" s="30" t="s">
        <v>33</v>
      </c>
      <c r="M1728" s="53" t="s">
        <v>60</v>
      </c>
      <c r="N1728" s="63" t="s">
        <v>8460</v>
      </c>
      <c r="O1728" s="29">
        <v>42620</v>
      </c>
      <c r="P1728" s="30" t="str">
        <f>VLOOKUP(G1728,Sheet1!A:C,3,0)</f>
        <v>ABLOOMY</v>
      </c>
      <c r="Q1728" s="53" t="s">
        <v>144</v>
      </c>
      <c r="R1728" s="40"/>
      <c r="S1728" s="30" t="s">
        <v>523</v>
      </c>
      <c r="T1728" s="29">
        <v>42640</v>
      </c>
      <c r="U1728" s="30" t="s">
        <v>37</v>
      </c>
      <c r="V1728" s="30">
        <f t="shared" si="81"/>
        <v>42620</v>
      </c>
      <c r="W1728" s="41">
        <f t="shared" si="82"/>
        <v>0</v>
      </c>
      <c r="X1728" s="41">
        <f t="shared" si="83"/>
        <v>20</v>
      </c>
    </row>
    <row r="1729" ht="19.5" customHeight="1" spans="1:24">
      <c r="A1729" s="29" t="s">
        <v>8461</v>
      </c>
      <c r="B1729" s="30" t="s">
        <v>4020</v>
      </c>
      <c r="C1729" s="31">
        <v>42620</v>
      </c>
      <c r="D1729" s="32">
        <v>400</v>
      </c>
      <c r="E1729" s="30" t="s">
        <v>138</v>
      </c>
      <c r="F1729" s="30" t="s">
        <v>947</v>
      </c>
      <c r="G1729" s="33" t="s">
        <v>948</v>
      </c>
      <c r="H1729" s="30" t="s">
        <v>1345</v>
      </c>
      <c r="I1729" s="35">
        <v>13758206084</v>
      </c>
      <c r="J1729" s="36" t="s">
        <v>8462</v>
      </c>
      <c r="K1729" s="30" t="s">
        <v>5655</v>
      </c>
      <c r="L1729" s="30" t="s">
        <v>33</v>
      </c>
      <c r="M1729" s="53" t="s">
        <v>60</v>
      </c>
      <c r="N1729" s="63" t="s">
        <v>8463</v>
      </c>
      <c r="O1729" s="29">
        <v>42620</v>
      </c>
      <c r="P1729" s="30" t="str">
        <f>VLOOKUP(G1729,Sheet1!A:C,3,0)</f>
        <v>爱快</v>
      </c>
      <c r="Q1729" s="53" t="s">
        <v>87</v>
      </c>
      <c r="R1729" s="40"/>
      <c r="S1729" s="30" t="s">
        <v>36</v>
      </c>
      <c r="T1729" s="29">
        <v>42632</v>
      </c>
      <c r="U1729" s="30" t="s">
        <v>63</v>
      </c>
      <c r="V1729" s="30">
        <f t="shared" si="81"/>
        <v>42620</v>
      </c>
      <c r="W1729" s="41">
        <f t="shared" si="82"/>
        <v>0</v>
      </c>
      <c r="X1729" s="41">
        <f t="shared" si="83"/>
        <v>12</v>
      </c>
    </row>
    <row r="1730" ht="19.5" customHeight="1" spans="1:24">
      <c r="A1730" s="29" t="s">
        <v>8464</v>
      </c>
      <c r="B1730" s="30" t="s">
        <v>4020</v>
      </c>
      <c r="C1730" s="31">
        <v>42620</v>
      </c>
      <c r="D1730" s="32" t="s">
        <v>196</v>
      </c>
      <c r="E1730" s="30" t="s">
        <v>65</v>
      </c>
      <c r="F1730" s="30" t="s">
        <v>66</v>
      </c>
      <c r="G1730" s="33" t="s">
        <v>4729</v>
      </c>
      <c r="H1730" s="30" t="s">
        <v>162</v>
      </c>
      <c r="I1730" s="35">
        <v>15859818016</v>
      </c>
      <c r="J1730" s="36" t="s">
        <v>8465</v>
      </c>
      <c r="K1730" s="30" t="s">
        <v>93</v>
      </c>
      <c r="L1730" s="30" t="s">
        <v>33</v>
      </c>
      <c r="M1730" s="53" t="s">
        <v>4500</v>
      </c>
      <c r="N1730" s="63" t="s">
        <v>8466</v>
      </c>
      <c r="O1730" s="29">
        <v>42620</v>
      </c>
      <c r="P1730" s="30" t="str">
        <f>VLOOKUP(G1730,Sheet1!A:C,3,0)</f>
        <v>ABLOOMY-中苗刷</v>
      </c>
      <c r="Q1730" s="53" t="s">
        <v>4500</v>
      </c>
      <c r="R1730" s="40"/>
      <c r="S1730" s="30" t="s">
        <v>267</v>
      </c>
      <c r="T1730" s="29">
        <v>42620</v>
      </c>
      <c r="U1730" s="30" t="s">
        <v>37</v>
      </c>
      <c r="V1730" s="30">
        <f t="shared" si="81"/>
        <v>42620</v>
      </c>
      <c r="W1730" s="41">
        <f t="shared" si="82"/>
        <v>0</v>
      </c>
      <c r="X1730" s="41">
        <f t="shared" si="83"/>
        <v>0</v>
      </c>
    </row>
    <row r="1731" ht="19.5" customHeight="1" spans="1:24">
      <c r="A1731" s="42" t="s">
        <v>8467</v>
      </c>
      <c r="B1731" s="43" t="s">
        <v>4020</v>
      </c>
      <c r="C1731" s="44">
        <v>42620</v>
      </c>
      <c r="D1731" s="45" t="s">
        <v>196</v>
      </c>
      <c r="E1731" s="43" t="s">
        <v>182</v>
      </c>
      <c r="F1731" s="43" t="s">
        <v>1055</v>
      </c>
      <c r="G1731" s="46" t="s">
        <v>1138</v>
      </c>
      <c r="H1731" s="43" t="s">
        <v>1139</v>
      </c>
      <c r="I1731" s="47">
        <v>13852175878</v>
      </c>
      <c r="J1731" s="48" t="s">
        <v>8468</v>
      </c>
      <c r="K1731" s="43" t="s">
        <v>70</v>
      </c>
      <c r="L1731" s="43" t="s">
        <v>33</v>
      </c>
      <c r="M1731" s="92" t="s">
        <v>220</v>
      </c>
      <c r="N1731" s="93" t="s">
        <v>658</v>
      </c>
      <c r="O1731" s="42">
        <v>42620</v>
      </c>
      <c r="P1731" s="30" t="str">
        <f>VLOOKUP(G1731,Sheet1!A:C,3,0)</f>
        <v>ABLOOMY-中苗刷</v>
      </c>
      <c r="Q1731" s="92" t="s">
        <v>220</v>
      </c>
      <c r="R1731" s="50" t="s">
        <v>8469</v>
      </c>
      <c r="S1731" s="43" t="s">
        <v>223</v>
      </c>
      <c r="T1731" s="42">
        <v>42640</v>
      </c>
      <c r="U1731" s="43" t="s">
        <v>37</v>
      </c>
      <c r="V1731" s="30">
        <f t="shared" si="81"/>
        <v>42620</v>
      </c>
      <c r="W1731" s="41">
        <f t="shared" si="82"/>
        <v>0</v>
      </c>
      <c r="X1731" s="41">
        <f t="shared" si="83"/>
        <v>20</v>
      </c>
    </row>
    <row r="1732" ht="19.5" customHeight="1" spans="1:24">
      <c r="A1732" s="29" t="s">
        <v>8470</v>
      </c>
      <c r="B1732" s="30" t="s">
        <v>4020</v>
      </c>
      <c r="C1732" s="31">
        <v>42620</v>
      </c>
      <c r="D1732" s="32">
        <v>400</v>
      </c>
      <c r="E1732" s="30" t="s">
        <v>138</v>
      </c>
      <c r="F1732" s="30" t="s">
        <v>940</v>
      </c>
      <c r="G1732" s="33" t="s">
        <v>5506</v>
      </c>
      <c r="H1732" s="30" t="s">
        <v>8471</v>
      </c>
      <c r="I1732" s="35">
        <v>13676510963</v>
      </c>
      <c r="J1732" s="36" t="s">
        <v>8472</v>
      </c>
      <c r="K1732" s="30" t="s">
        <v>70</v>
      </c>
      <c r="L1732" s="30" t="s">
        <v>33</v>
      </c>
      <c r="M1732" s="53" t="s">
        <v>4604</v>
      </c>
      <c r="N1732" s="63" t="s">
        <v>8473</v>
      </c>
      <c r="O1732" s="29">
        <v>42620</v>
      </c>
      <c r="P1732" s="30" t="str">
        <f>VLOOKUP(G1732,Sheet1!A:C,3,0)</f>
        <v>寰创</v>
      </c>
      <c r="Q1732" s="53" t="s">
        <v>4604</v>
      </c>
      <c r="R1732" s="40"/>
      <c r="S1732" s="30" t="s">
        <v>267</v>
      </c>
      <c r="T1732" s="29">
        <v>42620</v>
      </c>
      <c r="U1732" s="30" t="s">
        <v>37</v>
      </c>
      <c r="V1732" s="30">
        <f t="shared" si="81"/>
        <v>42620</v>
      </c>
      <c r="W1732" s="41">
        <f t="shared" si="82"/>
        <v>0</v>
      </c>
      <c r="X1732" s="41">
        <f t="shared" si="83"/>
        <v>0</v>
      </c>
    </row>
    <row r="1733" ht="19.5" customHeight="1" spans="1:24">
      <c r="A1733" s="29" t="s">
        <v>8474</v>
      </c>
      <c r="B1733" s="30" t="s">
        <v>4020</v>
      </c>
      <c r="C1733" s="31">
        <v>42620</v>
      </c>
      <c r="D1733" s="32">
        <v>400</v>
      </c>
      <c r="E1733" s="30" t="s">
        <v>6540</v>
      </c>
      <c r="F1733" s="30" t="s">
        <v>8475</v>
      </c>
      <c r="G1733" s="33" t="s">
        <v>3797</v>
      </c>
      <c r="H1733" s="30" t="s">
        <v>48</v>
      </c>
      <c r="I1733" s="35">
        <v>15136560899</v>
      </c>
      <c r="J1733" s="36" t="s">
        <v>8476</v>
      </c>
      <c r="K1733" s="30" t="s">
        <v>93</v>
      </c>
      <c r="L1733" s="30" t="s">
        <v>33</v>
      </c>
      <c r="M1733" s="53" t="s">
        <v>8360</v>
      </c>
      <c r="N1733" s="63" t="s">
        <v>8477</v>
      </c>
      <c r="O1733" s="29">
        <v>42620</v>
      </c>
      <c r="P1733" s="30" t="str">
        <f>VLOOKUP(G1733,Sheet1!A:C,3,0)</f>
        <v>爱快</v>
      </c>
      <c r="Q1733" s="53" t="s">
        <v>220</v>
      </c>
      <c r="R1733" s="40"/>
      <c r="S1733" s="30" t="s">
        <v>815</v>
      </c>
      <c r="T1733" s="29">
        <v>42726</v>
      </c>
      <c r="U1733" s="30" t="s">
        <v>37</v>
      </c>
      <c r="V1733" s="30">
        <f t="shared" si="81"/>
        <v>42620</v>
      </c>
      <c r="W1733" s="41">
        <f t="shared" si="82"/>
        <v>0</v>
      </c>
      <c r="X1733" s="41">
        <f t="shared" si="83"/>
        <v>106</v>
      </c>
    </row>
    <row r="1734" ht="19.5" customHeight="1" spans="1:24">
      <c r="A1734" s="29" t="s">
        <v>8478</v>
      </c>
      <c r="B1734" s="30" t="s">
        <v>4020</v>
      </c>
      <c r="C1734" s="31">
        <v>42620</v>
      </c>
      <c r="D1734" s="32">
        <v>400</v>
      </c>
      <c r="E1734" s="30" t="s">
        <v>566</v>
      </c>
      <c r="F1734" s="30" t="s">
        <v>1318</v>
      </c>
      <c r="G1734" s="33" t="s">
        <v>545</v>
      </c>
      <c r="H1734" s="30" t="s">
        <v>475</v>
      </c>
      <c r="I1734" s="35" t="s">
        <v>8479</v>
      </c>
      <c r="J1734" s="36" t="s">
        <v>8480</v>
      </c>
      <c r="K1734" s="30" t="s">
        <v>5655</v>
      </c>
      <c r="L1734" s="30" t="s">
        <v>33</v>
      </c>
      <c r="M1734" s="53" t="s">
        <v>4500</v>
      </c>
      <c r="N1734" s="63" t="s">
        <v>8481</v>
      </c>
      <c r="O1734" s="29">
        <v>42620</v>
      </c>
      <c r="P1734" s="30" t="str">
        <f>VLOOKUP(G1734,Sheet1!A:C,3,0)</f>
        <v>ABLOOMY</v>
      </c>
      <c r="Q1734" s="53" t="s">
        <v>4500</v>
      </c>
      <c r="R1734" s="40"/>
      <c r="S1734" s="30" t="s">
        <v>267</v>
      </c>
      <c r="T1734" s="29">
        <v>42620</v>
      </c>
      <c r="U1734" s="30" t="s">
        <v>37</v>
      </c>
      <c r="V1734" s="30">
        <f t="shared" si="81"/>
        <v>42620</v>
      </c>
      <c r="W1734" s="41">
        <f t="shared" si="82"/>
        <v>0</v>
      </c>
      <c r="X1734" s="41">
        <f t="shared" si="83"/>
        <v>0</v>
      </c>
    </row>
    <row r="1735" ht="19.5" customHeight="1" spans="1:24">
      <c r="A1735" s="29" t="s">
        <v>8482</v>
      </c>
      <c r="B1735" s="30" t="s">
        <v>4020</v>
      </c>
      <c r="C1735" s="31">
        <v>42620</v>
      </c>
      <c r="D1735" s="32" t="s">
        <v>196</v>
      </c>
      <c r="E1735" s="30" t="s">
        <v>277</v>
      </c>
      <c r="F1735" s="30" t="s">
        <v>1661</v>
      </c>
      <c r="G1735" s="33" t="s">
        <v>4991</v>
      </c>
      <c r="H1735" s="30" t="s">
        <v>3637</v>
      </c>
      <c r="I1735" s="35">
        <v>15991096856</v>
      </c>
      <c r="J1735" s="36" t="s">
        <v>8483</v>
      </c>
      <c r="K1735" s="30" t="s">
        <v>59</v>
      </c>
      <c r="L1735" s="30" t="s">
        <v>33</v>
      </c>
      <c r="M1735" s="53" t="s">
        <v>2225</v>
      </c>
      <c r="N1735" s="63" t="s">
        <v>8484</v>
      </c>
      <c r="O1735" s="29">
        <v>42620</v>
      </c>
      <c r="P1735" s="30" t="str">
        <f>VLOOKUP(G1735,Sheet1!A:C,3,0)</f>
        <v>爱快</v>
      </c>
      <c r="Q1735" s="53" t="s">
        <v>2225</v>
      </c>
      <c r="R1735" s="40"/>
      <c r="S1735" s="30" t="s">
        <v>267</v>
      </c>
      <c r="T1735" s="29">
        <v>42620</v>
      </c>
      <c r="U1735" s="30" t="s">
        <v>37</v>
      </c>
      <c r="V1735" s="30">
        <f t="shared" si="81"/>
        <v>42620</v>
      </c>
      <c r="W1735" s="41">
        <f t="shared" si="82"/>
        <v>0</v>
      </c>
      <c r="X1735" s="41">
        <f t="shared" si="83"/>
        <v>0</v>
      </c>
    </row>
    <row r="1736" ht="19.5" customHeight="1" spans="1:24">
      <c r="A1736" s="42" t="s">
        <v>8485</v>
      </c>
      <c r="B1736" s="43" t="s">
        <v>4020</v>
      </c>
      <c r="C1736" s="44">
        <v>42620</v>
      </c>
      <c r="D1736" s="45">
        <v>400</v>
      </c>
      <c r="E1736" s="43" t="s">
        <v>113</v>
      </c>
      <c r="F1736" s="43" t="s">
        <v>8486</v>
      </c>
      <c r="G1736" s="46" t="s">
        <v>541</v>
      </c>
      <c r="H1736" s="43" t="s">
        <v>48</v>
      </c>
      <c r="I1736" s="47" t="s">
        <v>8487</v>
      </c>
      <c r="J1736" s="48" t="s">
        <v>8488</v>
      </c>
      <c r="K1736" s="43" t="s">
        <v>70</v>
      </c>
      <c r="L1736" s="43" t="s">
        <v>33</v>
      </c>
      <c r="M1736" s="53" t="s">
        <v>2225</v>
      </c>
      <c r="N1736" s="93" t="s">
        <v>8489</v>
      </c>
      <c r="O1736" s="42">
        <v>42620</v>
      </c>
      <c r="P1736" s="30" t="str">
        <f>VLOOKUP(G1736,Sheet1!A:C,3,0)</f>
        <v>寰创</v>
      </c>
      <c r="Q1736" s="53" t="s">
        <v>2225</v>
      </c>
      <c r="R1736" s="50" t="s">
        <v>8490</v>
      </c>
      <c r="S1736" s="43" t="s">
        <v>267</v>
      </c>
      <c r="T1736" s="42">
        <v>42622</v>
      </c>
      <c r="U1736" s="43" t="s">
        <v>63</v>
      </c>
      <c r="V1736" s="30">
        <f t="shared" si="81"/>
        <v>42620</v>
      </c>
      <c r="W1736" s="41">
        <f t="shared" si="82"/>
        <v>0</v>
      </c>
      <c r="X1736" s="41">
        <f t="shared" si="83"/>
        <v>2</v>
      </c>
    </row>
    <row r="1737" ht="19.5" customHeight="1" spans="1:24">
      <c r="A1737" s="29" t="s">
        <v>8491</v>
      </c>
      <c r="B1737" s="30" t="s">
        <v>4020</v>
      </c>
      <c r="C1737" s="31">
        <v>42620</v>
      </c>
      <c r="D1737" s="32">
        <v>400</v>
      </c>
      <c r="E1737" s="30" t="s">
        <v>38</v>
      </c>
      <c r="F1737" s="30" t="s">
        <v>8492</v>
      </c>
      <c r="G1737" s="33" t="s">
        <v>1470</v>
      </c>
      <c r="H1737" s="30" t="s">
        <v>162</v>
      </c>
      <c r="I1737" s="35" t="s">
        <v>8493</v>
      </c>
      <c r="J1737" s="36" t="s">
        <v>8494</v>
      </c>
      <c r="K1737" s="30" t="s">
        <v>101</v>
      </c>
      <c r="L1737" s="30" t="s">
        <v>33</v>
      </c>
      <c r="M1737" s="53" t="s">
        <v>49</v>
      </c>
      <c r="N1737" s="63" t="s">
        <v>8495</v>
      </c>
      <c r="O1737" s="29">
        <v>42620</v>
      </c>
      <c r="P1737" s="30" t="str">
        <f>VLOOKUP(G1737,Sheet1!A:C,3,0)</f>
        <v>寰创</v>
      </c>
      <c r="Q1737" s="53" t="s">
        <v>4631</v>
      </c>
      <c r="R1737" s="40"/>
      <c r="S1737" s="30" t="s">
        <v>72</v>
      </c>
      <c r="T1737" s="29">
        <v>42636</v>
      </c>
      <c r="U1737" s="30" t="s">
        <v>37</v>
      </c>
      <c r="V1737" s="30">
        <f t="shared" si="81"/>
        <v>42620</v>
      </c>
      <c r="W1737" s="41">
        <f t="shared" si="82"/>
        <v>0</v>
      </c>
      <c r="X1737" s="41">
        <f t="shared" si="83"/>
        <v>16</v>
      </c>
    </row>
    <row r="1738" ht="19.5" customHeight="1" spans="1:24">
      <c r="A1738" s="42" t="s">
        <v>8496</v>
      </c>
      <c r="B1738" s="43" t="s">
        <v>4020</v>
      </c>
      <c r="C1738" s="44">
        <v>42620</v>
      </c>
      <c r="D1738" s="45" t="s">
        <v>196</v>
      </c>
      <c r="E1738" s="43" t="s">
        <v>606</v>
      </c>
      <c r="F1738" s="43" t="s">
        <v>3366</v>
      </c>
      <c r="G1738" s="46" t="s">
        <v>8497</v>
      </c>
      <c r="H1738" s="43" t="s">
        <v>193</v>
      </c>
      <c r="I1738" s="47">
        <v>18641349185</v>
      </c>
      <c r="J1738" s="48" t="s">
        <v>8498</v>
      </c>
      <c r="K1738" s="43" t="s">
        <v>70</v>
      </c>
      <c r="L1738" s="43" t="s">
        <v>33</v>
      </c>
      <c r="M1738" s="92" t="s">
        <v>220</v>
      </c>
      <c r="N1738" s="93" t="s">
        <v>658</v>
      </c>
      <c r="O1738" s="42">
        <v>42620</v>
      </c>
      <c r="P1738" s="30" t="str">
        <f>VLOOKUP(G1738,Sheet1!A:C,3,0)</f>
        <v>寰创</v>
      </c>
      <c r="Q1738" s="92" t="s">
        <v>220</v>
      </c>
      <c r="R1738" s="50" t="s">
        <v>5254</v>
      </c>
      <c r="S1738" s="43" t="s">
        <v>223</v>
      </c>
      <c r="T1738" s="42">
        <v>42640</v>
      </c>
      <c r="U1738" s="43" t="s">
        <v>37</v>
      </c>
      <c r="V1738" s="30">
        <f t="shared" si="81"/>
        <v>42620</v>
      </c>
      <c r="W1738" s="41">
        <f t="shared" si="82"/>
        <v>0</v>
      </c>
      <c r="X1738" s="41">
        <f t="shared" si="83"/>
        <v>20</v>
      </c>
    </row>
    <row r="1739" ht="19.5" customHeight="1" spans="1:24">
      <c r="A1739" s="29" t="s">
        <v>8499</v>
      </c>
      <c r="B1739" s="30" t="s">
        <v>4020</v>
      </c>
      <c r="C1739" s="31">
        <v>42620</v>
      </c>
      <c r="D1739" s="32">
        <v>400</v>
      </c>
      <c r="E1739" s="30" t="s">
        <v>38</v>
      </c>
      <c r="F1739" s="30" t="s">
        <v>8500</v>
      </c>
      <c r="G1739" s="33" t="s">
        <v>3187</v>
      </c>
      <c r="H1739" s="30" t="s">
        <v>1834</v>
      </c>
      <c r="I1739" s="35">
        <v>18977397665</v>
      </c>
      <c r="J1739" s="36" t="s">
        <v>8501</v>
      </c>
      <c r="K1739" s="30" t="s">
        <v>70</v>
      </c>
      <c r="L1739" s="30" t="s">
        <v>33</v>
      </c>
      <c r="M1739" s="53" t="s">
        <v>44</v>
      </c>
      <c r="N1739" s="63" t="s">
        <v>132</v>
      </c>
      <c r="O1739" s="29">
        <v>42620</v>
      </c>
      <c r="P1739" s="30" t="str">
        <f>VLOOKUP(G1739,Sheet1!A:C,3,0)</f>
        <v>ABLOOMY</v>
      </c>
      <c r="Q1739" s="53" t="s">
        <v>44</v>
      </c>
      <c r="R1739" s="40"/>
      <c r="S1739" s="30" t="s">
        <v>53</v>
      </c>
      <c r="T1739" s="29">
        <v>42632</v>
      </c>
      <c r="U1739" s="30" t="s">
        <v>37</v>
      </c>
      <c r="V1739" s="30">
        <f t="shared" si="81"/>
        <v>42620</v>
      </c>
      <c r="W1739" s="41">
        <f t="shared" si="82"/>
        <v>0</v>
      </c>
      <c r="X1739" s="41">
        <f t="shared" si="83"/>
        <v>12</v>
      </c>
    </row>
    <row r="1740" ht="19.5" customHeight="1" spans="1:24">
      <c r="A1740" s="29" t="s">
        <v>8502</v>
      </c>
      <c r="B1740" s="30" t="s">
        <v>4020</v>
      </c>
      <c r="C1740" s="31">
        <v>42620</v>
      </c>
      <c r="D1740" s="32">
        <v>400</v>
      </c>
      <c r="E1740" s="30" t="s">
        <v>138</v>
      </c>
      <c r="F1740" s="30" t="s">
        <v>940</v>
      </c>
      <c r="G1740" s="33" t="s">
        <v>941</v>
      </c>
      <c r="H1740" s="30" t="s">
        <v>8503</v>
      </c>
      <c r="I1740" s="35">
        <v>57763193392</v>
      </c>
      <c r="J1740" s="36" t="s">
        <v>8504</v>
      </c>
      <c r="K1740" s="30" t="s">
        <v>93</v>
      </c>
      <c r="L1740" s="30" t="s">
        <v>33</v>
      </c>
      <c r="M1740" s="53" t="s">
        <v>49</v>
      </c>
      <c r="N1740" s="63" t="s">
        <v>7069</v>
      </c>
      <c r="O1740" s="29">
        <v>42620</v>
      </c>
      <c r="P1740" s="30" t="str">
        <f>VLOOKUP(G1740,Sheet1!A:C,3,0)</f>
        <v>寰创</v>
      </c>
      <c r="Q1740" s="53" t="s">
        <v>49</v>
      </c>
      <c r="R1740" s="40"/>
      <c r="S1740" s="30" t="s">
        <v>171</v>
      </c>
      <c r="T1740" s="29">
        <v>42697</v>
      </c>
      <c r="U1740" s="30" t="s">
        <v>37</v>
      </c>
      <c r="V1740" s="30">
        <f t="shared" si="81"/>
        <v>42620</v>
      </c>
      <c r="W1740" s="41">
        <f t="shared" si="82"/>
        <v>0</v>
      </c>
      <c r="X1740" s="41">
        <f t="shared" si="83"/>
        <v>77</v>
      </c>
    </row>
    <row r="1741" ht="19.5" customHeight="1" spans="1:24">
      <c r="A1741" s="42" t="s">
        <v>8505</v>
      </c>
      <c r="B1741" s="43" t="s">
        <v>4020</v>
      </c>
      <c r="C1741" s="44">
        <v>42620</v>
      </c>
      <c r="D1741" s="45">
        <v>400</v>
      </c>
      <c r="E1741" s="43" t="s">
        <v>703</v>
      </c>
      <c r="F1741" s="43" t="s">
        <v>4487</v>
      </c>
      <c r="G1741" s="46" t="s">
        <v>2110</v>
      </c>
      <c r="H1741" s="43" t="s">
        <v>475</v>
      </c>
      <c r="I1741" s="47">
        <v>13687189626</v>
      </c>
      <c r="J1741" s="48" t="s">
        <v>8506</v>
      </c>
      <c r="K1741" s="43" t="s">
        <v>5655</v>
      </c>
      <c r="L1741" s="43" t="s">
        <v>33</v>
      </c>
      <c r="M1741" s="92" t="s">
        <v>44</v>
      </c>
      <c r="N1741" s="93" t="s">
        <v>8507</v>
      </c>
      <c r="O1741" s="42">
        <v>42620</v>
      </c>
      <c r="P1741" s="30" t="str">
        <f>VLOOKUP(G1741,Sheet1!A:C,3,0)</f>
        <v>爱快</v>
      </c>
      <c r="Q1741" s="92" t="s">
        <v>44</v>
      </c>
      <c r="R1741" s="50"/>
      <c r="S1741" s="43" t="s">
        <v>33</v>
      </c>
      <c r="T1741" s="42">
        <v>42640</v>
      </c>
      <c r="U1741" s="43" t="s">
        <v>37</v>
      </c>
      <c r="V1741" s="30">
        <f t="shared" si="81"/>
        <v>42620</v>
      </c>
      <c r="W1741" s="41">
        <f t="shared" si="82"/>
        <v>0</v>
      </c>
      <c r="X1741" s="41">
        <f t="shared" si="83"/>
        <v>20</v>
      </c>
    </row>
    <row r="1742" ht="19.5" customHeight="1" spans="1:24">
      <c r="A1742" s="42" t="s">
        <v>8508</v>
      </c>
      <c r="B1742" s="43" t="s">
        <v>4020</v>
      </c>
      <c r="C1742" s="44">
        <v>42620</v>
      </c>
      <c r="D1742" s="45">
        <v>400</v>
      </c>
      <c r="E1742" s="43" t="s">
        <v>173</v>
      </c>
      <c r="F1742" s="43" t="s">
        <v>607</v>
      </c>
      <c r="G1742" s="46" t="s">
        <v>733</v>
      </c>
      <c r="H1742" s="43" t="s">
        <v>7334</v>
      </c>
      <c r="I1742" s="47" t="s">
        <v>8509</v>
      </c>
      <c r="J1742" s="48" t="s">
        <v>8510</v>
      </c>
      <c r="K1742" s="43" t="s">
        <v>93</v>
      </c>
      <c r="L1742" s="43" t="s">
        <v>33</v>
      </c>
      <c r="M1742" s="92" t="s">
        <v>102</v>
      </c>
      <c r="N1742" s="93" t="s">
        <v>8511</v>
      </c>
      <c r="O1742" s="42">
        <v>42620</v>
      </c>
      <c r="P1742" s="30" t="str">
        <f>VLOOKUP(G1742,Sheet1!A:C,3,0)</f>
        <v>ABLOOMY</v>
      </c>
      <c r="Q1742" s="92" t="s">
        <v>104</v>
      </c>
      <c r="R1742" s="50"/>
      <c r="S1742" s="43" t="s">
        <v>53</v>
      </c>
      <c r="T1742" s="42">
        <v>42621</v>
      </c>
      <c r="U1742" s="43" t="s">
        <v>37</v>
      </c>
      <c r="V1742" s="30">
        <f t="shared" si="81"/>
        <v>42620</v>
      </c>
      <c r="W1742" s="41">
        <f t="shared" si="82"/>
        <v>0</v>
      </c>
      <c r="X1742" s="41">
        <f t="shared" si="83"/>
        <v>1</v>
      </c>
    </row>
    <row r="1743" ht="19.5" customHeight="1" spans="1:24">
      <c r="A1743" s="42" t="s">
        <v>8512</v>
      </c>
      <c r="B1743" s="43" t="s">
        <v>4020</v>
      </c>
      <c r="C1743" s="44">
        <v>42621</v>
      </c>
      <c r="D1743" s="45">
        <v>400</v>
      </c>
      <c r="E1743" s="43" t="s">
        <v>138</v>
      </c>
      <c r="F1743" s="43" t="s">
        <v>947</v>
      </c>
      <c r="G1743" s="46" t="s">
        <v>461</v>
      </c>
      <c r="H1743" s="43" t="s">
        <v>8513</v>
      </c>
      <c r="I1743" s="47">
        <v>13588420440</v>
      </c>
      <c r="J1743" s="48" t="s">
        <v>8514</v>
      </c>
      <c r="K1743" s="43" t="s">
        <v>59</v>
      </c>
      <c r="L1743" s="43" t="s">
        <v>33</v>
      </c>
      <c r="M1743" s="92" t="s">
        <v>49</v>
      </c>
      <c r="N1743" s="93" t="s">
        <v>8515</v>
      </c>
      <c r="O1743" s="42">
        <v>42621</v>
      </c>
      <c r="P1743" s="30" t="str">
        <f>VLOOKUP(G1743,Sheet1!A:C,3,0)</f>
        <v>爱快</v>
      </c>
      <c r="Q1743" s="92" t="s">
        <v>49</v>
      </c>
      <c r="R1743" s="50"/>
      <c r="S1743" s="43" t="s">
        <v>223</v>
      </c>
      <c r="T1743" s="42">
        <v>42621</v>
      </c>
      <c r="U1743" s="43" t="s">
        <v>37</v>
      </c>
      <c r="V1743" s="30">
        <f t="shared" si="81"/>
        <v>42621</v>
      </c>
      <c r="W1743" s="41">
        <f t="shared" si="82"/>
        <v>0</v>
      </c>
      <c r="X1743" s="41">
        <f t="shared" si="83"/>
        <v>0</v>
      </c>
    </row>
    <row r="1744" ht="19.5" customHeight="1" spans="1:24">
      <c r="A1744" s="29" t="s">
        <v>8516</v>
      </c>
      <c r="B1744" s="30" t="s">
        <v>4020</v>
      </c>
      <c r="C1744" s="31">
        <v>42621</v>
      </c>
      <c r="D1744" s="32">
        <v>400</v>
      </c>
      <c r="E1744" s="30" t="s">
        <v>138</v>
      </c>
      <c r="F1744" s="30" t="s">
        <v>483</v>
      </c>
      <c r="G1744" s="33" t="s">
        <v>1858</v>
      </c>
      <c r="H1744" s="30" t="s">
        <v>8517</v>
      </c>
      <c r="I1744" s="35" t="s">
        <v>8518</v>
      </c>
      <c r="J1744" s="36" t="s">
        <v>8519</v>
      </c>
      <c r="K1744" s="30" t="s">
        <v>70</v>
      </c>
      <c r="L1744" s="30" t="s">
        <v>33</v>
      </c>
      <c r="M1744" s="53" t="s">
        <v>44</v>
      </c>
      <c r="N1744" s="63" t="s">
        <v>132</v>
      </c>
      <c r="O1744" s="29">
        <v>42621</v>
      </c>
      <c r="P1744" s="30" t="str">
        <f>VLOOKUP(G1744,Sheet1!A:C,3,0)</f>
        <v>寰创</v>
      </c>
      <c r="Q1744" s="53" t="s">
        <v>44</v>
      </c>
      <c r="R1744" s="40"/>
      <c r="S1744" s="30" t="s">
        <v>4478</v>
      </c>
      <c r="T1744" s="29">
        <v>42632</v>
      </c>
      <c r="U1744" s="30" t="s">
        <v>37</v>
      </c>
      <c r="V1744" s="30">
        <f t="shared" si="81"/>
        <v>42621</v>
      </c>
      <c r="W1744" s="41">
        <f t="shared" si="82"/>
        <v>0</v>
      </c>
      <c r="X1744" s="41">
        <f t="shared" si="83"/>
        <v>11</v>
      </c>
    </row>
    <row r="1745" ht="19.5" customHeight="1" spans="1:24">
      <c r="A1745" s="42" t="s">
        <v>8520</v>
      </c>
      <c r="B1745" s="43" t="s">
        <v>4020</v>
      </c>
      <c r="C1745" s="44">
        <v>42621</v>
      </c>
      <c r="D1745" s="45" t="s">
        <v>196</v>
      </c>
      <c r="E1745" s="43" t="s">
        <v>182</v>
      </c>
      <c r="F1745" s="43" t="s">
        <v>97</v>
      </c>
      <c r="G1745" s="46" t="s">
        <v>98</v>
      </c>
      <c r="H1745" s="43" t="s">
        <v>767</v>
      </c>
      <c r="I1745" s="47">
        <v>13962440200</v>
      </c>
      <c r="J1745" s="48" t="s">
        <v>8521</v>
      </c>
      <c r="K1745" s="43" t="s">
        <v>5655</v>
      </c>
      <c r="L1745" s="43" t="s">
        <v>33</v>
      </c>
      <c r="M1745" s="92" t="s">
        <v>102</v>
      </c>
      <c r="N1745" s="93" t="s">
        <v>8522</v>
      </c>
      <c r="O1745" s="42">
        <v>42621</v>
      </c>
      <c r="P1745" s="30" t="str">
        <f>VLOOKUP(G1745,Sheet1!A:C,3,0)</f>
        <v>ABLOOMY</v>
      </c>
      <c r="Q1745" s="92" t="s">
        <v>104</v>
      </c>
      <c r="R1745" s="50"/>
      <c r="S1745" s="43" t="s">
        <v>36</v>
      </c>
      <c r="T1745" s="42">
        <v>42621</v>
      </c>
      <c r="U1745" s="43" t="s">
        <v>37</v>
      </c>
      <c r="V1745" s="30">
        <f t="shared" si="81"/>
        <v>42621</v>
      </c>
      <c r="W1745" s="41">
        <f t="shared" si="82"/>
        <v>0</v>
      </c>
      <c r="X1745" s="41">
        <f t="shared" si="83"/>
        <v>0</v>
      </c>
    </row>
    <row r="1746" ht="19.5" customHeight="1" spans="1:24">
      <c r="A1746" s="42" t="s">
        <v>8523</v>
      </c>
      <c r="B1746" s="43" t="s">
        <v>4020</v>
      </c>
      <c r="C1746" s="44">
        <v>42621</v>
      </c>
      <c r="D1746" s="45">
        <v>400</v>
      </c>
      <c r="E1746" s="43" t="s">
        <v>138</v>
      </c>
      <c r="F1746" s="43" t="s">
        <v>483</v>
      </c>
      <c r="G1746" s="46" t="s">
        <v>484</v>
      </c>
      <c r="H1746" s="43" t="s">
        <v>485</v>
      </c>
      <c r="I1746" s="47">
        <v>13967800399</v>
      </c>
      <c r="J1746" s="48" t="s">
        <v>8524</v>
      </c>
      <c r="K1746" s="43" t="s">
        <v>5655</v>
      </c>
      <c r="L1746" s="43" t="s">
        <v>33</v>
      </c>
      <c r="M1746" s="92" t="s">
        <v>49</v>
      </c>
      <c r="N1746" s="93" t="s">
        <v>8525</v>
      </c>
      <c r="O1746" s="42">
        <v>42621</v>
      </c>
      <c r="P1746" s="43" t="str">
        <f>VLOOKUP(G1746,Sheet1!A:C,3,0)</f>
        <v>爱快</v>
      </c>
      <c r="Q1746" s="92" t="s">
        <v>49</v>
      </c>
      <c r="R1746" s="50"/>
      <c r="S1746" s="43" t="s">
        <v>4478</v>
      </c>
      <c r="T1746" s="42">
        <v>42642</v>
      </c>
      <c r="U1746" s="43" t="s">
        <v>37</v>
      </c>
      <c r="V1746" s="43">
        <f t="shared" si="81"/>
        <v>42621</v>
      </c>
      <c r="W1746" s="51">
        <f t="shared" si="82"/>
        <v>0</v>
      </c>
      <c r="X1746" s="51">
        <f t="shared" si="83"/>
        <v>21</v>
      </c>
    </row>
    <row r="1747" ht="19.5" customHeight="1" spans="1:24">
      <c r="A1747" s="42" t="s">
        <v>8526</v>
      </c>
      <c r="B1747" s="43" t="s">
        <v>4020</v>
      </c>
      <c r="C1747" s="44">
        <v>42621</v>
      </c>
      <c r="D1747" s="45">
        <v>400</v>
      </c>
      <c r="E1747" s="43" t="s">
        <v>566</v>
      </c>
      <c r="F1747" s="43" t="s">
        <v>607</v>
      </c>
      <c r="G1747" s="46" t="s">
        <v>750</v>
      </c>
      <c r="H1747" s="43" t="s">
        <v>966</v>
      </c>
      <c r="I1747" s="47">
        <v>18601164850</v>
      </c>
      <c r="J1747" s="48" t="s">
        <v>8527</v>
      </c>
      <c r="K1747" s="43" t="s">
        <v>5655</v>
      </c>
      <c r="L1747" s="43" t="s">
        <v>33</v>
      </c>
      <c r="M1747" s="92" t="s">
        <v>49</v>
      </c>
      <c r="N1747" s="93" t="s">
        <v>8528</v>
      </c>
      <c r="O1747" s="42">
        <v>42621</v>
      </c>
      <c r="P1747" s="30" t="str">
        <f>VLOOKUP(G1747,Sheet1!A:C,3,0)</f>
        <v>ABLOOMY</v>
      </c>
      <c r="Q1747" s="92" t="s">
        <v>49</v>
      </c>
      <c r="R1747" s="50"/>
      <c r="S1747" s="43" t="s">
        <v>72</v>
      </c>
      <c r="T1747" s="42">
        <v>42621</v>
      </c>
      <c r="U1747" s="43" t="s">
        <v>37</v>
      </c>
      <c r="V1747" s="30">
        <f t="shared" si="81"/>
        <v>42621</v>
      </c>
      <c r="W1747" s="41">
        <f t="shared" si="82"/>
        <v>0</v>
      </c>
      <c r="X1747" s="41">
        <f t="shared" si="83"/>
        <v>0</v>
      </c>
    </row>
    <row r="1748" ht="19.5" customHeight="1" spans="1:24">
      <c r="A1748" s="42" t="s">
        <v>8529</v>
      </c>
      <c r="B1748" s="43" t="s">
        <v>4020</v>
      </c>
      <c r="C1748" s="44">
        <v>42621</v>
      </c>
      <c r="D1748" s="45">
        <v>400</v>
      </c>
      <c r="E1748" s="43" t="s">
        <v>121</v>
      </c>
      <c r="F1748" s="43" t="s">
        <v>1906</v>
      </c>
      <c r="G1748" s="46" t="s">
        <v>1907</v>
      </c>
      <c r="H1748" s="43" t="s">
        <v>77</v>
      </c>
      <c r="I1748" s="47">
        <v>15935820004</v>
      </c>
      <c r="J1748" s="48" t="s">
        <v>8530</v>
      </c>
      <c r="K1748" s="43" t="s">
        <v>5655</v>
      </c>
      <c r="L1748" s="43" t="s">
        <v>33</v>
      </c>
      <c r="M1748" s="92" t="s">
        <v>1472</v>
      </c>
      <c r="N1748" s="93" t="s">
        <v>8531</v>
      </c>
      <c r="O1748" s="42">
        <v>42621</v>
      </c>
      <c r="P1748" s="30" t="str">
        <f>VLOOKUP(G1748,Sheet1!A:C,3,0)</f>
        <v>ABLOOMY</v>
      </c>
      <c r="Q1748" s="92" t="s">
        <v>1472</v>
      </c>
      <c r="R1748" s="50"/>
      <c r="S1748" s="43" t="s">
        <v>72</v>
      </c>
      <c r="T1748" s="42">
        <v>42621</v>
      </c>
      <c r="U1748" s="43" t="s">
        <v>37</v>
      </c>
      <c r="V1748" s="30">
        <f t="shared" si="81"/>
        <v>42621</v>
      </c>
      <c r="W1748" s="41">
        <f t="shared" si="82"/>
        <v>0</v>
      </c>
      <c r="X1748" s="41">
        <f t="shared" si="83"/>
        <v>0</v>
      </c>
    </row>
    <row r="1749" ht="19.5" customHeight="1" spans="1:24">
      <c r="A1749" s="29"/>
      <c r="B1749" s="30" t="s">
        <v>4020</v>
      </c>
      <c r="C1749" s="31">
        <v>42621</v>
      </c>
      <c r="D1749" s="32" t="s">
        <v>466</v>
      </c>
      <c r="E1749" s="30" t="s">
        <v>255</v>
      </c>
      <c r="F1749" s="30" t="s">
        <v>5219</v>
      </c>
      <c r="G1749" s="33" t="s">
        <v>5220</v>
      </c>
      <c r="H1749" s="30" t="s">
        <v>258</v>
      </c>
      <c r="I1749" s="35">
        <v>13608107817</v>
      </c>
      <c r="J1749" s="36" t="s">
        <v>8532</v>
      </c>
      <c r="K1749" s="30" t="s">
        <v>659</v>
      </c>
      <c r="L1749" s="30" t="s">
        <v>33</v>
      </c>
      <c r="M1749" s="53" t="s">
        <v>220</v>
      </c>
      <c r="N1749" s="63"/>
      <c r="O1749" s="29">
        <v>42621</v>
      </c>
      <c r="P1749" s="30" t="str">
        <f>VLOOKUP(G1749,Sheet1!A:C,3,0)</f>
        <v>中苗</v>
      </c>
      <c r="Q1749" s="53" t="s">
        <v>220</v>
      </c>
      <c r="R1749" s="40" t="s">
        <v>7618</v>
      </c>
      <c r="S1749" s="30" t="s">
        <v>36</v>
      </c>
      <c r="T1749" s="29">
        <v>42632</v>
      </c>
      <c r="U1749" s="30" t="s">
        <v>63</v>
      </c>
      <c r="V1749" s="30">
        <f t="shared" si="81"/>
        <v>42621</v>
      </c>
      <c r="W1749" s="41">
        <f t="shared" si="82"/>
        <v>0</v>
      </c>
      <c r="X1749" s="41">
        <f t="shared" si="83"/>
        <v>11</v>
      </c>
    </row>
    <row r="1750" ht="19.5" customHeight="1" spans="1:24">
      <c r="A1750" s="29"/>
      <c r="B1750" s="30" t="s">
        <v>4020</v>
      </c>
      <c r="C1750" s="31">
        <v>42621</v>
      </c>
      <c r="D1750" s="32" t="s">
        <v>466</v>
      </c>
      <c r="E1750" s="30" t="s">
        <v>255</v>
      </c>
      <c r="F1750" s="30" t="s">
        <v>454</v>
      </c>
      <c r="G1750" s="33" t="s">
        <v>455</v>
      </c>
      <c r="H1750" s="30" t="s">
        <v>456</v>
      </c>
      <c r="I1750" s="35">
        <v>13568305620</v>
      </c>
      <c r="J1750" s="36" t="s">
        <v>8450</v>
      </c>
      <c r="K1750" s="29" t="s">
        <v>838</v>
      </c>
      <c r="L1750" s="30" t="s">
        <v>33</v>
      </c>
      <c r="M1750" s="53" t="s">
        <v>60</v>
      </c>
      <c r="N1750" s="63"/>
      <c r="O1750" s="29">
        <v>42621</v>
      </c>
      <c r="P1750" s="30" t="str">
        <f>VLOOKUP(G1750,Sheet1!A:C,3,0)</f>
        <v>ABLOOMY-中苗刷</v>
      </c>
      <c r="Q1750" s="53" t="s">
        <v>87</v>
      </c>
      <c r="R1750" s="40"/>
      <c r="S1750" s="30" t="s">
        <v>43</v>
      </c>
      <c r="T1750" s="29">
        <v>42667</v>
      </c>
      <c r="U1750" s="30" t="s">
        <v>37</v>
      </c>
      <c r="V1750" s="30">
        <f t="shared" si="81"/>
        <v>42621</v>
      </c>
      <c r="W1750" s="41">
        <f t="shared" si="82"/>
        <v>0</v>
      </c>
      <c r="X1750" s="41">
        <f t="shared" si="83"/>
        <v>46</v>
      </c>
    </row>
    <row r="1751" ht="19.5" customHeight="1" spans="1:24">
      <c r="A1751" s="29"/>
      <c r="B1751" s="30" t="s">
        <v>4020</v>
      </c>
      <c r="C1751" s="31">
        <v>42621</v>
      </c>
      <c r="D1751" s="32" t="s">
        <v>466</v>
      </c>
      <c r="E1751" s="30" t="s">
        <v>255</v>
      </c>
      <c r="F1751" s="30" t="s">
        <v>3874</v>
      </c>
      <c r="G1751" s="33" t="s">
        <v>3928</v>
      </c>
      <c r="H1751" s="30" t="s">
        <v>475</v>
      </c>
      <c r="I1751" s="35">
        <v>18683920073</v>
      </c>
      <c r="J1751" s="36" t="s">
        <v>170</v>
      </c>
      <c r="K1751" s="29" t="s">
        <v>838</v>
      </c>
      <c r="L1751" s="30" t="s">
        <v>33</v>
      </c>
      <c r="M1751" s="53" t="s">
        <v>4604</v>
      </c>
      <c r="N1751" s="63"/>
      <c r="O1751" s="29">
        <v>42621</v>
      </c>
      <c r="P1751" s="30" t="str">
        <f>VLOOKUP(G1751,Sheet1!A:C,3,0)</f>
        <v>ABLOOMY-中苗刷</v>
      </c>
      <c r="Q1751" s="53" t="s">
        <v>4604</v>
      </c>
      <c r="R1751" s="40"/>
      <c r="S1751" s="30" t="s">
        <v>43</v>
      </c>
      <c r="T1751" s="29">
        <v>42656</v>
      </c>
      <c r="U1751" s="30" t="s">
        <v>37</v>
      </c>
      <c r="V1751" s="30">
        <f t="shared" si="81"/>
        <v>42621</v>
      </c>
      <c r="W1751" s="41">
        <f t="shared" si="82"/>
        <v>0</v>
      </c>
      <c r="X1751" s="41">
        <f t="shared" si="83"/>
        <v>35</v>
      </c>
    </row>
    <row r="1752" ht="19.5" customHeight="1" spans="1:24">
      <c r="A1752" s="29"/>
      <c r="B1752" s="30" t="s">
        <v>4020</v>
      </c>
      <c r="C1752" s="31">
        <v>42621</v>
      </c>
      <c r="D1752" s="32" t="s">
        <v>466</v>
      </c>
      <c r="E1752" s="30" t="s">
        <v>38</v>
      </c>
      <c r="F1752" s="30" t="s">
        <v>943</v>
      </c>
      <c r="G1752" s="33" t="s">
        <v>1470</v>
      </c>
      <c r="H1752" s="30" t="s">
        <v>162</v>
      </c>
      <c r="I1752" s="35">
        <v>13977739483</v>
      </c>
      <c r="J1752" s="36" t="s">
        <v>8450</v>
      </c>
      <c r="K1752" s="29" t="s">
        <v>838</v>
      </c>
      <c r="L1752" s="30" t="s">
        <v>33</v>
      </c>
      <c r="M1752" s="53" t="s">
        <v>60</v>
      </c>
      <c r="N1752" s="63"/>
      <c r="O1752" s="29">
        <v>42621</v>
      </c>
      <c r="P1752" s="30" t="str">
        <f>VLOOKUP(G1752,Sheet1!A:C,3,0)</f>
        <v>寰创</v>
      </c>
      <c r="Q1752" s="53" t="s">
        <v>144</v>
      </c>
      <c r="R1752" s="40"/>
      <c r="S1752" s="30" t="s">
        <v>36</v>
      </c>
      <c r="T1752" s="29">
        <v>42626</v>
      </c>
      <c r="U1752" s="30" t="s">
        <v>37</v>
      </c>
      <c r="V1752" s="30">
        <f t="shared" si="81"/>
        <v>42621</v>
      </c>
      <c r="W1752" s="41">
        <f t="shared" si="82"/>
        <v>0</v>
      </c>
      <c r="X1752" s="41">
        <f t="shared" si="83"/>
        <v>5</v>
      </c>
    </row>
    <row r="1753" ht="19.5" customHeight="1" spans="1:24">
      <c r="A1753" s="29"/>
      <c r="B1753" s="30" t="s">
        <v>4020</v>
      </c>
      <c r="C1753" s="31">
        <v>42621</v>
      </c>
      <c r="D1753" s="32" t="s">
        <v>466</v>
      </c>
      <c r="E1753" s="30" t="s">
        <v>703</v>
      </c>
      <c r="F1753" s="30" t="s">
        <v>3724</v>
      </c>
      <c r="G1753" s="33" t="s">
        <v>2874</v>
      </c>
      <c r="H1753" s="30" t="s">
        <v>5584</v>
      </c>
      <c r="I1753" s="35" t="s">
        <v>7588</v>
      </c>
      <c r="J1753" s="36" t="s">
        <v>8450</v>
      </c>
      <c r="K1753" s="29" t="s">
        <v>838</v>
      </c>
      <c r="L1753" s="30" t="s">
        <v>33</v>
      </c>
      <c r="M1753" s="53" t="s">
        <v>60</v>
      </c>
      <c r="N1753" s="63"/>
      <c r="O1753" s="29">
        <v>42621</v>
      </c>
      <c r="P1753" s="30" t="str">
        <f>VLOOKUP(G1753,Sheet1!A:C,3,0)</f>
        <v>爱快</v>
      </c>
      <c r="Q1753" s="53" t="s">
        <v>144</v>
      </c>
      <c r="R1753" s="40"/>
      <c r="S1753" s="30" t="s">
        <v>53</v>
      </c>
      <c r="T1753" s="29">
        <v>42633</v>
      </c>
      <c r="U1753" s="30" t="s">
        <v>63</v>
      </c>
      <c r="V1753" s="30">
        <f t="shared" si="81"/>
        <v>42621</v>
      </c>
      <c r="W1753" s="41">
        <f t="shared" si="82"/>
        <v>0</v>
      </c>
      <c r="X1753" s="41">
        <f t="shared" si="83"/>
        <v>12</v>
      </c>
    </row>
    <row r="1754" ht="19.5" customHeight="1" spans="1:24">
      <c r="A1754" s="42"/>
      <c r="B1754" s="43" t="s">
        <v>4020</v>
      </c>
      <c r="C1754" s="44">
        <v>42621</v>
      </c>
      <c r="D1754" s="45" t="s">
        <v>466</v>
      </c>
      <c r="E1754" s="43" t="s">
        <v>703</v>
      </c>
      <c r="F1754" s="43" t="s">
        <v>704</v>
      </c>
      <c r="G1754" s="46" t="s">
        <v>4864</v>
      </c>
      <c r="H1754" s="43" t="s">
        <v>3868</v>
      </c>
      <c r="I1754" s="47">
        <v>13636024271</v>
      </c>
      <c r="J1754" s="48" t="s">
        <v>8450</v>
      </c>
      <c r="K1754" s="42" t="s">
        <v>838</v>
      </c>
      <c r="L1754" s="43" t="s">
        <v>33</v>
      </c>
      <c r="M1754" s="92" t="s">
        <v>60</v>
      </c>
      <c r="N1754" s="93"/>
      <c r="O1754" s="42">
        <v>42621</v>
      </c>
      <c r="P1754" s="30" t="str">
        <f>VLOOKUP(G1754,Sheet1!A:C,3,0)</f>
        <v>寰创</v>
      </c>
      <c r="Q1754" s="92" t="s">
        <v>144</v>
      </c>
      <c r="R1754" s="50"/>
      <c r="S1754" s="43" t="s">
        <v>53</v>
      </c>
      <c r="T1754" s="42">
        <v>42625</v>
      </c>
      <c r="U1754" s="43" t="s">
        <v>63</v>
      </c>
      <c r="V1754" s="30">
        <f t="shared" si="81"/>
        <v>42621</v>
      </c>
      <c r="W1754" s="41">
        <f t="shared" si="82"/>
        <v>0</v>
      </c>
      <c r="X1754" s="41">
        <f t="shared" si="83"/>
        <v>4</v>
      </c>
    </row>
    <row r="1755" ht="19.5" customHeight="1" spans="1:24">
      <c r="A1755" s="29"/>
      <c r="B1755" s="30" t="s">
        <v>4020</v>
      </c>
      <c r="C1755" s="31">
        <v>42621</v>
      </c>
      <c r="D1755" s="32" t="s">
        <v>466</v>
      </c>
      <c r="E1755" s="30" t="s">
        <v>138</v>
      </c>
      <c r="F1755" s="30" t="s">
        <v>947</v>
      </c>
      <c r="G1755" s="33" t="s">
        <v>3056</v>
      </c>
      <c r="H1755" s="30" t="s">
        <v>421</v>
      </c>
      <c r="I1755" s="35">
        <v>15906717398</v>
      </c>
      <c r="J1755" s="36" t="s">
        <v>8450</v>
      </c>
      <c r="K1755" s="29" t="s">
        <v>838</v>
      </c>
      <c r="L1755" s="30" t="s">
        <v>33</v>
      </c>
      <c r="M1755" s="53" t="s">
        <v>60</v>
      </c>
      <c r="N1755" s="63"/>
      <c r="O1755" s="29">
        <v>42621</v>
      </c>
      <c r="P1755" s="30" t="str">
        <f>VLOOKUP(G1755,Sheet1!A:C,3,0)</f>
        <v>爱快</v>
      </c>
      <c r="Q1755" s="53" t="s">
        <v>144</v>
      </c>
      <c r="R1755" s="40"/>
      <c r="S1755" s="30" t="s">
        <v>8405</v>
      </c>
      <c r="T1755" s="29">
        <v>42626</v>
      </c>
      <c r="U1755" s="30" t="s">
        <v>63</v>
      </c>
      <c r="V1755" s="30">
        <f t="shared" si="81"/>
        <v>42621</v>
      </c>
      <c r="W1755" s="41">
        <f t="shared" si="82"/>
        <v>0</v>
      </c>
      <c r="X1755" s="41">
        <f t="shared" si="83"/>
        <v>5</v>
      </c>
    </row>
    <row r="1756" ht="19.5" customHeight="1" spans="1:24">
      <c r="A1756" s="29"/>
      <c r="B1756" s="30" t="s">
        <v>4020</v>
      </c>
      <c r="C1756" s="31">
        <v>42621</v>
      </c>
      <c r="D1756" s="32" t="s">
        <v>466</v>
      </c>
      <c r="E1756" s="30" t="s">
        <v>138</v>
      </c>
      <c r="F1756" s="30" t="s">
        <v>1360</v>
      </c>
      <c r="G1756" s="33" t="s">
        <v>1361</v>
      </c>
      <c r="H1756" s="30" t="s">
        <v>475</v>
      </c>
      <c r="I1756" s="35">
        <v>13506808910</v>
      </c>
      <c r="J1756" s="36" t="s">
        <v>8450</v>
      </c>
      <c r="K1756" s="29" t="s">
        <v>838</v>
      </c>
      <c r="L1756" s="30" t="s">
        <v>33</v>
      </c>
      <c r="M1756" s="53" t="s">
        <v>60</v>
      </c>
      <c r="N1756" s="63"/>
      <c r="O1756" s="29">
        <v>42621</v>
      </c>
      <c r="P1756" s="30" t="str">
        <f>VLOOKUP(G1756,Sheet1!A:C,3,0)</f>
        <v>爱快</v>
      </c>
      <c r="Q1756" s="53" t="s">
        <v>144</v>
      </c>
      <c r="R1756" s="40"/>
      <c r="S1756" s="30" t="s">
        <v>36</v>
      </c>
      <c r="T1756" s="29">
        <v>42636</v>
      </c>
      <c r="U1756" s="30" t="s">
        <v>249</v>
      </c>
      <c r="V1756" s="30">
        <f t="shared" si="81"/>
        <v>42621</v>
      </c>
      <c r="W1756" s="41">
        <f t="shared" si="82"/>
        <v>0</v>
      </c>
      <c r="X1756" s="41">
        <f t="shared" si="83"/>
        <v>15</v>
      </c>
    </row>
    <row r="1757" ht="19.5" customHeight="1" spans="1:24">
      <c r="A1757" s="29"/>
      <c r="B1757" s="30" t="s">
        <v>4020</v>
      </c>
      <c r="C1757" s="31">
        <v>42621</v>
      </c>
      <c r="D1757" s="32" t="s">
        <v>466</v>
      </c>
      <c r="E1757" s="30" t="s">
        <v>566</v>
      </c>
      <c r="F1757" s="30" t="s">
        <v>2191</v>
      </c>
      <c r="G1757" s="33" t="s">
        <v>2192</v>
      </c>
      <c r="H1757" s="30" t="s">
        <v>475</v>
      </c>
      <c r="I1757" s="35">
        <v>13661246710</v>
      </c>
      <c r="J1757" s="36" t="s">
        <v>8450</v>
      </c>
      <c r="K1757" s="29" t="s">
        <v>838</v>
      </c>
      <c r="L1757" s="30" t="s">
        <v>33</v>
      </c>
      <c r="M1757" s="53" t="s">
        <v>60</v>
      </c>
      <c r="N1757" s="63"/>
      <c r="O1757" s="29">
        <v>42621</v>
      </c>
      <c r="P1757" s="30" t="str">
        <f>VLOOKUP(G1757,Sheet1!A:C,3,0)</f>
        <v>ABLOOMY</v>
      </c>
      <c r="Q1757" s="53" t="s">
        <v>144</v>
      </c>
      <c r="R1757" s="40"/>
      <c r="S1757" s="30" t="s">
        <v>267</v>
      </c>
      <c r="T1757" s="29">
        <v>42632</v>
      </c>
      <c r="U1757" s="30" t="s">
        <v>63</v>
      </c>
      <c r="V1757" s="30">
        <f t="shared" si="81"/>
        <v>42621</v>
      </c>
      <c r="W1757" s="41">
        <f t="shared" si="82"/>
        <v>0</v>
      </c>
      <c r="X1757" s="41">
        <f t="shared" si="83"/>
        <v>11</v>
      </c>
    </row>
    <row r="1758" ht="19.5" customHeight="1" spans="1:24">
      <c r="A1758" s="29"/>
      <c r="B1758" s="30" t="s">
        <v>4020</v>
      </c>
      <c r="C1758" s="31">
        <v>42621</v>
      </c>
      <c r="D1758" s="32" t="s">
        <v>466</v>
      </c>
      <c r="E1758" s="30" t="s">
        <v>38</v>
      </c>
      <c r="F1758" s="30" t="s">
        <v>1158</v>
      </c>
      <c r="G1758" s="33" t="s">
        <v>1159</v>
      </c>
      <c r="H1758" s="30" t="s">
        <v>1160</v>
      </c>
      <c r="I1758" s="35">
        <v>18278128903</v>
      </c>
      <c r="J1758" s="36" t="s">
        <v>8450</v>
      </c>
      <c r="K1758" s="29" t="s">
        <v>838</v>
      </c>
      <c r="L1758" s="30" t="s">
        <v>33</v>
      </c>
      <c r="M1758" s="53" t="s">
        <v>60</v>
      </c>
      <c r="N1758" s="63"/>
      <c r="O1758" s="29">
        <v>42621</v>
      </c>
      <c r="P1758" s="30" t="str">
        <f>VLOOKUP(G1758,Sheet1!A:C,3,0)</f>
        <v>ABLOOMY</v>
      </c>
      <c r="Q1758" s="53" t="s">
        <v>4604</v>
      </c>
      <c r="R1758" s="40" t="s">
        <v>8533</v>
      </c>
      <c r="S1758" s="30" t="s">
        <v>36</v>
      </c>
      <c r="T1758" s="29">
        <v>42632</v>
      </c>
      <c r="U1758" s="30" t="s">
        <v>63</v>
      </c>
      <c r="V1758" s="30">
        <f t="shared" si="81"/>
        <v>42621</v>
      </c>
      <c r="W1758" s="41">
        <f t="shared" si="82"/>
        <v>0</v>
      </c>
      <c r="X1758" s="41">
        <f t="shared" si="83"/>
        <v>11</v>
      </c>
    </row>
    <row r="1759" ht="19.5" customHeight="1" spans="1:24">
      <c r="A1759" s="29"/>
      <c r="B1759" s="30" t="s">
        <v>4020</v>
      </c>
      <c r="C1759" s="31">
        <v>42621</v>
      </c>
      <c r="D1759" s="32" t="s">
        <v>466</v>
      </c>
      <c r="E1759" s="30" t="s">
        <v>113</v>
      </c>
      <c r="F1759" s="30" t="s">
        <v>1555</v>
      </c>
      <c r="G1759" s="33" t="s">
        <v>8534</v>
      </c>
      <c r="H1759" s="30" t="s">
        <v>475</v>
      </c>
      <c r="I1759" s="35">
        <v>13668690375</v>
      </c>
      <c r="J1759" s="36" t="s">
        <v>8450</v>
      </c>
      <c r="K1759" s="29" t="s">
        <v>838</v>
      </c>
      <c r="L1759" s="30" t="s">
        <v>33</v>
      </c>
      <c r="M1759" s="53" t="s">
        <v>60</v>
      </c>
      <c r="N1759" s="63"/>
      <c r="O1759" s="29">
        <v>42621</v>
      </c>
      <c r="P1759" s="30" t="str">
        <f>VLOOKUP(G1759,Sheet1!A:C,3,0)</f>
        <v>爱快</v>
      </c>
      <c r="Q1759" s="53" t="s">
        <v>8535</v>
      </c>
      <c r="R1759" s="40"/>
      <c r="S1759" s="30" t="s">
        <v>36</v>
      </c>
      <c r="T1759" s="29">
        <v>42655</v>
      </c>
      <c r="U1759" s="30" t="s">
        <v>37</v>
      </c>
      <c r="V1759" s="30">
        <f t="shared" si="81"/>
        <v>42621</v>
      </c>
      <c r="W1759" s="41">
        <f t="shared" si="82"/>
        <v>0</v>
      </c>
      <c r="X1759" s="41">
        <f t="shared" si="83"/>
        <v>34</v>
      </c>
    </row>
    <row r="1760" ht="19.5" customHeight="1" spans="1:24">
      <c r="A1760" s="29"/>
      <c r="B1760" s="30" t="s">
        <v>4020</v>
      </c>
      <c r="C1760" s="31">
        <v>42621</v>
      </c>
      <c r="D1760" s="32" t="s">
        <v>466</v>
      </c>
      <c r="E1760" s="30" t="s">
        <v>81</v>
      </c>
      <c r="F1760" s="30" t="s">
        <v>2065</v>
      </c>
      <c r="G1760" s="33" t="s">
        <v>3904</v>
      </c>
      <c r="H1760" s="30" t="s">
        <v>6239</v>
      </c>
      <c r="I1760" s="35">
        <v>13469246525</v>
      </c>
      <c r="J1760" s="36" t="s">
        <v>8450</v>
      </c>
      <c r="K1760" s="29" t="s">
        <v>838</v>
      </c>
      <c r="L1760" s="30" t="s">
        <v>33</v>
      </c>
      <c r="M1760" s="53" t="s">
        <v>60</v>
      </c>
      <c r="N1760" s="63"/>
      <c r="O1760" s="29">
        <v>42621</v>
      </c>
      <c r="P1760" s="30" t="str">
        <f>VLOOKUP(G1760,Sheet1!A:C,3,0)</f>
        <v>爱快</v>
      </c>
      <c r="Q1760" s="53" t="s">
        <v>144</v>
      </c>
      <c r="R1760" s="40"/>
      <c r="S1760" s="30" t="s">
        <v>53</v>
      </c>
      <c r="T1760" s="29">
        <v>42632</v>
      </c>
      <c r="U1760" s="30" t="s">
        <v>63</v>
      </c>
      <c r="V1760" s="30">
        <f t="shared" si="81"/>
        <v>42621</v>
      </c>
      <c r="W1760" s="41">
        <f t="shared" si="82"/>
        <v>0</v>
      </c>
      <c r="X1760" s="41">
        <f t="shared" si="83"/>
        <v>11</v>
      </c>
    </row>
    <row r="1761" ht="19.5" customHeight="1" spans="1:24">
      <c r="A1761" s="42"/>
      <c r="B1761" s="43" t="s">
        <v>4020</v>
      </c>
      <c r="C1761" s="44">
        <v>42621</v>
      </c>
      <c r="D1761" s="45" t="s">
        <v>466</v>
      </c>
      <c r="E1761" s="43" t="s">
        <v>182</v>
      </c>
      <c r="F1761" s="43" t="s">
        <v>436</v>
      </c>
      <c r="G1761" s="46" t="s">
        <v>8536</v>
      </c>
      <c r="H1761" s="43" t="s">
        <v>8537</v>
      </c>
      <c r="I1761" s="47">
        <v>15051076186</v>
      </c>
      <c r="J1761" s="48" t="s">
        <v>170</v>
      </c>
      <c r="K1761" s="42" t="s">
        <v>267</v>
      </c>
      <c r="L1761" s="43" t="s">
        <v>33</v>
      </c>
      <c r="M1761" s="92" t="s">
        <v>60</v>
      </c>
      <c r="N1761" s="93" t="s">
        <v>8538</v>
      </c>
      <c r="O1761" s="42">
        <v>42653</v>
      </c>
      <c r="P1761" s="43" t="str">
        <f>VLOOKUP(G1761,Sheet1!A:C,3,0)</f>
        <v>ABLOOMY</v>
      </c>
      <c r="Q1761" s="92" t="s">
        <v>62</v>
      </c>
      <c r="R1761" s="50"/>
      <c r="S1761" s="43" t="s">
        <v>43</v>
      </c>
      <c r="T1761" s="42">
        <v>42676</v>
      </c>
      <c r="U1761" s="43" t="s">
        <v>249</v>
      </c>
      <c r="V1761" s="43">
        <f t="shared" si="81"/>
        <v>42653</v>
      </c>
      <c r="W1761" s="51">
        <f t="shared" si="82"/>
        <v>32</v>
      </c>
      <c r="X1761" s="51">
        <f t="shared" si="83"/>
        <v>55</v>
      </c>
    </row>
    <row r="1762" ht="19.5" customHeight="1" spans="1:24">
      <c r="A1762" s="29"/>
      <c r="B1762" s="30" t="s">
        <v>4020</v>
      </c>
      <c r="C1762" s="31">
        <v>42621</v>
      </c>
      <c r="D1762" s="32" t="s">
        <v>26</v>
      </c>
      <c r="E1762" s="30" t="s">
        <v>250</v>
      </c>
      <c r="F1762" s="30" t="s">
        <v>379</v>
      </c>
      <c r="G1762" s="33" t="s">
        <v>1580</v>
      </c>
      <c r="H1762" s="30" t="s">
        <v>258</v>
      </c>
      <c r="I1762" s="35">
        <v>18679028686</v>
      </c>
      <c r="J1762" s="36" t="s">
        <v>2958</v>
      </c>
      <c r="K1762" s="29" t="s">
        <v>267</v>
      </c>
      <c r="L1762" s="30" t="s">
        <v>33</v>
      </c>
      <c r="M1762" s="53" t="s">
        <v>2225</v>
      </c>
      <c r="N1762" s="63"/>
      <c r="O1762" s="29">
        <v>42621</v>
      </c>
      <c r="P1762" s="30" t="str">
        <f>VLOOKUP(G1762,Sheet1!A:C,3,0)</f>
        <v>ABLOOMY</v>
      </c>
      <c r="Q1762" s="53" t="s">
        <v>2225</v>
      </c>
      <c r="R1762" s="40"/>
      <c r="S1762" s="30" t="s">
        <v>8405</v>
      </c>
      <c r="T1762" s="29">
        <v>42636</v>
      </c>
      <c r="U1762" s="30" t="s">
        <v>63</v>
      </c>
      <c r="V1762" s="30">
        <f t="shared" si="81"/>
        <v>42621</v>
      </c>
      <c r="W1762" s="41">
        <f t="shared" si="82"/>
        <v>0</v>
      </c>
      <c r="X1762" s="41">
        <f t="shared" si="83"/>
        <v>15</v>
      </c>
    </row>
    <row r="1763" ht="19.5" customHeight="1" spans="1:24">
      <c r="A1763" s="42"/>
      <c r="B1763" s="43" t="s">
        <v>4020</v>
      </c>
      <c r="C1763" s="44">
        <v>42622</v>
      </c>
      <c r="D1763" s="45" t="s">
        <v>466</v>
      </c>
      <c r="E1763" s="43" t="s">
        <v>765</v>
      </c>
      <c r="F1763" s="43" t="s">
        <v>765</v>
      </c>
      <c r="G1763" s="46" t="s">
        <v>4602</v>
      </c>
      <c r="H1763" s="43" t="s">
        <v>456</v>
      </c>
      <c r="I1763" s="47">
        <v>13756057081</v>
      </c>
      <c r="J1763" s="48" t="s">
        <v>8539</v>
      </c>
      <c r="K1763" s="42" t="s">
        <v>267</v>
      </c>
      <c r="L1763" s="43" t="s">
        <v>33</v>
      </c>
      <c r="M1763" s="92" t="s">
        <v>60</v>
      </c>
      <c r="N1763" s="93"/>
      <c r="O1763" s="42">
        <v>42622</v>
      </c>
      <c r="P1763" s="43" t="str">
        <f>VLOOKUP(G1763,Sheet1!A:C,3,0)</f>
        <v>ABLOOMY</v>
      </c>
      <c r="Q1763" s="92" t="s">
        <v>144</v>
      </c>
      <c r="R1763" s="50"/>
      <c r="S1763" s="43" t="s">
        <v>53</v>
      </c>
      <c r="T1763" s="42">
        <v>42626</v>
      </c>
      <c r="U1763" s="43" t="s">
        <v>63</v>
      </c>
      <c r="V1763" s="43">
        <f t="shared" si="81"/>
        <v>42622</v>
      </c>
      <c r="W1763" s="51">
        <f t="shared" si="82"/>
        <v>0</v>
      </c>
      <c r="X1763" s="51">
        <f t="shared" si="83"/>
        <v>4</v>
      </c>
    </row>
    <row r="1764" ht="19.5" customHeight="1" spans="1:24">
      <c r="A1764" s="29" t="s">
        <v>8540</v>
      </c>
      <c r="B1764" s="30" t="s">
        <v>4020</v>
      </c>
      <c r="C1764" s="31">
        <v>42622</v>
      </c>
      <c r="D1764" s="32">
        <v>400</v>
      </c>
      <c r="E1764" s="30" t="s">
        <v>1437</v>
      </c>
      <c r="F1764" s="30" t="s">
        <v>1720</v>
      </c>
      <c r="G1764" s="33" t="s">
        <v>1721</v>
      </c>
      <c r="H1764" s="30" t="s">
        <v>162</v>
      </c>
      <c r="I1764" s="35" t="s">
        <v>8541</v>
      </c>
      <c r="J1764" s="36" t="s">
        <v>8542</v>
      </c>
      <c r="K1764" s="30" t="s">
        <v>70</v>
      </c>
      <c r="L1764" s="30" t="s">
        <v>33</v>
      </c>
      <c r="M1764" s="53" t="s">
        <v>44</v>
      </c>
      <c r="N1764" s="63" t="s">
        <v>132</v>
      </c>
      <c r="O1764" s="29">
        <v>42625</v>
      </c>
      <c r="P1764" s="30" t="str">
        <f>VLOOKUP(G1764,Sheet1!A:C,3,0)</f>
        <v>爱快</v>
      </c>
      <c r="Q1764" s="53" t="s">
        <v>44</v>
      </c>
      <c r="R1764" s="40"/>
      <c r="S1764" s="30" t="s">
        <v>36</v>
      </c>
      <c r="T1764" s="29">
        <v>42632</v>
      </c>
      <c r="U1764" s="30" t="s">
        <v>37</v>
      </c>
      <c r="V1764" s="30">
        <f t="shared" si="81"/>
        <v>42625</v>
      </c>
      <c r="W1764" s="41">
        <f t="shared" si="82"/>
        <v>3</v>
      </c>
      <c r="X1764" s="41">
        <f t="shared" si="83"/>
        <v>10</v>
      </c>
    </row>
    <row r="1765" ht="19.5" customHeight="1" spans="1:24">
      <c r="A1765" s="42" t="s">
        <v>8543</v>
      </c>
      <c r="B1765" s="43" t="s">
        <v>4020</v>
      </c>
      <c r="C1765" s="44">
        <v>42622</v>
      </c>
      <c r="D1765" s="45" t="s">
        <v>349</v>
      </c>
      <c r="E1765" s="43" t="s">
        <v>65</v>
      </c>
      <c r="F1765" s="43" t="s">
        <v>66</v>
      </c>
      <c r="G1765" s="46" t="s">
        <v>6060</v>
      </c>
      <c r="H1765" s="43" t="s">
        <v>421</v>
      </c>
      <c r="I1765" s="47">
        <v>13666969475</v>
      </c>
      <c r="J1765" s="48" t="s">
        <v>8544</v>
      </c>
      <c r="K1765" s="43" t="s">
        <v>93</v>
      </c>
      <c r="L1765" s="43" t="s">
        <v>33</v>
      </c>
      <c r="M1765" s="92" t="s">
        <v>4974</v>
      </c>
      <c r="N1765" s="93" t="s">
        <v>8545</v>
      </c>
      <c r="O1765" s="42">
        <v>42625</v>
      </c>
      <c r="P1765" s="30" t="str">
        <f>VLOOKUP(G1765,Sheet1!A:C,3,0)</f>
        <v>寰创</v>
      </c>
      <c r="Q1765" s="92" t="s">
        <v>4974</v>
      </c>
      <c r="R1765" s="50"/>
      <c r="S1765" s="43" t="s">
        <v>7492</v>
      </c>
      <c r="T1765" s="42">
        <v>42625</v>
      </c>
      <c r="U1765" s="43" t="s">
        <v>37</v>
      </c>
      <c r="V1765" s="30">
        <f t="shared" si="81"/>
        <v>42625</v>
      </c>
      <c r="W1765" s="41">
        <f t="shared" si="82"/>
        <v>3</v>
      </c>
      <c r="X1765" s="41">
        <f t="shared" si="83"/>
        <v>3</v>
      </c>
    </row>
    <row r="1766" ht="19.5" customHeight="1" spans="1:24">
      <c r="A1766" s="29" t="s">
        <v>8546</v>
      </c>
      <c r="B1766" s="30" t="s">
        <v>4020</v>
      </c>
      <c r="C1766" s="31">
        <v>42622</v>
      </c>
      <c r="D1766" s="32">
        <v>400</v>
      </c>
      <c r="E1766" s="30" t="s">
        <v>1549</v>
      </c>
      <c r="F1766" s="30" t="s">
        <v>4479</v>
      </c>
      <c r="G1766" s="33" t="s">
        <v>4872</v>
      </c>
      <c r="H1766" s="30" t="s">
        <v>4873</v>
      </c>
      <c r="I1766" s="35">
        <v>15721693636</v>
      </c>
      <c r="J1766" s="36" t="s">
        <v>8547</v>
      </c>
      <c r="K1766" s="30" t="s">
        <v>5655</v>
      </c>
      <c r="L1766" s="30" t="s">
        <v>33</v>
      </c>
      <c r="M1766" s="53" t="s">
        <v>60</v>
      </c>
      <c r="N1766" s="63" t="s">
        <v>8548</v>
      </c>
      <c r="O1766" s="29">
        <v>42625</v>
      </c>
      <c r="P1766" s="30" t="str">
        <f>VLOOKUP(G1766,Sheet1!A:C,3,0)</f>
        <v>ABLOOMY</v>
      </c>
      <c r="Q1766" s="53" t="s">
        <v>4565</v>
      </c>
      <c r="R1766" s="40"/>
      <c r="S1766" s="30" t="s">
        <v>36</v>
      </c>
      <c r="T1766" s="29">
        <v>42640</v>
      </c>
      <c r="U1766" s="30" t="s">
        <v>63</v>
      </c>
      <c r="V1766" s="30">
        <f t="shared" si="81"/>
        <v>42625</v>
      </c>
      <c r="W1766" s="41">
        <f t="shared" si="82"/>
        <v>3</v>
      </c>
      <c r="X1766" s="41">
        <f t="shared" si="83"/>
        <v>18</v>
      </c>
    </row>
    <row r="1767" ht="19.5" customHeight="1" spans="1:24">
      <c r="A1767" s="29" t="s">
        <v>8549</v>
      </c>
      <c r="B1767" s="30" t="s">
        <v>4020</v>
      </c>
      <c r="C1767" s="31">
        <v>42622</v>
      </c>
      <c r="D1767" s="32">
        <v>400</v>
      </c>
      <c r="E1767" s="30" t="s">
        <v>703</v>
      </c>
      <c r="F1767" s="30" t="s">
        <v>4487</v>
      </c>
      <c r="G1767" s="33" t="s">
        <v>2110</v>
      </c>
      <c r="H1767" s="30" t="s">
        <v>475</v>
      </c>
      <c r="I1767" s="35">
        <v>13687189626</v>
      </c>
      <c r="J1767" s="36" t="s">
        <v>8550</v>
      </c>
      <c r="K1767" s="30" t="s">
        <v>5655</v>
      </c>
      <c r="L1767" s="30" t="s">
        <v>33</v>
      </c>
      <c r="M1767" s="53" t="s">
        <v>60</v>
      </c>
      <c r="N1767" s="63" t="s">
        <v>8551</v>
      </c>
      <c r="O1767" s="29">
        <v>42625</v>
      </c>
      <c r="P1767" s="30" t="str">
        <f>VLOOKUP(G1767,Sheet1!A:C,3,0)</f>
        <v>爱快</v>
      </c>
      <c r="Q1767" s="53" t="s">
        <v>62</v>
      </c>
      <c r="R1767" s="40"/>
      <c r="S1767" s="30" t="s">
        <v>53</v>
      </c>
      <c r="T1767" s="29">
        <v>42656</v>
      </c>
      <c r="U1767" s="30" t="s">
        <v>63</v>
      </c>
      <c r="V1767" s="30">
        <f t="shared" si="81"/>
        <v>42625</v>
      </c>
      <c r="W1767" s="41">
        <f t="shared" si="82"/>
        <v>3</v>
      </c>
      <c r="X1767" s="41">
        <f t="shared" si="83"/>
        <v>34</v>
      </c>
    </row>
    <row r="1768" ht="19.5" customHeight="1" spans="1:24">
      <c r="A1768" s="29" t="s">
        <v>8552</v>
      </c>
      <c r="B1768" s="30" t="s">
        <v>4020</v>
      </c>
      <c r="C1768" s="31">
        <v>42622</v>
      </c>
      <c r="D1768" s="32">
        <v>400</v>
      </c>
      <c r="E1768" s="30" t="s">
        <v>277</v>
      </c>
      <c r="F1768" s="30" t="s">
        <v>320</v>
      </c>
      <c r="G1768" s="33" t="s">
        <v>315</v>
      </c>
      <c r="H1768" s="30" t="s">
        <v>3532</v>
      </c>
      <c r="I1768" s="35">
        <v>15529775358</v>
      </c>
      <c r="J1768" s="36" t="s">
        <v>8553</v>
      </c>
      <c r="K1768" s="30" t="s">
        <v>93</v>
      </c>
      <c r="L1768" s="30" t="s">
        <v>33</v>
      </c>
      <c r="M1768" s="53" t="s">
        <v>44</v>
      </c>
      <c r="N1768" s="63" t="s">
        <v>8551</v>
      </c>
      <c r="O1768" s="29">
        <v>42625</v>
      </c>
      <c r="P1768" s="30" t="str">
        <f>VLOOKUP(G1768,Sheet1!A:C,3,0)</f>
        <v>爱快</v>
      </c>
      <c r="Q1768" s="53" t="s">
        <v>49</v>
      </c>
      <c r="R1768" s="40"/>
      <c r="S1768" s="30" t="s">
        <v>523</v>
      </c>
      <c r="T1768" s="29">
        <v>42626</v>
      </c>
      <c r="U1768" s="30" t="s">
        <v>37</v>
      </c>
      <c r="V1768" s="30">
        <f t="shared" si="81"/>
        <v>42625</v>
      </c>
      <c r="W1768" s="41">
        <f t="shared" si="82"/>
        <v>3</v>
      </c>
      <c r="X1768" s="41">
        <f t="shared" si="83"/>
        <v>4</v>
      </c>
    </row>
    <row r="1769" ht="19.5" customHeight="1" spans="1:24">
      <c r="A1769" s="29" t="s">
        <v>8554</v>
      </c>
      <c r="B1769" s="30" t="s">
        <v>4020</v>
      </c>
      <c r="C1769" s="31">
        <v>42622</v>
      </c>
      <c r="D1769" s="32">
        <v>400</v>
      </c>
      <c r="E1769" s="30" t="s">
        <v>306</v>
      </c>
      <c r="F1769" s="30" t="s">
        <v>803</v>
      </c>
      <c r="G1769" s="33" t="s">
        <v>874</v>
      </c>
      <c r="H1769" s="30" t="s">
        <v>875</v>
      </c>
      <c r="I1769" s="35">
        <v>13483137767</v>
      </c>
      <c r="J1769" s="36" t="s">
        <v>8555</v>
      </c>
      <c r="K1769" s="30" t="s">
        <v>59</v>
      </c>
      <c r="L1769" s="30" t="s">
        <v>33</v>
      </c>
      <c r="M1769" s="53" t="s">
        <v>49</v>
      </c>
      <c r="N1769" s="63" t="s">
        <v>8556</v>
      </c>
      <c r="O1769" s="29">
        <v>42625</v>
      </c>
      <c r="P1769" s="30" t="str">
        <f>VLOOKUP(G1769,Sheet1!A:C,3,0)</f>
        <v>寰创</v>
      </c>
      <c r="Q1769" s="53" t="s">
        <v>49</v>
      </c>
      <c r="R1769" s="40"/>
      <c r="S1769" s="30" t="s">
        <v>32</v>
      </c>
      <c r="T1769" s="29">
        <v>42627</v>
      </c>
      <c r="U1769" s="30" t="s">
        <v>37</v>
      </c>
      <c r="V1769" s="30">
        <f t="shared" si="81"/>
        <v>42625</v>
      </c>
      <c r="W1769" s="41">
        <f t="shared" si="82"/>
        <v>3</v>
      </c>
      <c r="X1769" s="41">
        <f t="shared" si="83"/>
        <v>5</v>
      </c>
    </row>
    <row r="1770" ht="19.5" customHeight="1" spans="1:24">
      <c r="A1770" s="29" t="s">
        <v>8557</v>
      </c>
      <c r="B1770" s="30" t="s">
        <v>4020</v>
      </c>
      <c r="C1770" s="31">
        <v>42622</v>
      </c>
      <c r="D1770" s="32">
        <v>400</v>
      </c>
      <c r="E1770" s="30" t="s">
        <v>182</v>
      </c>
      <c r="F1770" s="30" t="s">
        <v>97</v>
      </c>
      <c r="G1770" s="33" t="s">
        <v>98</v>
      </c>
      <c r="H1770" s="30" t="s">
        <v>767</v>
      </c>
      <c r="I1770" s="35">
        <v>13962440200</v>
      </c>
      <c r="J1770" s="36" t="s">
        <v>8558</v>
      </c>
      <c r="K1770" s="30" t="s">
        <v>59</v>
      </c>
      <c r="L1770" s="30" t="s">
        <v>33</v>
      </c>
      <c r="M1770" s="53" t="s">
        <v>102</v>
      </c>
      <c r="N1770" s="63" t="s">
        <v>6500</v>
      </c>
      <c r="O1770" s="29">
        <v>42625</v>
      </c>
      <c r="P1770" s="30" t="str">
        <f>VLOOKUP(G1770,Sheet1!A:C,3,0)</f>
        <v>ABLOOMY</v>
      </c>
      <c r="Q1770" s="53" t="s">
        <v>87</v>
      </c>
      <c r="R1770" s="40"/>
      <c r="S1770" s="30" t="s">
        <v>267</v>
      </c>
      <c r="T1770" s="29">
        <v>42632</v>
      </c>
      <c r="U1770" s="30" t="s">
        <v>63</v>
      </c>
      <c r="V1770" s="30">
        <f t="shared" si="81"/>
        <v>42625</v>
      </c>
      <c r="W1770" s="41">
        <f t="shared" si="82"/>
        <v>3</v>
      </c>
      <c r="X1770" s="41">
        <f t="shared" si="83"/>
        <v>10</v>
      </c>
    </row>
    <row r="1771" ht="19.5" customHeight="1" spans="1:24">
      <c r="A1771" s="29" t="s">
        <v>8559</v>
      </c>
      <c r="B1771" s="30" t="s">
        <v>4020</v>
      </c>
      <c r="C1771" s="31">
        <v>42622</v>
      </c>
      <c r="D1771" s="32">
        <v>400</v>
      </c>
      <c r="E1771" s="30" t="s">
        <v>113</v>
      </c>
      <c r="F1771" s="30" t="s">
        <v>394</v>
      </c>
      <c r="G1771" s="33" t="s">
        <v>1912</v>
      </c>
      <c r="H1771" s="30" t="s">
        <v>280</v>
      </c>
      <c r="I1771" s="35">
        <v>15725580707</v>
      </c>
      <c r="J1771" s="36" t="s">
        <v>8560</v>
      </c>
      <c r="K1771" s="30" t="s">
        <v>101</v>
      </c>
      <c r="L1771" s="30" t="s">
        <v>33</v>
      </c>
      <c r="M1771" s="53" t="s">
        <v>60</v>
      </c>
      <c r="N1771" s="63" t="s">
        <v>8561</v>
      </c>
      <c r="O1771" s="29">
        <v>42625</v>
      </c>
      <c r="P1771" s="30" t="str">
        <f>VLOOKUP(G1771,Sheet1!A:C,3,0)</f>
        <v>寰创</v>
      </c>
      <c r="Q1771" s="53" t="s">
        <v>62</v>
      </c>
      <c r="R1771" s="40"/>
      <c r="S1771" s="30" t="s">
        <v>53</v>
      </c>
      <c r="T1771" s="29">
        <v>42660</v>
      </c>
      <c r="U1771" s="30" t="s">
        <v>249</v>
      </c>
      <c r="V1771" s="30">
        <f t="shared" si="81"/>
        <v>42625</v>
      </c>
      <c r="W1771" s="41">
        <f t="shared" si="82"/>
        <v>3</v>
      </c>
      <c r="X1771" s="41">
        <f t="shared" si="83"/>
        <v>38</v>
      </c>
    </row>
    <row r="1772" ht="19.5" customHeight="1" spans="1:24">
      <c r="A1772" s="42" t="s">
        <v>8562</v>
      </c>
      <c r="B1772" s="43" t="s">
        <v>4020</v>
      </c>
      <c r="C1772" s="44">
        <v>42625</v>
      </c>
      <c r="D1772" s="45">
        <v>400</v>
      </c>
      <c r="E1772" s="43" t="s">
        <v>113</v>
      </c>
      <c r="F1772" s="43" t="s">
        <v>394</v>
      </c>
      <c r="G1772" s="46" t="s">
        <v>2552</v>
      </c>
      <c r="H1772" s="43" t="s">
        <v>193</v>
      </c>
      <c r="I1772" s="47">
        <v>18606352361</v>
      </c>
      <c r="J1772" s="48" t="s">
        <v>8563</v>
      </c>
      <c r="K1772" s="43" t="s">
        <v>5655</v>
      </c>
      <c r="L1772" s="43" t="s">
        <v>33</v>
      </c>
      <c r="M1772" s="92" t="s">
        <v>49</v>
      </c>
      <c r="N1772" s="93" t="s">
        <v>8564</v>
      </c>
      <c r="O1772" s="42">
        <v>42625</v>
      </c>
      <c r="P1772" s="30" t="str">
        <f>VLOOKUP(G1772,Sheet1!A:C,3,0)</f>
        <v>寰创-中苗刷</v>
      </c>
      <c r="Q1772" s="92" t="s">
        <v>49</v>
      </c>
      <c r="R1772" s="50"/>
      <c r="S1772" s="43" t="s">
        <v>36</v>
      </c>
      <c r="T1772" s="42">
        <v>42641</v>
      </c>
      <c r="U1772" s="43" t="s">
        <v>37</v>
      </c>
      <c r="V1772" s="30">
        <f t="shared" ref="V1772:V1835" si="84">O1772</f>
        <v>42625</v>
      </c>
      <c r="W1772" s="41">
        <f t="shared" ref="W1772:W1835" si="85">V1772-C1772</f>
        <v>0</v>
      </c>
      <c r="X1772" s="41">
        <f t="shared" ref="X1772:X1835" si="86">T1772-C1772</f>
        <v>16</v>
      </c>
    </row>
    <row r="1773" ht="19.5" customHeight="1" spans="1:24">
      <c r="A1773" s="29" t="s">
        <v>8565</v>
      </c>
      <c r="B1773" s="30" t="s">
        <v>4020</v>
      </c>
      <c r="C1773" s="31">
        <v>42625</v>
      </c>
      <c r="D1773" s="32">
        <v>400</v>
      </c>
      <c r="E1773" s="30" t="s">
        <v>45</v>
      </c>
      <c r="F1773" s="30" t="s">
        <v>826</v>
      </c>
      <c r="G1773" s="33" t="s">
        <v>1048</v>
      </c>
      <c r="H1773" s="30" t="s">
        <v>48</v>
      </c>
      <c r="I1773" s="35">
        <v>15803882671</v>
      </c>
      <c r="J1773" s="36" t="s">
        <v>8566</v>
      </c>
      <c r="K1773" s="30" t="s">
        <v>5655</v>
      </c>
      <c r="L1773" s="30" t="s">
        <v>33</v>
      </c>
      <c r="M1773" s="53" t="s">
        <v>49</v>
      </c>
      <c r="N1773" s="63" t="s">
        <v>8567</v>
      </c>
      <c r="O1773" s="29">
        <v>42625</v>
      </c>
      <c r="P1773" s="30" t="str">
        <f>VLOOKUP(G1773,Sheet1!A:C,3,0)</f>
        <v>寰创</v>
      </c>
      <c r="Q1773" s="53" t="s">
        <v>49</v>
      </c>
      <c r="R1773" s="40"/>
      <c r="S1773" s="30" t="s">
        <v>523</v>
      </c>
      <c r="T1773" s="29">
        <v>42627</v>
      </c>
      <c r="U1773" s="30" t="s">
        <v>37</v>
      </c>
      <c r="V1773" s="30">
        <f t="shared" si="84"/>
        <v>42625</v>
      </c>
      <c r="W1773" s="41">
        <f t="shared" si="85"/>
        <v>0</v>
      </c>
      <c r="X1773" s="41">
        <f t="shared" si="86"/>
        <v>2</v>
      </c>
    </row>
    <row r="1774" ht="19.5" customHeight="1" spans="1:24">
      <c r="A1774" s="29" t="s">
        <v>8568</v>
      </c>
      <c r="B1774" s="30" t="s">
        <v>4020</v>
      </c>
      <c r="C1774" s="31">
        <v>42625</v>
      </c>
      <c r="D1774" s="32">
        <v>400</v>
      </c>
      <c r="E1774" s="30" t="s">
        <v>27</v>
      </c>
      <c r="F1774" s="30" t="s">
        <v>186</v>
      </c>
      <c r="G1774" s="33" t="s">
        <v>8569</v>
      </c>
      <c r="H1774" s="30" t="s">
        <v>1690</v>
      </c>
      <c r="I1774" s="35" t="s">
        <v>8570</v>
      </c>
      <c r="J1774" s="36" t="s">
        <v>8571</v>
      </c>
      <c r="K1774" s="30" t="s">
        <v>5655</v>
      </c>
      <c r="L1774" s="30" t="s">
        <v>33</v>
      </c>
      <c r="M1774" s="53" t="s">
        <v>60</v>
      </c>
      <c r="N1774" s="63" t="s">
        <v>8548</v>
      </c>
      <c r="O1774" s="29">
        <v>42625</v>
      </c>
      <c r="P1774" s="30" t="e">
        <f>VLOOKUP(G1774,Sheet1!A:C,3,0)</f>
        <v>#N/A</v>
      </c>
      <c r="Q1774" s="53" t="s">
        <v>220</v>
      </c>
      <c r="R1774" s="40"/>
      <c r="S1774" s="30" t="s">
        <v>53</v>
      </c>
      <c r="T1774" s="29">
        <v>42639</v>
      </c>
      <c r="U1774" s="30" t="s">
        <v>37</v>
      </c>
      <c r="V1774" s="30">
        <f t="shared" si="84"/>
        <v>42625</v>
      </c>
      <c r="W1774" s="41">
        <f t="shared" si="85"/>
        <v>0</v>
      </c>
      <c r="X1774" s="41">
        <f t="shared" si="86"/>
        <v>14</v>
      </c>
    </row>
    <row r="1775" ht="19.5" customHeight="1" spans="1:24">
      <c r="A1775" s="42" t="s">
        <v>8572</v>
      </c>
      <c r="B1775" s="43" t="s">
        <v>4020</v>
      </c>
      <c r="C1775" s="44">
        <v>42625</v>
      </c>
      <c r="D1775" s="45">
        <v>400</v>
      </c>
      <c r="E1775" s="43" t="s">
        <v>113</v>
      </c>
      <c r="F1775" s="43" t="s">
        <v>550</v>
      </c>
      <c r="G1775" s="46" t="s">
        <v>551</v>
      </c>
      <c r="H1775" s="43" t="s">
        <v>552</v>
      </c>
      <c r="I1775" s="47">
        <v>18653719925</v>
      </c>
      <c r="J1775" s="48" t="s">
        <v>8573</v>
      </c>
      <c r="K1775" s="43" t="s">
        <v>5655</v>
      </c>
      <c r="L1775" s="43" t="s">
        <v>33</v>
      </c>
      <c r="M1775" s="92" t="s">
        <v>60</v>
      </c>
      <c r="N1775" s="93" t="s">
        <v>8574</v>
      </c>
      <c r="O1775" s="42">
        <v>42625</v>
      </c>
      <c r="P1775" s="30" t="str">
        <f>VLOOKUP(G1775,Sheet1!A:C,3,0)</f>
        <v>ABLOOMY</v>
      </c>
      <c r="Q1775" s="92" t="s">
        <v>62</v>
      </c>
      <c r="R1775" s="50"/>
      <c r="S1775" s="43" t="s">
        <v>33</v>
      </c>
      <c r="T1775" s="42">
        <v>42625</v>
      </c>
      <c r="U1775" s="43" t="s">
        <v>37</v>
      </c>
      <c r="V1775" s="30">
        <f t="shared" si="84"/>
        <v>42625</v>
      </c>
      <c r="W1775" s="41">
        <f t="shared" si="85"/>
        <v>0</v>
      </c>
      <c r="X1775" s="41">
        <f t="shared" si="86"/>
        <v>0</v>
      </c>
    </row>
    <row r="1776" ht="19.5" customHeight="1" spans="1:24">
      <c r="A1776" s="42" t="s">
        <v>8575</v>
      </c>
      <c r="B1776" s="43" t="s">
        <v>4020</v>
      </c>
      <c r="C1776" s="44">
        <v>42625</v>
      </c>
      <c r="D1776" s="45">
        <v>400</v>
      </c>
      <c r="E1776" s="43" t="s">
        <v>215</v>
      </c>
      <c r="F1776" s="43" t="s">
        <v>5021</v>
      </c>
      <c r="G1776" s="46" t="s">
        <v>5022</v>
      </c>
      <c r="H1776" s="43" t="s">
        <v>193</v>
      </c>
      <c r="I1776" s="47">
        <v>13956563583</v>
      </c>
      <c r="J1776" s="48" t="s">
        <v>8576</v>
      </c>
      <c r="K1776" s="43" t="s">
        <v>101</v>
      </c>
      <c r="L1776" s="43" t="s">
        <v>33</v>
      </c>
      <c r="M1776" s="92" t="s">
        <v>220</v>
      </c>
      <c r="N1776" s="93" t="s">
        <v>498</v>
      </c>
      <c r="O1776" s="42">
        <v>42625</v>
      </c>
      <c r="P1776" s="30" t="str">
        <f>VLOOKUP(G1776,Sheet1!A:C,3,0)</f>
        <v>爱快</v>
      </c>
      <c r="Q1776" s="92" t="s">
        <v>220</v>
      </c>
      <c r="R1776" s="50" t="s">
        <v>5254</v>
      </c>
      <c r="S1776" s="43" t="s">
        <v>72</v>
      </c>
      <c r="T1776" s="42">
        <v>42625</v>
      </c>
      <c r="U1776" s="43" t="s">
        <v>37</v>
      </c>
      <c r="V1776" s="30">
        <f t="shared" si="84"/>
        <v>42625</v>
      </c>
      <c r="W1776" s="41">
        <f t="shared" si="85"/>
        <v>0</v>
      </c>
      <c r="X1776" s="41">
        <f t="shared" si="86"/>
        <v>0</v>
      </c>
    </row>
    <row r="1777" ht="19.5" customHeight="1" spans="1:24">
      <c r="A1777" s="29" t="s">
        <v>8577</v>
      </c>
      <c r="B1777" s="30" t="s">
        <v>4020</v>
      </c>
      <c r="C1777" s="31">
        <v>42625</v>
      </c>
      <c r="D1777" s="32">
        <v>400</v>
      </c>
      <c r="E1777" s="30" t="s">
        <v>277</v>
      </c>
      <c r="F1777" s="30" t="s">
        <v>679</v>
      </c>
      <c r="G1777" s="33" t="s">
        <v>680</v>
      </c>
      <c r="H1777" s="30" t="s">
        <v>147</v>
      </c>
      <c r="I1777" s="35">
        <v>13992769121</v>
      </c>
      <c r="J1777" s="36" t="s">
        <v>8578</v>
      </c>
      <c r="K1777" s="30" t="s">
        <v>70</v>
      </c>
      <c r="L1777" s="30" t="s">
        <v>33</v>
      </c>
      <c r="M1777" s="53" t="s">
        <v>60</v>
      </c>
      <c r="N1777" s="63" t="s">
        <v>8551</v>
      </c>
      <c r="O1777" s="29">
        <v>42625</v>
      </c>
      <c r="P1777" s="30" t="str">
        <f>VLOOKUP(G1777,Sheet1!A:C,3,0)</f>
        <v>爱快</v>
      </c>
      <c r="Q1777" s="53" t="s">
        <v>144</v>
      </c>
      <c r="R1777" s="40"/>
      <c r="S1777" s="30" t="s">
        <v>8579</v>
      </c>
      <c r="T1777" s="29">
        <v>42626</v>
      </c>
      <c r="U1777" s="30" t="s">
        <v>63</v>
      </c>
      <c r="V1777" s="30">
        <f t="shared" si="84"/>
        <v>42625</v>
      </c>
      <c r="W1777" s="41">
        <f t="shared" si="85"/>
        <v>0</v>
      </c>
      <c r="X1777" s="41">
        <f t="shared" si="86"/>
        <v>1</v>
      </c>
    </row>
    <row r="1778" ht="19.5" customHeight="1" spans="1:24">
      <c r="A1778" s="29" t="s">
        <v>8580</v>
      </c>
      <c r="B1778" s="30" t="s">
        <v>4020</v>
      </c>
      <c r="C1778" s="31">
        <v>42625</v>
      </c>
      <c r="D1778" s="32">
        <v>400</v>
      </c>
      <c r="E1778" s="30" t="s">
        <v>1437</v>
      </c>
      <c r="F1778" s="30" t="s">
        <v>1720</v>
      </c>
      <c r="G1778" s="33" t="s">
        <v>8217</v>
      </c>
      <c r="H1778" s="30" t="s">
        <v>41</v>
      </c>
      <c r="I1778" s="35">
        <v>13507759569</v>
      </c>
      <c r="J1778" s="36" t="s">
        <v>8581</v>
      </c>
      <c r="K1778" s="30" t="s">
        <v>59</v>
      </c>
      <c r="L1778" s="30" t="s">
        <v>33</v>
      </c>
      <c r="M1778" s="53" t="s">
        <v>44</v>
      </c>
      <c r="N1778" s="63" t="s">
        <v>8582</v>
      </c>
      <c r="O1778" s="29">
        <v>42625</v>
      </c>
      <c r="P1778" s="30" t="str">
        <f>VLOOKUP(G1778,Sheet1!A:C,3,0)</f>
        <v>ABLOOMY</v>
      </c>
      <c r="Q1778" s="53" t="s">
        <v>44</v>
      </c>
      <c r="R1778" s="40"/>
      <c r="S1778" s="30" t="s">
        <v>4478</v>
      </c>
      <c r="T1778" s="29">
        <v>42660</v>
      </c>
      <c r="U1778" s="30" t="s">
        <v>37</v>
      </c>
      <c r="V1778" s="30">
        <f t="shared" si="84"/>
        <v>42625</v>
      </c>
      <c r="W1778" s="41">
        <f t="shared" si="85"/>
        <v>0</v>
      </c>
      <c r="X1778" s="41">
        <f t="shared" si="86"/>
        <v>35</v>
      </c>
    </row>
    <row r="1779" ht="19.5" customHeight="1" spans="1:24">
      <c r="A1779" s="29" t="s">
        <v>8583</v>
      </c>
      <c r="B1779" s="30" t="s">
        <v>4020</v>
      </c>
      <c r="C1779" s="31">
        <v>42625</v>
      </c>
      <c r="D1779" s="32">
        <v>400</v>
      </c>
      <c r="E1779" s="30" t="s">
        <v>1576</v>
      </c>
      <c r="F1779" s="30" t="s">
        <v>1550</v>
      </c>
      <c r="G1779" s="33" t="s">
        <v>2665</v>
      </c>
      <c r="H1779" s="30" t="s">
        <v>345</v>
      </c>
      <c r="I1779" s="35">
        <v>13133210815</v>
      </c>
      <c r="J1779" s="36" t="s">
        <v>8584</v>
      </c>
      <c r="K1779" s="30" t="s">
        <v>59</v>
      </c>
      <c r="L1779" s="30" t="s">
        <v>33</v>
      </c>
      <c r="M1779" s="53" t="s">
        <v>4500</v>
      </c>
      <c r="N1779" s="63" t="s">
        <v>8585</v>
      </c>
      <c r="O1779" s="29">
        <v>42625</v>
      </c>
      <c r="P1779" s="30" t="str">
        <f>VLOOKUP(G1779,Sheet1!A:C,3,0)</f>
        <v>ABLOOMY</v>
      </c>
      <c r="Q1779" s="53" t="s">
        <v>4500</v>
      </c>
      <c r="R1779" s="40"/>
      <c r="S1779" s="30" t="s">
        <v>72</v>
      </c>
      <c r="T1779" s="29">
        <v>42626</v>
      </c>
      <c r="U1779" s="30" t="s">
        <v>37</v>
      </c>
      <c r="V1779" s="30">
        <f t="shared" si="84"/>
        <v>42625</v>
      </c>
      <c r="W1779" s="41">
        <f t="shared" si="85"/>
        <v>0</v>
      </c>
      <c r="X1779" s="41">
        <f t="shared" si="86"/>
        <v>1</v>
      </c>
    </row>
    <row r="1780" ht="19.5" customHeight="1" spans="1:24">
      <c r="A1780" s="29" t="s">
        <v>8586</v>
      </c>
      <c r="B1780" s="30" t="s">
        <v>4020</v>
      </c>
      <c r="C1780" s="31">
        <v>42625</v>
      </c>
      <c r="D1780" s="32" t="s">
        <v>349</v>
      </c>
      <c r="E1780" s="30" t="s">
        <v>255</v>
      </c>
      <c r="F1780" s="30" t="s">
        <v>5667</v>
      </c>
      <c r="G1780" s="33" t="s">
        <v>4965</v>
      </c>
      <c r="H1780" s="30" t="s">
        <v>134</v>
      </c>
      <c r="I1780" s="35">
        <v>13508105486</v>
      </c>
      <c r="J1780" s="36" t="s">
        <v>8587</v>
      </c>
      <c r="K1780" s="30" t="s">
        <v>59</v>
      </c>
      <c r="L1780" s="30" t="s">
        <v>33</v>
      </c>
      <c r="M1780" s="53" t="s">
        <v>102</v>
      </c>
      <c r="N1780" s="63" t="s">
        <v>8522</v>
      </c>
      <c r="O1780" s="29">
        <v>42625</v>
      </c>
      <c r="P1780" s="30" t="str">
        <f>VLOOKUP(G1780,Sheet1!A:C,3,0)</f>
        <v>ABLOOMY-中苗刷</v>
      </c>
      <c r="Q1780" s="53" t="s">
        <v>104</v>
      </c>
      <c r="R1780" s="40"/>
      <c r="S1780" s="30" t="s">
        <v>267</v>
      </c>
      <c r="T1780" s="29">
        <v>42594</v>
      </c>
      <c r="U1780" s="30" t="s">
        <v>37</v>
      </c>
      <c r="V1780" s="30">
        <f t="shared" si="84"/>
        <v>42625</v>
      </c>
      <c r="W1780" s="41">
        <f t="shared" si="85"/>
        <v>0</v>
      </c>
      <c r="X1780" s="41">
        <f t="shared" si="86"/>
        <v>-31</v>
      </c>
    </row>
    <row r="1781" ht="19.5" customHeight="1" spans="1:24">
      <c r="A1781" s="29" t="s">
        <v>8588</v>
      </c>
      <c r="B1781" s="30" t="s">
        <v>4020</v>
      </c>
      <c r="C1781" s="31">
        <v>42625</v>
      </c>
      <c r="D1781" s="32">
        <v>400</v>
      </c>
      <c r="E1781" s="30" t="s">
        <v>1465</v>
      </c>
      <c r="F1781" s="30" t="s">
        <v>940</v>
      </c>
      <c r="G1781" s="33" t="s">
        <v>2535</v>
      </c>
      <c r="H1781" s="30" t="s">
        <v>8589</v>
      </c>
      <c r="I1781" s="35">
        <v>13505773380</v>
      </c>
      <c r="J1781" s="36" t="s">
        <v>8590</v>
      </c>
      <c r="K1781" s="30" t="s">
        <v>70</v>
      </c>
      <c r="L1781" s="30" t="s">
        <v>33</v>
      </c>
      <c r="M1781" s="53" t="s">
        <v>7800</v>
      </c>
      <c r="N1781" s="63" t="s">
        <v>8591</v>
      </c>
      <c r="O1781" s="29">
        <v>42625</v>
      </c>
      <c r="P1781" s="30" t="str">
        <f>VLOOKUP(G1781,Sheet1!A:C,3,0)</f>
        <v>寰创</v>
      </c>
      <c r="Q1781" s="53" t="s">
        <v>7800</v>
      </c>
      <c r="R1781" s="40"/>
      <c r="S1781" s="30" t="s">
        <v>3142</v>
      </c>
      <c r="T1781" s="29">
        <v>42655</v>
      </c>
      <c r="U1781" s="30" t="s">
        <v>37</v>
      </c>
      <c r="V1781" s="30">
        <f t="shared" si="84"/>
        <v>42625</v>
      </c>
      <c r="W1781" s="41">
        <f t="shared" si="85"/>
        <v>0</v>
      </c>
      <c r="X1781" s="41">
        <f t="shared" si="86"/>
        <v>30</v>
      </c>
    </row>
    <row r="1782" ht="19.5" customHeight="1" spans="1:24">
      <c r="A1782" s="42" t="s">
        <v>8592</v>
      </c>
      <c r="B1782" s="43" t="s">
        <v>4020</v>
      </c>
      <c r="C1782" s="44">
        <v>42625</v>
      </c>
      <c r="D1782" s="45">
        <v>400</v>
      </c>
      <c r="E1782" s="43" t="s">
        <v>113</v>
      </c>
      <c r="F1782" s="43" t="s">
        <v>5172</v>
      </c>
      <c r="G1782" s="46" t="s">
        <v>2552</v>
      </c>
      <c r="H1782" s="43" t="s">
        <v>193</v>
      </c>
      <c r="I1782" s="47">
        <v>18606352361</v>
      </c>
      <c r="J1782" s="48" t="s">
        <v>8593</v>
      </c>
      <c r="K1782" s="43" t="s">
        <v>5655</v>
      </c>
      <c r="L1782" s="43" t="s">
        <v>33</v>
      </c>
      <c r="M1782" s="92" t="s">
        <v>49</v>
      </c>
      <c r="N1782" s="93" t="s">
        <v>7528</v>
      </c>
      <c r="O1782" s="42">
        <v>42625</v>
      </c>
      <c r="P1782" s="30" t="str">
        <f>VLOOKUP(G1782,Sheet1!A:C,3,0)</f>
        <v>寰创-中苗刷</v>
      </c>
      <c r="Q1782" s="92" t="s">
        <v>49</v>
      </c>
      <c r="R1782" s="50"/>
      <c r="S1782" s="43" t="s">
        <v>36</v>
      </c>
      <c r="T1782" s="42">
        <v>42641</v>
      </c>
      <c r="U1782" s="43" t="s">
        <v>37</v>
      </c>
      <c r="V1782" s="30">
        <f t="shared" si="84"/>
        <v>42625</v>
      </c>
      <c r="W1782" s="41">
        <f t="shared" si="85"/>
        <v>0</v>
      </c>
      <c r="X1782" s="41">
        <f t="shared" si="86"/>
        <v>16</v>
      </c>
    </row>
    <row r="1783" ht="19.5" customHeight="1" spans="1:24">
      <c r="A1783" s="29"/>
      <c r="B1783" s="30" t="s">
        <v>4020</v>
      </c>
      <c r="C1783" s="31">
        <v>42631</v>
      </c>
      <c r="D1783" s="32" t="s">
        <v>26</v>
      </c>
      <c r="E1783" s="30" t="s">
        <v>121</v>
      </c>
      <c r="F1783" s="30" t="s">
        <v>122</v>
      </c>
      <c r="G1783" s="33" t="s">
        <v>123</v>
      </c>
      <c r="H1783" s="30" t="s">
        <v>8594</v>
      </c>
      <c r="I1783" s="35">
        <v>13733255952</v>
      </c>
      <c r="J1783" s="36"/>
      <c r="K1783" s="30" t="s">
        <v>267</v>
      </c>
      <c r="L1783" s="30" t="s">
        <v>33</v>
      </c>
      <c r="M1783" s="53" t="s">
        <v>44</v>
      </c>
      <c r="N1783" s="63" t="s">
        <v>132</v>
      </c>
      <c r="O1783" s="29">
        <v>42632</v>
      </c>
      <c r="P1783" s="30" t="str">
        <f>VLOOKUP(G1783,Sheet1!A:C,3,0)</f>
        <v>ABLOOMY</v>
      </c>
      <c r="Q1783" s="53" t="s">
        <v>44</v>
      </c>
      <c r="R1783" s="40"/>
      <c r="S1783" s="30" t="s">
        <v>8405</v>
      </c>
      <c r="T1783" s="29">
        <v>42633</v>
      </c>
      <c r="U1783" s="30" t="s">
        <v>37</v>
      </c>
      <c r="V1783" s="30">
        <f t="shared" si="84"/>
        <v>42632</v>
      </c>
      <c r="W1783" s="41">
        <f t="shared" si="85"/>
        <v>1</v>
      </c>
      <c r="X1783" s="41">
        <f t="shared" si="86"/>
        <v>2</v>
      </c>
    </row>
    <row r="1784" ht="19.5" customHeight="1" spans="1:24">
      <c r="A1784" s="29"/>
      <c r="B1784" s="30" t="s">
        <v>4020</v>
      </c>
      <c r="C1784" s="31">
        <v>42626</v>
      </c>
      <c r="D1784" s="32" t="s">
        <v>26</v>
      </c>
      <c r="E1784" s="30" t="s">
        <v>121</v>
      </c>
      <c r="F1784" s="30" t="s">
        <v>4436</v>
      </c>
      <c r="G1784" s="33" t="s">
        <v>4437</v>
      </c>
      <c r="H1784" s="30" t="s">
        <v>1514</v>
      </c>
      <c r="I1784" s="35">
        <v>15511998901</v>
      </c>
      <c r="J1784" s="36" t="s">
        <v>8595</v>
      </c>
      <c r="K1784" s="30" t="s">
        <v>838</v>
      </c>
      <c r="L1784" s="30" t="s">
        <v>33</v>
      </c>
      <c r="M1784" s="53" t="s">
        <v>4565</v>
      </c>
      <c r="N1784" s="63"/>
      <c r="O1784" s="29">
        <v>42626</v>
      </c>
      <c r="P1784" s="30" t="str">
        <f>VLOOKUP(G1784,Sheet1!A:C,3,0)</f>
        <v>寰创</v>
      </c>
      <c r="Q1784" s="53" t="s">
        <v>4565</v>
      </c>
      <c r="R1784" s="40"/>
      <c r="S1784" s="30" t="s">
        <v>8405</v>
      </c>
      <c r="T1784" s="29">
        <v>42643</v>
      </c>
      <c r="U1784" s="30" t="s">
        <v>63</v>
      </c>
      <c r="V1784" s="30">
        <f t="shared" si="84"/>
        <v>42626</v>
      </c>
      <c r="W1784" s="41">
        <f t="shared" si="85"/>
        <v>0</v>
      </c>
      <c r="X1784" s="41">
        <f t="shared" si="86"/>
        <v>17</v>
      </c>
    </row>
    <row r="1785" ht="19.5" customHeight="1" spans="1:24">
      <c r="A1785" s="29"/>
      <c r="B1785" s="30" t="s">
        <v>4020</v>
      </c>
      <c r="C1785" s="31">
        <v>42626</v>
      </c>
      <c r="D1785" s="32" t="s">
        <v>26</v>
      </c>
      <c r="E1785" s="30" t="s">
        <v>121</v>
      </c>
      <c r="F1785" s="30" t="s">
        <v>503</v>
      </c>
      <c r="G1785" s="33" t="s">
        <v>504</v>
      </c>
      <c r="H1785" s="30" t="s">
        <v>505</v>
      </c>
      <c r="I1785" s="35">
        <v>13785671093</v>
      </c>
      <c r="J1785" s="36" t="s">
        <v>170</v>
      </c>
      <c r="K1785" s="30" t="s">
        <v>838</v>
      </c>
      <c r="L1785" s="30" t="s">
        <v>33</v>
      </c>
      <c r="M1785" s="53" t="s">
        <v>60</v>
      </c>
      <c r="N1785" s="63"/>
      <c r="O1785" s="29">
        <v>42626</v>
      </c>
      <c r="P1785" s="30" t="str">
        <f>VLOOKUP(G1785,Sheet1!A:C,3,0)</f>
        <v>ABLOOMY-中苗刷</v>
      </c>
      <c r="Q1785" s="53" t="s">
        <v>62</v>
      </c>
      <c r="R1785" s="40"/>
      <c r="S1785" s="30" t="s">
        <v>267</v>
      </c>
      <c r="T1785" s="29">
        <v>42632</v>
      </c>
      <c r="U1785" s="30" t="s">
        <v>37</v>
      </c>
      <c r="V1785" s="30">
        <f t="shared" si="84"/>
        <v>42626</v>
      </c>
      <c r="W1785" s="41">
        <f t="shared" si="85"/>
        <v>0</v>
      </c>
      <c r="X1785" s="41">
        <f t="shared" si="86"/>
        <v>6</v>
      </c>
    </row>
    <row r="1786" ht="19.5" customHeight="1" spans="1:24">
      <c r="A1786" s="69" t="s">
        <v>8596</v>
      </c>
      <c r="B1786" s="70" t="s">
        <v>4020</v>
      </c>
      <c r="C1786" s="71">
        <v>42626</v>
      </c>
      <c r="D1786" s="72">
        <v>400</v>
      </c>
      <c r="E1786" s="70" t="s">
        <v>255</v>
      </c>
      <c r="F1786" s="70" t="s">
        <v>5667</v>
      </c>
      <c r="G1786" s="73" t="s">
        <v>4965</v>
      </c>
      <c r="H1786" s="70" t="s">
        <v>134</v>
      </c>
      <c r="I1786" s="82">
        <v>13508105486</v>
      </c>
      <c r="J1786" s="96" t="s">
        <v>8597</v>
      </c>
      <c r="K1786" s="70" t="s">
        <v>93</v>
      </c>
      <c r="L1786" s="70" t="s">
        <v>33</v>
      </c>
      <c r="M1786" s="97" t="s">
        <v>60</v>
      </c>
      <c r="N1786" s="98" t="s">
        <v>8598</v>
      </c>
      <c r="O1786" s="69">
        <v>42626</v>
      </c>
      <c r="P1786" s="70" t="str">
        <f>VLOOKUP(G1786,Sheet1!A:C,3,0)</f>
        <v>ABLOOMY-中苗刷</v>
      </c>
      <c r="Q1786" s="97" t="s">
        <v>34</v>
      </c>
      <c r="R1786" s="88"/>
      <c r="S1786" s="70" t="s">
        <v>189</v>
      </c>
      <c r="T1786" s="69">
        <v>42690</v>
      </c>
      <c r="U1786" s="70" t="s">
        <v>37</v>
      </c>
      <c r="V1786" s="70">
        <f t="shared" si="84"/>
        <v>42626</v>
      </c>
      <c r="W1786" s="89">
        <f t="shared" si="85"/>
        <v>0</v>
      </c>
      <c r="X1786" s="89">
        <f t="shared" si="86"/>
        <v>64</v>
      </c>
    </row>
    <row r="1787" ht="19.5" customHeight="1" spans="1:24">
      <c r="A1787" s="29" t="s">
        <v>8599</v>
      </c>
      <c r="B1787" s="30" t="s">
        <v>4020</v>
      </c>
      <c r="C1787" s="31">
        <v>42626</v>
      </c>
      <c r="D1787" s="32" t="s">
        <v>196</v>
      </c>
      <c r="E1787" s="30" t="s">
        <v>250</v>
      </c>
      <c r="F1787" s="30" t="s">
        <v>741</v>
      </c>
      <c r="G1787" s="33" t="s">
        <v>742</v>
      </c>
      <c r="H1787" s="30" t="s">
        <v>485</v>
      </c>
      <c r="I1787" s="35">
        <v>18702560660</v>
      </c>
      <c r="J1787" s="36" t="s">
        <v>8600</v>
      </c>
      <c r="K1787" s="30" t="s">
        <v>101</v>
      </c>
      <c r="L1787" s="30" t="s">
        <v>33</v>
      </c>
      <c r="M1787" s="53" t="s">
        <v>60</v>
      </c>
      <c r="N1787" s="63" t="s">
        <v>7528</v>
      </c>
      <c r="O1787" s="29">
        <v>42626</v>
      </c>
      <c r="P1787" s="30" t="str">
        <f>VLOOKUP(G1787,Sheet1!A:C,3,0)</f>
        <v>ABLOOMY</v>
      </c>
      <c r="Q1787" s="53" t="s">
        <v>144</v>
      </c>
      <c r="R1787" s="40"/>
      <c r="S1787" s="30" t="s">
        <v>53</v>
      </c>
      <c r="T1787" s="29">
        <v>42636</v>
      </c>
      <c r="U1787" s="30" t="s">
        <v>63</v>
      </c>
      <c r="V1787" s="30">
        <f t="shared" si="84"/>
        <v>42626</v>
      </c>
      <c r="W1787" s="41">
        <f t="shared" si="85"/>
        <v>0</v>
      </c>
      <c r="X1787" s="41">
        <f t="shared" si="86"/>
        <v>10</v>
      </c>
    </row>
    <row r="1788" ht="19.5" customHeight="1" spans="1:24">
      <c r="A1788" s="29" t="s">
        <v>8601</v>
      </c>
      <c r="B1788" s="30" t="s">
        <v>4020</v>
      </c>
      <c r="C1788" s="31">
        <v>42626</v>
      </c>
      <c r="D1788" s="32" t="s">
        <v>196</v>
      </c>
      <c r="E1788" s="30" t="s">
        <v>138</v>
      </c>
      <c r="F1788" s="30" t="s">
        <v>940</v>
      </c>
      <c r="G1788" s="33" t="s">
        <v>4340</v>
      </c>
      <c r="H1788" s="30" t="s">
        <v>2340</v>
      </c>
      <c r="I1788" s="35">
        <v>13958960597</v>
      </c>
      <c r="J1788" s="36" t="s">
        <v>8602</v>
      </c>
      <c r="K1788" s="30" t="s">
        <v>93</v>
      </c>
      <c r="L1788" s="30" t="s">
        <v>33</v>
      </c>
      <c r="M1788" s="53" t="s">
        <v>102</v>
      </c>
      <c r="N1788" s="63" t="s">
        <v>8603</v>
      </c>
      <c r="O1788" s="29">
        <v>42626</v>
      </c>
      <c r="P1788" s="30" t="str">
        <f>VLOOKUP(G1788,Sheet1!A:C,3,0)</f>
        <v>寰创</v>
      </c>
      <c r="Q1788" s="53" t="s">
        <v>104</v>
      </c>
      <c r="R1788" s="40"/>
      <c r="S1788" s="30" t="s">
        <v>36</v>
      </c>
      <c r="T1788" s="29">
        <v>42626</v>
      </c>
      <c r="U1788" s="30" t="s">
        <v>37</v>
      </c>
      <c r="V1788" s="30">
        <f t="shared" si="84"/>
        <v>42626</v>
      </c>
      <c r="W1788" s="41">
        <f t="shared" si="85"/>
        <v>0</v>
      </c>
      <c r="X1788" s="41">
        <f t="shared" si="86"/>
        <v>0</v>
      </c>
    </row>
    <row r="1789" ht="19.5" customHeight="1" spans="1:24">
      <c r="A1789" s="29" t="s">
        <v>8604</v>
      </c>
      <c r="B1789" s="30" t="s">
        <v>4020</v>
      </c>
      <c r="C1789" s="31">
        <v>42626</v>
      </c>
      <c r="D1789" s="32" t="s">
        <v>196</v>
      </c>
      <c r="E1789" s="30" t="s">
        <v>138</v>
      </c>
      <c r="F1789" s="30" t="s">
        <v>947</v>
      </c>
      <c r="G1789" s="33" t="s">
        <v>3056</v>
      </c>
      <c r="H1789" s="30" t="s">
        <v>421</v>
      </c>
      <c r="I1789" s="35">
        <v>15906717398</v>
      </c>
      <c r="J1789" s="36" t="s">
        <v>8605</v>
      </c>
      <c r="K1789" s="30" t="s">
        <v>101</v>
      </c>
      <c r="L1789" s="30" t="s">
        <v>33</v>
      </c>
      <c r="M1789" s="53" t="s">
        <v>60</v>
      </c>
      <c r="N1789" s="63" t="s">
        <v>8606</v>
      </c>
      <c r="O1789" s="29">
        <v>42626</v>
      </c>
      <c r="P1789" s="30" t="str">
        <f>VLOOKUP(G1789,Sheet1!A:C,3,0)</f>
        <v>爱快</v>
      </c>
      <c r="Q1789" s="53" t="s">
        <v>144</v>
      </c>
      <c r="R1789" s="40"/>
      <c r="S1789" s="30" t="s">
        <v>8405</v>
      </c>
      <c r="T1789" s="29">
        <v>42626</v>
      </c>
      <c r="U1789" s="30" t="s">
        <v>37</v>
      </c>
      <c r="V1789" s="30">
        <f t="shared" si="84"/>
        <v>42626</v>
      </c>
      <c r="W1789" s="41">
        <f t="shared" si="85"/>
        <v>0</v>
      </c>
      <c r="X1789" s="41">
        <f t="shared" si="86"/>
        <v>0</v>
      </c>
    </row>
    <row r="1790" ht="19.5" customHeight="1" spans="1:24">
      <c r="A1790" s="29" t="s">
        <v>8607</v>
      </c>
      <c r="B1790" s="30" t="s">
        <v>4020</v>
      </c>
      <c r="C1790" s="31">
        <v>42626</v>
      </c>
      <c r="D1790" s="32" t="s">
        <v>196</v>
      </c>
      <c r="E1790" s="30" t="s">
        <v>269</v>
      </c>
      <c r="F1790" s="30" t="s">
        <v>270</v>
      </c>
      <c r="G1790" s="33" t="s">
        <v>271</v>
      </c>
      <c r="H1790" s="30" t="s">
        <v>272</v>
      </c>
      <c r="I1790" s="35">
        <v>18987219368</v>
      </c>
      <c r="J1790" s="36" t="s">
        <v>8608</v>
      </c>
      <c r="K1790" s="30" t="s">
        <v>59</v>
      </c>
      <c r="L1790" s="30" t="s">
        <v>33</v>
      </c>
      <c r="M1790" s="53" t="s">
        <v>102</v>
      </c>
      <c r="N1790" s="63" t="s">
        <v>8603</v>
      </c>
      <c r="O1790" s="29">
        <v>42626</v>
      </c>
      <c r="P1790" s="30" t="str">
        <f>VLOOKUP(G1790,Sheet1!A:C,3,0)</f>
        <v>ABLOOMY</v>
      </c>
      <c r="Q1790" s="53" t="s">
        <v>104</v>
      </c>
      <c r="R1790" s="40"/>
      <c r="S1790" s="30" t="s">
        <v>36</v>
      </c>
      <c r="T1790" s="29">
        <v>42626</v>
      </c>
      <c r="U1790" s="30" t="s">
        <v>37</v>
      </c>
      <c r="V1790" s="30">
        <f t="shared" si="84"/>
        <v>42626</v>
      </c>
      <c r="W1790" s="41">
        <f t="shared" si="85"/>
        <v>0</v>
      </c>
      <c r="X1790" s="41">
        <f t="shared" si="86"/>
        <v>0</v>
      </c>
    </row>
    <row r="1791" ht="19.5" customHeight="1" spans="1:24">
      <c r="A1791" s="29" t="s">
        <v>8609</v>
      </c>
      <c r="B1791" s="30" t="s">
        <v>4020</v>
      </c>
      <c r="C1791" s="31">
        <v>42626</v>
      </c>
      <c r="D1791" s="32">
        <v>400</v>
      </c>
      <c r="E1791" s="30" t="s">
        <v>182</v>
      </c>
      <c r="F1791" s="30" t="s">
        <v>1055</v>
      </c>
      <c r="G1791" s="33" t="s">
        <v>263</v>
      </c>
      <c r="H1791" s="30" t="s">
        <v>264</v>
      </c>
      <c r="I1791" s="35">
        <v>13328148186</v>
      </c>
      <c r="J1791" s="36" t="s">
        <v>8610</v>
      </c>
      <c r="K1791" s="30" t="s">
        <v>5655</v>
      </c>
      <c r="L1791" s="30" t="s">
        <v>33</v>
      </c>
      <c r="M1791" s="53" t="s">
        <v>429</v>
      </c>
      <c r="N1791" s="63" t="s">
        <v>720</v>
      </c>
      <c r="O1791" s="29">
        <v>42626</v>
      </c>
      <c r="P1791" s="30" t="str">
        <f>VLOOKUP(G1791,Sheet1!A:C,3,0)</f>
        <v>ABLOOMY</v>
      </c>
      <c r="Q1791" s="53" t="s">
        <v>429</v>
      </c>
      <c r="R1791" s="40"/>
      <c r="S1791" s="30" t="s">
        <v>267</v>
      </c>
      <c r="T1791" s="29">
        <v>42626</v>
      </c>
      <c r="U1791" s="30" t="s">
        <v>37</v>
      </c>
      <c r="V1791" s="30">
        <f t="shared" si="84"/>
        <v>42626</v>
      </c>
      <c r="W1791" s="41">
        <f t="shared" si="85"/>
        <v>0</v>
      </c>
      <c r="X1791" s="41">
        <f t="shared" si="86"/>
        <v>0</v>
      </c>
    </row>
    <row r="1792" ht="19.5" customHeight="1" spans="1:24">
      <c r="A1792" s="29" t="s">
        <v>8611</v>
      </c>
      <c r="B1792" s="30" t="s">
        <v>4020</v>
      </c>
      <c r="C1792" s="31">
        <v>42626</v>
      </c>
      <c r="D1792" s="32" t="s">
        <v>196</v>
      </c>
      <c r="E1792" s="30" t="s">
        <v>113</v>
      </c>
      <c r="F1792" s="30" t="s">
        <v>661</v>
      </c>
      <c r="G1792" s="33" t="s">
        <v>662</v>
      </c>
      <c r="H1792" s="30" t="s">
        <v>663</v>
      </c>
      <c r="I1792" s="35">
        <v>15266166580</v>
      </c>
      <c r="J1792" s="36" t="s">
        <v>8612</v>
      </c>
      <c r="K1792" s="30" t="s">
        <v>101</v>
      </c>
      <c r="L1792" s="30" t="s">
        <v>33</v>
      </c>
      <c r="M1792" s="53" t="s">
        <v>8613</v>
      </c>
      <c r="N1792" s="63" t="s">
        <v>8614</v>
      </c>
      <c r="O1792" s="29">
        <v>42626</v>
      </c>
      <c r="P1792" s="30" t="str">
        <f>VLOOKUP(G1792,Sheet1!A:C,3,0)</f>
        <v>ABLOOMY-中苗刷</v>
      </c>
      <c r="Q1792" s="53" t="s">
        <v>8613</v>
      </c>
      <c r="R1792" s="40"/>
      <c r="S1792" s="30" t="s">
        <v>961</v>
      </c>
      <c r="T1792" s="29">
        <v>42626</v>
      </c>
      <c r="U1792" s="30" t="s">
        <v>37</v>
      </c>
      <c r="V1792" s="30">
        <f t="shared" si="84"/>
        <v>42626</v>
      </c>
      <c r="W1792" s="41">
        <f t="shared" si="85"/>
        <v>0</v>
      </c>
      <c r="X1792" s="41">
        <f t="shared" si="86"/>
        <v>0</v>
      </c>
    </row>
    <row r="1793" ht="19.5" customHeight="1" spans="1:24">
      <c r="A1793" s="29" t="s">
        <v>8615</v>
      </c>
      <c r="B1793" s="30" t="s">
        <v>4020</v>
      </c>
      <c r="C1793" s="31">
        <v>42626</v>
      </c>
      <c r="D1793" s="32">
        <v>400</v>
      </c>
      <c r="E1793" s="30" t="s">
        <v>648</v>
      </c>
      <c r="F1793" s="30" t="s">
        <v>947</v>
      </c>
      <c r="G1793" s="33" t="s">
        <v>1916</v>
      </c>
      <c r="H1793" s="30" t="s">
        <v>48</v>
      </c>
      <c r="I1793" s="35">
        <v>13093794360</v>
      </c>
      <c r="J1793" s="36" t="s">
        <v>8616</v>
      </c>
      <c r="K1793" s="30" t="s">
        <v>59</v>
      </c>
      <c r="L1793" s="30" t="s">
        <v>33</v>
      </c>
      <c r="M1793" s="53" t="s">
        <v>60</v>
      </c>
      <c r="N1793" s="63" t="s">
        <v>7528</v>
      </c>
      <c r="O1793" s="29">
        <v>42626</v>
      </c>
      <c r="P1793" s="30" t="str">
        <f>VLOOKUP(G1793,Sheet1!A:C,3,0)</f>
        <v>寰创+爱快</v>
      </c>
      <c r="Q1793" s="53" t="s">
        <v>62</v>
      </c>
      <c r="R1793" s="40"/>
      <c r="S1793" s="30" t="s">
        <v>53</v>
      </c>
      <c r="T1793" s="29">
        <v>42631</v>
      </c>
      <c r="U1793" s="30" t="s">
        <v>63</v>
      </c>
      <c r="V1793" s="30">
        <f t="shared" si="84"/>
        <v>42626</v>
      </c>
      <c r="W1793" s="41">
        <f t="shared" si="85"/>
        <v>0</v>
      </c>
      <c r="X1793" s="41">
        <f t="shared" si="86"/>
        <v>5</v>
      </c>
    </row>
    <row r="1794" ht="19.5" customHeight="1" spans="1:24">
      <c r="A1794" s="29" t="s">
        <v>8617</v>
      </c>
      <c r="B1794" s="30" t="s">
        <v>4020</v>
      </c>
      <c r="C1794" s="31">
        <v>42626</v>
      </c>
      <c r="D1794" s="32" t="s">
        <v>196</v>
      </c>
      <c r="E1794" s="30" t="s">
        <v>113</v>
      </c>
      <c r="F1794" s="30" t="s">
        <v>1015</v>
      </c>
      <c r="G1794" s="33" t="s">
        <v>1016</v>
      </c>
      <c r="H1794" s="30" t="s">
        <v>8618</v>
      </c>
      <c r="I1794" s="35">
        <v>13665388378</v>
      </c>
      <c r="J1794" s="36" t="s">
        <v>8619</v>
      </c>
      <c r="K1794" s="30" t="s">
        <v>93</v>
      </c>
      <c r="L1794" s="30" t="s">
        <v>33</v>
      </c>
      <c r="M1794" s="53" t="s">
        <v>4500</v>
      </c>
      <c r="N1794" s="63" t="s">
        <v>8620</v>
      </c>
      <c r="O1794" s="29">
        <v>42626</v>
      </c>
      <c r="P1794" s="30" t="str">
        <f>VLOOKUP(G1794,Sheet1!A:C,3,0)</f>
        <v>寰创-爱快刷</v>
      </c>
      <c r="Q1794" s="53" t="s">
        <v>4500</v>
      </c>
      <c r="R1794" s="40"/>
      <c r="S1794" s="30" t="s">
        <v>72</v>
      </c>
      <c r="T1794" s="29">
        <v>42626</v>
      </c>
      <c r="U1794" s="30" t="s">
        <v>37</v>
      </c>
      <c r="V1794" s="30">
        <f t="shared" si="84"/>
        <v>42626</v>
      </c>
      <c r="W1794" s="41">
        <f t="shared" si="85"/>
        <v>0</v>
      </c>
      <c r="X1794" s="41">
        <f t="shared" si="86"/>
        <v>0</v>
      </c>
    </row>
    <row r="1795" ht="19.5" customHeight="1" spans="1:24">
      <c r="A1795" s="29" t="s">
        <v>8621</v>
      </c>
      <c r="B1795" s="30" t="s">
        <v>4020</v>
      </c>
      <c r="C1795" s="31">
        <v>42626</v>
      </c>
      <c r="D1795" s="32" t="s">
        <v>196</v>
      </c>
      <c r="E1795" s="30" t="s">
        <v>65</v>
      </c>
      <c r="F1795" s="30" t="s">
        <v>66</v>
      </c>
      <c r="G1795" s="33" t="s">
        <v>4803</v>
      </c>
      <c r="H1795" s="30" t="s">
        <v>8622</v>
      </c>
      <c r="I1795" s="35">
        <v>13960508626</v>
      </c>
      <c r="J1795" s="36" t="s">
        <v>8623</v>
      </c>
      <c r="K1795" s="30" t="s">
        <v>93</v>
      </c>
      <c r="L1795" s="30" t="s">
        <v>33</v>
      </c>
      <c r="M1795" s="53" t="s">
        <v>4974</v>
      </c>
      <c r="N1795" s="63" t="s">
        <v>8624</v>
      </c>
      <c r="O1795" s="29">
        <v>42626</v>
      </c>
      <c r="P1795" s="30" t="str">
        <f>VLOOKUP(G1795,Sheet1!A:C,3,0)</f>
        <v>ABLOOMY-爱快刷</v>
      </c>
      <c r="Q1795" s="53" t="s">
        <v>4974</v>
      </c>
      <c r="R1795" s="40"/>
      <c r="S1795" s="30" t="s">
        <v>72</v>
      </c>
      <c r="T1795" s="29">
        <v>42626</v>
      </c>
      <c r="U1795" s="30" t="s">
        <v>37</v>
      </c>
      <c r="V1795" s="30">
        <f t="shared" si="84"/>
        <v>42626</v>
      </c>
      <c r="W1795" s="41">
        <f t="shared" si="85"/>
        <v>0</v>
      </c>
      <c r="X1795" s="41">
        <f t="shared" si="86"/>
        <v>0</v>
      </c>
    </row>
    <row r="1796" ht="19.5" customHeight="1" spans="1:24">
      <c r="A1796" s="29" t="s">
        <v>8625</v>
      </c>
      <c r="B1796" s="30" t="s">
        <v>4020</v>
      </c>
      <c r="C1796" s="31">
        <v>42626</v>
      </c>
      <c r="D1796" s="32">
        <v>400</v>
      </c>
      <c r="E1796" s="30" t="s">
        <v>138</v>
      </c>
      <c r="F1796" s="30" t="s">
        <v>413</v>
      </c>
      <c r="G1796" s="33" t="s">
        <v>7854</v>
      </c>
      <c r="H1796" s="30" t="s">
        <v>8626</v>
      </c>
      <c r="I1796" s="35">
        <v>15657676528</v>
      </c>
      <c r="J1796" s="36" t="s">
        <v>8627</v>
      </c>
      <c r="K1796" s="30" t="s">
        <v>101</v>
      </c>
      <c r="L1796" s="30" t="s">
        <v>33</v>
      </c>
      <c r="M1796" s="53" t="s">
        <v>49</v>
      </c>
      <c r="N1796" s="63" t="s">
        <v>7730</v>
      </c>
      <c r="O1796" s="29">
        <v>42626</v>
      </c>
      <c r="P1796" s="30" t="str">
        <f>VLOOKUP(G1796,Sheet1!A:C,3,0)</f>
        <v>ABLOOMY-爱快刷</v>
      </c>
      <c r="Q1796" s="53" t="s">
        <v>49</v>
      </c>
      <c r="R1796" s="40"/>
      <c r="S1796" s="30" t="s">
        <v>4478</v>
      </c>
      <c r="T1796" s="29">
        <v>42627</v>
      </c>
      <c r="U1796" s="30" t="s">
        <v>37</v>
      </c>
      <c r="V1796" s="30">
        <f t="shared" si="84"/>
        <v>42626</v>
      </c>
      <c r="W1796" s="41">
        <f t="shared" si="85"/>
        <v>0</v>
      </c>
      <c r="X1796" s="41">
        <f t="shared" si="86"/>
        <v>1</v>
      </c>
    </row>
    <row r="1797" ht="19.5" customHeight="1" spans="1:24">
      <c r="A1797" s="42" t="s">
        <v>8628</v>
      </c>
      <c r="B1797" s="43" t="s">
        <v>4020</v>
      </c>
      <c r="C1797" s="44">
        <v>42626</v>
      </c>
      <c r="D1797" s="45" t="s">
        <v>196</v>
      </c>
      <c r="E1797" s="43" t="s">
        <v>65</v>
      </c>
      <c r="F1797" s="43" t="s">
        <v>66</v>
      </c>
      <c r="G1797" s="46" t="s">
        <v>4803</v>
      </c>
      <c r="H1797" s="43" t="s">
        <v>8622</v>
      </c>
      <c r="I1797" s="47">
        <v>13960508626</v>
      </c>
      <c r="J1797" s="48" t="s">
        <v>8629</v>
      </c>
      <c r="K1797" s="43" t="s">
        <v>5655</v>
      </c>
      <c r="L1797" s="43" t="s">
        <v>33</v>
      </c>
      <c r="M1797" s="92" t="s">
        <v>4974</v>
      </c>
      <c r="N1797" s="93" t="s">
        <v>8630</v>
      </c>
      <c r="O1797" s="42">
        <v>42626</v>
      </c>
      <c r="P1797" s="30" t="str">
        <f>VLOOKUP(G1797,Sheet1!A:C,3,0)</f>
        <v>ABLOOMY-爱快刷</v>
      </c>
      <c r="Q1797" s="92" t="s">
        <v>4974</v>
      </c>
      <c r="R1797" s="50" t="s">
        <v>8631</v>
      </c>
      <c r="S1797" s="43" t="s">
        <v>72</v>
      </c>
      <c r="T1797" s="42">
        <v>42627</v>
      </c>
      <c r="U1797" s="43" t="s">
        <v>37</v>
      </c>
      <c r="V1797" s="30">
        <f t="shared" si="84"/>
        <v>42626</v>
      </c>
      <c r="W1797" s="41">
        <f t="shared" si="85"/>
        <v>0</v>
      </c>
      <c r="X1797" s="41">
        <f t="shared" si="86"/>
        <v>1</v>
      </c>
    </row>
    <row r="1798" ht="19.5" customHeight="1" spans="1:24">
      <c r="A1798" s="29" t="s">
        <v>8632</v>
      </c>
      <c r="B1798" s="30" t="s">
        <v>4020</v>
      </c>
      <c r="C1798" s="31">
        <v>42627</v>
      </c>
      <c r="D1798" s="32">
        <v>400</v>
      </c>
      <c r="E1798" s="30" t="s">
        <v>45</v>
      </c>
      <c r="F1798" s="30" t="s">
        <v>197</v>
      </c>
      <c r="G1798" s="33" t="s">
        <v>8633</v>
      </c>
      <c r="H1798" s="30" t="s">
        <v>902</v>
      </c>
      <c r="I1798" s="35">
        <v>15637816880</v>
      </c>
      <c r="J1798" s="36" t="s">
        <v>8634</v>
      </c>
      <c r="K1798" s="30" t="s">
        <v>5655</v>
      </c>
      <c r="L1798" s="30" t="s">
        <v>33</v>
      </c>
      <c r="M1798" s="53" t="s">
        <v>49</v>
      </c>
      <c r="N1798" s="63" t="s">
        <v>8635</v>
      </c>
      <c r="O1798" s="29">
        <v>42627</v>
      </c>
      <c r="P1798" s="30" t="str">
        <f>VLOOKUP(G1798,Sheet1!A:C,3,0)</f>
        <v>爱快</v>
      </c>
      <c r="Q1798" s="53" t="s">
        <v>49</v>
      </c>
      <c r="R1798" s="40"/>
      <c r="S1798" s="30" t="s">
        <v>72</v>
      </c>
      <c r="T1798" s="29">
        <v>42627</v>
      </c>
      <c r="U1798" s="30" t="s">
        <v>37</v>
      </c>
      <c r="V1798" s="30">
        <f t="shared" si="84"/>
        <v>42627</v>
      </c>
      <c r="W1798" s="41">
        <f t="shared" si="85"/>
        <v>0</v>
      </c>
      <c r="X1798" s="41">
        <f t="shared" si="86"/>
        <v>0</v>
      </c>
    </row>
    <row r="1799" ht="19.5" customHeight="1" spans="1:24">
      <c r="A1799" s="29" t="s">
        <v>8636</v>
      </c>
      <c r="B1799" s="30" t="s">
        <v>4020</v>
      </c>
      <c r="C1799" s="31">
        <v>42627</v>
      </c>
      <c r="D1799" s="32">
        <v>400</v>
      </c>
      <c r="E1799" s="30" t="s">
        <v>703</v>
      </c>
      <c r="F1799" s="30" t="s">
        <v>3083</v>
      </c>
      <c r="G1799" s="33" t="s">
        <v>8637</v>
      </c>
      <c r="H1799" s="30" t="s">
        <v>162</v>
      </c>
      <c r="I1799" s="35">
        <v>18071897675</v>
      </c>
      <c r="J1799" s="36" t="s">
        <v>8638</v>
      </c>
      <c r="K1799" s="30" t="s">
        <v>5655</v>
      </c>
      <c r="L1799" s="30" t="s">
        <v>33</v>
      </c>
      <c r="M1799" s="53" t="s">
        <v>49</v>
      </c>
      <c r="N1799" s="63" t="s">
        <v>7730</v>
      </c>
      <c r="O1799" s="29">
        <v>42627</v>
      </c>
      <c r="P1799" s="30" t="str">
        <f>VLOOKUP(G1799,Sheet1!A:C,3,0)</f>
        <v>爱快</v>
      </c>
      <c r="Q1799" s="53" t="s">
        <v>49</v>
      </c>
      <c r="R1799" s="40"/>
      <c r="S1799" s="30" t="s">
        <v>4478</v>
      </c>
      <c r="T1799" s="29">
        <v>42627</v>
      </c>
      <c r="U1799" s="30" t="s">
        <v>37</v>
      </c>
      <c r="V1799" s="30">
        <f t="shared" si="84"/>
        <v>42627</v>
      </c>
      <c r="W1799" s="41">
        <f t="shared" si="85"/>
        <v>0</v>
      </c>
      <c r="X1799" s="41">
        <f t="shared" si="86"/>
        <v>0</v>
      </c>
    </row>
    <row r="1800" ht="19.5" customHeight="1" spans="1:24">
      <c r="A1800" s="29" t="s">
        <v>8639</v>
      </c>
      <c r="B1800" s="30" t="s">
        <v>4020</v>
      </c>
      <c r="C1800" s="31">
        <v>42627</v>
      </c>
      <c r="D1800" s="32">
        <v>400</v>
      </c>
      <c r="E1800" s="30" t="s">
        <v>138</v>
      </c>
      <c r="F1800" s="30" t="s">
        <v>940</v>
      </c>
      <c r="G1800" s="33" t="s">
        <v>2535</v>
      </c>
      <c r="H1800" s="30" t="s">
        <v>1690</v>
      </c>
      <c r="I1800" s="35">
        <v>13738313738</v>
      </c>
      <c r="J1800" s="36" t="s">
        <v>8640</v>
      </c>
      <c r="K1800" s="30" t="s">
        <v>93</v>
      </c>
      <c r="L1800" s="30" t="s">
        <v>33</v>
      </c>
      <c r="M1800" s="53" t="s">
        <v>7800</v>
      </c>
      <c r="N1800" s="63" t="s">
        <v>8641</v>
      </c>
      <c r="O1800" s="29">
        <v>42627</v>
      </c>
      <c r="P1800" s="30" t="str">
        <f>VLOOKUP(G1800,Sheet1!A:C,3,0)</f>
        <v>寰创</v>
      </c>
      <c r="Q1800" s="53" t="s">
        <v>7800</v>
      </c>
      <c r="R1800" s="40"/>
      <c r="S1800" s="30" t="s">
        <v>3142</v>
      </c>
      <c r="T1800" s="29">
        <v>42655</v>
      </c>
      <c r="U1800" s="30" t="s">
        <v>37</v>
      </c>
      <c r="V1800" s="30">
        <f t="shared" si="84"/>
        <v>42627</v>
      </c>
      <c r="W1800" s="41">
        <f t="shared" si="85"/>
        <v>0</v>
      </c>
      <c r="X1800" s="41">
        <f t="shared" si="86"/>
        <v>28</v>
      </c>
    </row>
    <row r="1801" ht="19.5" customHeight="1" spans="1:24">
      <c r="A1801" s="42" t="s">
        <v>8642</v>
      </c>
      <c r="B1801" s="43" t="s">
        <v>4020</v>
      </c>
      <c r="C1801" s="44">
        <v>42627</v>
      </c>
      <c r="D1801" s="45" t="s">
        <v>196</v>
      </c>
      <c r="E1801" s="43" t="s">
        <v>27</v>
      </c>
      <c r="F1801" s="43" t="s">
        <v>216</v>
      </c>
      <c r="G1801" s="46" t="s">
        <v>217</v>
      </c>
      <c r="H1801" s="43" t="s">
        <v>218</v>
      </c>
      <c r="I1801" s="47">
        <v>15665492120</v>
      </c>
      <c r="J1801" s="48" t="s">
        <v>8643</v>
      </c>
      <c r="K1801" s="43" t="s">
        <v>59</v>
      </c>
      <c r="L1801" s="43" t="s">
        <v>33</v>
      </c>
      <c r="M1801" s="92" t="s">
        <v>34</v>
      </c>
      <c r="N1801" s="93" t="s">
        <v>1283</v>
      </c>
      <c r="O1801" s="42">
        <v>42627</v>
      </c>
      <c r="P1801" s="43" t="e">
        <f>VLOOKUP(G1801,Sheet1!A:C,3,0)</f>
        <v>#N/A</v>
      </c>
      <c r="Q1801" s="92" t="s">
        <v>34</v>
      </c>
      <c r="R1801" s="50"/>
      <c r="S1801" s="43" t="s">
        <v>72</v>
      </c>
      <c r="T1801" s="42">
        <v>42676</v>
      </c>
      <c r="U1801" s="43" t="s">
        <v>37</v>
      </c>
      <c r="V1801" s="43">
        <f t="shared" si="84"/>
        <v>42627</v>
      </c>
      <c r="W1801" s="51">
        <f t="shared" si="85"/>
        <v>0</v>
      </c>
      <c r="X1801" s="51">
        <f t="shared" si="86"/>
        <v>49</v>
      </c>
    </row>
    <row r="1802" ht="19.5" customHeight="1" spans="1:24">
      <c r="A1802" s="42" t="s">
        <v>8644</v>
      </c>
      <c r="B1802" s="43" t="s">
        <v>4020</v>
      </c>
      <c r="C1802" s="44">
        <v>42627</v>
      </c>
      <c r="D1802" s="45">
        <v>400</v>
      </c>
      <c r="E1802" s="43" t="s">
        <v>138</v>
      </c>
      <c r="F1802" s="43" t="s">
        <v>413</v>
      </c>
      <c r="G1802" s="46" t="s">
        <v>665</v>
      </c>
      <c r="H1802" s="43" t="s">
        <v>666</v>
      </c>
      <c r="I1802" s="47">
        <v>13116552637</v>
      </c>
      <c r="J1802" s="48" t="s">
        <v>8645</v>
      </c>
      <c r="K1802" s="43" t="s">
        <v>70</v>
      </c>
      <c r="L1802" s="43" t="s">
        <v>33</v>
      </c>
      <c r="M1802" s="92" t="s">
        <v>49</v>
      </c>
      <c r="N1802" s="93" t="s">
        <v>6282</v>
      </c>
      <c r="O1802" s="42">
        <v>42627</v>
      </c>
      <c r="P1802" s="43" t="str">
        <f>VLOOKUP(G1802,Sheet1!A:C,3,0)</f>
        <v>ABLOOMY-爱快刷</v>
      </c>
      <c r="Q1802" s="92" t="s">
        <v>49</v>
      </c>
      <c r="R1802" s="50"/>
      <c r="S1802" s="43" t="s">
        <v>171</v>
      </c>
      <c r="T1802" s="42">
        <v>42668</v>
      </c>
      <c r="U1802" s="43" t="s">
        <v>37</v>
      </c>
      <c r="V1802" s="43">
        <f t="shared" si="84"/>
        <v>42627</v>
      </c>
      <c r="W1802" s="51">
        <f t="shared" si="85"/>
        <v>0</v>
      </c>
      <c r="X1802" s="51">
        <f t="shared" si="86"/>
        <v>41</v>
      </c>
    </row>
    <row r="1803" ht="19.5" customHeight="1" spans="1:24">
      <c r="A1803" s="42" t="s">
        <v>8646</v>
      </c>
      <c r="B1803" s="43" t="s">
        <v>4020</v>
      </c>
      <c r="C1803" s="44">
        <v>42627</v>
      </c>
      <c r="D1803" s="45">
        <v>400</v>
      </c>
      <c r="E1803" s="43" t="s">
        <v>138</v>
      </c>
      <c r="F1803" s="43" t="s">
        <v>413</v>
      </c>
      <c r="G1803" s="46" t="s">
        <v>7326</v>
      </c>
      <c r="H1803" s="43" t="s">
        <v>169</v>
      </c>
      <c r="I1803" s="47" t="s">
        <v>8647</v>
      </c>
      <c r="J1803" s="48" t="s">
        <v>8648</v>
      </c>
      <c r="K1803" s="43" t="s">
        <v>101</v>
      </c>
      <c r="L1803" s="43" t="s">
        <v>33</v>
      </c>
      <c r="M1803" s="92" t="s">
        <v>49</v>
      </c>
      <c r="N1803" s="93" t="s">
        <v>6282</v>
      </c>
      <c r="O1803" s="42">
        <v>42627</v>
      </c>
      <c r="P1803" s="43" t="str">
        <f>VLOOKUP(G1803,Sheet1!A:C,3,0)</f>
        <v>寰创</v>
      </c>
      <c r="Q1803" s="92" t="s">
        <v>49</v>
      </c>
      <c r="R1803" s="50"/>
      <c r="S1803" s="43" t="s">
        <v>171</v>
      </c>
      <c r="T1803" s="42">
        <v>42667</v>
      </c>
      <c r="U1803" s="43" t="s">
        <v>37</v>
      </c>
      <c r="V1803" s="43">
        <f t="shared" si="84"/>
        <v>42627</v>
      </c>
      <c r="W1803" s="51">
        <f t="shared" si="85"/>
        <v>0</v>
      </c>
      <c r="X1803" s="51">
        <f t="shared" si="86"/>
        <v>40</v>
      </c>
    </row>
    <row r="1804" ht="19.5" customHeight="1" spans="1:24">
      <c r="A1804" s="29"/>
      <c r="B1804" s="30" t="s">
        <v>4020</v>
      </c>
      <c r="C1804" s="31">
        <v>42631</v>
      </c>
      <c r="D1804" s="32" t="s">
        <v>466</v>
      </c>
      <c r="E1804" s="30" t="s">
        <v>81</v>
      </c>
      <c r="F1804" s="30" t="s">
        <v>629</v>
      </c>
      <c r="G1804" s="33" t="s">
        <v>630</v>
      </c>
      <c r="H1804" s="30"/>
      <c r="I1804" s="35">
        <v>13874424812</v>
      </c>
      <c r="J1804" s="36" t="s">
        <v>8649</v>
      </c>
      <c r="K1804" s="30" t="s">
        <v>267</v>
      </c>
      <c r="L1804" s="30" t="s">
        <v>33</v>
      </c>
      <c r="M1804" s="53" t="s">
        <v>60</v>
      </c>
      <c r="N1804" s="63"/>
      <c r="O1804" s="29">
        <v>42631</v>
      </c>
      <c r="P1804" s="30" t="str">
        <f>VLOOKUP(G1804,Sheet1!A:C,3,0)</f>
        <v>爱快</v>
      </c>
      <c r="Q1804" s="53" t="s">
        <v>87</v>
      </c>
      <c r="R1804" s="40"/>
      <c r="S1804" s="30" t="s">
        <v>8405</v>
      </c>
      <c r="T1804" s="29">
        <v>42634</v>
      </c>
      <c r="U1804" s="30" t="s">
        <v>37</v>
      </c>
      <c r="V1804" s="30">
        <f t="shared" si="84"/>
        <v>42631</v>
      </c>
      <c r="W1804" s="41">
        <f t="shared" si="85"/>
        <v>0</v>
      </c>
      <c r="X1804" s="41">
        <f t="shared" si="86"/>
        <v>3</v>
      </c>
    </row>
    <row r="1805" ht="19.5" customHeight="1" spans="1:24">
      <c r="A1805" s="29"/>
      <c r="B1805" s="30" t="s">
        <v>4020</v>
      </c>
      <c r="C1805" s="31">
        <v>42631</v>
      </c>
      <c r="D1805" s="32" t="s">
        <v>26</v>
      </c>
      <c r="E1805" s="30" t="s">
        <v>55</v>
      </c>
      <c r="F1805" s="30" t="s">
        <v>1295</v>
      </c>
      <c r="G1805" s="33" t="s">
        <v>1296</v>
      </c>
      <c r="H1805" s="30" t="s">
        <v>1297</v>
      </c>
      <c r="I1805" s="35">
        <v>18621676321</v>
      </c>
      <c r="J1805" s="36" t="s">
        <v>170</v>
      </c>
      <c r="K1805" s="30" t="s">
        <v>72</v>
      </c>
      <c r="L1805" s="30" t="s">
        <v>33</v>
      </c>
      <c r="M1805" s="53" t="s">
        <v>60</v>
      </c>
      <c r="N1805" s="63"/>
      <c r="O1805" s="29">
        <v>42631</v>
      </c>
      <c r="P1805" s="30" t="str">
        <f>VLOOKUP(G1805,Sheet1!A:C,3,0)</f>
        <v>寰创</v>
      </c>
      <c r="Q1805" s="53" t="s">
        <v>87</v>
      </c>
      <c r="R1805" s="40"/>
      <c r="S1805" s="30" t="s">
        <v>267</v>
      </c>
      <c r="T1805" s="29">
        <v>42632</v>
      </c>
      <c r="U1805" s="30" t="s">
        <v>37</v>
      </c>
      <c r="V1805" s="30">
        <f t="shared" si="84"/>
        <v>42631</v>
      </c>
      <c r="W1805" s="41">
        <f t="shared" si="85"/>
        <v>0</v>
      </c>
      <c r="X1805" s="41">
        <f t="shared" si="86"/>
        <v>1</v>
      </c>
    </row>
    <row r="1806" ht="19.5" customHeight="1" spans="1:24">
      <c r="A1806" s="29"/>
      <c r="B1806" s="30" t="s">
        <v>4020</v>
      </c>
      <c r="C1806" s="31">
        <v>42631</v>
      </c>
      <c r="D1806" s="32" t="s">
        <v>26</v>
      </c>
      <c r="E1806" s="30" t="s">
        <v>255</v>
      </c>
      <c r="F1806" s="30" t="s">
        <v>107</v>
      </c>
      <c r="G1806" s="33" t="s">
        <v>2176</v>
      </c>
      <c r="H1806" s="30" t="s">
        <v>3057</v>
      </c>
      <c r="I1806" s="35">
        <v>13666282967</v>
      </c>
      <c r="J1806" s="36" t="s">
        <v>8650</v>
      </c>
      <c r="K1806" s="30" t="s">
        <v>189</v>
      </c>
      <c r="L1806" s="30" t="s">
        <v>33</v>
      </c>
      <c r="M1806" s="53" t="s">
        <v>60</v>
      </c>
      <c r="N1806" s="63"/>
      <c r="O1806" s="29">
        <v>42631</v>
      </c>
      <c r="P1806" s="30" t="str">
        <f>VLOOKUP(G1806,Sheet1!A:C,3,0)</f>
        <v>ABLOOMY</v>
      </c>
      <c r="Q1806" s="53" t="s">
        <v>87</v>
      </c>
      <c r="R1806" s="40"/>
      <c r="S1806" s="30" t="s">
        <v>8405</v>
      </c>
      <c r="T1806" s="29">
        <v>42631</v>
      </c>
      <c r="U1806" s="30" t="s">
        <v>63</v>
      </c>
      <c r="V1806" s="30">
        <f t="shared" si="84"/>
        <v>42631</v>
      </c>
      <c r="W1806" s="41">
        <f t="shared" si="85"/>
        <v>0</v>
      </c>
      <c r="X1806" s="41">
        <f t="shared" si="86"/>
        <v>0</v>
      </c>
    </row>
    <row r="1807" ht="19.5" customHeight="1" spans="1:24">
      <c r="A1807" s="29"/>
      <c r="B1807" s="30" t="s">
        <v>4020</v>
      </c>
      <c r="C1807" s="31">
        <v>42631</v>
      </c>
      <c r="D1807" s="32" t="s">
        <v>26</v>
      </c>
      <c r="E1807" s="30" t="s">
        <v>182</v>
      </c>
      <c r="F1807" s="30" t="s">
        <v>295</v>
      </c>
      <c r="G1807" s="33" t="s">
        <v>1954</v>
      </c>
      <c r="H1807" s="30"/>
      <c r="I1807" s="35">
        <v>17712378885</v>
      </c>
      <c r="J1807" s="36" t="s">
        <v>4924</v>
      </c>
      <c r="K1807" s="30" t="s">
        <v>32</v>
      </c>
      <c r="L1807" s="30" t="s">
        <v>33</v>
      </c>
      <c r="M1807" s="53" t="s">
        <v>60</v>
      </c>
      <c r="N1807" s="63" t="s">
        <v>692</v>
      </c>
      <c r="O1807" s="29">
        <v>42631</v>
      </c>
      <c r="P1807" s="30" t="str">
        <f>VLOOKUP(G1807,Sheet1!A:C,3,0)</f>
        <v>寰创+爱快</v>
      </c>
      <c r="Q1807" s="53" t="s">
        <v>62</v>
      </c>
      <c r="R1807" s="40"/>
      <c r="S1807" s="30" t="s">
        <v>267</v>
      </c>
      <c r="T1807" s="29">
        <v>42655</v>
      </c>
      <c r="U1807" s="30" t="s">
        <v>63</v>
      </c>
      <c r="V1807" s="30">
        <f t="shared" si="84"/>
        <v>42631</v>
      </c>
      <c r="W1807" s="41">
        <f t="shared" si="85"/>
        <v>0</v>
      </c>
      <c r="X1807" s="41">
        <f t="shared" si="86"/>
        <v>24</v>
      </c>
    </row>
    <row r="1808" ht="19.5" customHeight="1" spans="1:24">
      <c r="A1808" s="42"/>
      <c r="B1808" s="43" t="s">
        <v>4020</v>
      </c>
      <c r="C1808" s="44">
        <v>42631</v>
      </c>
      <c r="D1808" s="45" t="s">
        <v>26</v>
      </c>
      <c r="E1808" s="43" t="s">
        <v>121</v>
      </c>
      <c r="F1808" s="43" t="s">
        <v>1397</v>
      </c>
      <c r="G1808" s="46" t="s">
        <v>1398</v>
      </c>
      <c r="H1808" s="43" t="s">
        <v>2380</v>
      </c>
      <c r="I1808" s="47">
        <v>15233439495</v>
      </c>
      <c r="J1808" s="48" t="s">
        <v>1092</v>
      </c>
      <c r="K1808" s="43" t="s">
        <v>53</v>
      </c>
      <c r="L1808" s="43" t="s">
        <v>33</v>
      </c>
      <c r="M1808" s="92" t="s">
        <v>60</v>
      </c>
      <c r="N1808" s="93"/>
      <c r="O1808" s="42">
        <v>42631</v>
      </c>
      <c r="P1808" s="30" t="str">
        <f>VLOOKUP(G1808,Sheet1!A:C,3,0)</f>
        <v>ABLOOMY</v>
      </c>
      <c r="Q1808" s="92" t="s">
        <v>144</v>
      </c>
      <c r="R1808" s="50"/>
      <c r="S1808" s="43" t="s">
        <v>53</v>
      </c>
      <c r="T1808" s="42">
        <v>42642</v>
      </c>
      <c r="U1808" s="43" t="s">
        <v>63</v>
      </c>
      <c r="V1808" s="30">
        <f t="shared" si="84"/>
        <v>42631</v>
      </c>
      <c r="W1808" s="41">
        <f t="shared" si="85"/>
        <v>0</v>
      </c>
      <c r="X1808" s="41">
        <f t="shared" si="86"/>
        <v>11</v>
      </c>
    </row>
    <row r="1809" ht="19.5" customHeight="1" spans="1:24">
      <c r="A1809" s="29"/>
      <c r="B1809" s="30" t="s">
        <v>4020</v>
      </c>
      <c r="C1809" s="31">
        <v>42631</v>
      </c>
      <c r="D1809" s="32" t="s">
        <v>26</v>
      </c>
      <c r="E1809" s="30" t="s">
        <v>903</v>
      </c>
      <c r="F1809" s="30" t="s">
        <v>1511</v>
      </c>
      <c r="G1809" s="33" t="s">
        <v>2232</v>
      </c>
      <c r="H1809" s="30" t="s">
        <v>712</v>
      </c>
      <c r="I1809" s="35">
        <v>13711482053</v>
      </c>
      <c r="J1809" s="36" t="s">
        <v>915</v>
      </c>
      <c r="K1809" s="30" t="s">
        <v>36</v>
      </c>
      <c r="L1809" s="30" t="s">
        <v>33</v>
      </c>
      <c r="M1809" s="53" t="s">
        <v>60</v>
      </c>
      <c r="N1809" s="63"/>
      <c r="O1809" s="29">
        <v>42631</v>
      </c>
      <c r="P1809" s="30" t="str">
        <f>VLOOKUP(G1809,Sheet1!A:C,3,0)</f>
        <v>寰创</v>
      </c>
      <c r="Q1809" s="53" t="s">
        <v>144</v>
      </c>
      <c r="R1809" s="40"/>
      <c r="S1809" s="30" t="s">
        <v>36</v>
      </c>
      <c r="T1809" s="29">
        <v>42639</v>
      </c>
      <c r="U1809" s="30" t="s">
        <v>249</v>
      </c>
      <c r="V1809" s="30">
        <f t="shared" si="84"/>
        <v>42631</v>
      </c>
      <c r="W1809" s="41">
        <f t="shared" si="85"/>
        <v>0</v>
      </c>
      <c r="X1809" s="41">
        <f t="shared" si="86"/>
        <v>8</v>
      </c>
    </row>
    <row r="1810" ht="19.5" customHeight="1" spans="1:24">
      <c r="A1810" s="29" t="s">
        <v>8651</v>
      </c>
      <c r="B1810" s="30" t="s">
        <v>4020</v>
      </c>
      <c r="C1810" s="31">
        <v>42631</v>
      </c>
      <c r="D1810" s="32">
        <v>400</v>
      </c>
      <c r="E1810" s="30" t="s">
        <v>173</v>
      </c>
      <c r="F1810" s="30" t="s">
        <v>8652</v>
      </c>
      <c r="G1810" s="33" t="s">
        <v>5856</v>
      </c>
      <c r="H1810" s="30" t="s">
        <v>751</v>
      </c>
      <c r="I1810" s="35">
        <v>13261909128</v>
      </c>
      <c r="J1810" s="36" t="s">
        <v>8653</v>
      </c>
      <c r="K1810" s="30" t="s">
        <v>5655</v>
      </c>
      <c r="L1810" s="30" t="s">
        <v>33</v>
      </c>
      <c r="M1810" s="53" t="s">
        <v>49</v>
      </c>
      <c r="N1810" s="63" t="s">
        <v>8654</v>
      </c>
      <c r="O1810" s="29">
        <v>42631</v>
      </c>
      <c r="P1810" s="30" t="str">
        <f>VLOOKUP(G1810,Sheet1!A:C,3,0)</f>
        <v>ABLOOMY</v>
      </c>
      <c r="Q1810" s="53" t="s">
        <v>181</v>
      </c>
      <c r="R1810" s="40" t="s">
        <v>8655</v>
      </c>
      <c r="S1810" s="30" t="s">
        <v>815</v>
      </c>
      <c r="T1810" s="29">
        <v>42636</v>
      </c>
      <c r="U1810" s="30" t="s">
        <v>37</v>
      </c>
      <c r="V1810" s="30">
        <f t="shared" si="84"/>
        <v>42631</v>
      </c>
      <c r="W1810" s="41">
        <f t="shared" si="85"/>
        <v>0</v>
      </c>
      <c r="X1810" s="41">
        <f t="shared" si="86"/>
        <v>5</v>
      </c>
    </row>
    <row r="1811" ht="19.5" customHeight="1" spans="1:24">
      <c r="A1811" s="42" t="s">
        <v>8656</v>
      </c>
      <c r="B1811" s="43" t="s">
        <v>4020</v>
      </c>
      <c r="C1811" s="44">
        <v>42631</v>
      </c>
      <c r="D1811" s="45">
        <v>400</v>
      </c>
      <c r="E1811" s="43" t="s">
        <v>173</v>
      </c>
      <c r="F1811" s="43" t="s">
        <v>1031</v>
      </c>
      <c r="G1811" s="46" t="s">
        <v>8657</v>
      </c>
      <c r="H1811" s="43" t="s">
        <v>8658</v>
      </c>
      <c r="I1811" s="47">
        <v>18610591879</v>
      </c>
      <c r="J1811" s="48" t="s">
        <v>8659</v>
      </c>
      <c r="K1811" s="43" t="s">
        <v>59</v>
      </c>
      <c r="L1811" s="43" t="s">
        <v>33</v>
      </c>
      <c r="M1811" s="92" t="s">
        <v>4604</v>
      </c>
      <c r="N1811" s="93" t="s">
        <v>8660</v>
      </c>
      <c r="O1811" s="42">
        <v>42631</v>
      </c>
      <c r="P1811" s="30" t="e">
        <f>VLOOKUP(G1811,Sheet1!A:C,3,0)</f>
        <v>#N/A</v>
      </c>
      <c r="Q1811" s="92" t="s">
        <v>4604</v>
      </c>
      <c r="R1811" s="50"/>
      <c r="S1811" s="43" t="s">
        <v>33</v>
      </c>
      <c r="T1811" s="42">
        <v>42631</v>
      </c>
      <c r="U1811" s="43" t="s">
        <v>37</v>
      </c>
      <c r="V1811" s="30">
        <f t="shared" si="84"/>
        <v>42631</v>
      </c>
      <c r="W1811" s="41">
        <f t="shared" si="85"/>
        <v>0</v>
      </c>
      <c r="X1811" s="41">
        <f t="shared" si="86"/>
        <v>0</v>
      </c>
    </row>
    <row r="1812" ht="19.5" customHeight="1" spans="1:24">
      <c r="A1812" s="29" t="s">
        <v>8661</v>
      </c>
      <c r="B1812" s="30" t="s">
        <v>4020</v>
      </c>
      <c r="C1812" s="31">
        <v>42631</v>
      </c>
      <c r="D1812" s="32">
        <v>400</v>
      </c>
      <c r="E1812" s="30" t="s">
        <v>138</v>
      </c>
      <c r="F1812" s="30" t="s">
        <v>940</v>
      </c>
      <c r="G1812" s="33" t="s">
        <v>941</v>
      </c>
      <c r="H1812" s="30" t="s">
        <v>8503</v>
      </c>
      <c r="I1812" s="35" t="s">
        <v>8662</v>
      </c>
      <c r="J1812" s="36" t="s">
        <v>8663</v>
      </c>
      <c r="K1812" s="30" t="s">
        <v>101</v>
      </c>
      <c r="L1812" s="30" t="s">
        <v>33</v>
      </c>
      <c r="M1812" s="53" t="s">
        <v>49</v>
      </c>
      <c r="N1812" s="63" t="s">
        <v>8664</v>
      </c>
      <c r="O1812" s="29">
        <v>42631</v>
      </c>
      <c r="P1812" s="30" t="str">
        <f>VLOOKUP(G1812,Sheet1!A:C,3,0)</f>
        <v>寰创</v>
      </c>
      <c r="Q1812" s="53" t="s">
        <v>49</v>
      </c>
      <c r="R1812" s="40"/>
      <c r="S1812" s="30" t="s">
        <v>4478</v>
      </c>
      <c r="T1812" s="29">
        <v>42732</v>
      </c>
      <c r="U1812" s="30" t="s">
        <v>37</v>
      </c>
      <c r="V1812" s="30">
        <f t="shared" si="84"/>
        <v>42631</v>
      </c>
      <c r="W1812" s="41">
        <f t="shared" si="85"/>
        <v>0</v>
      </c>
      <c r="X1812" s="41">
        <f t="shared" si="86"/>
        <v>101</v>
      </c>
    </row>
    <row r="1813" ht="19.5" customHeight="1" spans="1:24">
      <c r="A1813" s="29" t="s">
        <v>8665</v>
      </c>
      <c r="B1813" s="30" t="s">
        <v>4020</v>
      </c>
      <c r="C1813" s="31">
        <v>42631</v>
      </c>
      <c r="D1813" s="32" t="s">
        <v>349</v>
      </c>
      <c r="E1813" s="30" t="s">
        <v>166</v>
      </c>
      <c r="F1813" s="30" t="s">
        <v>1407</v>
      </c>
      <c r="G1813" s="33" t="s">
        <v>2367</v>
      </c>
      <c r="H1813" s="30" t="s">
        <v>8666</v>
      </c>
      <c r="I1813" s="35">
        <v>13858290729</v>
      </c>
      <c r="J1813" s="36" t="s">
        <v>8667</v>
      </c>
      <c r="K1813" s="30" t="s">
        <v>93</v>
      </c>
      <c r="L1813" s="30" t="s">
        <v>33</v>
      </c>
      <c r="M1813" s="53" t="s">
        <v>60</v>
      </c>
      <c r="N1813" s="63" t="s">
        <v>7495</v>
      </c>
      <c r="O1813" s="29">
        <v>42631</v>
      </c>
      <c r="P1813" s="30" t="str">
        <f>VLOOKUP(G1813,Sheet1!A:C,3,0)</f>
        <v>爱快</v>
      </c>
      <c r="Q1813" s="53" t="s">
        <v>87</v>
      </c>
      <c r="R1813" s="40"/>
      <c r="S1813" s="30" t="s">
        <v>36</v>
      </c>
      <c r="T1813" s="29">
        <v>42633</v>
      </c>
      <c r="U1813" s="30" t="s">
        <v>63</v>
      </c>
      <c r="V1813" s="30">
        <f t="shared" si="84"/>
        <v>42631</v>
      </c>
      <c r="W1813" s="41">
        <f t="shared" si="85"/>
        <v>0</v>
      </c>
      <c r="X1813" s="41">
        <f t="shared" si="86"/>
        <v>2</v>
      </c>
    </row>
    <row r="1814" ht="19.5" customHeight="1" spans="1:24">
      <c r="A1814" s="29" t="s">
        <v>8668</v>
      </c>
      <c r="B1814" s="30" t="s">
        <v>4020</v>
      </c>
      <c r="C1814" s="31">
        <v>42631</v>
      </c>
      <c r="D1814" s="32" t="s">
        <v>349</v>
      </c>
      <c r="E1814" s="30" t="s">
        <v>215</v>
      </c>
      <c r="F1814" s="30" t="s">
        <v>8669</v>
      </c>
      <c r="G1814" s="33" t="s">
        <v>8569</v>
      </c>
      <c r="H1814" s="30" t="s">
        <v>365</v>
      </c>
      <c r="I1814" s="35">
        <v>15156929278</v>
      </c>
      <c r="J1814" s="36" t="s">
        <v>8670</v>
      </c>
      <c r="K1814" s="30" t="s">
        <v>5655</v>
      </c>
      <c r="L1814" s="30" t="s">
        <v>33</v>
      </c>
      <c r="M1814" s="53" t="s">
        <v>4565</v>
      </c>
      <c r="N1814" s="63" t="s">
        <v>8671</v>
      </c>
      <c r="O1814" s="29">
        <v>42631</v>
      </c>
      <c r="P1814" s="30" t="e">
        <f>VLOOKUP(G1814,Sheet1!A:C,3,0)</f>
        <v>#N/A</v>
      </c>
      <c r="Q1814" s="53" t="s">
        <v>220</v>
      </c>
      <c r="R1814" s="40" t="s">
        <v>8672</v>
      </c>
      <c r="S1814" s="30" t="s">
        <v>53</v>
      </c>
      <c r="T1814" s="29">
        <v>42639</v>
      </c>
      <c r="U1814" s="30" t="s">
        <v>63</v>
      </c>
      <c r="V1814" s="30">
        <f t="shared" si="84"/>
        <v>42631</v>
      </c>
      <c r="W1814" s="41">
        <f t="shared" si="85"/>
        <v>0</v>
      </c>
      <c r="X1814" s="41">
        <f t="shared" si="86"/>
        <v>8</v>
      </c>
    </row>
    <row r="1815" ht="19.5" customHeight="1" spans="1:24">
      <c r="A1815" s="29" t="s">
        <v>8673</v>
      </c>
      <c r="B1815" s="30" t="s">
        <v>4020</v>
      </c>
      <c r="C1815" s="31">
        <v>42631</v>
      </c>
      <c r="D1815" s="32" t="s">
        <v>349</v>
      </c>
      <c r="E1815" s="30" t="s">
        <v>215</v>
      </c>
      <c r="F1815" s="30" t="s">
        <v>8674</v>
      </c>
      <c r="G1815" s="33" t="s">
        <v>1008</v>
      </c>
      <c r="H1815" s="30" t="s">
        <v>211</v>
      </c>
      <c r="I1815" s="35">
        <v>18056799909</v>
      </c>
      <c r="J1815" s="36" t="s">
        <v>8675</v>
      </c>
      <c r="K1815" s="30" t="s">
        <v>59</v>
      </c>
      <c r="L1815" s="30" t="s">
        <v>33</v>
      </c>
      <c r="M1815" s="53" t="s">
        <v>49</v>
      </c>
      <c r="N1815" s="63" t="s">
        <v>8676</v>
      </c>
      <c r="O1815" s="29">
        <v>42631</v>
      </c>
      <c r="P1815" s="30" t="str">
        <f>VLOOKUP(G1815,Sheet1!A:C,3,0)</f>
        <v>爱快</v>
      </c>
      <c r="Q1815" s="53" t="s">
        <v>49</v>
      </c>
      <c r="R1815" s="40"/>
      <c r="S1815" s="30" t="s">
        <v>32</v>
      </c>
      <c r="T1815" s="29">
        <v>42636</v>
      </c>
      <c r="U1815" s="30" t="s">
        <v>37</v>
      </c>
      <c r="V1815" s="30">
        <f t="shared" si="84"/>
        <v>42631</v>
      </c>
      <c r="W1815" s="41">
        <f t="shared" si="85"/>
        <v>0</v>
      </c>
      <c r="X1815" s="41">
        <f t="shared" si="86"/>
        <v>5</v>
      </c>
    </row>
    <row r="1816" ht="19.5" customHeight="1" spans="1:24">
      <c r="A1816" s="69" t="s">
        <v>8677</v>
      </c>
      <c r="B1816" s="70" t="s">
        <v>4020</v>
      </c>
      <c r="C1816" s="71">
        <v>42631</v>
      </c>
      <c r="D1816" s="72">
        <v>400</v>
      </c>
      <c r="E1816" s="70" t="s">
        <v>166</v>
      </c>
      <c r="F1816" s="70" t="s">
        <v>167</v>
      </c>
      <c r="G1816" s="73" t="s">
        <v>168</v>
      </c>
      <c r="H1816" s="70" t="s">
        <v>8678</v>
      </c>
      <c r="I1816" s="82">
        <v>18072887013</v>
      </c>
      <c r="J1816" s="96" t="s">
        <v>8679</v>
      </c>
      <c r="K1816" s="70" t="s">
        <v>59</v>
      </c>
      <c r="L1816" s="70" t="s">
        <v>33</v>
      </c>
      <c r="M1816" s="97" t="s">
        <v>6552</v>
      </c>
      <c r="N1816" s="98" t="s">
        <v>8680</v>
      </c>
      <c r="O1816" s="69">
        <v>42631</v>
      </c>
      <c r="P1816" s="70" t="str">
        <f>VLOOKUP(G1816,Sheet1!A:C,3,0)</f>
        <v>爱快</v>
      </c>
      <c r="Q1816" s="97" t="s">
        <v>6552</v>
      </c>
      <c r="R1816" s="88"/>
      <c r="S1816" s="70" t="s">
        <v>171</v>
      </c>
      <c r="T1816" s="69">
        <v>42726</v>
      </c>
      <c r="U1816" s="70" t="s">
        <v>37</v>
      </c>
      <c r="V1816" s="70">
        <f t="shared" si="84"/>
        <v>42631</v>
      </c>
      <c r="W1816" s="89">
        <f t="shared" si="85"/>
        <v>0</v>
      </c>
      <c r="X1816" s="89">
        <f t="shared" si="86"/>
        <v>95</v>
      </c>
    </row>
    <row r="1817" ht="19.5" customHeight="1" spans="1:24">
      <c r="A1817" s="29"/>
      <c r="B1817" s="30" t="s">
        <v>4020</v>
      </c>
      <c r="C1817" s="31">
        <v>42632</v>
      </c>
      <c r="D1817" s="32" t="s">
        <v>26</v>
      </c>
      <c r="E1817" s="30" t="s">
        <v>566</v>
      </c>
      <c r="F1817" s="30" t="s">
        <v>1031</v>
      </c>
      <c r="G1817" s="33" t="s">
        <v>1032</v>
      </c>
      <c r="H1817" s="30" t="s">
        <v>48</v>
      </c>
      <c r="I1817" s="35">
        <v>13810078955</v>
      </c>
      <c r="J1817" s="36" t="s">
        <v>170</v>
      </c>
      <c r="K1817" s="30" t="s">
        <v>838</v>
      </c>
      <c r="L1817" s="30" t="s">
        <v>33</v>
      </c>
      <c r="M1817" s="53" t="s">
        <v>44</v>
      </c>
      <c r="N1817" s="63" t="s">
        <v>8681</v>
      </c>
      <c r="O1817" s="29">
        <v>42632</v>
      </c>
      <c r="P1817" s="30" t="str">
        <f>VLOOKUP(G1817,Sheet1!A:C,3,0)</f>
        <v>寰创</v>
      </c>
      <c r="Q1817" s="53" t="s">
        <v>5620</v>
      </c>
      <c r="R1817" s="40"/>
      <c r="S1817" s="30" t="s">
        <v>53</v>
      </c>
      <c r="T1817" s="29">
        <v>42634</v>
      </c>
      <c r="U1817" s="30" t="s">
        <v>63</v>
      </c>
      <c r="V1817" s="30">
        <f t="shared" si="84"/>
        <v>42632</v>
      </c>
      <c r="W1817" s="41">
        <f t="shared" si="85"/>
        <v>0</v>
      </c>
      <c r="X1817" s="41">
        <f t="shared" si="86"/>
        <v>2</v>
      </c>
    </row>
    <row r="1818" ht="19.5" customHeight="1" spans="1:24">
      <c r="A1818" s="29" t="s">
        <v>8682</v>
      </c>
      <c r="B1818" s="30" t="s">
        <v>4020</v>
      </c>
      <c r="C1818" s="31">
        <v>42632</v>
      </c>
      <c r="D1818" s="32">
        <v>400</v>
      </c>
      <c r="E1818" s="30" t="s">
        <v>138</v>
      </c>
      <c r="F1818" s="30" t="s">
        <v>940</v>
      </c>
      <c r="G1818" s="33" t="s">
        <v>2535</v>
      </c>
      <c r="H1818" s="30" t="s">
        <v>1529</v>
      </c>
      <c r="I1818" s="35">
        <v>13758826785</v>
      </c>
      <c r="J1818" s="36" t="s">
        <v>8683</v>
      </c>
      <c r="K1818" s="30" t="s">
        <v>93</v>
      </c>
      <c r="L1818" s="30" t="s">
        <v>33</v>
      </c>
      <c r="M1818" s="53" t="s">
        <v>7800</v>
      </c>
      <c r="N1818" s="63" t="s">
        <v>8684</v>
      </c>
      <c r="O1818" s="29">
        <v>42632</v>
      </c>
      <c r="P1818" s="30" t="str">
        <f>VLOOKUP(G1818,Sheet1!A:C,3,0)</f>
        <v>寰创</v>
      </c>
      <c r="Q1818" s="53" t="s">
        <v>7800</v>
      </c>
      <c r="R1818" s="40"/>
      <c r="S1818" s="30" t="s">
        <v>3142</v>
      </c>
      <c r="T1818" s="29">
        <v>42655</v>
      </c>
      <c r="U1818" s="30" t="s">
        <v>37</v>
      </c>
      <c r="V1818" s="30">
        <f t="shared" si="84"/>
        <v>42632</v>
      </c>
      <c r="W1818" s="41">
        <f t="shared" si="85"/>
        <v>0</v>
      </c>
      <c r="X1818" s="41">
        <f t="shared" si="86"/>
        <v>23</v>
      </c>
    </row>
    <row r="1819" ht="19.5" customHeight="1" spans="1:24">
      <c r="A1819" s="29" t="s">
        <v>8685</v>
      </c>
      <c r="B1819" s="30" t="s">
        <v>4020</v>
      </c>
      <c r="C1819" s="31">
        <v>42632</v>
      </c>
      <c r="D1819" s="32">
        <v>400</v>
      </c>
      <c r="E1819" s="30" t="s">
        <v>182</v>
      </c>
      <c r="F1819" s="30" t="s">
        <v>436</v>
      </c>
      <c r="G1819" s="33" t="s">
        <v>595</v>
      </c>
      <c r="H1819" s="30" t="s">
        <v>8686</v>
      </c>
      <c r="I1819" s="35">
        <v>18252276606</v>
      </c>
      <c r="J1819" s="36" t="s">
        <v>8687</v>
      </c>
      <c r="K1819" s="30" t="s">
        <v>93</v>
      </c>
      <c r="L1819" s="30" t="s">
        <v>33</v>
      </c>
      <c r="M1819" s="53" t="s">
        <v>60</v>
      </c>
      <c r="N1819" s="63" t="s">
        <v>8688</v>
      </c>
      <c r="O1819" s="29">
        <v>42632</v>
      </c>
      <c r="P1819" s="30" t="str">
        <f>VLOOKUP(G1819,Sheet1!A:C,3,0)</f>
        <v>ABLOOMY</v>
      </c>
      <c r="Q1819" s="53" t="s">
        <v>144</v>
      </c>
      <c r="R1819" s="40"/>
      <c r="S1819" s="30" t="s">
        <v>267</v>
      </c>
      <c r="T1819" s="29">
        <v>42654</v>
      </c>
      <c r="U1819" s="30" t="s">
        <v>63</v>
      </c>
      <c r="V1819" s="30">
        <f t="shared" si="84"/>
        <v>42632</v>
      </c>
      <c r="W1819" s="41">
        <f t="shared" si="85"/>
        <v>0</v>
      </c>
      <c r="X1819" s="41">
        <f t="shared" si="86"/>
        <v>22</v>
      </c>
    </row>
    <row r="1820" ht="19.5" customHeight="1" spans="1:24">
      <c r="A1820" s="29" t="s">
        <v>8689</v>
      </c>
      <c r="B1820" s="30" t="s">
        <v>4020</v>
      </c>
      <c r="C1820" s="31">
        <v>42632</v>
      </c>
      <c r="D1820" s="32">
        <v>400</v>
      </c>
      <c r="E1820" s="30" t="s">
        <v>215</v>
      </c>
      <c r="F1820" s="30" t="s">
        <v>8690</v>
      </c>
      <c r="G1820" s="33" t="s">
        <v>4906</v>
      </c>
      <c r="H1820" s="30" t="s">
        <v>169</v>
      </c>
      <c r="I1820" s="35">
        <v>13905504635</v>
      </c>
      <c r="J1820" s="36" t="s">
        <v>8691</v>
      </c>
      <c r="K1820" s="30" t="s">
        <v>5655</v>
      </c>
      <c r="L1820" s="30" t="s">
        <v>33</v>
      </c>
      <c r="M1820" s="53" t="s">
        <v>44</v>
      </c>
      <c r="N1820" s="63" t="s">
        <v>132</v>
      </c>
      <c r="O1820" s="29">
        <v>42632</v>
      </c>
      <c r="P1820" s="30" t="str">
        <f>VLOOKUP(G1820,Sheet1!A:C,3,0)</f>
        <v>爱快</v>
      </c>
      <c r="Q1820" s="53" t="s">
        <v>44</v>
      </c>
      <c r="R1820" s="40"/>
      <c r="S1820" s="30" t="s">
        <v>8692</v>
      </c>
      <c r="T1820" s="29">
        <v>42634</v>
      </c>
      <c r="U1820" s="30" t="s">
        <v>37</v>
      </c>
      <c r="V1820" s="30">
        <f t="shared" si="84"/>
        <v>42632</v>
      </c>
      <c r="W1820" s="41">
        <f t="shared" si="85"/>
        <v>0</v>
      </c>
      <c r="X1820" s="41">
        <f t="shared" si="86"/>
        <v>2</v>
      </c>
    </row>
    <row r="1821" ht="19.5" customHeight="1" spans="1:24">
      <c r="A1821" s="29" t="s">
        <v>8693</v>
      </c>
      <c r="B1821" s="30" t="s">
        <v>4020</v>
      </c>
      <c r="C1821" s="31">
        <v>42632</v>
      </c>
      <c r="D1821" s="32" t="s">
        <v>196</v>
      </c>
      <c r="E1821" s="30" t="s">
        <v>215</v>
      </c>
      <c r="F1821" s="30" t="s">
        <v>2463</v>
      </c>
      <c r="G1821" s="33" t="s">
        <v>2464</v>
      </c>
      <c r="H1821" s="30" t="s">
        <v>233</v>
      </c>
      <c r="I1821" s="35">
        <v>17755431104</v>
      </c>
      <c r="J1821" s="36" t="s">
        <v>8694</v>
      </c>
      <c r="K1821" s="30" t="s">
        <v>5655</v>
      </c>
      <c r="L1821" s="30" t="s">
        <v>33</v>
      </c>
      <c r="M1821" s="53" t="s">
        <v>102</v>
      </c>
      <c r="N1821" s="63" t="s">
        <v>8433</v>
      </c>
      <c r="O1821" s="29">
        <v>42632</v>
      </c>
      <c r="P1821" s="30" t="str">
        <f>VLOOKUP(G1821,Sheet1!A:C,3,0)</f>
        <v>寰创</v>
      </c>
      <c r="Q1821" s="53" t="s">
        <v>104</v>
      </c>
      <c r="R1821" s="40"/>
      <c r="S1821" s="30" t="s">
        <v>8405</v>
      </c>
      <c r="T1821" s="29">
        <v>42632</v>
      </c>
      <c r="U1821" s="30" t="s">
        <v>37</v>
      </c>
      <c r="V1821" s="30">
        <f t="shared" si="84"/>
        <v>42632</v>
      </c>
      <c r="W1821" s="41">
        <f t="shared" si="85"/>
        <v>0</v>
      </c>
      <c r="X1821" s="41">
        <f t="shared" si="86"/>
        <v>0</v>
      </c>
    </row>
    <row r="1822" ht="19.5" customHeight="1" spans="1:24">
      <c r="A1822" s="42" t="s">
        <v>8695</v>
      </c>
      <c r="B1822" s="43" t="s">
        <v>4020</v>
      </c>
      <c r="C1822" s="44">
        <v>42632</v>
      </c>
      <c r="D1822" s="45" t="s">
        <v>196</v>
      </c>
      <c r="E1822" s="43" t="s">
        <v>166</v>
      </c>
      <c r="F1822" s="43" t="s">
        <v>1407</v>
      </c>
      <c r="G1822" s="46" t="s">
        <v>4782</v>
      </c>
      <c r="H1822" s="43" t="s">
        <v>421</v>
      </c>
      <c r="I1822" s="47">
        <v>13305742382</v>
      </c>
      <c r="J1822" s="48" t="s">
        <v>8696</v>
      </c>
      <c r="K1822" s="43" t="s">
        <v>93</v>
      </c>
      <c r="L1822" s="43" t="s">
        <v>33</v>
      </c>
      <c r="M1822" s="92" t="s">
        <v>376</v>
      </c>
      <c r="N1822" s="93" t="s">
        <v>8284</v>
      </c>
      <c r="O1822" s="42">
        <v>42632</v>
      </c>
      <c r="P1822" s="30" t="str">
        <f>VLOOKUP(G1822,Sheet1!A:C,3,0)</f>
        <v>寰创</v>
      </c>
      <c r="Q1822" s="92" t="s">
        <v>376</v>
      </c>
      <c r="R1822" s="50" t="s">
        <v>8697</v>
      </c>
      <c r="S1822" s="43" t="s">
        <v>72</v>
      </c>
      <c r="T1822" s="42">
        <v>42635</v>
      </c>
      <c r="U1822" s="43" t="s">
        <v>37</v>
      </c>
      <c r="V1822" s="30">
        <f t="shared" si="84"/>
        <v>42632</v>
      </c>
      <c r="W1822" s="41">
        <f t="shared" si="85"/>
        <v>0</v>
      </c>
      <c r="X1822" s="41">
        <f t="shared" si="86"/>
        <v>3</v>
      </c>
    </row>
    <row r="1823" ht="19.5" customHeight="1" spans="1:24">
      <c r="A1823" s="42" t="s">
        <v>8698</v>
      </c>
      <c r="B1823" s="43" t="s">
        <v>4020</v>
      </c>
      <c r="C1823" s="44">
        <v>42632</v>
      </c>
      <c r="D1823" s="45" t="s">
        <v>196</v>
      </c>
      <c r="E1823" s="43" t="s">
        <v>407</v>
      </c>
      <c r="F1823" s="43" t="s">
        <v>5686</v>
      </c>
      <c r="G1823" s="46" t="s">
        <v>8699</v>
      </c>
      <c r="H1823" s="43" t="s">
        <v>8700</v>
      </c>
      <c r="I1823" s="47">
        <v>13985870618</v>
      </c>
      <c r="J1823" s="48" t="s">
        <v>8701</v>
      </c>
      <c r="K1823" s="43" t="s">
        <v>70</v>
      </c>
      <c r="L1823" s="43" t="s">
        <v>33</v>
      </c>
      <c r="M1823" s="92" t="s">
        <v>44</v>
      </c>
      <c r="N1823" s="93" t="s">
        <v>61</v>
      </c>
      <c r="O1823" s="42">
        <v>42632</v>
      </c>
      <c r="P1823" s="43" t="str">
        <f>VLOOKUP(G1823,Sheet1!A:C,3,0)</f>
        <v>爱快</v>
      </c>
      <c r="Q1823" s="92" t="s">
        <v>44</v>
      </c>
      <c r="R1823" s="50"/>
      <c r="S1823" s="43" t="s">
        <v>53</v>
      </c>
      <c r="T1823" s="42">
        <v>42676</v>
      </c>
      <c r="U1823" s="43" t="s">
        <v>37</v>
      </c>
      <c r="V1823" s="43">
        <f t="shared" si="84"/>
        <v>42632</v>
      </c>
      <c r="W1823" s="51">
        <f t="shared" si="85"/>
        <v>0</v>
      </c>
      <c r="X1823" s="51">
        <f t="shared" si="86"/>
        <v>44</v>
      </c>
    </row>
    <row r="1824" ht="19.5" customHeight="1" spans="1:24">
      <c r="A1824" s="29" t="s">
        <v>8702</v>
      </c>
      <c r="B1824" s="30" t="s">
        <v>4020</v>
      </c>
      <c r="C1824" s="31">
        <v>42632</v>
      </c>
      <c r="D1824" s="32" t="s">
        <v>196</v>
      </c>
      <c r="E1824" s="30" t="s">
        <v>215</v>
      </c>
      <c r="F1824" s="30" t="s">
        <v>1196</v>
      </c>
      <c r="G1824" s="33" t="s">
        <v>8703</v>
      </c>
      <c r="H1824" s="30" t="s">
        <v>8704</v>
      </c>
      <c r="I1824" s="35">
        <v>13170289997</v>
      </c>
      <c r="J1824" s="36" t="s">
        <v>8705</v>
      </c>
      <c r="K1824" s="30" t="s">
        <v>70</v>
      </c>
      <c r="L1824" s="30" t="s">
        <v>33</v>
      </c>
      <c r="M1824" s="53" t="s">
        <v>102</v>
      </c>
      <c r="N1824" s="63" t="s">
        <v>8706</v>
      </c>
      <c r="O1824" s="29">
        <v>42632</v>
      </c>
      <c r="P1824" s="30" t="str">
        <f>VLOOKUP(G1824,Sheet1!A:C,3,0)</f>
        <v>ABLOOMY</v>
      </c>
      <c r="Q1824" s="53" t="s">
        <v>104</v>
      </c>
      <c r="R1824" s="40"/>
      <c r="S1824" s="30" t="s">
        <v>53</v>
      </c>
      <c r="T1824" s="29">
        <v>42632</v>
      </c>
      <c r="U1824" s="30" t="s">
        <v>37</v>
      </c>
      <c r="V1824" s="30">
        <f t="shared" si="84"/>
        <v>42632</v>
      </c>
      <c r="W1824" s="41">
        <f t="shared" si="85"/>
        <v>0</v>
      </c>
      <c r="X1824" s="41">
        <f t="shared" si="86"/>
        <v>0</v>
      </c>
    </row>
    <row r="1825" ht="19.5" customHeight="1" spans="1:24">
      <c r="A1825" s="69" t="s">
        <v>8707</v>
      </c>
      <c r="B1825" s="70" t="s">
        <v>4020</v>
      </c>
      <c r="C1825" s="71">
        <v>42632</v>
      </c>
      <c r="D1825" s="72" t="s">
        <v>196</v>
      </c>
      <c r="E1825" s="70" t="s">
        <v>138</v>
      </c>
      <c r="F1825" s="70" t="s">
        <v>483</v>
      </c>
      <c r="G1825" s="73" t="s">
        <v>8708</v>
      </c>
      <c r="H1825" s="70" t="s">
        <v>8709</v>
      </c>
      <c r="I1825" s="82">
        <v>13968253481</v>
      </c>
      <c r="J1825" s="96" t="s">
        <v>8710</v>
      </c>
      <c r="K1825" s="70" t="s">
        <v>70</v>
      </c>
      <c r="L1825" s="70" t="s">
        <v>33</v>
      </c>
      <c r="M1825" s="97" t="s">
        <v>158</v>
      </c>
      <c r="N1825" s="98" t="s">
        <v>8711</v>
      </c>
      <c r="O1825" s="69">
        <v>42632</v>
      </c>
      <c r="P1825" s="70" t="str">
        <f>VLOOKUP(G1825,Sheet1!A:C,3,0)</f>
        <v>寰创</v>
      </c>
      <c r="Q1825" s="97" t="s">
        <v>158</v>
      </c>
      <c r="R1825" s="88" t="s">
        <v>8712</v>
      </c>
      <c r="S1825" s="70" t="s">
        <v>171</v>
      </c>
      <c r="T1825" s="69">
        <v>42689</v>
      </c>
      <c r="U1825" s="70" t="s">
        <v>37</v>
      </c>
      <c r="V1825" s="70">
        <f t="shared" si="84"/>
        <v>42632</v>
      </c>
      <c r="W1825" s="89">
        <f t="shared" si="85"/>
        <v>0</v>
      </c>
      <c r="X1825" s="89">
        <f t="shared" si="86"/>
        <v>57</v>
      </c>
    </row>
    <row r="1826" ht="19.5" customHeight="1" spans="1:24">
      <c r="A1826" s="64" t="s">
        <v>8713</v>
      </c>
      <c r="B1826" s="65" t="s">
        <v>4020</v>
      </c>
      <c r="C1826" s="66">
        <v>42633</v>
      </c>
      <c r="D1826" s="67" t="s">
        <v>196</v>
      </c>
      <c r="E1826" s="65" t="s">
        <v>250</v>
      </c>
      <c r="F1826" s="65" t="s">
        <v>379</v>
      </c>
      <c r="G1826" s="68" t="s">
        <v>3342</v>
      </c>
      <c r="H1826" s="65" t="s">
        <v>77</v>
      </c>
      <c r="I1826" s="101">
        <v>15179252575</v>
      </c>
      <c r="J1826" s="102" t="s">
        <v>8714</v>
      </c>
      <c r="K1826" s="65" t="s">
        <v>93</v>
      </c>
      <c r="L1826" s="65" t="s">
        <v>33</v>
      </c>
      <c r="M1826" s="103" t="s">
        <v>1472</v>
      </c>
      <c r="N1826" s="104" t="s">
        <v>8715</v>
      </c>
      <c r="O1826" s="64">
        <v>42633</v>
      </c>
      <c r="P1826" s="30" t="str">
        <f>VLOOKUP(G1826,Sheet1!A:C,3,0)</f>
        <v>ABLOOMY</v>
      </c>
      <c r="Q1826" s="103"/>
      <c r="R1826" s="52" t="s">
        <v>8716</v>
      </c>
      <c r="S1826" s="65" t="s">
        <v>72</v>
      </c>
      <c r="T1826" s="64">
        <v>42789</v>
      </c>
      <c r="U1826" s="65" t="s">
        <v>7776</v>
      </c>
      <c r="V1826" s="30">
        <f t="shared" si="84"/>
        <v>42633</v>
      </c>
      <c r="W1826" s="41">
        <f t="shared" si="85"/>
        <v>0</v>
      </c>
      <c r="X1826" s="41">
        <f t="shared" si="86"/>
        <v>156</v>
      </c>
    </row>
    <row r="1827" ht="19.5" customHeight="1" spans="1:24">
      <c r="A1827" s="69" t="s">
        <v>8717</v>
      </c>
      <c r="B1827" s="70" t="s">
        <v>4020</v>
      </c>
      <c r="C1827" s="71">
        <v>42633</v>
      </c>
      <c r="D1827" s="72" t="s">
        <v>613</v>
      </c>
      <c r="E1827" s="70" t="s">
        <v>566</v>
      </c>
      <c r="F1827" s="70" t="s">
        <v>1256</v>
      </c>
      <c r="G1827" s="73" t="s">
        <v>2389</v>
      </c>
      <c r="H1827" s="70" t="s">
        <v>77</v>
      </c>
      <c r="I1827" s="82">
        <v>13810807721</v>
      </c>
      <c r="J1827" s="96" t="s">
        <v>8718</v>
      </c>
      <c r="K1827" s="70" t="s">
        <v>101</v>
      </c>
      <c r="L1827" s="70" t="s">
        <v>33</v>
      </c>
      <c r="M1827" s="97" t="s">
        <v>34</v>
      </c>
      <c r="N1827" s="98" t="s">
        <v>658</v>
      </c>
      <c r="O1827" s="69">
        <v>42633</v>
      </c>
      <c r="P1827" s="70" t="str">
        <f>VLOOKUP(G1827,Sheet1!A:C,3,0)</f>
        <v>ABLOOMY-中苗刷</v>
      </c>
      <c r="Q1827" s="97" t="s">
        <v>34</v>
      </c>
      <c r="R1827" s="88"/>
      <c r="S1827" s="70" t="s">
        <v>815</v>
      </c>
      <c r="T1827" s="69">
        <v>42643</v>
      </c>
      <c r="U1827" s="70" t="s">
        <v>37</v>
      </c>
      <c r="V1827" s="70">
        <f t="shared" si="84"/>
        <v>42633</v>
      </c>
      <c r="W1827" s="89">
        <f t="shared" si="85"/>
        <v>0</v>
      </c>
      <c r="X1827" s="89">
        <f t="shared" si="86"/>
        <v>10</v>
      </c>
    </row>
    <row r="1828" ht="19.5" customHeight="1" spans="1:24">
      <c r="A1828" s="29" t="s">
        <v>8719</v>
      </c>
      <c r="B1828" s="30" t="s">
        <v>4020</v>
      </c>
      <c r="C1828" s="31">
        <v>42633</v>
      </c>
      <c r="D1828" s="32">
        <v>400</v>
      </c>
      <c r="E1828" s="30" t="s">
        <v>703</v>
      </c>
      <c r="F1828" s="30" t="s">
        <v>4487</v>
      </c>
      <c r="G1828" s="33" t="s">
        <v>5272</v>
      </c>
      <c r="H1828" s="30" t="s">
        <v>475</v>
      </c>
      <c r="I1828" s="35">
        <v>13687189626</v>
      </c>
      <c r="J1828" s="36" t="s">
        <v>8720</v>
      </c>
      <c r="K1828" s="30" t="s">
        <v>59</v>
      </c>
      <c r="L1828" s="30" t="s">
        <v>33</v>
      </c>
      <c r="M1828" s="53" t="s">
        <v>44</v>
      </c>
      <c r="N1828" s="63" t="s">
        <v>8721</v>
      </c>
      <c r="O1828" s="29">
        <v>42633</v>
      </c>
      <c r="P1828" s="30" t="e">
        <f>VLOOKUP(G1828,Sheet1!A:C,3,0)</f>
        <v>#N/A</v>
      </c>
      <c r="Q1828" s="53" t="s">
        <v>44</v>
      </c>
      <c r="R1828" s="40"/>
      <c r="S1828" s="30" t="s">
        <v>267</v>
      </c>
      <c r="T1828" s="29">
        <v>42638</v>
      </c>
      <c r="U1828" s="30" t="s">
        <v>37</v>
      </c>
      <c r="V1828" s="30">
        <f t="shared" si="84"/>
        <v>42633</v>
      </c>
      <c r="W1828" s="41">
        <f t="shared" si="85"/>
        <v>0</v>
      </c>
      <c r="X1828" s="41">
        <f t="shared" si="86"/>
        <v>5</v>
      </c>
    </row>
    <row r="1829" ht="19.5" customHeight="1" spans="1:24">
      <c r="A1829" s="29" t="s">
        <v>8722</v>
      </c>
      <c r="B1829" s="30" t="s">
        <v>4020</v>
      </c>
      <c r="C1829" s="31">
        <v>42633</v>
      </c>
      <c r="D1829" s="32" t="s">
        <v>196</v>
      </c>
      <c r="E1829" s="30" t="s">
        <v>38</v>
      </c>
      <c r="F1829" s="30" t="s">
        <v>39</v>
      </c>
      <c r="G1829" s="33" t="s">
        <v>7150</v>
      </c>
      <c r="H1829" s="30" t="s">
        <v>2907</v>
      </c>
      <c r="I1829" s="35">
        <v>15278118944</v>
      </c>
      <c r="J1829" s="36" t="s">
        <v>8723</v>
      </c>
      <c r="K1829" s="30" t="s">
        <v>101</v>
      </c>
      <c r="L1829" s="30" t="s">
        <v>33</v>
      </c>
      <c r="M1829" s="53" t="s">
        <v>220</v>
      </c>
      <c r="N1829" s="63" t="s">
        <v>8724</v>
      </c>
      <c r="O1829" s="29">
        <v>42633</v>
      </c>
      <c r="P1829" s="30" t="str">
        <f>VLOOKUP(G1829,Sheet1!A:C,3,0)</f>
        <v>爱快</v>
      </c>
      <c r="Q1829" s="53" t="s">
        <v>220</v>
      </c>
      <c r="R1829" s="40"/>
      <c r="S1829" s="30" t="s">
        <v>223</v>
      </c>
      <c r="T1829" s="29">
        <v>42789</v>
      </c>
      <c r="U1829" s="30" t="s">
        <v>37</v>
      </c>
      <c r="V1829" s="30">
        <f t="shared" si="84"/>
        <v>42633</v>
      </c>
      <c r="W1829" s="41">
        <f t="shared" si="85"/>
        <v>0</v>
      </c>
      <c r="X1829" s="41">
        <f t="shared" si="86"/>
        <v>156</v>
      </c>
    </row>
    <row r="1830" ht="19.5" customHeight="1" spans="1:24">
      <c r="A1830" s="29" t="s">
        <v>8725</v>
      </c>
      <c r="B1830" s="30" t="s">
        <v>4020</v>
      </c>
      <c r="C1830" s="31">
        <v>42633</v>
      </c>
      <c r="D1830" s="32" t="s">
        <v>196</v>
      </c>
      <c r="E1830" s="30" t="s">
        <v>277</v>
      </c>
      <c r="F1830" s="30" t="s">
        <v>419</v>
      </c>
      <c r="G1830" s="33" t="s">
        <v>8726</v>
      </c>
      <c r="H1830" s="30" t="s">
        <v>30</v>
      </c>
      <c r="I1830" s="35" t="s">
        <v>8727</v>
      </c>
      <c r="J1830" s="36" t="s">
        <v>8728</v>
      </c>
      <c r="K1830" s="30" t="s">
        <v>93</v>
      </c>
      <c r="L1830" s="30" t="s">
        <v>33</v>
      </c>
      <c r="M1830" s="53" t="s">
        <v>376</v>
      </c>
      <c r="N1830" s="63" t="s">
        <v>8729</v>
      </c>
      <c r="O1830" s="29">
        <v>42633</v>
      </c>
      <c r="P1830" s="30" t="str">
        <f>VLOOKUP(G1830,Sheet1!A:C,3,0)</f>
        <v>爱快</v>
      </c>
      <c r="Q1830" s="53" t="s">
        <v>104</v>
      </c>
      <c r="R1830" s="40"/>
      <c r="S1830" s="30" t="s">
        <v>53</v>
      </c>
      <c r="T1830" s="29">
        <v>42632</v>
      </c>
      <c r="U1830" s="30" t="s">
        <v>37</v>
      </c>
      <c r="V1830" s="30">
        <f t="shared" si="84"/>
        <v>42633</v>
      </c>
      <c r="W1830" s="41">
        <f t="shared" si="85"/>
        <v>0</v>
      </c>
      <c r="X1830" s="41">
        <f t="shared" si="86"/>
        <v>-1</v>
      </c>
    </row>
    <row r="1831" ht="19.5" customHeight="1" spans="1:24">
      <c r="A1831" s="29" t="s">
        <v>8730</v>
      </c>
      <c r="B1831" s="30" t="s">
        <v>4020</v>
      </c>
      <c r="C1831" s="31">
        <v>42633</v>
      </c>
      <c r="D1831" s="32" t="s">
        <v>196</v>
      </c>
      <c r="E1831" s="30" t="s">
        <v>27</v>
      </c>
      <c r="F1831" s="30" t="s">
        <v>156</v>
      </c>
      <c r="G1831" s="33" t="s">
        <v>157</v>
      </c>
      <c r="H1831" s="30" t="s">
        <v>147</v>
      </c>
      <c r="I1831" s="35">
        <v>15855077655</v>
      </c>
      <c r="J1831" s="36" t="s">
        <v>8731</v>
      </c>
      <c r="K1831" s="30" t="s">
        <v>93</v>
      </c>
      <c r="L1831" s="30" t="s">
        <v>33</v>
      </c>
      <c r="M1831" s="53" t="s">
        <v>60</v>
      </c>
      <c r="N1831" s="63" t="s">
        <v>8732</v>
      </c>
      <c r="O1831" s="29">
        <v>42633</v>
      </c>
      <c r="P1831" s="30" t="str">
        <f>VLOOKUP(G1831,Sheet1!A:C,3,0)</f>
        <v>ABLOOMY</v>
      </c>
      <c r="Q1831" s="53" t="s">
        <v>87</v>
      </c>
      <c r="R1831" s="40"/>
      <c r="S1831" s="30" t="s">
        <v>36</v>
      </c>
      <c r="T1831" s="29">
        <v>42639</v>
      </c>
      <c r="U1831" s="30" t="s">
        <v>63</v>
      </c>
      <c r="V1831" s="30">
        <f t="shared" si="84"/>
        <v>42633</v>
      </c>
      <c r="W1831" s="41">
        <f t="shared" si="85"/>
        <v>0</v>
      </c>
      <c r="X1831" s="41">
        <f t="shared" si="86"/>
        <v>6</v>
      </c>
    </row>
    <row r="1832" ht="19.5" customHeight="1" spans="1:24">
      <c r="A1832" s="29" t="s">
        <v>8733</v>
      </c>
      <c r="B1832" s="30" t="s">
        <v>4020</v>
      </c>
      <c r="C1832" s="31">
        <v>42633</v>
      </c>
      <c r="D1832" s="32" t="s">
        <v>196</v>
      </c>
      <c r="E1832" s="30" t="s">
        <v>726</v>
      </c>
      <c r="F1832" s="30" t="s">
        <v>727</v>
      </c>
      <c r="G1832" s="33" t="s">
        <v>4491</v>
      </c>
      <c r="H1832" s="30" t="s">
        <v>485</v>
      </c>
      <c r="I1832" s="35">
        <v>15103915229</v>
      </c>
      <c r="J1832" s="36" t="s">
        <v>8734</v>
      </c>
      <c r="K1832" s="30" t="s">
        <v>101</v>
      </c>
      <c r="L1832" s="30" t="s">
        <v>33</v>
      </c>
      <c r="M1832" s="53" t="s">
        <v>44</v>
      </c>
      <c r="N1832" s="63" t="s">
        <v>132</v>
      </c>
      <c r="O1832" s="29">
        <v>42633</v>
      </c>
      <c r="P1832" s="30" t="str">
        <f>VLOOKUP(G1832,Sheet1!A:C,3,0)</f>
        <v>寰创</v>
      </c>
      <c r="Q1832" s="53" t="s">
        <v>44</v>
      </c>
      <c r="R1832" s="40"/>
      <c r="S1832" s="30" t="s">
        <v>8692</v>
      </c>
      <c r="T1832" s="29">
        <v>42633</v>
      </c>
      <c r="U1832" s="30" t="s">
        <v>37</v>
      </c>
      <c r="V1832" s="30">
        <f t="shared" si="84"/>
        <v>42633</v>
      </c>
      <c r="W1832" s="41">
        <f t="shared" si="85"/>
        <v>0</v>
      </c>
      <c r="X1832" s="41">
        <f t="shared" si="86"/>
        <v>0</v>
      </c>
    </row>
    <row r="1833" ht="19.5" customHeight="1" spans="1:24">
      <c r="A1833" s="29" t="s">
        <v>8735</v>
      </c>
      <c r="B1833" s="30" t="s">
        <v>4020</v>
      </c>
      <c r="C1833" s="31">
        <v>42634</v>
      </c>
      <c r="D1833" s="32">
        <v>400</v>
      </c>
      <c r="E1833" s="30" t="s">
        <v>138</v>
      </c>
      <c r="F1833" s="30" t="s">
        <v>940</v>
      </c>
      <c r="G1833" s="33" t="s">
        <v>2431</v>
      </c>
      <c r="H1833" s="30" t="s">
        <v>4090</v>
      </c>
      <c r="I1833" s="35">
        <v>13676553233</v>
      </c>
      <c r="J1833" s="36" t="s">
        <v>8736</v>
      </c>
      <c r="K1833" s="30" t="s">
        <v>59</v>
      </c>
      <c r="L1833" s="30" t="s">
        <v>33</v>
      </c>
      <c r="M1833" s="53" t="s">
        <v>60</v>
      </c>
      <c r="N1833" s="63" t="s">
        <v>2289</v>
      </c>
      <c r="O1833" s="29">
        <v>42634</v>
      </c>
      <c r="P1833" s="30" t="str">
        <f>VLOOKUP(G1833,Sheet1!A:C,3,0)</f>
        <v>寰创</v>
      </c>
      <c r="Q1833" s="53" t="s">
        <v>87</v>
      </c>
      <c r="R1833" s="40"/>
      <c r="S1833" s="30" t="s">
        <v>36</v>
      </c>
      <c r="T1833" s="29">
        <v>42641</v>
      </c>
      <c r="U1833" s="30" t="s">
        <v>249</v>
      </c>
      <c r="V1833" s="30">
        <f t="shared" si="84"/>
        <v>42634</v>
      </c>
      <c r="W1833" s="41">
        <f t="shared" si="85"/>
        <v>0</v>
      </c>
      <c r="X1833" s="41">
        <f t="shared" si="86"/>
        <v>7</v>
      </c>
    </row>
    <row r="1834" ht="19.5" customHeight="1" spans="1:24">
      <c r="A1834" s="29" t="s">
        <v>8737</v>
      </c>
      <c r="B1834" s="30" t="s">
        <v>4020</v>
      </c>
      <c r="C1834" s="31">
        <v>42634</v>
      </c>
      <c r="D1834" s="32">
        <v>400</v>
      </c>
      <c r="E1834" s="30" t="s">
        <v>566</v>
      </c>
      <c r="F1834" s="30" t="s">
        <v>1031</v>
      </c>
      <c r="G1834" s="33" t="s">
        <v>8738</v>
      </c>
      <c r="H1834" s="30" t="s">
        <v>8739</v>
      </c>
      <c r="I1834" s="35">
        <v>18600202722</v>
      </c>
      <c r="J1834" s="36" t="s">
        <v>8740</v>
      </c>
      <c r="K1834" s="30" t="s">
        <v>70</v>
      </c>
      <c r="L1834" s="30" t="s">
        <v>33</v>
      </c>
      <c r="M1834" s="53" t="s">
        <v>44</v>
      </c>
      <c r="N1834" s="63" t="s">
        <v>132</v>
      </c>
      <c r="O1834" s="29">
        <v>42634</v>
      </c>
      <c r="P1834" s="30" t="e">
        <f>VLOOKUP(G1834,Sheet1!A:C,3,0)</f>
        <v>#N/A</v>
      </c>
      <c r="Q1834" s="53" t="s">
        <v>5620</v>
      </c>
      <c r="R1834" s="40"/>
      <c r="S1834" s="30" t="s">
        <v>53</v>
      </c>
      <c r="T1834" s="29">
        <v>42634</v>
      </c>
      <c r="U1834" s="30" t="s">
        <v>37</v>
      </c>
      <c r="V1834" s="30">
        <f t="shared" si="84"/>
        <v>42634</v>
      </c>
      <c r="W1834" s="41">
        <f t="shared" si="85"/>
        <v>0</v>
      </c>
      <c r="X1834" s="41">
        <f t="shared" si="86"/>
        <v>0</v>
      </c>
    </row>
    <row r="1835" ht="19.5" customHeight="1" spans="1:24">
      <c r="A1835" s="42" t="s">
        <v>8741</v>
      </c>
      <c r="B1835" s="43" t="s">
        <v>4020</v>
      </c>
      <c r="C1835" s="44">
        <v>42634</v>
      </c>
      <c r="D1835" s="45">
        <v>400</v>
      </c>
      <c r="E1835" s="43" t="s">
        <v>196</v>
      </c>
      <c r="F1835" s="43" t="s">
        <v>8742</v>
      </c>
      <c r="G1835" s="46" t="s">
        <v>1398</v>
      </c>
      <c r="H1835" s="43" t="s">
        <v>8743</v>
      </c>
      <c r="I1835" s="47">
        <v>3142023076</v>
      </c>
      <c r="J1835" s="48" t="s">
        <v>8744</v>
      </c>
      <c r="K1835" s="43" t="s">
        <v>70</v>
      </c>
      <c r="L1835" s="43" t="s">
        <v>33</v>
      </c>
      <c r="M1835" s="92" t="s">
        <v>60</v>
      </c>
      <c r="N1835" s="93" t="s">
        <v>8745</v>
      </c>
      <c r="O1835" s="42">
        <v>42634</v>
      </c>
      <c r="P1835" s="30" t="str">
        <f>VLOOKUP(G1835,Sheet1!A:C,3,0)</f>
        <v>ABLOOMY</v>
      </c>
      <c r="Q1835" s="92" t="s">
        <v>144</v>
      </c>
      <c r="R1835" s="50"/>
      <c r="S1835" s="43" t="s">
        <v>53</v>
      </c>
      <c r="T1835" s="42">
        <v>42642</v>
      </c>
      <c r="U1835" s="43" t="s">
        <v>37</v>
      </c>
      <c r="V1835" s="30">
        <f t="shared" si="84"/>
        <v>42634</v>
      </c>
      <c r="W1835" s="41">
        <f t="shared" si="85"/>
        <v>0</v>
      </c>
      <c r="X1835" s="41">
        <f t="shared" si="86"/>
        <v>8</v>
      </c>
    </row>
    <row r="1836" ht="19.5" customHeight="1" spans="1:24">
      <c r="A1836" s="29"/>
      <c r="B1836" s="30" t="s">
        <v>4020</v>
      </c>
      <c r="C1836" s="31">
        <v>42634</v>
      </c>
      <c r="D1836" s="32" t="s">
        <v>26</v>
      </c>
      <c r="E1836" s="30" t="s">
        <v>65</v>
      </c>
      <c r="F1836" s="30" t="s">
        <v>909</v>
      </c>
      <c r="G1836" s="33" t="s">
        <v>4773</v>
      </c>
      <c r="H1836" s="30" t="s">
        <v>421</v>
      </c>
      <c r="I1836" s="35">
        <v>15060997077</v>
      </c>
      <c r="J1836" s="36" t="s">
        <v>3702</v>
      </c>
      <c r="K1836" s="30" t="s">
        <v>267</v>
      </c>
      <c r="L1836" s="30" t="s">
        <v>33</v>
      </c>
      <c r="M1836" s="53" t="s">
        <v>102</v>
      </c>
      <c r="N1836" s="63"/>
      <c r="O1836" s="29">
        <v>42634</v>
      </c>
      <c r="P1836" s="30" t="str">
        <f>VLOOKUP(G1836,Sheet1!A:C,3,0)</f>
        <v>寰创</v>
      </c>
      <c r="Q1836" s="53" t="s">
        <v>8746</v>
      </c>
      <c r="R1836" s="40"/>
      <c r="S1836" s="30" t="s">
        <v>267</v>
      </c>
      <c r="T1836" s="29">
        <v>42636</v>
      </c>
      <c r="U1836" s="30" t="s">
        <v>37</v>
      </c>
      <c r="V1836" s="30">
        <f t="shared" ref="V1836:V1899" si="87">O1836</f>
        <v>42634</v>
      </c>
      <c r="W1836" s="41">
        <f t="shared" ref="W1836:W1899" si="88">V1836-C1836</f>
        <v>0</v>
      </c>
      <c r="X1836" s="41">
        <f t="shared" ref="X1836:X1899" si="89">T1836-C1836</f>
        <v>2</v>
      </c>
    </row>
    <row r="1837" ht="19.5" customHeight="1" spans="1:24">
      <c r="A1837" s="29"/>
      <c r="B1837" s="30" t="s">
        <v>4020</v>
      </c>
      <c r="C1837" s="31">
        <v>42634</v>
      </c>
      <c r="D1837" s="32" t="s">
        <v>26</v>
      </c>
      <c r="E1837" s="30" t="s">
        <v>113</v>
      </c>
      <c r="F1837" s="30" t="s">
        <v>1250</v>
      </c>
      <c r="G1837" s="33" t="s">
        <v>4969</v>
      </c>
      <c r="H1837" s="30" t="s">
        <v>4970</v>
      </c>
      <c r="I1837" s="35">
        <v>13665360224</v>
      </c>
      <c r="J1837" s="36" t="s">
        <v>170</v>
      </c>
      <c r="K1837" s="30" t="s">
        <v>189</v>
      </c>
      <c r="L1837" s="30" t="s">
        <v>33</v>
      </c>
      <c r="M1837" s="53" t="s">
        <v>177</v>
      </c>
      <c r="N1837" s="63"/>
      <c r="O1837" s="29">
        <v>42634</v>
      </c>
      <c r="P1837" s="30" t="str">
        <f>VLOOKUP(G1837,Sheet1!A:C,3,0)</f>
        <v>寰创</v>
      </c>
      <c r="Q1837" s="53" t="s">
        <v>177</v>
      </c>
      <c r="R1837" s="40"/>
      <c r="S1837" s="30" t="s">
        <v>267</v>
      </c>
      <c r="T1837" s="29">
        <v>42634</v>
      </c>
      <c r="U1837" s="30" t="s">
        <v>37</v>
      </c>
      <c r="V1837" s="30">
        <f t="shared" si="87"/>
        <v>42634</v>
      </c>
      <c r="W1837" s="41">
        <f t="shared" si="88"/>
        <v>0</v>
      </c>
      <c r="X1837" s="41">
        <f t="shared" si="89"/>
        <v>0</v>
      </c>
    </row>
    <row r="1838" ht="19.5" customHeight="1" spans="1:24">
      <c r="A1838" s="29" t="s">
        <v>8747</v>
      </c>
      <c r="B1838" s="30" t="s">
        <v>4020</v>
      </c>
      <c r="C1838" s="31">
        <v>42634</v>
      </c>
      <c r="D1838" s="32">
        <v>400</v>
      </c>
      <c r="E1838" s="30" t="s">
        <v>138</v>
      </c>
      <c r="F1838" s="30" t="s">
        <v>947</v>
      </c>
      <c r="G1838" s="33" t="s">
        <v>1174</v>
      </c>
      <c r="H1838" s="30" t="s">
        <v>557</v>
      </c>
      <c r="I1838" s="35">
        <v>13868510919</v>
      </c>
      <c r="J1838" s="36" t="s">
        <v>8748</v>
      </c>
      <c r="K1838" s="30" t="s">
        <v>5655</v>
      </c>
      <c r="L1838" s="30" t="s">
        <v>33</v>
      </c>
      <c r="M1838" s="53" t="s">
        <v>49</v>
      </c>
      <c r="N1838" s="63" t="s">
        <v>411</v>
      </c>
      <c r="O1838" s="29">
        <v>42634</v>
      </c>
      <c r="P1838" s="30" t="str">
        <f>VLOOKUP(G1838,Sheet1!A:C,3,0)</f>
        <v>爱快</v>
      </c>
      <c r="Q1838" s="53" t="s">
        <v>49</v>
      </c>
      <c r="R1838" s="40"/>
      <c r="S1838" s="30" t="s">
        <v>4478</v>
      </c>
      <c r="T1838" s="29">
        <v>42634</v>
      </c>
      <c r="U1838" s="30" t="s">
        <v>37</v>
      </c>
      <c r="V1838" s="30">
        <f t="shared" si="87"/>
        <v>42634</v>
      </c>
      <c r="W1838" s="41">
        <f t="shared" si="88"/>
        <v>0</v>
      </c>
      <c r="X1838" s="41">
        <f t="shared" si="89"/>
        <v>0</v>
      </c>
    </row>
    <row r="1839" ht="19.5" customHeight="1" spans="1:24">
      <c r="A1839" s="29" t="s">
        <v>8749</v>
      </c>
      <c r="B1839" s="30" t="s">
        <v>4020</v>
      </c>
      <c r="C1839" s="31">
        <v>42634</v>
      </c>
      <c r="D1839" s="32">
        <v>400</v>
      </c>
      <c r="E1839" s="30" t="s">
        <v>138</v>
      </c>
      <c r="F1839" s="30" t="s">
        <v>940</v>
      </c>
      <c r="G1839" s="33" t="s">
        <v>2535</v>
      </c>
      <c r="H1839" s="30" t="s">
        <v>1690</v>
      </c>
      <c r="I1839" s="35">
        <v>13738313738</v>
      </c>
      <c r="J1839" s="36" t="s">
        <v>8750</v>
      </c>
      <c r="K1839" s="30" t="s">
        <v>5655</v>
      </c>
      <c r="L1839" s="30" t="s">
        <v>33</v>
      </c>
      <c r="M1839" s="53" t="s">
        <v>7800</v>
      </c>
      <c r="N1839" s="63" t="s">
        <v>8751</v>
      </c>
      <c r="O1839" s="29">
        <v>42634</v>
      </c>
      <c r="P1839" s="30" t="str">
        <f>VLOOKUP(G1839,Sheet1!A:C,3,0)</f>
        <v>寰创</v>
      </c>
      <c r="Q1839" s="53" t="s">
        <v>7800</v>
      </c>
      <c r="R1839" s="40"/>
      <c r="S1839" s="30" t="s">
        <v>3142</v>
      </c>
      <c r="T1839" s="29">
        <v>42655</v>
      </c>
      <c r="U1839" s="30" t="s">
        <v>37</v>
      </c>
      <c r="V1839" s="30">
        <f t="shared" si="87"/>
        <v>42634</v>
      </c>
      <c r="W1839" s="41">
        <f t="shared" si="88"/>
        <v>0</v>
      </c>
      <c r="X1839" s="41">
        <f t="shared" si="89"/>
        <v>21</v>
      </c>
    </row>
    <row r="1840" ht="19.5" customHeight="1" spans="1:24">
      <c r="A1840" s="29" t="s">
        <v>8752</v>
      </c>
      <c r="B1840" s="30" t="s">
        <v>4020</v>
      </c>
      <c r="C1840" s="31">
        <v>42634</v>
      </c>
      <c r="D1840" s="32" t="s">
        <v>196</v>
      </c>
      <c r="E1840" s="30" t="s">
        <v>566</v>
      </c>
      <c r="F1840" s="30" t="s">
        <v>8753</v>
      </c>
      <c r="G1840" s="33" t="s">
        <v>8754</v>
      </c>
      <c r="H1840" s="30" t="s">
        <v>8755</v>
      </c>
      <c r="I1840" s="35">
        <v>13426478946</v>
      </c>
      <c r="J1840" s="36" t="s">
        <v>8756</v>
      </c>
      <c r="K1840" s="30" t="s">
        <v>93</v>
      </c>
      <c r="L1840" s="30" t="s">
        <v>33</v>
      </c>
      <c r="M1840" s="53" t="s">
        <v>220</v>
      </c>
      <c r="N1840" s="63" t="s">
        <v>8757</v>
      </c>
      <c r="O1840" s="29">
        <v>42634</v>
      </c>
      <c r="P1840" s="30" t="str">
        <f>VLOOKUP(G1840,Sheet1!A:C,3,0)</f>
        <v>寰创</v>
      </c>
      <c r="Q1840" s="53" t="s">
        <v>220</v>
      </c>
      <c r="R1840" s="40"/>
      <c r="S1840" s="30" t="s">
        <v>223</v>
      </c>
      <c r="T1840" s="29">
        <v>42789</v>
      </c>
      <c r="U1840" s="30" t="s">
        <v>37</v>
      </c>
      <c r="V1840" s="30">
        <f t="shared" si="87"/>
        <v>42634</v>
      </c>
      <c r="W1840" s="41">
        <f t="shared" si="88"/>
        <v>0</v>
      </c>
      <c r="X1840" s="41">
        <f t="shared" si="89"/>
        <v>155</v>
      </c>
    </row>
    <row r="1841" ht="19.5" customHeight="1" spans="1:24">
      <c r="A1841" s="29" t="s">
        <v>8758</v>
      </c>
      <c r="B1841" s="30" t="s">
        <v>4020</v>
      </c>
      <c r="C1841" s="31">
        <v>42634</v>
      </c>
      <c r="D1841" s="32" t="s">
        <v>196</v>
      </c>
      <c r="E1841" s="30" t="s">
        <v>277</v>
      </c>
      <c r="F1841" s="30" t="s">
        <v>1661</v>
      </c>
      <c r="G1841" s="33" t="s">
        <v>1280</v>
      </c>
      <c r="H1841" s="30" t="s">
        <v>8759</v>
      </c>
      <c r="I1841" s="35">
        <v>13572763998</v>
      </c>
      <c r="J1841" s="36" t="s">
        <v>8760</v>
      </c>
      <c r="K1841" s="30" t="s">
        <v>70</v>
      </c>
      <c r="L1841" s="30" t="s">
        <v>33</v>
      </c>
      <c r="M1841" s="53" t="s">
        <v>44</v>
      </c>
      <c r="N1841" s="63" t="s">
        <v>132</v>
      </c>
      <c r="O1841" s="29">
        <v>42634</v>
      </c>
      <c r="P1841" s="30" t="str">
        <f>VLOOKUP(G1841,Sheet1!A:C,3,0)</f>
        <v>爱快</v>
      </c>
      <c r="Q1841" s="53" t="s">
        <v>44</v>
      </c>
      <c r="R1841" s="40"/>
      <c r="S1841" s="30" t="s">
        <v>4478</v>
      </c>
      <c r="T1841" s="29">
        <v>42660</v>
      </c>
      <c r="U1841" s="30" t="s">
        <v>37</v>
      </c>
      <c r="V1841" s="30">
        <f t="shared" si="87"/>
        <v>42634</v>
      </c>
      <c r="W1841" s="41">
        <f t="shared" si="88"/>
        <v>0</v>
      </c>
      <c r="X1841" s="41">
        <f t="shared" si="89"/>
        <v>26</v>
      </c>
    </row>
    <row r="1842" ht="19.5" customHeight="1" spans="1:24">
      <c r="A1842" s="64" t="s">
        <v>8761</v>
      </c>
      <c r="B1842" s="65" t="s">
        <v>4020</v>
      </c>
      <c r="C1842" s="66">
        <v>42634</v>
      </c>
      <c r="D1842" s="67" t="s">
        <v>196</v>
      </c>
      <c r="E1842" s="65" t="s">
        <v>27</v>
      </c>
      <c r="F1842" s="65" t="s">
        <v>693</v>
      </c>
      <c r="G1842" s="68" t="s">
        <v>2283</v>
      </c>
      <c r="H1842" s="65" t="s">
        <v>48</v>
      </c>
      <c r="I1842" s="101">
        <v>13955200448</v>
      </c>
      <c r="J1842" s="102" t="s">
        <v>8762</v>
      </c>
      <c r="K1842" s="65" t="s">
        <v>70</v>
      </c>
      <c r="L1842" s="65" t="s">
        <v>33</v>
      </c>
      <c r="M1842" s="103" t="s">
        <v>60</v>
      </c>
      <c r="N1842" s="104" t="s">
        <v>8763</v>
      </c>
      <c r="O1842" s="64">
        <v>42634</v>
      </c>
      <c r="P1842" s="30" t="str">
        <f>VLOOKUP(G1842,Sheet1!A:C,3,0)</f>
        <v>爱快</v>
      </c>
      <c r="Q1842" s="103"/>
      <c r="R1842" s="52"/>
      <c r="S1842" s="65" t="s">
        <v>8405</v>
      </c>
      <c r="T1842" s="64">
        <v>42683</v>
      </c>
      <c r="U1842" s="65" t="s">
        <v>127</v>
      </c>
      <c r="V1842" s="30">
        <f t="shared" si="87"/>
        <v>42634</v>
      </c>
      <c r="W1842" s="41">
        <f t="shared" si="88"/>
        <v>0</v>
      </c>
      <c r="X1842" s="41">
        <f t="shared" si="89"/>
        <v>49</v>
      </c>
    </row>
    <row r="1843" ht="19.5" customHeight="1" spans="1:24">
      <c r="A1843" s="29" t="s">
        <v>8764</v>
      </c>
      <c r="B1843" s="30" t="s">
        <v>4020</v>
      </c>
      <c r="C1843" s="31">
        <v>42634</v>
      </c>
      <c r="D1843" s="32" t="s">
        <v>196</v>
      </c>
      <c r="E1843" s="30" t="s">
        <v>765</v>
      </c>
      <c r="F1843" s="30" t="s">
        <v>2226</v>
      </c>
      <c r="G1843" s="33" t="s">
        <v>3174</v>
      </c>
      <c r="H1843" s="30" t="s">
        <v>2380</v>
      </c>
      <c r="I1843" s="35">
        <v>13634390677</v>
      </c>
      <c r="J1843" s="36" t="s">
        <v>8765</v>
      </c>
      <c r="K1843" s="30" t="s">
        <v>70</v>
      </c>
      <c r="L1843" s="30" t="s">
        <v>33</v>
      </c>
      <c r="M1843" s="53" t="s">
        <v>220</v>
      </c>
      <c r="N1843" s="63" t="s">
        <v>6911</v>
      </c>
      <c r="O1843" s="29">
        <v>42634</v>
      </c>
      <c r="P1843" s="30" t="str">
        <f>VLOOKUP(G1843,Sheet1!A:C,3,0)</f>
        <v>寰创</v>
      </c>
      <c r="Q1843" s="53" t="s">
        <v>220</v>
      </c>
      <c r="R1843" s="40"/>
      <c r="S1843" s="30" t="s">
        <v>815</v>
      </c>
      <c r="T1843" s="29">
        <v>42634</v>
      </c>
      <c r="U1843" s="30" t="s">
        <v>37</v>
      </c>
      <c r="V1843" s="30">
        <f t="shared" si="87"/>
        <v>42634</v>
      </c>
      <c r="W1843" s="41">
        <f t="shared" si="88"/>
        <v>0</v>
      </c>
      <c r="X1843" s="41">
        <f t="shared" si="89"/>
        <v>0</v>
      </c>
    </row>
    <row r="1844" ht="19.5" customHeight="1" spans="1:24">
      <c r="A1844" s="29"/>
      <c r="B1844" s="30" t="s">
        <v>4020</v>
      </c>
      <c r="C1844" s="31">
        <v>42635</v>
      </c>
      <c r="D1844" s="32" t="s">
        <v>26</v>
      </c>
      <c r="E1844" s="30" t="s">
        <v>65</v>
      </c>
      <c r="F1844" s="30" t="s">
        <v>525</v>
      </c>
      <c r="G1844" s="33" t="s">
        <v>1006</v>
      </c>
      <c r="H1844" s="30" t="s">
        <v>1007</v>
      </c>
      <c r="I1844" s="35">
        <v>18959092155</v>
      </c>
      <c r="J1844" s="36" t="s">
        <v>8766</v>
      </c>
      <c r="K1844" s="30" t="s">
        <v>120</v>
      </c>
      <c r="L1844" s="30" t="s">
        <v>33</v>
      </c>
      <c r="M1844" s="53" t="s">
        <v>44</v>
      </c>
      <c r="N1844" s="63" t="s">
        <v>132</v>
      </c>
      <c r="O1844" s="29">
        <v>42635</v>
      </c>
      <c r="P1844" s="30" t="str">
        <f>VLOOKUP(G1844,Sheet1!A:C,3,0)</f>
        <v>寰创</v>
      </c>
      <c r="Q1844" s="53" t="s">
        <v>44</v>
      </c>
      <c r="R1844" s="40"/>
      <c r="S1844" s="30" t="s">
        <v>8405</v>
      </c>
      <c r="T1844" s="29">
        <v>42641</v>
      </c>
      <c r="U1844" s="30" t="s">
        <v>37</v>
      </c>
      <c r="V1844" s="30">
        <f t="shared" si="87"/>
        <v>42635</v>
      </c>
      <c r="W1844" s="41">
        <f t="shared" si="88"/>
        <v>0</v>
      </c>
      <c r="X1844" s="41">
        <f t="shared" si="89"/>
        <v>6</v>
      </c>
    </row>
    <row r="1845" ht="19.5" customHeight="1" spans="1:24">
      <c r="A1845" s="42"/>
      <c r="B1845" s="43" t="s">
        <v>4020</v>
      </c>
      <c r="C1845" s="44">
        <v>42635</v>
      </c>
      <c r="D1845" s="45" t="s">
        <v>26</v>
      </c>
      <c r="E1845" s="43" t="s">
        <v>277</v>
      </c>
      <c r="F1845" s="43" t="s">
        <v>1116</v>
      </c>
      <c r="G1845" s="46" t="s">
        <v>4272</v>
      </c>
      <c r="H1845" s="43" t="s">
        <v>4273</v>
      </c>
      <c r="I1845" s="47">
        <v>13892339282</v>
      </c>
      <c r="J1845" s="48" t="s">
        <v>8767</v>
      </c>
      <c r="K1845" s="43" t="s">
        <v>223</v>
      </c>
      <c r="L1845" s="43" t="s">
        <v>33</v>
      </c>
      <c r="M1845" s="92" t="s">
        <v>60</v>
      </c>
      <c r="N1845" s="93"/>
      <c r="O1845" s="42">
        <v>42635</v>
      </c>
      <c r="P1845" s="30" t="str">
        <f>VLOOKUP(G1845,Sheet1!A:C,3,0)</f>
        <v>寰创</v>
      </c>
      <c r="Q1845" s="92" t="s">
        <v>87</v>
      </c>
      <c r="R1845" s="50"/>
      <c r="S1845" s="43" t="s">
        <v>8405</v>
      </c>
      <c r="T1845" s="42">
        <v>42651</v>
      </c>
      <c r="U1845" s="43" t="s">
        <v>63</v>
      </c>
      <c r="V1845" s="30">
        <f t="shared" si="87"/>
        <v>42635</v>
      </c>
      <c r="W1845" s="41">
        <f t="shared" si="88"/>
        <v>0</v>
      </c>
      <c r="X1845" s="41">
        <f t="shared" si="89"/>
        <v>16</v>
      </c>
    </row>
    <row r="1846" ht="19.5" customHeight="1" spans="1:24">
      <c r="A1846" s="29"/>
      <c r="B1846" s="30" t="s">
        <v>4020</v>
      </c>
      <c r="C1846" s="31">
        <v>42635</v>
      </c>
      <c r="D1846" s="32" t="s">
        <v>26</v>
      </c>
      <c r="E1846" s="30" t="s">
        <v>55</v>
      </c>
      <c r="F1846" s="30" t="s">
        <v>1295</v>
      </c>
      <c r="G1846" s="33" t="s">
        <v>1296</v>
      </c>
      <c r="H1846" s="30" t="s">
        <v>1297</v>
      </c>
      <c r="I1846" s="35">
        <v>18621676321</v>
      </c>
      <c r="J1846" s="36" t="s">
        <v>170</v>
      </c>
      <c r="K1846" s="30" t="s">
        <v>72</v>
      </c>
      <c r="L1846" s="30" t="s">
        <v>33</v>
      </c>
      <c r="M1846" s="53" t="s">
        <v>60</v>
      </c>
      <c r="N1846" s="63"/>
      <c r="O1846" s="29">
        <v>42635</v>
      </c>
      <c r="P1846" s="30" t="str">
        <f>VLOOKUP(G1846,Sheet1!A:C,3,0)</f>
        <v>寰创</v>
      </c>
      <c r="Q1846" s="53" t="s">
        <v>62</v>
      </c>
      <c r="R1846" s="40"/>
      <c r="S1846" s="30" t="s">
        <v>267</v>
      </c>
      <c r="T1846" s="29">
        <v>42635</v>
      </c>
      <c r="U1846" s="30" t="s">
        <v>37</v>
      </c>
      <c r="V1846" s="30">
        <f t="shared" si="87"/>
        <v>42635</v>
      </c>
      <c r="W1846" s="41">
        <f t="shared" si="88"/>
        <v>0</v>
      </c>
      <c r="X1846" s="41">
        <f t="shared" si="89"/>
        <v>0</v>
      </c>
    </row>
    <row r="1847" ht="19.5" customHeight="1" spans="1:24">
      <c r="A1847" s="42"/>
      <c r="B1847" s="43" t="s">
        <v>4020</v>
      </c>
      <c r="C1847" s="44">
        <v>42635</v>
      </c>
      <c r="D1847" s="45" t="s">
        <v>26</v>
      </c>
      <c r="E1847" s="43" t="s">
        <v>113</v>
      </c>
      <c r="F1847" s="43" t="s">
        <v>1250</v>
      </c>
      <c r="G1847" s="46" t="s">
        <v>4969</v>
      </c>
      <c r="H1847" s="43" t="s">
        <v>4970</v>
      </c>
      <c r="I1847" s="47">
        <v>13665360224</v>
      </c>
      <c r="J1847" s="48" t="s">
        <v>170</v>
      </c>
      <c r="K1847" s="43" t="s">
        <v>189</v>
      </c>
      <c r="L1847" s="43" t="s">
        <v>33</v>
      </c>
      <c r="M1847" s="92" t="s">
        <v>60</v>
      </c>
      <c r="N1847" s="93" t="s">
        <v>8768</v>
      </c>
      <c r="O1847" s="42">
        <v>42635</v>
      </c>
      <c r="P1847" s="43" t="str">
        <f>VLOOKUP(G1847,Sheet1!A:C,3,0)</f>
        <v>寰创</v>
      </c>
      <c r="Q1847" s="92" t="s">
        <v>87</v>
      </c>
      <c r="R1847" s="50"/>
      <c r="S1847" s="43" t="s">
        <v>267</v>
      </c>
      <c r="T1847" s="42">
        <v>42678</v>
      </c>
      <c r="U1847" s="43" t="s">
        <v>37</v>
      </c>
      <c r="V1847" s="43">
        <f t="shared" si="87"/>
        <v>42635</v>
      </c>
      <c r="W1847" s="51">
        <f t="shared" si="88"/>
        <v>0</v>
      </c>
      <c r="X1847" s="51">
        <f t="shared" si="89"/>
        <v>43</v>
      </c>
    </row>
    <row r="1848" ht="19.5" customHeight="1" spans="1:24">
      <c r="A1848" s="42" t="s">
        <v>8769</v>
      </c>
      <c r="B1848" s="43" t="s">
        <v>4020</v>
      </c>
      <c r="C1848" s="44">
        <v>42635</v>
      </c>
      <c r="D1848" s="45">
        <v>400</v>
      </c>
      <c r="E1848" s="43" t="s">
        <v>74</v>
      </c>
      <c r="F1848" s="43" t="s">
        <v>75</v>
      </c>
      <c r="G1848" s="46" t="s">
        <v>2314</v>
      </c>
      <c r="H1848" s="43" t="s">
        <v>77</v>
      </c>
      <c r="I1848" s="47">
        <v>15690799605</v>
      </c>
      <c r="J1848" s="48" t="s">
        <v>8770</v>
      </c>
      <c r="K1848" s="43" t="s">
        <v>5655</v>
      </c>
      <c r="L1848" s="43" t="s">
        <v>33</v>
      </c>
      <c r="M1848" s="92" t="s">
        <v>220</v>
      </c>
      <c r="N1848" s="93" t="s">
        <v>8771</v>
      </c>
      <c r="O1848" s="42">
        <v>42635</v>
      </c>
      <c r="P1848" s="30" t="str">
        <f>VLOOKUP(G1848,Sheet1!A:C,3,0)</f>
        <v>爱快</v>
      </c>
      <c r="Q1848" s="92" t="s">
        <v>220</v>
      </c>
      <c r="R1848" s="50"/>
      <c r="S1848" s="43" t="s">
        <v>223</v>
      </c>
      <c r="T1848" s="42">
        <v>42635</v>
      </c>
      <c r="U1848" s="43" t="s">
        <v>37</v>
      </c>
      <c r="V1848" s="30">
        <f t="shared" si="87"/>
        <v>42635</v>
      </c>
      <c r="W1848" s="41">
        <f t="shared" si="88"/>
        <v>0</v>
      </c>
      <c r="X1848" s="41">
        <f t="shared" si="89"/>
        <v>0</v>
      </c>
    </row>
    <row r="1849" ht="19.5" customHeight="1" spans="1:24">
      <c r="A1849" s="29" t="s">
        <v>8772</v>
      </c>
      <c r="B1849" s="30" t="s">
        <v>4020</v>
      </c>
      <c r="C1849" s="31">
        <v>42635</v>
      </c>
      <c r="D1849" s="32" t="s">
        <v>196</v>
      </c>
      <c r="E1849" s="30" t="s">
        <v>566</v>
      </c>
      <c r="F1849" s="30" t="s">
        <v>1031</v>
      </c>
      <c r="G1849" s="33" t="s">
        <v>1032</v>
      </c>
      <c r="H1849" s="30" t="s">
        <v>193</v>
      </c>
      <c r="I1849" s="35">
        <v>18515827512</v>
      </c>
      <c r="J1849" s="36" t="s">
        <v>8773</v>
      </c>
      <c r="K1849" s="30" t="s">
        <v>5655</v>
      </c>
      <c r="L1849" s="30" t="s">
        <v>33</v>
      </c>
      <c r="M1849" s="53" t="s">
        <v>44</v>
      </c>
      <c r="N1849" s="63" t="s">
        <v>6538</v>
      </c>
      <c r="O1849" s="29">
        <v>42635</v>
      </c>
      <c r="P1849" s="30" t="str">
        <f>VLOOKUP(G1849,Sheet1!A:C,3,0)</f>
        <v>寰创</v>
      </c>
      <c r="Q1849" s="53" t="s">
        <v>44</v>
      </c>
      <c r="R1849" s="40"/>
      <c r="S1849" s="30" t="s">
        <v>53</v>
      </c>
      <c r="T1849" s="29">
        <v>42635</v>
      </c>
      <c r="U1849" s="30" t="s">
        <v>37</v>
      </c>
      <c r="V1849" s="30">
        <f t="shared" si="87"/>
        <v>42635</v>
      </c>
      <c r="W1849" s="41">
        <f t="shared" si="88"/>
        <v>0</v>
      </c>
      <c r="X1849" s="41">
        <f t="shared" si="89"/>
        <v>0</v>
      </c>
    </row>
    <row r="1850" ht="19.5" customHeight="1" spans="1:24">
      <c r="A1850" s="29" t="s">
        <v>8774</v>
      </c>
      <c r="B1850" s="30" t="s">
        <v>4020</v>
      </c>
      <c r="C1850" s="31">
        <v>42635</v>
      </c>
      <c r="D1850" s="32" t="s">
        <v>196</v>
      </c>
      <c r="E1850" s="30" t="s">
        <v>566</v>
      </c>
      <c r="F1850" s="30" t="s">
        <v>1031</v>
      </c>
      <c r="G1850" s="33" t="s">
        <v>8775</v>
      </c>
      <c r="H1850" s="30" t="s">
        <v>193</v>
      </c>
      <c r="I1850" s="35">
        <v>18515827512</v>
      </c>
      <c r="J1850" s="36" t="s">
        <v>8773</v>
      </c>
      <c r="K1850" s="30" t="s">
        <v>5655</v>
      </c>
      <c r="L1850" s="30" t="s">
        <v>33</v>
      </c>
      <c r="M1850" s="53" t="s">
        <v>44</v>
      </c>
      <c r="N1850" s="63" t="s">
        <v>6538</v>
      </c>
      <c r="O1850" s="29">
        <v>42635</v>
      </c>
      <c r="P1850" s="30" t="e">
        <f>VLOOKUP(G1850,Sheet1!A:C,3,0)</f>
        <v>#N/A</v>
      </c>
      <c r="Q1850" s="53" t="s">
        <v>44</v>
      </c>
      <c r="R1850" s="40"/>
      <c r="S1850" s="30" t="s">
        <v>53</v>
      </c>
      <c r="T1850" s="29">
        <v>42635</v>
      </c>
      <c r="U1850" s="30" t="s">
        <v>37</v>
      </c>
      <c r="V1850" s="30">
        <f t="shared" si="87"/>
        <v>42635</v>
      </c>
      <c r="W1850" s="41">
        <f t="shared" si="88"/>
        <v>0</v>
      </c>
      <c r="X1850" s="41">
        <f t="shared" si="89"/>
        <v>0</v>
      </c>
    </row>
    <row r="1851" ht="19.5" customHeight="1" spans="1:24">
      <c r="A1851" s="29" t="s">
        <v>8776</v>
      </c>
      <c r="B1851" s="30" t="s">
        <v>4020</v>
      </c>
      <c r="C1851" s="31">
        <v>42635</v>
      </c>
      <c r="D1851" s="32" t="s">
        <v>196</v>
      </c>
      <c r="E1851" s="30" t="s">
        <v>138</v>
      </c>
      <c r="F1851" s="30" t="s">
        <v>413</v>
      </c>
      <c r="G1851" s="33" t="s">
        <v>3679</v>
      </c>
      <c r="H1851" s="30" t="s">
        <v>966</v>
      </c>
      <c r="I1851" s="35">
        <v>13858660918</v>
      </c>
      <c r="J1851" s="36" t="s">
        <v>8777</v>
      </c>
      <c r="K1851" s="30" t="s">
        <v>101</v>
      </c>
      <c r="L1851" s="30" t="s">
        <v>33</v>
      </c>
      <c r="M1851" s="53" t="s">
        <v>220</v>
      </c>
      <c r="N1851" s="63" t="s">
        <v>1190</v>
      </c>
      <c r="O1851" s="29">
        <v>42635</v>
      </c>
      <c r="P1851" s="30" t="str">
        <f>VLOOKUP(G1851,Sheet1!A:C,3,0)</f>
        <v>寰创</v>
      </c>
      <c r="Q1851" s="53" t="s">
        <v>220</v>
      </c>
      <c r="R1851" s="40"/>
      <c r="S1851" s="30" t="s">
        <v>223</v>
      </c>
      <c r="T1851" s="29">
        <v>42639</v>
      </c>
      <c r="U1851" s="30" t="s">
        <v>37</v>
      </c>
      <c r="V1851" s="30">
        <f t="shared" si="87"/>
        <v>42635</v>
      </c>
      <c r="W1851" s="41">
        <f t="shared" si="88"/>
        <v>0</v>
      </c>
      <c r="X1851" s="41">
        <f t="shared" si="89"/>
        <v>4</v>
      </c>
    </row>
    <row r="1852" ht="19.5" customHeight="1" spans="1:24">
      <c r="A1852" s="29" t="s">
        <v>8778</v>
      </c>
      <c r="B1852" s="30" t="s">
        <v>4020</v>
      </c>
      <c r="C1852" s="31">
        <v>42635</v>
      </c>
      <c r="D1852" s="32" t="s">
        <v>196</v>
      </c>
      <c r="E1852" s="30" t="s">
        <v>306</v>
      </c>
      <c r="F1852" s="30" t="s">
        <v>803</v>
      </c>
      <c r="G1852" s="33" t="s">
        <v>998</v>
      </c>
      <c r="H1852" s="30" t="s">
        <v>309</v>
      </c>
      <c r="I1852" s="35">
        <v>13803216608</v>
      </c>
      <c r="J1852" s="36" t="s">
        <v>8779</v>
      </c>
      <c r="K1852" s="30" t="s">
        <v>59</v>
      </c>
      <c r="L1852" s="30" t="s">
        <v>33</v>
      </c>
      <c r="M1852" s="53" t="s">
        <v>44</v>
      </c>
      <c r="N1852" s="63" t="s">
        <v>132</v>
      </c>
      <c r="O1852" s="29">
        <v>42635</v>
      </c>
      <c r="P1852" s="30" t="str">
        <f>VLOOKUP(G1852,Sheet1!A:C,3,0)</f>
        <v>爱快</v>
      </c>
      <c r="Q1852" s="53" t="s">
        <v>49</v>
      </c>
      <c r="R1852" s="40"/>
      <c r="S1852" s="30" t="s">
        <v>8405</v>
      </c>
      <c r="T1852" s="29">
        <v>42662</v>
      </c>
      <c r="U1852" s="30" t="s">
        <v>37</v>
      </c>
      <c r="V1852" s="30">
        <f t="shared" si="87"/>
        <v>42635</v>
      </c>
      <c r="W1852" s="41">
        <f t="shared" si="88"/>
        <v>0</v>
      </c>
      <c r="X1852" s="41">
        <f t="shared" si="89"/>
        <v>27</v>
      </c>
    </row>
    <row r="1853" ht="19.5" customHeight="1" spans="1:24">
      <c r="A1853" s="42" t="s">
        <v>8780</v>
      </c>
      <c r="B1853" s="43" t="s">
        <v>4020</v>
      </c>
      <c r="C1853" s="44">
        <v>42635</v>
      </c>
      <c r="D1853" s="45" t="s">
        <v>349</v>
      </c>
      <c r="E1853" s="43" t="s">
        <v>74</v>
      </c>
      <c r="F1853" s="43" t="s">
        <v>145</v>
      </c>
      <c r="G1853" s="46" t="s">
        <v>1987</v>
      </c>
      <c r="H1853" s="43" t="s">
        <v>169</v>
      </c>
      <c r="I1853" s="47">
        <v>18625666578</v>
      </c>
      <c r="J1853" s="48" t="s">
        <v>8781</v>
      </c>
      <c r="K1853" s="43" t="s">
        <v>101</v>
      </c>
      <c r="L1853" s="43" t="s">
        <v>33</v>
      </c>
      <c r="M1853" s="92" t="s">
        <v>4631</v>
      </c>
      <c r="N1853" s="93" t="s">
        <v>8782</v>
      </c>
      <c r="O1853" s="42">
        <v>42635</v>
      </c>
      <c r="P1853" s="30" t="str">
        <f>VLOOKUP(G1853,Sheet1!A:C,3,0)</f>
        <v>ABLOOMY</v>
      </c>
      <c r="Q1853" s="92" t="s">
        <v>4631</v>
      </c>
      <c r="R1853" s="50" t="s">
        <v>8783</v>
      </c>
      <c r="S1853" s="43" t="s">
        <v>72</v>
      </c>
      <c r="T1853" s="42">
        <v>42635</v>
      </c>
      <c r="U1853" s="43" t="s">
        <v>37</v>
      </c>
      <c r="V1853" s="30">
        <f t="shared" si="87"/>
        <v>42635</v>
      </c>
      <c r="W1853" s="41">
        <f t="shared" si="88"/>
        <v>0</v>
      </c>
      <c r="X1853" s="41">
        <f t="shared" si="89"/>
        <v>0</v>
      </c>
    </row>
    <row r="1854" ht="19.5" customHeight="1" spans="1:24">
      <c r="A1854" s="42" t="s">
        <v>8784</v>
      </c>
      <c r="B1854" s="43" t="s">
        <v>4020</v>
      </c>
      <c r="C1854" s="44">
        <v>42635</v>
      </c>
      <c r="D1854" s="45" t="s">
        <v>349</v>
      </c>
      <c r="E1854" s="43" t="s">
        <v>1170</v>
      </c>
      <c r="F1854" s="43" t="s">
        <v>6609</v>
      </c>
      <c r="G1854" s="46" t="s">
        <v>150</v>
      </c>
      <c r="H1854" s="43" t="s">
        <v>151</v>
      </c>
      <c r="I1854" s="47">
        <v>13657825145</v>
      </c>
      <c r="J1854" s="48" t="s">
        <v>8785</v>
      </c>
      <c r="K1854" s="43" t="s">
        <v>5655</v>
      </c>
      <c r="L1854" s="43" t="s">
        <v>33</v>
      </c>
      <c r="M1854" s="92" t="s">
        <v>4500</v>
      </c>
      <c r="N1854" s="93" t="s">
        <v>8786</v>
      </c>
      <c r="O1854" s="42">
        <v>42635</v>
      </c>
      <c r="P1854" s="30" t="str">
        <f>VLOOKUP(G1854,Sheet1!A:C,3,0)</f>
        <v>寰创</v>
      </c>
      <c r="Q1854" s="92" t="s">
        <v>4500</v>
      </c>
      <c r="R1854" s="50"/>
      <c r="S1854" s="43" t="s">
        <v>72</v>
      </c>
      <c r="T1854" s="42">
        <v>42635</v>
      </c>
      <c r="U1854" s="43" t="s">
        <v>37</v>
      </c>
      <c r="V1854" s="30">
        <f t="shared" si="87"/>
        <v>42635</v>
      </c>
      <c r="W1854" s="41">
        <f t="shared" si="88"/>
        <v>0</v>
      </c>
      <c r="X1854" s="41">
        <f t="shared" si="89"/>
        <v>0</v>
      </c>
    </row>
    <row r="1855" ht="19.5" customHeight="1" spans="1:24">
      <c r="A1855" s="29" t="s">
        <v>8787</v>
      </c>
      <c r="B1855" s="30" t="s">
        <v>4020</v>
      </c>
      <c r="C1855" s="31">
        <v>42635</v>
      </c>
      <c r="D1855" s="32" t="s">
        <v>349</v>
      </c>
      <c r="E1855" s="30" t="s">
        <v>74</v>
      </c>
      <c r="F1855" s="30" t="s">
        <v>75</v>
      </c>
      <c r="G1855" s="33" t="s">
        <v>2314</v>
      </c>
      <c r="H1855" s="30" t="s">
        <v>77</v>
      </c>
      <c r="I1855" s="35">
        <v>15690799605</v>
      </c>
      <c r="J1855" s="36" t="s">
        <v>8788</v>
      </c>
      <c r="K1855" s="30" t="s">
        <v>59</v>
      </c>
      <c r="L1855" s="30" t="s">
        <v>33</v>
      </c>
      <c r="M1855" s="53" t="s">
        <v>220</v>
      </c>
      <c r="N1855" s="63" t="s">
        <v>8789</v>
      </c>
      <c r="O1855" s="29">
        <v>42635</v>
      </c>
      <c r="P1855" s="30" t="str">
        <f>VLOOKUP(G1855,Sheet1!A:C,3,0)</f>
        <v>爱快</v>
      </c>
      <c r="Q1855" s="53" t="s">
        <v>220</v>
      </c>
      <c r="R1855" s="40"/>
      <c r="S1855" s="30" t="s">
        <v>223</v>
      </c>
      <c r="T1855" s="29">
        <v>42789</v>
      </c>
      <c r="U1855" s="30" t="s">
        <v>37</v>
      </c>
      <c r="V1855" s="30">
        <f t="shared" si="87"/>
        <v>42635</v>
      </c>
      <c r="W1855" s="41">
        <f t="shared" si="88"/>
        <v>0</v>
      </c>
      <c r="X1855" s="41">
        <f t="shared" si="89"/>
        <v>154</v>
      </c>
    </row>
    <row r="1856" ht="19.5" customHeight="1" spans="1:24">
      <c r="A1856" s="29" t="s">
        <v>8790</v>
      </c>
      <c r="B1856" s="30" t="s">
        <v>4020</v>
      </c>
      <c r="C1856" s="31">
        <v>42635</v>
      </c>
      <c r="D1856" s="32">
        <v>400</v>
      </c>
      <c r="E1856" s="30" t="s">
        <v>166</v>
      </c>
      <c r="F1856" s="30" t="s">
        <v>1407</v>
      </c>
      <c r="G1856" s="33" t="s">
        <v>8791</v>
      </c>
      <c r="H1856" s="30" t="s">
        <v>8792</v>
      </c>
      <c r="I1856" s="35">
        <v>18058515759</v>
      </c>
      <c r="J1856" s="36" t="s">
        <v>1806</v>
      </c>
      <c r="K1856" s="30" t="s">
        <v>101</v>
      </c>
      <c r="L1856" s="30" t="s">
        <v>33</v>
      </c>
      <c r="M1856" s="53" t="s">
        <v>49</v>
      </c>
      <c r="N1856" s="63" t="s">
        <v>7730</v>
      </c>
      <c r="O1856" s="29">
        <v>42635</v>
      </c>
      <c r="P1856" s="30" t="str">
        <f>VLOOKUP(G1856,Sheet1!A:C,3,0)</f>
        <v>爱快</v>
      </c>
      <c r="Q1856" s="53" t="s">
        <v>49</v>
      </c>
      <c r="R1856" s="40"/>
      <c r="S1856" s="30" t="s">
        <v>33</v>
      </c>
      <c r="T1856" s="29">
        <v>42635</v>
      </c>
      <c r="U1856" s="30" t="s">
        <v>37</v>
      </c>
      <c r="V1856" s="30">
        <f t="shared" si="87"/>
        <v>42635</v>
      </c>
      <c r="W1856" s="41">
        <f t="shared" si="88"/>
        <v>0</v>
      </c>
      <c r="X1856" s="41">
        <f t="shared" si="89"/>
        <v>0</v>
      </c>
    </row>
    <row r="1857" ht="19.5" customHeight="1" spans="1:24">
      <c r="A1857" s="29" t="s">
        <v>8793</v>
      </c>
      <c r="B1857" s="30" t="s">
        <v>4020</v>
      </c>
      <c r="C1857" s="31">
        <v>42635</v>
      </c>
      <c r="D1857" s="32">
        <v>400</v>
      </c>
      <c r="E1857" s="30" t="s">
        <v>255</v>
      </c>
      <c r="F1857" s="30" t="s">
        <v>454</v>
      </c>
      <c r="G1857" s="33" t="s">
        <v>937</v>
      </c>
      <c r="H1857" s="30" t="s">
        <v>8794</v>
      </c>
      <c r="I1857" s="35">
        <v>13990398833</v>
      </c>
      <c r="J1857" s="36" t="s">
        <v>8795</v>
      </c>
      <c r="K1857" s="30" t="s">
        <v>70</v>
      </c>
      <c r="L1857" s="30" t="s">
        <v>33</v>
      </c>
      <c r="M1857" s="53" t="s">
        <v>102</v>
      </c>
      <c r="N1857" s="63" t="s">
        <v>8433</v>
      </c>
      <c r="O1857" s="29">
        <v>42635</v>
      </c>
      <c r="P1857" s="30" t="str">
        <f>VLOOKUP(G1857,Sheet1!A:C,3,0)</f>
        <v>ABLOOMY</v>
      </c>
      <c r="Q1857" s="53" t="s">
        <v>104</v>
      </c>
      <c r="R1857" s="40"/>
      <c r="S1857" s="30" t="s">
        <v>53</v>
      </c>
      <c r="T1857" s="29">
        <v>42635</v>
      </c>
      <c r="U1857" s="30" t="s">
        <v>37</v>
      </c>
      <c r="V1857" s="30">
        <f t="shared" si="87"/>
        <v>42635</v>
      </c>
      <c r="W1857" s="41">
        <f t="shared" si="88"/>
        <v>0</v>
      </c>
      <c r="X1857" s="41">
        <f t="shared" si="89"/>
        <v>0</v>
      </c>
    </row>
    <row r="1858" ht="19.5" customHeight="1" spans="1:24">
      <c r="A1858" s="42" t="s">
        <v>8796</v>
      </c>
      <c r="B1858" s="43" t="s">
        <v>4020</v>
      </c>
      <c r="C1858" s="44">
        <v>42635</v>
      </c>
      <c r="D1858" s="45">
        <v>400</v>
      </c>
      <c r="E1858" s="43" t="s">
        <v>113</v>
      </c>
      <c r="F1858" s="43" t="s">
        <v>5172</v>
      </c>
      <c r="G1858" s="46" t="s">
        <v>2552</v>
      </c>
      <c r="H1858" s="43" t="s">
        <v>193</v>
      </c>
      <c r="I1858" s="47">
        <v>18606352361</v>
      </c>
      <c r="J1858" s="48" t="s">
        <v>8797</v>
      </c>
      <c r="K1858" s="43" t="s">
        <v>101</v>
      </c>
      <c r="L1858" s="43" t="s">
        <v>33</v>
      </c>
      <c r="M1858" s="92" t="s">
        <v>44</v>
      </c>
      <c r="N1858" s="93" t="s">
        <v>8798</v>
      </c>
      <c r="O1858" s="42">
        <v>42635</v>
      </c>
      <c r="P1858" s="30" t="str">
        <f>VLOOKUP(G1858,Sheet1!A:C,3,0)</f>
        <v>寰创-中苗刷</v>
      </c>
      <c r="Q1858" s="92" t="s">
        <v>44</v>
      </c>
      <c r="R1858" s="50"/>
      <c r="S1858" s="43" t="s">
        <v>4478</v>
      </c>
      <c r="T1858" s="42">
        <v>42641</v>
      </c>
      <c r="U1858" s="43" t="s">
        <v>37</v>
      </c>
      <c r="V1858" s="30">
        <f t="shared" si="87"/>
        <v>42635</v>
      </c>
      <c r="W1858" s="41">
        <f t="shared" si="88"/>
        <v>0</v>
      </c>
      <c r="X1858" s="41">
        <f t="shared" si="89"/>
        <v>6</v>
      </c>
    </row>
    <row r="1859" ht="19.5" customHeight="1" spans="1:24">
      <c r="A1859" s="29" t="s">
        <v>8799</v>
      </c>
      <c r="B1859" s="30" t="s">
        <v>4020</v>
      </c>
      <c r="C1859" s="31">
        <v>42635</v>
      </c>
      <c r="D1859" s="32">
        <v>400</v>
      </c>
      <c r="E1859" s="30" t="s">
        <v>306</v>
      </c>
      <c r="F1859" s="30" t="s">
        <v>803</v>
      </c>
      <c r="G1859" s="33" t="s">
        <v>562</v>
      </c>
      <c r="H1859" s="30" t="s">
        <v>8800</v>
      </c>
      <c r="I1859" s="35">
        <v>13930159285</v>
      </c>
      <c r="J1859" s="36" t="s">
        <v>8801</v>
      </c>
      <c r="K1859" s="30" t="s">
        <v>5655</v>
      </c>
      <c r="L1859" s="30" t="s">
        <v>33</v>
      </c>
      <c r="M1859" s="53" t="s">
        <v>102</v>
      </c>
      <c r="N1859" s="63" t="s">
        <v>8802</v>
      </c>
      <c r="O1859" s="29">
        <v>42635</v>
      </c>
      <c r="P1859" s="30" t="str">
        <f>VLOOKUP(G1859,Sheet1!A:C,3,0)</f>
        <v>寰创</v>
      </c>
      <c r="Q1859" s="53" t="s">
        <v>104</v>
      </c>
      <c r="R1859" s="40"/>
      <c r="S1859" s="30" t="s">
        <v>267</v>
      </c>
      <c r="T1859" s="29">
        <v>42635</v>
      </c>
      <c r="U1859" s="30" t="s">
        <v>37</v>
      </c>
      <c r="V1859" s="30">
        <f t="shared" si="87"/>
        <v>42635</v>
      </c>
      <c r="W1859" s="41">
        <f t="shared" si="88"/>
        <v>0</v>
      </c>
      <c r="X1859" s="41">
        <f t="shared" si="89"/>
        <v>0</v>
      </c>
    </row>
    <row r="1860" ht="19.5" customHeight="1" spans="1:24">
      <c r="A1860" s="29"/>
      <c r="B1860" s="30" t="s">
        <v>4020</v>
      </c>
      <c r="C1860" s="31">
        <v>42636</v>
      </c>
      <c r="D1860" s="32" t="s">
        <v>466</v>
      </c>
      <c r="E1860" s="30" t="s">
        <v>173</v>
      </c>
      <c r="F1860" s="30" t="s">
        <v>8652</v>
      </c>
      <c r="G1860" s="33" t="s">
        <v>5856</v>
      </c>
      <c r="H1860" s="30" t="s">
        <v>751</v>
      </c>
      <c r="I1860" s="35">
        <v>13261909128</v>
      </c>
      <c r="J1860" s="36" t="s">
        <v>692</v>
      </c>
      <c r="K1860" s="30" t="s">
        <v>815</v>
      </c>
      <c r="L1860" s="30" t="s">
        <v>33</v>
      </c>
      <c r="M1860" s="53" t="s">
        <v>60</v>
      </c>
      <c r="N1860" s="63"/>
      <c r="O1860" s="29">
        <v>42636</v>
      </c>
      <c r="P1860" s="30" t="str">
        <f>VLOOKUP(G1860,Sheet1!A:C,3,0)</f>
        <v>ABLOOMY</v>
      </c>
      <c r="Q1860" s="53" t="s">
        <v>62</v>
      </c>
      <c r="R1860" s="40"/>
      <c r="S1860" s="30" t="s">
        <v>53</v>
      </c>
      <c r="T1860" s="29">
        <v>42643</v>
      </c>
      <c r="U1860" s="30" t="s">
        <v>63</v>
      </c>
      <c r="V1860" s="30">
        <f t="shared" si="87"/>
        <v>42636</v>
      </c>
      <c r="W1860" s="41">
        <f t="shared" si="88"/>
        <v>0</v>
      </c>
      <c r="X1860" s="41">
        <f t="shared" si="89"/>
        <v>7</v>
      </c>
    </row>
    <row r="1861" ht="19.5" customHeight="1" spans="1:24">
      <c r="A1861" s="42"/>
      <c r="B1861" s="43" t="s">
        <v>4020</v>
      </c>
      <c r="C1861" s="44">
        <v>42636</v>
      </c>
      <c r="D1861" s="45" t="s">
        <v>26</v>
      </c>
      <c r="E1861" s="43" t="s">
        <v>38</v>
      </c>
      <c r="F1861" s="43" t="s">
        <v>149</v>
      </c>
      <c r="G1861" s="46" t="s">
        <v>3720</v>
      </c>
      <c r="H1861" s="43" t="s">
        <v>193</v>
      </c>
      <c r="I1861" s="47">
        <v>13788521565</v>
      </c>
      <c r="J1861" s="48" t="s">
        <v>4525</v>
      </c>
      <c r="K1861" s="43" t="s">
        <v>53</v>
      </c>
      <c r="L1861" s="43" t="s">
        <v>33</v>
      </c>
      <c r="M1861" s="92" t="s">
        <v>44</v>
      </c>
      <c r="N1861" s="93"/>
      <c r="O1861" s="42">
        <v>42636</v>
      </c>
      <c r="P1861" s="30" t="str">
        <f>VLOOKUP(G1861,Sheet1!A:C,3,0)</f>
        <v>ABLOOMY</v>
      </c>
      <c r="Q1861" s="92" t="s">
        <v>44</v>
      </c>
      <c r="R1861" s="50"/>
      <c r="S1861" s="43" t="s">
        <v>4478</v>
      </c>
      <c r="T1861" s="42">
        <v>42641</v>
      </c>
      <c r="U1861" s="43" t="s">
        <v>37</v>
      </c>
      <c r="V1861" s="30">
        <f t="shared" si="87"/>
        <v>42636</v>
      </c>
      <c r="W1861" s="41">
        <f t="shared" si="88"/>
        <v>0</v>
      </c>
      <c r="X1861" s="41">
        <f t="shared" si="89"/>
        <v>5</v>
      </c>
    </row>
    <row r="1862" ht="19.5" customHeight="1" spans="1:24">
      <c r="A1862" s="29" t="s">
        <v>8803</v>
      </c>
      <c r="B1862" s="30" t="s">
        <v>4020</v>
      </c>
      <c r="C1862" s="31">
        <v>42636</v>
      </c>
      <c r="D1862" s="32">
        <v>400</v>
      </c>
      <c r="E1862" s="30" t="s">
        <v>306</v>
      </c>
      <c r="F1862" s="30" t="s">
        <v>803</v>
      </c>
      <c r="G1862" s="33" t="s">
        <v>998</v>
      </c>
      <c r="H1862" s="30" t="s">
        <v>309</v>
      </c>
      <c r="I1862" s="35">
        <v>13803216608</v>
      </c>
      <c r="J1862" s="36" t="s">
        <v>8804</v>
      </c>
      <c r="K1862" s="30" t="s">
        <v>70</v>
      </c>
      <c r="L1862" s="30" t="s">
        <v>33</v>
      </c>
      <c r="M1862" s="53" t="s">
        <v>44</v>
      </c>
      <c r="N1862" s="63" t="s">
        <v>8805</v>
      </c>
      <c r="O1862" s="29">
        <v>42636</v>
      </c>
      <c r="P1862" s="30" t="str">
        <f>VLOOKUP(G1862,Sheet1!A:C,3,0)</f>
        <v>爱快</v>
      </c>
      <c r="Q1862" s="53" t="s">
        <v>49</v>
      </c>
      <c r="R1862" s="40"/>
      <c r="S1862" s="30" t="s">
        <v>8405</v>
      </c>
      <c r="T1862" s="29">
        <v>42662</v>
      </c>
      <c r="U1862" s="30" t="s">
        <v>37</v>
      </c>
      <c r="V1862" s="30">
        <f t="shared" si="87"/>
        <v>42636</v>
      </c>
      <c r="W1862" s="41">
        <f t="shared" si="88"/>
        <v>0</v>
      </c>
      <c r="X1862" s="41">
        <f t="shared" si="89"/>
        <v>26</v>
      </c>
    </row>
    <row r="1863" ht="19.5" customHeight="1" spans="1:24">
      <c r="A1863" s="29" t="s">
        <v>8806</v>
      </c>
      <c r="B1863" s="30" t="s">
        <v>4020</v>
      </c>
      <c r="C1863" s="31">
        <v>42636</v>
      </c>
      <c r="D1863" s="32" t="s">
        <v>196</v>
      </c>
      <c r="E1863" s="30" t="s">
        <v>277</v>
      </c>
      <c r="F1863" s="30" t="s">
        <v>419</v>
      </c>
      <c r="G1863" s="33" t="s">
        <v>2240</v>
      </c>
      <c r="H1863" s="30" t="s">
        <v>1128</v>
      </c>
      <c r="I1863" s="35">
        <v>18791608558</v>
      </c>
      <c r="J1863" s="36" t="s">
        <v>8807</v>
      </c>
      <c r="K1863" s="30" t="s">
        <v>93</v>
      </c>
      <c r="L1863" s="30" t="s">
        <v>33</v>
      </c>
      <c r="M1863" s="53" t="s">
        <v>4631</v>
      </c>
      <c r="N1863" s="63" t="s">
        <v>8808</v>
      </c>
      <c r="O1863" s="29">
        <v>42636</v>
      </c>
      <c r="P1863" s="30" t="str">
        <f>VLOOKUP(G1863,Sheet1!A:C,3,0)</f>
        <v>爱快</v>
      </c>
      <c r="Q1863" s="53" t="s">
        <v>4631</v>
      </c>
      <c r="R1863" s="40" t="s">
        <v>8809</v>
      </c>
      <c r="S1863" s="30" t="s">
        <v>72</v>
      </c>
      <c r="T1863" s="29">
        <v>42636</v>
      </c>
      <c r="U1863" s="30" t="s">
        <v>37</v>
      </c>
      <c r="V1863" s="30">
        <f t="shared" si="87"/>
        <v>42636</v>
      </c>
      <c r="W1863" s="41">
        <f t="shared" si="88"/>
        <v>0</v>
      </c>
      <c r="X1863" s="41">
        <f t="shared" si="89"/>
        <v>0</v>
      </c>
    </row>
    <row r="1864" ht="19.5" customHeight="1" spans="1:24">
      <c r="A1864" s="29" t="s">
        <v>8810</v>
      </c>
      <c r="B1864" s="30" t="s">
        <v>4020</v>
      </c>
      <c r="C1864" s="31">
        <v>42636</v>
      </c>
      <c r="D1864" s="32" t="s">
        <v>196</v>
      </c>
      <c r="E1864" s="30" t="s">
        <v>166</v>
      </c>
      <c r="F1864" s="30" t="s">
        <v>1407</v>
      </c>
      <c r="G1864" s="33" t="s">
        <v>4875</v>
      </c>
      <c r="H1864" s="30" t="s">
        <v>439</v>
      </c>
      <c r="I1864" s="35">
        <v>13586910987</v>
      </c>
      <c r="J1864" s="36" t="s">
        <v>8811</v>
      </c>
      <c r="K1864" s="30" t="s">
        <v>93</v>
      </c>
      <c r="L1864" s="30" t="s">
        <v>33</v>
      </c>
      <c r="M1864" s="53" t="s">
        <v>60</v>
      </c>
      <c r="N1864" s="63" t="s">
        <v>1496</v>
      </c>
      <c r="O1864" s="29">
        <v>42636</v>
      </c>
      <c r="P1864" s="30" t="str">
        <f>VLOOKUP(G1864,Sheet1!A:C,3,0)</f>
        <v>寰创</v>
      </c>
      <c r="Q1864" s="53" t="s">
        <v>4565</v>
      </c>
      <c r="R1864" s="40"/>
      <c r="S1864" s="30" t="s">
        <v>171</v>
      </c>
      <c r="T1864" s="29">
        <v>42688</v>
      </c>
      <c r="U1864" s="30" t="s">
        <v>37</v>
      </c>
      <c r="V1864" s="30">
        <f t="shared" si="87"/>
        <v>42636</v>
      </c>
      <c r="W1864" s="41">
        <f t="shared" si="88"/>
        <v>0</v>
      </c>
      <c r="X1864" s="41">
        <f t="shared" si="89"/>
        <v>52</v>
      </c>
    </row>
    <row r="1865" ht="19.5" customHeight="1" spans="1:24">
      <c r="A1865" s="29" t="s">
        <v>8812</v>
      </c>
      <c r="B1865" s="30" t="s">
        <v>4020</v>
      </c>
      <c r="C1865" s="31">
        <v>42636</v>
      </c>
      <c r="D1865" s="32" t="s">
        <v>196</v>
      </c>
      <c r="E1865" s="30" t="s">
        <v>269</v>
      </c>
      <c r="F1865" s="30" t="s">
        <v>2653</v>
      </c>
      <c r="G1865" s="33" t="s">
        <v>2654</v>
      </c>
      <c r="H1865" s="30" t="s">
        <v>77</v>
      </c>
      <c r="I1865" s="35">
        <v>13078755200</v>
      </c>
      <c r="J1865" s="62" t="s">
        <v>8813</v>
      </c>
      <c r="K1865" s="30" t="s">
        <v>5655</v>
      </c>
      <c r="L1865" s="30" t="s">
        <v>33</v>
      </c>
      <c r="M1865" s="53" t="s">
        <v>376</v>
      </c>
      <c r="N1865" s="63" t="s">
        <v>7273</v>
      </c>
      <c r="O1865" s="29">
        <v>42636</v>
      </c>
      <c r="P1865" s="30" t="str">
        <f>VLOOKUP(G1865,Sheet1!A:C,3,0)</f>
        <v>ABLOOMY</v>
      </c>
      <c r="Q1865" s="53" t="s">
        <v>376</v>
      </c>
      <c r="R1865" s="40" t="s">
        <v>7246</v>
      </c>
      <c r="S1865" s="30" t="s">
        <v>72</v>
      </c>
      <c r="T1865" s="29">
        <v>42656</v>
      </c>
      <c r="U1865" s="30" t="s">
        <v>37</v>
      </c>
      <c r="V1865" s="30">
        <f t="shared" si="87"/>
        <v>42636</v>
      </c>
      <c r="W1865" s="41">
        <f t="shared" si="88"/>
        <v>0</v>
      </c>
      <c r="X1865" s="41">
        <f t="shared" si="89"/>
        <v>20</v>
      </c>
    </row>
    <row r="1866" ht="19.5" customHeight="1" spans="1:24">
      <c r="A1866" s="29" t="s">
        <v>8814</v>
      </c>
      <c r="B1866" s="30" t="s">
        <v>4020</v>
      </c>
      <c r="C1866" s="31">
        <v>42636</v>
      </c>
      <c r="D1866" s="32">
        <v>400</v>
      </c>
      <c r="E1866" s="30" t="s">
        <v>96</v>
      </c>
      <c r="F1866" s="30" t="s">
        <v>436</v>
      </c>
      <c r="G1866" s="33" t="s">
        <v>595</v>
      </c>
      <c r="H1866" s="30" t="s">
        <v>8815</v>
      </c>
      <c r="I1866" s="35">
        <v>13770185316</v>
      </c>
      <c r="J1866" s="36" t="s">
        <v>8816</v>
      </c>
      <c r="K1866" s="30" t="s">
        <v>70</v>
      </c>
      <c r="L1866" s="30" t="s">
        <v>33</v>
      </c>
      <c r="M1866" s="53" t="s">
        <v>60</v>
      </c>
      <c r="N1866" s="63" t="s">
        <v>2289</v>
      </c>
      <c r="O1866" s="29">
        <v>42636</v>
      </c>
      <c r="P1866" s="30" t="str">
        <f>VLOOKUP(G1866,Sheet1!A:C,3,0)</f>
        <v>ABLOOMY</v>
      </c>
      <c r="Q1866" s="53" t="s">
        <v>144</v>
      </c>
      <c r="R1866" s="40"/>
      <c r="S1866" s="30" t="s">
        <v>267</v>
      </c>
      <c r="T1866" s="29">
        <v>42655</v>
      </c>
      <c r="U1866" s="30" t="s">
        <v>63</v>
      </c>
      <c r="V1866" s="30">
        <f t="shared" si="87"/>
        <v>42636</v>
      </c>
      <c r="W1866" s="41">
        <f t="shared" si="88"/>
        <v>0</v>
      </c>
      <c r="X1866" s="41">
        <f t="shared" si="89"/>
        <v>19</v>
      </c>
    </row>
    <row r="1867" ht="19.5" customHeight="1" spans="1:24">
      <c r="A1867" s="29" t="s">
        <v>8817</v>
      </c>
      <c r="B1867" s="30" t="s">
        <v>4020</v>
      </c>
      <c r="C1867" s="31">
        <v>42636</v>
      </c>
      <c r="D1867" s="32" t="s">
        <v>196</v>
      </c>
      <c r="E1867" s="30" t="s">
        <v>215</v>
      </c>
      <c r="F1867" s="30" t="s">
        <v>906</v>
      </c>
      <c r="G1867" s="33" t="s">
        <v>8818</v>
      </c>
      <c r="H1867" s="30" t="s">
        <v>3637</v>
      </c>
      <c r="I1867" s="35">
        <v>18956369310</v>
      </c>
      <c r="J1867" s="36" t="s">
        <v>8819</v>
      </c>
      <c r="K1867" s="30" t="s">
        <v>5655</v>
      </c>
      <c r="L1867" s="30" t="s">
        <v>33</v>
      </c>
      <c r="M1867" s="53" t="s">
        <v>49</v>
      </c>
      <c r="N1867" s="63" t="s">
        <v>8820</v>
      </c>
      <c r="O1867" s="29">
        <v>42636</v>
      </c>
      <c r="P1867" s="30" t="str">
        <f>VLOOKUP(G1867,Sheet1!A:C,3,0)</f>
        <v>爱快</v>
      </c>
      <c r="Q1867" s="53" t="s">
        <v>49</v>
      </c>
      <c r="R1867" s="40" t="s">
        <v>8821</v>
      </c>
      <c r="S1867" s="30" t="s">
        <v>8405</v>
      </c>
      <c r="T1867" s="29">
        <v>42639</v>
      </c>
      <c r="U1867" s="30" t="s">
        <v>37</v>
      </c>
      <c r="V1867" s="30">
        <f t="shared" si="87"/>
        <v>42636</v>
      </c>
      <c r="W1867" s="41">
        <f t="shared" si="88"/>
        <v>0</v>
      </c>
      <c r="X1867" s="41">
        <f t="shared" si="89"/>
        <v>3</v>
      </c>
    </row>
    <row r="1868" ht="19.5" customHeight="1" spans="1:24">
      <c r="A1868" s="42" t="s">
        <v>8822</v>
      </c>
      <c r="B1868" s="43" t="s">
        <v>4020</v>
      </c>
      <c r="C1868" s="44">
        <v>42636</v>
      </c>
      <c r="D1868" s="45" t="s">
        <v>196</v>
      </c>
      <c r="E1868" s="43" t="s">
        <v>113</v>
      </c>
      <c r="F1868" s="43" t="s">
        <v>550</v>
      </c>
      <c r="G1868" s="46" t="s">
        <v>5603</v>
      </c>
      <c r="H1868" s="43" t="s">
        <v>824</v>
      </c>
      <c r="I1868" s="47">
        <v>13854760222</v>
      </c>
      <c r="J1868" s="48" t="s">
        <v>8823</v>
      </c>
      <c r="K1868" s="43" t="s">
        <v>5655</v>
      </c>
      <c r="L1868" s="43" t="s">
        <v>33</v>
      </c>
      <c r="M1868" s="92" t="s">
        <v>60</v>
      </c>
      <c r="N1868" s="93" t="s">
        <v>8824</v>
      </c>
      <c r="O1868" s="42">
        <v>42636</v>
      </c>
      <c r="P1868" s="43" t="str">
        <f>VLOOKUP(G1868,Sheet1!A:C,3,0)</f>
        <v>ABLOOMY-爱快刷</v>
      </c>
      <c r="Q1868" s="92" t="s">
        <v>87</v>
      </c>
      <c r="R1868" s="50"/>
      <c r="S1868" s="43" t="s">
        <v>36</v>
      </c>
      <c r="T1868" s="42">
        <v>42676</v>
      </c>
      <c r="U1868" s="43" t="s">
        <v>63</v>
      </c>
      <c r="V1868" s="43">
        <f t="shared" si="87"/>
        <v>42636</v>
      </c>
      <c r="W1868" s="51">
        <f t="shared" si="88"/>
        <v>0</v>
      </c>
      <c r="X1868" s="51">
        <f t="shared" si="89"/>
        <v>40</v>
      </c>
    </row>
    <row r="1869" ht="19.5" customHeight="1" spans="1:24">
      <c r="A1869" s="29" t="s">
        <v>8825</v>
      </c>
      <c r="B1869" s="30" t="s">
        <v>4020</v>
      </c>
      <c r="C1869" s="31">
        <v>42636</v>
      </c>
      <c r="D1869" s="32" t="s">
        <v>196</v>
      </c>
      <c r="E1869" s="30" t="s">
        <v>277</v>
      </c>
      <c r="F1869" s="30" t="s">
        <v>1116</v>
      </c>
      <c r="G1869" s="33" t="s">
        <v>352</v>
      </c>
      <c r="H1869" s="30" t="s">
        <v>353</v>
      </c>
      <c r="I1869" s="35">
        <v>13474457049</v>
      </c>
      <c r="J1869" s="36" t="s">
        <v>8826</v>
      </c>
      <c r="K1869" s="30" t="s">
        <v>70</v>
      </c>
      <c r="L1869" s="30" t="s">
        <v>33</v>
      </c>
      <c r="M1869" s="53" t="s">
        <v>102</v>
      </c>
      <c r="N1869" s="63" t="s">
        <v>8827</v>
      </c>
      <c r="O1869" s="29">
        <v>42636</v>
      </c>
      <c r="P1869" s="30" t="str">
        <f>VLOOKUP(G1869,Sheet1!A:C,3,0)</f>
        <v>爱快</v>
      </c>
      <c r="Q1869" s="53" t="s">
        <v>104</v>
      </c>
      <c r="R1869" s="40"/>
      <c r="S1869" s="30" t="s">
        <v>53</v>
      </c>
      <c r="T1869" s="29">
        <v>42636</v>
      </c>
      <c r="U1869" s="30" t="s">
        <v>37</v>
      </c>
      <c r="V1869" s="30">
        <f t="shared" si="87"/>
        <v>42636</v>
      </c>
      <c r="W1869" s="41">
        <f t="shared" si="88"/>
        <v>0</v>
      </c>
      <c r="X1869" s="41">
        <f t="shared" si="89"/>
        <v>0</v>
      </c>
    </row>
    <row r="1870" ht="19.5" customHeight="1" spans="1:24">
      <c r="A1870" s="29" t="s">
        <v>8828</v>
      </c>
      <c r="B1870" s="30" t="s">
        <v>4020</v>
      </c>
      <c r="C1870" s="31">
        <v>42636</v>
      </c>
      <c r="D1870" s="32" t="s">
        <v>196</v>
      </c>
      <c r="E1870" s="30" t="s">
        <v>96</v>
      </c>
      <c r="F1870" s="30" t="s">
        <v>776</v>
      </c>
      <c r="G1870" s="33" t="s">
        <v>777</v>
      </c>
      <c r="H1870" s="30" t="s">
        <v>4886</v>
      </c>
      <c r="I1870" s="35">
        <v>13801468799</v>
      </c>
      <c r="J1870" s="36" t="s">
        <v>8829</v>
      </c>
      <c r="K1870" s="30" t="s">
        <v>5655</v>
      </c>
      <c r="L1870" s="30" t="s">
        <v>33</v>
      </c>
      <c r="M1870" s="53" t="s">
        <v>8830</v>
      </c>
      <c r="N1870" s="63" t="s">
        <v>8831</v>
      </c>
      <c r="O1870" s="29">
        <v>42636</v>
      </c>
      <c r="P1870" s="30" t="str">
        <f>VLOOKUP(G1870,Sheet1!A:C,3,0)</f>
        <v>ABLOOMY</v>
      </c>
      <c r="Q1870" s="53" t="s">
        <v>8830</v>
      </c>
      <c r="R1870" s="40" t="s">
        <v>8832</v>
      </c>
      <c r="S1870" s="30" t="s">
        <v>8833</v>
      </c>
      <c r="T1870" s="29">
        <v>42636</v>
      </c>
      <c r="U1870" s="30" t="s">
        <v>37</v>
      </c>
      <c r="V1870" s="30">
        <f t="shared" si="87"/>
        <v>42636</v>
      </c>
      <c r="W1870" s="41">
        <f t="shared" si="88"/>
        <v>0</v>
      </c>
      <c r="X1870" s="41">
        <f t="shared" si="89"/>
        <v>0</v>
      </c>
    </row>
    <row r="1871" ht="19.5" customHeight="1" spans="1:24">
      <c r="A1871" s="29"/>
      <c r="B1871" s="30" t="s">
        <v>4020</v>
      </c>
      <c r="C1871" s="31">
        <v>42639</v>
      </c>
      <c r="D1871" s="32" t="s">
        <v>466</v>
      </c>
      <c r="E1871" s="30" t="s">
        <v>38</v>
      </c>
      <c r="F1871" s="30" t="s">
        <v>39</v>
      </c>
      <c r="G1871" s="33" t="s">
        <v>50</v>
      </c>
      <c r="H1871" s="30"/>
      <c r="I1871" s="35"/>
      <c r="J1871" s="36" t="s">
        <v>42</v>
      </c>
      <c r="K1871" s="30" t="s">
        <v>189</v>
      </c>
      <c r="L1871" s="30" t="s">
        <v>33</v>
      </c>
      <c r="M1871" s="53" t="s">
        <v>44</v>
      </c>
      <c r="N1871" s="63" t="s">
        <v>132</v>
      </c>
      <c r="O1871" s="29">
        <v>42639</v>
      </c>
      <c r="P1871" s="30" t="str">
        <f>VLOOKUP(G1871,Sheet1!A:C,3,0)</f>
        <v>寰创</v>
      </c>
      <c r="Q1871" s="53" t="s">
        <v>44</v>
      </c>
      <c r="R1871" s="40"/>
      <c r="S1871" s="30" t="s">
        <v>36</v>
      </c>
      <c r="T1871" s="29">
        <v>42641</v>
      </c>
      <c r="U1871" s="30" t="s">
        <v>37</v>
      </c>
      <c r="V1871" s="30">
        <f t="shared" si="87"/>
        <v>42639</v>
      </c>
      <c r="W1871" s="41">
        <f t="shared" si="88"/>
        <v>0</v>
      </c>
      <c r="X1871" s="41">
        <f t="shared" si="89"/>
        <v>2</v>
      </c>
    </row>
    <row r="1872" ht="19.5" customHeight="1" spans="1:24">
      <c r="A1872" s="42" t="s">
        <v>8834</v>
      </c>
      <c r="B1872" s="43" t="s">
        <v>4020</v>
      </c>
      <c r="C1872" s="44">
        <v>42639</v>
      </c>
      <c r="D1872" s="45">
        <v>400</v>
      </c>
      <c r="E1872" s="43" t="s">
        <v>138</v>
      </c>
      <c r="F1872" s="43" t="s">
        <v>947</v>
      </c>
      <c r="G1872" s="46" t="s">
        <v>461</v>
      </c>
      <c r="H1872" s="43" t="s">
        <v>8835</v>
      </c>
      <c r="I1872" s="47">
        <v>18368497881</v>
      </c>
      <c r="J1872" s="48" t="s">
        <v>8836</v>
      </c>
      <c r="K1872" s="43" t="s">
        <v>5655</v>
      </c>
      <c r="L1872" s="43" t="s">
        <v>33</v>
      </c>
      <c r="M1872" s="92" t="s">
        <v>34</v>
      </c>
      <c r="N1872" s="93" t="s">
        <v>8837</v>
      </c>
      <c r="O1872" s="42">
        <v>42639</v>
      </c>
      <c r="P1872" s="43" t="str">
        <f>VLOOKUP(G1872,Sheet1!A:C,3,0)</f>
        <v>爱快</v>
      </c>
      <c r="Q1872" s="92" t="s">
        <v>34</v>
      </c>
      <c r="R1872" s="50"/>
      <c r="S1872" s="43" t="s">
        <v>72</v>
      </c>
      <c r="T1872" s="42">
        <v>42670</v>
      </c>
      <c r="U1872" s="43" t="s">
        <v>37</v>
      </c>
      <c r="V1872" s="43">
        <f t="shared" si="87"/>
        <v>42639</v>
      </c>
      <c r="W1872" s="51">
        <f t="shared" si="88"/>
        <v>0</v>
      </c>
      <c r="X1872" s="51">
        <f t="shared" si="89"/>
        <v>31</v>
      </c>
    </row>
    <row r="1873" ht="19.5" customHeight="1" spans="1:24">
      <c r="A1873" s="42" t="s">
        <v>8838</v>
      </c>
      <c r="B1873" s="43" t="s">
        <v>4020</v>
      </c>
      <c r="C1873" s="44">
        <v>42639</v>
      </c>
      <c r="D1873" s="45">
        <v>400</v>
      </c>
      <c r="E1873" s="43" t="s">
        <v>138</v>
      </c>
      <c r="F1873" s="43" t="s">
        <v>947</v>
      </c>
      <c r="G1873" s="46" t="s">
        <v>461</v>
      </c>
      <c r="H1873" s="43" t="s">
        <v>7846</v>
      </c>
      <c r="I1873" s="47">
        <v>13695777460</v>
      </c>
      <c r="J1873" s="48" t="s">
        <v>8839</v>
      </c>
      <c r="K1873" s="43" t="s">
        <v>5655</v>
      </c>
      <c r="L1873" s="43" t="s">
        <v>33</v>
      </c>
      <c r="M1873" s="92" t="s">
        <v>34</v>
      </c>
      <c r="N1873" s="93" t="s">
        <v>8837</v>
      </c>
      <c r="O1873" s="42">
        <v>42639</v>
      </c>
      <c r="P1873" s="43" t="str">
        <f>VLOOKUP(G1873,Sheet1!A:C,3,0)</f>
        <v>爱快</v>
      </c>
      <c r="Q1873" s="92" t="s">
        <v>34</v>
      </c>
      <c r="R1873" s="50"/>
      <c r="S1873" s="43" t="s">
        <v>72</v>
      </c>
      <c r="T1873" s="42">
        <v>42670</v>
      </c>
      <c r="U1873" s="43" t="s">
        <v>37</v>
      </c>
      <c r="V1873" s="43">
        <f t="shared" si="87"/>
        <v>42639</v>
      </c>
      <c r="W1873" s="51">
        <f t="shared" si="88"/>
        <v>0</v>
      </c>
      <c r="X1873" s="51">
        <f t="shared" si="89"/>
        <v>31</v>
      </c>
    </row>
    <row r="1874" ht="19.5" customHeight="1" spans="1:24">
      <c r="A1874" s="29" t="s">
        <v>8840</v>
      </c>
      <c r="B1874" s="30" t="s">
        <v>4020</v>
      </c>
      <c r="C1874" s="31">
        <v>42639</v>
      </c>
      <c r="D1874" s="32">
        <v>400</v>
      </c>
      <c r="E1874" s="30" t="s">
        <v>903</v>
      </c>
      <c r="F1874" s="30" t="s">
        <v>1928</v>
      </c>
      <c r="G1874" s="33" t="s">
        <v>1929</v>
      </c>
      <c r="H1874" s="30" t="s">
        <v>771</v>
      </c>
      <c r="I1874" s="35">
        <v>13726270802</v>
      </c>
      <c r="J1874" s="36" t="s">
        <v>8841</v>
      </c>
      <c r="K1874" s="30" t="s">
        <v>5655</v>
      </c>
      <c r="L1874" s="30" t="s">
        <v>33</v>
      </c>
      <c r="M1874" s="53" t="s">
        <v>102</v>
      </c>
      <c r="N1874" s="63" t="s">
        <v>8842</v>
      </c>
      <c r="O1874" s="29">
        <v>42639</v>
      </c>
      <c r="P1874" s="30" t="str">
        <f>VLOOKUP(G1874,Sheet1!A:C,3,0)</f>
        <v>寰创</v>
      </c>
      <c r="Q1874" s="53" t="s">
        <v>104</v>
      </c>
      <c r="R1874" s="40"/>
      <c r="S1874" s="30" t="s">
        <v>36</v>
      </c>
      <c r="T1874" s="29">
        <v>42639</v>
      </c>
      <c r="U1874" s="30" t="s">
        <v>37</v>
      </c>
      <c r="V1874" s="30">
        <f t="shared" si="87"/>
        <v>42639</v>
      </c>
      <c r="W1874" s="41">
        <f t="shared" si="88"/>
        <v>0</v>
      </c>
      <c r="X1874" s="41">
        <f t="shared" si="89"/>
        <v>0</v>
      </c>
    </row>
    <row r="1875" ht="19.5" customHeight="1" spans="1:24">
      <c r="A1875" s="42" t="s">
        <v>8843</v>
      </c>
      <c r="B1875" s="43" t="s">
        <v>4020</v>
      </c>
      <c r="C1875" s="44">
        <v>42639</v>
      </c>
      <c r="D1875" s="45">
        <v>400</v>
      </c>
      <c r="E1875" s="43" t="s">
        <v>598</v>
      </c>
      <c r="F1875" s="43" t="s">
        <v>7656</v>
      </c>
      <c r="G1875" s="46" t="s">
        <v>7657</v>
      </c>
      <c r="H1875" s="43" t="s">
        <v>8394</v>
      </c>
      <c r="I1875" s="47">
        <v>13088406069</v>
      </c>
      <c r="J1875" s="48" t="s">
        <v>8844</v>
      </c>
      <c r="K1875" s="43" t="s">
        <v>5655</v>
      </c>
      <c r="L1875" s="43" t="s">
        <v>33</v>
      </c>
      <c r="M1875" s="92" t="s">
        <v>4565</v>
      </c>
      <c r="N1875" s="93" t="s">
        <v>8845</v>
      </c>
      <c r="O1875" s="42">
        <v>42639</v>
      </c>
      <c r="P1875" s="43" t="str">
        <f>VLOOKUP(G1875,Sheet1!A:C,3,0)</f>
        <v>ABLOOMY</v>
      </c>
      <c r="Q1875" s="92" t="s">
        <v>4565</v>
      </c>
      <c r="R1875" s="50"/>
      <c r="S1875" s="43" t="s">
        <v>815</v>
      </c>
      <c r="T1875" s="42">
        <v>42668</v>
      </c>
      <c r="U1875" s="43" t="s">
        <v>37</v>
      </c>
      <c r="V1875" s="43">
        <f t="shared" si="87"/>
        <v>42639</v>
      </c>
      <c r="W1875" s="51">
        <f t="shared" si="88"/>
        <v>0</v>
      </c>
      <c r="X1875" s="51">
        <f t="shared" si="89"/>
        <v>29</v>
      </c>
    </row>
    <row r="1876" ht="19.5" customHeight="1" spans="1:24">
      <c r="A1876" s="29" t="s">
        <v>8846</v>
      </c>
      <c r="B1876" s="30" t="s">
        <v>4020</v>
      </c>
      <c r="C1876" s="31">
        <v>42639</v>
      </c>
      <c r="D1876" s="32">
        <v>400</v>
      </c>
      <c r="E1876" s="30" t="s">
        <v>138</v>
      </c>
      <c r="F1876" s="30" t="s">
        <v>947</v>
      </c>
      <c r="G1876" s="33" t="s">
        <v>1174</v>
      </c>
      <c r="H1876" s="30" t="s">
        <v>8034</v>
      </c>
      <c r="I1876" s="35">
        <v>17098756072</v>
      </c>
      <c r="J1876" s="36" t="s">
        <v>8847</v>
      </c>
      <c r="K1876" s="30" t="s">
        <v>93</v>
      </c>
      <c r="L1876" s="30" t="s">
        <v>33</v>
      </c>
      <c r="M1876" s="53" t="s">
        <v>49</v>
      </c>
      <c r="N1876" s="63" t="s">
        <v>7730</v>
      </c>
      <c r="O1876" s="29">
        <v>42639</v>
      </c>
      <c r="P1876" s="30" t="str">
        <f>VLOOKUP(G1876,Sheet1!A:C,3,0)</f>
        <v>爱快</v>
      </c>
      <c r="Q1876" s="53" t="s">
        <v>49</v>
      </c>
      <c r="R1876" s="40"/>
      <c r="S1876" s="30" t="s">
        <v>4478</v>
      </c>
      <c r="T1876" s="29">
        <v>42639</v>
      </c>
      <c r="U1876" s="30" t="s">
        <v>37</v>
      </c>
      <c r="V1876" s="30">
        <f t="shared" si="87"/>
        <v>42639</v>
      </c>
      <c r="W1876" s="41">
        <f t="shared" si="88"/>
        <v>0</v>
      </c>
      <c r="X1876" s="41">
        <f t="shared" si="89"/>
        <v>0</v>
      </c>
    </row>
    <row r="1877" ht="19.5" customHeight="1" spans="1:24">
      <c r="A1877" s="29" t="s">
        <v>8848</v>
      </c>
      <c r="B1877" s="30" t="s">
        <v>4020</v>
      </c>
      <c r="C1877" s="31">
        <v>42639</v>
      </c>
      <c r="D1877" s="32" t="s">
        <v>349</v>
      </c>
      <c r="E1877" s="30" t="s">
        <v>65</v>
      </c>
      <c r="F1877" s="30" t="s">
        <v>178</v>
      </c>
      <c r="G1877" s="33" t="s">
        <v>8849</v>
      </c>
      <c r="H1877" s="30" t="s">
        <v>1020</v>
      </c>
      <c r="I1877" s="35" t="s">
        <v>8850</v>
      </c>
      <c r="J1877" s="36" t="s">
        <v>8851</v>
      </c>
      <c r="K1877" s="30" t="s">
        <v>70</v>
      </c>
      <c r="L1877" s="30" t="s">
        <v>33</v>
      </c>
      <c r="M1877" s="53" t="s">
        <v>4974</v>
      </c>
      <c r="N1877" s="63" t="s">
        <v>8852</v>
      </c>
      <c r="O1877" s="29">
        <v>42639</v>
      </c>
      <c r="P1877" s="30" t="str">
        <f>VLOOKUP(G1877,Sheet1!A:C,3,0)</f>
        <v>寰创</v>
      </c>
      <c r="Q1877" s="53" t="s">
        <v>4974</v>
      </c>
      <c r="R1877" s="40"/>
      <c r="S1877" s="30" t="s">
        <v>838</v>
      </c>
      <c r="T1877" s="29">
        <v>42639</v>
      </c>
      <c r="U1877" s="30" t="s">
        <v>37</v>
      </c>
      <c r="V1877" s="30">
        <f t="shared" si="87"/>
        <v>42639</v>
      </c>
      <c r="W1877" s="41">
        <f t="shared" si="88"/>
        <v>0</v>
      </c>
      <c r="X1877" s="41">
        <f t="shared" si="89"/>
        <v>0</v>
      </c>
    </row>
    <row r="1878" ht="19.5" customHeight="1" spans="1:24">
      <c r="A1878" s="29" t="s">
        <v>8853</v>
      </c>
      <c r="B1878" s="30" t="s">
        <v>4020</v>
      </c>
      <c r="C1878" s="31">
        <v>42639</v>
      </c>
      <c r="D1878" s="32">
        <v>400</v>
      </c>
      <c r="E1878" s="30" t="s">
        <v>166</v>
      </c>
      <c r="F1878" s="30" t="s">
        <v>1675</v>
      </c>
      <c r="G1878" s="33" t="s">
        <v>1878</v>
      </c>
      <c r="H1878" s="30" t="s">
        <v>1879</v>
      </c>
      <c r="I1878" s="35">
        <v>15606705657</v>
      </c>
      <c r="J1878" s="36" t="s">
        <v>8854</v>
      </c>
      <c r="K1878" s="30" t="s">
        <v>93</v>
      </c>
      <c r="L1878" s="30" t="s">
        <v>33</v>
      </c>
      <c r="M1878" s="53" t="s">
        <v>4161</v>
      </c>
      <c r="N1878" s="63" t="s">
        <v>8855</v>
      </c>
      <c r="O1878" s="29">
        <v>42639</v>
      </c>
      <c r="P1878" s="30" t="str">
        <f>VLOOKUP(G1878,Sheet1!A:C,3,0)</f>
        <v>爱快</v>
      </c>
      <c r="Q1878" s="53" t="s">
        <v>177</v>
      </c>
      <c r="R1878" s="40"/>
      <c r="S1878" s="30" t="s">
        <v>838</v>
      </c>
      <c r="T1878" s="29">
        <v>42639</v>
      </c>
      <c r="U1878" s="30" t="s">
        <v>37</v>
      </c>
      <c r="V1878" s="30">
        <f t="shared" si="87"/>
        <v>42639</v>
      </c>
      <c r="W1878" s="41">
        <f t="shared" si="88"/>
        <v>0</v>
      </c>
      <c r="X1878" s="41">
        <f t="shared" si="89"/>
        <v>0</v>
      </c>
    </row>
    <row r="1879" ht="19.5" customHeight="1" spans="1:24">
      <c r="A1879" s="29" t="s">
        <v>8856</v>
      </c>
      <c r="B1879" s="30" t="s">
        <v>4020</v>
      </c>
      <c r="C1879" s="31">
        <v>42639</v>
      </c>
      <c r="D1879" s="32" t="s">
        <v>349</v>
      </c>
      <c r="E1879" s="30" t="s">
        <v>166</v>
      </c>
      <c r="F1879" s="30" t="s">
        <v>483</v>
      </c>
      <c r="G1879" s="33" t="s">
        <v>8857</v>
      </c>
      <c r="H1879" s="30" t="s">
        <v>8858</v>
      </c>
      <c r="I1879" s="35">
        <v>57463922177</v>
      </c>
      <c r="J1879" s="36" t="s">
        <v>8859</v>
      </c>
      <c r="K1879" s="30" t="s">
        <v>70</v>
      </c>
      <c r="L1879" s="30" t="s">
        <v>33</v>
      </c>
      <c r="M1879" s="53" t="s">
        <v>4500</v>
      </c>
      <c r="N1879" s="63" t="s">
        <v>8860</v>
      </c>
      <c r="O1879" s="29">
        <v>42639</v>
      </c>
      <c r="P1879" s="30" t="str">
        <f>VLOOKUP(G1879,Sheet1!A:C,3,0)</f>
        <v>寰创</v>
      </c>
      <c r="Q1879" s="53" t="s">
        <v>4500</v>
      </c>
      <c r="R1879" s="40"/>
      <c r="S1879" s="30" t="s">
        <v>33</v>
      </c>
      <c r="T1879" s="29">
        <v>42639</v>
      </c>
      <c r="U1879" s="30" t="s">
        <v>37</v>
      </c>
      <c r="V1879" s="30">
        <f t="shared" si="87"/>
        <v>42639</v>
      </c>
      <c r="W1879" s="41">
        <f t="shared" si="88"/>
        <v>0</v>
      </c>
      <c r="X1879" s="41">
        <f t="shared" si="89"/>
        <v>0</v>
      </c>
    </row>
    <row r="1880" ht="19.5" customHeight="1" spans="1:24">
      <c r="A1880" s="42" t="s">
        <v>8861</v>
      </c>
      <c r="B1880" s="43" t="s">
        <v>4020</v>
      </c>
      <c r="C1880" s="44">
        <v>42639</v>
      </c>
      <c r="D1880" s="45">
        <v>400</v>
      </c>
      <c r="E1880" s="43" t="s">
        <v>38</v>
      </c>
      <c r="F1880" s="43" t="s">
        <v>6609</v>
      </c>
      <c r="G1880" s="46" t="s">
        <v>3720</v>
      </c>
      <c r="H1880" s="43" t="s">
        <v>449</v>
      </c>
      <c r="I1880" s="47">
        <v>13877231800</v>
      </c>
      <c r="J1880" s="48" t="s">
        <v>8862</v>
      </c>
      <c r="K1880" s="43" t="s">
        <v>93</v>
      </c>
      <c r="L1880" s="43" t="s">
        <v>33</v>
      </c>
      <c r="M1880" s="92" t="s">
        <v>60</v>
      </c>
      <c r="N1880" s="93" t="s">
        <v>1496</v>
      </c>
      <c r="O1880" s="42">
        <v>42639</v>
      </c>
      <c r="P1880" s="30" t="str">
        <f>VLOOKUP(G1880,Sheet1!A:C,3,0)</f>
        <v>ABLOOMY</v>
      </c>
      <c r="Q1880" s="92" t="s">
        <v>62</v>
      </c>
      <c r="R1880" s="50"/>
      <c r="S1880" s="43" t="s">
        <v>53</v>
      </c>
      <c r="T1880" s="42">
        <v>42641</v>
      </c>
      <c r="U1880" s="43" t="s">
        <v>37</v>
      </c>
      <c r="V1880" s="30">
        <f t="shared" si="87"/>
        <v>42639</v>
      </c>
      <c r="W1880" s="41">
        <f t="shared" si="88"/>
        <v>0</v>
      </c>
      <c r="X1880" s="41">
        <f t="shared" si="89"/>
        <v>2</v>
      </c>
    </row>
    <row r="1881" ht="19.5" customHeight="1" spans="1:24">
      <c r="A1881" s="29" t="s">
        <v>8863</v>
      </c>
      <c r="B1881" s="30" t="s">
        <v>4020</v>
      </c>
      <c r="C1881" s="31">
        <v>42639</v>
      </c>
      <c r="D1881" s="32">
        <v>400</v>
      </c>
      <c r="E1881" s="30" t="s">
        <v>963</v>
      </c>
      <c r="F1881" s="30" t="s">
        <v>848</v>
      </c>
      <c r="G1881" s="33" t="s">
        <v>2084</v>
      </c>
      <c r="H1881" s="30" t="s">
        <v>1570</v>
      </c>
      <c r="I1881" s="35">
        <v>15377527753</v>
      </c>
      <c r="J1881" s="36" t="s">
        <v>8864</v>
      </c>
      <c r="K1881" s="30" t="s">
        <v>5655</v>
      </c>
      <c r="L1881" s="30" t="s">
        <v>33</v>
      </c>
      <c r="M1881" s="53" t="s">
        <v>4161</v>
      </c>
      <c r="N1881" s="63" t="s">
        <v>8865</v>
      </c>
      <c r="O1881" s="29">
        <v>42639</v>
      </c>
      <c r="P1881" s="30" t="str">
        <f>VLOOKUP(G1881,Sheet1!A:C,3,0)</f>
        <v>爱快</v>
      </c>
      <c r="Q1881" s="53" t="s">
        <v>177</v>
      </c>
      <c r="R1881" s="40"/>
      <c r="S1881" s="30" t="s">
        <v>838</v>
      </c>
      <c r="T1881" s="29">
        <v>42639</v>
      </c>
      <c r="U1881" s="30" t="s">
        <v>37</v>
      </c>
      <c r="V1881" s="30">
        <f t="shared" si="87"/>
        <v>42639</v>
      </c>
      <c r="W1881" s="41">
        <f t="shared" si="88"/>
        <v>0</v>
      </c>
      <c r="X1881" s="41">
        <f t="shared" si="89"/>
        <v>0</v>
      </c>
    </row>
    <row r="1882" ht="19.5" customHeight="1" spans="1:24">
      <c r="A1882" s="29" t="s">
        <v>8866</v>
      </c>
      <c r="B1882" s="30" t="s">
        <v>4020</v>
      </c>
      <c r="C1882" s="31">
        <v>42639</v>
      </c>
      <c r="D1882" s="32">
        <v>400</v>
      </c>
      <c r="E1882" s="30" t="s">
        <v>138</v>
      </c>
      <c r="F1882" s="30" t="s">
        <v>940</v>
      </c>
      <c r="G1882" s="33" t="s">
        <v>2040</v>
      </c>
      <c r="H1882" s="30" t="s">
        <v>77</v>
      </c>
      <c r="I1882" s="35">
        <v>13777774508</v>
      </c>
      <c r="J1882" s="36" t="s">
        <v>8867</v>
      </c>
      <c r="K1882" s="30" t="s">
        <v>93</v>
      </c>
      <c r="L1882" s="30" t="s">
        <v>33</v>
      </c>
      <c r="M1882" s="53" t="s">
        <v>49</v>
      </c>
      <c r="N1882" s="63" t="s">
        <v>132</v>
      </c>
      <c r="O1882" s="29">
        <v>42639</v>
      </c>
      <c r="P1882" s="30" t="str">
        <f>VLOOKUP(G1882,Sheet1!A:C,3,0)</f>
        <v>寰创</v>
      </c>
      <c r="Q1882" s="53" t="s">
        <v>49</v>
      </c>
      <c r="R1882" s="40"/>
      <c r="S1882" s="30" t="s">
        <v>4478</v>
      </c>
      <c r="T1882" s="29">
        <v>42655</v>
      </c>
      <c r="U1882" s="30" t="s">
        <v>37</v>
      </c>
      <c r="V1882" s="30">
        <f t="shared" si="87"/>
        <v>42639</v>
      </c>
      <c r="W1882" s="41">
        <f t="shared" si="88"/>
        <v>0</v>
      </c>
      <c r="X1882" s="41">
        <f t="shared" si="89"/>
        <v>16</v>
      </c>
    </row>
    <row r="1883" ht="19.5" customHeight="1" spans="1:24">
      <c r="A1883" s="29" t="s">
        <v>8868</v>
      </c>
      <c r="B1883" s="30" t="s">
        <v>4020</v>
      </c>
      <c r="C1883" s="31">
        <v>42639</v>
      </c>
      <c r="D1883" s="32">
        <v>400</v>
      </c>
      <c r="E1883" s="30" t="s">
        <v>166</v>
      </c>
      <c r="F1883" s="30" t="s">
        <v>1675</v>
      </c>
      <c r="G1883" s="33" t="s">
        <v>1878</v>
      </c>
      <c r="H1883" s="30" t="s">
        <v>1879</v>
      </c>
      <c r="I1883" s="35">
        <v>15606705657</v>
      </c>
      <c r="J1883" s="36" t="s">
        <v>8869</v>
      </c>
      <c r="K1883" s="30" t="s">
        <v>93</v>
      </c>
      <c r="L1883" s="30" t="s">
        <v>33</v>
      </c>
      <c r="M1883" s="53" t="s">
        <v>4161</v>
      </c>
      <c r="N1883" s="63" t="s">
        <v>8870</v>
      </c>
      <c r="O1883" s="29">
        <v>42639</v>
      </c>
      <c r="P1883" s="30" t="str">
        <f>VLOOKUP(G1883,Sheet1!A:C,3,0)</f>
        <v>爱快</v>
      </c>
      <c r="Q1883" s="53" t="s">
        <v>177</v>
      </c>
      <c r="R1883" s="40"/>
      <c r="S1883" s="30" t="s">
        <v>838</v>
      </c>
      <c r="T1883" s="29">
        <v>42639</v>
      </c>
      <c r="U1883" s="30" t="s">
        <v>37</v>
      </c>
      <c r="V1883" s="30">
        <f t="shared" si="87"/>
        <v>42639</v>
      </c>
      <c r="W1883" s="41">
        <f t="shared" si="88"/>
        <v>0</v>
      </c>
      <c r="X1883" s="41">
        <f t="shared" si="89"/>
        <v>0</v>
      </c>
    </row>
    <row r="1884" ht="19.5" customHeight="1" spans="1:24">
      <c r="A1884" s="69"/>
      <c r="B1884" s="70" t="s">
        <v>4020</v>
      </c>
      <c r="C1884" s="71">
        <v>42640</v>
      </c>
      <c r="D1884" s="72" t="s">
        <v>26</v>
      </c>
      <c r="E1884" s="70" t="s">
        <v>138</v>
      </c>
      <c r="F1884" s="70" t="s">
        <v>947</v>
      </c>
      <c r="G1884" s="73" t="s">
        <v>2310</v>
      </c>
      <c r="H1884" s="70" t="s">
        <v>2311</v>
      </c>
      <c r="I1884" s="82">
        <v>13905819201</v>
      </c>
      <c r="J1884" s="96" t="s">
        <v>42</v>
      </c>
      <c r="K1884" s="70" t="s">
        <v>53</v>
      </c>
      <c r="L1884" s="70" t="s">
        <v>33</v>
      </c>
      <c r="M1884" s="97" t="s">
        <v>49</v>
      </c>
      <c r="N1884" s="98" t="s">
        <v>132</v>
      </c>
      <c r="O1884" s="69">
        <v>42640</v>
      </c>
      <c r="P1884" s="70" t="str">
        <f>VLOOKUP(G1884,Sheet1!A:C,3,0)</f>
        <v>寰创</v>
      </c>
      <c r="Q1884" s="97"/>
      <c r="R1884" s="88"/>
      <c r="S1884" s="70" t="s">
        <v>53</v>
      </c>
      <c r="T1884" s="69">
        <v>42669</v>
      </c>
      <c r="U1884" s="70" t="s">
        <v>37</v>
      </c>
      <c r="V1884" s="70">
        <f t="shared" si="87"/>
        <v>42640</v>
      </c>
      <c r="W1884" s="89">
        <f t="shared" si="88"/>
        <v>0</v>
      </c>
      <c r="X1884" s="89">
        <f t="shared" si="89"/>
        <v>29</v>
      </c>
    </row>
    <row r="1885" ht="19.5" customHeight="1" spans="1:24">
      <c r="A1885" s="29" t="s">
        <v>8871</v>
      </c>
      <c r="B1885" s="30" t="s">
        <v>4020</v>
      </c>
      <c r="C1885" s="31">
        <v>42640</v>
      </c>
      <c r="D1885" s="32" t="s">
        <v>196</v>
      </c>
      <c r="E1885" s="30" t="s">
        <v>277</v>
      </c>
      <c r="F1885" s="30" t="s">
        <v>278</v>
      </c>
      <c r="G1885" s="33" t="s">
        <v>2060</v>
      </c>
      <c r="H1885" s="30" t="s">
        <v>193</v>
      </c>
      <c r="I1885" s="35">
        <v>13991121798</v>
      </c>
      <c r="J1885" s="36" t="s">
        <v>8872</v>
      </c>
      <c r="K1885" s="30" t="s">
        <v>59</v>
      </c>
      <c r="L1885" s="30" t="s">
        <v>33</v>
      </c>
      <c r="M1885" s="53" t="s">
        <v>102</v>
      </c>
      <c r="N1885" s="63" t="s">
        <v>104</v>
      </c>
      <c r="O1885" s="29">
        <v>42640</v>
      </c>
      <c r="P1885" s="30" t="str">
        <f>VLOOKUP(G1885,Sheet1!A:C,3,0)</f>
        <v>ABLOOMY-中苗刷</v>
      </c>
      <c r="Q1885" s="53" t="s">
        <v>104</v>
      </c>
      <c r="R1885" s="40"/>
      <c r="S1885" s="30" t="s">
        <v>43</v>
      </c>
      <c r="T1885" s="29">
        <v>42640</v>
      </c>
      <c r="U1885" s="30" t="s">
        <v>37</v>
      </c>
      <c r="V1885" s="30">
        <f t="shared" si="87"/>
        <v>42640</v>
      </c>
      <c r="W1885" s="41">
        <f t="shared" si="88"/>
        <v>0</v>
      </c>
      <c r="X1885" s="41">
        <f t="shared" si="89"/>
        <v>0</v>
      </c>
    </row>
    <row r="1886" ht="19.5" customHeight="1" spans="1:24">
      <c r="A1886" s="29" t="s">
        <v>8873</v>
      </c>
      <c r="B1886" s="30" t="s">
        <v>4020</v>
      </c>
      <c r="C1886" s="31">
        <v>42640</v>
      </c>
      <c r="D1886" s="32" t="s">
        <v>196</v>
      </c>
      <c r="E1886" s="30" t="s">
        <v>45</v>
      </c>
      <c r="F1886" s="30" t="s">
        <v>1321</v>
      </c>
      <c r="G1886" s="33" t="s">
        <v>4535</v>
      </c>
      <c r="H1886" s="30" t="s">
        <v>77</v>
      </c>
      <c r="I1886" s="35">
        <v>13837070705</v>
      </c>
      <c r="J1886" s="36" t="s">
        <v>8874</v>
      </c>
      <c r="K1886" s="30" t="s">
        <v>101</v>
      </c>
      <c r="L1886" s="30" t="s">
        <v>33</v>
      </c>
      <c r="M1886" s="53" t="s">
        <v>44</v>
      </c>
      <c r="N1886" s="63" t="s">
        <v>132</v>
      </c>
      <c r="O1886" s="29">
        <v>42640</v>
      </c>
      <c r="P1886" s="30" t="str">
        <f>VLOOKUP(G1886,Sheet1!A:C,3,0)</f>
        <v>爱快</v>
      </c>
      <c r="Q1886" s="53" t="s">
        <v>44</v>
      </c>
      <c r="R1886" s="40"/>
      <c r="S1886" s="30" t="s">
        <v>53</v>
      </c>
      <c r="T1886" s="29">
        <v>42642</v>
      </c>
      <c r="U1886" s="30" t="s">
        <v>37</v>
      </c>
      <c r="V1886" s="30">
        <f t="shared" si="87"/>
        <v>42640</v>
      </c>
      <c r="W1886" s="41">
        <f t="shared" si="88"/>
        <v>0</v>
      </c>
      <c r="X1886" s="41">
        <f t="shared" si="89"/>
        <v>2</v>
      </c>
    </row>
    <row r="1887" ht="19.5" customHeight="1" spans="1:24">
      <c r="A1887" s="29" t="s">
        <v>8875</v>
      </c>
      <c r="B1887" s="30" t="s">
        <v>4020</v>
      </c>
      <c r="C1887" s="31">
        <v>42640</v>
      </c>
      <c r="D1887" s="32" t="s">
        <v>196</v>
      </c>
      <c r="E1887" s="30" t="s">
        <v>138</v>
      </c>
      <c r="F1887" s="30" t="s">
        <v>940</v>
      </c>
      <c r="G1887" s="33" t="s">
        <v>2040</v>
      </c>
      <c r="H1887" s="30" t="s">
        <v>1020</v>
      </c>
      <c r="I1887" s="35">
        <v>13857735779</v>
      </c>
      <c r="J1887" s="36" t="s">
        <v>8876</v>
      </c>
      <c r="K1887" s="30" t="s">
        <v>101</v>
      </c>
      <c r="L1887" s="30" t="s">
        <v>33</v>
      </c>
      <c r="M1887" s="53" t="s">
        <v>49</v>
      </c>
      <c r="N1887" s="63" t="s">
        <v>8877</v>
      </c>
      <c r="O1887" s="29">
        <v>42640</v>
      </c>
      <c r="P1887" s="30" t="str">
        <f>VLOOKUP(G1887,Sheet1!A:C,3,0)</f>
        <v>寰创</v>
      </c>
      <c r="Q1887" s="53" t="s">
        <v>49</v>
      </c>
      <c r="R1887" s="40"/>
      <c r="S1887" s="30" t="s">
        <v>4478</v>
      </c>
      <c r="T1887" s="29">
        <v>42655</v>
      </c>
      <c r="U1887" s="30" t="s">
        <v>37</v>
      </c>
      <c r="V1887" s="30">
        <f t="shared" si="87"/>
        <v>42640</v>
      </c>
      <c r="W1887" s="41">
        <f t="shared" si="88"/>
        <v>0</v>
      </c>
      <c r="X1887" s="41">
        <f t="shared" si="89"/>
        <v>15</v>
      </c>
    </row>
    <row r="1888" ht="19.5" customHeight="1" spans="1:24">
      <c r="A1888" s="29" t="s">
        <v>8878</v>
      </c>
      <c r="B1888" s="30" t="s">
        <v>4020</v>
      </c>
      <c r="C1888" s="31">
        <v>42640</v>
      </c>
      <c r="D1888" s="32">
        <v>400</v>
      </c>
      <c r="E1888" s="30" t="s">
        <v>250</v>
      </c>
      <c r="F1888" s="30" t="s">
        <v>741</v>
      </c>
      <c r="G1888" s="33" t="s">
        <v>742</v>
      </c>
      <c r="H1888" s="30" t="s">
        <v>2332</v>
      </c>
      <c r="I1888" s="35">
        <v>13970618154</v>
      </c>
      <c r="J1888" s="36" t="s">
        <v>8879</v>
      </c>
      <c r="K1888" s="30" t="s">
        <v>70</v>
      </c>
      <c r="L1888" s="30" t="s">
        <v>33</v>
      </c>
      <c r="M1888" s="53" t="s">
        <v>60</v>
      </c>
      <c r="N1888" s="63" t="s">
        <v>8880</v>
      </c>
      <c r="O1888" s="29">
        <v>42640</v>
      </c>
      <c r="P1888" s="30" t="str">
        <f>VLOOKUP(G1888,Sheet1!A:C,3,0)</f>
        <v>ABLOOMY</v>
      </c>
      <c r="Q1888" s="53" t="s">
        <v>8881</v>
      </c>
      <c r="R1888" s="40"/>
      <c r="S1888" s="30" t="s">
        <v>8405</v>
      </c>
      <c r="T1888" s="29">
        <v>42653</v>
      </c>
      <c r="U1888" s="30" t="s">
        <v>63</v>
      </c>
      <c r="V1888" s="30">
        <f t="shared" si="87"/>
        <v>42640</v>
      </c>
      <c r="W1888" s="41">
        <f t="shared" si="88"/>
        <v>0</v>
      </c>
      <c r="X1888" s="41">
        <f t="shared" si="89"/>
        <v>13</v>
      </c>
    </row>
    <row r="1889" ht="19.5" customHeight="1" spans="1:24">
      <c r="A1889" s="29" t="s">
        <v>8882</v>
      </c>
      <c r="B1889" s="30" t="s">
        <v>4020</v>
      </c>
      <c r="C1889" s="31">
        <v>42640</v>
      </c>
      <c r="D1889" s="32">
        <v>400</v>
      </c>
      <c r="E1889" s="30" t="s">
        <v>138</v>
      </c>
      <c r="F1889" s="30" t="s">
        <v>483</v>
      </c>
      <c r="G1889" s="33" t="s">
        <v>1710</v>
      </c>
      <c r="H1889" s="30" t="s">
        <v>485</v>
      </c>
      <c r="I1889" s="35">
        <v>13958221150</v>
      </c>
      <c r="J1889" s="36" t="s">
        <v>8883</v>
      </c>
      <c r="K1889" s="30" t="s">
        <v>5655</v>
      </c>
      <c r="L1889" s="30" t="s">
        <v>33</v>
      </c>
      <c r="M1889" s="53" t="s">
        <v>60</v>
      </c>
      <c r="N1889" s="63" t="s">
        <v>8880</v>
      </c>
      <c r="O1889" s="29">
        <v>42640</v>
      </c>
      <c r="P1889" s="30" t="str">
        <f>VLOOKUP(G1889,Sheet1!A:C,3,0)</f>
        <v>爱快</v>
      </c>
      <c r="Q1889" s="53" t="s">
        <v>144</v>
      </c>
      <c r="R1889" s="40"/>
      <c r="S1889" s="30" t="s">
        <v>36</v>
      </c>
      <c r="T1889" s="29">
        <v>42641</v>
      </c>
      <c r="U1889" s="30" t="s">
        <v>63</v>
      </c>
      <c r="V1889" s="30">
        <f t="shared" si="87"/>
        <v>42640</v>
      </c>
      <c r="W1889" s="41">
        <f t="shared" si="88"/>
        <v>0</v>
      </c>
      <c r="X1889" s="41">
        <f t="shared" si="89"/>
        <v>1</v>
      </c>
    </row>
    <row r="1890" ht="19.5" customHeight="1" spans="1:24">
      <c r="A1890" s="29" t="s">
        <v>8884</v>
      </c>
      <c r="B1890" s="30" t="s">
        <v>4020</v>
      </c>
      <c r="C1890" s="31">
        <v>42640</v>
      </c>
      <c r="D1890" s="32">
        <v>400</v>
      </c>
      <c r="E1890" s="30" t="s">
        <v>45</v>
      </c>
      <c r="F1890" s="30" t="s">
        <v>794</v>
      </c>
      <c r="G1890" s="33" t="s">
        <v>795</v>
      </c>
      <c r="H1890" s="30" t="s">
        <v>2127</v>
      </c>
      <c r="I1890" s="35">
        <v>13838822655</v>
      </c>
      <c r="J1890" s="36" t="s">
        <v>8885</v>
      </c>
      <c r="K1890" s="30" t="s">
        <v>33</v>
      </c>
      <c r="L1890" s="30" t="s">
        <v>33</v>
      </c>
      <c r="M1890" s="53" t="s">
        <v>220</v>
      </c>
      <c r="N1890" s="63" t="s">
        <v>8886</v>
      </c>
      <c r="O1890" s="29">
        <v>42640</v>
      </c>
      <c r="P1890" s="30" t="str">
        <f>VLOOKUP(G1890,Sheet1!A:C,3,0)</f>
        <v>寰创</v>
      </c>
      <c r="Q1890" s="53" t="s">
        <v>220</v>
      </c>
      <c r="R1890" s="40"/>
      <c r="S1890" s="30" t="s">
        <v>523</v>
      </c>
      <c r="T1890" s="29">
        <v>42677</v>
      </c>
      <c r="U1890" s="30" t="s">
        <v>37</v>
      </c>
      <c r="V1890" s="30">
        <f t="shared" si="87"/>
        <v>42640</v>
      </c>
      <c r="W1890" s="41">
        <f t="shared" si="88"/>
        <v>0</v>
      </c>
      <c r="X1890" s="41">
        <f t="shared" si="89"/>
        <v>37</v>
      </c>
    </row>
    <row r="1891" ht="19.5" customHeight="1" spans="1:24">
      <c r="A1891" s="42" t="s">
        <v>8887</v>
      </c>
      <c r="B1891" s="43" t="s">
        <v>4020</v>
      </c>
      <c r="C1891" s="44">
        <v>42640</v>
      </c>
      <c r="D1891" s="45">
        <v>400</v>
      </c>
      <c r="E1891" s="43" t="s">
        <v>65</v>
      </c>
      <c r="F1891" s="43" t="s">
        <v>525</v>
      </c>
      <c r="G1891" s="46" t="s">
        <v>2556</v>
      </c>
      <c r="H1891" s="43" t="s">
        <v>2998</v>
      </c>
      <c r="I1891" s="47">
        <v>18250371978</v>
      </c>
      <c r="J1891" s="48" t="s">
        <v>8888</v>
      </c>
      <c r="K1891" s="43" t="s">
        <v>70</v>
      </c>
      <c r="L1891" s="43" t="s">
        <v>33</v>
      </c>
      <c r="M1891" s="92" t="s">
        <v>49</v>
      </c>
      <c r="N1891" s="93" t="s">
        <v>8889</v>
      </c>
      <c r="O1891" s="42">
        <v>42640</v>
      </c>
      <c r="P1891" s="43" t="str">
        <f>VLOOKUP(G1891,Sheet1!A:C,3,0)</f>
        <v>寰创-爱快刷</v>
      </c>
      <c r="Q1891" s="92" t="s">
        <v>49</v>
      </c>
      <c r="R1891" s="50"/>
      <c r="S1891" s="43" t="s">
        <v>368</v>
      </c>
      <c r="T1891" s="42">
        <v>42720</v>
      </c>
      <c r="U1891" s="43" t="s">
        <v>37</v>
      </c>
      <c r="V1891" s="43">
        <f t="shared" si="87"/>
        <v>42640</v>
      </c>
      <c r="W1891" s="51">
        <f t="shared" si="88"/>
        <v>0</v>
      </c>
      <c r="X1891" s="51">
        <f t="shared" si="89"/>
        <v>80</v>
      </c>
    </row>
    <row r="1892" ht="19.5" customHeight="1" spans="1:24">
      <c r="A1892" s="29" t="s">
        <v>8890</v>
      </c>
      <c r="B1892" s="30" t="s">
        <v>4020</v>
      </c>
      <c r="C1892" s="31">
        <v>42640</v>
      </c>
      <c r="D1892" s="32" t="s">
        <v>196</v>
      </c>
      <c r="E1892" s="30" t="s">
        <v>138</v>
      </c>
      <c r="F1892" s="30" t="s">
        <v>940</v>
      </c>
      <c r="G1892" s="33" t="s">
        <v>2040</v>
      </c>
      <c r="H1892" s="30" t="s">
        <v>8891</v>
      </c>
      <c r="I1892" s="35">
        <v>13857735779</v>
      </c>
      <c r="J1892" s="36" t="s">
        <v>8892</v>
      </c>
      <c r="K1892" s="30" t="s">
        <v>70</v>
      </c>
      <c r="L1892" s="30" t="s">
        <v>33</v>
      </c>
      <c r="M1892" s="53" t="s">
        <v>376</v>
      </c>
      <c r="N1892" s="63" t="s">
        <v>8893</v>
      </c>
      <c r="O1892" s="29">
        <v>42640</v>
      </c>
      <c r="P1892" s="30" t="str">
        <f>VLOOKUP(G1892,Sheet1!A:C,3,0)</f>
        <v>寰创</v>
      </c>
      <c r="Q1892" s="53" t="s">
        <v>376</v>
      </c>
      <c r="R1892" s="40"/>
      <c r="S1892" s="30" t="s">
        <v>72</v>
      </c>
      <c r="T1892" s="29">
        <v>42656</v>
      </c>
      <c r="U1892" s="30" t="s">
        <v>37</v>
      </c>
      <c r="V1892" s="30">
        <f t="shared" si="87"/>
        <v>42640</v>
      </c>
      <c r="W1892" s="41">
        <f t="shared" si="88"/>
        <v>0</v>
      </c>
      <c r="X1892" s="41">
        <f t="shared" si="89"/>
        <v>16</v>
      </c>
    </row>
    <row r="1893" ht="19.5" customHeight="1" spans="1:24">
      <c r="A1893" s="42" t="s">
        <v>8894</v>
      </c>
      <c r="B1893" s="43" t="s">
        <v>4020</v>
      </c>
      <c r="C1893" s="44">
        <v>42640</v>
      </c>
      <c r="D1893" s="45">
        <v>400</v>
      </c>
      <c r="E1893" s="43" t="s">
        <v>138</v>
      </c>
      <c r="F1893" s="43" t="s">
        <v>575</v>
      </c>
      <c r="G1893" s="46" t="s">
        <v>1269</v>
      </c>
      <c r="H1893" s="43" t="s">
        <v>169</v>
      </c>
      <c r="I1893" s="47" t="s">
        <v>8895</v>
      </c>
      <c r="J1893" s="48" t="s">
        <v>8896</v>
      </c>
      <c r="K1893" s="43" t="s">
        <v>70</v>
      </c>
      <c r="L1893" s="43" t="s">
        <v>33</v>
      </c>
      <c r="M1893" s="92" t="s">
        <v>60</v>
      </c>
      <c r="N1893" s="93" t="s">
        <v>8897</v>
      </c>
      <c r="O1893" s="42">
        <v>42640</v>
      </c>
      <c r="P1893" s="43" t="str">
        <f>VLOOKUP(G1893,Sheet1!A:C,3,0)</f>
        <v>寰创</v>
      </c>
      <c r="Q1893" s="92" t="s">
        <v>7094</v>
      </c>
      <c r="R1893" s="50"/>
      <c r="S1893" s="43" t="s">
        <v>8405</v>
      </c>
      <c r="T1893" s="42">
        <v>42674</v>
      </c>
      <c r="U1893" s="43" t="s">
        <v>37</v>
      </c>
      <c r="V1893" s="43">
        <f t="shared" si="87"/>
        <v>42640</v>
      </c>
      <c r="W1893" s="51">
        <f t="shared" si="88"/>
        <v>0</v>
      </c>
      <c r="X1893" s="51">
        <f t="shared" si="89"/>
        <v>34</v>
      </c>
    </row>
    <row r="1894" ht="19.5" customHeight="1" spans="1:24">
      <c r="A1894" s="42"/>
      <c r="B1894" s="43" t="s">
        <v>4020</v>
      </c>
      <c r="C1894" s="44">
        <v>42641</v>
      </c>
      <c r="D1894" s="45" t="s">
        <v>26</v>
      </c>
      <c r="E1894" s="43" t="s">
        <v>138</v>
      </c>
      <c r="F1894" s="43" t="s">
        <v>8898</v>
      </c>
      <c r="G1894" s="46" t="s">
        <v>1704</v>
      </c>
      <c r="H1894" s="43" t="s">
        <v>258</v>
      </c>
      <c r="I1894" s="47">
        <v>13858203806</v>
      </c>
      <c r="J1894" s="48" t="s">
        <v>8899</v>
      </c>
      <c r="K1894" s="43" t="s">
        <v>36</v>
      </c>
      <c r="L1894" s="43" t="s">
        <v>33</v>
      </c>
      <c r="M1894" s="92" t="s">
        <v>34</v>
      </c>
      <c r="N1894" s="93" t="s">
        <v>8900</v>
      </c>
      <c r="O1894" s="42">
        <v>42641</v>
      </c>
      <c r="P1894" s="43" t="str">
        <f>VLOOKUP(G1894,Sheet1!A:C,3,0)</f>
        <v>寰创</v>
      </c>
      <c r="Q1894" s="92" t="s">
        <v>34</v>
      </c>
      <c r="R1894" s="50"/>
      <c r="S1894" s="43" t="s">
        <v>36</v>
      </c>
      <c r="T1894" s="42">
        <v>42678</v>
      </c>
      <c r="U1894" s="43" t="s">
        <v>37</v>
      </c>
      <c r="V1894" s="43">
        <f t="shared" si="87"/>
        <v>42641</v>
      </c>
      <c r="W1894" s="51">
        <f t="shared" si="88"/>
        <v>0</v>
      </c>
      <c r="X1894" s="51">
        <f t="shared" si="89"/>
        <v>37</v>
      </c>
    </row>
    <row r="1895" ht="19.5" customHeight="1" spans="1:24">
      <c r="A1895" s="29" t="s">
        <v>8901</v>
      </c>
      <c r="B1895" s="30" t="s">
        <v>4020</v>
      </c>
      <c r="C1895" s="31">
        <v>42641</v>
      </c>
      <c r="D1895" s="32">
        <v>400</v>
      </c>
      <c r="E1895" s="30" t="s">
        <v>38</v>
      </c>
      <c r="F1895" s="30" t="s">
        <v>430</v>
      </c>
      <c r="G1895" s="33" t="s">
        <v>763</v>
      </c>
      <c r="H1895" s="30" t="s">
        <v>410</v>
      </c>
      <c r="I1895" s="35">
        <v>18378076273</v>
      </c>
      <c r="J1895" s="36" t="s">
        <v>8902</v>
      </c>
      <c r="K1895" s="30" t="s">
        <v>5655</v>
      </c>
      <c r="L1895" s="30" t="s">
        <v>33</v>
      </c>
      <c r="M1895" s="53" t="s">
        <v>44</v>
      </c>
      <c r="N1895" s="63" t="s">
        <v>132</v>
      </c>
      <c r="O1895" s="29">
        <v>42641</v>
      </c>
      <c r="P1895" s="30" t="str">
        <f>VLOOKUP(G1895,Sheet1!A:C,3,0)</f>
        <v>ABLOOMY</v>
      </c>
      <c r="Q1895" s="53" t="s">
        <v>44</v>
      </c>
      <c r="R1895" s="40"/>
      <c r="S1895" s="30" t="s">
        <v>36</v>
      </c>
      <c r="T1895" s="29">
        <v>42641</v>
      </c>
      <c r="U1895" s="30" t="s">
        <v>37</v>
      </c>
      <c r="V1895" s="30">
        <f t="shared" si="87"/>
        <v>42641</v>
      </c>
      <c r="W1895" s="41">
        <f t="shared" si="88"/>
        <v>0</v>
      </c>
      <c r="X1895" s="41">
        <f t="shared" si="89"/>
        <v>0</v>
      </c>
    </row>
    <row r="1896" ht="19.5" customHeight="1" spans="1:24">
      <c r="A1896" s="29" t="s">
        <v>8903</v>
      </c>
      <c r="B1896" s="30" t="s">
        <v>4020</v>
      </c>
      <c r="C1896" s="31">
        <v>42641</v>
      </c>
      <c r="D1896" s="32" t="s">
        <v>613</v>
      </c>
      <c r="E1896" s="30" t="s">
        <v>255</v>
      </c>
      <c r="F1896" s="30" t="s">
        <v>3671</v>
      </c>
      <c r="G1896" s="33" t="s">
        <v>8904</v>
      </c>
      <c r="H1896" s="30" t="s">
        <v>77</v>
      </c>
      <c r="I1896" s="35">
        <v>18030969166</v>
      </c>
      <c r="J1896" s="36" t="s">
        <v>8905</v>
      </c>
      <c r="K1896" s="30" t="s">
        <v>101</v>
      </c>
      <c r="L1896" s="30" t="s">
        <v>33</v>
      </c>
      <c r="M1896" s="53" t="s">
        <v>102</v>
      </c>
      <c r="N1896" s="63" t="s">
        <v>7937</v>
      </c>
      <c r="O1896" s="29">
        <v>42641</v>
      </c>
      <c r="P1896" s="30" t="str">
        <f>VLOOKUP(G1896,Sheet1!A:C,3,0)</f>
        <v>寰创</v>
      </c>
      <c r="Q1896" s="53" t="s">
        <v>104</v>
      </c>
      <c r="R1896" s="40"/>
      <c r="S1896" s="30" t="s">
        <v>8405</v>
      </c>
      <c r="T1896" s="29">
        <v>42641</v>
      </c>
      <c r="U1896" s="30" t="s">
        <v>37</v>
      </c>
      <c r="V1896" s="30">
        <f t="shared" si="87"/>
        <v>42641</v>
      </c>
      <c r="W1896" s="41">
        <f t="shared" si="88"/>
        <v>0</v>
      </c>
      <c r="X1896" s="41">
        <f t="shared" si="89"/>
        <v>0</v>
      </c>
    </row>
    <row r="1897" ht="19.5" customHeight="1" spans="1:24">
      <c r="A1897" s="29" t="s">
        <v>8906</v>
      </c>
      <c r="B1897" s="30" t="s">
        <v>4020</v>
      </c>
      <c r="C1897" s="31">
        <v>42641</v>
      </c>
      <c r="D1897" s="32" t="s">
        <v>196</v>
      </c>
      <c r="E1897" s="30" t="s">
        <v>277</v>
      </c>
      <c r="F1897" s="30" t="s">
        <v>278</v>
      </c>
      <c r="G1897" s="33" t="s">
        <v>556</v>
      </c>
      <c r="H1897" s="30" t="s">
        <v>663</v>
      </c>
      <c r="I1897" s="35">
        <v>15829775895</v>
      </c>
      <c r="J1897" s="36" t="s">
        <v>8907</v>
      </c>
      <c r="K1897" s="30" t="s">
        <v>5655</v>
      </c>
      <c r="L1897" s="30" t="s">
        <v>33</v>
      </c>
      <c r="M1897" s="53" t="s">
        <v>44</v>
      </c>
      <c r="N1897" s="63" t="s">
        <v>132</v>
      </c>
      <c r="O1897" s="29">
        <v>42641</v>
      </c>
      <c r="P1897" s="30" t="str">
        <f>VLOOKUP(G1897,Sheet1!A:C,3,0)</f>
        <v>ABLOOMY</v>
      </c>
      <c r="Q1897" s="53" t="s">
        <v>44</v>
      </c>
      <c r="R1897" s="40"/>
      <c r="S1897" s="30" t="s">
        <v>36</v>
      </c>
      <c r="T1897" s="29">
        <v>42641</v>
      </c>
      <c r="U1897" s="30" t="s">
        <v>37</v>
      </c>
      <c r="V1897" s="30">
        <f t="shared" si="87"/>
        <v>42641</v>
      </c>
      <c r="W1897" s="41">
        <f t="shared" si="88"/>
        <v>0</v>
      </c>
      <c r="X1897" s="41">
        <f t="shared" si="89"/>
        <v>0</v>
      </c>
    </row>
    <row r="1898" ht="19.5" customHeight="1" spans="1:24">
      <c r="A1898" s="29" t="s">
        <v>8908</v>
      </c>
      <c r="B1898" s="30" t="s">
        <v>4020</v>
      </c>
      <c r="C1898" s="31">
        <v>42641</v>
      </c>
      <c r="D1898" s="32" t="s">
        <v>196</v>
      </c>
      <c r="E1898" s="30" t="s">
        <v>65</v>
      </c>
      <c r="F1898" s="30" t="s">
        <v>525</v>
      </c>
      <c r="G1898" s="33" t="s">
        <v>934</v>
      </c>
      <c r="H1898" s="30" t="s">
        <v>77</v>
      </c>
      <c r="I1898" s="35">
        <v>15259018962</v>
      </c>
      <c r="J1898" s="36" t="s">
        <v>8909</v>
      </c>
      <c r="K1898" s="30" t="s">
        <v>59</v>
      </c>
      <c r="L1898" s="30" t="s">
        <v>33</v>
      </c>
      <c r="M1898" s="53" t="s">
        <v>49</v>
      </c>
      <c r="N1898" s="63" t="s">
        <v>8910</v>
      </c>
      <c r="O1898" s="29">
        <v>42641</v>
      </c>
      <c r="P1898" s="30" t="str">
        <f>VLOOKUP(G1898,Sheet1!A:C,3,0)</f>
        <v>爱快</v>
      </c>
      <c r="Q1898" s="53" t="s">
        <v>49</v>
      </c>
      <c r="R1898" s="40"/>
      <c r="S1898" s="30" t="s">
        <v>72</v>
      </c>
      <c r="T1898" s="29">
        <v>42641</v>
      </c>
      <c r="U1898" s="30" t="s">
        <v>37</v>
      </c>
      <c r="V1898" s="30">
        <f t="shared" si="87"/>
        <v>42641</v>
      </c>
      <c r="W1898" s="41">
        <f t="shared" si="88"/>
        <v>0</v>
      </c>
      <c r="X1898" s="41">
        <f t="shared" si="89"/>
        <v>0</v>
      </c>
    </row>
    <row r="1899" ht="19.5" customHeight="1" spans="1:24">
      <c r="A1899" s="42" t="s">
        <v>8911</v>
      </c>
      <c r="B1899" s="43" t="s">
        <v>4020</v>
      </c>
      <c r="C1899" s="44">
        <v>42641</v>
      </c>
      <c r="D1899" s="45" t="s">
        <v>196</v>
      </c>
      <c r="E1899" s="43" t="s">
        <v>827</v>
      </c>
      <c r="F1899" s="43" t="s">
        <v>2677</v>
      </c>
      <c r="G1899" s="46" t="s">
        <v>2678</v>
      </c>
      <c r="H1899" s="43" t="s">
        <v>439</v>
      </c>
      <c r="I1899" s="47" t="s">
        <v>2680</v>
      </c>
      <c r="J1899" s="48" t="s">
        <v>8912</v>
      </c>
      <c r="K1899" s="43" t="s">
        <v>101</v>
      </c>
      <c r="L1899" s="43" t="s">
        <v>33</v>
      </c>
      <c r="M1899" s="92" t="s">
        <v>49</v>
      </c>
      <c r="N1899" s="93" t="s">
        <v>8913</v>
      </c>
      <c r="O1899" s="42">
        <v>42641</v>
      </c>
      <c r="P1899" s="43" t="str">
        <f>VLOOKUP(G1899,Sheet1!A:C,3,0)</f>
        <v>ABLOOMY</v>
      </c>
      <c r="Q1899" s="92" t="s">
        <v>49</v>
      </c>
      <c r="R1899" s="50"/>
      <c r="S1899" s="43" t="s">
        <v>523</v>
      </c>
      <c r="T1899" s="42">
        <v>42667</v>
      </c>
      <c r="U1899" s="43" t="s">
        <v>37</v>
      </c>
      <c r="V1899" s="43">
        <f t="shared" si="87"/>
        <v>42641</v>
      </c>
      <c r="W1899" s="51">
        <f t="shared" si="88"/>
        <v>0</v>
      </c>
      <c r="X1899" s="51">
        <f t="shared" si="89"/>
        <v>26</v>
      </c>
    </row>
    <row r="1900" ht="19.5" customHeight="1" spans="1:24">
      <c r="A1900" s="29" t="s">
        <v>8914</v>
      </c>
      <c r="B1900" s="30" t="s">
        <v>4020</v>
      </c>
      <c r="C1900" s="31">
        <v>42641</v>
      </c>
      <c r="D1900" s="32">
        <v>400</v>
      </c>
      <c r="E1900" s="30" t="s">
        <v>45</v>
      </c>
      <c r="F1900" s="30" t="s">
        <v>8915</v>
      </c>
      <c r="G1900" s="33" t="s">
        <v>4535</v>
      </c>
      <c r="H1900" s="30" t="s">
        <v>77</v>
      </c>
      <c r="I1900" s="35">
        <v>13837070705</v>
      </c>
      <c r="J1900" s="36" t="s">
        <v>8916</v>
      </c>
      <c r="K1900" s="30" t="s">
        <v>93</v>
      </c>
      <c r="L1900" s="30" t="s">
        <v>33</v>
      </c>
      <c r="M1900" s="53" t="s">
        <v>102</v>
      </c>
      <c r="N1900" s="63" t="s">
        <v>8917</v>
      </c>
      <c r="O1900" s="29">
        <v>42641</v>
      </c>
      <c r="P1900" s="30" t="str">
        <f>VLOOKUP(G1900,Sheet1!A:C,3,0)</f>
        <v>爱快</v>
      </c>
      <c r="Q1900" s="53" t="s">
        <v>104</v>
      </c>
      <c r="R1900" s="40"/>
      <c r="S1900" s="30" t="s">
        <v>53</v>
      </c>
      <c r="T1900" s="29">
        <v>42641</v>
      </c>
      <c r="U1900" s="30" t="s">
        <v>37</v>
      </c>
      <c r="V1900" s="30">
        <f t="shared" ref="V1900:V1925" si="90">O1900</f>
        <v>42641</v>
      </c>
      <c r="W1900" s="41">
        <f t="shared" ref="W1900:W1925" si="91">V1900-C1900</f>
        <v>0</v>
      </c>
      <c r="X1900" s="41">
        <f t="shared" ref="X1900:X1925" si="92">T1900-C1900</f>
        <v>0</v>
      </c>
    </row>
    <row r="1901" ht="19.5" customHeight="1" spans="1:24">
      <c r="A1901" s="29" t="s">
        <v>8918</v>
      </c>
      <c r="B1901" s="30" t="s">
        <v>4020</v>
      </c>
      <c r="C1901" s="31">
        <v>42641</v>
      </c>
      <c r="D1901" s="32">
        <v>400</v>
      </c>
      <c r="E1901" s="30" t="s">
        <v>113</v>
      </c>
      <c r="F1901" s="30" t="s">
        <v>114</v>
      </c>
      <c r="G1901" s="33" t="s">
        <v>8919</v>
      </c>
      <c r="H1901" s="30" t="s">
        <v>8920</v>
      </c>
      <c r="I1901" s="35">
        <v>18553262899</v>
      </c>
      <c r="J1901" s="36" t="s">
        <v>8921</v>
      </c>
      <c r="K1901" s="30" t="s">
        <v>70</v>
      </c>
      <c r="L1901" s="30" t="s">
        <v>33</v>
      </c>
      <c r="M1901" s="53" t="s">
        <v>60</v>
      </c>
      <c r="N1901" s="63" t="s">
        <v>8922</v>
      </c>
      <c r="O1901" s="29">
        <v>42641</v>
      </c>
      <c r="P1901" s="30" t="e">
        <f>VLOOKUP(G1901,Sheet1!A:C,3,0)</f>
        <v>#N/A</v>
      </c>
      <c r="Q1901" s="53" t="s">
        <v>4845</v>
      </c>
      <c r="R1901" s="40"/>
      <c r="S1901" s="30" t="s">
        <v>36</v>
      </c>
      <c r="T1901" s="29">
        <v>42664</v>
      </c>
      <c r="U1901" s="30" t="s">
        <v>37</v>
      </c>
      <c r="V1901" s="30">
        <f t="shared" si="90"/>
        <v>42641</v>
      </c>
      <c r="W1901" s="41">
        <f t="shared" si="91"/>
        <v>0</v>
      </c>
      <c r="X1901" s="41">
        <f t="shared" si="92"/>
        <v>23</v>
      </c>
    </row>
    <row r="1902" ht="19.5" customHeight="1" spans="1:24">
      <c r="A1902" s="29" t="s">
        <v>8923</v>
      </c>
      <c r="B1902" s="30" t="s">
        <v>4020</v>
      </c>
      <c r="C1902" s="31">
        <v>42642</v>
      </c>
      <c r="D1902" s="32" t="s">
        <v>613</v>
      </c>
      <c r="E1902" s="30" t="s">
        <v>566</v>
      </c>
      <c r="F1902" s="30" t="s">
        <v>1256</v>
      </c>
      <c r="G1902" s="33" t="s">
        <v>2389</v>
      </c>
      <c r="H1902" s="30" t="s">
        <v>77</v>
      </c>
      <c r="I1902" s="35">
        <v>13810807721</v>
      </c>
      <c r="J1902" s="36" t="s">
        <v>8924</v>
      </c>
      <c r="K1902" s="30" t="s">
        <v>101</v>
      </c>
      <c r="L1902" s="30" t="s">
        <v>33</v>
      </c>
      <c r="M1902" s="53" t="s">
        <v>220</v>
      </c>
      <c r="N1902" s="63" t="s">
        <v>8925</v>
      </c>
      <c r="O1902" s="29">
        <v>42642</v>
      </c>
      <c r="P1902" s="30" t="str">
        <f>VLOOKUP(G1902,Sheet1!A:C,3,0)</f>
        <v>ABLOOMY-中苗刷</v>
      </c>
      <c r="Q1902" s="53" t="s">
        <v>220</v>
      </c>
      <c r="R1902" s="40"/>
      <c r="S1902" s="30" t="s">
        <v>815</v>
      </c>
      <c r="T1902" s="29">
        <v>42643</v>
      </c>
      <c r="U1902" s="30" t="s">
        <v>37</v>
      </c>
      <c r="V1902" s="30">
        <f t="shared" si="90"/>
        <v>42642</v>
      </c>
      <c r="W1902" s="41">
        <f t="shared" si="91"/>
        <v>0</v>
      </c>
      <c r="X1902" s="41">
        <f t="shared" si="92"/>
        <v>1</v>
      </c>
    </row>
    <row r="1903" ht="19.5" customHeight="1" spans="1:24">
      <c r="A1903" s="29" t="s">
        <v>8926</v>
      </c>
      <c r="B1903" s="30" t="s">
        <v>4020</v>
      </c>
      <c r="C1903" s="31">
        <v>42642</v>
      </c>
      <c r="D1903" s="32">
        <v>400</v>
      </c>
      <c r="E1903" s="30" t="s">
        <v>138</v>
      </c>
      <c r="F1903" s="30" t="s">
        <v>940</v>
      </c>
      <c r="G1903" s="33" t="s">
        <v>5506</v>
      </c>
      <c r="H1903" s="30" t="s">
        <v>162</v>
      </c>
      <c r="I1903" s="35">
        <v>13806815775</v>
      </c>
      <c r="J1903" s="36" t="s">
        <v>1806</v>
      </c>
      <c r="K1903" s="30" t="s">
        <v>101</v>
      </c>
      <c r="L1903" s="30" t="s">
        <v>33</v>
      </c>
      <c r="M1903" s="53" t="s">
        <v>49</v>
      </c>
      <c r="N1903" s="63" t="s">
        <v>8927</v>
      </c>
      <c r="O1903" s="29">
        <v>42642</v>
      </c>
      <c r="P1903" s="30" t="str">
        <f>VLOOKUP(G1903,Sheet1!A:C,3,0)</f>
        <v>寰创</v>
      </c>
      <c r="Q1903" s="53" t="s">
        <v>49</v>
      </c>
      <c r="R1903" s="40"/>
      <c r="S1903" s="30" t="s">
        <v>4478</v>
      </c>
      <c r="T1903" s="29">
        <v>42655</v>
      </c>
      <c r="U1903" s="30" t="s">
        <v>37</v>
      </c>
      <c r="V1903" s="30">
        <f t="shared" si="90"/>
        <v>42642</v>
      </c>
      <c r="W1903" s="41">
        <f t="shared" si="91"/>
        <v>0</v>
      </c>
      <c r="X1903" s="41">
        <f t="shared" si="92"/>
        <v>13</v>
      </c>
    </row>
    <row r="1904" ht="19.5" customHeight="1" spans="1:24">
      <c r="A1904" s="29" t="s">
        <v>8928</v>
      </c>
      <c r="B1904" s="30" t="s">
        <v>4020</v>
      </c>
      <c r="C1904" s="31">
        <v>42642</v>
      </c>
      <c r="D1904" s="32">
        <v>400</v>
      </c>
      <c r="E1904" s="30" t="s">
        <v>106</v>
      </c>
      <c r="F1904" s="30" t="s">
        <v>357</v>
      </c>
      <c r="G1904" s="33" t="s">
        <v>358</v>
      </c>
      <c r="H1904" s="30" t="s">
        <v>359</v>
      </c>
      <c r="I1904" s="35">
        <v>13699455889</v>
      </c>
      <c r="J1904" s="36" t="s">
        <v>8929</v>
      </c>
      <c r="K1904" s="30" t="s">
        <v>70</v>
      </c>
      <c r="L1904" s="30" t="s">
        <v>33</v>
      </c>
      <c r="M1904" s="53" t="s">
        <v>60</v>
      </c>
      <c r="N1904" s="63"/>
      <c r="O1904" s="29">
        <v>42642</v>
      </c>
      <c r="P1904" s="30" t="str">
        <f>VLOOKUP(G1904,Sheet1!A:C,3,0)</f>
        <v>ABLOOMY</v>
      </c>
      <c r="Q1904" s="53" t="s">
        <v>144</v>
      </c>
      <c r="R1904" s="40"/>
      <c r="S1904" s="30" t="s">
        <v>267</v>
      </c>
      <c r="T1904" s="29">
        <v>42661</v>
      </c>
      <c r="U1904" s="30" t="s">
        <v>37</v>
      </c>
      <c r="V1904" s="30">
        <f t="shared" si="90"/>
        <v>42642</v>
      </c>
      <c r="W1904" s="41">
        <f t="shared" si="91"/>
        <v>0</v>
      </c>
      <c r="X1904" s="41">
        <f t="shared" si="92"/>
        <v>19</v>
      </c>
    </row>
    <row r="1905" ht="19.5" customHeight="1" spans="1:24">
      <c r="A1905" s="29" t="s">
        <v>8930</v>
      </c>
      <c r="B1905" s="30" t="s">
        <v>4020</v>
      </c>
      <c r="C1905" s="31">
        <v>42642</v>
      </c>
      <c r="D1905" s="32">
        <v>400</v>
      </c>
      <c r="E1905" s="30" t="s">
        <v>113</v>
      </c>
      <c r="F1905" s="30" t="s">
        <v>114</v>
      </c>
      <c r="G1905" s="33" t="s">
        <v>115</v>
      </c>
      <c r="H1905" s="30" t="s">
        <v>8931</v>
      </c>
      <c r="I1905" s="35">
        <v>18553263658</v>
      </c>
      <c r="J1905" s="36" t="s">
        <v>8932</v>
      </c>
      <c r="K1905" s="30" t="s">
        <v>5655</v>
      </c>
      <c r="L1905" s="30" t="s">
        <v>33</v>
      </c>
      <c r="M1905" s="53" t="s">
        <v>60</v>
      </c>
      <c r="N1905" s="63" t="s">
        <v>8933</v>
      </c>
      <c r="O1905" s="29">
        <v>42642</v>
      </c>
      <c r="P1905" s="30" t="str">
        <f>VLOOKUP(G1905,Sheet1!A:C,3,0)</f>
        <v>ABLOOMY</v>
      </c>
      <c r="Q1905" s="53" t="s">
        <v>5429</v>
      </c>
      <c r="R1905" s="40"/>
      <c r="S1905" s="30" t="s">
        <v>36</v>
      </c>
      <c r="T1905" s="29">
        <v>42653</v>
      </c>
      <c r="U1905" s="30" t="s">
        <v>37</v>
      </c>
      <c r="V1905" s="30">
        <f t="shared" si="90"/>
        <v>42642</v>
      </c>
      <c r="W1905" s="41">
        <f t="shared" si="91"/>
        <v>0</v>
      </c>
      <c r="X1905" s="41">
        <f t="shared" si="92"/>
        <v>11</v>
      </c>
    </row>
    <row r="1906" ht="19.5" customHeight="1" spans="1:24">
      <c r="A1906" s="29" t="s">
        <v>8934</v>
      </c>
      <c r="B1906" s="30" t="s">
        <v>4020</v>
      </c>
      <c r="C1906" s="31">
        <v>42642</v>
      </c>
      <c r="D1906" s="32">
        <v>400</v>
      </c>
      <c r="E1906" s="30" t="s">
        <v>113</v>
      </c>
      <c r="F1906" s="30" t="s">
        <v>114</v>
      </c>
      <c r="G1906" s="33" t="s">
        <v>115</v>
      </c>
      <c r="H1906" s="30" t="s">
        <v>8935</v>
      </c>
      <c r="I1906" s="35">
        <v>15866823382</v>
      </c>
      <c r="J1906" s="36" t="s">
        <v>8936</v>
      </c>
      <c r="K1906" s="30" t="s">
        <v>5655</v>
      </c>
      <c r="L1906" s="30" t="s">
        <v>33</v>
      </c>
      <c r="M1906" s="53" t="s">
        <v>60</v>
      </c>
      <c r="N1906" s="63" t="s">
        <v>8933</v>
      </c>
      <c r="O1906" s="29">
        <v>42642</v>
      </c>
      <c r="P1906" s="30" t="str">
        <f>VLOOKUP(G1906,Sheet1!A:C,3,0)</f>
        <v>ABLOOMY</v>
      </c>
      <c r="Q1906" s="53" t="s">
        <v>376</v>
      </c>
      <c r="R1906" s="40" t="s">
        <v>8937</v>
      </c>
      <c r="S1906" s="30" t="s">
        <v>36</v>
      </c>
      <c r="T1906" s="29">
        <v>42656</v>
      </c>
      <c r="U1906" s="30" t="s">
        <v>37</v>
      </c>
      <c r="V1906" s="30">
        <f t="shared" si="90"/>
        <v>42642</v>
      </c>
      <c r="W1906" s="41">
        <f t="shared" si="91"/>
        <v>0</v>
      </c>
      <c r="X1906" s="41">
        <f t="shared" si="92"/>
        <v>14</v>
      </c>
    </row>
    <row r="1907" ht="19.5" customHeight="1" spans="1:24">
      <c r="A1907" s="29" t="s">
        <v>8938</v>
      </c>
      <c r="B1907" s="30" t="s">
        <v>4020</v>
      </c>
      <c r="C1907" s="31">
        <v>42642</v>
      </c>
      <c r="D1907" s="32">
        <v>400</v>
      </c>
      <c r="E1907" s="30" t="s">
        <v>113</v>
      </c>
      <c r="F1907" s="30" t="s">
        <v>114</v>
      </c>
      <c r="G1907" s="33" t="s">
        <v>115</v>
      </c>
      <c r="H1907" s="30" t="s">
        <v>8939</v>
      </c>
      <c r="I1907" s="35">
        <v>13780613444</v>
      </c>
      <c r="J1907" s="36" t="s">
        <v>8940</v>
      </c>
      <c r="K1907" s="30" t="s">
        <v>101</v>
      </c>
      <c r="L1907" s="30" t="s">
        <v>33</v>
      </c>
      <c r="M1907" s="53" t="s">
        <v>60</v>
      </c>
      <c r="N1907" s="63" t="s">
        <v>8933</v>
      </c>
      <c r="O1907" s="29">
        <v>42642</v>
      </c>
      <c r="P1907" s="30" t="str">
        <f>VLOOKUP(G1907,Sheet1!A:C,3,0)</f>
        <v>ABLOOMY</v>
      </c>
      <c r="Q1907" s="53" t="s">
        <v>4845</v>
      </c>
      <c r="R1907" s="40"/>
      <c r="S1907" s="30" t="s">
        <v>36</v>
      </c>
      <c r="T1907" s="29">
        <v>42664</v>
      </c>
      <c r="U1907" s="30" t="s">
        <v>37</v>
      </c>
      <c r="V1907" s="30">
        <f t="shared" si="90"/>
        <v>42642</v>
      </c>
      <c r="W1907" s="41">
        <f t="shared" si="91"/>
        <v>0</v>
      </c>
      <c r="X1907" s="41">
        <f t="shared" si="92"/>
        <v>22</v>
      </c>
    </row>
    <row r="1908" ht="19.5" customHeight="1" spans="1:24">
      <c r="A1908" s="29" t="s">
        <v>8941</v>
      </c>
      <c r="B1908" s="30" t="s">
        <v>4020</v>
      </c>
      <c r="C1908" s="31">
        <v>42643</v>
      </c>
      <c r="D1908" s="32">
        <v>400</v>
      </c>
      <c r="E1908" s="30" t="s">
        <v>963</v>
      </c>
      <c r="F1908" s="30" t="s">
        <v>963</v>
      </c>
      <c r="G1908" s="33" t="s">
        <v>849</v>
      </c>
      <c r="H1908" s="30" t="s">
        <v>8920</v>
      </c>
      <c r="I1908" s="35">
        <v>17786500310</v>
      </c>
      <c r="J1908" s="36" t="s">
        <v>8942</v>
      </c>
      <c r="K1908" s="30" t="s">
        <v>59</v>
      </c>
      <c r="L1908" s="30" t="s">
        <v>33</v>
      </c>
      <c r="M1908" s="53" t="s">
        <v>102</v>
      </c>
      <c r="N1908" s="63" t="s">
        <v>8943</v>
      </c>
      <c r="O1908" s="29">
        <v>42643</v>
      </c>
      <c r="P1908" s="30" t="str">
        <f>VLOOKUP(G1908,Sheet1!A:C,3,0)</f>
        <v>寰创</v>
      </c>
      <c r="Q1908" s="53" t="s">
        <v>104</v>
      </c>
      <c r="R1908" s="40"/>
      <c r="S1908" s="30" t="s">
        <v>8405</v>
      </c>
      <c r="T1908" s="29">
        <v>42643</v>
      </c>
      <c r="U1908" s="30" t="s">
        <v>37</v>
      </c>
      <c r="V1908" s="30">
        <f t="shared" si="90"/>
        <v>42643</v>
      </c>
      <c r="W1908" s="41">
        <f t="shared" si="91"/>
        <v>0</v>
      </c>
      <c r="X1908" s="41">
        <f t="shared" si="92"/>
        <v>0</v>
      </c>
    </row>
    <row r="1909" ht="19.5" customHeight="1" spans="1:24">
      <c r="A1909" s="29" t="s">
        <v>8944</v>
      </c>
      <c r="B1909" s="30" t="s">
        <v>4020</v>
      </c>
      <c r="C1909" s="31">
        <v>42643</v>
      </c>
      <c r="D1909" s="32">
        <v>400</v>
      </c>
      <c r="E1909" s="30" t="s">
        <v>866</v>
      </c>
      <c r="F1909" s="30" t="s">
        <v>525</v>
      </c>
      <c r="G1909" s="33" t="s">
        <v>633</v>
      </c>
      <c r="H1909" s="30" t="s">
        <v>8945</v>
      </c>
      <c r="I1909" s="35">
        <v>13062228196</v>
      </c>
      <c r="J1909" s="36" t="s">
        <v>8946</v>
      </c>
      <c r="K1909" s="30" t="s">
        <v>101</v>
      </c>
      <c r="L1909" s="30" t="s">
        <v>33</v>
      </c>
      <c r="M1909" s="53" t="s">
        <v>102</v>
      </c>
      <c r="N1909" s="63" t="s">
        <v>8947</v>
      </c>
      <c r="O1909" s="29">
        <v>42643</v>
      </c>
      <c r="P1909" s="30" t="str">
        <f>VLOOKUP(G1909,Sheet1!A:C,3,0)</f>
        <v>寰创-中苗刷</v>
      </c>
      <c r="Q1909" s="53" t="s">
        <v>104</v>
      </c>
      <c r="R1909" s="40"/>
      <c r="S1909" s="30" t="s">
        <v>8405</v>
      </c>
      <c r="T1909" s="29">
        <v>42643</v>
      </c>
      <c r="U1909" s="30" t="s">
        <v>37</v>
      </c>
      <c r="V1909" s="30">
        <f t="shared" si="90"/>
        <v>42643</v>
      </c>
      <c r="W1909" s="41">
        <f t="shared" si="91"/>
        <v>0</v>
      </c>
      <c r="X1909" s="41">
        <f t="shared" si="92"/>
        <v>0</v>
      </c>
    </row>
    <row r="1910" ht="19.5" customHeight="1" spans="1:24">
      <c r="A1910" s="42" t="s">
        <v>8948</v>
      </c>
      <c r="B1910" s="43" t="s">
        <v>4020</v>
      </c>
      <c r="C1910" s="44">
        <v>42643</v>
      </c>
      <c r="D1910" s="45">
        <v>400</v>
      </c>
      <c r="E1910" s="43" t="s">
        <v>38</v>
      </c>
      <c r="F1910" s="43" t="s">
        <v>39</v>
      </c>
      <c r="G1910" s="46" t="s">
        <v>1893</v>
      </c>
      <c r="H1910" s="43" t="s">
        <v>1537</v>
      </c>
      <c r="I1910" s="47">
        <v>18172396623</v>
      </c>
      <c r="J1910" s="48" t="s">
        <v>8949</v>
      </c>
      <c r="K1910" s="43" t="s">
        <v>59</v>
      </c>
      <c r="L1910" s="43" t="s">
        <v>33</v>
      </c>
      <c r="M1910" s="92" t="s">
        <v>102</v>
      </c>
      <c r="N1910" s="93" t="s">
        <v>7937</v>
      </c>
      <c r="O1910" s="42">
        <v>42651</v>
      </c>
      <c r="P1910" s="30" t="str">
        <f>VLOOKUP(G1910,Sheet1!A:C,3,0)</f>
        <v>寰创</v>
      </c>
      <c r="Q1910" s="92" t="s">
        <v>104</v>
      </c>
      <c r="R1910" s="50"/>
      <c r="S1910" s="43" t="s">
        <v>53</v>
      </c>
      <c r="T1910" s="42">
        <v>42651</v>
      </c>
      <c r="U1910" s="43" t="s">
        <v>37</v>
      </c>
      <c r="V1910" s="30">
        <f t="shared" si="90"/>
        <v>42651</v>
      </c>
      <c r="W1910" s="41">
        <f t="shared" si="91"/>
        <v>8</v>
      </c>
      <c r="X1910" s="41">
        <f t="shared" si="92"/>
        <v>8</v>
      </c>
    </row>
    <row r="1911" ht="19.5" customHeight="1" spans="1:24">
      <c r="A1911" s="29" t="s">
        <v>8950</v>
      </c>
      <c r="B1911" s="30" t="s">
        <v>8951</v>
      </c>
      <c r="C1911" s="31">
        <v>42646</v>
      </c>
      <c r="D1911" s="32">
        <v>400</v>
      </c>
      <c r="E1911" s="30" t="s">
        <v>113</v>
      </c>
      <c r="F1911" s="30" t="s">
        <v>114</v>
      </c>
      <c r="G1911" s="33" t="s">
        <v>115</v>
      </c>
      <c r="H1911" s="30" t="s">
        <v>8952</v>
      </c>
      <c r="I1911" s="35">
        <v>17560050885</v>
      </c>
      <c r="J1911" s="36" t="s">
        <v>8953</v>
      </c>
      <c r="K1911" s="30" t="s">
        <v>59</v>
      </c>
      <c r="L1911" s="30" t="s">
        <v>33</v>
      </c>
      <c r="M1911" s="53" t="s">
        <v>60</v>
      </c>
      <c r="N1911" s="63" t="s">
        <v>8954</v>
      </c>
      <c r="O1911" s="29">
        <v>42651</v>
      </c>
      <c r="P1911" s="30" t="s">
        <v>8955</v>
      </c>
      <c r="Q1911" s="53" t="s">
        <v>4845</v>
      </c>
      <c r="R1911" s="40"/>
      <c r="S1911" s="30" t="s">
        <v>36</v>
      </c>
      <c r="T1911" s="29">
        <v>42664</v>
      </c>
      <c r="U1911" s="30" t="s">
        <v>37</v>
      </c>
      <c r="V1911" s="30">
        <f t="shared" si="90"/>
        <v>42651</v>
      </c>
      <c r="W1911" s="41">
        <f t="shared" si="91"/>
        <v>5</v>
      </c>
      <c r="X1911" s="41">
        <f t="shared" si="92"/>
        <v>18</v>
      </c>
    </row>
    <row r="1912" ht="19.5" customHeight="1" spans="1:24">
      <c r="A1912" s="42" t="s">
        <v>8956</v>
      </c>
      <c r="B1912" s="43" t="s">
        <v>8951</v>
      </c>
      <c r="C1912" s="44">
        <v>42647</v>
      </c>
      <c r="D1912" s="45">
        <v>400</v>
      </c>
      <c r="E1912" s="43" t="s">
        <v>96</v>
      </c>
      <c r="F1912" s="43" t="s">
        <v>295</v>
      </c>
      <c r="G1912" s="46" t="s">
        <v>1954</v>
      </c>
      <c r="H1912" s="43" t="s">
        <v>2791</v>
      </c>
      <c r="I1912" s="47">
        <v>13023364903</v>
      </c>
      <c r="J1912" s="48" t="s">
        <v>8957</v>
      </c>
      <c r="K1912" s="43" t="s">
        <v>70</v>
      </c>
      <c r="L1912" s="43" t="s">
        <v>33</v>
      </c>
      <c r="M1912" s="92" t="s">
        <v>60</v>
      </c>
      <c r="N1912" s="93" t="s">
        <v>8958</v>
      </c>
      <c r="O1912" s="42">
        <v>42651</v>
      </c>
      <c r="P1912" s="43" t="str">
        <f>VLOOKUP(G1912,Sheet1!A:C,3,0)</f>
        <v>寰创+爱快</v>
      </c>
      <c r="Q1912" s="92" t="s">
        <v>62</v>
      </c>
      <c r="R1912" s="50"/>
      <c r="S1912" s="43" t="s">
        <v>267</v>
      </c>
      <c r="T1912" s="42">
        <v>42655</v>
      </c>
      <c r="U1912" s="43" t="s">
        <v>37</v>
      </c>
      <c r="V1912" s="43">
        <f t="shared" si="90"/>
        <v>42651</v>
      </c>
      <c r="W1912" s="51">
        <f t="shared" si="91"/>
        <v>4</v>
      </c>
      <c r="X1912" s="51">
        <f t="shared" si="92"/>
        <v>8</v>
      </c>
    </row>
    <row r="1913" ht="19.5" customHeight="1" spans="1:24">
      <c r="A1913" s="29" t="s">
        <v>8959</v>
      </c>
      <c r="B1913" s="30" t="s">
        <v>8951</v>
      </c>
      <c r="C1913" s="31">
        <v>42648</v>
      </c>
      <c r="D1913" s="32">
        <v>400</v>
      </c>
      <c r="E1913" s="30" t="s">
        <v>138</v>
      </c>
      <c r="F1913" s="30" t="s">
        <v>940</v>
      </c>
      <c r="G1913" s="33" t="s">
        <v>2535</v>
      </c>
      <c r="H1913" s="30" t="s">
        <v>8960</v>
      </c>
      <c r="I1913" s="35">
        <v>13806692642</v>
      </c>
      <c r="J1913" s="36" t="s">
        <v>8961</v>
      </c>
      <c r="K1913" s="30" t="s">
        <v>5655</v>
      </c>
      <c r="L1913" s="30" t="s">
        <v>33</v>
      </c>
      <c r="M1913" s="53" t="s">
        <v>60</v>
      </c>
      <c r="N1913" s="63" t="s">
        <v>8962</v>
      </c>
      <c r="O1913" s="29">
        <v>42651</v>
      </c>
      <c r="P1913" s="30" t="str">
        <f>VLOOKUP(G1913,Sheet1!A:C,3,0)</f>
        <v>寰创</v>
      </c>
      <c r="Q1913" s="53" t="s">
        <v>8963</v>
      </c>
      <c r="R1913" s="40"/>
      <c r="S1913" s="30" t="s">
        <v>3142</v>
      </c>
      <c r="T1913" s="29">
        <v>42655</v>
      </c>
      <c r="U1913" s="30" t="s">
        <v>37</v>
      </c>
      <c r="V1913" s="30">
        <f t="shared" si="90"/>
        <v>42651</v>
      </c>
      <c r="W1913" s="41">
        <f t="shared" si="91"/>
        <v>3</v>
      </c>
      <c r="X1913" s="41">
        <f t="shared" si="92"/>
        <v>7</v>
      </c>
    </row>
    <row r="1914" ht="19.5" customHeight="1" spans="1:24">
      <c r="A1914" s="29" t="s">
        <v>8964</v>
      </c>
      <c r="B1914" s="30" t="s">
        <v>8951</v>
      </c>
      <c r="C1914" s="31">
        <v>42648</v>
      </c>
      <c r="D1914" s="32">
        <v>400</v>
      </c>
      <c r="E1914" s="30" t="s">
        <v>182</v>
      </c>
      <c r="F1914" s="30" t="s">
        <v>183</v>
      </c>
      <c r="G1914" s="33" t="s">
        <v>3147</v>
      </c>
      <c r="H1914" s="30" t="s">
        <v>8965</v>
      </c>
      <c r="I1914" s="35">
        <v>15052867078</v>
      </c>
      <c r="J1914" s="36" t="s">
        <v>8966</v>
      </c>
      <c r="K1914" s="30" t="s">
        <v>5655</v>
      </c>
      <c r="L1914" s="30" t="s">
        <v>33</v>
      </c>
      <c r="M1914" s="53" t="s">
        <v>60</v>
      </c>
      <c r="N1914" s="63" t="s">
        <v>8967</v>
      </c>
      <c r="O1914" s="29">
        <v>42651</v>
      </c>
      <c r="P1914" s="30" t="str">
        <f>VLOOKUP(G1914,Sheet1!A:C,3,0)</f>
        <v>寰创-中苗刷</v>
      </c>
      <c r="Q1914" s="53" t="s">
        <v>62</v>
      </c>
      <c r="R1914" s="40"/>
      <c r="S1914" s="30" t="s">
        <v>53</v>
      </c>
      <c r="T1914" s="29">
        <v>42662</v>
      </c>
      <c r="U1914" s="30" t="s">
        <v>63</v>
      </c>
      <c r="V1914" s="30">
        <f t="shared" si="90"/>
        <v>42651</v>
      </c>
      <c r="W1914" s="41">
        <f t="shared" si="91"/>
        <v>3</v>
      </c>
      <c r="X1914" s="41">
        <f t="shared" si="92"/>
        <v>14</v>
      </c>
    </row>
    <row r="1915" ht="19.5" customHeight="1" spans="1:24">
      <c r="A1915" s="42" t="s">
        <v>8968</v>
      </c>
      <c r="B1915" s="43" t="s">
        <v>8951</v>
      </c>
      <c r="C1915" s="44">
        <v>42648</v>
      </c>
      <c r="D1915" s="45">
        <v>400</v>
      </c>
      <c r="E1915" s="43" t="s">
        <v>65</v>
      </c>
      <c r="F1915" s="43" t="s">
        <v>886</v>
      </c>
      <c r="G1915" s="46" t="s">
        <v>1306</v>
      </c>
      <c r="H1915" s="43" t="s">
        <v>8969</v>
      </c>
      <c r="I1915" s="47">
        <v>18150302159</v>
      </c>
      <c r="J1915" s="48" t="s">
        <v>8970</v>
      </c>
      <c r="K1915" s="43" t="s">
        <v>5655</v>
      </c>
      <c r="L1915" s="43" t="s">
        <v>33</v>
      </c>
      <c r="M1915" s="92" t="s">
        <v>102</v>
      </c>
      <c r="N1915" s="93" t="s">
        <v>8971</v>
      </c>
      <c r="O1915" s="42">
        <v>42651</v>
      </c>
      <c r="P1915" s="30" t="str">
        <f>VLOOKUP(G1915,Sheet1!A:C,3,0)</f>
        <v>寰创</v>
      </c>
      <c r="Q1915" s="92" t="s">
        <v>104</v>
      </c>
      <c r="R1915" s="50"/>
      <c r="S1915" s="43" t="s">
        <v>8041</v>
      </c>
      <c r="T1915" s="42">
        <v>42651</v>
      </c>
      <c r="U1915" s="43" t="s">
        <v>37</v>
      </c>
      <c r="V1915" s="30">
        <f t="shared" si="90"/>
        <v>42651</v>
      </c>
      <c r="W1915" s="41">
        <f t="shared" si="91"/>
        <v>3</v>
      </c>
      <c r="X1915" s="41">
        <f t="shared" si="92"/>
        <v>3</v>
      </c>
    </row>
    <row r="1916" ht="19.5" customHeight="1" spans="1:24">
      <c r="A1916" s="29"/>
      <c r="B1916" s="30" t="s">
        <v>8951</v>
      </c>
      <c r="C1916" s="31">
        <v>42651</v>
      </c>
      <c r="D1916" s="32" t="s">
        <v>26</v>
      </c>
      <c r="E1916" s="30" t="s">
        <v>121</v>
      </c>
      <c r="F1916" s="30" t="s">
        <v>900</v>
      </c>
      <c r="G1916" s="33" t="s">
        <v>2921</v>
      </c>
      <c r="H1916" s="30" t="s">
        <v>2204</v>
      </c>
      <c r="I1916" s="35">
        <v>17603171789</v>
      </c>
      <c r="J1916" s="36" t="s">
        <v>170</v>
      </c>
      <c r="K1916" s="30" t="s">
        <v>72</v>
      </c>
      <c r="L1916" s="30" t="s">
        <v>33</v>
      </c>
      <c r="M1916" s="53" t="s">
        <v>60</v>
      </c>
      <c r="N1916" s="63" t="s">
        <v>5816</v>
      </c>
      <c r="O1916" s="29">
        <v>42651</v>
      </c>
      <c r="P1916" s="30" t="str">
        <f>VLOOKUP(G1916,Sheet1!A:C,3,0)</f>
        <v>寰创</v>
      </c>
      <c r="Q1916" s="53" t="s">
        <v>62</v>
      </c>
      <c r="R1916" s="40"/>
      <c r="S1916" s="30" t="s">
        <v>267</v>
      </c>
      <c r="T1916" s="29">
        <v>42655</v>
      </c>
      <c r="U1916" s="30" t="s">
        <v>63</v>
      </c>
      <c r="V1916" s="30">
        <f t="shared" si="90"/>
        <v>42651</v>
      </c>
      <c r="W1916" s="41">
        <f t="shared" si="91"/>
        <v>0</v>
      </c>
      <c r="X1916" s="41">
        <f t="shared" si="92"/>
        <v>4</v>
      </c>
    </row>
    <row r="1917" ht="19.5" customHeight="1" spans="1:24">
      <c r="A1917" s="29" t="s">
        <v>8972</v>
      </c>
      <c r="B1917" s="30" t="s">
        <v>8951</v>
      </c>
      <c r="C1917" s="31">
        <v>42651</v>
      </c>
      <c r="D1917" s="32">
        <v>400</v>
      </c>
      <c r="E1917" s="30" t="s">
        <v>138</v>
      </c>
      <c r="F1917" s="30" t="s">
        <v>413</v>
      </c>
      <c r="G1917" s="33" t="s">
        <v>2050</v>
      </c>
      <c r="H1917" s="30" t="s">
        <v>162</v>
      </c>
      <c r="I1917" s="35">
        <v>13666412847</v>
      </c>
      <c r="J1917" s="36" t="s">
        <v>8973</v>
      </c>
      <c r="K1917" s="30" t="s">
        <v>59</v>
      </c>
      <c r="L1917" s="30" t="s">
        <v>33</v>
      </c>
      <c r="M1917" s="53" t="s">
        <v>60</v>
      </c>
      <c r="N1917" s="63" t="s">
        <v>6500</v>
      </c>
      <c r="O1917" s="29">
        <v>42651</v>
      </c>
      <c r="P1917" s="30" t="str">
        <f>VLOOKUP(G1917,Sheet1!A:C,3,0)</f>
        <v>寰创+爱快</v>
      </c>
      <c r="Q1917" s="53" t="s">
        <v>87</v>
      </c>
      <c r="R1917" s="40"/>
      <c r="S1917" s="30" t="s">
        <v>8405</v>
      </c>
      <c r="T1917" s="29">
        <v>42662</v>
      </c>
      <c r="U1917" s="30" t="s">
        <v>63</v>
      </c>
      <c r="V1917" s="30">
        <f t="shared" si="90"/>
        <v>42651</v>
      </c>
      <c r="W1917" s="41">
        <f t="shared" si="91"/>
        <v>0</v>
      </c>
      <c r="X1917" s="41">
        <f t="shared" si="92"/>
        <v>11</v>
      </c>
    </row>
    <row r="1918" ht="19.5" customHeight="1" spans="1:24">
      <c r="A1918" s="42" t="s">
        <v>8974</v>
      </c>
      <c r="B1918" s="43" t="s">
        <v>8951</v>
      </c>
      <c r="C1918" s="44">
        <v>42651</v>
      </c>
      <c r="D1918" s="45">
        <v>400</v>
      </c>
      <c r="E1918" s="43" t="s">
        <v>38</v>
      </c>
      <c r="F1918" s="43" t="s">
        <v>39</v>
      </c>
      <c r="G1918" s="46" t="s">
        <v>4502</v>
      </c>
      <c r="H1918" s="43" t="s">
        <v>1537</v>
      </c>
      <c r="I1918" s="47">
        <v>13788400544</v>
      </c>
      <c r="J1918" s="48" t="s">
        <v>6262</v>
      </c>
      <c r="K1918" s="43" t="s">
        <v>70</v>
      </c>
      <c r="L1918" s="43" t="s">
        <v>33</v>
      </c>
      <c r="M1918" s="92" t="s">
        <v>44</v>
      </c>
      <c r="N1918" s="93" t="s">
        <v>132</v>
      </c>
      <c r="O1918" s="42">
        <v>42651</v>
      </c>
      <c r="P1918" s="43" t="str">
        <f>VLOOKUP(G1918,Sheet1!A:C,3,0)</f>
        <v>寰创</v>
      </c>
      <c r="Q1918" s="92" t="s">
        <v>44</v>
      </c>
      <c r="R1918" s="50"/>
      <c r="S1918" s="43" t="s">
        <v>53</v>
      </c>
      <c r="T1918" s="42">
        <v>42652</v>
      </c>
      <c r="U1918" s="43" t="s">
        <v>37</v>
      </c>
      <c r="V1918" s="43">
        <v>42645</v>
      </c>
      <c r="W1918" s="51">
        <f t="shared" si="91"/>
        <v>-6</v>
      </c>
      <c r="X1918" s="51">
        <f t="shared" si="92"/>
        <v>1</v>
      </c>
    </row>
    <row r="1919" ht="19.5" customHeight="1" spans="1:24">
      <c r="A1919" s="29" t="s">
        <v>8975</v>
      </c>
      <c r="B1919" s="30" t="s">
        <v>8951</v>
      </c>
      <c r="C1919" s="31">
        <v>42651</v>
      </c>
      <c r="D1919" s="32">
        <v>400</v>
      </c>
      <c r="E1919" s="30" t="s">
        <v>81</v>
      </c>
      <c r="F1919" s="30" t="s">
        <v>2145</v>
      </c>
      <c r="G1919" s="33" t="s">
        <v>2146</v>
      </c>
      <c r="H1919" s="30" t="s">
        <v>124</v>
      </c>
      <c r="I1919" s="35">
        <v>13973754572</v>
      </c>
      <c r="J1919" s="36" t="s">
        <v>8976</v>
      </c>
      <c r="K1919" s="30" t="s">
        <v>93</v>
      </c>
      <c r="L1919" s="30" t="s">
        <v>33</v>
      </c>
      <c r="M1919" s="53" t="s">
        <v>44</v>
      </c>
      <c r="N1919" s="63" t="s">
        <v>132</v>
      </c>
      <c r="O1919" s="29">
        <v>42651</v>
      </c>
      <c r="P1919" s="30" t="str">
        <f>VLOOKUP(G1919,Sheet1!A:C,3,0)</f>
        <v>爱快</v>
      </c>
      <c r="Q1919" s="53" t="s">
        <v>44</v>
      </c>
      <c r="R1919" s="40"/>
      <c r="S1919" s="30" t="s">
        <v>4478</v>
      </c>
      <c r="T1919" s="29">
        <v>42654</v>
      </c>
      <c r="U1919" s="30" t="s">
        <v>37</v>
      </c>
      <c r="V1919" s="30">
        <v>42641</v>
      </c>
      <c r="W1919" s="41">
        <f t="shared" si="91"/>
        <v>-10</v>
      </c>
      <c r="X1919" s="41">
        <f t="shared" si="92"/>
        <v>3</v>
      </c>
    </row>
    <row r="1920" ht="19.5" customHeight="1" spans="1:24">
      <c r="A1920" s="29" t="s">
        <v>8977</v>
      </c>
      <c r="B1920" s="30" t="s">
        <v>8951</v>
      </c>
      <c r="C1920" s="31">
        <v>42651</v>
      </c>
      <c r="D1920" s="32">
        <v>400</v>
      </c>
      <c r="E1920" s="30" t="s">
        <v>1430</v>
      </c>
      <c r="F1920" s="30" t="s">
        <v>741</v>
      </c>
      <c r="G1920" s="33" t="s">
        <v>742</v>
      </c>
      <c r="H1920" s="30" t="s">
        <v>2332</v>
      </c>
      <c r="I1920" s="35">
        <v>13970618154</v>
      </c>
      <c r="J1920" s="36" t="s">
        <v>8978</v>
      </c>
      <c r="K1920" s="30" t="s">
        <v>59</v>
      </c>
      <c r="L1920" s="30" t="s">
        <v>33</v>
      </c>
      <c r="M1920" s="53" t="s">
        <v>60</v>
      </c>
      <c r="N1920" s="63" t="s">
        <v>8979</v>
      </c>
      <c r="O1920" s="29">
        <v>42651</v>
      </c>
      <c r="P1920" s="30" t="str">
        <f>VLOOKUP(G1920,Sheet1!A:C,3,0)</f>
        <v>ABLOOMY</v>
      </c>
      <c r="Q1920" s="53" t="s">
        <v>8980</v>
      </c>
      <c r="R1920" s="40"/>
      <c r="S1920" s="30" t="s">
        <v>8405</v>
      </c>
      <c r="T1920" s="29">
        <v>42653</v>
      </c>
      <c r="U1920" s="30" t="s">
        <v>37</v>
      </c>
      <c r="V1920" s="30">
        <f t="shared" si="90"/>
        <v>42651</v>
      </c>
      <c r="W1920" s="41">
        <f t="shared" si="91"/>
        <v>0</v>
      </c>
      <c r="X1920" s="41">
        <f t="shared" si="92"/>
        <v>2</v>
      </c>
    </row>
    <row r="1921" ht="19.5" customHeight="1" spans="1:24">
      <c r="A1921" s="29" t="s">
        <v>8981</v>
      </c>
      <c r="B1921" s="30" t="s">
        <v>8951</v>
      </c>
      <c r="C1921" s="31">
        <v>42651</v>
      </c>
      <c r="D1921" s="32">
        <v>400</v>
      </c>
      <c r="E1921" s="30" t="s">
        <v>113</v>
      </c>
      <c r="F1921" s="30" t="s">
        <v>114</v>
      </c>
      <c r="G1921" s="33" t="s">
        <v>115</v>
      </c>
      <c r="H1921" s="30" t="s">
        <v>771</v>
      </c>
      <c r="I1921" s="35">
        <v>15020096113</v>
      </c>
      <c r="J1921" s="36" t="s">
        <v>8982</v>
      </c>
      <c r="K1921" s="30" t="s">
        <v>59</v>
      </c>
      <c r="L1921" s="30" t="s">
        <v>33</v>
      </c>
      <c r="M1921" s="53" t="s">
        <v>60</v>
      </c>
      <c r="N1921" s="63" t="s">
        <v>8954</v>
      </c>
      <c r="O1921" s="29">
        <v>42651</v>
      </c>
      <c r="P1921" s="30" t="s">
        <v>8955</v>
      </c>
      <c r="Q1921" s="53" t="s">
        <v>4845</v>
      </c>
      <c r="R1921" s="40"/>
      <c r="S1921" s="30" t="s">
        <v>36</v>
      </c>
      <c r="T1921" s="29">
        <v>42664</v>
      </c>
      <c r="U1921" s="30" t="s">
        <v>37</v>
      </c>
      <c r="V1921" s="30">
        <f t="shared" si="90"/>
        <v>42651</v>
      </c>
      <c r="W1921" s="41">
        <f t="shared" si="91"/>
        <v>0</v>
      </c>
      <c r="X1921" s="41">
        <f t="shared" si="92"/>
        <v>13</v>
      </c>
    </row>
    <row r="1922" ht="19.5" customHeight="1" spans="1:24">
      <c r="A1922" s="42" t="s">
        <v>8983</v>
      </c>
      <c r="B1922" s="43" t="s">
        <v>8951</v>
      </c>
      <c r="C1922" s="44">
        <v>42651</v>
      </c>
      <c r="D1922" s="45">
        <v>400</v>
      </c>
      <c r="E1922" s="43" t="s">
        <v>138</v>
      </c>
      <c r="F1922" s="43" t="s">
        <v>483</v>
      </c>
      <c r="G1922" s="46" t="s">
        <v>2568</v>
      </c>
      <c r="H1922" s="43" t="s">
        <v>280</v>
      </c>
      <c r="I1922" s="47">
        <v>13777160088</v>
      </c>
      <c r="J1922" s="48" t="s">
        <v>8984</v>
      </c>
      <c r="K1922" s="43" t="s">
        <v>59</v>
      </c>
      <c r="L1922" s="43" t="s">
        <v>33</v>
      </c>
      <c r="M1922" s="92" t="s">
        <v>49</v>
      </c>
      <c r="N1922" s="93" t="s">
        <v>8985</v>
      </c>
      <c r="O1922" s="42">
        <v>42651</v>
      </c>
      <c r="P1922" s="30" t="str">
        <f>VLOOKUP(G1922,Sheet1!A:C,3,0)</f>
        <v>爱快</v>
      </c>
      <c r="Q1922" s="92" t="s">
        <v>49</v>
      </c>
      <c r="R1922" s="50"/>
      <c r="S1922" s="43" t="s">
        <v>72</v>
      </c>
      <c r="T1922" s="42">
        <v>42652</v>
      </c>
      <c r="U1922" s="43" t="s">
        <v>37</v>
      </c>
      <c r="V1922" s="30">
        <v>42638</v>
      </c>
      <c r="W1922" s="41">
        <f t="shared" si="91"/>
        <v>-13</v>
      </c>
      <c r="X1922" s="41">
        <f t="shared" si="92"/>
        <v>1</v>
      </c>
    </row>
    <row r="1923" ht="19.5" customHeight="1" spans="1:24">
      <c r="A1923" s="29" t="s">
        <v>8986</v>
      </c>
      <c r="B1923" s="30" t="s">
        <v>8951</v>
      </c>
      <c r="C1923" s="31">
        <v>42651</v>
      </c>
      <c r="D1923" s="32">
        <v>400</v>
      </c>
      <c r="E1923" s="30" t="s">
        <v>38</v>
      </c>
      <c r="F1923" s="30" t="s">
        <v>6609</v>
      </c>
      <c r="G1923" s="33" t="s">
        <v>3156</v>
      </c>
      <c r="H1923" s="30" t="s">
        <v>193</v>
      </c>
      <c r="I1923" s="35">
        <v>15277727722</v>
      </c>
      <c r="J1923" s="36" t="s">
        <v>8987</v>
      </c>
      <c r="K1923" s="30" t="s">
        <v>93</v>
      </c>
      <c r="L1923" s="30" t="s">
        <v>33</v>
      </c>
      <c r="M1923" s="53" t="s">
        <v>60</v>
      </c>
      <c r="N1923" s="63" t="s">
        <v>8988</v>
      </c>
      <c r="O1923" s="29">
        <v>42651</v>
      </c>
      <c r="P1923" s="30" t="str">
        <f>VLOOKUP(G1923,Sheet1!A:C,3,0)</f>
        <v>爱快</v>
      </c>
      <c r="Q1923" s="53" t="s">
        <v>144</v>
      </c>
      <c r="R1923" s="40"/>
      <c r="S1923" s="30" t="s">
        <v>53</v>
      </c>
      <c r="T1923" s="29">
        <v>42657</v>
      </c>
      <c r="U1923" s="30" t="s">
        <v>63</v>
      </c>
      <c r="V1923" s="30">
        <f t="shared" si="90"/>
        <v>42651</v>
      </c>
      <c r="W1923" s="41">
        <f t="shared" si="91"/>
        <v>0</v>
      </c>
      <c r="X1923" s="41">
        <f t="shared" si="92"/>
        <v>6</v>
      </c>
    </row>
    <row r="1924" ht="19.5" customHeight="1" spans="1:24">
      <c r="A1924" s="29" t="s">
        <v>8989</v>
      </c>
      <c r="B1924" s="30" t="s">
        <v>8951</v>
      </c>
      <c r="C1924" s="31">
        <v>42651</v>
      </c>
      <c r="D1924" s="32">
        <v>400</v>
      </c>
      <c r="E1924" s="30" t="s">
        <v>255</v>
      </c>
      <c r="F1924" s="30" t="s">
        <v>107</v>
      </c>
      <c r="G1924" s="33" t="s">
        <v>358</v>
      </c>
      <c r="H1924" s="30" t="s">
        <v>359</v>
      </c>
      <c r="I1924" s="35">
        <v>13699455889</v>
      </c>
      <c r="J1924" s="36" t="s">
        <v>8990</v>
      </c>
      <c r="K1924" s="30" t="s">
        <v>70</v>
      </c>
      <c r="L1924" s="30" t="s">
        <v>33</v>
      </c>
      <c r="M1924" s="53" t="s">
        <v>376</v>
      </c>
      <c r="N1924" s="63" t="s">
        <v>8991</v>
      </c>
      <c r="O1924" s="29">
        <v>42651</v>
      </c>
      <c r="P1924" s="30" t="str">
        <f>VLOOKUP(G1924,Sheet1!A:C,3,0)</f>
        <v>ABLOOMY</v>
      </c>
      <c r="Q1924" s="53" t="s">
        <v>376</v>
      </c>
      <c r="R1924" s="40"/>
      <c r="S1924" s="30" t="s">
        <v>33</v>
      </c>
      <c r="T1924" s="29">
        <v>42654</v>
      </c>
      <c r="U1924" s="30" t="s">
        <v>37</v>
      </c>
      <c r="V1924" s="30">
        <f t="shared" si="90"/>
        <v>42651</v>
      </c>
      <c r="W1924" s="41">
        <f t="shared" si="91"/>
        <v>0</v>
      </c>
      <c r="X1924" s="41">
        <f t="shared" si="92"/>
        <v>3</v>
      </c>
    </row>
    <row r="1925" ht="19.5" customHeight="1" spans="1:24">
      <c r="A1925" s="42" t="s">
        <v>8992</v>
      </c>
      <c r="B1925" s="43" t="s">
        <v>8951</v>
      </c>
      <c r="C1925" s="44">
        <v>42652</v>
      </c>
      <c r="D1925" s="45">
        <v>400</v>
      </c>
      <c r="E1925" s="43" t="s">
        <v>566</v>
      </c>
      <c r="F1925" s="43" t="s">
        <v>607</v>
      </c>
      <c r="G1925" s="46" t="s">
        <v>733</v>
      </c>
      <c r="H1925" s="43" t="s">
        <v>734</v>
      </c>
      <c r="I1925" s="47">
        <v>13552603756</v>
      </c>
      <c r="J1925" s="48" t="s">
        <v>8993</v>
      </c>
      <c r="K1925" s="43" t="s">
        <v>93</v>
      </c>
      <c r="L1925" s="43" t="s">
        <v>33</v>
      </c>
      <c r="M1925" s="92" t="s">
        <v>60</v>
      </c>
      <c r="N1925" s="93" t="s">
        <v>2639</v>
      </c>
      <c r="O1925" s="42">
        <v>42652</v>
      </c>
      <c r="P1925" s="30" t="str">
        <f>VLOOKUP(G1925,Sheet1!A:C,3,0)</f>
        <v>ABLOOMY</v>
      </c>
      <c r="Q1925" s="92" t="s">
        <v>8994</v>
      </c>
      <c r="R1925" s="50"/>
      <c r="S1925" s="43" t="s">
        <v>43</v>
      </c>
      <c r="T1925" s="42">
        <v>42652</v>
      </c>
      <c r="U1925" s="43" t="s">
        <v>37</v>
      </c>
      <c r="V1925" s="30">
        <f t="shared" si="90"/>
        <v>42652</v>
      </c>
      <c r="W1925" s="41">
        <f t="shared" si="91"/>
        <v>0</v>
      </c>
      <c r="X1925" s="41">
        <f t="shared" si="92"/>
        <v>0</v>
      </c>
    </row>
    <row r="1926" ht="19.5" customHeight="1" spans="1:24">
      <c r="A1926" s="42"/>
      <c r="B1926" s="43" t="s">
        <v>8951</v>
      </c>
      <c r="C1926" s="44">
        <v>42652</v>
      </c>
      <c r="D1926" s="45" t="s">
        <v>26</v>
      </c>
      <c r="E1926" s="43" t="s">
        <v>726</v>
      </c>
      <c r="F1926" s="43" t="s">
        <v>8995</v>
      </c>
      <c r="G1926" s="46" t="s">
        <v>8996</v>
      </c>
      <c r="H1926" s="43" t="s">
        <v>475</v>
      </c>
      <c r="I1926" s="47">
        <v>13596557509</v>
      </c>
      <c r="J1926" s="48" t="s">
        <v>42</v>
      </c>
      <c r="K1926" s="43" t="s">
        <v>267</v>
      </c>
      <c r="L1926" s="43" t="s">
        <v>33</v>
      </c>
      <c r="M1926" s="92" t="s">
        <v>49</v>
      </c>
      <c r="N1926" s="93"/>
      <c r="O1926" s="42">
        <v>42652</v>
      </c>
      <c r="P1926" s="43" t="str">
        <f>VLOOKUP(G1926,Sheet1!A:C,3,0)</f>
        <v>爱快</v>
      </c>
      <c r="Q1926" s="92" t="s">
        <v>49</v>
      </c>
      <c r="R1926" s="50"/>
      <c r="S1926" s="43" t="s">
        <v>815</v>
      </c>
      <c r="T1926" s="42">
        <v>42678</v>
      </c>
      <c r="U1926" s="43" t="s">
        <v>37</v>
      </c>
      <c r="V1926" s="43">
        <v>42503</v>
      </c>
      <c r="W1926" s="51">
        <f t="shared" ref="W1926:W1952" si="93">V1926-C1926</f>
        <v>-149</v>
      </c>
      <c r="X1926" s="51">
        <f t="shared" ref="X1926:X1952" si="94">T1926-C1926</f>
        <v>26</v>
      </c>
    </row>
    <row r="1927" ht="19.5" customHeight="1" spans="1:24">
      <c r="A1927" s="29"/>
      <c r="B1927" s="30" t="s">
        <v>8951</v>
      </c>
      <c r="C1927" s="31">
        <v>42668</v>
      </c>
      <c r="D1927" s="32" t="s">
        <v>26</v>
      </c>
      <c r="E1927" s="30" t="s">
        <v>38</v>
      </c>
      <c r="F1927" s="30" t="s">
        <v>6440</v>
      </c>
      <c r="G1927" s="33" t="s">
        <v>6441</v>
      </c>
      <c r="H1927" s="30" t="s">
        <v>712</v>
      </c>
      <c r="I1927" s="35">
        <v>13367828007</v>
      </c>
      <c r="J1927" s="36" t="s">
        <v>915</v>
      </c>
      <c r="K1927" s="30" t="s">
        <v>53</v>
      </c>
      <c r="L1927" s="30" t="s">
        <v>33</v>
      </c>
      <c r="M1927" s="53" t="s">
        <v>60</v>
      </c>
      <c r="N1927" s="63"/>
      <c r="O1927" s="29">
        <v>42668</v>
      </c>
      <c r="P1927" s="30" t="str">
        <f>VLOOKUP(G1927,Sheet1!A:C,3,0)</f>
        <v>ABLOOMY</v>
      </c>
      <c r="Q1927" s="53" t="s">
        <v>144</v>
      </c>
      <c r="R1927" s="40"/>
      <c r="S1927" s="30" t="s">
        <v>53</v>
      </c>
      <c r="T1927" s="29">
        <v>42731</v>
      </c>
      <c r="U1927" s="30" t="s">
        <v>37</v>
      </c>
      <c r="V1927" s="30">
        <f t="shared" ref="V1927:V1935" si="95">O1927</f>
        <v>42668</v>
      </c>
      <c r="W1927" s="41">
        <f t="shared" si="93"/>
        <v>0</v>
      </c>
      <c r="X1927" s="41">
        <f t="shared" si="94"/>
        <v>63</v>
      </c>
    </row>
    <row r="1928" ht="19.5" customHeight="1" spans="1:24">
      <c r="A1928" s="29"/>
      <c r="B1928" s="30" t="s">
        <v>8951</v>
      </c>
      <c r="C1928" s="31">
        <v>42652</v>
      </c>
      <c r="D1928" s="32" t="s">
        <v>26</v>
      </c>
      <c r="E1928" s="30" t="s">
        <v>138</v>
      </c>
      <c r="F1928" s="30" t="s">
        <v>483</v>
      </c>
      <c r="G1928" s="33" t="s">
        <v>1758</v>
      </c>
      <c r="H1928" s="30" t="s">
        <v>485</v>
      </c>
      <c r="I1928" s="35" t="s">
        <v>4661</v>
      </c>
      <c r="J1928" s="36" t="s">
        <v>692</v>
      </c>
      <c r="K1928" s="30" t="s">
        <v>267</v>
      </c>
      <c r="L1928" s="30" t="s">
        <v>33</v>
      </c>
      <c r="M1928" s="53" t="s">
        <v>60</v>
      </c>
      <c r="N1928" s="63"/>
      <c r="O1928" s="29">
        <v>42652</v>
      </c>
      <c r="P1928" s="30" t="str">
        <f>VLOOKUP(G1928,Sheet1!A:C,3,0)</f>
        <v>爱快</v>
      </c>
      <c r="Q1928" s="53" t="s">
        <v>144</v>
      </c>
      <c r="R1928" s="40"/>
      <c r="S1928" s="30" t="s">
        <v>43</v>
      </c>
      <c r="T1928" s="29">
        <v>42661</v>
      </c>
      <c r="U1928" s="30" t="s">
        <v>249</v>
      </c>
      <c r="V1928" s="30">
        <f t="shared" si="95"/>
        <v>42652</v>
      </c>
      <c r="W1928" s="41">
        <f t="shared" si="93"/>
        <v>0</v>
      </c>
      <c r="X1928" s="41">
        <f t="shared" si="94"/>
        <v>9</v>
      </c>
    </row>
    <row r="1929" ht="19.5" customHeight="1" spans="1:24">
      <c r="A1929" s="29"/>
      <c r="B1929" s="30" t="s">
        <v>8951</v>
      </c>
      <c r="C1929" s="31">
        <v>42652</v>
      </c>
      <c r="D1929" s="32" t="s">
        <v>26</v>
      </c>
      <c r="E1929" s="30" t="s">
        <v>113</v>
      </c>
      <c r="F1929" s="30" t="s">
        <v>478</v>
      </c>
      <c r="G1929" s="33" t="s">
        <v>2300</v>
      </c>
      <c r="H1929" s="30" t="s">
        <v>485</v>
      </c>
      <c r="I1929" s="35">
        <v>13371208006</v>
      </c>
      <c r="J1929" s="36" t="s">
        <v>42</v>
      </c>
      <c r="K1929" s="30" t="s">
        <v>267</v>
      </c>
      <c r="L1929" s="30" t="s">
        <v>33</v>
      </c>
      <c r="M1929" s="53" t="s">
        <v>34</v>
      </c>
      <c r="N1929" s="63" t="s">
        <v>2138</v>
      </c>
      <c r="O1929" s="29">
        <v>42652</v>
      </c>
      <c r="P1929" s="30" t="str">
        <f>VLOOKUP(G1929,Sheet1!A:C,3,0)</f>
        <v>ABLOOMY</v>
      </c>
      <c r="Q1929" s="53" t="s">
        <v>34</v>
      </c>
      <c r="R1929" s="40"/>
      <c r="S1929" s="30" t="s">
        <v>4478</v>
      </c>
      <c r="T1929" s="29">
        <v>42652</v>
      </c>
      <c r="U1929" s="30" t="s">
        <v>37</v>
      </c>
      <c r="V1929" s="30">
        <f t="shared" si="95"/>
        <v>42652</v>
      </c>
      <c r="W1929" s="41">
        <f t="shared" si="93"/>
        <v>0</v>
      </c>
      <c r="X1929" s="41">
        <f t="shared" si="94"/>
        <v>0</v>
      </c>
    </row>
    <row r="1930" ht="19.5" customHeight="1" spans="1:24">
      <c r="A1930" s="42" t="s">
        <v>8997</v>
      </c>
      <c r="B1930" s="43" t="s">
        <v>8951</v>
      </c>
      <c r="C1930" s="44">
        <v>42652</v>
      </c>
      <c r="D1930" s="45">
        <v>400</v>
      </c>
      <c r="E1930" s="43" t="s">
        <v>65</v>
      </c>
      <c r="F1930" s="43" t="s">
        <v>525</v>
      </c>
      <c r="G1930" s="46" t="s">
        <v>2556</v>
      </c>
      <c r="H1930" s="43" t="s">
        <v>2998</v>
      </c>
      <c r="I1930" s="47">
        <v>18250371978</v>
      </c>
      <c r="J1930" s="48" t="s">
        <v>8998</v>
      </c>
      <c r="K1930" s="43" t="s">
        <v>70</v>
      </c>
      <c r="L1930" s="43" t="s">
        <v>33</v>
      </c>
      <c r="M1930" s="92" t="s">
        <v>49</v>
      </c>
      <c r="N1930" s="93" t="s">
        <v>8999</v>
      </c>
      <c r="O1930" s="42">
        <v>42652</v>
      </c>
      <c r="P1930" s="43" t="str">
        <f>VLOOKUP(G1930,Sheet1!A:C,3,0)</f>
        <v>寰创-爱快刷</v>
      </c>
      <c r="Q1930" s="92" t="s">
        <v>49</v>
      </c>
      <c r="R1930" s="50"/>
      <c r="S1930" s="43" t="s">
        <v>368</v>
      </c>
      <c r="T1930" s="42">
        <v>42720</v>
      </c>
      <c r="U1930" s="43" t="s">
        <v>37</v>
      </c>
      <c r="V1930" s="43">
        <f t="shared" si="95"/>
        <v>42652</v>
      </c>
      <c r="W1930" s="51">
        <f t="shared" si="93"/>
        <v>0</v>
      </c>
      <c r="X1930" s="51">
        <f t="shared" si="94"/>
        <v>68</v>
      </c>
    </row>
    <row r="1931" ht="19.5" customHeight="1" spans="1:24">
      <c r="A1931" s="29"/>
      <c r="B1931" s="30" t="s">
        <v>8951</v>
      </c>
      <c r="C1931" s="31">
        <v>42652</v>
      </c>
      <c r="D1931" s="32" t="s">
        <v>26</v>
      </c>
      <c r="E1931" s="30" t="s">
        <v>38</v>
      </c>
      <c r="F1931" s="30" t="s">
        <v>149</v>
      </c>
      <c r="G1931" s="33" t="s">
        <v>991</v>
      </c>
      <c r="H1931" s="30" t="s">
        <v>475</v>
      </c>
      <c r="I1931" s="35">
        <v>13978238580</v>
      </c>
      <c r="J1931" s="36" t="s">
        <v>915</v>
      </c>
      <c r="K1931" s="30" t="s">
        <v>267</v>
      </c>
      <c r="L1931" s="30" t="s">
        <v>33</v>
      </c>
      <c r="M1931" s="53" t="s">
        <v>60</v>
      </c>
      <c r="N1931" s="63"/>
      <c r="O1931" s="29">
        <v>42652</v>
      </c>
      <c r="P1931" s="30" t="str">
        <f>VLOOKUP(G1931,Sheet1!A:C,3,0)</f>
        <v>ABLOOMY</v>
      </c>
      <c r="Q1931" s="53" t="s">
        <v>144</v>
      </c>
      <c r="R1931" s="40"/>
      <c r="S1931" s="30" t="s">
        <v>8405</v>
      </c>
      <c r="T1931" s="29">
        <v>42657</v>
      </c>
      <c r="U1931" s="30" t="s">
        <v>37</v>
      </c>
      <c r="V1931" s="30">
        <f t="shared" si="95"/>
        <v>42652</v>
      </c>
      <c r="W1931" s="41">
        <f t="shared" si="93"/>
        <v>0</v>
      </c>
      <c r="X1931" s="41">
        <f t="shared" si="94"/>
        <v>5</v>
      </c>
    </row>
    <row r="1932" ht="19.5" customHeight="1" spans="1:24">
      <c r="A1932" s="29"/>
      <c r="B1932" s="30" t="s">
        <v>8951</v>
      </c>
      <c r="C1932" s="31">
        <v>42652</v>
      </c>
      <c r="D1932" s="32" t="s">
        <v>26</v>
      </c>
      <c r="E1932" s="30" t="s">
        <v>45</v>
      </c>
      <c r="F1932" s="30" t="s">
        <v>517</v>
      </c>
      <c r="G1932" s="33" t="s">
        <v>518</v>
      </c>
      <c r="H1932" s="30" t="s">
        <v>258</v>
      </c>
      <c r="I1932" s="35">
        <v>13782628367</v>
      </c>
      <c r="J1932" s="36" t="s">
        <v>9000</v>
      </c>
      <c r="K1932" s="30" t="s">
        <v>72</v>
      </c>
      <c r="L1932" s="30" t="s">
        <v>33</v>
      </c>
      <c r="M1932" s="53" t="s">
        <v>60</v>
      </c>
      <c r="N1932" s="63"/>
      <c r="O1932" s="29">
        <v>42652</v>
      </c>
      <c r="P1932" s="30" t="str">
        <f>VLOOKUP(G1932,Sheet1!A:C,3,0)</f>
        <v>ABLOOMY</v>
      </c>
      <c r="Q1932" s="53" t="s">
        <v>62</v>
      </c>
      <c r="R1932" s="40"/>
      <c r="S1932" s="30" t="s">
        <v>267</v>
      </c>
      <c r="T1932" s="29">
        <v>42657</v>
      </c>
      <c r="U1932" s="30" t="s">
        <v>37</v>
      </c>
      <c r="V1932" s="30">
        <f t="shared" si="95"/>
        <v>42652</v>
      </c>
      <c r="W1932" s="41">
        <f t="shared" si="93"/>
        <v>0</v>
      </c>
      <c r="X1932" s="41">
        <f t="shared" si="94"/>
        <v>5</v>
      </c>
    </row>
    <row r="1933" ht="19.5" customHeight="1" spans="1:24">
      <c r="A1933" s="29" t="s">
        <v>9001</v>
      </c>
      <c r="B1933" s="30" t="s">
        <v>8951</v>
      </c>
      <c r="C1933" s="31">
        <v>42652</v>
      </c>
      <c r="D1933" s="32">
        <v>400</v>
      </c>
      <c r="E1933" s="30" t="s">
        <v>215</v>
      </c>
      <c r="F1933" s="30" t="s">
        <v>441</v>
      </c>
      <c r="G1933" s="33" t="s">
        <v>9002</v>
      </c>
      <c r="H1933" s="30" t="s">
        <v>169</v>
      </c>
      <c r="I1933" s="35">
        <v>18956095105</v>
      </c>
      <c r="J1933" s="36" t="s">
        <v>9003</v>
      </c>
      <c r="K1933" s="30" t="s">
        <v>70</v>
      </c>
      <c r="L1933" s="30" t="s">
        <v>33</v>
      </c>
      <c r="M1933" s="53" t="s">
        <v>34</v>
      </c>
      <c r="N1933" s="63" t="s">
        <v>1283</v>
      </c>
      <c r="O1933" s="29">
        <v>42652</v>
      </c>
      <c r="P1933" s="30" t="e">
        <f>VLOOKUP(G1933,Sheet1!A:C,3,0)</f>
        <v>#N/A</v>
      </c>
      <c r="Q1933" s="53" t="s">
        <v>34</v>
      </c>
      <c r="R1933" s="40" t="s">
        <v>5254</v>
      </c>
      <c r="S1933" s="30" t="s">
        <v>223</v>
      </c>
      <c r="T1933" s="29">
        <v>42656</v>
      </c>
      <c r="U1933" s="30" t="s">
        <v>37</v>
      </c>
      <c r="V1933" s="30">
        <f t="shared" si="95"/>
        <v>42652</v>
      </c>
      <c r="W1933" s="41">
        <f t="shared" si="93"/>
        <v>0</v>
      </c>
      <c r="X1933" s="41">
        <f t="shared" si="94"/>
        <v>4</v>
      </c>
    </row>
    <row r="1934" ht="19.5" customHeight="1" spans="1:24">
      <c r="A1934" s="29"/>
      <c r="B1934" s="30" t="s">
        <v>8951</v>
      </c>
      <c r="C1934" s="31">
        <v>42653</v>
      </c>
      <c r="D1934" s="32" t="s">
        <v>26</v>
      </c>
      <c r="E1934" s="30" t="s">
        <v>38</v>
      </c>
      <c r="F1934" s="30" t="s">
        <v>6440</v>
      </c>
      <c r="G1934" s="33" t="s">
        <v>7089</v>
      </c>
      <c r="H1934" s="30" t="s">
        <v>41</v>
      </c>
      <c r="I1934" s="35">
        <v>18677255251</v>
      </c>
      <c r="J1934" s="36" t="s">
        <v>3990</v>
      </c>
      <c r="K1934" s="30" t="s">
        <v>267</v>
      </c>
      <c r="L1934" s="30" t="s">
        <v>33</v>
      </c>
      <c r="M1934" s="53" t="s">
        <v>60</v>
      </c>
      <c r="N1934" s="63"/>
      <c r="O1934" s="29">
        <v>42653</v>
      </c>
      <c r="P1934" s="30" t="str">
        <f>VLOOKUP(G1934,Sheet1!A:C,3,0)</f>
        <v>寰创</v>
      </c>
      <c r="Q1934" s="53" t="s">
        <v>144</v>
      </c>
      <c r="R1934" s="40"/>
      <c r="S1934" s="30" t="s">
        <v>8405</v>
      </c>
      <c r="T1934" s="29">
        <v>42654</v>
      </c>
      <c r="U1934" s="30" t="s">
        <v>63</v>
      </c>
      <c r="V1934" s="30">
        <f t="shared" si="95"/>
        <v>42653</v>
      </c>
      <c r="W1934" s="41">
        <f t="shared" si="93"/>
        <v>0</v>
      </c>
      <c r="X1934" s="41">
        <f t="shared" si="94"/>
        <v>1</v>
      </c>
    </row>
    <row r="1935" ht="19.5" customHeight="1" spans="1:24">
      <c r="A1935" s="29"/>
      <c r="B1935" s="30" t="s">
        <v>8951</v>
      </c>
      <c r="C1935" s="31">
        <v>42653</v>
      </c>
      <c r="D1935" s="32" t="s">
        <v>26</v>
      </c>
      <c r="E1935" s="30" t="s">
        <v>45</v>
      </c>
      <c r="F1935" s="30" t="s">
        <v>4853</v>
      </c>
      <c r="G1935" s="33" t="s">
        <v>4854</v>
      </c>
      <c r="H1935" s="30" t="s">
        <v>77</v>
      </c>
      <c r="I1935" s="35">
        <v>15639580653</v>
      </c>
      <c r="J1935" s="36" t="s">
        <v>3990</v>
      </c>
      <c r="K1935" s="30" t="s">
        <v>267</v>
      </c>
      <c r="L1935" s="30" t="s">
        <v>33</v>
      </c>
      <c r="M1935" s="53" t="s">
        <v>44</v>
      </c>
      <c r="N1935" s="63"/>
      <c r="O1935" s="29">
        <v>42653</v>
      </c>
      <c r="P1935" s="30" t="str">
        <f>VLOOKUP(G1935,Sheet1!A:C,3,0)</f>
        <v>爱快</v>
      </c>
      <c r="Q1935" s="53" t="s">
        <v>44</v>
      </c>
      <c r="R1935" s="40"/>
      <c r="S1935" s="30" t="s">
        <v>43</v>
      </c>
      <c r="T1935" s="29">
        <v>42656</v>
      </c>
      <c r="U1935" s="30" t="s">
        <v>63</v>
      </c>
      <c r="V1935" s="30">
        <f t="shared" si="95"/>
        <v>42653</v>
      </c>
      <c r="W1935" s="41">
        <f t="shared" si="93"/>
        <v>0</v>
      </c>
      <c r="X1935" s="41">
        <f t="shared" si="94"/>
        <v>3</v>
      </c>
    </row>
    <row r="1936" ht="19.5" customHeight="1" spans="1:24">
      <c r="A1936" s="29" t="s">
        <v>9004</v>
      </c>
      <c r="B1936" s="30" t="s">
        <v>8951</v>
      </c>
      <c r="C1936" s="31">
        <v>42653</v>
      </c>
      <c r="D1936" s="32">
        <v>400</v>
      </c>
      <c r="E1936" s="30" t="s">
        <v>27</v>
      </c>
      <c r="F1936" s="30" t="s">
        <v>1124</v>
      </c>
      <c r="G1936" s="33" t="s">
        <v>2662</v>
      </c>
      <c r="H1936" s="30" t="s">
        <v>1128</v>
      </c>
      <c r="I1936" s="35">
        <v>18956711003</v>
      </c>
      <c r="J1936" s="36" t="s">
        <v>9005</v>
      </c>
      <c r="K1936" s="30" t="s">
        <v>93</v>
      </c>
      <c r="L1936" s="30" t="s">
        <v>33</v>
      </c>
      <c r="M1936" s="53" t="s">
        <v>44</v>
      </c>
      <c r="N1936" s="63" t="s">
        <v>132</v>
      </c>
      <c r="O1936" s="29">
        <v>42653</v>
      </c>
      <c r="P1936" s="30" t="str">
        <f>VLOOKUP(G1936,Sheet1!A:C,3,0)</f>
        <v>ABLOOMY</v>
      </c>
      <c r="Q1936" s="53" t="s">
        <v>44</v>
      </c>
      <c r="R1936" s="40"/>
      <c r="S1936" s="30" t="s">
        <v>267</v>
      </c>
      <c r="T1936" s="29">
        <v>42655</v>
      </c>
      <c r="U1936" s="30" t="s">
        <v>37</v>
      </c>
      <c r="V1936" s="30">
        <v>42647</v>
      </c>
      <c r="W1936" s="41">
        <f t="shared" si="93"/>
        <v>-6</v>
      </c>
      <c r="X1936" s="41">
        <f t="shared" si="94"/>
        <v>2</v>
      </c>
    </row>
    <row r="1937" ht="19.5" customHeight="1" spans="1:24">
      <c r="A1937" s="29" t="s">
        <v>9006</v>
      </c>
      <c r="B1937" s="30" t="s">
        <v>8951</v>
      </c>
      <c r="C1937" s="31">
        <v>42653</v>
      </c>
      <c r="D1937" s="32">
        <v>400</v>
      </c>
      <c r="E1937" s="30" t="s">
        <v>74</v>
      </c>
      <c r="F1937" s="30" t="s">
        <v>826</v>
      </c>
      <c r="G1937" s="33" t="s">
        <v>2989</v>
      </c>
      <c r="H1937" s="30" t="s">
        <v>446</v>
      </c>
      <c r="I1937" s="35">
        <v>13700840662</v>
      </c>
      <c r="J1937" s="36" t="s">
        <v>9007</v>
      </c>
      <c r="K1937" s="30" t="s">
        <v>5655</v>
      </c>
      <c r="L1937" s="30" t="s">
        <v>33</v>
      </c>
      <c r="M1937" s="53" t="s">
        <v>102</v>
      </c>
      <c r="N1937" s="63" t="s">
        <v>9008</v>
      </c>
      <c r="O1937" s="29">
        <v>42653</v>
      </c>
      <c r="P1937" s="30" t="str">
        <f>VLOOKUP(G1937,Sheet1!A:C,3,0)</f>
        <v>ABLOOMY</v>
      </c>
      <c r="Q1937" s="53" t="s">
        <v>104</v>
      </c>
      <c r="R1937" s="40"/>
      <c r="S1937" s="30" t="s">
        <v>267</v>
      </c>
      <c r="T1937" s="29">
        <v>42653</v>
      </c>
      <c r="U1937" s="30" t="s">
        <v>37</v>
      </c>
      <c r="V1937" s="30">
        <f>O1937</f>
        <v>42653</v>
      </c>
      <c r="W1937" s="41">
        <f t="shared" si="93"/>
        <v>0</v>
      </c>
      <c r="X1937" s="41">
        <f t="shared" si="94"/>
        <v>0</v>
      </c>
    </row>
    <row r="1938" ht="19.5" customHeight="1" spans="1:24">
      <c r="A1938" s="29" t="s">
        <v>9009</v>
      </c>
      <c r="B1938" s="30" t="s">
        <v>8951</v>
      </c>
      <c r="C1938" s="31">
        <v>42653</v>
      </c>
      <c r="D1938" s="32">
        <v>400</v>
      </c>
      <c r="E1938" s="30" t="s">
        <v>182</v>
      </c>
      <c r="F1938" s="30" t="s">
        <v>183</v>
      </c>
      <c r="G1938" s="33" t="s">
        <v>957</v>
      </c>
      <c r="H1938" s="30" t="s">
        <v>1736</v>
      </c>
      <c r="I1938" s="35">
        <v>17751630676</v>
      </c>
      <c r="J1938" s="36" t="s">
        <v>9010</v>
      </c>
      <c r="K1938" s="30" t="s">
        <v>5655</v>
      </c>
      <c r="L1938" s="30" t="s">
        <v>33</v>
      </c>
      <c r="M1938" s="53" t="s">
        <v>44</v>
      </c>
      <c r="N1938" s="63" t="s">
        <v>132</v>
      </c>
      <c r="O1938" s="29">
        <v>42653</v>
      </c>
      <c r="P1938" s="30" t="str">
        <f>VLOOKUP(G1938,Sheet1!A:C,3,0)</f>
        <v>寰创-中苗刷</v>
      </c>
      <c r="Q1938" s="53" t="s">
        <v>44</v>
      </c>
      <c r="R1938" s="40"/>
      <c r="S1938" s="30" t="s">
        <v>53</v>
      </c>
      <c r="T1938" s="29">
        <v>42661</v>
      </c>
      <c r="U1938" s="30" t="s">
        <v>37</v>
      </c>
      <c r="V1938" s="30">
        <v>42641</v>
      </c>
      <c r="W1938" s="41">
        <f t="shared" si="93"/>
        <v>-12</v>
      </c>
      <c r="X1938" s="41">
        <f t="shared" si="94"/>
        <v>8</v>
      </c>
    </row>
    <row r="1939" ht="19.5" customHeight="1" spans="1:24">
      <c r="A1939" s="29" t="s">
        <v>9011</v>
      </c>
      <c r="B1939" s="30" t="s">
        <v>8951</v>
      </c>
      <c r="C1939" s="31">
        <v>42653</v>
      </c>
      <c r="D1939" s="32">
        <v>400</v>
      </c>
      <c r="E1939" s="30" t="s">
        <v>74</v>
      </c>
      <c r="F1939" s="30" t="s">
        <v>826</v>
      </c>
      <c r="G1939" s="33" t="s">
        <v>1048</v>
      </c>
      <c r="H1939" s="30" t="s">
        <v>446</v>
      </c>
      <c r="I1939" s="35">
        <v>13700840662</v>
      </c>
      <c r="J1939" s="36" t="s">
        <v>9012</v>
      </c>
      <c r="K1939" s="30" t="s">
        <v>5655</v>
      </c>
      <c r="L1939" s="30" t="s">
        <v>33</v>
      </c>
      <c r="M1939" s="53" t="s">
        <v>102</v>
      </c>
      <c r="N1939" s="63" t="s">
        <v>9008</v>
      </c>
      <c r="O1939" s="29">
        <v>42653</v>
      </c>
      <c r="P1939" s="30" t="str">
        <f>VLOOKUP(G1939,Sheet1!A:C,3,0)</f>
        <v>寰创</v>
      </c>
      <c r="Q1939" s="53" t="s">
        <v>104</v>
      </c>
      <c r="R1939" s="40"/>
      <c r="S1939" s="30" t="s">
        <v>267</v>
      </c>
      <c r="T1939" s="29">
        <v>42653</v>
      </c>
      <c r="U1939" s="30" t="s">
        <v>37</v>
      </c>
      <c r="V1939" s="30">
        <f t="shared" ref="V1939:V1949" si="96">O1939</f>
        <v>42653</v>
      </c>
      <c r="W1939" s="41">
        <f t="shared" si="93"/>
        <v>0</v>
      </c>
      <c r="X1939" s="41">
        <f t="shared" si="94"/>
        <v>0</v>
      </c>
    </row>
    <row r="1940" ht="19.5" customHeight="1" spans="1:24">
      <c r="A1940" s="29" t="s">
        <v>9013</v>
      </c>
      <c r="B1940" s="30" t="s">
        <v>8951</v>
      </c>
      <c r="C1940" s="31">
        <v>42653</v>
      </c>
      <c r="D1940" s="32">
        <v>400</v>
      </c>
      <c r="E1940" s="30" t="s">
        <v>1944</v>
      </c>
      <c r="F1940" s="30" t="s">
        <v>2653</v>
      </c>
      <c r="G1940" s="33" t="s">
        <v>2654</v>
      </c>
      <c r="H1940" s="30" t="s">
        <v>77</v>
      </c>
      <c r="I1940" s="35">
        <v>13078755200</v>
      </c>
      <c r="J1940" s="36" t="s">
        <v>9014</v>
      </c>
      <c r="K1940" s="30" t="s">
        <v>5655</v>
      </c>
      <c r="L1940" s="30" t="s">
        <v>33</v>
      </c>
      <c r="M1940" s="53" t="s">
        <v>60</v>
      </c>
      <c r="N1940" s="63" t="s">
        <v>9015</v>
      </c>
      <c r="O1940" s="29">
        <v>42653</v>
      </c>
      <c r="P1940" s="30" t="str">
        <f>VLOOKUP(G1940,Sheet1!A:C,3,0)</f>
        <v>ABLOOMY</v>
      </c>
      <c r="Q1940" s="53" t="s">
        <v>62</v>
      </c>
      <c r="R1940" s="40"/>
      <c r="S1940" s="30" t="s">
        <v>53</v>
      </c>
      <c r="T1940" s="29">
        <v>42667</v>
      </c>
      <c r="U1940" s="30" t="s">
        <v>249</v>
      </c>
      <c r="V1940" s="30">
        <f t="shared" si="96"/>
        <v>42653</v>
      </c>
      <c r="W1940" s="41">
        <f t="shared" si="93"/>
        <v>0</v>
      </c>
      <c r="X1940" s="41">
        <f t="shared" si="94"/>
        <v>14</v>
      </c>
    </row>
    <row r="1941" ht="19.5" customHeight="1" spans="1:24">
      <c r="A1941" s="29" t="s">
        <v>9016</v>
      </c>
      <c r="B1941" s="30" t="s">
        <v>8951</v>
      </c>
      <c r="C1941" s="31">
        <v>42654</v>
      </c>
      <c r="D1941" s="32">
        <v>400</v>
      </c>
      <c r="E1941" s="30" t="s">
        <v>45</v>
      </c>
      <c r="F1941" s="30" t="s">
        <v>517</v>
      </c>
      <c r="G1941" s="33" t="s">
        <v>518</v>
      </c>
      <c r="H1941" s="30" t="s">
        <v>258</v>
      </c>
      <c r="I1941" s="35" t="s">
        <v>5837</v>
      </c>
      <c r="J1941" s="36" t="s">
        <v>9017</v>
      </c>
      <c r="K1941" s="30" t="s">
        <v>59</v>
      </c>
      <c r="L1941" s="30" t="s">
        <v>33</v>
      </c>
      <c r="M1941" s="53" t="s">
        <v>60</v>
      </c>
      <c r="N1941" s="63" t="s">
        <v>9018</v>
      </c>
      <c r="O1941" s="29">
        <v>42654</v>
      </c>
      <c r="P1941" s="30" t="str">
        <f>VLOOKUP(G1941,Sheet1!A:C,3,0)</f>
        <v>ABLOOMY</v>
      </c>
      <c r="Q1941" s="53" t="s">
        <v>62</v>
      </c>
      <c r="R1941" s="40"/>
      <c r="S1941" s="30" t="s">
        <v>267</v>
      </c>
      <c r="T1941" s="29">
        <v>42657</v>
      </c>
      <c r="U1941" s="30" t="s">
        <v>63</v>
      </c>
      <c r="V1941" s="30">
        <f t="shared" si="96"/>
        <v>42654</v>
      </c>
      <c r="W1941" s="41">
        <f t="shared" si="93"/>
        <v>0</v>
      </c>
      <c r="X1941" s="41">
        <f t="shared" si="94"/>
        <v>3</v>
      </c>
    </row>
    <row r="1942" ht="19.5" customHeight="1" spans="1:24">
      <c r="A1942" s="29" t="s">
        <v>9019</v>
      </c>
      <c r="B1942" s="30" t="s">
        <v>8951</v>
      </c>
      <c r="C1942" s="31">
        <v>42654</v>
      </c>
      <c r="D1942" s="32">
        <v>400</v>
      </c>
      <c r="E1942" s="30" t="s">
        <v>138</v>
      </c>
      <c r="F1942" s="30" t="s">
        <v>1407</v>
      </c>
      <c r="G1942" s="33" t="s">
        <v>1758</v>
      </c>
      <c r="H1942" s="30" t="s">
        <v>84</v>
      </c>
      <c r="I1942" s="35" t="s">
        <v>9020</v>
      </c>
      <c r="J1942" s="36" t="s">
        <v>9021</v>
      </c>
      <c r="K1942" s="30" t="s">
        <v>93</v>
      </c>
      <c r="L1942" s="30" t="s">
        <v>33</v>
      </c>
      <c r="M1942" s="53" t="s">
        <v>60</v>
      </c>
      <c r="N1942" s="63" t="s">
        <v>143</v>
      </c>
      <c r="O1942" s="29">
        <v>42654</v>
      </c>
      <c r="P1942" s="30" t="str">
        <f>VLOOKUP(G1942,Sheet1!A:C,3,0)</f>
        <v>爱快</v>
      </c>
      <c r="Q1942" s="53" t="s">
        <v>144</v>
      </c>
      <c r="R1942" s="40"/>
      <c r="S1942" s="30" t="s">
        <v>43</v>
      </c>
      <c r="T1942" s="29">
        <v>42661</v>
      </c>
      <c r="U1942" s="30" t="s">
        <v>37</v>
      </c>
      <c r="V1942" s="30">
        <f t="shared" si="96"/>
        <v>42654</v>
      </c>
      <c r="W1942" s="41">
        <f t="shared" si="93"/>
        <v>0</v>
      </c>
      <c r="X1942" s="41">
        <f t="shared" si="94"/>
        <v>7</v>
      </c>
    </row>
    <row r="1943" ht="19.5" customHeight="1" spans="1:24">
      <c r="A1943" s="29" t="s">
        <v>9022</v>
      </c>
      <c r="B1943" s="30" t="s">
        <v>8951</v>
      </c>
      <c r="C1943" s="31">
        <v>42652</v>
      </c>
      <c r="D1943" s="32">
        <v>400</v>
      </c>
      <c r="E1943" s="30" t="s">
        <v>255</v>
      </c>
      <c r="F1943" s="30" t="s">
        <v>357</v>
      </c>
      <c r="G1943" s="33" t="s">
        <v>684</v>
      </c>
      <c r="H1943" s="30" t="s">
        <v>280</v>
      </c>
      <c r="I1943" s="35">
        <v>13981729866</v>
      </c>
      <c r="J1943" s="36" t="s">
        <v>9023</v>
      </c>
      <c r="K1943" s="30" t="s">
        <v>59</v>
      </c>
      <c r="L1943" s="30" t="s">
        <v>33</v>
      </c>
      <c r="M1943" s="53" t="s">
        <v>220</v>
      </c>
      <c r="N1943" s="63" t="s">
        <v>9024</v>
      </c>
      <c r="O1943" s="29">
        <v>42652</v>
      </c>
      <c r="P1943" s="30" t="str">
        <f>VLOOKUP(G1943,Sheet1!A:C,3,0)</f>
        <v>ABLOOMY-中苗刷</v>
      </c>
      <c r="Q1943" s="53" t="s">
        <v>220</v>
      </c>
      <c r="R1943" s="40"/>
      <c r="S1943" s="30" t="s">
        <v>223</v>
      </c>
      <c r="T1943" s="29">
        <v>42789</v>
      </c>
      <c r="U1943" s="30" t="s">
        <v>37</v>
      </c>
      <c r="V1943" s="30">
        <f t="shared" si="96"/>
        <v>42652</v>
      </c>
      <c r="W1943" s="41">
        <f t="shared" si="93"/>
        <v>0</v>
      </c>
      <c r="X1943" s="41">
        <f t="shared" si="94"/>
        <v>137</v>
      </c>
    </row>
    <row r="1944" ht="19.5" customHeight="1" spans="1:24">
      <c r="A1944" s="29" t="s">
        <v>9025</v>
      </c>
      <c r="B1944" s="30" t="s">
        <v>8951</v>
      </c>
      <c r="C1944" s="31">
        <v>42654</v>
      </c>
      <c r="D1944" s="32">
        <v>400</v>
      </c>
      <c r="E1944" s="30" t="s">
        <v>277</v>
      </c>
      <c r="F1944" s="30" t="s">
        <v>614</v>
      </c>
      <c r="G1944" s="33" t="s">
        <v>2976</v>
      </c>
      <c r="H1944" s="30" t="s">
        <v>258</v>
      </c>
      <c r="I1944" s="35">
        <v>13389112302</v>
      </c>
      <c r="J1944" s="36" t="s">
        <v>9026</v>
      </c>
      <c r="K1944" s="30" t="s">
        <v>70</v>
      </c>
      <c r="L1944" s="30" t="s">
        <v>33</v>
      </c>
      <c r="M1944" s="53" t="s">
        <v>60</v>
      </c>
      <c r="N1944" s="63" t="s">
        <v>373</v>
      </c>
      <c r="O1944" s="29">
        <v>42654</v>
      </c>
      <c r="P1944" s="30" t="str">
        <f>VLOOKUP(G1944,Sheet1!A:C,3,0)</f>
        <v>爱快</v>
      </c>
      <c r="Q1944" s="53" t="s">
        <v>144</v>
      </c>
      <c r="R1944" s="40"/>
      <c r="S1944" s="30" t="s">
        <v>8405</v>
      </c>
      <c r="T1944" s="29">
        <v>42661</v>
      </c>
      <c r="U1944" s="30" t="s">
        <v>37</v>
      </c>
      <c r="V1944" s="30">
        <f t="shared" si="96"/>
        <v>42654</v>
      </c>
      <c r="W1944" s="41">
        <f t="shared" si="93"/>
        <v>0</v>
      </c>
      <c r="X1944" s="41">
        <f t="shared" si="94"/>
        <v>7</v>
      </c>
    </row>
    <row r="1945" ht="19.5" customHeight="1" spans="1:24">
      <c r="A1945" s="29" t="s">
        <v>9027</v>
      </c>
      <c r="B1945" s="30" t="s">
        <v>8951</v>
      </c>
      <c r="C1945" s="31">
        <v>42654</v>
      </c>
      <c r="D1945" s="32">
        <v>400</v>
      </c>
      <c r="E1945" s="30" t="s">
        <v>81</v>
      </c>
      <c r="F1945" s="30" t="s">
        <v>2145</v>
      </c>
      <c r="G1945" s="33" t="s">
        <v>2146</v>
      </c>
      <c r="H1945" s="30" t="s">
        <v>124</v>
      </c>
      <c r="I1945" s="35">
        <v>13973754572</v>
      </c>
      <c r="J1945" s="36" t="s">
        <v>9028</v>
      </c>
      <c r="K1945" s="30" t="s">
        <v>59</v>
      </c>
      <c r="L1945" s="30" t="s">
        <v>33</v>
      </c>
      <c r="M1945" s="53" t="s">
        <v>60</v>
      </c>
      <c r="N1945" s="63" t="s">
        <v>9029</v>
      </c>
      <c r="O1945" s="29">
        <v>42654</v>
      </c>
      <c r="P1945" s="30" t="str">
        <f>VLOOKUP(G1945,Sheet1!A:C,3,0)</f>
        <v>爱快</v>
      </c>
      <c r="Q1945" s="53" t="s">
        <v>144</v>
      </c>
      <c r="R1945" s="40"/>
      <c r="S1945" s="30" t="s">
        <v>43</v>
      </c>
      <c r="T1945" s="29">
        <v>42662</v>
      </c>
      <c r="U1945" s="30" t="s">
        <v>37</v>
      </c>
      <c r="V1945" s="30">
        <f t="shared" si="96"/>
        <v>42654</v>
      </c>
      <c r="W1945" s="41">
        <f t="shared" si="93"/>
        <v>0</v>
      </c>
      <c r="X1945" s="41">
        <f t="shared" si="94"/>
        <v>8</v>
      </c>
    </row>
    <row r="1946" ht="19.5" customHeight="1" spans="1:24">
      <c r="A1946" s="29"/>
      <c r="B1946" s="30" t="s">
        <v>8951</v>
      </c>
      <c r="C1946" s="31">
        <v>42655</v>
      </c>
      <c r="D1946" s="32" t="s">
        <v>26</v>
      </c>
      <c r="E1946" s="30" t="s">
        <v>138</v>
      </c>
      <c r="F1946" s="30" t="s">
        <v>575</v>
      </c>
      <c r="G1946" s="33" t="s">
        <v>576</v>
      </c>
      <c r="H1946" s="30" t="s">
        <v>738</v>
      </c>
      <c r="I1946" s="35">
        <v>13757083131</v>
      </c>
      <c r="J1946" s="36" t="s">
        <v>170</v>
      </c>
      <c r="K1946" s="30" t="s">
        <v>267</v>
      </c>
      <c r="L1946" s="30" t="s">
        <v>33</v>
      </c>
      <c r="M1946" s="53" t="s">
        <v>176</v>
      </c>
      <c r="N1946" s="63" t="s">
        <v>9030</v>
      </c>
      <c r="O1946" s="29">
        <v>42655</v>
      </c>
      <c r="P1946" s="30" t="str">
        <f>VLOOKUP(G1946,Sheet1!A:C,3,0)</f>
        <v> ABLOOMY</v>
      </c>
      <c r="Q1946" s="53" t="s">
        <v>177</v>
      </c>
      <c r="R1946" s="40"/>
      <c r="S1946" s="30" t="s">
        <v>838</v>
      </c>
      <c r="T1946" s="29">
        <v>42656</v>
      </c>
      <c r="U1946" s="30" t="s">
        <v>37</v>
      </c>
      <c r="V1946" s="30">
        <f t="shared" si="96"/>
        <v>42655</v>
      </c>
      <c r="W1946" s="41">
        <f t="shared" si="93"/>
        <v>0</v>
      </c>
      <c r="X1946" s="41">
        <f t="shared" si="94"/>
        <v>1</v>
      </c>
    </row>
    <row r="1947" ht="19.5" customHeight="1" spans="1:24">
      <c r="A1947" s="64" t="s">
        <v>9031</v>
      </c>
      <c r="B1947" s="65" t="s">
        <v>8951</v>
      </c>
      <c r="C1947" s="66">
        <v>42654</v>
      </c>
      <c r="D1947" s="67">
        <v>400</v>
      </c>
      <c r="E1947" s="65" t="s">
        <v>277</v>
      </c>
      <c r="F1947" s="65" t="s">
        <v>614</v>
      </c>
      <c r="G1947" s="68" t="s">
        <v>9032</v>
      </c>
      <c r="H1947" s="65" t="s">
        <v>505</v>
      </c>
      <c r="I1947" s="101">
        <v>13369286998</v>
      </c>
      <c r="J1947" s="102" t="s">
        <v>9033</v>
      </c>
      <c r="K1947" s="65" t="s">
        <v>70</v>
      </c>
      <c r="L1947" s="65" t="s">
        <v>33</v>
      </c>
      <c r="M1947" s="103" t="s">
        <v>220</v>
      </c>
      <c r="N1947" s="104" t="s">
        <v>9034</v>
      </c>
      <c r="O1947" s="64">
        <v>42654</v>
      </c>
      <c r="P1947" s="30" t="str">
        <f>VLOOKUP(G1947,Sheet1!A:C,3,0)</f>
        <v>爱快</v>
      </c>
      <c r="Q1947" s="103"/>
      <c r="R1947" s="52"/>
      <c r="S1947" s="65" t="s">
        <v>223</v>
      </c>
      <c r="T1947" s="64"/>
      <c r="U1947" s="65"/>
      <c r="V1947" s="30">
        <f t="shared" si="96"/>
        <v>42654</v>
      </c>
      <c r="W1947" s="41">
        <f t="shared" si="93"/>
        <v>0</v>
      </c>
      <c r="X1947" s="41">
        <f t="shared" si="94"/>
        <v>-42654</v>
      </c>
    </row>
    <row r="1948" ht="19.5" customHeight="1" spans="1:24">
      <c r="A1948" s="29" t="s">
        <v>9035</v>
      </c>
      <c r="B1948" s="30" t="s">
        <v>8951</v>
      </c>
      <c r="C1948" s="31">
        <v>42655</v>
      </c>
      <c r="D1948" s="32">
        <v>400</v>
      </c>
      <c r="E1948" s="30" t="s">
        <v>138</v>
      </c>
      <c r="F1948" s="30" t="s">
        <v>940</v>
      </c>
      <c r="G1948" s="33" t="s">
        <v>2431</v>
      </c>
      <c r="H1948" s="30" t="s">
        <v>48</v>
      </c>
      <c r="I1948" s="35">
        <v>13868523275</v>
      </c>
      <c r="J1948" s="36" t="s">
        <v>9036</v>
      </c>
      <c r="K1948" s="30" t="s">
        <v>5655</v>
      </c>
      <c r="L1948" s="30" t="s">
        <v>33</v>
      </c>
      <c r="M1948" s="53" t="s">
        <v>176</v>
      </c>
      <c r="N1948" s="63" t="s">
        <v>9030</v>
      </c>
      <c r="O1948" s="29">
        <v>42655</v>
      </c>
      <c r="P1948" s="30" t="str">
        <f>VLOOKUP(G1948,Sheet1!A:C,3,0)</f>
        <v>寰创</v>
      </c>
      <c r="Q1948" s="53" t="s">
        <v>177</v>
      </c>
      <c r="R1948" s="40"/>
      <c r="S1948" s="30" t="s">
        <v>838</v>
      </c>
      <c r="T1948" s="29">
        <v>42656</v>
      </c>
      <c r="U1948" s="30" t="s">
        <v>37</v>
      </c>
      <c r="V1948" s="30">
        <f t="shared" si="96"/>
        <v>42655</v>
      </c>
      <c r="W1948" s="41">
        <f t="shared" si="93"/>
        <v>0</v>
      </c>
      <c r="X1948" s="41">
        <f t="shared" si="94"/>
        <v>1</v>
      </c>
    </row>
    <row r="1949" ht="19.5" customHeight="1" spans="1:24">
      <c r="A1949" s="69"/>
      <c r="B1949" s="70" t="s">
        <v>8951</v>
      </c>
      <c r="C1949" s="71">
        <v>42655</v>
      </c>
      <c r="D1949" s="72" t="s">
        <v>466</v>
      </c>
      <c r="E1949" s="70" t="s">
        <v>703</v>
      </c>
      <c r="F1949" s="70" t="s">
        <v>4015</v>
      </c>
      <c r="G1949" s="73" t="s">
        <v>4016</v>
      </c>
      <c r="H1949" s="70" t="s">
        <v>1345</v>
      </c>
      <c r="I1949" s="82">
        <v>15907263953</v>
      </c>
      <c r="J1949" s="96" t="s">
        <v>9037</v>
      </c>
      <c r="K1949" s="70" t="s">
        <v>72</v>
      </c>
      <c r="L1949" s="70" t="s">
        <v>33</v>
      </c>
      <c r="M1949" s="97" t="s">
        <v>34</v>
      </c>
      <c r="N1949" s="98"/>
      <c r="O1949" s="69">
        <v>42655</v>
      </c>
      <c r="P1949" s="70" t="str">
        <f>VLOOKUP(G1949,Sheet1!A:C,3,0)</f>
        <v>ABLOOMY</v>
      </c>
      <c r="Q1949" s="97" t="s">
        <v>1472</v>
      </c>
      <c r="R1949" s="88"/>
      <c r="S1949" s="70" t="s">
        <v>189</v>
      </c>
      <c r="T1949" s="69">
        <v>42699</v>
      </c>
      <c r="U1949" s="70" t="s">
        <v>37</v>
      </c>
      <c r="V1949" s="70">
        <f t="shared" si="96"/>
        <v>42655</v>
      </c>
      <c r="W1949" s="89">
        <f t="shared" si="93"/>
        <v>0</v>
      </c>
      <c r="X1949" s="89">
        <f t="shared" si="94"/>
        <v>44</v>
      </c>
    </row>
    <row r="1950" ht="19.5" customHeight="1" spans="1:24">
      <c r="A1950" s="42" t="s">
        <v>9038</v>
      </c>
      <c r="B1950" s="43" t="s">
        <v>8951</v>
      </c>
      <c r="C1950" s="44">
        <v>42655</v>
      </c>
      <c r="D1950" s="45">
        <v>400</v>
      </c>
      <c r="E1950" s="43" t="s">
        <v>166</v>
      </c>
      <c r="F1950" s="43" t="s">
        <v>167</v>
      </c>
      <c r="G1950" s="46" t="s">
        <v>168</v>
      </c>
      <c r="H1950" s="43" t="s">
        <v>9039</v>
      </c>
      <c r="I1950" s="47">
        <v>18072887013</v>
      </c>
      <c r="J1950" s="48" t="s">
        <v>9040</v>
      </c>
      <c r="K1950" s="43" t="s">
        <v>5655</v>
      </c>
      <c r="L1950" s="43" t="s">
        <v>33</v>
      </c>
      <c r="M1950" s="92" t="s">
        <v>49</v>
      </c>
      <c r="N1950" s="93" t="s">
        <v>9041</v>
      </c>
      <c r="O1950" s="42">
        <v>42655</v>
      </c>
      <c r="P1950" s="43" t="str">
        <f>VLOOKUP(G1950,Sheet1!A:C,3,0)</f>
        <v>爱快</v>
      </c>
      <c r="Q1950" s="92" t="s">
        <v>49</v>
      </c>
      <c r="R1950" s="50"/>
      <c r="S1950" s="43" t="s">
        <v>171</v>
      </c>
      <c r="T1950" s="42">
        <v>42705</v>
      </c>
      <c r="U1950" s="43" t="s">
        <v>37</v>
      </c>
      <c r="V1950" s="43">
        <v>42577</v>
      </c>
      <c r="W1950" s="51">
        <f t="shared" si="93"/>
        <v>-78</v>
      </c>
      <c r="X1950" s="51">
        <f t="shared" si="94"/>
        <v>50</v>
      </c>
    </row>
    <row r="1951" ht="19.5" customHeight="1" spans="1:24">
      <c r="A1951" s="29" t="s">
        <v>9042</v>
      </c>
      <c r="B1951" s="30" t="s">
        <v>8951</v>
      </c>
      <c r="C1951" s="31">
        <v>42655</v>
      </c>
      <c r="D1951" s="32">
        <v>400</v>
      </c>
      <c r="E1951" s="30" t="s">
        <v>606</v>
      </c>
      <c r="F1951" s="30" t="s">
        <v>9043</v>
      </c>
      <c r="G1951" s="33" t="s">
        <v>5001</v>
      </c>
      <c r="H1951" s="30" t="s">
        <v>475</v>
      </c>
      <c r="I1951" s="35" t="s">
        <v>9044</v>
      </c>
      <c r="J1951" s="36" t="s">
        <v>9045</v>
      </c>
      <c r="K1951" s="30" t="s">
        <v>5655</v>
      </c>
      <c r="L1951" s="30" t="s">
        <v>33</v>
      </c>
      <c r="M1951" s="53" t="s">
        <v>176</v>
      </c>
      <c r="N1951" s="63" t="s">
        <v>9030</v>
      </c>
      <c r="O1951" s="29">
        <v>42655</v>
      </c>
      <c r="P1951" s="30" t="str">
        <f>VLOOKUP(G1951,Sheet1!A:C,3,0)</f>
        <v>寰创</v>
      </c>
      <c r="Q1951" s="53" t="s">
        <v>177</v>
      </c>
      <c r="R1951" s="40"/>
      <c r="S1951" s="30" t="s">
        <v>838</v>
      </c>
      <c r="T1951" s="29">
        <v>42656</v>
      </c>
      <c r="U1951" s="30" t="s">
        <v>37</v>
      </c>
      <c r="V1951" s="30">
        <f>O1951</f>
        <v>42655</v>
      </c>
      <c r="W1951" s="41">
        <f t="shared" si="93"/>
        <v>0</v>
      </c>
      <c r="X1951" s="41">
        <f t="shared" si="94"/>
        <v>1</v>
      </c>
    </row>
    <row r="1952" ht="19.5" customHeight="1" spans="1:24">
      <c r="A1952" s="29" t="s">
        <v>9046</v>
      </c>
      <c r="B1952" s="30" t="s">
        <v>8951</v>
      </c>
      <c r="C1952" s="31">
        <v>42655</v>
      </c>
      <c r="D1952" s="32">
        <v>400</v>
      </c>
      <c r="E1952" s="30" t="s">
        <v>113</v>
      </c>
      <c r="F1952" s="30" t="s">
        <v>540</v>
      </c>
      <c r="G1952" s="33" t="s">
        <v>541</v>
      </c>
      <c r="H1952" s="30" t="s">
        <v>1537</v>
      </c>
      <c r="I1952" s="35">
        <v>18697952883</v>
      </c>
      <c r="J1952" s="36" t="s">
        <v>9047</v>
      </c>
      <c r="K1952" s="30" t="s">
        <v>5655</v>
      </c>
      <c r="L1952" s="30" t="s">
        <v>33</v>
      </c>
      <c r="M1952" s="53" t="s">
        <v>176</v>
      </c>
      <c r="N1952" s="63" t="s">
        <v>9030</v>
      </c>
      <c r="O1952" s="29">
        <v>42655</v>
      </c>
      <c r="P1952" s="30" t="str">
        <f>VLOOKUP(G1952,Sheet1!A:C,3,0)</f>
        <v>寰创</v>
      </c>
      <c r="Q1952" s="53" t="s">
        <v>177</v>
      </c>
      <c r="R1952" s="40"/>
      <c r="S1952" s="30" t="s">
        <v>838</v>
      </c>
      <c r="T1952" s="29">
        <v>42656</v>
      </c>
      <c r="U1952" s="30" t="s">
        <v>37</v>
      </c>
      <c r="V1952" s="30">
        <f>O1952</f>
        <v>42655</v>
      </c>
      <c r="W1952" s="41">
        <f t="shared" si="93"/>
        <v>0</v>
      </c>
      <c r="X1952" s="41">
        <f t="shared" si="94"/>
        <v>1</v>
      </c>
    </row>
    <row r="1953" ht="19.5" customHeight="1" spans="1:24">
      <c r="A1953" s="42"/>
      <c r="B1953" s="43" t="s">
        <v>8951</v>
      </c>
      <c r="C1953" s="44">
        <v>42655</v>
      </c>
      <c r="D1953" s="45">
        <v>400</v>
      </c>
      <c r="E1953" s="43" t="s">
        <v>166</v>
      </c>
      <c r="F1953" s="43" t="s">
        <v>167</v>
      </c>
      <c r="G1953" s="46" t="s">
        <v>168</v>
      </c>
      <c r="H1953" s="43" t="s">
        <v>9039</v>
      </c>
      <c r="I1953" s="47">
        <v>18072887013</v>
      </c>
      <c r="J1953" s="48" t="s">
        <v>9040</v>
      </c>
      <c r="K1953" s="43" t="s">
        <v>5655</v>
      </c>
      <c r="L1953" s="43" t="s">
        <v>33</v>
      </c>
      <c r="M1953" s="92" t="s">
        <v>220</v>
      </c>
      <c r="N1953" s="93" t="s">
        <v>9041</v>
      </c>
      <c r="O1953" s="42">
        <v>42655</v>
      </c>
      <c r="P1953" s="43" t="str">
        <f>VLOOKUP(G1953,Sheet1!A:C,3,0)</f>
        <v>爱快</v>
      </c>
      <c r="Q1953" s="92" t="s">
        <v>220</v>
      </c>
      <c r="R1953" s="50"/>
      <c r="S1953" s="43" t="s">
        <v>171</v>
      </c>
      <c r="T1953" s="42">
        <v>42705</v>
      </c>
      <c r="U1953" s="43" t="s">
        <v>37</v>
      </c>
      <c r="V1953" s="43"/>
      <c r="W1953" s="51"/>
      <c r="X1953" s="51"/>
    </row>
    <row r="1954" ht="19.5" customHeight="1" spans="1:24">
      <c r="A1954" s="29" t="s">
        <v>9048</v>
      </c>
      <c r="B1954" s="30" t="s">
        <v>8951</v>
      </c>
      <c r="C1954" s="31">
        <v>42655</v>
      </c>
      <c r="D1954" s="32">
        <v>400</v>
      </c>
      <c r="E1954" s="30" t="s">
        <v>6540</v>
      </c>
      <c r="F1954" s="30" t="s">
        <v>517</v>
      </c>
      <c r="G1954" s="33" t="s">
        <v>518</v>
      </c>
      <c r="H1954" s="30" t="s">
        <v>309</v>
      </c>
      <c r="I1954" s="35" t="s">
        <v>5837</v>
      </c>
      <c r="J1954" s="36" t="s">
        <v>9049</v>
      </c>
      <c r="K1954" s="30" t="s">
        <v>93</v>
      </c>
      <c r="L1954" s="30" t="s">
        <v>33</v>
      </c>
      <c r="M1954" s="53" t="s">
        <v>60</v>
      </c>
      <c r="N1954" s="63" t="s">
        <v>9050</v>
      </c>
      <c r="O1954" s="29">
        <v>42655</v>
      </c>
      <c r="P1954" s="30" t="str">
        <f>VLOOKUP(G1954,Sheet1!A:C,3,0)</f>
        <v>ABLOOMY</v>
      </c>
      <c r="Q1954" s="53" t="s">
        <v>62</v>
      </c>
      <c r="R1954" s="40"/>
      <c r="S1954" s="30" t="s">
        <v>267</v>
      </c>
      <c r="T1954" s="29">
        <v>42657</v>
      </c>
      <c r="U1954" s="30" t="s">
        <v>37</v>
      </c>
      <c r="V1954" s="30">
        <f t="shared" ref="V1954:V1971" si="97">O1954</f>
        <v>42655</v>
      </c>
      <c r="W1954" s="41">
        <f t="shared" ref="W1954:W1985" si="98">V1954-C1954</f>
        <v>0</v>
      </c>
      <c r="X1954" s="41">
        <f t="shared" ref="X1954:X1985" si="99">T1954-C1954</f>
        <v>2</v>
      </c>
    </row>
    <row r="1955" ht="19.5" customHeight="1" spans="1:24">
      <c r="A1955" s="29" t="s">
        <v>9051</v>
      </c>
      <c r="B1955" s="30" t="s">
        <v>8951</v>
      </c>
      <c r="C1955" s="31">
        <v>42655</v>
      </c>
      <c r="D1955" s="32">
        <v>400</v>
      </c>
      <c r="E1955" s="30" t="s">
        <v>648</v>
      </c>
      <c r="F1955" s="30" t="s">
        <v>947</v>
      </c>
      <c r="G1955" s="33" t="s">
        <v>1916</v>
      </c>
      <c r="H1955" s="30" t="s">
        <v>4041</v>
      </c>
      <c r="I1955" s="35">
        <v>18657181951</v>
      </c>
      <c r="J1955" s="36" t="s">
        <v>9052</v>
      </c>
      <c r="K1955" s="30" t="s">
        <v>5655</v>
      </c>
      <c r="L1955" s="30" t="s">
        <v>33</v>
      </c>
      <c r="M1955" s="53" t="s">
        <v>176</v>
      </c>
      <c r="N1955" s="63" t="s">
        <v>9030</v>
      </c>
      <c r="O1955" s="29">
        <v>42655</v>
      </c>
      <c r="P1955" s="30" t="str">
        <f>VLOOKUP(G1955,Sheet1!A:C,3,0)</f>
        <v>寰创+爱快</v>
      </c>
      <c r="Q1955" s="53" t="s">
        <v>177</v>
      </c>
      <c r="R1955" s="40"/>
      <c r="S1955" s="30" t="s">
        <v>838</v>
      </c>
      <c r="T1955" s="29">
        <v>42656</v>
      </c>
      <c r="U1955" s="30" t="s">
        <v>37</v>
      </c>
      <c r="V1955" s="30">
        <f t="shared" si="97"/>
        <v>42655</v>
      </c>
      <c r="W1955" s="41">
        <f t="shared" si="98"/>
        <v>0</v>
      </c>
      <c r="X1955" s="41">
        <f t="shared" si="99"/>
        <v>1</v>
      </c>
    </row>
    <row r="1956" ht="19.5" customHeight="1" spans="1:24">
      <c r="A1956" s="29" t="s">
        <v>9053</v>
      </c>
      <c r="B1956" s="30" t="s">
        <v>8951</v>
      </c>
      <c r="C1956" s="31">
        <v>42655</v>
      </c>
      <c r="D1956" s="32">
        <v>400</v>
      </c>
      <c r="E1956" s="30" t="s">
        <v>65</v>
      </c>
      <c r="F1956" s="30" t="s">
        <v>66</v>
      </c>
      <c r="G1956" s="33" t="s">
        <v>5665</v>
      </c>
      <c r="H1956" s="30" t="s">
        <v>9054</v>
      </c>
      <c r="I1956" s="35" t="s">
        <v>9055</v>
      </c>
      <c r="J1956" s="36" t="s">
        <v>9056</v>
      </c>
      <c r="K1956" s="30" t="s">
        <v>5655</v>
      </c>
      <c r="L1956" s="30" t="s">
        <v>33</v>
      </c>
      <c r="M1956" s="53" t="s">
        <v>176</v>
      </c>
      <c r="N1956" s="63" t="s">
        <v>9030</v>
      </c>
      <c r="O1956" s="29">
        <v>42655</v>
      </c>
      <c r="P1956" s="30" t="str">
        <f>VLOOKUP(G1956,Sheet1!A:C,3,0)</f>
        <v>寰创</v>
      </c>
      <c r="Q1956" s="53" t="s">
        <v>177</v>
      </c>
      <c r="R1956" s="40"/>
      <c r="S1956" s="30" t="s">
        <v>838</v>
      </c>
      <c r="T1956" s="29">
        <v>42656</v>
      </c>
      <c r="U1956" s="30" t="s">
        <v>37</v>
      </c>
      <c r="V1956" s="30">
        <f t="shared" si="97"/>
        <v>42655</v>
      </c>
      <c r="W1956" s="41">
        <f t="shared" si="98"/>
        <v>0</v>
      </c>
      <c r="X1956" s="41">
        <f t="shared" si="99"/>
        <v>1</v>
      </c>
    </row>
    <row r="1957" ht="19.5" customHeight="1" spans="1:24">
      <c r="A1957" s="29" t="s">
        <v>9057</v>
      </c>
      <c r="B1957" s="30" t="s">
        <v>8951</v>
      </c>
      <c r="C1957" s="31">
        <v>42655</v>
      </c>
      <c r="D1957" s="32">
        <v>400</v>
      </c>
      <c r="E1957" s="30" t="s">
        <v>138</v>
      </c>
      <c r="F1957" s="30" t="s">
        <v>413</v>
      </c>
      <c r="G1957" s="33" t="s">
        <v>3679</v>
      </c>
      <c r="H1957" s="30" t="s">
        <v>7067</v>
      </c>
      <c r="I1957" s="35">
        <v>18857681324</v>
      </c>
      <c r="J1957" s="36" t="s">
        <v>9058</v>
      </c>
      <c r="K1957" s="30" t="s">
        <v>5655</v>
      </c>
      <c r="L1957" s="30" t="s">
        <v>33</v>
      </c>
      <c r="M1957" s="53" t="s">
        <v>176</v>
      </c>
      <c r="N1957" s="63" t="s">
        <v>9030</v>
      </c>
      <c r="O1957" s="29">
        <v>42655</v>
      </c>
      <c r="P1957" s="30" t="str">
        <f>VLOOKUP(G1957,Sheet1!A:C,3,0)</f>
        <v>寰创</v>
      </c>
      <c r="Q1957" s="53" t="s">
        <v>177</v>
      </c>
      <c r="R1957" s="40"/>
      <c r="S1957" s="30" t="s">
        <v>838</v>
      </c>
      <c r="T1957" s="29">
        <v>42656</v>
      </c>
      <c r="U1957" s="30" t="s">
        <v>37</v>
      </c>
      <c r="V1957" s="30">
        <f t="shared" si="97"/>
        <v>42655</v>
      </c>
      <c r="W1957" s="41">
        <f t="shared" si="98"/>
        <v>0</v>
      </c>
      <c r="X1957" s="41">
        <f t="shared" si="99"/>
        <v>1</v>
      </c>
    </row>
    <row r="1958" ht="19.5" customHeight="1" spans="1:24">
      <c r="A1958" s="29" t="s">
        <v>9059</v>
      </c>
      <c r="B1958" s="30" t="s">
        <v>8951</v>
      </c>
      <c r="C1958" s="31">
        <v>42655</v>
      </c>
      <c r="D1958" s="32">
        <v>400</v>
      </c>
      <c r="E1958" s="30" t="s">
        <v>566</v>
      </c>
      <c r="F1958" s="30" t="s">
        <v>566</v>
      </c>
      <c r="G1958" s="33" t="s">
        <v>1032</v>
      </c>
      <c r="H1958" s="30" t="s">
        <v>462</v>
      </c>
      <c r="I1958" s="35">
        <v>15311721989</v>
      </c>
      <c r="J1958" s="36" t="s">
        <v>9060</v>
      </c>
      <c r="K1958" s="30" t="s">
        <v>5655</v>
      </c>
      <c r="L1958" s="30" t="s">
        <v>33</v>
      </c>
      <c r="M1958" s="53" t="s">
        <v>176</v>
      </c>
      <c r="N1958" s="63" t="s">
        <v>9030</v>
      </c>
      <c r="O1958" s="29">
        <v>42655</v>
      </c>
      <c r="P1958" s="30" t="str">
        <f>VLOOKUP(G1958,Sheet1!A:C,3,0)</f>
        <v>寰创</v>
      </c>
      <c r="Q1958" s="53" t="s">
        <v>177</v>
      </c>
      <c r="R1958" s="40"/>
      <c r="S1958" s="30" t="s">
        <v>838</v>
      </c>
      <c r="T1958" s="29">
        <v>42656</v>
      </c>
      <c r="U1958" s="30" t="s">
        <v>37</v>
      </c>
      <c r="V1958" s="30">
        <f t="shared" si="97"/>
        <v>42655</v>
      </c>
      <c r="W1958" s="41">
        <f t="shared" si="98"/>
        <v>0</v>
      </c>
      <c r="X1958" s="41">
        <f t="shared" si="99"/>
        <v>1</v>
      </c>
    </row>
    <row r="1959" ht="19.5" customHeight="1" spans="1:24">
      <c r="A1959" s="29" t="s">
        <v>9061</v>
      </c>
      <c r="B1959" s="30" t="s">
        <v>8951</v>
      </c>
      <c r="C1959" s="31">
        <v>42655</v>
      </c>
      <c r="D1959" s="32">
        <v>400</v>
      </c>
      <c r="E1959" s="30" t="s">
        <v>566</v>
      </c>
      <c r="F1959" s="30" t="s">
        <v>566</v>
      </c>
      <c r="G1959" s="33" t="s">
        <v>1032</v>
      </c>
      <c r="H1959" s="30" t="s">
        <v>8034</v>
      </c>
      <c r="I1959" s="35">
        <v>15001207658</v>
      </c>
      <c r="J1959" s="36" t="s">
        <v>9062</v>
      </c>
      <c r="K1959" s="30" t="s">
        <v>5655</v>
      </c>
      <c r="L1959" s="30" t="s">
        <v>33</v>
      </c>
      <c r="M1959" s="53" t="s">
        <v>176</v>
      </c>
      <c r="N1959" s="63" t="s">
        <v>9030</v>
      </c>
      <c r="O1959" s="29">
        <v>42655</v>
      </c>
      <c r="P1959" s="30" t="str">
        <f>VLOOKUP(G1959,Sheet1!A:C,3,0)</f>
        <v>寰创</v>
      </c>
      <c r="Q1959" s="53" t="s">
        <v>177</v>
      </c>
      <c r="R1959" s="40"/>
      <c r="S1959" s="30" t="s">
        <v>838</v>
      </c>
      <c r="T1959" s="29">
        <v>42656</v>
      </c>
      <c r="U1959" s="30" t="s">
        <v>37</v>
      </c>
      <c r="V1959" s="30">
        <f t="shared" si="97"/>
        <v>42655</v>
      </c>
      <c r="W1959" s="41">
        <f t="shared" si="98"/>
        <v>0</v>
      </c>
      <c r="X1959" s="41">
        <f t="shared" si="99"/>
        <v>1</v>
      </c>
    </row>
    <row r="1960" ht="19.5" customHeight="1" spans="1:24">
      <c r="A1960" s="29" t="s">
        <v>9063</v>
      </c>
      <c r="B1960" s="30" t="s">
        <v>8951</v>
      </c>
      <c r="C1960" s="31">
        <v>42655</v>
      </c>
      <c r="D1960" s="32">
        <v>400</v>
      </c>
      <c r="E1960" s="30" t="s">
        <v>166</v>
      </c>
      <c r="F1960" s="30" t="s">
        <v>9064</v>
      </c>
      <c r="G1960" s="33" t="s">
        <v>2431</v>
      </c>
      <c r="H1960" s="30" t="s">
        <v>2054</v>
      </c>
      <c r="I1960" s="35">
        <v>13750891232</v>
      </c>
      <c r="J1960" s="36" t="s">
        <v>9065</v>
      </c>
      <c r="K1960" s="30" t="s">
        <v>5655</v>
      </c>
      <c r="L1960" s="30" t="s">
        <v>33</v>
      </c>
      <c r="M1960" s="53" t="s">
        <v>176</v>
      </c>
      <c r="N1960" s="63" t="s">
        <v>9030</v>
      </c>
      <c r="O1960" s="29">
        <v>42655</v>
      </c>
      <c r="P1960" s="30" t="str">
        <f>VLOOKUP(G1960,Sheet1!A:C,3,0)</f>
        <v>寰创</v>
      </c>
      <c r="Q1960" s="53" t="s">
        <v>177</v>
      </c>
      <c r="R1960" s="40"/>
      <c r="S1960" s="30" t="s">
        <v>838</v>
      </c>
      <c r="T1960" s="29">
        <v>42656</v>
      </c>
      <c r="U1960" s="30" t="s">
        <v>37</v>
      </c>
      <c r="V1960" s="30">
        <f t="shared" si="97"/>
        <v>42655</v>
      </c>
      <c r="W1960" s="41">
        <f t="shared" si="98"/>
        <v>0</v>
      </c>
      <c r="X1960" s="41">
        <f t="shared" si="99"/>
        <v>1</v>
      </c>
    </row>
    <row r="1961" ht="19.5" customHeight="1" spans="1:24">
      <c r="A1961" s="29" t="s">
        <v>9066</v>
      </c>
      <c r="B1961" s="30" t="s">
        <v>8951</v>
      </c>
      <c r="C1961" s="31">
        <v>42655</v>
      </c>
      <c r="D1961" s="32">
        <v>400</v>
      </c>
      <c r="E1961" s="30" t="s">
        <v>38</v>
      </c>
      <c r="F1961" s="30" t="s">
        <v>39</v>
      </c>
      <c r="G1961" s="33" t="s">
        <v>2417</v>
      </c>
      <c r="H1961" s="30" t="s">
        <v>162</v>
      </c>
      <c r="I1961" s="35">
        <v>18107718902</v>
      </c>
      <c r="J1961" s="36" t="s">
        <v>9067</v>
      </c>
      <c r="K1961" s="30" t="s">
        <v>70</v>
      </c>
      <c r="L1961" s="30" t="s">
        <v>33</v>
      </c>
      <c r="M1961" s="53" t="s">
        <v>220</v>
      </c>
      <c r="N1961" s="63" t="s">
        <v>9068</v>
      </c>
      <c r="O1961" s="29">
        <v>42655</v>
      </c>
      <c r="P1961" s="30" t="str">
        <f>VLOOKUP(G1961,Sheet1!A:C,3,0)</f>
        <v>寰创</v>
      </c>
      <c r="Q1961" s="53" t="s">
        <v>220</v>
      </c>
      <c r="R1961" s="40"/>
      <c r="S1961" s="30" t="s">
        <v>659</v>
      </c>
      <c r="T1961" s="29">
        <v>42731</v>
      </c>
      <c r="U1961" s="30" t="s">
        <v>37</v>
      </c>
      <c r="V1961" s="30">
        <f t="shared" si="97"/>
        <v>42655</v>
      </c>
      <c r="W1961" s="41">
        <f t="shared" si="98"/>
        <v>0</v>
      </c>
      <c r="X1961" s="41">
        <f t="shared" si="99"/>
        <v>76</v>
      </c>
    </row>
    <row r="1962" ht="19.5" customHeight="1" spans="1:24">
      <c r="A1962" s="29" t="s">
        <v>9069</v>
      </c>
      <c r="B1962" s="30" t="s">
        <v>8951</v>
      </c>
      <c r="C1962" s="31">
        <v>42655</v>
      </c>
      <c r="D1962" s="32">
        <v>400</v>
      </c>
      <c r="E1962" s="30" t="s">
        <v>55</v>
      </c>
      <c r="F1962" s="30" t="s">
        <v>55</v>
      </c>
      <c r="G1962" s="33" t="s">
        <v>2529</v>
      </c>
      <c r="H1962" s="30" t="s">
        <v>162</v>
      </c>
      <c r="I1962" s="35">
        <v>13761069493</v>
      </c>
      <c r="J1962" s="36" t="s">
        <v>9070</v>
      </c>
      <c r="K1962" s="30" t="s">
        <v>93</v>
      </c>
      <c r="L1962" s="30" t="s">
        <v>33</v>
      </c>
      <c r="M1962" s="53" t="s">
        <v>176</v>
      </c>
      <c r="N1962" s="63" t="s">
        <v>9030</v>
      </c>
      <c r="O1962" s="29">
        <v>42655</v>
      </c>
      <c r="P1962" s="30" t="str">
        <f>VLOOKUP(G1962,Sheet1!A:C,3,0)</f>
        <v>寰创</v>
      </c>
      <c r="Q1962" s="53" t="s">
        <v>177</v>
      </c>
      <c r="R1962" s="40"/>
      <c r="S1962" s="30" t="s">
        <v>838</v>
      </c>
      <c r="T1962" s="29">
        <v>42656</v>
      </c>
      <c r="U1962" s="30" t="s">
        <v>37</v>
      </c>
      <c r="V1962" s="30">
        <f t="shared" si="97"/>
        <v>42655</v>
      </c>
      <c r="W1962" s="41">
        <f t="shared" si="98"/>
        <v>0</v>
      </c>
      <c r="X1962" s="41">
        <f t="shared" si="99"/>
        <v>1</v>
      </c>
    </row>
    <row r="1963" ht="19.5" customHeight="1" spans="1:24">
      <c r="A1963" s="29" t="s">
        <v>9071</v>
      </c>
      <c r="B1963" s="30" t="s">
        <v>8951</v>
      </c>
      <c r="C1963" s="31">
        <v>42655</v>
      </c>
      <c r="D1963" s="32">
        <v>400</v>
      </c>
      <c r="E1963" s="30" t="s">
        <v>566</v>
      </c>
      <c r="F1963" s="30" t="s">
        <v>566</v>
      </c>
      <c r="G1963" s="33" t="s">
        <v>9072</v>
      </c>
      <c r="H1963" s="30" t="s">
        <v>9073</v>
      </c>
      <c r="I1963" s="35">
        <v>18600202722</v>
      </c>
      <c r="J1963" s="36" t="s">
        <v>9074</v>
      </c>
      <c r="K1963" s="30" t="s">
        <v>5655</v>
      </c>
      <c r="L1963" s="30" t="s">
        <v>33</v>
      </c>
      <c r="M1963" s="53" t="s">
        <v>176</v>
      </c>
      <c r="N1963" s="63" t="s">
        <v>9030</v>
      </c>
      <c r="O1963" s="29">
        <v>42655</v>
      </c>
      <c r="P1963" s="30" t="e">
        <f>VLOOKUP(G1963,Sheet1!A:C,3,0)</f>
        <v>#N/A</v>
      </c>
      <c r="Q1963" s="53" t="s">
        <v>177</v>
      </c>
      <c r="R1963" s="40"/>
      <c r="S1963" s="30" t="s">
        <v>838</v>
      </c>
      <c r="T1963" s="29">
        <v>42656</v>
      </c>
      <c r="U1963" s="30" t="s">
        <v>37</v>
      </c>
      <c r="V1963" s="30">
        <f t="shared" si="97"/>
        <v>42655</v>
      </c>
      <c r="W1963" s="41">
        <f t="shared" si="98"/>
        <v>0</v>
      </c>
      <c r="X1963" s="41">
        <f t="shared" si="99"/>
        <v>1</v>
      </c>
    </row>
    <row r="1964" ht="19.5" customHeight="1" spans="1:24">
      <c r="A1964" s="29" t="s">
        <v>9075</v>
      </c>
      <c r="B1964" s="30" t="s">
        <v>8951</v>
      </c>
      <c r="C1964" s="31">
        <v>42655</v>
      </c>
      <c r="D1964" s="32">
        <v>400</v>
      </c>
      <c r="E1964" s="30" t="s">
        <v>138</v>
      </c>
      <c r="F1964" s="30" t="s">
        <v>1407</v>
      </c>
      <c r="G1964" s="33" t="s">
        <v>9076</v>
      </c>
      <c r="H1964" s="30" t="s">
        <v>9077</v>
      </c>
      <c r="I1964" s="35">
        <v>15888032855</v>
      </c>
      <c r="J1964" s="36" t="s">
        <v>9078</v>
      </c>
      <c r="K1964" s="30" t="s">
        <v>93</v>
      </c>
      <c r="L1964" s="30" t="s">
        <v>33</v>
      </c>
      <c r="M1964" s="53" t="s">
        <v>176</v>
      </c>
      <c r="N1964" s="63" t="s">
        <v>9030</v>
      </c>
      <c r="O1964" s="29">
        <v>42655</v>
      </c>
      <c r="P1964" s="30" t="str">
        <f>VLOOKUP(G1964,Sheet1!A:C,3,0)</f>
        <v>寰创</v>
      </c>
      <c r="Q1964" s="53" t="s">
        <v>177</v>
      </c>
      <c r="R1964" s="40"/>
      <c r="S1964" s="30" t="s">
        <v>838</v>
      </c>
      <c r="T1964" s="29">
        <v>42656</v>
      </c>
      <c r="U1964" s="30" t="s">
        <v>37</v>
      </c>
      <c r="V1964" s="30">
        <f t="shared" si="97"/>
        <v>42655</v>
      </c>
      <c r="W1964" s="41">
        <f t="shared" si="98"/>
        <v>0</v>
      </c>
      <c r="X1964" s="41">
        <f t="shared" si="99"/>
        <v>1</v>
      </c>
    </row>
    <row r="1965" ht="19.5" customHeight="1" spans="1:24">
      <c r="A1965" s="29" t="s">
        <v>9079</v>
      </c>
      <c r="B1965" s="30" t="s">
        <v>8951</v>
      </c>
      <c r="C1965" s="31">
        <v>42655</v>
      </c>
      <c r="D1965" s="32">
        <v>400</v>
      </c>
      <c r="E1965" s="30" t="s">
        <v>27</v>
      </c>
      <c r="F1965" s="30" t="s">
        <v>441</v>
      </c>
      <c r="G1965" s="33" t="s">
        <v>9002</v>
      </c>
      <c r="H1965" s="30" t="s">
        <v>169</v>
      </c>
      <c r="I1965" s="35">
        <v>18956095105</v>
      </c>
      <c r="J1965" s="36" t="s">
        <v>9080</v>
      </c>
      <c r="K1965" s="30" t="s">
        <v>70</v>
      </c>
      <c r="L1965" s="30" t="s">
        <v>33</v>
      </c>
      <c r="M1965" s="53" t="s">
        <v>220</v>
      </c>
      <c r="N1965" s="63" t="s">
        <v>9081</v>
      </c>
      <c r="O1965" s="29">
        <v>42655</v>
      </c>
      <c r="P1965" s="30" t="e">
        <f>VLOOKUP(G1965,Sheet1!A:C,3,0)</f>
        <v>#N/A</v>
      </c>
      <c r="Q1965" s="53" t="s">
        <v>220</v>
      </c>
      <c r="R1965" s="40"/>
      <c r="S1965" s="30" t="s">
        <v>223</v>
      </c>
      <c r="T1965" s="29">
        <v>42702</v>
      </c>
      <c r="U1965" s="30" t="s">
        <v>37</v>
      </c>
      <c r="V1965" s="30">
        <f t="shared" si="97"/>
        <v>42655</v>
      </c>
      <c r="W1965" s="41">
        <f t="shared" si="98"/>
        <v>0</v>
      </c>
      <c r="X1965" s="41">
        <f t="shared" si="99"/>
        <v>47</v>
      </c>
    </row>
    <row r="1966" ht="19.5" customHeight="1" spans="1:24">
      <c r="A1966" s="29" t="s">
        <v>9082</v>
      </c>
      <c r="B1966" s="30" t="s">
        <v>8951</v>
      </c>
      <c r="C1966" s="31">
        <v>42655</v>
      </c>
      <c r="D1966" s="32">
        <v>400</v>
      </c>
      <c r="E1966" s="30" t="s">
        <v>113</v>
      </c>
      <c r="F1966" s="30" t="s">
        <v>385</v>
      </c>
      <c r="G1966" s="33" t="s">
        <v>1638</v>
      </c>
      <c r="H1966" s="30" t="s">
        <v>475</v>
      </c>
      <c r="I1966" s="35">
        <v>15165464698</v>
      </c>
      <c r="J1966" s="36" t="s">
        <v>9083</v>
      </c>
      <c r="K1966" s="30" t="s">
        <v>93</v>
      </c>
      <c r="L1966" s="30" t="s">
        <v>33</v>
      </c>
      <c r="M1966" s="53" t="s">
        <v>176</v>
      </c>
      <c r="N1966" s="63" t="s">
        <v>9030</v>
      </c>
      <c r="O1966" s="29">
        <v>42655</v>
      </c>
      <c r="P1966" s="30" t="str">
        <f>VLOOKUP(G1966,Sheet1!A:C,3,0)</f>
        <v>寰创</v>
      </c>
      <c r="Q1966" s="53" t="s">
        <v>177</v>
      </c>
      <c r="R1966" s="40"/>
      <c r="S1966" s="30" t="s">
        <v>838</v>
      </c>
      <c r="T1966" s="29">
        <v>42656</v>
      </c>
      <c r="U1966" s="30" t="s">
        <v>37</v>
      </c>
      <c r="V1966" s="30">
        <f t="shared" si="97"/>
        <v>42655</v>
      </c>
      <c r="W1966" s="41">
        <f t="shared" si="98"/>
        <v>0</v>
      </c>
      <c r="X1966" s="41">
        <f t="shared" si="99"/>
        <v>1</v>
      </c>
    </row>
    <row r="1967" ht="19.5" customHeight="1" spans="1:24">
      <c r="A1967" s="29" t="s">
        <v>9084</v>
      </c>
      <c r="B1967" s="30" t="s">
        <v>8951</v>
      </c>
      <c r="C1967" s="31">
        <v>42655</v>
      </c>
      <c r="D1967" s="32">
        <v>400</v>
      </c>
      <c r="E1967" s="30" t="s">
        <v>45</v>
      </c>
      <c r="F1967" s="30" t="s">
        <v>517</v>
      </c>
      <c r="G1967" s="33" t="s">
        <v>518</v>
      </c>
      <c r="H1967" s="30" t="s">
        <v>309</v>
      </c>
      <c r="I1967" s="35" t="s">
        <v>5837</v>
      </c>
      <c r="J1967" s="36" t="s">
        <v>9085</v>
      </c>
      <c r="K1967" s="30" t="s">
        <v>5655</v>
      </c>
      <c r="L1967" s="30" t="s">
        <v>33</v>
      </c>
      <c r="M1967" s="53" t="s">
        <v>60</v>
      </c>
      <c r="N1967" s="63" t="s">
        <v>9086</v>
      </c>
      <c r="O1967" s="29">
        <v>42655</v>
      </c>
      <c r="P1967" s="30" t="str">
        <f>VLOOKUP(G1967,Sheet1!A:C,3,0)</f>
        <v>ABLOOMY</v>
      </c>
      <c r="Q1967" s="53" t="s">
        <v>62</v>
      </c>
      <c r="R1967" s="40"/>
      <c r="S1967" s="30" t="s">
        <v>267</v>
      </c>
      <c r="T1967" s="29">
        <v>42657</v>
      </c>
      <c r="U1967" s="30" t="s">
        <v>37</v>
      </c>
      <c r="V1967" s="30">
        <f t="shared" si="97"/>
        <v>42655</v>
      </c>
      <c r="W1967" s="41">
        <f t="shared" si="98"/>
        <v>0</v>
      </c>
      <c r="X1967" s="41">
        <f t="shared" si="99"/>
        <v>2</v>
      </c>
    </row>
    <row r="1968" ht="19.5" customHeight="1" spans="1:24">
      <c r="A1968" s="29" t="s">
        <v>9087</v>
      </c>
      <c r="B1968" s="30" t="s">
        <v>8951</v>
      </c>
      <c r="C1968" s="31">
        <v>42655</v>
      </c>
      <c r="D1968" s="32">
        <v>400</v>
      </c>
      <c r="E1968" s="30" t="s">
        <v>648</v>
      </c>
      <c r="F1968" s="30" t="s">
        <v>648</v>
      </c>
      <c r="G1968" s="33" t="s">
        <v>1758</v>
      </c>
      <c r="H1968" s="30" t="s">
        <v>84</v>
      </c>
      <c r="I1968" s="35" t="s">
        <v>9020</v>
      </c>
      <c r="J1968" s="36" t="s">
        <v>9088</v>
      </c>
      <c r="K1968" s="30" t="s">
        <v>93</v>
      </c>
      <c r="L1968" s="30" t="s">
        <v>33</v>
      </c>
      <c r="M1968" s="53" t="s">
        <v>60</v>
      </c>
      <c r="N1968" s="63" t="s">
        <v>9086</v>
      </c>
      <c r="O1968" s="29">
        <v>42655</v>
      </c>
      <c r="P1968" s="30" t="str">
        <f>VLOOKUP(G1968,Sheet1!A:C,3,0)</f>
        <v>爱快</v>
      </c>
      <c r="Q1968" s="53" t="s">
        <v>144</v>
      </c>
      <c r="R1968" s="40"/>
      <c r="S1968" s="30" t="s">
        <v>43</v>
      </c>
      <c r="T1968" s="29">
        <v>42661</v>
      </c>
      <c r="U1968" s="30" t="s">
        <v>37</v>
      </c>
      <c r="V1968" s="30">
        <f t="shared" si="97"/>
        <v>42655</v>
      </c>
      <c r="W1968" s="41">
        <f t="shared" si="98"/>
        <v>0</v>
      </c>
      <c r="X1968" s="41">
        <f t="shared" si="99"/>
        <v>6</v>
      </c>
    </row>
    <row r="1969" ht="19.5" customHeight="1" spans="1:24">
      <c r="A1969" s="29" t="s">
        <v>9089</v>
      </c>
      <c r="B1969" s="30" t="s">
        <v>8951</v>
      </c>
      <c r="C1969" s="31">
        <v>42655</v>
      </c>
      <c r="D1969" s="32">
        <v>400</v>
      </c>
      <c r="E1969" s="30" t="s">
        <v>45</v>
      </c>
      <c r="F1969" s="30" t="s">
        <v>89</v>
      </c>
      <c r="G1969" s="33" t="s">
        <v>1670</v>
      </c>
      <c r="H1969" s="30" t="s">
        <v>8034</v>
      </c>
      <c r="I1969" s="35">
        <v>15093660695</v>
      </c>
      <c r="J1969" s="36" t="s">
        <v>9090</v>
      </c>
      <c r="K1969" s="30" t="s">
        <v>70</v>
      </c>
      <c r="L1969" s="30" t="s">
        <v>33</v>
      </c>
      <c r="M1969" s="53" t="s">
        <v>176</v>
      </c>
      <c r="N1969" s="63" t="s">
        <v>9030</v>
      </c>
      <c r="O1969" s="29">
        <v>42655</v>
      </c>
      <c r="P1969" s="30" t="str">
        <f>VLOOKUP(G1969,Sheet1!A:C,3,0)</f>
        <v>寰创</v>
      </c>
      <c r="Q1969" s="53" t="s">
        <v>177</v>
      </c>
      <c r="R1969" s="40"/>
      <c r="S1969" s="30" t="s">
        <v>838</v>
      </c>
      <c r="T1969" s="29">
        <v>42656</v>
      </c>
      <c r="U1969" s="30" t="s">
        <v>37</v>
      </c>
      <c r="V1969" s="30">
        <f t="shared" si="97"/>
        <v>42655</v>
      </c>
      <c r="W1969" s="41">
        <f t="shared" si="98"/>
        <v>0</v>
      </c>
      <c r="X1969" s="41">
        <f t="shared" si="99"/>
        <v>1</v>
      </c>
    </row>
    <row r="1970" ht="19.5" customHeight="1" spans="1:24">
      <c r="A1970" s="42"/>
      <c r="B1970" s="43" t="s">
        <v>8951</v>
      </c>
      <c r="C1970" s="44">
        <v>42656</v>
      </c>
      <c r="D1970" s="45" t="s">
        <v>26</v>
      </c>
      <c r="E1970" s="43" t="s">
        <v>255</v>
      </c>
      <c r="F1970" s="43" t="s">
        <v>1076</v>
      </c>
      <c r="G1970" s="46" t="s">
        <v>1077</v>
      </c>
      <c r="H1970" s="43" t="s">
        <v>2461</v>
      </c>
      <c r="I1970" s="47">
        <v>13629076388</v>
      </c>
      <c r="J1970" s="48" t="s">
        <v>170</v>
      </c>
      <c r="K1970" s="43" t="s">
        <v>53</v>
      </c>
      <c r="L1970" s="43" t="s">
        <v>33</v>
      </c>
      <c r="M1970" s="92" t="s">
        <v>60</v>
      </c>
      <c r="N1970" s="93"/>
      <c r="O1970" s="42">
        <v>42656</v>
      </c>
      <c r="P1970" s="43" t="str">
        <f>VLOOKUP(G1970,Sheet1!A:C,3,0)</f>
        <v>爱快</v>
      </c>
      <c r="Q1970" s="92" t="s">
        <v>62</v>
      </c>
      <c r="R1970" s="50"/>
      <c r="S1970" s="43" t="s">
        <v>53</v>
      </c>
      <c r="T1970" s="42">
        <v>42668</v>
      </c>
      <c r="U1970" s="43" t="s">
        <v>249</v>
      </c>
      <c r="V1970" s="43">
        <f t="shared" si="97"/>
        <v>42656</v>
      </c>
      <c r="W1970" s="51">
        <f t="shared" si="98"/>
        <v>0</v>
      </c>
      <c r="X1970" s="51">
        <f t="shared" si="99"/>
        <v>12</v>
      </c>
    </row>
    <row r="1971" ht="19.5" customHeight="1" spans="1:24">
      <c r="A1971" s="29" t="s">
        <v>9091</v>
      </c>
      <c r="B1971" s="30" t="s">
        <v>8951</v>
      </c>
      <c r="C1971" s="31">
        <v>42656</v>
      </c>
      <c r="D1971" s="32">
        <v>400</v>
      </c>
      <c r="E1971" s="30" t="s">
        <v>7076</v>
      </c>
      <c r="F1971" s="30" t="s">
        <v>1015</v>
      </c>
      <c r="G1971" s="33" t="s">
        <v>1016</v>
      </c>
      <c r="H1971" s="30" t="s">
        <v>1126</v>
      </c>
      <c r="I1971" s="35">
        <v>13665388378</v>
      </c>
      <c r="J1971" s="36" t="s">
        <v>7459</v>
      </c>
      <c r="K1971" s="30" t="s">
        <v>70</v>
      </c>
      <c r="L1971" s="30" t="s">
        <v>33</v>
      </c>
      <c r="M1971" s="53" t="s">
        <v>176</v>
      </c>
      <c r="N1971" s="63" t="s">
        <v>6538</v>
      </c>
      <c r="O1971" s="29">
        <v>42656</v>
      </c>
      <c r="P1971" s="30" t="str">
        <f>VLOOKUP(G1971,Sheet1!A:C,3,0)</f>
        <v>寰创-爱快刷</v>
      </c>
      <c r="Q1971" s="53" t="s">
        <v>177</v>
      </c>
      <c r="R1971" s="40"/>
      <c r="S1971" s="30" t="s">
        <v>43</v>
      </c>
      <c r="T1971" s="29">
        <v>42656</v>
      </c>
      <c r="U1971" s="30" t="s">
        <v>37</v>
      </c>
      <c r="V1971" s="30">
        <f t="shared" si="97"/>
        <v>42656</v>
      </c>
      <c r="W1971" s="41">
        <f t="shared" si="98"/>
        <v>0</v>
      </c>
      <c r="X1971" s="41">
        <f t="shared" si="99"/>
        <v>0</v>
      </c>
    </row>
    <row r="1972" ht="19.5" customHeight="1" spans="1:24">
      <c r="A1972" s="42" t="s">
        <v>9092</v>
      </c>
      <c r="B1972" s="43" t="s">
        <v>8951</v>
      </c>
      <c r="C1972" s="44">
        <v>42656</v>
      </c>
      <c r="D1972" s="45">
        <v>400</v>
      </c>
      <c r="E1972" s="43" t="s">
        <v>166</v>
      </c>
      <c r="F1972" s="43" t="s">
        <v>167</v>
      </c>
      <c r="G1972" s="46" t="s">
        <v>2310</v>
      </c>
      <c r="H1972" s="43" t="s">
        <v>2311</v>
      </c>
      <c r="I1972" s="47" t="s">
        <v>9093</v>
      </c>
      <c r="J1972" s="48" t="s">
        <v>9094</v>
      </c>
      <c r="K1972" s="43" t="s">
        <v>59</v>
      </c>
      <c r="L1972" s="43" t="s">
        <v>33</v>
      </c>
      <c r="M1972" s="92" t="s">
        <v>49</v>
      </c>
      <c r="N1972" s="93" t="s">
        <v>9095</v>
      </c>
      <c r="O1972" s="42">
        <v>42656</v>
      </c>
      <c r="P1972" s="43" t="str">
        <f>VLOOKUP(G1972,Sheet1!A:C,3,0)</f>
        <v>寰创</v>
      </c>
      <c r="Q1972" s="92" t="s">
        <v>49</v>
      </c>
      <c r="R1972" s="50"/>
      <c r="S1972" s="43" t="s">
        <v>53</v>
      </c>
      <c r="T1972" s="42">
        <v>42669</v>
      </c>
      <c r="U1972" s="43" t="s">
        <v>37</v>
      </c>
      <c r="V1972" s="43">
        <v>42630</v>
      </c>
      <c r="W1972" s="51">
        <f t="shared" si="98"/>
        <v>-26</v>
      </c>
      <c r="X1972" s="51">
        <f t="shared" si="99"/>
        <v>13</v>
      </c>
    </row>
    <row r="1973" ht="19.5" customHeight="1" spans="1:24">
      <c r="A1973" s="29" t="s">
        <v>9096</v>
      </c>
      <c r="B1973" s="30" t="s">
        <v>8951</v>
      </c>
      <c r="C1973" s="31">
        <v>42656</v>
      </c>
      <c r="D1973" s="32">
        <v>400</v>
      </c>
      <c r="E1973" s="30" t="s">
        <v>65</v>
      </c>
      <c r="F1973" s="30" t="s">
        <v>525</v>
      </c>
      <c r="G1973" s="33" t="s">
        <v>633</v>
      </c>
      <c r="H1973" s="30" t="s">
        <v>2067</v>
      </c>
      <c r="I1973" s="35">
        <v>18950897067</v>
      </c>
      <c r="J1973" s="36" t="s">
        <v>9097</v>
      </c>
      <c r="K1973" s="30" t="s">
        <v>101</v>
      </c>
      <c r="L1973" s="30" t="s">
        <v>33</v>
      </c>
      <c r="M1973" s="53" t="s">
        <v>176</v>
      </c>
      <c r="N1973" s="63" t="s">
        <v>3162</v>
      </c>
      <c r="O1973" s="29">
        <v>42656</v>
      </c>
      <c r="P1973" s="30" t="str">
        <f>VLOOKUP(G1973,Sheet1!A:C,3,0)</f>
        <v>寰创-中苗刷</v>
      </c>
      <c r="Q1973" s="53" t="s">
        <v>177</v>
      </c>
      <c r="R1973" s="40"/>
      <c r="S1973" s="30" t="s">
        <v>9098</v>
      </c>
      <c r="T1973" s="29">
        <v>42656</v>
      </c>
      <c r="U1973" s="30" t="s">
        <v>37</v>
      </c>
      <c r="V1973" s="30">
        <f t="shared" ref="V1973:V1975" si="100">O1973</f>
        <v>42656</v>
      </c>
      <c r="W1973" s="41">
        <f t="shared" si="98"/>
        <v>0</v>
      </c>
      <c r="X1973" s="41">
        <f t="shared" si="99"/>
        <v>0</v>
      </c>
    </row>
    <row r="1974" ht="19.5" customHeight="1" spans="1:24">
      <c r="A1974" s="29"/>
      <c r="B1974" s="30" t="s">
        <v>8951</v>
      </c>
      <c r="C1974" s="31">
        <v>42656</v>
      </c>
      <c r="D1974" s="32">
        <v>400</v>
      </c>
      <c r="E1974" s="30" t="s">
        <v>65</v>
      </c>
      <c r="F1974" s="30" t="s">
        <v>525</v>
      </c>
      <c r="G1974" s="33" t="s">
        <v>633</v>
      </c>
      <c r="H1974" s="30" t="s">
        <v>2067</v>
      </c>
      <c r="I1974" s="35">
        <v>18950897067</v>
      </c>
      <c r="J1974" s="36" t="s">
        <v>9097</v>
      </c>
      <c r="K1974" s="30" t="s">
        <v>101</v>
      </c>
      <c r="L1974" s="30" t="s">
        <v>33</v>
      </c>
      <c r="M1974" s="53" t="s">
        <v>34</v>
      </c>
      <c r="N1974" s="63" t="s">
        <v>9099</v>
      </c>
      <c r="O1974" s="29">
        <v>42656</v>
      </c>
      <c r="P1974" s="30" t="str">
        <f>VLOOKUP(G1974,Sheet1!A:C,3,0)</f>
        <v>寰创-中苗刷</v>
      </c>
      <c r="Q1974" s="53" t="s">
        <v>4631</v>
      </c>
      <c r="R1974" s="40"/>
      <c r="S1974" s="30" t="s">
        <v>9098</v>
      </c>
      <c r="T1974" s="29">
        <v>42656</v>
      </c>
      <c r="U1974" s="30" t="s">
        <v>37</v>
      </c>
      <c r="V1974" s="30">
        <f t="shared" si="100"/>
        <v>42656</v>
      </c>
      <c r="W1974" s="41">
        <f t="shared" si="98"/>
        <v>0</v>
      </c>
      <c r="X1974" s="41">
        <f t="shared" si="99"/>
        <v>0</v>
      </c>
    </row>
    <row r="1975" ht="19.5" customHeight="1" spans="1:24">
      <c r="A1975" s="29" t="s">
        <v>9100</v>
      </c>
      <c r="B1975" s="30" t="s">
        <v>8951</v>
      </c>
      <c r="C1975" s="31">
        <v>42656</v>
      </c>
      <c r="D1975" s="32">
        <v>400</v>
      </c>
      <c r="E1975" s="30" t="s">
        <v>765</v>
      </c>
      <c r="F1975" s="30" t="s">
        <v>765</v>
      </c>
      <c r="G1975" s="33" t="s">
        <v>9101</v>
      </c>
      <c r="H1975" s="30" t="s">
        <v>9102</v>
      </c>
      <c r="I1975" s="35">
        <v>15044287921</v>
      </c>
      <c r="J1975" s="36" t="s">
        <v>9103</v>
      </c>
      <c r="K1975" s="30" t="s">
        <v>93</v>
      </c>
      <c r="L1975" s="30" t="s">
        <v>33</v>
      </c>
      <c r="M1975" s="53" t="s">
        <v>220</v>
      </c>
      <c r="N1975" s="63" t="s">
        <v>9104</v>
      </c>
      <c r="O1975" s="29">
        <v>42656</v>
      </c>
      <c r="P1975" s="30" t="e">
        <f>VLOOKUP(G1975,Sheet1!A:C,3,0)</f>
        <v>#N/A</v>
      </c>
      <c r="Q1975" s="53" t="s">
        <v>220</v>
      </c>
      <c r="R1975" s="40"/>
      <c r="S1975" s="30" t="s">
        <v>223</v>
      </c>
      <c r="T1975" s="29">
        <v>42656</v>
      </c>
      <c r="U1975" s="30" t="s">
        <v>37</v>
      </c>
      <c r="V1975" s="30">
        <f t="shared" si="100"/>
        <v>42656</v>
      </c>
      <c r="W1975" s="41">
        <f t="shared" si="98"/>
        <v>0</v>
      </c>
      <c r="X1975" s="41">
        <f t="shared" si="99"/>
        <v>0</v>
      </c>
    </row>
    <row r="1976" ht="19.5" customHeight="1" spans="1:24">
      <c r="A1976" s="29" t="s">
        <v>9105</v>
      </c>
      <c r="B1976" s="30" t="s">
        <v>8951</v>
      </c>
      <c r="C1976" s="31">
        <v>42656</v>
      </c>
      <c r="D1976" s="32">
        <v>400</v>
      </c>
      <c r="E1976" s="30" t="s">
        <v>138</v>
      </c>
      <c r="F1976" s="30" t="s">
        <v>6473</v>
      </c>
      <c r="G1976" s="33" t="s">
        <v>1002</v>
      </c>
      <c r="H1976" s="30" t="s">
        <v>9106</v>
      </c>
      <c r="I1976" s="35">
        <v>13282150757</v>
      </c>
      <c r="J1976" s="36" t="s">
        <v>9107</v>
      </c>
      <c r="K1976" s="30" t="s">
        <v>5655</v>
      </c>
      <c r="L1976" s="30" t="s">
        <v>33</v>
      </c>
      <c r="M1976" s="53" t="s">
        <v>44</v>
      </c>
      <c r="N1976" s="63" t="s">
        <v>9108</v>
      </c>
      <c r="O1976" s="29">
        <v>42656</v>
      </c>
      <c r="P1976" s="30" t="e">
        <f>VLOOKUP(G1976,Sheet1!A:C,3,0)</f>
        <v>#N/A</v>
      </c>
      <c r="Q1976" s="53" t="s">
        <v>44</v>
      </c>
      <c r="R1976" s="40"/>
      <c r="S1976" s="30" t="s">
        <v>43</v>
      </c>
      <c r="T1976" s="29">
        <v>42663</v>
      </c>
      <c r="U1976" s="30" t="s">
        <v>63</v>
      </c>
      <c r="V1976" s="30">
        <v>42655</v>
      </c>
      <c r="W1976" s="41">
        <f t="shared" si="98"/>
        <v>-1</v>
      </c>
      <c r="X1976" s="41">
        <f t="shared" si="99"/>
        <v>7</v>
      </c>
    </row>
    <row r="1977" ht="19.5" customHeight="1" spans="1:24">
      <c r="A1977" s="29" t="s">
        <v>9109</v>
      </c>
      <c r="B1977" s="30" t="s">
        <v>8951</v>
      </c>
      <c r="C1977" s="31">
        <v>42656</v>
      </c>
      <c r="D1977" s="32" t="s">
        <v>196</v>
      </c>
      <c r="E1977" s="30" t="s">
        <v>166</v>
      </c>
      <c r="F1977" s="30" t="s">
        <v>1407</v>
      </c>
      <c r="G1977" s="33" t="s">
        <v>4782</v>
      </c>
      <c r="H1977" s="30" t="s">
        <v>421</v>
      </c>
      <c r="I1977" s="35">
        <v>13305742382</v>
      </c>
      <c r="J1977" s="36" t="s">
        <v>9110</v>
      </c>
      <c r="K1977" s="30" t="s">
        <v>70</v>
      </c>
      <c r="L1977" s="30" t="s">
        <v>33</v>
      </c>
      <c r="M1977" s="53" t="s">
        <v>34</v>
      </c>
      <c r="N1977" s="63" t="s">
        <v>9111</v>
      </c>
      <c r="O1977" s="29">
        <v>42656</v>
      </c>
      <c r="P1977" s="30" t="str">
        <f>VLOOKUP(G1977,Sheet1!A:C,3,0)</f>
        <v>寰创</v>
      </c>
      <c r="Q1977" s="53" t="s">
        <v>34</v>
      </c>
      <c r="R1977" s="40"/>
      <c r="S1977" s="30" t="s">
        <v>72</v>
      </c>
      <c r="T1977" s="29">
        <v>42656</v>
      </c>
      <c r="U1977" s="30" t="s">
        <v>37</v>
      </c>
      <c r="V1977" s="30">
        <f t="shared" ref="V1977:V1984" si="101">O1977</f>
        <v>42656</v>
      </c>
      <c r="W1977" s="41">
        <f t="shared" si="98"/>
        <v>0</v>
      </c>
      <c r="X1977" s="41">
        <f t="shared" si="99"/>
        <v>0</v>
      </c>
    </row>
    <row r="1978" ht="19.5" customHeight="1" spans="1:24">
      <c r="A1978" s="29" t="s">
        <v>9112</v>
      </c>
      <c r="B1978" s="30" t="s">
        <v>8951</v>
      </c>
      <c r="C1978" s="31">
        <v>42656</v>
      </c>
      <c r="D1978" s="32" t="s">
        <v>196</v>
      </c>
      <c r="E1978" s="30" t="s">
        <v>166</v>
      </c>
      <c r="F1978" s="30" t="s">
        <v>9113</v>
      </c>
      <c r="G1978" s="33" t="s">
        <v>2040</v>
      </c>
      <c r="H1978" s="30" t="s">
        <v>8891</v>
      </c>
      <c r="I1978" s="35">
        <v>13857735779</v>
      </c>
      <c r="J1978" s="36" t="s">
        <v>9114</v>
      </c>
      <c r="K1978" s="30" t="s">
        <v>5655</v>
      </c>
      <c r="L1978" s="30" t="s">
        <v>33</v>
      </c>
      <c r="M1978" s="53" t="s">
        <v>34</v>
      </c>
      <c r="N1978" s="63" t="s">
        <v>9115</v>
      </c>
      <c r="O1978" s="29">
        <v>42656</v>
      </c>
      <c r="P1978" s="30" t="str">
        <f>VLOOKUP(G1978,Sheet1!A:C,3,0)</f>
        <v>寰创</v>
      </c>
      <c r="Q1978" s="53" t="s">
        <v>34</v>
      </c>
      <c r="R1978" s="40"/>
      <c r="S1978" s="30" t="s">
        <v>72</v>
      </c>
      <c r="T1978" s="29">
        <v>42656</v>
      </c>
      <c r="U1978" s="30" t="s">
        <v>37</v>
      </c>
      <c r="V1978" s="30">
        <f t="shared" si="101"/>
        <v>42656</v>
      </c>
      <c r="W1978" s="41">
        <f t="shared" si="98"/>
        <v>0</v>
      </c>
      <c r="X1978" s="41">
        <f t="shared" si="99"/>
        <v>0</v>
      </c>
    </row>
    <row r="1979" ht="19.5" customHeight="1" spans="1:24">
      <c r="A1979" s="29" t="s">
        <v>9116</v>
      </c>
      <c r="B1979" s="30" t="s">
        <v>8951</v>
      </c>
      <c r="C1979" s="31">
        <v>42656</v>
      </c>
      <c r="D1979" s="32" t="s">
        <v>196</v>
      </c>
      <c r="E1979" s="30" t="s">
        <v>1437</v>
      </c>
      <c r="F1979" s="30" t="s">
        <v>430</v>
      </c>
      <c r="G1979" s="33" t="s">
        <v>763</v>
      </c>
      <c r="H1979" s="30" t="s">
        <v>9117</v>
      </c>
      <c r="I1979" s="35">
        <v>18378076273</v>
      </c>
      <c r="J1979" s="36" t="s">
        <v>9118</v>
      </c>
      <c r="K1979" s="30" t="s">
        <v>70</v>
      </c>
      <c r="L1979" s="30" t="s">
        <v>33</v>
      </c>
      <c r="M1979" s="53" t="s">
        <v>60</v>
      </c>
      <c r="N1979" s="63" t="s">
        <v>1496</v>
      </c>
      <c r="O1979" s="29">
        <v>42656</v>
      </c>
      <c r="P1979" s="30" t="str">
        <f>VLOOKUP(G1979,Sheet1!A:C,3,0)</f>
        <v>ABLOOMY</v>
      </c>
      <c r="Q1979" s="53" t="s">
        <v>62</v>
      </c>
      <c r="R1979" s="40"/>
      <c r="S1979" s="30" t="s">
        <v>267</v>
      </c>
      <c r="T1979" s="29">
        <v>42657</v>
      </c>
      <c r="U1979" s="30" t="s">
        <v>37</v>
      </c>
      <c r="V1979" s="30">
        <f t="shared" si="101"/>
        <v>42656</v>
      </c>
      <c r="W1979" s="41">
        <f t="shared" si="98"/>
        <v>0</v>
      </c>
      <c r="X1979" s="41">
        <f t="shared" si="99"/>
        <v>1</v>
      </c>
    </row>
    <row r="1980" ht="19.5" customHeight="1" spans="1:24">
      <c r="A1980" s="29" t="s">
        <v>9119</v>
      </c>
      <c r="B1980" s="30" t="s">
        <v>8951</v>
      </c>
      <c r="C1980" s="31">
        <v>42656</v>
      </c>
      <c r="D1980" s="32" t="s">
        <v>196</v>
      </c>
      <c r="E1980" s="30" t="s">
        <v>255</v>
      </c>
      <c r="F1980" s="30" t="s">
        <v>454</v>
      </c>
      <c r="G1980" s="33" t="s">
        <v>455</v>
      </c>
      <c r="H1980" s="30" t="s">
        <v>456</v>
      </c>
      <c r="I1980" s="35">
        <v>13568305620</v>
      </c>
      <c r="J1980" s="36" t="s">
        <v>9120</v>
      </c>
      <c r="K1980" s="30" t="s">
        <v>70</v>
      </c>
      <c r="L1980" s="30" t="s">
        <v>33</v>
      </c>
      <c r="M1980" s="53" t="s">
        <v>60</v>
      </c>
      <c r="N1980" s="63" t="s">
        <v>9121</v>
      </c>
      <c r="O1980" s="29">
        <v>42656</v>
      </c>
      <c r="P1980" s="30" t="str">
        <f>VLOOKUP(G1980,Sheet1!A:C,3,0)</f>
        <v>ABLOOMY-中苗刷</v>
      </c>
      <c r="Q1980" s="53" t="s">
        <v>87</v>
      </c>
      <c r="R1980" s="40"/>
      <c r="S1980" s="30" t="s">
        <v>43</v>
      </c>
      <c r="T1980" s="29">
        <v>42667</v>
      </c>
      <c r="U1980" s="30" t="s">
        <v>37</v>
      </c>
      <c r="V1980" s="30">
        <f t="shared" si="101"/>
        <v>42656</v>
      </c>
      <c r="W1980" s="41">
        <f t="shared" si="98"/>
        <v>0</v>
      </c>
      <c r="X1980" s="41">
        <f t="shared" si="99"/>
        <v>11</v>
      </c>
    </row>
    <row r="1981" ht="19.5" customHeight="1" spans="1:24">
      <c r="A1981" s="29" t="s">
        <v>9122</v>
      </c>
      <c r="B1981" s="30" t="s">
        <v>8951</v>
      </c>
      <c r="C1981" s="31">
        <v>42656</v>
      </c>
      <c r="D1981" s="32">
        <v>400</v>
      </c>
      <c r="E1981" s="30" t="s">
        <v>477</v>
      </c>
      <c r="F1981" s="30" t="s">
        <v>114</v>
      </c>
      <c r="G1981" s="33" t="s">
        <v>115</v>
      </c>
      <c r="H1981" s="30" t="s">
        <v>9123</v>
      </c>
      <c r="I1981" s="35">
        <v>15046517004</v>
      </c>
      <c r="J1981" s="36" t="s">
        <v>9124</v>
      </c>
      <c r="K1981" s="30" t="s">
        <v>5655</v>
      </c>
      <c r="L1981" s="30" t="s">
        <v>33</v>
      </c>
      <c r="M1981" s="53" t="s">
        <v>60</v>
      </c>
      <c r="N1981" s="63" t="s">
        <v>1496</v>
      </c>
      <c r="O1981" s="29">
        <v>42656</v>
      </c>
      <c r="P1981" s="30" t="s">
        <v>8955</v>
      </c>
      <c r="Q1981" s="53" t="s">
        <v>4845</v>
      </c>
      <c r="R1981" s="40"/>
      <c r="S1981" s="30" t="s">
        <v>36</v>
      </c>
      <c r="T1981" s="29">
        <v>42664</v>
      </c>
      <c r="U1981" s="30" t="s">
        <v>37</v>
      </c>
      <c r="V1981" s="30">
        <f t="shared" si="101"/>
        <v>42656</v>
      </c>
      <c r="W1981" s="41">
        <f t="shared" si="98"/>
        <v>0</v>
      </c>
      <c r="X1981" s="41">
        <f t="shared" si="99"/>
        <v>8</v>
      </c>
    </row>
    <row r="1982" ht="19.5" customHeight="1" spans="1:24">
      <c r="A1982" s="29"/>
      <c r="B1982" s="30" t="s">
        <v>8951</v>
      </c>
      <c r="C1982" s="31">
        <v>42657</v>
      </c>
      <c r="D1982" s="32" t="s">
        <v>26</v>
      </c>
      <c r="E1982" s="30" t="s">
        <v>65</v>
      </c>
      <c r="F1982" s="30" t="s">
        <v>66</v>
      </c>
      <c r="G1982" s="33" t="s">
        <v>67</v>
      </c>
      <c r="H1982" s="30" t="s">
        <v>68</v>
      </c>
      <c r="I1982" s="35">
        <v>13799178690</v>
      </c>
      <c r="J1982" s="36" t="s">
        <v>42</v>
      </c>
      <c r="K1982" s="30" t="s">
        <v>8405</v>
      </c>
      <c r="L1982" s="30" t="s">
        <v>33</v>
      </c>
      <c r="M1982" s="53" t="s">
        <v>49</v>
      </c>
      <c r="N1982" s="63" t="s">
        <v>9125</v>
      </c>
      <c r="O1982" s="29">
        <v>42657</v>
      </c>
      <c r="P1982" s="30" t="str">
        <f>VLOOKUP(G1982,Sheet1!A:C,3,0)</f>
        <v>ABLOOMY-爱快刷</v>
      </c>
      <c r="Q1982" s="53" t="s">
        <v>49</v>
      </c>
      <c r="R1982" s="40"/>
      <c r="S1982" s="30" t="s">
        <v>368</v>
      </c>
      <c r="T1982" s="29">
        <v>42657</v>
      </c>
      <c r="U1982" s="30" t="s">
        <v>37</v>
      </c>
      <c r="V1982" s="30">
        <f t="shared" si="101"/>
        <v>42657</v>
      </c>
      <c r="W1982" s="41">
        <f t="shared" si="98"/>
        <v>0</v>
      </c>
      <c r="X1982" s="41">
        <f t="shared" si="99"/>
        <v>0</v>
      </c>
    </row>
    <row r="1983" ht="19.5" customHeight="1" spans="1:24">
      <c r="A1983" s="29"/>
      <c r="B1983" s="30" t="s">
        <v>8951</v>
      </c>
      <c r="C1983" s="31">
        <v>42657</v>
      </c>
      <c r="D1983" s="32" t="s">
        <v>26</v>
      </c>
      <c r="E1983" s="30" t="s">
        <v>65</v>
      </c>
      <c r="F1983" s="30" t="s">
        <v>66</v>
      </c>
      <c r="G1983" s="33" t="s">
        <v>2114</v>
      </c>
      <c r="H1983" s="30" t="s">
        <v>3218</v>
      </c>
      <c r="I1983" s="35">
        <v>13666986969</v>
      </c>
      <c r="J1983" s="36" t="s">
        <v>1092</v>
      </c>
      <c r="K1983" s="30" t="s">
        <v>8405</v>
      </c>
      <c r="L1983" s="30" t="s">
        <v>33</v>
      </c>
      <c r="M1983" s="53" t="s">
        <v>60</v>
      </c>
      <c r="N1983" s="63"/>
      <c r="O1983" s="29">
        <v>42657</v>
      </c>
      <c r="P1983" s="30" t="str">
        <f>VLOOKUP(G1983,Sheet1!A:C,3,0)</f>
        <v>寰创-中苗刷</v>
      </c>
      <c r="Q1983" s="53" t="s">
        <v>2225</v>
      </c>
      <c r="R1983" s="40"/>
      <c r="S1983" s="30" t="s">
        <v>8405</v>
      </c>
      <c r="T1983" s="29">
        <v>42657</v>
      </c>
      <c r="U1983" s="30" t="s">
        <v>63</v>
      </c>
      <c r="V1983" s="30">
        <f t="shared" si="101"/>
        <v>42657</v>
      </c>
      <c r="W1983" s="41">
        <f t="shared" si="98"/>
        <v>0</v>
      </c>
      <c r="X1983" s="41">
        <f t="shared" si="99"/>
        <v>0</v>
      </c>
    </row>
    <row r="1984" ht="19.5" customHeight="1" spans="1:24">
      <c r="A1984" s="29" t="s">
        <v>9126</v>
      </c>
      <c r="B1984" s="30" t="s">
        <v>8951</v>
      </c>
      <c r="C1984" s="31">
        <v>42657</v>
      </c>
      <c r="D1984" s="32" t="s">
        <v>196</v>
      </c>
      <c r="E1984" s="30" t="s">
        <v>38</v>
      </c>
      <c r="F1984" s="30" t="s">
        <v>203</v>
      </c>
      <c r="G1984" s="33" t="s">
        <v>50</v>
      </c>
      <c r="H1984" s="30" t="s">
        <v>51</v>
      </c>
      <c r="I1984" s="35">
        <v>13100405555</v>
      </c>
      <c r="J1984" s="36" t="s">
        <v>9127</v>
      </c>
      <c r="K1984" s="30" t="s">
        <v>59</v>
      </c>
      <c r="L1984" s="30" t="s">
        <v>33</v>
      </c>
      <c r="M1984" s="53" t="s">
        <v>34</v>
      </c>
      <c r="N1984" s="63" t="s">
        <v>9128</v>
      </c>
      <c r="O1984" s="29">
        <v>42657</v>
      </c>
      <c r="P1984" s="30" t="str">
        <f>VLOOKUP(G1984,Sheet1!A:C,3,0)</f>
        <v>寰创</v>
      </c>
      <c r="Q1984" s="53" t="s">
        <v>4631</v>
      </c>
      <c r="R1984" s="40"/>
      <c r="S1984" s="30" t="s">
        <v>33</v>
      </c>
      <c r="T1984" s="29">
        <v>42657</v>
      </c>
      <c r="U1984" s="30" t="s">
        <v>37</v>
      </c>
      <c r="V1984" s="30">
        <f t="shared" si="101"/>
        <v>42657</v>
      </c>
      <c r="W1984" s="41">
        <f t="shared" si="98"/>
        <v>0</v>
      </c>
      <c r="X1984" s="41">
        <f t="shared" si="99"/>
        <v>0</v>
      </c>
    </row>
    <row r="1985" ht="19.5" customHeight="1" spans="1:24">
      <c r="A1985" s="29" t="s">
        <v>9129</v>
      </c>
      <c r="B1985" s="30" t="s">
        <v>8951</v>
      </c>
      <c r="C1985" s="31">
        <v>42657</v>
      </c>
      <c r="D1985" s="32">
        <v>400</v>
      </c>
      <c r="E1985" s="30" t="s">
        <v>38</v>
      </c>
      <c r="F1985" s="30" t="s">
        <v>6609</v>
      </c>
      <c r="G1985" s="33" t="s">
        <v>3720</v>
      </c>
      <c r="H1985" s="30" t="s">
        <v>449</v>
      </c>
      <c r="I1985" s="35">
        <v>13877231800</v>
      </c>
      <c r="J1985" s="36" t="s">
        <v>9130</v>
      </c>
      <c r="K1985" s="30" t="s">
        <v>59</v>
      </c>
      <c r="L1985" s="30" t="s">
        <v>33</v>
      </c>
      <c r="M1985" s="53" t="s">
        <v>44</v>
      </c>
      <c r="N1985" s="63" t="s">
        <v>132</v>
      </c>
      <c r="O1985" s="29">
        <v>42657</v>
      </c>
      <c r="P1985" s="30" t="str">
        <f>VLOOKUP(G1985,Sheet1!A:C,3,0)</f>
        <v>ABLOOMY</v>
      </c>
      <c r="Q1985" s="53" t="s">
        <v>44</v>
      </c>
      <c r="R1985" s="40"/>
      <c r="S1985" s="30" t="s">
        <v>53</v>
      </c>
      <c r="T1985" s="29">
        <v>42661</v>
      </c>
      <c r="U1985" s="30" t="s">
        <v>37</v>
      </c>
      <c r="V1985" s="30">
        <v>42655</v>
      </c>
      <c r="W1985" s="41">
        <f t="shared" si="98"/>
        <v>-2</v>
      </c>
      <c r="X1985" s="41">
        <f t="shared" si="99"/>
        <v>4</v>
      </c>
    </row>
    <row r="1986" ht="19.5" customHeight="1" spans="1:24">
      <c r="A1986" s="64" t="s">
        <v>9131</v>
      </c>
      <c r="B1986" s="65" t="s">
        <v>8951</v>
      </c>
      <c r="C1986" s="66">
        <v>42655</v>
      </c>
      <c r="D1986" s="67">
        <v>400</v>
      </c>
      <c r="E1986" s="65" t="s">
        <v>963</v>
      </c>
      <c r="F1986" s="65" t="s">
        <v>704</v>
      </c>
      <c r="G1986" s="68" t="s">
        <v>4059</v>
      </c>
      <c r="H1986" s="65" t="s">
        <v>84</v>
      </c>
      <c r="I1986" s="101">
        <v>13377921925</v>
      </c>
      <c r="J1986" s="102" t="s">
        <v>9132</v>
      </c>
      <c r="K1986" s="65" t="s">
        <v>5655</v>
      </c>
      <c r="L1986" s="65" t="s">
        <v>33</v>
      </c>
      <c r="M1986" s="103" t="s">
        <v>220</v>
      </c>
      <c r="N1986" s="104" t="s">
        <v>9133</v>
      </c>
      <c r="O1986" s="64">
        <v>42655</v>
      </c>
      <c r="P1986" s="30" t="str">
        <f>VLOOKUP(G1986,Sheet1!A:C,3,0)</f>
        <v>寰创</v>
      </c>
      <c r="Q1986" s="103"/>
      <c r="R1986" s="52"/>
      <c r="S1986" s="65" t="s">
        <v>223</v>
      </c>
      <c r="T1986" s="64"/>
      <c r="U1986" s="65"/>
      <c r="V1986" s="30">
        <f t="shared" ref="V1986:V1990" si="102">O1986</f>
        <v>42655</v>
      </c>
      <c r="W1986" s="41">
        <f t="shared" ref="W1986:W2017" si="103">V1986-C1986</f>
        <v>0</v>
      </c>
      <c r="X1986" s="41">
        <f t="shared" ref="X1986:X2017" si="104">T1986-C1986</f>
        <v>-42655</v>
      </c>
    </row>
    <row r="1987" ht="19.5" customHeight="1" spans="1:24">
      <c r="A1987" s="42" t="s">
        <v>9134</v>
      </c>
      <c r="B1987" s="43" t="s">
        <v>8951</v>
      </c>
      <c r="C1987" s="44">
        <v>42657</v>
      </c>
      <c r="D1987" s="45">
        <v>400</v>
      </c>
      <c r="E1987" s="43" t="s">
        <v>113</v>
      </c>
      <c r="F1987" s="43" t="s">
        <v>394</v>
      </c>
      <c r="G1987" s="46" t="s">
        <v>2552</v>
      </c>
      <c r="H1987" s="43" t="s">
        <v>1570</v>
      </c>
      <c r="I1987" s="47">
        <v>18606352361</v>
      </c>
      <c r="J1987" s="48" t="s">
        <v>9135</v>
      </c>
      <c r="K1987" s="43" t="s">
        <v>59</v>
      </c>
      <c r="L1987" s="43" t="s">
        <v>33</v>
      </c>
      <c r="M1987" s="92" t="s">
        <v>60</v>
      </c>
      <c r="N1987" s="93" t="s">
        <v>1271</v>
      </c>
      <c r="O1987" s="42">
        <v>42657</v>
      </c>
      <c r="P1987" s="43" t="str">
        <f>VLOOKUP(G1987,Sheet1!A:C,3,0)</f>
        <v>寰创-中苗刷</v>
      </c>
      <c r="Q1987" s="92" t="s">
        <v>144</v>
      </c>
      <c r="R1987" s="50"/>
      <c r="S1987" s="43" t="s">
        <v>8405</v>
      </c>
      <c r="T1987" s="42">
        <v>42668</v>
      </c>
      <c r="U1987" s="43" t="s">
        <v>63</v>
      </c>
      <c r="V1987" s="43">
        <f t="shared" si="102"/>
        <v>42657</v>
      </c>
      <c r="W1987" s="51">
        <f t="shared" si="103"/>
        <v>0</v>
      </c>
      <c r="X1987" s="51">
        <f t="shared" si="104"/>
        <v>11</v>
      </c>
    </row>
    <row r="1988" ht="19.5" customHeight="1" spans="1:24">
      <c r="A1988" s="29"/>
      <c r="B1988" s="30" t="s">
        <v>8951</v>
      </c>
      <c r="C1988" s="31">
        <v>42660</v>
      </c>
      <c r="D1988" s="32" t="s">
        <v>26</v>
      </c>
      <c r="E1988" s="30" t="s">
        <v>407</v>
      </c>
      <c r="F1988" s="30" t="s">
        <v>2171</v>
      </c>
      <c r="G1988" s="33" t="s">
        <v>4544</v>
      </c>
      <c r="H1988" s="30" t="s">
        <v>2231</v>
      </c>
      <c r="I1988" s="35">
        <v>18685696626</v>
      </c>
      <c r="J1988" s="36" t="s">
        <v>9136</v>
      </c>
      <c r="K1988" s="30" t="s">
        <v>72</v>
      </c>
      <c r="L1988" s="30" t="s">
        <v>33</v>
      </c>
      <c r="M1988" s="53" t="s">
        <v>60</v>
      </c>
      <c r="N1988" s="63"/>
      <c r="O1988" s="29">
        <v>42660</v>
      </c>
      <c r="P1988" s="30" t="str">
        <f>VLOOKUP(G1988,Sheet1!A:C,3,0)</f>
        <v>爱快</v>
      </c>
      <c r="Q1988" s="53" t="s">
        <v>144</v>
      </c>
      <c r="R1988" s="40"/>
      <c r="S1988" s="30" t="s">
        <v>53</v>
      </c>
      <c r="T1988" s="29">
        <v>42667</v>
      </c>
      <c r="U1988" s="30" t="s">
        <v>37</v>
      </c>
      <c r="V1988" s="30">
        <f t="shared" si="102"/>
        <v>42660</v>
      </c>
      <c r="W1988" s="41">
        <f t="shared" si="103"/>
        <v>0</v>
      </c>
      <c r="X1988" s="41">
        <f t="shared" si="104"/>
        <v>7</v>
      </c>
    </row>
    <row r="1989" ht="19.5" customHeight="1" spans="1:24">
      <c r="A1989" s="29"/>
      <c r="B1989" s="30" t="s">
        <v>8951</v>
      </c>
      <c r="C1989" s="31">
        <v>42660</v>
      </c>
      <c r="D1989" s="32" t="s">
        <v>26</v>
      </c>
      <c r="E1989" s="30" t="s">
        <v>38</v>
      </c>
      <c r="F1989" s="30" t="s">
        <v>39</v>
      </c>
      <c r="G1989" s="33" t="s">
        <v>40</v>
      </c>
      <c r="H1989" s="30" t="s">
        <v>4386</v>
      </c>
      <c r="I1989" s="35">
        <v>13977178500</v>
      </c>
      <c r="J1989" s="36" t="s">
        <v>42</v>
      </c>
      <c r="K1989" s="30" t="s">
        <v>267</v>
      </c>
      <c r="L1989" s="30" t="s">
        <v>33</v>
      </c>
      <c r="M1989" s="53" t="s">
        <v>44</v>
      </c>
      <c r="N1989" s="63"/>
      <c r="O1989" s="29">
        <v>42660</v>
      </c>
      <c r="P1989" s="30" t="str">
        <f>VLOOKUP(G1989,Sheet1!A:C,3,0)</f>
        <v>寰创</v>
      </c>
      <c r="Q1989" s="53" t="s">
        <v>1784</v>
      </c>
      <c r="R1989" s="40"/>
      <c r="S1989" s="30" t="s">
        <v>4478</v>
      </c>
      <c r="T1989" s="29">
        <v>42664</v>
      </c>
      <c r="U1989" s="30" t="s">
        <v>37</v>
      </c>
      <c r="V1989" s="30">
        <f t="shared" si="102"/>
        <v>42660</v>
      </c>
      <c r="W1989" s="41">
        <f t="shared" si="103"/>
        <v>0</v>
      </c>
      <c r="X1989" s="41">
        <f t="shared" si="104"/>
        <v>4</v>
      </c>
    </row>
    <row r="1990" ht="19.5" customHeight="1" spans="1:24">
      <c r="A1990" s="42"/>
      <c r="B1990" s="43" t="s">
        <v>8951</v>
      </c>
      <c r="C1990" s="44">
        <v>42660</v>
      </c>
      <c r="D1990" s="45" t="s">
        <v>26</v>
      </c>
      <c r="E1990" s="43" t="s">
        <v>65</v>
      </c>
      <c r="F1990" s="43" t="s">
        <v>2645</v>
      </c>
      <c r="G1990" s="46" t="s">
        <v>2646</v>
      </c>
      <c r="H1990" s="43" t="s">
        <v>485</v>
      </c>
      <c r="I1990" s="47">
        <v>18050303587</v>
      </c>
      <c r="J1990" s="48" t="s">
        <v>170</v>
      </c>
      <c r="K1990" s="43" t="s">
        <v>53</v>
      </c>
      <c r="L1990" s="43" t="s">
        <v>33</v>
      </c>
      <c r="M1990" s="92" t="s">
        <v>49</v>
      </c>
      <c r="N1990" s="93"/>
      <c r="O1990" s="42">
        <v>42660</v>
      </c>
      <c r="P1990" s="43" t="str">
        <f>VLOOKUP(G1990,Sheet1!A:C,3,0)</f>
        <v>ABLOOMY</v>
      </c>
      <c r="Q1990" s="92" t="s">
        <v>49</v>
      </c>
      <c r="R1990" s="50"/>
      <c r="S1990" s="43" t="s">
        <v>171</v>
      </c>
      <c r="T1990" s="42">
        <v>42670</v>
      </c>
      <c r="U1990" s="43" t="s">
        <v>37</v>
      </c>
      <c r="V1990" s="43">
        <f t="shared" si="102"/>
        <v>42660</v>
      </c>
      <c r="W1990" s="51">
        <f t="shared" si="103"/>
        <v>0</v>
      </c>
      <c r="X1990" s="51">
        <f t="shared" si="104"/>
        <v>10</v>
      </c>
    </row>
    <row r="1991" ht="19.5" customHeight="1" spans="1:24">
      <c r="A1991" s="29"/>
      <c r="B1991" s="30" t="s">
        <v>8951</v>
      </c>
      <c r="C1991" s="31">
        <v>42660</v>
      </c>
      <c r="D1991" s="32" t="s">
        <v>26</v>
      </c>
      <c r="E1991" s="30" t="s">
        <v>138</v>
      </c>
      <c r="F1991" s="30" t="s">
        <v>1227</v>
      </c>
      <c r="G1991" s="33" t="s">
        <v>1228</v>
      </c>
      <c r="H1991" s="30" t="s">
        <v>475</v>
      </c>
      <c r="I1991" s="35">
        <v>18957096761</v>
      </c>
      <c r="J1991" s="36" t="s">
        <v>7939</v>
      </c>
      <c r="K1991" s="30" t="s">
        <v>267</v>
      </c>
      <c r="L1991" s="30" t="s">
        <v>33</v>
      </c>
      <c r="M1991" s="53" t="s">
        <v>44</v>
      </c>
      <c r="N1991" s="63"/>
      <c r="O1991" s="29">
        <v>42660</v>
      </c>
      <c r="P1991" s="30" t="str">
        <f>VLOOKUP(G1991,Sheet1!A:C,3,0)</f>
        <v>寰创+爱快</v>
      </c>
      <c r="Q1991" s="53" t="s">
        <v>44</v>
      </c>
      <c r="R1991" s="40"/>
      <c r="S1991" s="30" t="s">
        <v>4478</v>
      </c>
      <c r="T1991" s="29">
        <v>42661</v>
      </c>
      <c r="U1991" s="30" t="s">
        <v>37</v>
      </c>
      <c r="V1991" s="30">
        <v>42652</v>
      </c>
      <c r="W1991" s="41">
        <f t="shared" si="103"/>
        <v>-8</v>
      </c>
      <c r="X1991" s="41">
        <f t="shared" si="104"/>
        <v>1</v>
      </c>
    </row>
    <row r="1992" ht="19.5" customHeight="1" spans="1:24">
      <c r="A1992" s="29"/>
      <c r="B1992" s="30" t="s">
        <v>8951</v>
      </c>
      <c r="C1992" s="31">
        <v>42660</v>
      </c>
      <c r="D1992" s="32" t="s">
        <v>26</v>
      </c>
      <c r="E1992" s="30" t="s">
        <v>1549</v>
      </c>
      <c r="F1992" s="30" t="s">
        <v>1550</v>
      </c>
      <c r="G1992" s="33" t="s">
        <v>4771</v>
      </c>
      <c r="H1992" s="30" t="s">
        <v>475</v>
      </c>
      <c r="I1992" s="35">
        <v>15110624815</v>
      </c>
      <c r="J1992" s="36" t="s">
        <v>7939</v>
      </c>
      <c r="K1992" s="30" t="s">
        <v>267</v>
      </c>
      <c r="L1992" s="30" t="s">
        <v>33</v>
      </c>
      <c r="M1992" s="53" t="s">
        <v>44</v>
      </c>
      <c r="N1992" s="63"/>
      <c r="O1992" s="29">
        <v>42660</v>
      </c>
      <c r="P1992" s="30" t="str">
        <f>VLOOKUP(G1992,Sheet1!A:C,3,0)</f>
        <v>爱快</v>
      </c>
      <c r="Q1992" s="53" t="s">
        <v>44</v>
      </c>
      <c r="R1992" s="40"/>
      <c r="S1992" s="30" t="s">
        <v>4478</v>
      </c>
      <c r="T1992" s="29">
        <v>42664</v>
      </c>
      <c r="U1992" s="30" t="s">
        <v>37</v>
      </c>
      <c r="V1992" s="30">
        <v>42651</v>
      </c>
      <c r="W1992" s="41">
        <f t="shared" si="103"/>
        <v>-9</v>
      </c>
      <c r="X1992" s="41">
        <f t="shared" si="104"/>
        <v>4</v>
      </c>
    </row>
    <row r="1993" ht="19.5" customHeight="1" spans="1:24">
      <c r="A1993" s="42"/>
      <c r="B1993" s="43" t="s">
        <v>8951</v>
      </c>
      <c r="C1993" s="44">
        <v>42660</v>
      </c>
      <c r="D1993" s="45" t="s">
        <v>26</v>
      </c>
      <c r="E1993" s="43" t="s">
        <v>138</v>
      </c>
      <c r="F1993" s="43" t="s">
        <v>413</v>
      </c>
      <c r="G1993" s="46" t="s">
        <v>414</v>
      </c>
      <c r="H1993" s="43" t="s">
        <v>7942</v>
      </c>
      <c r="I1993" s="47">
        <v>18668621115</v>
      </c>
      <c r="J1993" s="48" t="s">
        <v>7939</v>
      </c>
      <c r="K1993" s="43" t="s">
        <v>267</v>
      </c>
      <c r="L1993" s="43" t="s">
        <v>33</v>
      </c>
      <c r="M1993" s="92" t="s">
        <v>44</v>
      </c>
      <c r="N1993" s="93"/>
      <c r="O1993" s="42">
        <v>42660</v>
      </c>
      <c r="P1993" s="30" t="str">
        <f>VLOOKUP(G1993,Sheet1!A:C,3,0)</f>
        <v>寰创</v>
      </c>
      <c r="Q1993" s="92" t="s">
        <v>44</v>
      </c>
      <c r="R1993" s="50"/>
      <c r="S1993" s="43" t="s">
        <v>43</v>
      </c>
      <c r="T1993" s="42">
        <v>42668</v>
      </c>
      <c r="U1993" s="43" t="s">
        <v>37</v>
      </c>
      <c r="V1993" s="43">
        <v>42643</v>
      </c>
      <c r="W1993" s="51">
        <f t="shared" si="103"/>
        <v>-17</v>
      </c>
      <c r="X1993" s="51">
        <f t="shared" si="104"/>
        <v>8</v>
      </c>
    </row>
    <row r="1994" ht="19.5" customHeight="1" spans="1:24">
      <c r="A1994" s="29" t="s">
        <v>9137</v>
      </c>
      <c r="B1994" s="30" t="s">
        <v>8951</v>
      </c>
      <c r="C1994" s="31">
        <v>42657</v>
      </c>
      <c r="D1994" s="32">
        <v>400</v>
      </c>
      <c r="E1994" s="30" t="s">
        <v>9138</v>
      </c>
      <c r="F1994" s="30" t="s">
        <v>6612</v>
      </c>
      <c r="G1994" s="33" t="s">
        <v>1322</v>
      </c>
      <c r="H1994" s="30" t="s">
        <v>552</v>
      </c>
      <c r="I1994" s="35">
        <v>13937071852</v>
      </c>
      <c r="J1994" s="36" t="s">
        <v>9139</v>
      </c>
      <c r="K1994" s="30" t="s">
        <v>59</v>
      </c>
      <c r="L1994" s="30" t="s">
        <v>33</v>
      </c>
      <c r="M1994" s="53" t="s">
        <v>220</v>
      </c>
      <c r="N1994" s="63" t="s">
        <v>658</v>
      </c>
      <c r="O1994" s="29">
        <v>42657</v>
      </c>
      <c r="P1994" s="30" t="str">
        <f>VLOOKUP(G1994,Sheet1!A:C,3,0)</f>
        <v>寰创-爱快刷</v>
      </c>
      <c r="Q1994" s="53" t="s">
        <v>220</v>
      </c>
      <c r="R1994" s="40"/>
      <c r="S1994" s="30" t="s">
        <v>223</v>
      </c>
      <c r="T1994" s="29">
        <v>42726</v>
      </c>
      <c r="U1994" s="30" t="s">
        <v>37</v>
      </c>
      <c r="V1994" s="30">
        <f>O1994</f>
        <v>42657</v>
      </c>
      <c r="W1994" s="41">
        <f t="shared" si="103"/>
        <v>0</v>
      </c>
      <c r="X1994" s="41">
        <f t="shared" si="104"/>
        <v>69</v>
      </c>
    </row>
    <row r="1995" ht="19.5" customHeight="1" spans="1:24">
      <c r="A1995" s="42"/>
      <c r="B1995" s="43" t="s">
        <v>8951</v>
      </c>
      <c r="C1995" s="44">
        <v>42660</v>
      </c>
      <c r="D1995" s="45" t="s">
        <v>26</v>
      </c>
      <c r="E1995" s="43" t="s">
        <v>765</v>
      </c>
      <c r="F1995" s="43" t="s">
        <v>4601</v>
      </c>
      <c r="G1995" s="46" t="s">
        <v>5301</v>
      </c>
      <c r="H1995" s="43" t="s">
        <v>141</v>
      </c>
      <c r="I1995" s="47">
        <v>13630535898</v>
      </c>
      <c r="J1995" s="48" t="s">
        <v>7939</v>
      </c>
      <c r="K1995" s="43" t="s">
        <v>267</v>
      </c>
      <c r="L1995" s="43" t="s">
        <v>33</v>
      </c>
      <c r="M1995" s="92" t="s">
        <v>44</v>
      </c>
      <c r="N1995" s="93"/>
      <c r="O1995" s="42">
        <v>42660</v>
      </c>
      <c r="P1995" s="43" t="str">
        <f>VLOOKUP(G1995,Sheet1!A:C,3,0)</f>
        <v>寰创</v>
      </c>
      <c r="Q1995" s="92" t="s">
        <v>44</v>
      </c>
      <c r="R1995" s="50"/>
      <c r="S1995" s="43" t="s">
        <v>4478</v>
      </c>
      <c r="T1995" s="42">
        <v>42674</v>
      </c>
      <c r="U1995" s="43" t="s">
        <v>37</v>
      </c>
      <c r="V1995" s="43">
        <v>42651</v>
      </c>
      <c r="W1995" s="51">
        <f t="shared" si="103"/>
        <v>-9</v>
      </c>
      <c r="X1995" s="51">
        <f t="shared" si="104"/>
        <v>14</v>
      </c>
    </row>
    <row r="1996" ht="19.5" customHeight="1" spans="1:24">
      <c r="A1996" s="29"/>
      <c r="B1996" s="30" t="s">
        <v>8951</v>
      </c>
      <c r="C1996" s="31">
        <v>42660</v>
      </c>
      <c r="D1996" s="32" t="s">
        <v>26</v>
      </c>
      <c r="E1996" s="30" t="s">
        <v>138</v>
      </c>
      <c r="F1996" s="30" t="s">
        <v>6473</v>
      </c>
      <c r="G1996" s="33" t="s">
        <v>1002</v>
      </c>
      <c r="H1996" s="30" t="s">
        <v>485</v>
      </c>
      <c r="I1996" s="35">
        <v>15869171668</v>
      </c>
      <c r="J1996" s="36" t="s">
        <v>9140</v>
      </c>
      <c r="K1996" s="30" t="s">
        <v>267</v>
      </c>
      <c r="L1996" s="30" t="s">
        <v>33</v>
      </c>
      <c r="M1996" s="53" t="s">
        <v>44</v>
      </c>
      <c r="N1996" s="63"/>
      <c r="O1996" s="29">
        <v>42660</v>
      </c>
      <c r="P1996" s="30" t="e">
        <f>VLOOKUP(G1996,Sheet1!A:C,3,0)</f>
        <v>#N/A</v>
      </c>
      <c r="Q1996" s="53" t="s">
        <v>44</v>
      </c>
      <c r="R1996" s="40"/>
      <c r="S1996" s="30" t="s">
        <v>43</v>
      </c>
      <c r="T1996" s="29">
        <v>42663</v>
      </c>
      <c r="U1996" s="30" t="s">
        <v>37</v>
      </c>
      <c r="V1996" s="30">
        <v>42655</v>
      </c>
      <c r="W1996" s="41">
        <f t="shared" si="103"/>
        <v>-5</v>
      </c>
      <c r="X1996" s="41">
        <f t="shared" si="104"/>
        <v>3</v>
      </c>
    </row>
    <row r="1997" ht="19.5" customHeight="1" spans="1:24">
      <c r="A1997" s="42"/>
      <c r="B1997" s="43" t="s">
        <v>8951</v>
      </c>
      <c r="C1997" s="44">
        <v>42660</v>
      </c>
      <c r="D1997" s="45" t="s">
        <v>26</v>
      </c>
      <c r="E1997" s="43" t="s">
        <v>113</v>
      </c>
      <c r="F1997" s="43" t="s">
        <v>114</v>
      </c>
      <c r="G1997" s="46" t="s">
        <v>1413</v>
      </c>
      <c r="H1997" s="43" t="s">
        <v>1248</v>
      </c>
      <c r="I1997" s="47">
        <v>13969649935</v>
      </c>
      <c r="J1997" s="48" t="s">
        <v>7939</v>
      </c>
      <c r="K1997" s="43" t="s">
        <v>267</v>
      </c>
      <c r="L1997" s="43" t="s">
        <v>33</v>
      </c>
      <c r="M1997" s="92" t="s">
        <v>60</v>
      </c>
      <c r="N1997" s="93"/>
      <c r="O1997" s="42">
        <v>42660</v>
      </c>
      <c r="P1997" s="43" t="str">
        <f>VLOOKUP(G1997,Sheet1!A:C,3,0)</f>
        <v>爱快</v>
      </c>
      <c r="Q1997" s="92" t="s">
        <v>4845</v>
      </c>
      <c r="R1997" s="50"/>
      <c r="S1997" s="43" t="s">
        <v>53</v>
      </c>
      <c r="T1997" s="42">
        <v>42676</v>
      </c>
      <c r="U1997" s="43" t="s">
        <v>63</v>
      </c>
      <c r="V1997" s="43">
        <f>O1997</f>
        <v>42660</v>
      </c>
      <c r="W1997" s="51">
        <f t="shared" si="103"/>
        <v>0</v>
      </c>
      <c r="X1997" s="51">
        <f t="shared" si="104"/>
        <v>16</v>
      </c>
    </row>
    <row r="1998" ht="19.5" customHeight="1" spans="1:24">
      <c r="A1998" s="42"/>
      <c r="B1998" s="43" t="s">
        <v>8951</v>
      </c>
      <c r="C1998" s="44">
        <v>42660</v>
      </c>
      <c r="D1998" s="45" t="s">
        <v>26</v>
      </c>
      <c r="E1998" s="43" t="s">
        <v>45</v>
      </c>
      <c r="F1998" s="43" t="s">
        <v>444</v>
      </c>
      <c r="G1998" s="46" t="s">
        <v>445</v>
      </c>
      <c r="H1998" s="43" t="s">
        <v>446</v>
      </c>
      <c r="I1998" s="47">
        <v>15639898879</v>
      </c>
      <c r="J1998" s="48" t="s">
        <v>7939</v>
      </c>
      <c r="K1998" s="43" t="s">
        <v>267</v>
      </c>
      <c r="L1998" s="43" t="s">
        <v>33</v>
      </c>
      <c r="M1998" s="92" t="s">
        <v>44</v>
      </c>
      <c r="N1998" s="93"/>
      <c r="O1998" s="42">
        <v>42660</v>
      </c>
      <c r="P1998" s="43" t="str">
        <f>VLOOKUP(G1998,Sheet1!A:C,3,0)</f>
        <v>ABLOOMY</v>
      </c>
      <c r="Q1998" s="92" t="s">
        <v>44</v>
      </c>
      <c r="R1998" s="50"/>
      <c r="S1998" s="43" t="s">
        <v>8405</v>
      </c>
      <c r="T1998" s="42">
        <v>42675</v>
      </c>
      <c r="U1998" s="43" t="s">
        <v>37</v>
      </c>
      <c r="V1998" s="43">
        <v>42644</v>
      </c>
      <c r="W1998" s="51">
        <f t="shared" si="103"/>
        <v>-16</v>
      </c>
      <c r="X1998" s="51">
        <f t="shared" si="104"/>
        <v>15</v>
      </c>
    </row>
    <row r="1999" ht="19.5" customHeight="1" spans="1:24">
      <c r="A1999" s="42"/>
      <c r="B1999" s="43" t="s">
        <v>8951</v>
      </c>
      <c r="C1999" s="44">
        <v>42660</v>
      </c>
      <c r="D1999" s="45" t="s">
        <v>26</v>
      </c>
      <c r="E1999" s="43" t="s">
        <v>81</v>
      </c>
      <c r="F1999" s="43" t="s">
        <v>6029</v>
      </c>
      <c r="G1999" s="46" t="s">
        <v>8047</v>
      </c>
      <c r="H1999" s="43" t="s">
        <v>2907</v>
      </c>
      <c r="I1999" s="47">
        <v>13875839628</v>
      </c>
      <c r="J1999" s="48" t="s">
        <v>9141</v>
      </c>
      <c r="K1999" s="43" t="s">
        <v>8405</v>
      </c>
      <c r="L1999" s="43" t="s">
        <v>33</v>
      </c>
      <c r="M1999" s="92" t="s">
        <v>44</v>
      </c>
      <c r="N1999" s="93"/>
      <c r="O1999" s="42">
        <v>42660</v>
      </c>
      <c r="P1999" s="43" t="str">
        <f>VLOOKUP(G1999,Sheet1!A:C,3,0)</f>
        <v>ABLOOMY</v>
      </c>
      <c r="Q1999" s="92" t="s">
        <v>44</v>
      </c>
      <c r="R1999" s="50"/>
      <c r="S1999" s="43" t="s">
        <v>4478</v>
      </c>
      <c r="T1999" s="42">
        <v>42675</v>
      </c>
      <c r="U1999" s="43" t="s">
        <v>37</v>
      </c>
      <c r="V1999" s="43">
        <f t="shared" ref="V1999:V2011" si="105">O1999</f>
        <v>42660</v>
      </c>
      <c r="W1999" s="51">
        <f t="shared" si="103"/>
        <v>0</v>
      </c>
      <c r="X1999" s="51">
        <f t="shared" si="104"/>
        <v>15</v>
      </c>
    </row>
    <row r="2000" ht="19.5" customHeight="1" spans="1:24">
      <c r="A2000" s="29"/>
      <c r="B2000" s="30" t="s">
        <v>8951</v>
      </c>
      <c r="C2000" s="31">
        <v>42660</v>
      </c>
      <c r="D2000" s="32" t="s">
        <v>26</v>
      </c>
      <c r="E2000" s="30" t="s">
        <v>903</v>
      </c>
      <c r="F2000" s="30" t="s">
        <v>1511</v>
      </c>
      <c r="G2000" s="33" t="s">
        <v>1512</v>
      </c>
      <c r="H2000" s="30" t="s">
        <v>246</v>
      </c>
      <c r="I2000" s="35">
        <v>13570389146</v>
      </c>
      <c r="J2000" s="36" t="s">
        <v>9142</v>
      </c>
      <c r="K2000" s="30" t="s">
        <v>368</v>
      </c>
      <c r="L2000" s="30" t="s">
        <v>33</v>
      </c>
      <c r="M2000" s="53" t="s">
        <v>60</v>
      </c>
      <c r="N2000" s="63"/>
      <c r="O2000" s="29">
        <v>42660</v>
      </c>
      <c r="P2000" s="30" t="str">
        <f>VLOOKUP(G2000,Sheet1!A:C,3,0)</f>
        <v>寰创</v>
      </c>
      <c r="Q2000" s="53" t="s">
        <v>87</v>
      </c>
      <c r="R2000" s="40"/>
      <c r="S2000" s="30" t="s">
        <v>267</v>
      </c>
      <c r="T2000" s="29">
        <v>42663</v>
      </c>
      <c r="U2000" s="30" t="s">
        <v>63</v>
      </c>
      <c r="V2000" s="30">
        <f t="shared" si="105"/>
        <v>42660</v>
      </c>
      <c r="W2000" s="41">
        <f t="shared" si="103"/>
        <v>0</v>
      </c>
      <c r="X2000" s="41">
        <f t="shared" si="104"/>
        <v>3</v>
      </c>
    </row>
    <row r="2001" ht="19.5" customHeight="1" spans="1:24">
      <c r="A2001" s="29" t="s">
        <v>9143</v>
      </c>
      <c r="B2001" s="30" t="s">
        <v>8951</v>
      </c>
      <c r="C2001" s="31">
        <v>42660</v>
      </c>
      <c r="D2001" s="32">
        <v>400</v>
      </c>
      <c r="E2001" s="30" t="s">
        <v>648</v>
      </c>
      <c r="F2001" s="30" t="s">
        <v>483</v>
      </c>
      <c r="G2001" s="33" t="s">
        <v>649</v>
      </c>
      <c r="H2001" s="30" t="s">
        <v>650</v>
      </c>
      <c r="I2001" s="35" t="s">
        <v>9144</v>
      </c>
      <c r="J2001" s="36" t="s">
        <v>9145</v>
      </c>
      <c r="K2001" s="30" t="s">
        <v>5655</v>
      </c>
      <c r="L2001" s="30" t="s">
        <v>33</v>
      </c>
      <c r="M2001" s="53" t="s">
        <v>3209</v>
      </c>
      <c r="N2001" s="63" t="s">
        <v>9146</v>
      </c>
      <c r="O2001" s="29">
        <v>42660</v>
      </c>
      <c r="P2001" s="30" t="str">
        <f>VLOOKUP(G2001,Sheet1!A:C,3,0)</f>
        <v>寰创</v>
      </c>
      <c r="Q2001" s="53" t="s">
        <v>3195</v>
      </c>
      <c r="R2001" s="40"/>
      <c r="S2001" s="30" t="s">
        <v>838</v>
      </c>
      <c r="T2001" s="29">
        <v>42660</v>
      </c>
      <c r="U2001" s="30" t="s">
        <v>37</v>
      </c>
      <c r="V2001" s="30">
        <f t="shared" si="105"/>
        <v>42660</v>
      </c>
      <c r="W2001" s="41">
        <f t="shared" si="103"/>
        <v>0</v>
      </c>
      <c r="X2001" s="41">
        <f t="shared" si="104"/>
        <v>0</v>
      </c>
    </row>
    <row r="2002" ht="19.5" customHeight="1" spans="1:24">
      <c r="A2002" s="29"/>
      <c r="B2002" s="30" t="s">
        <v>8951</v>
      </c>
      <c r="C2002" s="31">
        <v>42660</v>
      </c>
      <c r="D2002" s="32" t="s">
        <v>26</v>
      </c>
      <c r="E2002" s="30" t="s">
        <v>138</v>
      </c>
      <c r="F2002" s="30" t="s">
        <v>947</v>
      </c>
      <c r="G2002" s="33" t="s">
        <v>1536</v>
      </c>
      <c r="H2002" s="30" t="s">
        <v>6456</v>
      </c>
      <c r="I2002" s="35">
        <v>15306550664</v>
      </c>
      <c r="J2002" s="36" t="s">
        <v>7939</v>
      </c>
      <c r="K2002" s="30" t="s">
        <v>267</v>
      </c>
      <c r="L2002" s="30" t="s">
        <v>33</v>
      </c>
      <c r="M2002" s="53" t="s">
        <v>49</v>
      </c>
      <c r="N2002" s="63" t="s">
        <v>9147</v>
      </c>
      <c r="O2002" s="29">
        <v>42660</v>
      </c>
      <c r="P2002" s="30" t="str">
        <f>VLOOKUP(G2002,Sheet1!A:C,3,0)</f>
        <v>爱快</v>
      </c>
      <c r="Q2002" s="53" t="s">
        <v>49</v>
      </c>
      <c r="R2002" s="40"/>
      <c r="S2002" s="30" t="s">
        <v>4478</v>
      </c>
      <c r="T2002" s="29">
        <v>42664</v>
      </c>
      <c r="U2002" s="30" t="s">
        <v>37</v>
      </c>
      <c r="V2002" s="30">
        <f t="shared" si="105"/>
        <v>42660</v>
      </c>
      <c r="W2002" s="41">
        <f t="shared" si="103"/>
        <v>0</v>
      </c>
      <c r="X2002" s="41">
        <f t="shared" si="104"/>
        <v>4</v>
      </c>
    </row>
    <row r="2003" ht="19.5" customHeight="1" spans="1:24">
      <c r="A2003" s="29" t="s">
        <v>9148</v>
      </c>
      <c r="B2003" s="30" t="s">
        <v>8951</v>
      </c>
      <c r="C2003" s="31">
        <v>42660</v>
      </c>
      <c r="D2003" s="32">
        <v>400</v>
      </c>
      <c r="E2003" s="30" t="s">
        <v>306</v>
      </c>
      <c r="F2003" s="30" t="s">
        <v>803</v>
      </c>
      <c r="G2003" s="33" t="s">
        <v>998</v>
      </c>
      <c r="H2003" s="30" t="s">
        <v>258</v>
      </c>
      <c r="I2003" s="35" t="s">
        <v>9149</v>
      </c>
      <c r="J2003" s="36" t="s">
        <v>9150</v>
      </c>
      <c r="K2003" s="30" t="s">
        <v>5655</v>
      </c>
      <c r="L2003" s="30" t="s">
        <v>33</v>
      </c>
      <c r="M2003" s="53" t="s">
        <v>49</v>
      </c>
      <c r="N2003" s="63" t="s">
        <v>9151</v>
      </c>
      <c r="O2003" s="29">
        <v>42660</v>
      </c>
      <c r="P2003" s="30" t="str">
        <f>VLOOKUP(G2003,Sheet1!A:C,3,0)</f>
        <v>爱快</v>
      </c>
      <c r="Q2003" s="53" t="s">
        <v>49</v>
      </c>
      <c r="R2003" s="40"/>
      <c r="S2003" s="30" t="s">
        <v>8405</v>
      </c>
      <c r="T2003" s="29">
        <v>42662</v>
      </c>
      <c r="U2003" s="30" t="s">
        <v>63</v>
      </c>
      <c r="V2003" s="30">
        <f t="shared" si="105"/>
        <v>42660</v>
      </c>
      <c r="W2003" s="41">
        <f t="shared" si="103"/>
        <v>0</v>
      </c>
      <c r="X2003" s="41">
        <f t="shared" si="104"/>
        <v>2</v>
      </c>
    </row>
    <row r="2004" ht="19.5" customHeight="1" spans="1:24">
      <c r="A2004" s="29" t="s">
        <v>9152</v>
      </c>
      <c r="B2004" s="30" t="s">
        <v>8951</v>
      </c>
      <c r="C2004" s="31">
        <v>42659</v>
      </c>
      <c r="D2004" s="32">
        <v>400</v>
      </c>
      <c r="E2004" s="30" t="s">
        <v>65</v>
      </c>
      <c r="F2004" s="30" t="s">
        <v>525</v>
      </c>
      <c r="G2004" s="33" t="s">
        <v>633</v>
      </c>
      <c r="H2004" s="30" t="s">
        <v>1529</v>
      </c>
      <c r="I2004" s="35">
        <v>13515915128</v>
      </c>
      <c r="J2004" s="36" t="s">
        <v>9153</v>
      </c>
      <c r="K2004" s="30" t="s">
        <v>5655</v>
      </c>
      <c r="L2004" s="30" t="s">
        <v>33</v>
      </c>
      <c r="M2004" s="53" t="s">
        <v>102</v>
      </c>
      <c r="N2004" s="63" t="s">
        <v>9154</v>
      </c>
      <c r="O2004" s="29">
        <v>42660</v>
      </c>
      <c r="P2004" s="30" t="str">
        <f>VLOOKUP(G2004,Sheet1!A:C,3,0)</f>
        <v>寰创-中苗刷</v>
      </c>
      <c r="Q2004" s="53" t="s">
        <v>5429</v>
      </c>
      <c r="R2004" s="40"/>
      <c r="S2004" s="30" t="s">
        <v>43</v>
      </c>
      <c r="T2004" s="29">
        <v>42661</v>
      </c>
      <c r="U2004" s="30" t="s">
        <v>37</v>
      </c>
      <c r="V2004" s="30">
        <f t="shared" si="105"/>
        <v>42660</v>
      </c>
      <c r="W2004" s="41">
        <f t="shared" si="103"/>
        <v>1</v>
      </c>
      <c r="X2004" s="41">
        <f t="shared" si="104"/>
        <v>2</v>
      </c>
    </row>
    <row r="2005" ht="19.5" customHeight="1" spans="1:24">
      <c r="A2005" s="29" t="s">
        <v>9155</v>
      </c>
      <c r="B2005" s="30" t="s">
        <v>8951</v>
      </c>
      <c r="C2005" s="31">
        <v>42660</v>
      </c>
      <c r="D2005" s="32">
        <v>400</v>
      </c>
      <c r="E2005" s="30" t="s">
        <v>65</v>
      </c>
      <c r="F2005" s="30" t="s">
        <v>909</v>
      </c>
      <c r="G2005" s="33" t="s">
        <v>2038</v>
      </c>
      <c r="H2005" s="30" t="s">
        <v>9156</v>
      </c>
      <c r="I2005" s="35">
        <v>13395053669</v>
      </c>
      <c r="J2005" s="36" t="s">
        <v>9157</v>
      </c>
      <c r="K2005" s="30" t="s">
        <v>70</v>
      </c>
      <c r="L2005" s="30" t="s">
        <v>33</v>
      </c>
      <c r="M2005" s="53" t="s">
        <v>427</v>
      </c>
      <c r="N2005" s="63" t="s">
        <v>720</v>
      </c>
      <c r="O2005" s="29">
        <v>42660</v>
      </c>
      <c r="P2005" s="30" t="str">
        <f>VLOOKUP(G2005,Sheet1!A:C,3,0)</f>
        <v>寰创</v>
      </c>
      <c r="Q2005" s="53" t="s">
        <v>429</v>
      </c>
      <c r="R2005" s="40"/>
      <c r="S2005" s="30" t="s">
        <v>8405</v>
      </c>
      <c r="T2005" s="29">
        <v>42660</v>
      </c>
      <c r="U2005" s="30" t="s">
        <v>37</v>
      </c>
      <c r="V2005" s="30">
        <f t="shared" si="105"/>
        <v>42660</v>
      </c>
      <c r="W2005" s="41">
        <f t="shared" si="103"/>
        <v>0</v>
      </c>
      <c r="X2005" s="41">
        <f t="shared" si="104"/>
        <v>0</v>
      </c>
    </row>
    <row r="2006" ht="19.5" customHeight="1" spans="1:24">
      <c r="A2006" s="29" t="s">
        <v>9158</v>
      </c>
      <c r="B2006" s="30" t="s">
        <v>8951</v>
      </c>
      <c r="C2006" s="31">
        <v>42660</v>
      </c>
      <c r="D2006" s="32" t="s">
        <v>196</v>
      </c>
      <c r="E2006" s="30" t="s">
        <v>648</v>
      </c>
      <c r="F2006" s="30" t="s">
        <v>483</v>
      </c>
      <c r="G2006" s="33" t="s">
        <v>649</v>
      </c>
      <c r="H2006" s="30" t="s">
        <v>650</v>
      </c>
      <c r="I2006" s="35" t="s">
        <v>9144</v>
      </c>
      <c r="J2006" s="36" t="s">
        <v>9159</v>
      </c>
      <c r="K2006" s="30" t="s">
        <v>5655</v>
      </c>
      <c r="L2006" s="30" t="s">
        <v>33</v>
      </c>
      <c r="M2006" s="53" t="s">
        <v>3209</v>
      </c>
      <c r="N2006" s="63" t="s">
        <v>9160</v>
      </c>
      <c r="O2006" s="29">
        <v>42660</v>
      </c>
      <c r="P2006" s="30" t="str">
        <f>VLOOKUP(G2006,Sheet1!A:C,3,0)</f>
        <v>寰创</v>
      </c>
      <c r="Q2006" s="53" t="s">
        <v>4645</v>
      </c>
      <c r="R2006" s="40"/>
      <c r="S2006" s="30" t="s">
        <v>3685</v>
      </c>
      <c r="T2006" s="29">
        <v>42661</v>
      </c>
      <c r="U2006" s="30" t="s">
        <v>37</v>
      </c>
      <c r="V2006" s="30">
        <f t="shared" si="105"/>
        <v>42660</v>
      </c>
      <c r="W2006" s="41">
        <f t="shared" si="103"/>
        <v>0</v>
      </c>
      <c r="X2006" s="41">
        <f t="shared" si="104"/>
        <v>1</v>
      </c>
    </row>
    <row r="2007" ht="19.5" customHeight="1" spans="1:24">
      <c r="A2007" s="29" t="s">
        <v>9161</v>
      </c>
      <c r="B2007" s="30" t="s">
        <v>8951</v>
      </c>
      <c r="C2007" s="31">
        <v>42660</v>
      </c>
      <c r="D2007" s="32">
        <v>400</v>
      </c>
      <c r="E2007" s="30" t="s">
        <v>38</v>
      </c>
      <c r="F2007" s="30" t="s">
        <v>2759</v>
      </c>
      <c r="G2007" s="33" t="s">
        <v>4934</v>
      </c>
      <c r="H2007" s="30" t="s">
        <v>1834</v>
      </c>
      <c r="I2007" s="35">
        <v>14777668385</v>
      </c>
      <c r="J2007" s="36" t="s">
        <v>9162</v>
      </c>
      <c r="K2007" s="30" t="s">
        <v>5655</v>
      </c>
      <c r="L2007" s="30" t="s">
        <v>33</v>
      </c>
      <c r="M2007" s="53" t="s">
        <v>49</v>
      </c>
      <c r="N2007" s="63" t="s">
        <v>7730</v>
      </c>
      <c r="O2007" s="42">
        <v>42660</v>
      </c>
      <c r="P2007" s="30" t="str">
        <f>VLOOKUP(G2007,Sheet1!A:C,3,0)</f>
        <v>爱快</v>
      </c>
      <c r="Q2007" s="53" t="s">
        <v>49</v>
      </c>
      <c r="R2007" s="40"/>
      <c r="S2007" s="30" t="s">
        <v>33</v>
      </c>
      <c r="T2007" s="29">
        <v>42661</v>
      </c>
      <c r="U2007" s="30" t="s">
        <v>37</v>
      </c>
      <c r="V2007" s="30">
        <f t="shared" si="105"/>
        <v>42660</v>
      </c>
      <c r="W2007" s="41">
        <f t="shared" si="103"/>
        <v>0</v>
      </c>
      <c r="X2007" s="41">
        <f t="shared" si="104"/>
        <v>1</v>
      </c>
    </row>
    <row r="2008" ht="19.5" customHeight="1" spans="1:24">
      <c r="A2008" s="29"/>
      <c r="B2008" s="30" t="s">
        <v>8951</v>
      </c>
      <c r="C2008" s="31">
        <v>42661</v>
      </c>
      <c r="D2008" s="32" t="s">
        <v>26</v>
      </c>
      <c r="E2008" s="30" t="s">
        <v>250</v>
      </c>
      <c r="F2008" s="30" t="s">
        <v>379</v>
      </c>
      <c r="G2008" s="33" t="s">
        <v>3684</v>
      </c>
      <c r="H2008" s="30" t="s">
        <v>77</v>
      </c>
      <c r="I2008" s="35">
        <v>13807910408</v>
      </c>
      <c r="J2008" s="36" t="s">
        <v>9163</v>
      </c>
      <c r="K2008" s="30" t="s">
        <v>53</v>
      </c>
      <c r="L2008" s="30" t="s">
        <v>33</v>
      </c>
      <c r="M2008" s="53" t="s">
        <v>60</v>
      </c>
      <c r="N2008" s="63"/>
      <c r="O2008" s="29">
        <v>42661</v>
      </c>
      <c r="P2008" s="30" t="str">
        <f>VLOOKUP(G2008,Sheet1!A:C,3,0)</f>
        <v>寰创</v>
      </c>
      <c r="Q2008" s="53" t="s">
        <v>144</v>
      </c>
      <c r="R2008" s="40"/>
      <c r="S2008" s="30" t="s">
        <v>53</v>
      </c>
      <c r="T2008" s="29">
        <v>42664</v>
      </c>
      <c r="U2008" s="30" t="s">
        <v>63</v>
      </c>
      <c r="V2008" s="30">
        <f t="shared" si="105"/>
        <v>42661</v>
      </c>
      <c r="W2008" s="41">
        <f t="shared" si="103"/>
        <v>0</v>
      </c>
      <c r="X2008" s="41">
        <f t="shared" si="104"/>
        <v>3</v>
      </c>
    </row>
    <row r="2009" ht="19.5" customHeight="1" spans="1:24">
      <c r="A2009" s="29" t="s">
        <v>9164</v>
      </c>
      <c r="B2009" s="30" t="s">
        <v>8951</v>
      </c>
      <c r="C2009" s="31">
        <v>42661</v>
      </c>
      <c r="D2009" s="32">
        <v>400</v>
      </c>
      <c r="E2009" s="30" t="s">
        <v>250</v>
      </c>
      <c r="F2009" s="30" t="s">
        <v>741</v>
      </c>
      <c r="G2009" s="33" t="s">
        <v>742</v>
      </c>
      <c r="H2009" s="30" t="s">
        <v>475</v>
      </c>
      <c r="I2009" s="35">
        <v>15279639729</v>
      </c>
      <c r="J2009" s="36" t="s">
        <v>9165</v>
      </c>
      <c r="K2009" s="30" t="s">
        <v>70</v>
      </c>
      <c r="L2009" s="30" t="s">
        <v>33</v>
      </c>
      <c r="M2009" s="53" t="s">
        <v>44</v>
      </c>
      <c r="N2009" s="63" t="s">
        <v>9166</v>
      </c>
      <c r="O2009" s="29">
        <v>42661</v>
      </c>
      <c r="P2009" s="30" t="str">
        <f>VLOOKUP(G2009,Sheet1!A:C,3,0)</f>
        <v>ABLOOMY</v>
      </c>
      <c r="Q2009" s="53" t="s">
        <v>44</v>
      </c>
      <c r="R2009" s="40"/>
      <c r="S2009" s="30" t="s">
        <v>43</v>
      </c>
      <c r="T2009" s="29">
        <v>42662</v>
      </c>
      <c r="U2009" s="30" t="s">
        <v>63</v>
      </c>
      <c r="V2009" s="30">
        <f t="shared" si="105"/>
        <v>42661</v>
      </c>
      <c r="W2009" s="41">
        <f t="shared" si="103"/>
        <v>0</v>
      </c>
      <c r="X2009" s="41">
        <f t="shared" si="104"/>
        <v>1</v>
      </c>
    </row>
    <row r="2010" ht="19.5" customHeight="1" spans="1:24">
      <c r="A2010" s="29" t="s">
        <v>9167</v>
      </c>
      <c r="B2010" s="30" t="s">
        <v>8951</v>
      </c>
      <c r="C2010" s="31">
        <v>42661</v>
      </c>
      <c r="D2010" s="32">
        <v>400</v>
      </c>
      <c r="E2010" s="30" t="s">
        <v>113</v>
      </c>
      <c r="F2010" s="30" t="s">
        <v>114</v>
      </c>
      <c r="G2010" s="33" t="s">
        <v>115</v>
      </c>
      <c r="H2010" s="30" t="s">
        <v>462</v>
      </c>
      <c r="I2010" s="35">
        <v>15265200185</v>
      </c>
      <c r="J2010" s="36" t="s">
        <v>9168</v>
      </c>
      <c r="K2010" s="30" t="s">
        <v>70</v>
      </c>
      <c r="L2010" s="30" t="s">
        <v>33</v>
      </c>
      <c r="M2010" s="53" t="s">
        <v>60</v>
      </c>
      <c r="N2010" s="63" t="s">
        <v>9169</v>
      </c>
      <c r="O2010" s="29">
        <v>42661</v>
      </c>
      <c r="P2010" s="30" t="s">
        <v>8955</v>
      </c>
      <c r="Q2010" s="53" t="s">
        <v>4845</v>
      </c>
      <c r="R2010" s="40"/>
      <c r="S2010" s="30" t="s">
        <v>36</v>
      </c>
      <c r="T2010" s="29">
        <v>42664</v>
      </c>
      <c r="U2010" s="30" t="s">
        <v>37</v>
      </c>
      <c r="V2010" s="30">
        <f t="shared" si="105"/>
        <v>42661</v>
      </c>
      <c r="W2010" s="41">
        <f t="shared" si="103"/>
        <v>0</v>
      </c>
      <c r="X2010" s="41">
        <f t="shared" si="104"/>
        <v>3</v>
      </c>
    </row>
    <row r="2011" ht="19.5" customHeight="1" spans="1:24">
      <c r="A2011" s="29" t="s">
        <v>9170</v>
      </c>
      <c r="B2011" s="30" t="s">
        <v>8951</v>
      </c>
      <c r="C2011" s="31">
        <v>42661</v>
      </c>
      <c r="D2011" s="32">
        <v>400</v>
      </c>
      <c r="E2011" s="30" t="s">
        <v>113</v>
      </c>
      <c r="F2011" s="30" t="s">
        <v>114</v>
      </c>
      <c r="G2011" s="33" t="s">
        <v>115</v>
      </c>
      <c r="H2011" s="30" t="s">
        <v>9171</v>
      </c>
      <c r="I2011" s="35">
        <v>15263035819</v>
      </c>
      <c r="J2011" s="36" t="s">
        <v>9172</v>
      </c>
      <c r="K2011" s="30" t="s">
        <v>101</v>
      </c>
      <c r="L2011" s="30" t="s">
        <v>33</v>
      </c>
      <c r="M2011" s="53" t="s">
        <v>44</v>
      </c>
      <c r="N2011" s="63" t="s">
        <v>9169</v>
      </c>
      <c r="O2011" s="29">
        <v>42661</v>
      </c>
      <c r="P2011" s="30" t="s">
        <v>8955</v>
      </c>
      <c r="Q2011" s="53" t="s">
        <v>4845</v>
      </c>
      <c r="R2011" s="40"/>
      <c r="S2011" s="30" t="s">
        <v>36</v>
      </c>
      <c r="T2011" s="29">
        <v>42664</v>
      </c>
      <c r="U2011" s="30" t="s">
        <v>37</v>
      </c>
      <c r="V2011" s="30">
        <f t="shared" si="105"/>
        <v>42661</v>
      </c>
      <c r="W2011" s="41">
        <f t="shared" si="103"/>
        <v>0</v>
      </c>
      <c r="X2011" s="41">
        <f t="shared" si="104"/>
        <v>3</v>
      </c>
    </row>
    <row r="2012" ht="19.5" customHeight="1" spans="1:24">
      <c r="A2012" s="29" t="s">
        <v>9173</v>
      </c>
      <c r="B2012" s="30" t="s">
        <v>8951</v>
      </c>
      <c r="C2012" s="31">
        <v>42661</v>
      </c>
      <c r="D2012" s="32">
        <v>400</v>
      </c>
      <c r="E2012" s="30" t="s">
        <v>138</v>
      </c>
      <c r="F2012" s="30" t="s">
        <v>413</v>
      </c>
      <c r="G2012" s="33" t="s">
        <v>1066</v>
      </c>
      <c r="H2012" s="30" t="s">
        <v>650</v>
      </c>
      <c r="I2012" s="35">
        <v>15888691204</v>
      </c>
      <c r="J2012" s="36" t="s">
        <v>9174</v>
      </c>
      <c r="K2012" s="30" t="s">
        <v>59</v>
      </c>
      <c r="L2012" s="30" t="s">
        <v>33</v>
      </c>
      <c r="M2012" s="53" t="s">
        <v>49</v>
      </c>
      <c r="N2012" s="63" t="s">
        <v>9175</v>
      </c>
      <c r="O2012" s="29">
        <v>42661</v>
      </c>
      <c r="P2012" s="30" t="str">
        <f>VLOOKUP(G2012,Sheet1!A:C,3,0)</f>
        <v>寰创</v>
      </c>
      <c r="Q2012" s="53" t="s">
        <v>49</v>
      </c>
      <c r="R2012" s="40"/>
      <c r="S2012" s="30" t="s">
        <v>267</v>
      </c>
      <c r="T2012" s="29">
        <v>42661</v>
      </c>
      <c r="U2012" s="30" t="s">
        <v>37</v>
      </c>
      <c r="V2012" s="30">
        <v>42655</v>
      </c>
      <c r="W2012" s="41">
        <f t="shared" si="103"/>
        <v>-6</v>
      </c>
      <c r="X2012" s="41">
        <f t="shared" si="104"/>
        <v>0</v>
      </c>
    </row>
    <row r="2013" ht="19.5" customHeight="1" spans="1:24">
      <c r="A2013" s="29" t="s">
        <v>9176</v>
      </c>
      <c r="B2013" s="30" t="s">
        <v>8951</v>
      </c>
      <c r="C2013" s="31">
        <v>42661</v>
      </c>
      <c r="D2013" s="32">
        <v>400</v>
      </c>
      <c r="E2013" s="30" t="s">
        <v>138</v>
      </c>
      <c r="F2013" s="30" t="s">
        <v>139</v>
      </c>
      <c r="G2013" s="33" t="s">
        <v>9177</v>
      </c>
      <c r="H2013" s="30" t="s">
        <v>9178</v>
      </c>
      <c r="I2013" s="35">
        <v>15167983521</v>
      </c>
      <c r="J2013" s="36" t="s">
        <v>9179</v>
      </c>
      <c r="K2013" s="30" t="s">
        <v>70</v>
      </c>
      <c r="L2013" s="30" t="s">
        <v>33</v>
      </c>
      <c r="M2013" s="53" t="s">
        <v>49</v>
      </c>
      <c r="N2013" s="63" t="s">
        <v>7730</v>
      </c>
      <c r="O2013" s="29">
        <v>42661</v>
      </c>
      <c r="P2013" s="30" t="str">
        <f>VLOOKUP(G2013,Sheet1!A:C,3,0)</f>
        <v>ABLOOMY</v>
      </c>
      <c r="Q2013" s="53" t="s">
        <v>49</v>
      </c>
      <c r="R2013" s="40"/>
      <c r="S2013" s="30" t="s">
        <v>33</v>
      </c>
      <c r="T2013" s="29">
        <v>42661</v>
      </c>
      <c r="U2013" s="30" t="s">
        <v>37</v>
      </c>
      <c r="V2013" s="30">
        <v>42605</v>
      </c>
      <c r="W2013" s="41">
        <f t="shared" si="103"/>
        <v>-56</v>
      </c>
      <c r="X2013" s="41">
        <f t="shared" si="104"/>
        <v>0</v>
      </c>
    </row>
    <row r="2014" ht="19.5" customHeight="1" spans="1:24">
      <c r="A2014" s="29" t="s">
        <v>9180</v>
      </c>
      <c r="B2014" s="30" t="s">
        <v>8951</v>
      </c>
      <c r="C2014" s="31">
        <v>42661</v>
      </c>
      <c r="D2014" s="32">
        <v>400</v>
      </c>
      <c r="E2014" s="30" t="s">
        <v>138</v>
      </c>
      <c r="F2014" s="30" t="s">
        <v>940</v>
      </c>
      <c r="G2014" s="33" t="s">
        <v>2535</v>
      </c>
      <c r="H2014" s="30" t="s">
        <v>9181</v>
      </c>
      <c r="I2014" s="35">
        <v>13857747750</v>
      </c>
      <c r="J2014" s="36" t="s">
        <v>9182</v>
      </c>
      <c r="K2014" s="30" t="s">
        <v>101</v>
      </c>
      <c r="L2014" s="30" t="s">
        <v>33</v>
      </c>
      <c r="M2014" s="53" t="s">
        <v>102</v>
      </c>
      <c r="N2014" s="63" t="s">
        <v>9183</v>
      </c>
      <c r="O2014" s="29">
        <v>42661</v>
      </c>
      <c r="P2014" s="30" t="str">
        <f>VLOOKUP(G2014,Sheet1!A:C,3,0)</f>
        <v>寰创</v>
      </c>
      <c r="Q2014" s="53" t="s">
        <v>104</v>
      </c>
      <c r="R2014" s="40"/>
      <c r="S2014" s="30" t="s">
        <v>8405</v>
      </c>
      <c r="T2014" s="29">
        <v>42661</v>
      </c>
      <c r="U2014" s="30" t="s">
        <v>37</v>
      </c>
      <c r="V2014" s="30">
        <f t="shared" ref="V2014:V2017" si="106">O2014</f>
        <v>42661</v>
      </c>
      <c r="W2014" s="41">
        <f t="shared" si="103"/>
        <v>0</v>
      </c>
      <c r="X2014" s="41">
        <f t="shared" si="104"/>
        <v>0</v>
      </c>
    </row>
    <row r="2015" ht="19.5" customHeight="1" spans="1:24">
      <c r="A2015" s="29" t="s">
        <v>9184</v>
      </c>
      <c r="B2015" s="30" t="s">
        <v>8951</v>
      </c>
      <c r="C2015" s="31">
        <v>42661</v>
      </c>
      <c r="D2015" s="32">
        <v>400</v>
      </c>
      <c r="E2015" s="30" t="s">
        <v>606</v>
      </c>
      <c r="F2015" s="30" t="s">
        <v>607</v>
      </c>
      <c r="G2015" s="33" t="s">
        <v>608</v>
      </c>
      <c r="H2015" s="30" t="s">
        <v>734</v>
      </c>
      <c r="I2015" s="35">
        <v>13591853685</v>
      </c>
      <c r="J2015" s="36" t="s">
        <v>9185</v>
      </c>
      <c r="K2015" s="30" t="s">
        <v>70</v>
      </c>
      <c r="L2015" s="30" t="s">
        <v>33</v>
      </c>
      <c r="M2015" s="53" t="s">
        <v>49</v>
      </c>
      <c r="N2015" s="63" t="s">
        <v>7730</v>
      </c>
      <c r="O2015" s="29">
        <v>42661</v>
      </c>
      <c r="P2015" s="30" t="str">
        <f>VLOOKUP(G2015,Sheet1!A:C,3,0)</f>
        <v>寰创</v>
      </c>
      <c r="Q2015" s="53" t="s">
        <v>49</v>
      </c>
      <c r="R2015" s="40"/>
      <c r="S2015" s="30" t="s">
        <v>33</v>
      </c>
      <c r="T2015" s="29">
        <v>42661</v>
      </c>
      <c r="U2015" s="30" t="s">
        <v>37</v>
      </c>
      <c r="V2015" s="30">
        <f t="shared" si="106"/>
        <v>42661</v>
      </c>
      <c r="W2015" s="41">
        <f t="shared" si="103"/>
        <v>0</v>
      </c>
      <c r="X2015" s="41">
        <f t="shared" si="104"/>
        <v>0</v>
      </c>
    </row>
    <row r="2016" ht="19.5" customHeight="1" spans="1:24">
      <c r="A2016" s="53"/>
      <c r="B2016" s="54" t="s">
        <v>8951</v>
      </c>
      <c r="C2016" s="55">
        <v>42662</v>
      </c>
      <c r="D2016" s="56" t="s">
        <v>466</v>
      </c>
      <c r="E2016" s="54" t="s">
        <v>38</v>
      </c>
      <c r="F2016" s="54" t="s">
        <v>39</v>
      </c>
      <c r="G2016" s="57" t="s">
        <v>9186</v>
      </c>
      <c r="H2016" s="54" t="s">
        <v>485</v>
      </c>
      <c r="I2016" s="58">
        <v>18697979700</v>
      </c>
      <c r="J2016" s="59" t="s">
        <v>9187</v>
      </c>
      <c r="K2016" s="54" t="s">
        <v>659</v>
      </c>
      <c r="L2016" s="54" t="s">
        <v>33</v>
      </c>
      <c r="M2016" s="53" t="s">
        <v>376</v>
      </c>
      <c r="N2016" s="63" t="s">
        <v>9188</v>
      </c>
      <c r="O2016" s="53">
        <v>42662</v>
      </c>
      <c r="P2016" s="54" t="str">
        <f>VLOOKUP(G2016,Sheet1!A:C,3,0)</f>
        <v>爱快</v>
      </c>
      <c r="Q2016" s="53" t="s">
        <v>376</v>
      </c>
      <c r="R2016" s="61" t="s">
        <v>5530</v>
      </c>
      <c r="S2016" s="54" t="s">
        <v>9189</v>
      </c>
      <c r="T2016" s="53">
        <v>42671</v>
      </c>
      <c r="U2016" s="54" t="s">
        <v>37</v>
      </c>
      <c r="V2016" s="54">
        <f t="shared" si="106"/>
        <v>42662</v>
      </c>
      <c r="W2016" s="105">
        <f t="shared" si="103"/>
        <v>0</v>
      </c>
      <c r="X2016" s="105">
        <f t="shared" si="104"/>
        <v>9</v>
      </c>
    </row>
    <row r="2017" ht="19.5" customHeight="1" spans="1:24">
      <c r="A2017" s="42" t="s">
        <v>9190</v>
      </c>
      <c r="B2017" s="43" t="s">
        <v>8951</v>
      </c>
      <c r="C2017" s="44">
        <v>42662</v>
      </c>
      <c r="D2017" s="45">
        <v>400</v>
      </c>
      <c r="E2017" s="43" t="s">
        <v>138</v>
      </c>
      <c r="F2017" s="43" t="s">
        <v>1675</v>
      </c>
      <c r="G2017" s="46" t="s">
        <v>1969</v>
      </c>
      <c r="H2017" s="43" t="s">
        <v>77</v>
      </c>
      <c r="I2017" s="47" t="s">
        <v>9191</v>
      </c>
      <c r="J2017" s="48" t="s">
        <v>9192</v>
      </c>
      <c r="K2017" s="43" t="s">
        <v>5655</v>
      </c>
      <c r="L2017" s="43" t="s">
        <v>33</v>
      </c>
      <c r="M2017" s="92" t="s">
        <v>60</v>
      </c>
      <c r="N2017" s="93" t="s">
        <v>9193</v>
      </c>
      <c r="O2017" s="42">
        <v>42662</v>
      </c>
      <c r="P2017" s="43" t="str">
        <f>VLOOKUP(G2017,Sheet1!A:C,3,0)</f>
        <v>寰创-爱快刷</v>
      </c>
      <c r="Q2017" s="92" t="s">
        <v>87</v>
      </c>
      <c r="R2017" s="50"/>
      <c r="S2017" s="43" t="s">
        <v>8405</v>
      </c>
      <c r="T2017" s="42">
        <v>42669</v>
      </c>
      <c r="U2017" s="43" t="s">
        <v>37</v>
      </c>
      <c r="V2017" s="43">
        <f t="shared" si="106"/>
        <v>42662</v>
      </c>
      <c r="W2017" s="51">
        <f t="shared" si="103"/>
        <v>0</v>
      </c>
      <c r="X2017" s="51">
        <f t="shared" si="104"/>
        <v>7</v>
      </c>
    </row>
    <row r="2018" ht="19.5" customHeight="1" spans="1:24">
      <c r="A2018" s="29" t="s">
        <v>9194</v>
      </c>
      <c r="B2018" s="30" t="s">
        <v>8951</v>
      </c>
      <c r="C2018" s="31">
        <v>42660</v>
      </c>
      <c r="D2018" s="32">
        <v>400</v>
      </c>
      <c r="E2018" s="30" t="s">
        <v>138</v>
      </c>
      <c r="F2018" s="30" t="s">
        <v>139</v>
      </c>
      <c r="G2018" s="33" t="s">
        <v>2274</v>
      </c>
      <c r="H2018" s="30" t="s">
        <v>421</v>
      </c>
      <c r="I2018" s="35" t="s">
        <v>9195</v>
      </c>
      <c r="J2018" s="36" t="s">
        <v>9196</v>
      </c>
      <c r="K2018" s="30" t="s">
        <v>5655</v>
      </c>
      <c r="L2018" s="30" t="s">
        <v>33</v>
      </c>
      <c r="M2018" s="53" t="s">
        <v>49</v>
      </c>
      <c r="N2018" s="63" t="s">
        <v>9197</v>
      </c>
      <c r="O2018" s="29">
        <v>42660</v>
      </c>
      <c r="P2018" s="30" t="str">
        <f>VLOOKUP(G2018,Sheet1!A:C,3,0)</f>
        <v>爱快</v>
      </c>
      <c r="Q2018" s="53" t="s">
        <v>49</v>
      </c>
      <c r="R2018" s="40"/>
      <c r="S2018" s="30" t="s">
        <v>4478</v>
      </c>
      <c r="T2018" s="29">
        <v>42664</v>
      </c>
      <c r="U2018" s="30" t="s">
        <v>37</v>
      </c>
      <c r="V2018" s="30">
        <v>42658</v>
      </c>
      <c r="W2018" s="41">
        <f t="shared" ref="W2018:W2049" si="107">V2018-C2018</f>
        <v>-2</v>
      </c>
      <c r="X2018" s="41">
        <f t="shared" ref="X2018:X2049" si="108">T2018-C2018</f>
        <v>4</v>
      </c>
    </row>
    <row r="2019" ht="19.5" customHeight="1" spans="1:24">
      <c r="A2019" s="29" t="s">
        <v>9198</v>
      </c>
      <c r="B2019" s="30" t="s">
        <v>8951</v>
      </c>
      <c r="C2019" s="31">
        <v>42662</v>
      </c>
      <c r="D2019" s="32">
        <v>400</v>
      </c>
      <c r="E2019" s="30" t="s">
        <v>138</v>
      </c>
      <c r="F2019" s="30" t="s">
        <v>413</v>
      </c>
      <c r="G2019" s="33" t="s">
        <v>533</v>
      </c>
      <c r="H2019" s="30" t="s">
        <v>9199</v>
      </c>
      <c r="I2019" s="35">
        <v>18042187887</v>
      </c>
      <c r="J2019" s="36" t="s">
        <v>9200</v>
      </c>
      <c r="K2019" s="30" t="s">
        <v>5655</v>
      </c>
      <c r="L2019" s="30" t="s">
        <v>33</v>
      </c>
      <c r="M2019" s="53" t="s">
        <v>102</v>
      </c>
      <c r="N2019" s="63" t="s">
        <v>9201</v>
      </c>
      <c r="O2019" s="29">
        <v>42662</v>
      </c>
      <c r="P2019" s="30" t="str">
        <f>VLOOKUP(G2019,Sheet1!A:C,3,0)</f>
        <v>寰创</v>
      </c>
      <c r="Q2019" s="53" t="s">
        <v>104</v>
      </c>
      <c r="R2019" s="40"/>
      <c r="S2019" s="30" t="s">
        <v>53</v>
      </c>
      <c r="T2019" s="29">
        <v>42662</v>
      </c>
      <c r="U2019" s="30" t="s">
        <v>37</v>
      </c>
      <c r="V2019" s="30">
        <f t="shared" ref="V2019:V2024" si="109">O2019</f>
        <v>42662</v>
      </c>
      <c r="W2019" s="41">
        <f t="shared" si="107"/>
        <v>0</v>
      </c>
      <c r="X2019" s="41">
        <f t="shared" si="108"/>
        <v>0</v>
      </c>
    </row>
    <row r="2020" ht="19.5" customHeight="1" spans="1:24">
      <c r="A2020" s="29"/>
      <c r="B2020" s="30" t="s">
        <v>8951</v>
      </c>
      <c r="C2020" s="31">
        <v>42662</v>
      </c>
      <c r="D2020" s="32" t="s">
        <v>26</v>
      </c>
      <c r="E2020" s="30" t="s">
        <v>121</v>
      </c>
      <c r="F2020" s="30" t="s">
        <v>900</v>
      </c>
      <c r="G2020" s="33" t="s">
        <v>2921</v>
      </c>
      <c r="H2020" s="30" t="s">
        <v>9202</v>
      </c>
      <c r="I2020" s="35">
        <v>18932791252</v>
      </c>
      <c r="J2020" s="36" t="s">
        <v>9203</v>
      </c>
      <c r="K2020" s="30" t="s">
        <v>189</v>
      </c>
      <c r="L2020" s="30" t="s">
        <v>33</v>
      </c>
      <c r="M2020" s="53" t="s">
        <v>60</v>
      </c>
      <c r="N2020" s="63"/>
      <c r="O2020" s="29">
        <v>42662</v>
      </c>
      <c r="P2020" s="30" t="str">
        <f>VLOOKUP(G2020,Sheet1!A:C,3,0)</f>
        <v>寰创</v>
      </c>
      <c r="Q2020" s="53" t="s">
        <v>62</v>
      </c>
      <c r="R2020" s="40"/>
      <c r="S2020" s="30" t="s">
        <v>267</v>
      </c>
      <c r="T2020" s="29">
        <v>42663</v>
      </c>
      <c r="U2020" s="30" t="s">
        <v>37</v>
      </c>
      <c r="V2020" s="30">
        <f t="shared" si="109"/>
        <v>42662</v>
      </c>
      <c r="W2020" s="41">
        <f t="shared" si="107"/>
        <v>0</v>
      </c>
      <c r="X2020" s="41">
        <f t="shared" si="108"/>
        <v>1</v>
      </c>
    </row>
    <row r="2021" ht="19.5" customHeight="1" spans="1:24">
      <c r="A2021" s="42"/>
      <c r="B2021" s="43" t="s">
        <v>8951</v>
      </c>
      <c r="C2021" s="44">
        <v>42662</v>
      </c>
      <c r="D2021" s="45" t="s">
        <v>26</v>
      </c>
      <c r="E2021" s="43" t="s">
        <v>566</v>
      </c>
      <c r="F2021" s="43" t="s">
        <v>4608</v>
      </c>
      <c r="G2021" s="46" t="s">
        <v>2268</v>
      </c>
      <c r="H2021" s="43" t="s">
        <v>48</v>
      </c>
      <c r="I2021" s="47">
        <v>13716462294</v>
      </c>
      <c r="J2021" s="48" t="s">
        <v>9204</v>
      </c>
      <c r="K2021" s="43" t="s">
        <v>267</v>
      </c>
      <c r="L2021" s="43" t="s">
        <v>33</v>
      </c>
      <c r="M2021" s="92" t="s">
        <v>60</v>
      </c>
      <c r="N2021" s="93"/>
      <c r="O2021" s="42">
        <v>42662</v>
      </c>
      <c r="P2021" s="43" t="str">
        <f>VLOOKUP(G2021,Sheet1!A:C,3,0)</f>
        <v>ABLOOMY</v>
      </c>
      <c r="Q2021" s="92" t="s">
        <v>144</v>
      </c>
      <c r="R2021" s="50"/>
      <c r="S2021" s="43" t="s">
        <v>267</v>
      </c>
      <c r="T2021" s="42">
        <v>42674</v>
      </c>
      <c r="U2021" s="43" t="s">
        <v>63</v>
      </c>
      <c r="V2021" s="43">
        <f t="shared" si="109"/>
        <v>42662</v>
      </c>
      <c r="W2021" s="51">
        <f t="shared" si="107"/>
        <v>0</v>
      </c>
      <c r="X2021" s="51">
        <f t="shared" si="108"/>
        <v>12</v>
      </c>
    </row>
    <row r="2022" ht="19.5" customHeight="1" spans="1:24">
      <c r="A2022" s="42"/>
      <c r="B2022" s="43" t="s">
        <v>8951</v>
      </c>
      <c r="C2022" s="44">
        <v>42662</v>
      </c>
      <c r="D2022" s="45" t="s">
        <v>26</v>
      </c>
      <c r="E2022" s="43" t="s">
        <v>45</v>
      </c>
      <c r="F2022" s="43" t="s">
        <v>508</v>
      </c>
      <c r="G2022" s="46" t="s">
        <v>3906</v>
      </c>
      <c r="H2022" s="43" t="s">
        <v>48</v>
      </c>
      <c r="I2022" s="47">
        <v>13569578698</v>
      </c>
      <c r="J2022" s="48" t="s">
        <v>42</v>
      </c>
      <c r="K2022" s="43" t="s">
        <v>267</v>
      </c>
      <c r="L2022" s="43" t="s">
        <v>33</v>
      </c>
      <c r="M2022" s="92" t="s">
        <v>60</v>
      </c>
      <c r="N2022" s="93"/>
      <c r="O2022" s="42">
        <v>42662</v>
      </c>
      <c r="P2022" s="43" t="str">
        <f>VLOOKUP(G2022,Sheet1!A:C,3,0)</f>
        <v>寰创</v>
      </c>
      <c r="Q2022" s="92" t="s">
        <v>62</v>
      </c>
      <c r="R2022" s="50"/>
      <c r="S2022" s="43" t="s">
        <v>43</v>
      </c>
      <c r="T2022" s="42">
        <v>42668</v>
      </c>
      <c r="U2022" s="43" t="s">
        <v>63</v>
      </c>
      <c r="V2022" s="43">
        <f t="shared" si="109"/>
        <v>42662</v>
      </c>
      <c r="W2022" s="51">
        <f t="shared" si="107"/>
        <v>0</v>
      </c>
      <c r="X2022" s="51">
        <f t="shared" si="108"/>
        <v>6</v>
      </c>
    </row>
    <row r="2023" ht="19.5" customHeight="1" spans="1:24">
      <c r="A2023" s="42" t="s">
        <v>9205</v>
      </c>
      <c r="B2023" s="43" t="s">
        <v>8951</v>
      </c>
      <c r="C2023" s="44">
        <v>42662</v>
      </c>
      <c r="D2023" s="45">
        <v>400</v>
      </c>
      <c r="E2023" s="43" t="s">
        <v>65</v>
      </c>
      <c r="F2023" s="43" t="s">
        <v>525</v>
      </c>
      <c r="G2023" s="46" t="s">
        <v>2556</v>
      </c>
      <c r="H2023" s="43" t="s">
        <v>2998</v>
      </c>
      <c r="I2023" s="47">
        <v>18250371978</v>
      </c>
      <c r="J2023" s="48" t="s">
        <v>9206</v>
      </c>
      <c r="K2023" s="43" t="s">
        <v>70</v>
      </c>
      <c r="L2023" s="43" t="s">
        <v>33</v>
      </c>
      <c r="M2023" s="92" t="s">
        <v>49</v>
      </c>
      <c r="N2023" s="93" t="s">
        <v>9207</v>
      </c>
      <c r="O2023" s="42">
        <v>42662</v>
      </c>
      <c r="P2023" s="43" t="str">
        <f>VLOOKUP(G2023,Sheet1!A:C,3,0)</f>
        <v>寰创-爱快刷</v>
      </c>
      <c r="Q2023" s="92" t="s">
        <v>49</v>
      </c>
      <c r="R2023" s="50"/>
      <c r="S2023" s="43" t="s">
        <v>368</v>
      </c>
      <c r="T2023" s="42">
        <v>42720</v>
      </c>
      <c r="U2023" s="43" t="s">
        <v>37</v>
      </c>
      <c r="V2023" s="43">
        <f t="shared" si="109"/>
        <v>42662</v>
      </c>
      <c r="W2023" s="51">
        <f t="shared" si="107"/>
        <v>0</v>
      </c>
      <c r="X2023" s="51">
        <f t="shared" si="108"/>
        <v>58</v>
      </c>
    </row>
    <row r="2024" ht="19.5" customHeight="1" spans="1:24">
      <c r="A2024" s="64" t="s">
        <v>9208</v>
      </c>
      <c r="B2024" s="65" t="s">
        <v>8951</v>
      </c>
      <c r="C2024" s="66">
        <v>42663</v>
      </c>
      <c r="D2024" s="67">
        <v>400</v>
      </c>
      <c r="E2024" s="65" t="s">
        <v>598</v>
      </c>
      <c r="F2024" s="65" t="s">
        <v>7656</v>
      </c>
      <c r="G2024" s="68" t="s">
        <v>9209</v>
      </c>
      <c r="H2024" s="65" t="s">
        <v>316</v>
      </c>
      <c r="I2024" s="101">
        <v>15849675857</v>
      </c>
      <c r="J2024" s="102" t="s">
        <v>9210</v>
      </c>
      <c r="K2024" s="65" t="s">
        <v>5655</v>
      </c>
      <c r="L2024" s="65" t="s">
        <v>33</v>
      </c>
      <c r="M2024" s="103" t="s">
        <v>220</v>
      </c>
      <c r="N2024" s="104" t="s">
        <v>9211</v>
      </c>
      <c r="O2024" s="64">
        <v>42663</v>
      </c>
      <c r="P2024" s="30" t="str">
        <f>VLOOKUP(G2024,Sheet1!A:C,3,0)</f>
        <v>爱快</v>
      </c>
      <c r="Q2024" s="103"/>
      <c r="R2024" s="52"/>
      <c r="S2024" s="65" t="s">
        <v>223</v>
      </c>
      <c r="T2024" s="64"/>
      <c r="U2024" s="65"/>
      <c r="V2024" s="30">
        <f t="shared" si="109"/>
        <v>42663</v>
      </c>
      <c r="W2024" s="41">
        <f t="shared" si="107"/>
        <v>0</v>
      </c>
      <c r="X2024" s="41">
        <f t="shared" si="108"/>
        <v>-42663</v>
      </c>
    </row>
    <row r="2025" ht="19.5" customHeight="1" spans="1:24">
      <c r="A2025" s="29"/>
      <c r="B2025" s="30" t="s">
        <v>8951</v>
      </c>
      <c r="C2025" s="31">
        <v>42663</v>
      </c>
      <c r="D2025" s="32" t="s">
        <v>26</v>
      </c>
      <c r="E2025" s="30" t="s">
        <v>38</v>
      </c>
      <c r="F2025" s="30" t="s">
        <v>39</v>
      </c>
      <c r="G2025" s="33" t="s">
        <v>9212</v>
      </c>
      <c r="H2025" s="30" t="s">
        <v>9213</v>
      </c>
      <c r="I2025" s="35">
        <v>13517672796</v>
      </c>
      <c r="J2025" s="36" t="s">
        <v>7939</v>
      </c>
      <c r="K2025" s="30" t="s">
        <v>267</v>
      </c>
      <c r="L2025" s="30" t="s">
        <v>33</v>
      </c>
      <c r="M2025" s="53" t="s">
        <v>44</v>
      </c>
      <c r="N2025" s="63"/>
      <c r="O2025" s="29">
        <v>42663</v>
      </c>
      <c r="P2025" s="30" t="str">
        <f>VLOOKUP(G2025,Sheet1!A:C,3,0)</f>
        <v>爱快</v>
      </c>
      <c r="Q2025" s="53" t="s">
        <v>44</v>
      </c>
      <c r="R2025" s="40"/>
      <c r="S2025" s="30" t="s">
        <v>4478</v>
      </c>
      <c r="T2025" s="29">
        <v>42664</v>
      </c>
      <c r="U2025" s="30" t="s">
        <v>37</v>
      </c>
      <c r="V2025" s="30">
        <v>42657</v>
      </c>
      <c r="W2025" s="41">
        <f t="shared" si="107"/>
        <v>-6</v>
      </c>
      <c r="X2025" s="41">
        <f t="shared" si="108"/>
        <v>1</v>
      </c>
    </row>
    <row r="2026" ht="19.5" customHeight="1" spans="1:24">
      <c r="A2026" s="29"/>
      <c r="B2026" s="30" t="s">
        <v>8951</v>
      </c>
      <c r="C2026" s="31">
        <v>42663</v>
      </c>
      <c r="D2026" s="32" t="s">
        <v>26</v>
      </c>
      <c r="E2026" s="30" t="s">
        <v>45</v>
      </c>
      <c r="F2026" s="30" t="s">
        <v>826</v>
      </c>
      <c r="G2026" s="33" t="s">
        <v>3280</v>
      </c>
      <c r="H2026" s="30" t="s">
        <v>77</v>
      </c>
      <c r="I2026" s="35">
        <v>15515556309</v>
      </c>
      <c r="J2026" s="36" t="s">
        <v>9214</v>
      </c>
      <c r="K2026" s="30" t="s">
        <v>8405</v>
      </c>
      <c r="L2026" s="30" t="s">
        <v>33</v>
      </c>
      <c r="M2026" s="53" t="s">
        <v>60</v>
      </c>
      <c r="N2026" s="63"/>
      <c r="O2026" s="29">
        <v>42663</v>
      </c>
      <c r="P2026" s="30" t="str">
        <f>VLOOKUP(G2026,Sheet1!A:C,3,0)</f>
        <v>寰创</v>
      </c>
      <c r="Q2026" s="53" t="s">
        <v>9215</v>
      </c>
      <c r="R2026" s="40"/>
      <c r="S2026" s="30" t="s">
        <v>8405</v>
      </c>
      <c r="T2026" s="29">
        <v>42669</v>
      </c>
      <c r="U2026" s="30" t="s">
        <v>37</v>
      </c>
      <c r="V2026" s="30">
        <f>O2026</f>
        <v>42663</v>
      </c>
      <c r="W2026" s="41">
        <f t="shared" si="107"/>
        <v>0</v>
      </c>
      <c r="X2026" s="41">
        <f t="shared" si="108"/>
        <v>6</v>
      </c>
    </row>
    <row r="2027" ht="19.5" customHeight="1" spans="1:24">
      <c r="A2027" s="29" t="s">
        <v>9216</v>
      </c>
      <c r="B2027" s="30" t="s">
        <v>8951</v>
      </c>
      <c r="C2027" s="31">
        <v>42663</v>
      </c>
      <c r="D2027" s="32">
        <v>400</v>
      </c>
      <c r="E2027" s="30" t="s">
        <v>138</v>
      </c>
      <c r="F2027" s="30" t="s">
        <v>1675</v>
      </c>
      <c r="G2027" s="33" t="s">
        <v>1878</v>
      </c>
      <c r="H2027" s="30" t="s">
        <v>1879</v>
      </c>
      <c r="I2027" s="35">
        <v>15606705657</v>
      </c>
      <c r="J2027" s="36" t="s">
        <v>9217</v>
      </c>
      <c r="K2027" s="30" t="s">
        <v>101</v>
      </c>
      <c r="L2027" s="30" t="s">
        <v>33</v>
      </c>
      <c r="M2027" s="53" t="s">
        <v>427</v>
      </c>
      <c r="N2027" s="63" t="s">
        <v>9218</v>
      </c>
      <c r="O2027" s="29">
        <v>42663</v>
      </c>
      <c r="P2027" s="30" t="str">
        <f>VLOOKUP(G2027,Sheet1!A:C,3,0)</f>
        <v>爱快</v>
      </c>
      <c r="Q2027" s="53" t="s">
        <v>429</v>
      </c>
      <c r="R2027" s="40"/>
      <c r="S2027" s="30" t="s">
        <v>43</v>
      </c>
      <c r="T2027" s="29">
        <v>42663</v>
      </c>
      <c r="U2027" s="30" t="s">
        <v>37</v>
      </c>
      <c r="V2027" s="30">
        <f>O2027</f>
        <v>42663</v>
      </c>
      <c r="W2027" s="41">
        <f t="shared" si="107"/>
        <v>0</v>
      </c>
      <c r="X2027" s="41">
        <f t="shared" si="108"/>
        <v>0</v>
      </c>
    </row>
    <row r="2028" ht="19.5" customHeight="1" spans="1:24">
      <c r="A2028" s="42"/>
      <c r="B2028" s="43" t="s">
        <v>8951</v>
      </c>
      <c r="C2028" s="44">
        <v>42663</v>
      </c>
      <c r="D2028" s="45" t="s">
        <v>26</v>
      </c>
      <c r="E2028" s="43" t="s">
        <v>1549</v>
      </c>
      <c r="F2028" s="43" t="s">
        <v>1550</v>
      </c>
      <c r="G2028" s="46" t="s">
        <v>1551</v>
      </c>
      <c r="H2028" s="43" t="s">
        <v>345</v>
      </c>
      <c r="I2028" s="47">
        <v>15235441753</v>
      </c>
      <c r="J2028" s="48" t="s">
        <v>7939</v>
      </c>
      <c r="K2028" s="43" t="s">
        <v>267</v>
      </c>
      <c r="L2028" s="43" t="s">
        <v>33</v>
      </c>
      <c r="M2028" s="92" t="s">
        <v>44</v>
      </c>
      <c r="N2028" s="93"/>
      <c r="O2028" s="42">
        <v>42663</v>
      </c>
      <c r="P2028" s="43" t="str">
        <f>VLOOKUP(G2028,Sheet1!A:C,3,0)</f>
        <v>ABLOOMY</v>
      </c>
      <c r="Q2028" s="92" t="s">
        <v>44</v>
      </c>
      <c r="R2028" s="50"/>
      <c r="S2028" s="43" t="s">
        <v>4478</v>
      </c>
      <c r="T2028" s="42">
        <v>42677</v>
      </c>
      <c r="U2028" s="43" t="s">
        <v>37</v>
      </c>
      <c r="V2028" s="43">
        <v>42657</v>
      </c>
      <c r="W2028" s="51">
        <f t="shared" si="107"/>
        <v>-6</v>
      </c>
      <c r="X2028" s="51">
        <f t="shared" si="108"/>
        <v>14</v>
      </c>
    </row>
    <row r="2029" ht="19.5" customHeight="1" spans="1:24">
      <c r="A2029" s="29" t="s">
        <v>9219</v>
      </c>
      <c r="B2029" s="30" t="s">
        <v>8951</v>
      </c>
      <c r="C2029" s="31">
        <v>42663</v>
      </c>
      <c r="D2029" s="32">
        <v>400</v>
      </c>
      <c r="E2029" s="30" t="s">
        <v>250</v>
      </c>
      <c r="F2029" s="30" t="s">
        <v>3683</v>
      </c>
      <c r="G2029" s="33" t="s">
        <v>9220</v>
      </c>
      <c r="H2029" s="30" t="s">
        <v>9221</v>
      </c>
      <c r="I2029" s="35">
        <v>18979166528</v>
      </c>
      <c r="J2029" s="36" t="s">
        <v>9222</v>
      </c>
      <c r="K2029" s="30" t="s">
        <v>59</v>
      </c>
      <c r="L2029" s="30" t="s">
        <v>33</v>
      </c>
      <c r="M2029" s="53" t="s">
        <v>220</v>
      </c>
      <c r="N2029" s="63" t="s">
        <v>9223</v>
      </c>
      <c r="O2029" s="29">
        <v>42663</v>
      </c>
      <c r="P2029" s="30" t="e">
        <f>VLOOKUP(G2029,Sheet1!A:C,3,0)</f>
        <v>#N/A</v>
      </c>
      <c r="Q2029" s="53" t="s">
        <v>220</v>
      </c>
      <c r="R2029" s="40"/>
      <c r="S2029" s="30" t="s">
        <v>171</v>
      </c>
      <c r="T2029" s="29">
        <v>42825</v>
      </c>
      <c r="U2029" s="30" t="s">
        <v>37</v>
      </c>
      <c r="V2029" s="30">
        <f t="shared" ref="V2029:V2042" si="110">O2029</f>
        <v>42663</v>
      </c>
      <c r="W2029" s="41">
        <f t="shared" si="107"/>
        <v>0</v>
      </c>
      <c r="X2029" s="41">
        <f t="shared" si="108"/>
        <v>162</v>
      </c>
    </row>
    <row r="2030" ht="19.5" customHeight="1" spans="1:24">
      <c r="A2030" s="29" t="s">
        <v>9224</v>
      </c>
      <c r="B2030" s="30" t="s">
        <v>8951</v>
      </c>
      <c r="C2030" s="31">
        <v>42663</v>
      </c>
      <c r="D2030" s="32">
        <v>400</v>
      </c>
      <c r="E2030" s="30" t="s">
        <v>250</v>
      </c>
      <c r="F2030" s="30" t="s">
        <v>741</v>
      </c>
      <c r="G2030" s="33" t="s">
        <v>3979</v>
      </c>
      <c r="H2030" s="30" t="s">
        <v>2133</v>
      </c>
      <c r="I2030" s="35">
        <v>13033290266</v>
      </c>
      <c r="J2030" s="36" t="s">
        <v>9225</v>
      </c>
      <c r="K2030" s="30" t="s">
        <v>101</v>
      </c>
      <c r="L2030" s="30" t="s">
        <v>33</v>
      </c>
      <c r="M2030" s="53" t="s">
        <v>34</v>
      </c>
      <c r="N2030" s="63" t="s">
        <v>498</v>
      </c>
      <c r="O2030" s="29">
        <v>42663</v>
      </c>
      <c r="P2030" s="30" t="str">
        <f>VLOOKUP(G2030,Sheet1!A:C,3,0)</f>
        <v>ABLOOMY</v>
      </c>
      <c r="Q2030" s="53" t="s">
        <v>34</v>
      </c>
      <c r="R2030" s="40"/>
      <c r="S2030" s="30" t="s">
        <v>9226</v>
      </c>
      <c r="T2030" s="29">
        <v>42664</v>
      </c>
      <c r="U2030" s="30" t="s">
        <v>37</v>
      </c>
      <c r="V2030" s="30">
        <f t="shared" si="110"/>
        <v>42663</v>
      </c>
      <c r="W2030" s="41">
        <f t="shared" si="107"/>
        <v>0</v>
      </c>
      <c r="X2030" s="41">
        <f t="shared" si="108"/>
        <v>1</v>
      </c>
    </row>
    <row r="2031" ht="19.5" customHeight="1" spans="1:24">
      <c r="A2031" s="29" t="s">
        <v>9227</v>
      </c>
      <c r="B2031" s="30" t="s">
        <v>8951</v>
      </c>
      <c r="C2031" s="31">
        <v>42664</v>
      </c>
      <c r="D2031" s="32">
        <v>400</v>
      </c>
      <c r="E2031" s="30" t="s">
        <v>128</v>
      </c>
      <c r="F2031" s="30" t="s">
        <v>2935</v>
      </c>
      <c r="G2031" s="33" t="s">
        <v>2936</v>
      </c>
      <c r="H2031" s="30" t="s">
        <v>734</v>
      </c>
      <c r="I2031" s="35">
        <v>15009006866</v>
      </c>
      <c r="J2031" s="36" t="s">
        <v>9228</v>
      </c>
      <c r="K2031" s="30" t="s">
        <v>59</v>
      </c>
      <c r="L2031" s="30" t="s">
        <v>33</v>
      </c>
      <c r="M2031" s="53" t="s">
        <v>102</v>
      </c>
      <c r="N2031" s="63"/>
      <c r="O2031" s="29">
        <v>42664</v>
      </c>
      <c r="P2031" s="30" t="str">
        <f>VLOOKUP(G2031,Sheet1!A:C,3,0)</f>
        <v>ABLOOMY</v>
      </c>
      <c r="Q2031" s="53" t="s">
        <v>104</v>
      </c>
      <c r="R2031" s="40"/>
      <c r="S2031" s="30" t="s">
        <v>43</v>
      </c>
      <c r="T2031" s="29">
        <v>42667</v>
      </c>
      <c r="U2031" s="30" t="s">
        <v>37</v>
      </c>
      <c r="V2031" s="30">
        <f t="shared" si="110"/>
        <v>42664</v>
      </c>
      <c r="W2031" s="41">
        <f t="shared" si="107"/>
        <v>0</v>
      </c>
      <c r="X2031" s="41">
        <f t="shared" si="108"/>
        <v>3</v>
      </c>
    </row>
    <row r="2032" ht="19.5" customHeight="1" spans="1:24">
      <c r="A2032" s="42"/>
      <c r="B2032" s="43" t="s">
        <v>8951</v>
      </c>
      <c r="C2032" s="44">
        <v>42664</v>
      </c>
      <c r="D2032" s="45" t="s">
        <v>26</v>
      </c>
      <c r="E2032" s="43" t="s">
        <v>255</v>
      </c>
      <c r="F2032" s="43" t="s">
        <v>107</v>
      </c>
      <c r="G2032" s="46" t="s">
        <v>3443</v>
      </c>
      <c r="H2032" s="43" t="s">
        <v>475</v>
      </c>
      <c r="I2032" s="47">
        <v>13568985205</v>
      </c>
      <c r="J2032" s="48" t="s">
        <v>9229</v>
      </c>
      <c r="K2032" s="43" t="s">
        <v>267</v>
      </c>
      <c r="L2032" s="43" t="s">
        <v>33</v>
      </c>
      <c r="M2032" s="92" t="s">
        <v>34</v>
      </c>
      <c r="N2032" s="93" t="s">
        <v>9230</v>
      </c>
      <c r="O2032" s="42">
        <v>42664</v>
      </c>
      <c r="P2032" s="43" t="str">
        <f>VLOOKUP(G2032,Sheet1!A:C,3,0)</f>
        <v>ABLOOMY</v>
      </c>
      <c r="Q2032" s="92" t="s">
        <v>1472</v>
      </c>
      <c r="R2032" s="50"/>
      <c r="S2032" s="43" t="s">
        <v>838</v>
      </c>
      <c r="T2032" s="42">
        <v>42670</v>
      </c>
      <c r="U2032" s="43" t="s">
        <v>37</v>
      </c>
      <c r="V2032" s="43">
        <f t="shared" si="110"/>
        <v>42664</v>
      </c>
      <c r="W2032" s="51">
        <f t="shared" si="107"/>
        <v>0</v>
      </c>
      <c r="X2032" s="51">
        <f t="shared" si="108"/>
        <v>6</v>
      </c>
    </row>
    <row r="2033" ht="19.5" customHeight="1" spans="1:24">
      <c r="A2033" s="42" t="s">
        <v>9231</v>
      </c>
      <c r="B2033" s="43" t="s">
        <v>8951</v>
      </c>
      <c r="C2033" s="44">
        <v>42664</v>
      </c>
      <c r="D2033" s="45">
        <v>400</v>
      </c>
      <c r="E2033" s="43" t="s">
        <v>4601</v>
      </c>
      <c r="F2033" s="43" t="s">
        <v>765</v>
      </c>
      <c r="G2033" s="46" t="s">
        <v>5301</v>
      </c>
      <c r="H2033" s="43" t="s">
        <v>141</v>
      </c>
      <c r="I2033" s="47">
        <v>13630535898</v>
      </c>
      <c r="J2033" s="48" t="s">
        <v>9232</v>
      </c>
      <c r="K2033" s="43" t="s">
        <v>101</v>
      </c>
      <c r="L2033" s="43" t="s">
        <v>33</v>
      </c>
      <c r="M2033" s="92" t="s">
        <v>60</v>
      </c>
      <c r="N2033" s="93" t="s">
        <v>8595</v>
      </c>
      <c r="O2033" s="42">
        <v>42664</v>
      </c>
      <c r="P2033" s="43" t="str">
        <f>VLOOKUP(G2033,Sheet1!A:C,3,0)</f>
        <v>寰创</v>
      </c>
      <c r="Q2033" s="92" t="s">
        <v>9233</v>
      </c>
      <c r="R2033" s="50"/>
      <c r="S2033" s="43" t="s">
        <v>8405</v>
      </c>
      <c r="T2033" s="42">
        <v>42674</v>
      </c>
      <c r="U2033" s="43" t="s">
        <v>63</v>
      </c>
      <c r="V2033" s="43">
        <f t="shared" si="110"/>
        <v>42664</v>
      </c>
      <c r="W2033" s="51">
        <f t="shared" si="107"/>
        <v>0</v>
      </c>
      <c r="X2033" s="51">
        <f t="shared" si="108"/>
        <v>10</v>
      </c>
    </row>
    <row r="2034" ht="19.5" customHeight="1" spans="1:24">
      <c r="A2034" s="29" t="s">
        <v>9234</v>
      </c>
      <c r="B2034" s="30" t="s">
        <v>8951</v>
      </c>
      <c r="C2034" s="31">
        <v>42664</v>
      </c>
      <c r="D2034" s="32">
        <v>400</v>
      </c>
      <c r="E2034" s="30" t="s">
        <v>113</v>
      </c>
      <c r="F2034" s="30" t="s">
        <v>540</v>
      </c>
      <c r="G2034" s="33" t="s">
        <v>541</v>
      </c>
      <c r="H2034" s="30" t="s">
        <v>9235</v>
      </c>
      <c r="I2034" s="35">
        <v>15053336139</v>
      </c>
      <c r="J2034" s="36" t="s">
        <v>9236</v>
      </c>
      <c r="K2034" s="30" t="s">
        <v>93</v>
      </c>
      <c r="L2034" s="30" t="s">
        <v>33</v>
      </c>
      <c r="M2034" s="53" t="s">
        <v>102</v>
      </c>
      <c r="N2034" s="63" t="s">
        <v>9237</v>
      </c>
      <c r="O2034" s="29">
        <v>42664</v>
      </c>
      <c r="P2034" s="30" t="str">
        <f>VLOOKUP(G2034,Sheet1!A:C,3,0)</f>
        <v>寰创</v>
      </c>
      <c r="Q2034" s="53" t="s">
        <v>104</v>
      </c>
      <c r="R2034" s="40"/>
      <c r="S2034" s="30" t="s">
        <v>53</v>
      </c>
      <c r="T2034" s="29">
        <v>42664</v>
      </c>
      <c r="U2034" s="30" t="s">
        <v>37</v>
      </c>
      <c r="V2034" s="30">
        <f t="shared" si="110"/>
        <v>42664</v>
      </c>
      <c r="W2034" s="41">
        <f t="shared" si="107"/>
        <v>0</v>
      </c>
      <c r="X2034" s="41">
        <f t="shared" si="108"/>
        <v>0</v>
      </c>
    </row>
    <row r="2035" ht="19.5" customHeight="1" spans="1:24">
      <c r="A2035" s="42"/>
      <c r="B2035" s="43" t="s">
        <v>8951</v>
      </c>
      <c r="C2035" s="44">
        <v>42664</v>
      </c>
      <c r="D2035" s="45" t="s">
        <v>26</v>
      </c>
      <c r="E2035" s="43" t="s">
        <v>128</v>
      </c>
      <c r="F2035" s="43" t="s">
        <v>129</v>
      </c>
      <c r="G2035" s="46" t="s">
        <v>130</v>
      </c>
      <c r="H2035" s="43" t="s">
        <v>131</v>
      </c>
      <c r="I2035" s="47">
        <v>18299957106</v>
      </c>
      <c r="J2035" s="48" t="s">
        <v>42</v>
      </c>
      <c r="K2035" s="43" t="s">
        <v>43</v>
      </c>
      <c r="L2035" s="43" t="s">
        <v>33</v>
      </c>
      <c r="M2035" s="92" t="s">
        <v>44</v>
      </c>
      <c r="N2035" s="93" t="s">
        <v>132</v>
      </c>
      <c r="O2035" s="42">
        <v>42664</v>
      </c>
      <c r="P2035" s="43" t="str">
        <f>VLOOKUP(G2035,Sheet1!A:C,3,0)</f>
        <v>寰创</v>
      </c>
      <c r="Q2035" s="92" t="s">
        <v>44</v>
      </c>
      <c r="R2035" s="50"/>
      <c r="S2035" s="43" t="s">
        <v>43</v>
      </c>
      <c r="T2035" s="42">
        <v>42667</v>
      </c>
      <c r="U2035" s="43" t="s">
        <v>37</v>
      </c>
      <c r="V2035" s="43">
        <f t="shared" si="110"/>
        <v>42664</v>
      </c>
      <c r="W2035" s="51">
        <f t="shared" si="107"/>
        <v>0</v>
      </c>
      <c r="X2035" s="51">
        <f t="shared" si="108"/>
        <v>3</v>
      </c>
    </row>
    <row r="2036" ht="19.5" customHeight="1" spans="1:24">
      <c r="A2036" s="42"/>
      <c r="B2036" s="43" t="s">
        <v>8951</v>
      </c>
      <c r="C2036" s="44">
        <v>42667</v>
      </c>
      <c r="D2036" s="45" t="s">
        <v>466</v>
      </c>
      <c r="E2036" s="43" t="s">
        <v>138</v>
      </c>
      <c r="F2036" s="43" t="s">
        <v>413</v>
      </c>
      <c r="G2036" s="46" t="s">
        <v>9238</v>
      </c>
      <c r="H2036" s="43" t="s">
        <v>9239</v>
      </c>
      <c r="I2036" s="47">
        <v>13968586850</v>
      </c>
      <c r="J2036" s="48" t="s">
        <v>9240</v>
      </c>
      <c r="K2036" s="43" t="s">
        <v>9226</v>
      </c>
      <c r="L2036" s="43" t="s">
        <v>33</v>
      </c>
      <c r="M2036" s="92" t="s">
        <v>158</v>
      </c>
      <c r="N2036" s="93"/>
      <c r="O2036" s="42">
        <v>42667</v>
      </c>
      <c r="P2036" s="43" t="str">
        <f>VLOOKUP(G2036,Sheet1!A:C,3,0)</f>
        <v>爱快</v>
      </c>
      <c r="Q2036" s="92" t="s">
        <v>158</v>
      </c>
      <c r="R2036" s="50"/>
      <c r="S2036" s="43" t="s">
        <v>43</v>
      </c>
      <c r="T2036" s="42">
        <v>42668</v>
      </c>
      <c r="U2036" s="43" t="s">
        <v>63</v>
      </c>
      <c r="V2036" s="43">
        <f t="shared" si="110"/>
        <v>42667</v>
      </c>
      <c r="W2036" s="51">
        <f t="shared" si="107"/>
        <v>0</v>
      </c>
      <c r="X2036" s="51">
        <f t="shared" si="108"/>
        <v>1</v>
      </c>
    </row>
    <row r="2037" ht="19.5" customHeight="1" spans="1:24">
      <c r="A2037" s="42"/>
      <c r="B2037" s="43" t="s">
        <v>8951</v>
      </c>
      <c r="C2037" s="44">
        <v>42667</v>
      </c>
      <c r="D2037" s="45" t="s">
        <v>466</v>
      </c>
      <c r="E2037" s="43" t="s">
        <v>703</v>
      </c>
      <c r="F2037" s="43" t="s">
        <v>704</v>
      </c>
      <c r="G2037" s="46" t="s">
        <v>9241</v>
      </c>
      <c r="H2037" s="43" t="s">
        <v>9242</v>
      </c>
      <c r="I2037" s="47">
        <v>13677136777</v>
      </c>
      <c r="J2037" s="48" t="s">
        <v>9243</v>
      </c>
      <c r="K2037" s="43" t="s">
        <v>9226</v>
      </c>
      <c r="L2037" s="43" t="s">
        <v>33</v>
      </c>
      <c r="M2037" s="92" t="s">
        <v>158</v>
      </c>
      <c r="N2037" s="93"/>
      <c r="O2037" s="42">
        <v>42667</v>
      </c>
      <c r="P2037" s="43" t="str">
        <f>VLOOKUP(G2037,Sheet1!A:C,3,0)</f>
        <v>爱快</v>
      </c>
      <c r="Q2037" s="92" t="s">
        <v>158</v>
      </c>
      <c r="R2037" s="50"/>
      <c r="S2037" s="43" t="s">
        <v>43</v>
      </c>
      <c r="T2037" s="42">
        <v>42669</v>
      </c>
      <c r="U2037" s="43" t="s">
        <v>63</v>
      </c>
      <c r="V2037" s="43">
        <f t="shared" si="110"/>
        <v>42667</v>
      </c>
      <c r="W2037" s="51">
        <f t="shared" si="107"/>
        <v>0</v>
      </c>
      <c r="X2037" s="51">
        <f t="shared" si="108"/>
        <v>2</v>
      </c>
    </row>
    <row r="2038" ht="19.5" customHeight="1" spans="1:24">
      <c r="A2038" s="29" t="s">
        <v>9244</v>
      </c>
      <c r="B2038" s="30" t="s">
        <v>8951</v>
      </c>
      <c r="C2038" s="31">
        <v>42663</v>
      </c>
      <c r="D2038" s="32">
        <v>400</v>
      </c>
      <c r="E2038" s="30" t="s">
        <v>9245</v>
      </c>
      <c r="F2038" s="30" t="s">
        <v>9246</v>
      </c>
      <c r="G2038" s="33" t="s">
        <v>1138</v>
      </c>
      <c r="H2038" s="30" t="s">
        <v>1139</v>
      </c>
      <c r="I2038" s="35">
        <v>13852175878</v>
      </c>
      <c r="J2038" s="36" t="s">
        <v>9247</v>
      </c>
      <c r="K2038" s="30" t="s">
        <v>70</v>
      </c>
      <c r="L2038" s="30" t="s">
        <v>33</v>
      </c>
      <c r="M2038" s="53" t="s">
        <v>220</v>
      </c>
      <c r="N2038" s="63" t="s">
        <v>9248</v>
      </c>
      <c r="O2038" s="29">
        <v>42663</v>
      </c>
      <c r="P2038" s="30" t="str">
        <f>VLOOKUP(G2038,Sheet1!A:C,3,0)</f>
        <v>ABLOOMY-中苗刷</v>
      </c>
      <c r="Q2038" s="53" t="s">
        <v>220</v>
      </c>
      <c r="R2038" s="40"/>
      <c r="S2038" s="30" t="s">
        <v>223</v>
      </c>
      <c r="T2038" s="29">
        <v>42789</v>
      </c>
      <c r="U2038" s="30" t="s">
        <v>37</v>
      </c>
      <c r="V2038" s="30">
        <f t="shared" si="110"/>
        <v>42663</v>
      </c>
      <c r="W2038" s="41">
        <f t="shared" si="107"/>
        <v>0</v>
      </c>
      <c r="X2038" s="41">
        <f t="shared" si="108"/>
        <v>126</v>
      </c>
    </row>
    <row r="2039" ht="19.5" customHeight="1" spans="1:24">
      <c r="A2039" s="42"/>
      <c r="B2039" s="43" t="s">
        <v>8951</v>
      </c>
      <c r="C2039" s="44">
        <v>42667</v>
      </c>
      <c r="D2039" s="45" t="s">
        <v>466</v>
      </c>
      <c r="E2039" s="43" t="s">
        <v>45</v>
      </c>
      <c r="F2039" s="43" t="s">
        <v>826</v>
      </c>
      <c r="G2039" s="46" t="s">
        <v>5154</v>
      </c>
      <c r="H2039" s="43"/>
      <c r="I2039" s="47"/>
      <c r="J2039" s="48" t="s">
        <v>254</v>
      </c>
      <c r="K2039" s="43" t="s">
        <v>9226</v>
      </c>
      <c r="L2039" s="43" t="s">
        <v>33</v>
      </c>
      <c r="M2039" s="92" t="s">
        <v>158</v>
      </c>
      <c r="N2039" s="93"/>
      <c r="O2039" s="42">
        <v>42667</v>
      </c>
      <c r="P2039" s="43" t="str">
        <f>VLOOKUP(G2039,Sheet1!A:C,3,0)</f>
        <v>寰创</v>
      </c>
      <c r="Q2039" s="92" t="s">
        <v>158</v>
      </c>
      <c r="R2039" s="50"/>
      <c r="S2039" s="43" t="s">
        <v>523</v>
      </c>
      <c r="T2039" s="42">
        <v>42679</v>
      </c>
      <c r="U2039" s="43" t="s">
        <v>37</v>
      </c>
      <c r="V2039" s="43">
        <f t="shared" si="110"/>
        <v>42667</v>
      </c>
      <c r="W2039" s="51">
        <f t="shared" si="107"/>
        <v>0</v>
      </c>
      <c r="X2039" s="51">
        <f t="shared" si="108"/>
        <v>12</v>
      </c>
    </row>
    <row r="2040" ht="19.5" customHeight="1" spans="1:24">
      <c r="A2040" s="29"/>
      <c r="B2040" s="30" t="s">
        <v>8951</v>
      </c>
      <c r="C2040" s="31">
        <v>42667</v>
      </c>
      <c r="D2040" s="32" t="s">
        <v>466</v>
      </c>
      <c r="E2040" s="30" t="s">
        <v>138</v>
      </c>
      <c r="F2040" s="30" t="s">
        <v>483</v>
      </c>
      <c r="G2040" s="33" t="s">
        <v>4663</v>
      </c>
      <c r="H2040" s="30"/>
      <c r="I2040" s="35"/>
      <c r="J2040" s="36" t="s">
        <v>254</v>
      </c>
      <c r="K2040" s="30" t="s">
        <v>9226</v>
      </c>
      <c r="L2040" s="30" t="s">
        <v>33</v>
      </c>
      <c r="M2040" s="53" t="s">
        <v>158</v>
      </c>
      <c r="N2040" s="63"/>
      <c r="O2040" s="29">
        <v>42667</v>
      </c>
      <c r="P2040" s="30" t="str">
        <f>VLOOKUP(G2040,Sheet1!A:C,3,0)</f>
        <v>寰创</v>
      </c>
      <c r="Q2040" s="53" t="s">
        <v>158</v>
      </c>
      <c r="R2040" s="40"/>
      <c r="S2040" s="30" t="s">
        <v>171</v>
      </c>
      <c r="T2040" s="29">
        <v>42688</v>
      </c>
      <c r="U2040" s="30" t="s">
        <v>37</v>
      </c>
      <c r="V2040" s="30">
        <f t="shared" si="110"/>
        <v>42667</v>
      </c>
      <c r="W2040" s="41">
        <f t="shared" si="107"/>
        <v>0</v>
      </c>
      <c r="X2040" s="41">
        <f t="shared" si="108"/>
        <v>21</v>
      </c>
    </row>
    <row r="2041" ht="19.5" customHeight="1" spans="1:24">
      <c r="A2041" s="42" t="s">
        <v>9249</v>
      </c>
      <c r="B2041" s="43" t="s">
        <v>8951</v>
      </c>
      <c r="C2041" s="44">
        <v>42667</v>
      </c>
      <c r="D2041" s="45">
        <v>400</v>
      </c>
      <c r="E2041" s="43" t="s">
        <v>38</v>
      </c>
      <c r="F2041" s="43" t="s">
        <v>39</v>
      </c>
      <c r="G2041" s="46" t="s">
        <v>7150</v>
      </c>
      <c r="H2041" s="43" t="s">
        <v>2907</v>
      </c>
      <c r="I2041" s="47">
        <v>15278118944</v>
      </c>
      <c r="J2041" s="48" t="s">
        <v>9250</v>
      </c>
      <c r="K2041" s="43" t="s">
        <v>5655</v>
      </c>
      <c r="L2041" s="43" t="s">
        <v>33</v>
      </c>
      <c r="M2041" s="92" t="s">
        <v>60</v>
      </c>
      <c r="N2041" s="93" t="s">
        <v>373</v>
      </c>
      <c r="O2041" s="42">
        <v>42667</v>
      </c>
      <c r="P2041" s="43" t="str">
        <f>VLOOKUP(G2041,Sheet1!A:C,3,0)</f>
        <v>爱快</v>
      </c>
      <c r="Q2041" s="92" t="s">
        <v>144</v>
      </c>
      <c r="R2041" s="50"/>
      <c r="S2041" s="43" t="s">
        <v>36</v>
      </c>
      <c r="T2041" s="42">
        <v>42675</v>
      </c>
      <c r="U2041" s="43" t="s">
        <v>63</v>
      </c>
      <c r="V2041" s="43">
        <f t="shared" si="110"/>
        <v>42667</v>
      </c>
      <c r="W2041" s="51">
        <f t="shared" si="107"/>
        <v>0</v>
      </c>
      <c r="X2041" s="51">
        <f t="shared" si="108"/>
        <v>8</v>
      </c>
    </row>
    <row r="2042" ht="19.5" customHeight="1" spans="1:24">
      <c r="A2042" s="42" t="s">
        <v>9251</v>
      </c>
      <c r="B2042" s="43" t="s">
        <v>8951</v>
      </c>
      <c r="C2042" s="44">
        <v>42667</v>
      </c>
      <c r="D2042" s="45">
        <v>400</v>
      </c>
      <c r="E2042" s="43" t="s">
        <v>903</v>
      </c>
      <c r="F2042" s="43" t="s">
        <v>1883</v>
      </c>
      <c r="G2042" s="46" t="s">
        <v>761</v>
      </c>
      <c r="H2042" s="43" t="s">
        <v>205</v>
      </c>
      <c r="I2042" s="47">
        <v>13822668707</v>
      </c>
      <c r="J2042" s="48" t="s">
        <v>9252</v>
      </c>
      <c r="K2042" s="43" t="s">
        <v>5655</v>
      </c>
      <c r="L2042" s="43" t="s">
        <v>33</v>
      </c>
      <c r="M2042" s="53" t="s">
        <v>102</v>
      </c>
      <c r="N2042" s="93" t="s">
        <v>9253</v>
      </c>
      <c r="O2042" s="42">
        <v>42667</v>
      </c>
      <c r="P2042" s="43" t="str">
        <f>VLOOKUP(G2042,Sheet1!A:C,3,0)</f>
        <v>ABLOOMY</v>
      </c>
      <c r="Q2042" s="92" t="s">
        <v>104</v>
      </c>
      <c r="R2042" s="50"/>
      <c r="S2042" s="43" t="s">
        <v>8405</v>
      </c>
      <c r="T2042" s="42">
        <v>42669</v>
      </c>
      <c r="U2042" s="43" t="s">
        <v>37</v>
      </c>
      <c r="V2042" s="43">
        <f t="shared" si="110"/>
        <v>42667</v>
      </c>
      <c r="W2042" s="51">
        <f t="shared" si="107"/>
        <v>0</v>
      </c>
      <c r="X2042" s="51">
        <f t="shared" si="108"/>
        <v>2</v>
      </c>
    </row>
    <row r="2043" ht="19.5" customHeight="1" spans="1:24">
      <c r="A2043" s="42" t="s">
        <v>9254</v>
      </c>
      <c r="B2043" s="43" t="s">
        <v>8951</v>
      </c>
      <c r="C2043" s="44">
        <v>42667</v>
      </c>
      <c r="D2043" s="45">
        <v>400</v>
      </c>
      <c r="E2043" s="43" t="s">
        <v>765</v>
      </c>
      <c r="F2043" s="43" t="s">
        <v>765</v>
      </c>
      <c r="G2043" s="46" t="s">
        <v>766</v>
      </c>
      <c r="H2043" s="43" t="s">
        <v>767</v>
      </c>
      <c r="I2043" s="47">
        <v>13596239787</v>
      </c>
      <c r="J2043" s="48" t="s">
        <v>9255</v>
      </c>
      <c r="K2043" s="43" t="s">
        <v>70</v>
      </c>
      <c r="L2043" s="43" t="s">
        <v>33</v>
      </c>
      <c r="M2043" s="92" t="s">
        <v>44</v>
      </c>
      <c r="N2043" s="93" t="s">
        <v>132</v>
      </c>
      <c r="O2043" s="42">
        <v>42667</v>
      </c>
      <c r="P2043" s="43" t="str">
        <f>VLOOKUP(G2043,Sheet1!A:C,3,0)</f>
        <v>ABLOOMY</v>
      </c>
      <c r="Q2043" s="92" t="s">
        <v>44</v>
      </c>
      <c r="R2043" s="50"/>
      <c r="S2043" s="43" t="s">
        <v>43</v>
      </c>
      <c r="T2043" s="42">
        <v>42668</v>
      </c>
      <c r="U2043" s="43" t="s">
        <v>37</v>
      </c>
      <c r="V2043" s="43">
        <v>42665</v>
      </c>
      <c r="W2043" s="51">
        <f t="shared" si="107"/>
        <v>-2</v>
      </c>
      <c r="X2043" s="51">
        <f t="shared" si="108"/>
        <v>1</v>
      </c>
    </row>
    <row r="2044" ht="19.5" customHeight="1" spans="1:24">
      <c r="A2044" s="29" t="s">
        <v>9256</v>
      </c>
      <c r="B2044" s="30" t="s">
        <v>8951</v>
      </c>
      <c r="C2044" s="31">
        <v>42667</v>
      </c>
      <c r="D2044" s="32">
        <v>400</v>
      </c>
      <c r="E2044" s="30" t="s">
        <v>598</v>
      </c>
      <c r="F2044" s="30" t="s">
        <v>7656</v>
      </c>
      <c r="G2044" s="33" t="s">
        <v>7657</v>
      </c>
      <c r="H2044" s="30" t="s">
        <v>9257</v>
      </c>
      <c r="I2044" s="35">
        <v>13088406069</v>
      </c>
      <c r="J2044" s="36" t="s">
        <v>9258</v>
      </c>
      <c r="K2044" s="30" t="s">
        <v>70</v>
      </c>
      <c r="L2044" s="30" t="s">
        <v>33</v>
      </c>
      <c r="M2044" s="53" t="s">
        <v>376</v>
      </c>
      <c r="N2044" s="63" t="s">
        <v>9259</v>
      </c>
      <c r="O2044" s="29">
        <v>42667</v>
      </c>
      <c r="P2044" s="30" t="str">
        <f>VLOOKUP(G2044,Sheet1!A:C,3,0)</f>
        <v>ABLOOMY</v>
      </c>
      <c r="Q2044" s="53" t="s">
        <v>4445</v>
      </c>
      <c r="R2044" s="40"/>
      <c r="S2044" s="30" t="s">
        <v>43</v>
      </c>
      <c r="T2044" s="29">
        <v>42667</v>
      </c>
      <c r="U2044" s="30" t="s">
        <v>37</v>
      </c>
      <c r="V2044" s="30">
        <f t="shared" ref="V2044:V2049" si="111">O2044</f>
        <v>42667</v>
      </c>
      <c r="W2044" s="41">
        <f t="shared" si="107"/>
        <v>0</v>
      </c>
      <c r="X2044" s="41">
        <f t="shared" si="108"/>
        <v>0</v>
      </c>
    </row>
    <row r="2045" ht="19.5" customHeight="1" spans="1:24">
      <c r="A2045" s="42" t="s">
        <v>9260</v>
      </c>
      <c r="B2045" s="43" t="s">
        <v>8951</v>
      </c>
      <c r="C2045" s="44">
        <v>42667</v>
      </c>
      <c r="D2045" s="45">
        <v>400</v>
      </c>
      <c r="E2045" s="43" t="s">
        <v>250</v>
      </c>
      <c r="F2045" s="43" t="s">
        <v>447</v>
      </c>
      <c r="G2045" s="46" t="s">
        <v>448</v>
      </c>
      <c r="H2045" s="43" t="s">
        <v>3526</v>
      </c>
      <c r="I2045" s="47">
        <v>18270335384</v>
      </c>
      <c r="J2045" s="48" t="s">
        <v>9261</v>
      </c>
      <c r="K2045" s="43" t="s">
        <v>93</v>
      </c>
      <c r="L2045" s="43" t="s">
        <v>33</v>
      </c>
      <c r="M2045" s="92" t="s">
        <v>34</v>
      </c>
      <c r="N2045" s="93" t="s">
        <v>9262</v>
      </c>
      <c r="O2045" s="42">
        <v>42667</v>
      </c>
      <c r="P2045" s="43" t="str">
        <f>VLOOKUP(G2045,Sheet1!A:C,3,0)</f>
        <v>ABLOOMY</v>
      </c>
      <c r="Q2045" s="92" t="s">
        <v>34</v>
      </c>
      <c r="R2045" s="50"/>
      <c r="S2045" s="43" t="s">
        <v>53</v>
      </c>
      <c r="T2045" s="42">
        <v>42669</v>
      </c>
      <c r="U2045" s="43" t="s">
        <v>37</v>
      </c>
      <c r="V2045" s="43">
        <f t="shared" si="111"/>
        <v>42667</v>
      </c>
      <c r="W2045" s="51">
        <f t="shared" si="107"/>
        <v>0</v>
      </c>
      <c r="X2045" s="51">
        <f t="shared" si="108"/>
        <v>2</v>
      </c>
    </row>
    <row r="2046" ht="19.5" customHeight="1" spans="1:24">
      <c r="A2046" s="29" t="s">
        <v>9263</v>
      </c>
      <c r="B2046" s="30" t="s">
        <v>8951</v>
      </c>
      <c r="C2046" s="31">
        <v>42667</v>
      </c>
      <c r="D2046" s="32">
        <v>400</v>
      </c>
      <c r="E2046" s="30" t="s">
        <v>166</v>
      </c>
      <c r="F2046" s="30" t="s">
        <v>167</v>
      </c>
      <c r="G2046" s="33" t="s">
        <v>1466</v>
      </c>
      <c r="H2046" s="30" t="s">
        <v>663</v>
      </c>
      <c r="I2046" s="35">
        <v>15858285711</v>
      </c>
      <c r="J2046" s="36" t="s">
        <v>9264</v>
      </c>
      <c r="K2046" s="30" t="s">
        <v>93</v>
      </c>
      <c r="L2046" s="30" t="s">
        <v>33</v>
      </c>
      <c r="M2046" s="53" t="s">
        <v>376</v>
      </c>
      <c r="N2046" s="63" t="s">
        <v>9265</v>
      </c>
      <c r="O2046" s="29">
        <v>42667</v>
      </c>
      <c r="P2046" s="30" t="str">
        <f>VLOOKUP(G2046,Sheet1!A:C,3,0)</f>
        <v>寰创+爱快</v>
      </c>
      <c r="Q2046" s="53" t="s">
        <v>376</v>
      </c>
      <c r="R2046" s="40"/>
      <c r="S2046" s="30" t="s">
        <v>72</v>
      </c>
      <c r="T2046" s="29">
        <v>42667</v>
      </c>
      <c r="U2046" s="30" t="s">
        <v>37</v>
      </c>
      <c r="V2046" s="30">
        <f t="shared" si="111"/>
        <v>42667</v>
      </c>
      <c r="W2046" s="41">
        <f t="shared" si="107"/>
        <v>0</v>
      </c>
      <c r="X2046" s="41">
        <f t="shared" si="108"/>
        <v>0</v>
      </c>
    </row>
    <row r="2047" ht="19.5" customHeight="1" spans="1:24">
      <c r="A2047" s="42"/>
      <c r="B2047" s="43" t="s">
        <v>8951</v>
      </c>
      <c r="C2047" s="44">
        <v>42667</v>
      </c>
      <c r="D2047" s="45" t="s">
        <v>26</v>
      </c>
      <c r="E2047" s="43" t="s">
        <v>138</v>
      </c>
      <c r="F2047" s="43" t="s">
        <v>6473</v>
      </c>
      <c r="G2047" s="46" t="s">
        <v>1002</v>
      </c>
      <c r="H2047" s="43" t="s">
        <v>485</v>
      </c>
      <c r="I2047" s="47">
        <v>15869171668</v>
      </c>
      <c r="J2047" s="48" t="s">
        <v>9266</v>
      </c>
      <c r="K2047" s="43" t="s">
        <v>43</v>
      </c>
      <c r="L2047" s="43" t="s">
        <v>33</v>
      </c>
      <c r="M2047" s="92" t="s">
        <v>60</v>
      </c>
      <c r="N2047" s="93"/>
      <c r="O2047" s="42">
        <v>42667</v>
      </c>
      <c r="P2047" s="43" t="e">
        <f>VLOOKUP(G2047,Sheet1!A:C,3,0)</f>
        <v>#N/A</v>
      </c>
      <c r="Q2047" s="92" t="s">
        <v>62</v>
      </c>
      <c r="R2047" s="50"/>
      <c r="S2047" s="43" t="s">
        <v>43</v>
      </c>
      <c r="T2047" s="42">
        <v>42678</v>
      </c>
      <c r="U2047" s="43" t="s">
        <v>63</v>
      </c>
      <c r="V2047" s="43">
        <f t="shared" si="111"/>
        <v>42667</v>
      </c>
      <c r="W2047" s="51">
        <f t="shared" si="107"/>
        <v>0</v>
      </c>
      <c r="X2047" s="51">
        <f t="shared" si="108"/>
        <v>11</v>
      </c>
    </row>
    <row r="2048" ht="19.5" customHeight="1" spans="1:24">
      <c r="A2048" s="29" t="s">
        <v>9267</v>
      </c>
      <c r="B2048" s="30" t="s">
        <v>8951</v>
      </c>
      <c r="C2048" s="31">
        <v>42667</v>
      </c>
      <c r="D2048" s="32">
        <v>400</v>
      </c>
      <c r="E2048" s="30" t="s">
        <v>250</v>
      </c>
      <c r="F2048" s="30" t="s">
        <v>741</v>
      </c>
      <c r="G2048" s="33" t="s">
        <v>2705</v>
      </c>
      <c r="H2048" s="30" t="s">
        <v>9268</v>
      </c>
      <c r="I2048" s="35">
        <v>18079779199</v>
      </c>
      <c r="J2048" s="36" t="s">
        <v>9269</v>
      </c>
      <c r="K2048" s="30" t="s">
        <v>93</v>
      </c>
      <c r="L2048" s="30" t="s">
        <v>33</v>
      </c>
      <c r="M2048" s="53" t="s">
        <v>102</v>
      </c>
      <c r="N2048" s="63" t="s">
        <v>9270</v>
      </c>
      <c r="O2048" s="29">
        <v>42667</v>
      </c>
      <c r="P2048" s="30" t="str">
        <f>VLOOKUP(G2048,Sheet1!A:C,3,0)</f>
        <v>ABLOOMY</v>
      </c>
      <c r="Q2048" s="53" t="s">
        <v>104</v>
      </c>
      <c r="R2048" s="40"/>
      <c r="S2048" s="30" t="s">
        <v>36</v>
      </c>
      <c r="T2048" s="29">
        <v>42667</v>
      </c>
      <c r="U2048" s="30" t="s">
        <v>37</v>
      </c>
      <c r="V2048" s="30">
        <f t="shared" si="111"/>
        <v>42667</v>
      </c>
      <c r="W2048" s="41">
        <f t="shared" si="107"/>
        <v>0</v>
      </c>
      <c r="X2048" s="41">
        <f t="shared" si="108"/>
        <v>0</v>
      </c>
    </row>
    <row r="2049" ht="19.5" customHeight="1" spans="1:24">
      <c r="A2049" s="42" t="s">
        <v>9271</v>
      </c>
      <c r="B2049" s="43" t="s">
        <v>8951</v>
      </c>
      <c r="C2049" s="44">
        <v>42667</v>
      </c>
      <c r="D2049" s="45">
        <v>400</v>
      </c>
      <c r="E2049" s="43" t="s">
        <v>65</v>
      </c>
      <c r="F2049" s="43" t="s">
        <v>525</v>
      </c>
      <c r="G2049" s="46" t="s">
        <v>633</v>
      </c>
      <c r="H2049" s="43" t="s">
        <v>9272</v>
      </c>
      <c r="I2049" s="47">
        <v>13178398950</v>
      </c>
      <c r="J2049" s="48" t="s">
        <v>9273</v>
      </c>
      <c r="K2049" s="43" t="s">
        <v>5655</v>
      </c>
      <c r="L2049" s="43" t="s">
        <v>33</v>
      </c>
      <c r="M2049" s="53" t="s">
        <v>102</v>
      </c>
      <c r="N2049" s="93" t="s">
        <v>9253</v>
      </c>
      <c r="O2049" s="42">
        <v>42667</v>
      </c>
      <c r="P2049" s="43" t="str">
        <f>VLOOKUP(G2049,Sheet1!A:C,3,0)</f>
        <v>寰创-中苗刷</v>
      </c>
      <c r="Q2049" s="92" t="s">
        <v>104</v>
      </c>
      <c r="R2049" s="50"/>
      <c r="S2049" s="43" t="s">
        <v>36</v>
      </c>
      <c r="T2049" s="42">
        <v>42669</v>
      </c>
      <c r="U2049" s="43" t="s">
        <v>37</v>
      </c>
      <c r="V2049" s="43">
        <f t="shared" si="111"/>
        <v>42667</v>
      </c>
      <c r="W2049" s="51">
        <f t="shared" si="107"/>
        <v>0</v>
      </c>
      <c r="X2049" s="51">
        <f t="shared" si="108"/>
        <v>2</v>
      </c>
    </row>
    <row r="2050" ht="19.5" customHeight="1" spans="1:24">
      <c r="A2050" s="42"/>
      <c r="B2050" s="43" t="s">
        <v>8951</v>
      </c>
      <c r="C2050" s="44">
        <v>42667</v>
      </c>
      <c r="D2050" s="45" t="s">
        <v>26</v>
      </c>
      <c r="E2050" s="43" t="s">
        <v>65</v>
      </c>
      <c r="F2050" s="43" t="s">
        <v>525</v>
      </c>
      <c r="G2050" s="46" t="s">
        <v>1004</v>
      </c>
      <c r="H2050" s="43"/>
      <c r="I2050" s="47"/>
      <c r="J2050" s="48" t="s">
        <v>42</v>
      </c>
      <c r="K2050" s="43" t="s">
        <v>43</v>
      </c>
      <c r="L2050" s="43" t="s">
        <v>33</v>
      </c>
      <c r="M2050" s="92" t="s">
        <v>44</v>
      </c>
      <c r="N2050" s="93" t="s">
        <v>132</v>
      </c>
      <c r="O2050" s="42">
        <v>42667</v>
      </c>
      <c r="P2050" s="43" t="str">
        <f>VLOOKUP(G2050,Sheet1!A:C,3,0)</f>
        <v>寰创</v>
      </c>
      <c r="Q2050" s="92" t="s">
        <v>44</v>
      </c>
      <c r="R2050" s="50"/>
      <c r="S2050" s="43" t="s">
        <v>43</v>
      </c>
      <c r="T2050" s="42">
        <v>42670</v>
      </c>
      <c r="U2050" s="43" t="s">
        <v>37</v>
      </c>
      <c r="V2050" s="43">
        <v>42549</v>
      </c>
      <c r="W2050" s="51">
        <f t="shared" ref="W2050:W2081" si="112">V2050-C2050</f>
        <v>-118</v>
      </c>
      <c r="X2050" s="51">
        <f t="shared" ref="X2050:X2081" si="113">T2050-C2050</f>
        <v>3</v>
      </c>
    </row>
    <row r="2051" ht="19.5" customHeight="1" spans="1:24">
      <c r="A2051" s="42"/>
      <c r="B2051" s="43" t="s">
        <v>8951</v>
      </c>
      <c r="C2051" s="44">
        <v>42668</v>
      </c>
      <c r="D2051" s="45" t="s">
        <v>26</v>
      </c>
      <c r="E2051" s="43" t="s">
        <v>81</v>
      </c>
      <c r="F2051" s="43" t="s">
        <v>82</v>
      </c>
      <c r="G2051" s="46" t="s">
        <v>83</v>
      </c>
      <c r="H2051" s="43" t="s">
        <v>443</v>
      </c>
      <c r="I2051" s="47">
        <v>13037337760</v>
      </c>
      <c r="J2051" s="48" t="s">
        <v>8395</v>
      </c>
      <c r="K2051" s="43" t="s">
        <v>189</v>
      </c>
      <c r="L2051" s="43" t="s">
        <v>33</v>
      </c>
      <c r="M2051" s="92" t="s">
        <v>60</v>
      </c>
      <c r="N2051" s="93" t="s">
        <v>229</v>
      </c>
      <c r="O2051" s="42">
        <v>42668</v>
      </c>
      <c r="P2051" s="43" t="str">
        <f>VLOOKUP(G2051,Sheet1!A:C,3,0)</f>
        <v>爱快</v>
      </c>
      <c r="Q2051" s="92" t="s">
        <v>144</v>
      </c>
      <c r="R2051" s="50"/>
      <c r="S2051" s="43" t="s">
        <v>36</v>
      </c>
      <c r="T2051" s="42">
        <v>42675</v>
      </c>
      <c r="U2051" s="43" t="s">
        <v>63</v>
      </c>
      <c r="V2051" s="43">
        <f t="shared" ref="V2051:V2055" si="114">O2051</f>
        <v>42668</v>
      </c>
      <c r="W2051" s="51">
        <f t="shared" si="112"/>
        <v>0</v>
      </c>
      <c r="X2051" s="51">
        <f t="shared" si="113"/>
        <v>7</v>
      </c>
    </row>
    <row r="2052" ht="19.5" customHeight="1" spans="1:24">
      <c r="A2052" s="42" t="s">
        <v>9274</v>
      </c>
      <c r="B2052" s="43" t="s">
        <v>8951</v>
      </c>
      <c r="C2052" s="44">
        <v>42667</v>
      </c>
      <c r="D2052" s="45">
        <v>400</v>
      </c>
      <c r="E2052" s="43" t="s">
        <v>138</v>
      </c>
      <c r="F2052" s="43" t="s">
        <v>1001</v>
      </c>
      <c r="G2052" s="46" t="s">
        <v>1002</v>
      </c>
      <c r="H2052" s="43" t="s">
        <v>7437</v>
      </c>
      <c r="I2052" s="47">
        <v>13282150757</v>
      </c>
      <c r="J2052" s="48" t="s">
        <v>9275</v>
      </c>
      <c r="K2052" s="43" t="s">
        <v>5655</v>
      </c>
      <c r="L2052" s="43" t="s">
        <v>33</v>
      </c>
      <c r="M2052" s="92" t="s">
        <v>60</v>
      </c>
      <c r="N2052" s="93" t="s">
        <v>9276</v>
      </c>
      <c r="O2052" s="42">
        <v>42667</v>
      </c>
      <c r="P2052" s="43" t="e">
        <f>VLOOKUP(G2052,Sheet1!A:C,3,0)</f>
        <v>#N/A</v>
      </c>
      <c r="Q2052" s="92" t="s">
        <v>62</v>
      </c>
      <c r="R2052" s="50"/>
      <c r="S2052" s="43" t="s">
        <v>43</v>
      </c>
      <c r="T2052" s="42">
        <v>42678</v>
      </c>
      <c r="U2052" s="43" t="s">
        <v>63</v>
      </c>
      <c r="V2052" s="43">
        <f t="shared" si="114"/>
        <v>42667</v>
      </c>
      <c r="W2052" s="51">
        <f t="shared" si="112"/>
        <v>0</v>
      </c>
      <c r="X2052" s="51">
        <f t="shared" si="113"/>
        <v>11</v>
      </c>
    </row>
    <row r="2053" ht="19.5" customHeight="1" spans="1:24">
      <c r="A2053" s="42" t="s">
        <v>9277</v>
      </c>
      <c r="B2053" s="43" t="s">
        <v>8951</v>
      </c>
      <c r="C2053" s="44">
        <v>42668</v>
      </c>
      <c r="D2053" s="45">
        <v>400</v>
      </c>
      <c r="E2053" s="43" t="s">
        <v>55</v>
      </c>
      <c r="F2053" s="43" t="s">
        <v>2729</v>
      </c>
      <c r="G2053" s="46" t="s">
        <v>2529</v>
      </c>
      <c r="H2053" s="43" t="s">
        <v>162</v>
      </c>
      <c r="I2053" s="47">
        <v>13761069493</v>
      </c>
      <c r="J2053" s="48" t="s">
        <v>9278</v>
      </c>
      <c r="K2053" s="43" t="s">
        <v>59</v>
      </c>
      <c r="L2053" s="43" t="s">
        <v>33</v>
      </c>
      <c r="M2053" s="92" t="s">
        <v>102</v>
      </c>
      <c r="N2053" s="93" t="s">
        <v>9279</v>
      </c>
      <c r="O2053" s="42">
        <v>42668</v>
      </c>
      <c r="P2053" s="43" t="str">
        <f>VLOOKUP(G2053,Sheet1!A:C,3,0)</f>
        <v>寰创</v>
      </c>
      <c r="Q2053" s="92" t="s">
        <v>104</v>
      </c>
      <c r="R2053" s="50"/>
      <c r="S2053" s="43" t="s">
        <v>267</v>
      </c>
      <c r="T2053" s="42">
        <v>42668</v>
      </c>
      <c r="U2053" s="43" t="s">
        <v>37</v>
      </c>
      <c r="V2053" s="30">
        <f t="shared" si="114"/>
        <v>42668</v>
      </c>
      <c r="W2053" s="41">
        <f t="shared" si="112"/>
        <v>0</v>
      </c>
      <c r="X2053" s="41">
        <f t="shared" si="113"/>
        <v>0</v>
      </c>
    </row>
    <row r="2054" ht="19.5" customHeight="1" spans="1:24">
      <c r="A2054" s="42" t="s">
        <v>9280</v>
      </c>
      <c r="B2054" s="43" t="s">
        <v>8951</v>
      </c>
      <c r="C2054" s="44">
        <v>42668</v>
      </c>
      <c r="D2054" s="45">
        <v>400</v>
      </c>
      <c r="E2054" s="43" t="s">
        <v>138</v>
      </c>
      <c r="F2054" s="43" t="s">
        <v>947</v>
      </c>
      <c r="G2054" s="46" t="s">
        <v>461</v>
      </c>
      <c r="H2054" s="43" t="s">
        <v>9281</v>
      </c>
      <c r="I2054" s="47">
        <v>18158132100</v>
      </c>
      <c r="J2054" s="48" t="s">
        <v>9282</v>
      </c>
      <c r="K2054" s="43" t="s">
        <v>101</v>
      </c>
      <c r="L2054" s="43" t="s">
        <v>33</v>
      </c>
      <c r="M2054" s="92" t="s">
        <v>34</v>
      </c>
      <c r="N2054" s="93" t="s">
        <v>9283</v>
      </c>
      <c r="O2054" s="42">
        <v>42668</v>
      </c>
      <c r="P2054" s="43" t="str">
        <f>VLOOKUP(G2054,Sheet1!A:C,3,0)</f>
        <v>爱快</v>
      </c>
      <c r="Q2054" s="92" t="s">
        <v>34</v>
      </c>
      <c r="R2054" s="50"/>
      <c r="S2054" s="43" t="s">
        <v>36</v>
      </c>
      <c r="T2054" s="42">
        <v>42670</v>
      </c>
      <c r="U2054" s="43" t="s">
        <v>37</v>
      </c>
      <c r="V2054" s="43">
        <f t="shared" si="114"/>
        <v>42668</v>
      </c>
      <c r="W2054" s="51">
        <f t="shared" si="112"/>
        <v>0</v>
      </c>
      <c r="X2054" s="51">
        <f t="shared" si="113"/>
        <v>2</v>
      </c>
    </row>
    <row r="2055" ht="19.5" customHeight="1" spans="1:24">
      <c r="A2055" s="42"/>
      <c r="B2055" s="43" t="s">
        <v>8951</v>
      </c>
      <c r="C2055" s="44">
        <v>42668</v>
      </c>
      <c r="D2055" s="45" t="s">
        <v>26</v>
      </c>
      <c r="E2055" s="43" t="s">
        <v>703</v>
      </c>
      <c r="F2055" s="43" t="s">
        <v>2683</v>
      </c>
      <c r="G2055" s="46" t="s">
        <v>2684</v>
      </c>
      <c r="H2055" s="43" t="s">
        <v>3057</v>
      </c>
      <c r="I2055" s="47">
        <v>13872769976</v>
      </c>
      <c r="J2055" s="48" t="s">
        <v>692</v>
      </c>
      <c r="K2055" s="43" t="s">
        <v>267</v>
      </c>
      <c r="L2055" s="43" t="s">
        <v>33</v>
      </c>
      <c r="M2055" s="92" t="s">
        <v>60</v>
      </c>
      <c r="N2055" s="93"/>
      <c r="O2055" s="42">
        <v>42668</v>
      </c>
      <c r="P2055" s="43" t="str">
        <f>VLOOKUP(G2055,Sheet1!A:C,3,0)</f>
        <v>ABLOOMY</v>
      </c>
      <c r="Q2055" s="92" t="s">
        <v>62</v>
      </c>
      <c r="R2055" s="50"/>
      <c r="S2055" s="43" t="s">
        <v>53</v>
      </c>
      <c r="T2055" s="42">
        <v>42675</v>
      </c>
      <c r="U2055" s="43" t="s">
        <v>63</v>
      </c>
      <c r="V2055" s="43">
        <f t="shared" si="114"/>
        <v>42668</v>
      </c>
      <c r="W2055" s="51">
        <f t="shared" si="112"/>
        <v>0</v>
      </c>
      <c r="X2055" s="51">
        <f t="shared" si="113"/>
        <v>7</v>
      </c>
    </row>
    <row r="2056" ht="19.5" customHeight="1" spans="1:24">
      <c r="A2056" s="42"/>
      <c r="B2056" s="43" t="s">
        <v>8951</v>
      </c>
      <c r="C2056" s="44">
        <v>42668</v>
      </c>
      <c r="D2056" s="45" t="s">
        <v>26</v>
      </c>
      <c r="E2056" s="43" t="s">
        <v>703</v>
      </c>
      <c r="F2056" s="43" t="s">
        <v>2683</v>
      </c>
      <c r="G2056" s="46" t="s">
        <v>2684</v>
      </c>
      <c r="H2056" s="43" t="s">
        <v>3057</v>
      </c>
      <c r="I2056" s="47">
        <v>13872769976</v>
      </c>
      <c r="J2056" s="48" t="s">
        <v>692</v>
      </c>
      <c r="K2056" s="43" t="s">
        <v>267</v>
      </c>
      <c r="L2056" s="43" t="s">
        <v>33</v>
      </c>
      <c r="M2056" s="92" t="s">
        <v>44</v>
      </c>
      <c r="N2056" s="93"/>
      <c r="O2056" s="42">
        <v>42668</v>
      </c>
      <c r="P2056" s="43" t="str">
        <f>VLOOKUP(G2056,Sheet1!A:C,3,0)</f>
        <v>ABLOOMY</v>
      </c>
      <c r="Q2056" s="92" t="s">
        <v>44</v>
      </c>
      <c r="R2056" s="50"/>
      <c r="S2056" s="43" t="s">
        <v>4478</v>
      </c>
      <c r="T2056" s="42">
        <v>42675</v>
      </c>
      <c r="U2056" s="43" t="s">
        <v>37</v>
      </c>
      <c r="V2056" s="43">
        <v>42675</v>
      </c>
      <c r="W2056" s="51">
        <f t="shared" si="112"/>
        <v>7</v>
      </c>
      <c r="X2056" s="51">
        <f t="shared" si="113"/>
        <v>7</v>
      </c>
    </row>
    <row r="2057" ht="19.5" customHeight="1" spans="1:24">
      <c r="A2057" s="42"/>
      <c r="B2057" s="43" t="s">
        <v>8951</v>
      </c>
      <c r="C2057" s="44">
        <v>42668</v>
      </c>
      <c r="D2057" s="45" t="s">
        <v>26</v>
      </c>
      <c r="E2057" s="43" t="s">
        <v>45</v>
      </c>
      <c r="F2057" s="43" t="s">
        <v>145</v>
      </c>
      <c r="G2057" s="46" t="s">
        <v>226</v>
      </c>
      <c r="H2057" s="43"/>
      <c r="I2057" s="47"/>
      <c r="J2057" s="48" t="s">
        <v>7939</v>
      </c>
      <c r="K2057" s="43" t="s">
        <v>267</v>
      </c>
      <c r="L2057" s="43" t="s">
        <v>33</v>
      </c>
      <c r="M2057" s="92" t="s">
        <v>34</v>
      </c>
      <c r="N2057" s="93" t="s">
        <v>9284</v>
      </c>
      <c r="O2057" s="42">
        <v>42668</v>
      </c>
      <c r="P2057" s="43" t="str">
        <f>VLOOKUP(G2057,Sheet1!A:C,3,0)</f>
        <v>寰创</v>
      </c>
      <c r="Q2057" s="92" t="s">
        <v>34</v>
      </c>
      <c r="R2057" s="50"/>
      <c r="S2057" s="43" t="s">
        <v>4478</v>
      </c>
      <c r="T2057" s="42">
        <v>42669</v>
      </c>
      <c r="U2057" s="43" t="s">
        <v>37</v>
      </c>
      <c r="V2057" s="43">
        <f t="shared" ref="V2057:V2062" si="115">O2057</f>
        <v>42668</v>
      </c>
      <c r="W2057" s="51">
        <f t="shared" si="112"/>
        <v>0</v>
      </c>
      <c r="X2057" s="51">
        <f t="shared" si="113"/>
        <v>1</v>
      </c>
    </row>
    <row r="2058" ht="19.5" customHeight="1" spans="1:24">
      <c r="A2058" s="42"/>
      <c r="B2058" s="43" t="s">
        <v>8951</v>
      </c>
      <c r="C2058" s="44">
        <v>42668</v>
      </c>
      <c r="D2058" s="45" t="s">
        <v>26</v>
      </c>
      <c r="E2058" s="43" t="s">
        <v>38</v>
      </c>
      <c r="F2058" s="43" t="s">
        <v>1944</v>
      </c>
      <c r="G2058" s="46" t="s">
        <v>4807</v>
      </c>
      <c r="H2058" s="43" t="s">
        <v>258</v>
      </c>
      <c r="I2058" s="47">
        <v>13788125680</v>
      </c>
      <c r="J2058" s="48" t="s">
        <v>7939</v>
      </c>
      <c r="K2058" s="43" t="s">
        <v>267</v>
      </c>
      <c r="L2058" s="43" t="s">
        <v>33</v>
      </c>
      <c r="M2058" s="92" t="s">
        <v>44</v>
      </c>
      <c r="N2058" s="93"/>
      <c r="O2058" s="42">
        <v>42668</v>
      </c>
      <c r="P2058" s="43" t="str">
        <f>VLOOKUP(G2058,Sheet1!A:C,3,0)</f>
        <v>爱快</v>
      </c>
      <c r="Q2058" s="92" t="s">
        <v>44</v>
      </c>
      <c r="R2058" s="50"/>
      <c r="S2058" s="43" t="s">
        <v>53</v>
      </c>
      <c r="T2058" s="42">
        <v>42670</v>
      </c>
      <c r="U2058" s="43" t="s">
        <v>37</v>
      </c>
      <c r="V2058" s="43">
        <v>42667</v>
      </c>
      <c r="W2058" s="51">
        <f t="shared" si="112"/>
        <v>-1</v>
      </c>
      <c r="X2058" s="51">
        <f t="shared" si="113"/>
        <v>2</v>
      </c>
    </row>
    <row r="2059" ht="19.5" customHeight="1" spans="1:24">
      <c r="A2059" s="42"/>
      <c r="B2059" s="43" t="s">
        <v>8951</v>
      </c>
      <c r="C2059" s="44">
        <v>42668</v>
      </c>
      <c r="D2059" s="45" t="s">
        <v>26</v>
      </c>
      <c r="E2059" s="43" t="s">
        <v>765</v>
      </c>
      <c r="F2059" s="43" t="s">
        <v>765</v>
      </c>
      <c r="G2059" s="46" t="s">
        <v>2595</v>
      </c>
      <c r="H2059" s="43" t="s">
        <v>2637</v>
      </c>
      <c r="I2059" s="47">
        <v>18643256776</v>
      </c>
      <c r="J2059" s="48" t="s">
        <v>7939</v>
      </c>
      <c r="K2059" s="43" t="s">
        <v>267</v>
      </c>
      <c r="L2059" s="43" t="s">
        <v>33</v>
      </c>
      <c r="M2059" s="92" t="s">
        <v>44</v>
      </c>
      <c r="N2059" s="93"/>
      <c r="O2059" s="42">
        <v>42668</v>
      </c>
      <c r="P2059" s="43" t="str">
        <f>VLOOKUP(G2059,Sheet1!A:C,3,0)</f>
        <v>ABLOOMY-中苗刷</v>
      </c>
      <c r="Q2059" s="92" t="s">
        <v>44</v>
      </c>
      <c r="R2059" s="50"/>
      <c r="S2059" s="43" t="s">
        <v>43</v>
      </c>
      <c r="T2059" s="42">
        <v>42670</v>
      </c>
      <c r="U2059" s="43" t="s">
        <v>37</v>
      </c>
      <c r="V2059" s="43">
        <f t="shared" si="115"/>
        <v>42668</v>
      </c>
      <c r="W2059" s="51">
        <f t="shared" si="112"/>
        <v>0</v>
      </c>
      <c r="X2059" s="51">
        <f t="shared" si="113"/>
        <v>2</v>
      </c>
    </row>
    <row r="2060" ht="19.5" customHeight="1" spans="1:24">
      <c r="A2060" s="42"/>
      <c r="B2060" s="43" t="s">
        <v>8951</v>
      </c>
      <c r="C2060" s="44">
        <v>42668</v>
      </c>
      <c r="D2060" s="45" t="s">
        <v>26</v>
      </c>
      <c r="E2060" s="43" t="s">
        <v>407</v>
      </c>
      <c r="F2060" s="43" t="s">
        <v>5686</v>
      </c>
      <c r="G2060" s="46" t="s">
        <v>6413</v>
      </c>
      <c r="H2060" s="43" t="s">
        <v>446</v>
      </c>
      <c r="I2060" s="47">
        <v>18685748268</v>
      </c>
      <c r="J2060" s="48" t="s">
        <v>9285</v>
      </c>
      <c r="K2060" s="43" t="s">
        <v>267</v>
      </c>
      <c r="L2060" s="43" t="s">
        <v>33</v>
      </c>
      <c r="M2060" s="92" t="s">
        <v>44</v>
      </c>
      <c r="N2060" s="93"/>
      <c r="O2060" s="42">
        <v>42668</v>
      </c>
      <c r="P2060" s="43" t="str">
        <f>VLOOKUP(G2060,Sheet1!A:C,3,0)</f>
        <v>爱快</v>
      </c>
      <c r="Q2060" s="92" t="s">
        <v>44</v>
      </c>
      <c r="R2060" s="50"/>
      <c r="S2060" s="43" t="s">
        <v>53</v>
      </c>
      <c r="T2060" s="42">
        <v>42670</v>
      </c>
      <c r="U2060" s="43" t="s">
        <v>37</v>
      </c>
      <c r="V2060" s="43">
        <f t="shared" si="115"/>
        <v>42668</v>
      </c>
      <c r="W2060" s="51">
        <f t="shared" si="112"/>
        <v>0</v>
      </c>
      <c r="X2060" s="51">
        <f t="shared" si="113"/>
        <v>2</v>
      </c>
    </row>
    <row r="2061" ht="19.5" customHeight="1" spans="1:24">
      <c r="A2061" s="42" t="s">
        <v>9286</v>
      </c>
      <c r="B2061" s="43" t="s">
        <v>8951</v>
      </c>
      <c r="C2061" s="44">
        <v>42668</v>
      </c>
      <c r="D2061" s="45">
        <v>400</v>
      </c>
      <c r="E2061" s="43" t="s">
        <v>765</v>
      </c>
      <c r="F2061" s="43" t="s">
        <v>4601</v>
      </c>
      <c r="G2061" s="46" t="s">
        <v>5301</v>
      </c>
      <c r="H2061" s="43" t="s">
        <v>767</v>
      </c>
      <c r="I2061" s="47">
        <v>15567048888</v>
      </c>
      <c r="J2061" s="48" t="s">
        <v>9287</v>
      </c>
      <c r="K2061" s="43" t="s">
        <v>70</v>
      </c>
      <c r="L2061" s="43" t="s">
        <v>33</v>
      </c>
      <c r="M2061" s="92" t="s">
        <v>60</v>
      </c>
      <c r="N2061" s="93" t="s">
        <v>8595</v>
      </c>
      <c r="O2061" s="42">
        <v>42668</v>
      </c>
      <c r="P2061" s="43" t="str">
        <f>VLOOKUP(G2061,Sheet1!A:C,3,0)</f>
        <v>寰创</v>
      </c>
      <c r="Q2061" s="92" t="s">
        <v>9233</v>
      </c>
      <c r="R2061" s="50"/>
      <c r="S2061" s="43" t="s">
        <v>8405</v>
      </c>
      <c r="T2061" s="42">
        <v>42674</v>
      </c>
      <c r="U2061" s="43" t="s">
        <v>37</v>
      </c>
      <c r="V2061" s="43">
        <f t="shared" si="115"/>
        <v>42668</v>
      </c>
      <c r="W2061" s="51">
        <f t="shared" si="112"/>
        <v>0</v>
      </c>
      <c r="X2061" s="51">
        <f t="shared" si="113"/>
        <v>6</v>
      </c>
    </row>
    <row r="2062" ht="19.5" customHeight="1" spans="1:24">
      <c r="A2062" s="42"/>
      <c r="B2062" s="43" t="s">
        <v>8951</v>
      </c>
      <c r="C2062" s="44">
        <v>42669</v>
      </c>
      <c r="D2062" s="45" t="s">
        <v>26</v>
      </c>
      <c r="E2062" s="43" t="s">
        <v>45</v>
      </c>
      <c r="F2062" s="43" t="s">
        <v>508</v>
      </c>
      <c r="G2062" s="46" t="s">
        <v>9288</v>
      </c>
      <c r="H2062" s="43" t="s">
        <v>1126</v>
      </c>
      <c r="I2062" s="47">
        <v>13271451983</v>
      </c>
      <c r="J2062" s="48" t="s">
        <v>915</v>
      </c>
      <c r="K2062" s="43" t="s">
        <v>43</v>
      </c>
      <c r="L2062" s="43" t="s">
        <v>33</v>
      </c>
      <c r="M2062" s="92" t="s">
        <v>60</v>
      </c>
      <c r="N2062" s="93"/>
      <c r="O2062" s="42">
        <v>42669</v>
      </c>
      <c r="P2062" s="43" t="str">
        <f>VLOOKUP(G2062,Sheet1!A:C,3,0)</f>
        <v>爱快</v>
      </c>
      <c r="Q2062" s="92" t="s">
        <v>144</v>
      </c>
      <c r="R2062" s="50"/>
      <c r="S2062" s="43" t="s">
        <v>267</v>
      </c>
      <c r="T2062" s="42">
        <v>42674</v>
      </c>
      <c r="U2062" s="43" t="s">
        <v>63</v>
      </c>
      <c r="V2062" s="43">
        <f t="shared" si="115"/>
        <v>42669</v>
      </c>
      <c r="W2062" s="51">
        <f t="shared" si="112"/>
        <v>0</v>
      </c>
      <c r="X2062" s="51">
        <f t="shared" si="113"/>
        <v>5</v>
      </c>
    </row>
    <row r="2063" ht="19.5" customHeight="1" spans="1:24">
      <c r="A2063" s="42"/>
      <c r="B2063" s="43" t="s">
        <v>8951</v>
      </c>
      <c r="C2063" s="44">
        <v>42669</v>
      </c>
      <c r="D2063" s="45" t="s">
        <v>26</v>
      </c>
      <c r="E2063" s="43" t="s">
        <v>65</v>
      </c>
      <c r="F2063" s="43" t="s">
        <v>508</v>
      </c>
      <c r="G2063" s="46" t="s">
        <v>1159</v>
      </c>
      <c r="H2063" s="43" t="s">
        <v>1160</v>
      </c>
      <c r="I2063" s="47">
        <v>18278128903</v>
      </c>
      <c r="J2063" s="48" t="s">
        <v>42</v>
      </c>
      <c r="K2063" s="43" t="s">
        <v>987</v>
      </c>
      <c r="L2063" s="43" t="s">
        <v>33</v>
      </c>
      <c r="M2063" s="92" t="s">
        <v>49</v>
      </c>
      <c r="N2063" s="93" t="s">
        <v>9289</v>
      </c>
      <c r="O2063" s="42">
        <v>42669</v>
      </c>
      <c r="P2063" s="43" t="str">
        <f>VLOOKUP(G2063,Sheet1!A:C,3,0)</f>
        <v>ABLOOMY</v>
      </c>
      <c r="Q2063" s="92" t="s">
        <v>49</v>
      </c>
      <c r="R2063" s="50"/>
      <c r="S2063" s="43" t="s">
        <v>4478</v>
      </c>
      <c r="T2063" s="42">
        <v>42676</v>
      </c>
      <c r="U2063" s="43" t="s">
        <v>37</v>
      </c>
      <c r="V2063" s="43">
        <v>42667</v>
      </c>
      <c r="W2063" s="51">
        <f t="shared" si="112"/>
        <v>-2</v>
      </c>
      <c r="X2063" s="51">
        <f t="shared" si="113"/>
        <v>7</v>
      </c>
    </row>
    <row r="2064" ht="19.5" customHeight="1" spans="1:24">
      <c r="A2064" s="42"/>
      <c r="B2064" s="43" t="s">
        <v>8951</v>
      </c>
      <c r="C2064" s="44">
        <v>42669</v>
      </c>
      <c r="D2064" s="45" t="s">
        <v>26</v>
      </c>
      <c r="E2064" s="43" t="s">
        <v>250</v>
      </c>
      <c r="F2064" s="43" t="s">
        <v>379</v>
      </c>
      <c r="G2064" s="46" t="s">
        <v>9290</v>
      </c>
      <c r="H2064" s="43" t="s">
        <v>2204</v>
      </c>
      <c r="I2064" s="47" t="s">
        <v>9291</v>
      </c>
      <c r="J2064" s="48" t="s">
        <v>42</v>
      </c>
      <c r="K2064" s="43" t="s">
        <v>32</v>
      </c>
      <c r="L2064" s="43" t="s">
        <v>33</v>
      </c>
      <c r="M2064" s="92" t="s">
        <v>44</v>
      </c>
      <c r="N2064" s="93" t="s">
        <v>132</v>
      </c>
      <c r="O2064" s="42">
        <v>42669</v>
      </c>
      <c r="P2064" s="43" t="e">
        <f>VLOOKUP(G2064,Sheet1!A:C,3,0)</f>
        <v>#N/A</v>
      </c>
      <c r="Q2064" s="92" t="s">
        <v>44</v>
      </c>
      <c r="R2064" s="50"/>
      <c r="S2064" s="43" t="s">
        <v>267</v>
      </c>
      <c r="T2064" s="42">
        <v>42670</v>
      </c>
      <c r="U2064" s="43" t="s">
        <v>37</v>
      </c>
      <c r="V2064" s="43">
        <f t="shared" ref="V2064:V2072" si="116">O2064</f>
        <v>42669</v>
      </c>
      <c r="W2064" s="51">
        <f t="shared" si="112"/>
        <v>0</v>
      </c>
      <c r="X2064" s="51">
        <f t="shared" si="113"/>
        <v>1</v>
      </c>
    </row>
    <row r="2065" ht="19.5" customHeight="1" spans="1:24">
      <c r="A2065" s="42" t="s">
        <v>9292</v>
      </c>
      <c r="B2065" s="43" t="s">
        <v>8951</v>
      </c>
      <c r="C2065" s="44">
        <v>42669</v>
      </c>
      <c r="D2065" s="45" t="s">
        <v>26</v>
      </c>
      <c r="E2065" s="43" t="s">
        <v>138</v>
      </c>
      <c r="F2065" s="43" t="s">
        <v>483</v>
      </c>
      <c r="G2065" s="46" t="s">
        <v>649</v>
      </c>
      <c r="H2065" s="43" t="s">
        <v>650</v>
      </c>
      <c r="I2065" s="47">
        <v>13780066603</v>
      </c>
      <c r="J2065" s="48" t="s">
        <v>9293</v>
      </c>
      <c r="K2065" s="43" t="s">
        <v>101</v>
      </c>
      <c r="L2065" s="43" t="s">
        <v>33</v>
      </c>
      <c r="M2065" s="92" t="s">
        <v>34</v>
      </c>
      <c r="N2065" s="93" t="s">
        <v>9294</v>
      </c>
      <c r="O2065" s="42">
        <v>42669</v>
      </c>
      <c r="P2065" s="43" t="str">
        <f>VLOOKUP(G2065,Sheet1!A:C,3,0)</f>
        <v>寰创</v>
      </c>
      <c r="Q2065" s="92" t="s">
        <v>34</v>
      </c>
      <c r="R2065" s="50"/>
      <c r="S2065" s="43" t="s">
        <v>3685</v>
      </c>
      <c r="T2065" s="42">
        <v>42669</v>
      </c>
      <c r="U2065" s="43" t="s">
        <v>37</v>
      </c>
      <c r="V2065" s="30">
        <f t="shared" si="116"/>
        <v>42669</v>
      </c>
      <c r="W2065" s="41">
        <f t="shared" si="112"/>
        <v>0</v>
      </c>
      <c r="X2065" s="41">
        <f t="shared" si="113"/>
        <v>0</v>
      </c>
    </row>
    <row r="2066" ht="19.5" customHeight="1" spans="1:24">
      <c r="A2066" s="42" t="s">
        <v>9295</v>
      </c>
      <c r="B2066" s="43" t="s">
        <v>8951</v>
      </c>
      <c r="C2066" s="44">
        <v>42669</v>
      </c>
      <c r="D2066" s="45">
        <v>400</v>
      </c>
      <c r="E2066" s="43" t="s">
        <v>65</v>
      </c>
      <c r="F2066" s="43" t="s">
        <v>525</v>
      </c>
      <c r="G2066" s="46" t="s">
        <v>633</v>
      </c>
      <c r="H2066" s="43" t="s">
        <v>9272</v>
      </c>
      <c r="I2066" s="47">
        <v>13178398950</v>
      </c>
      <c r="J2066" s="48" t="s">
        <v>9296</v>
      </c>
      <c r="K2066" s="43" t="s">
        <v>5655</v>
      </c>
      <c r="L2066" s="43" t="s">
        <v>33</v>
      </c>
      <c r="M2066" s="53" t="s">
        <v>102</v>
      </c>
      <c r="N2066" s="93" t="s">
        <v>9297</v>
      </c>
      <c r="O2066" s="42">
        <v>42669</v>
      </c>
      <c r="P2066" s="43" t="str">
        <f>VLOOKUP(G2066,Sheet1!A:C,3,0)</f>
        <v>寰创-中苗刷</v>
      </c>
      <c r="Q2066" s="92" t="s">
        <v>104</v>
      </c>
      <c r="R2066" s="50"/>
      <c r="S2066" s="43" t="s">
        <v>36</v>
      </c>
      <c r="T2066" s="42">
        <v>42669</v>
      </c>
      <c r="U2066" s="43" t="s">
        <v>37</v>
      </c>
      <c r="V2066" s="43">
        <f t="shared" si="116"/>
        <v>42669</v>
      </c>
      <c r="W2066" s="51">
        <f t="shared" si="112"/>
        <v>0</v>
      </c>
      <c r="X2066" s="51">
        <f t="shared" si="113"/>
        <v>0</v>
      </c>
    </row>
    <row r="2067" ht="19.5" customHeight="1" spans="1:24">
      <c r="A2067" s="69" t="s">
        <v>9298</v>
      </c>
      <c r="B2067" s="70" t="s">
        <v>8951</v>
      </c>
      <c r="C2067" s="71">
        <v>42669</v>
      </c>
      <c r="D2067" s="72">
        <v>400</v>
      </c>
      <c r="E2067" s="70" t="s">
        <v>250</v>
      </c>
      <c r="F2067" s="70" t="s">
        <v>9299</v>
      </c>
      <c r="G2067" s="73" t="s">
        <v>448</v>
      </c>
      <c r="H2067" s="70" t="s">
        <v>9300</v>
      </c>
      <c r="I2067" s="82">
        <v>15579320739</v>
      </c>
      <c r="J2067" s="96" t="s">
        <v>9301</v>
      </c>
      <c r="K2067" s="70" t="s">
        <v>93</v>
      </c>
      <c r="L2067" s="70" t="s">
        <v>33</v>
      </c>
      <c r="M2067" s="97" t="s">
        <v>34</v>
      </c>
      <c r="N2067" s="98" t="s">
        <v>9302</v>
      </c>
      <c r="O2067" s="69">
        <v>42669</v>
      </c>
      <c r="P2067" s="70" t="str">
        <f>VLOOKUP(G2067,Sheet1!A:C,3,0)</f>
        <v>ABLOOMY</v>
      </c>
      <c r="Q2067" s="97" t="s">
        <v>62</v>
      </c>
      <c r="R2067" s="88"/>
      <c r="S2067" s="70" t="s">
        <v>53</v>
      </c>
      <c r="T2067" s="69">
        <v>42695</v>
      </c>
      <c r="U2067" s="70" t="s">
        <v>37</v>
      </c>
      <c r="V2067" s="70">
        <f t="shared" si="116"/>
        <v>42669</v>
      </c>
      <c r="W2067" s="89">
        <f t="shared" si="112"/>
        <v>0</v>
      </c>
      <c r="X2067" s="89">
        <f t="shared" si="113"/>
        <v>26</v>
      </c>
    </row>
    <row r="2068" ht="19.5" customHeight="1" spans="1:24">
      <c r="A2068" s="42"/>
      <c r="B2068" s="43" t="s">
        <v>8951</v>
      </c>
      <c r="C2068" s="44">
        <v>42669</v>
      </c>
      <c r="D2068" s="45" t="s">
        <v>26</v>
      </c>
      <c r="E2068" s="43" t="s">
        <v>65</v>
      </c>
      <c r="F2068" s="43" t="s">
        <v>2645</v>
      </c>
      <c r="G2068" s="46" t="s">
        <v>2646</v>
      </c>
      <c r="H2068" s="43" t="s">
        <v>485</v>
      </c>
      <c r="I2068" s="47">
        <v>18050139300</v>
      </c>
      <c r="J2068" s="48" t="s">
        <v>170</v>
      </c>
      <c r="K2068" s="43" t="s">
        <v>72</v>
      </c>
      <c r="L2068" s="43" t="s">
        <v>33</v>
      </c>
      <c r="M2068" s="92" t="s">
        <v>49</v>
      </c>
      <c r="N2068" s="93" t="s">
        <v>9303</v>
      </c>
      <c r="O2068" s="42">
        <v>42669</v>
      </c>
      <c r="P2068" s="43" t="str">
        <f>VLOOKUP(G2068,Sheet1!A:C,3,0)</f>
        <v>ABLOOMY</v>
      </c>
      <c r="Q2068" s="92" t="s">
        <v>49</v>
      </c>
      <c r="R2068" s="50"/>
      <c r="S2068" s="43" t="s">
        <v>171</v>
      </c>
      <c r="T2068" s="42">
        <v>42670</v>
      </c>
      <c r="U2068" s="43" t="s">
        <v>37</v>
      </c>
      <c r="V2068" s="43">
        <f t="shared" si="116"/>
        <v>42669</v>
      </c>
      <c r="W2068" s="51">
        <f t="shared" si="112"/>
        <v>0</v>
      </c>
      <c r="X2068" s="51">
        <f t="shared" si="113"/>
        <v>1</v>
      </c>
    </row>
    <row r="2069" ht="19.5" customHeight="1" spans="1:24">
      <c r="A2069" s="42"/>
      <c r="B2069" s="43" t="s">
        <v>8951</v>
      </c>
      <c r="C2069" s="44">
        <v>42669</v>
      </c>
      <c r="D2069" s="45" t="s">
        <v>26</v>
      </c>
      <c r="E2069" s="43" t="s">
        <v>96</v>
      </c>
      <c r="F2069" s="43" t="s">
        <v>295</v>
      </c>
      <c r="G2069" s="46" t="s">
        <v>1954</v>
      </c>
      <c r="H2069" s="43" t="s">
        <v>1690</v>
      </c>
      <c r="I2069" s="47">
        <v>17712378885</v>
      </c>
      <c r="J2069" s="48" t="s">
        <v>915</v>
      </c>
      <c r="K2069" s="43" t="s">
        <v>267</v>
      </c>
      <c r="L2069" s="43" t="s">
        <v>33</v>
      </c>
      <c r="M2069" s="92" t="s">
        <v>60</v>
      </c>
      <c r="N2069" s="93"/>
      <c r="O2069" s="42">
        <v>42669</v>
      </c>
      <c r="P2069" s="43" t="str">
        <f>VLOOKUP(G2069,Sheet1!A:C,3,0)</f>
        <v>寰创+爱快</v>
      </c>
      <c r="Q2069" s="92" t="s">
        <v>60</v>
      </c>
      <c r="R2069" s="50"/>
      <c r="S2069" s="43" t="s">
        <v>267</v>
      </c>
      <c r="T2069" s="42">
        <v>42675</v>
      </c>
      <c r="U2069" s="43" t="s">
        <v>37</v>
      </c>
      <c r="V2069" s="43">
        <f t="shared" si="116"/>
        <v>42669</v>
      </c>
      <c r="W2069" s="51">
        <f t="shared" si="112"/>
        <v>0</v>
      </c>
      <c r="X2069" s="51">
        <f t="shared" si="113"/>
        <v>6</v>
      </c>
    </row>
    <row r="2070" ht="19.5" customHeight="1" spans="1:24">
      <c r="A2070" s="42" t="s">
        <v>9304</v>
      </c>
      <c r="B2070" s="43" t="s">
        <v>8951</v>
      </c>
      <c r="C2070" s="44">
        <v>42669</v>
      </c>
      <c r="D2070" s="45">
        <v>400</v>
      </c>
      <c r="E2070" s="43" t="s">
        <v>27</v>
      </c>
      <c r="F2070" s="43" t="s">
        <v>1196</v>
      </c>
      <c r="G2070" s="46" t="s">
        <v>1197</v>
      </c>
      <c r="H2070" s="43" t="s">
        <v>48</v>
      </c>
      <c r="I2070" s="47">
        <v>18956985117</v>
      </c>
      <c r="J2070" s="48" t="s">
        <v>9305</v>
      </c>
      <c r="K2070" s="43"/>
      <c r="L2070" s="43" t="s">
        <v>33</v>
      </c>
      <c r="M2070" s="92" t="s">
        <v>427</v>
      </c>
      <c r="N2070" s="93" t="s">
        <v>720</v>
      </c>
      <c r="O2070" s="42">
        <v>42669</v>
      </c>
      <c r="P2070" s="43" t="str">
        <f>VLOOKUP(G2070,Sheet1!A:C,3,0)</f>
        <v>ABLOOMY</v>
      </c>
      <c r="Q2070" s="92" t="s">
        <v>9306</v>
      </c>
      <c r="R2070" s="50"/>
      <c r="S2070" s="43" t="s">
        <v>53</v>
      </c>
      <c r="T2070" s="42">
        <v>42670</v>
      </c>
      <c r="U2070" s="43" t="s">
        <v>37</v>
      </c>
      <c r="V2070" s="43">
        <f t="shared" si="116"/>
        <v>42669</v>
      </c>
      <c r="W2070" s="51">
        <f t="shared" si="112"/>
        <v>0</v>
      </c>
      <c r="X2070" s="51">
        <f t="shared" si="113"/>
        <v>1</v>
      </c>
    </row>
    <row r="2071" ht="19.5" customHeight="1" spans="1:24">
      <c r="A2071" s="42" t="s">
        <v>9307</v>
      </c>
      <c r="B2071" s="43" t="s">
        <v>8951</v>
      </c>
      <c r="C2071" s="44">
        <v>42669</v>
      </c>
      <c r="D2071" s="45">
        <v>400</v>
      </c>
      <c r="E2071" s="43" t="s">
        <v>65</v>
      </c>
      <c r="F2071" s="43" t="s">
        <v>525</v>
      </c>
      <c r="G2071" s="46" t="s">
        <v>633</v>
      </c>
      <c r="H2071" s="43" t="s">
        <v>9272</v>
      </c>
      <c r="I2071" s="47">
        <v>13178398950</v>
      </c>
      <c r="J2071" s="48" t="s">
        <v>9308</v>
      </c>
      <c r="K2071" s="43" t="s">
        <v>5655</v>
      </c>
      <c r="L2071" s="43" t="s">
        <v>33</v>
      </c>
      <c r="M2071" s="92" t="s">
        <v>102</v>
      </c>
      <c r="N2071" s="93" t="s">
        <v>9309</v>
      </c>
      <c r="O2071" s="42">
        <v>42669</v>
      </c>
      <c r="P2071" s="43" t="str">
        <f>VLOOKUP(G2071,Sheet1!A:C,3,0)</f>
        <v>寰创-中苗刷</v>
      </c>
      <c r="Q2071" s="92" t="s">
        <v>104</v>
      </c>
      <c r="R2071" s="50"/>
      <c r="S2071" s="43" t="s">
        <v>36</v>
      </c>
      <c r="T2071" s="42">
        <v>42669</v>
      </c>
      <c r="U2071" s="43" t="s">
        <v>37</v>
      </c>
      <c r="V2071" s="43">
        <f t="shared" si="116"/>
        <v>42669</v>
      </c>
      <c r="W2071" s="41">
        <f t="shared" si="112"/>
        <v>0</v>
      </c>
      <c r="X2071" s="41">
        <f t="shared" si="113"/>
        <v>0</v>
      </c>
    </row>
    <row r="2072" ht="19.5" customHeight="1" spans="1:24">
      <c r="A2072" s="42"/>
      <c r="B2072" s="43" t="s">
        <v>8951</v>
      </c>
      <c r="C2072" s="44">
        <v>42670</v>
      </c>
      <c r="D2072" s="45" t="s">
        <v>26</v>
      </c>
      <c r="E2072" s="43" t="s">
        <v>401</v>
      </c>
      <c r="F2072" s="43" t="s">
        <v>8342</v>
      </c>
      <c r="G2072" s="46" t="s">
        <v>402</v>
      </c>
      <c r="H2072" s="43" t="s">
        <v>666</v>
      </c>
      <c r="I2072" s="47">
        <v>13923779797</v>
      </c>
      <c r="J2072" s="48" t="s">
        <v>9310</v>
      </c>
      <c r="K2072" s="43" t="s">
        <v>838</v>
      </c>
      <c r="L2072" s="43" t="s">
        <v>33</v>
      </c>
      <c r="M2072" s="92" t="s">
        <v>34</v>
      </c>
      <c r="N2072" s="93" t="s">
        <v>2639</v>
      </c>
      <c r="O2072" s="42">
        <v>42670</v>
      </c>
      <c r="P2072" s="43" t="str">
        <f>VLOOKUP(G2072,Sheet1!A:C,3,0)</f>
        <v>ABLOOMY</v>
      </c>
      <c r="Q2072" s="92" t="s">
        <v>34</v>
      </c>
      <c r="R2072" s="50"/>
      <c r="S2072" s="43" t="s">
        <v>267</v>
      </c>
      <c r="T2072" s="42">
        <v>42670</v>
      </c>
      <c r="U2072" s="43" t="s">
        <v>37</v>
      </c>
      <c r="V2072" s="43">
        <f t="shared" si="116"/>
        <v>42670</v>
      </c>
      <c r="W2072" s="51">
        <f t="shared" si="112"/>
        <v>0</v>
      </c>
      <c r="X2072" s="51">
        <f t="shared" si="113"/>
        <v>0</v>
      </c>
    </row>
    <row r="2073" ht="19.5" customHeight="1" spans="1:24">
      <c r="A2073" s="42"/>
      <c r="B2073" s="43" t="s">
        <v>8951</v>
      </c>
      <c r="C2073" s="44">
        <v>42670</v>
      </c>
      <c r="D2073" s="45" t="s">
        <v>26</v>
      </c>
      <c r="E2073" s="43" t="s">
        <v>782</v>
      </c>
      <c r="F2073" s="43" t="s">
        <v>783</v>
      </c>
      <c r="G2073" s="46" t="s">
        <v>784</v>
      </c>
      <c r="H2073" s="43" t="s">
        <v>485</v>
      </c>
      <c r="I2073" s="47">
        <v>13845351300</v>
      </c>
      <c r="J2073" s="48" t="s">
        <v>9310</v>
      </c>
      <c r="K2073" s="43" t="s">
        <v>838</v>
      </c>
      <c r="L2073" s="43" t="s">
        <v>33</v>
      </c>
      <c r="M2073" s="92" t="s">
        <v>44</v>
      </c>
      <c r="N2073" s="93" t="s">
        <v>132</v>
      </c>
      <c r="O2073" s="42">
        <v>42670</v>
      </c>
      <c r="P2073" s="43" t="str">
        <f>VLOOKUP(G2073,Sheet1!A:C,3,0)</f>
        <v>ABLOOMY</v>
      </c>
      <c r="Q2073" s="92" t="s">
        <v>44</v>
      </c>
      <c r="R2073" s="50"/>
      <c r="S2073" s="43" t="s">
        <v>43</v>
      </c>
      <c r="T2073" s="42">
        <v>42670</v>
      </c>
      <c r="U2073" s="43" t="s">
        <v>37</v>
      </c>
      <c r="V2073" s="43">
        <v>42669</v>
      </c>
      <c r="W2073" s="51">
        <f t="shared" si="112"/>
        <v>-1</v>
      </c>
      <c r="X2073" s="51">
        <f t="shared" si="113"/>
        <v>0</v>
      </c>
    </row>
    <row r="2074" ht="19.5" customHeight="1" spans="1:24">
      <c r="A2074" s="42"/>
      <c r="B2074" s="43" t="s">
        <v>8951</v>
      </c>
      <c r="C2074" s="44">
        <v>42670</v>
      </c>
      <c r="D2074" s="45" t="s">
        <v>26</v>
      </c>
      <c r="E2074" s="43" t="s">
        <v>45</v>
      </c>
      <c r="F2074" s="43" t="s">
        <v>4579</v>
      </c>
      <c r="G2074" s="46" t="s">
        <v>4580</v>
      </c>
      <c r="H2074" s="43" t="s">
        <v>193</v>
      </c>
      <c r="I2074" s="47">
        <v>15236719710</v>
      </c>
      <c r="J2074" s="48" t="s">
        <v>9310</v>
      </c>
      <c r="K2074" s="43" t="s">
        <v>838</v>
      </c>
      <c r="L2074" s="43" t="s">
        <v>33</v>
      </c>
      <c r="M2074" s="92" t="s">
        <v>34</v>
      </c>
      <c r="N2074" s="93" t="s">
        <v>9311</v>
      </c>
      <c r="O2074" s="42">
        <v>42670</v>
      </c>
      <c r="P2074" s="43" t="str">
        <f>VLOOKUP(G2074,Sheet1!A:C,3,0)</f>
        <v>ABLOOMY</v>
      </c>
      <c r="Q2074" s="92" t="s">
        <v>34</v>
      </c>
      <c r="R2074" s="50"/>
      <c r="S2074" s="43" t="s">
        <v>43</v>
      </c>
      <c r="T2074" s="42">
        <v>42670</v>
      </c>
      <c r="U2074" s="43" t="s">
        <v>37</v>
      </c>
      <c r="V2074" s="30">
        <f>O2074</f>
        <v>42670</v>
      </c>
      <c r="W2074" s="41">
        <f t="shared" si="112"/>
        <v>0</v>
      </c>
      <c r="X2074" s="41">
        <f t="shared" si="113"/>
        <v>0</v>
      </c>
    </row>
    <row r="2075" ht="19.5" customHeight="1" spans="1:24">
      <c r="A2075" s="42"/>
      <c r="B2075" s="43" t="s">
        <v>8951</v>
      </c>
      <c r="C2075" s="44">
        <v>42670</v>
      </c>
      <c r="D2075" s="45" t="s">
        <v>26</v>
      </c>
      <c r="E2075" s="43" t="s">
        <v>1944</v>
      </c>
      <c r="F2075" s="43" t="s">
        <v>1945</v>
      </c>
      <c r="G2075" s="46" t="s">
        <v>329</v>
      </c>
      <c r="H2075" s="43" t="s">
        <v>9312</v>
      </c>
      <c r="I2075" s="47">
        <v>18987248869</v>
      </c>
      <c r="J2075" s="48" t="s">
        <v>9310</v>
      </c>
      <c r="K2075" s="43" t="s">
        <v>838</v>
      </c>
      <c r="L2075" s="43" t="s">
        <v>33</v>
      </c>
      <c r="M2075" s="92" t="s">
        <v>44</v>
      </c>
      <c r="N2075" s="93" t="s">
        <v>132</v>
      </c>
      <c r="O2075" s="42">
        <v>42670</v>
      </c>
      <c r="P2075" s="43" t="str">
        <f>VLOOKUP(G2075,Sheet1!A:C,3,0)</f>
        <v>寰创</v>
      </c>
      <c r="Q2075" s="92" t="s">
        <v>44</v>
      </c>
      <c r="R2075" s="50"/>
      <c r="S2075" s="43" t="s">
        <v>53</v>
      </c>
      <c r="T2075" s="42">
        <v>42670</v>
      </c>
      <c r="U2075" s="43" t="s">
        <v>37</v>
      </c>
      <c r="V2075" s="43">
        <v>42669</v>
      </c>
      <c r="W2075" s="51">
        <f t="shared" si="112"/>
        <v>-1</v>
      </c>
      <c r="X2075" s="51">
        <f t="shared" si="113"/>
        <v>0</v>
      </c>
    </row>
    <row r="2076" ht="19.5" customHeight="1" spans="1:24">
      <c r="A2076" s="42"/>
      <c r="B2076" s="43" t="s">
        <v>8951</v>
      </c>
      <c r="C2076" s="44">
        <v>42670</v>
      </c>
      <c r="D2076" s="45" t="s">
        <v>26</v>
      </c>
      <c r="E2076" s="43" t="s">
        <v>38</v>
      </c>
      <c r="F2076" s="43" t="s">
        <v>430</v>
      </c>
      <c r="G2076" s="46" t="s">
        <v>9313</v>
      </c>
      <c r="H2076" s="43" t="s">
        <v>425</v>
      </c>
      <c r="I2076" s="47">
        <v>18778325085</v>
      </c>
      <c r="J2076" s="48" t="s">
        <v>9310</v>
      </c>
      <c r="K2076" s="43" t="s">
        <v>838</v>
      </c>
      <c r="L2076" s="43" t="s">
        <v>33</v>
      </c>
      <c r="M2076" s="92" t="s">
        <v>44</v>
      </c>
      <c r="N2076" s="93" t="s">
        <v>132</v>
      </c>
      <c r="O2076" s="42">
        <v>42670</v>
      </c>
      <c r="P2076" s="43" t="e">
        <f>VLOOKUP(G2076,Sheet1!A:C,3,0)</f>
        <v>#N/A</v>
      </c>
      <c r="Q2076" s="92" t="s">
        <v>44</v>
      </c>
      <c r="R2076" s="50"/>
      <c r="S2076" s="43" t="s">
        <v>267</v>
      </c>
      <c r="T2076" s="42">
        <v>42676</v>
      </c>
      <c r="U2076" s="43" t="s">
        <v>63</v>
      </c>
      <c r="V2076" s="43">
        <v>42669</v>
      </c>
      <c r="W2076" s="51">
        <f t="shared" si="112"/>
        <v>-1</v>
      </c>
      <c r="X2076" s="51">
        <f t="shared" si="113"/>
        <v>6</v>
      </c>
    </row>
    <row r="2077" ht="19.5" customHeight="1" spans="1:24">
      <c r="A2077" s="42" t="s">
        <v>9314</v>
      </c>
      <c r="B2077" s="43" t="s">
        <v>8951</v>
      </c>
      <c r="C2077" s="44">
        <v>42670</v>
      </c>
      <c r="D2077" s="45">
        <v>400</v>
      </c>
      <c r="E2077" s="43" t="s">
        <v>138</v>
      </c>
      <c r="F2077" s="43" t="s">
        <v>9315</v>
      </c>
      <c r="G2077" s="46" t="s">
        <v>3679</v>
      </c>
      <c r="H2077" s="43" t="s">
        <v>9316</v>
      </c>
      <c r="I2077" s="47">
        <v>13605866610</v>
      </c>
      <c r="J2077" s="48" t="s">
        <v>9317</v>
      </c>
      <c r="K2077" s="43" t="s">
        <v>5655</v>
      </c>
      <c r="L2077" s="43" t="s">
        <v>33</v>
      </c>
      <c r="M2077" s="92" t="s">
        <v>102</v>
      </c>
      <c r="N2077" s="93" t="s">
        <v>9318</v>
      </c>
      <c r="O2077" s="42">
        <v>42670</v>
      </c>
      <c r="P2077" s="43" t="str">
        <f>VLOOKUP(G2077,Sheet1!A:C,3,0)</f>
        <v>寰创</v>
      </c>
      <c r="Q2077" s="92" t="s">
        <v>104</v>
      </c>
      <c r="R2077" s="50"/>
      <c r="S2077" s="43" t="s">
        <v>33</v>
      </c>
      <c r="T2077" s="42">
        <v>42670</v>
      </c>
      <c r="U2077" s="43" t="s">
        <v>37</v>
      </c>
      <c r="V2077" s="43">
        <f>O2077</f>
        <v>42670</v>
      </c>
      <c r="W2077" s="51">
        <f t="shared" si="112"/>
        <v>0</v>
      </c>
      <c r="X2077" s="51">
        <f t="shared" si="113"/>
        <v>0</v>
      </c>
    </row>
    <row r="2078" ht="19.5" customHeight="1" spans="1:24">
      <c r="A2078" s="69"/>
      <c r="B2078" s="70" t="s">
        <v>8951</v>
      </c>
      <c r="C2078" s="71">
        <v>42671</v>
      </c>
      <c r="D2078" s="72" t="s">
        <v>26</v>
      </c>
      <c r="E2078" s="70" t="s">
        <v>65</v>
      </c>
      <c r="F2078" s="70" t="s">
        <v>525</v>
      </c>
      <c r="G2078" s="73" t="s">
        <v>9319</v>
      </c>
      <c r="H2078" s="70" t="s">
        <v>48</v>
      </c>
      <c r="I2078" s="82">
        <v>13507547922</v>
      </c>
      <c r="J2078" s="96" t="s">
        <v>4563</v>
      </c>
      <c r="K2078" s="70" t="s">
        <v>267</v>
      </c>
      <c r="L2078" s="70" t="s">
        <v>33</v>
      </c>
      <c r="M2078" s="97" t="s">
        <v>60</v>
      </c>
      <c r="N2078" s="98"/>
      <c r="O2078" s="69">
        <v>42671</v>
      </c>
      <c r="P2078" s="70" t="str">
        <f>VLOOKUP(G2078,Sheet1!A:C,3,0)</f>
        <v>ABLOOMY-中苗刷</v>
      </c>
      <c r="Q2078" s="97" t="s">
        <v>87</v>
      </c>
      <c r="R2078" s="88"/>
      <c r="S2078" s="70" t="s">
        <v>8405</v>
      </c>
      <c r="T2078" s="69">
        <v>42684</v>
      </c>
      <c r="U2078" s="70" t="s">
        <v>37</v>
      </c>
      <c r="V2078" s="70">
        <v>42670</v>
      </c>
      <c r="W2078" s="89">
        <f t="shared" si="112"/>
        <v>-1</v>
      </c>
      <c r="X2078" s="89">
        <f t="shared" si="113"/>
        <v>13</v>
      </c>
    </row>
    <row r="2079" ht="19.5" customHeight="1" spans="1:24">
      <c r="A2079" s="29" t="s">
        <v>9320</v>
      </c>
      <c r="B2079" s="30" t="s">
        <v>8951</v>
      </c>
      <c r="C2079" s="31">
        <v>42671</v>
      </c>
      <c r="D2079" s="32">
        <v>400</v>
      </c>
      <c r="E2079" s="30" t="s">
        <v>38</v>
      </c>
      <c r="F2079" s="30" t="s">
        <v>943</v>
      </c>
      <c r="G2079" s="33" t="s">
        <v>944</v>
      </c>
      <c r="H2079" s="30" t="s">
        <v>1439</v>
      </c>
      <c r="I2079" s="35">
        <v>18278785371</v>
      </c>
      <c r="J2079" s="36" t="s">
        <v>9321</v>
      </c>
      <c r="K2079" s="30" t="s">
        <v>93</v>
      </c>
      <c r="L2079" s="30" t="s">
        <v>33</v>
      </c>
      <c r="M2079" s="53" t="s">
        <v>220</v>
      </c>
      <c r="N2079" s="63" t="s">
        <v>717</v>
      </c>
      <c r="O2079" s="29">
        <v>42671</v>
      </c>
      <c r="P2079" s="30" t="str">
        <f>VLOOKUP(G2079,Sheet1!A:C,3,0)</f>
        <v>寰创</v>
      </c>
      <c r="Q2079" s="53" t="s">
        <v>220</v>
      </c>
      <c r="R2079" s="40"/>
      <c r="S2079" s="30" t="s">
        <v>223</v>
      </c>
      <c r="T2079" s="29">
        <v>42724</v>
      </c>
      <c r="U2079" s="30" t="s">
        <v>37</v>
      </c>
      <c r="V2079" s="30">
        <v>42671</v>
      </c>
      <c r="W2079" s="41">
        <f t="shared" si="112"/>
        <v>0</v>
      </c>
      <c r="X2079" s="41">
        <f t="shared" si="113"/>
        <v>53</v>
      </c>
    </row>
    <row r="2080" ht="19.5" customHeight="1" spans="1:24">
      <c r="A2080" s="42" t="s">
        <v>9322</v>
      </c>
      <c r="B2080" s="43" t="s">
        <v>8951</v>
      </c>
      <c r="C2080" s="44">
        <v>42671</v>
      </c>
      <c r="D2080" s="45">
        <v>400</v>
      </c>
      <c r="E2080" s="43" t="s">
        <v>182</v>
      </c>
      <c r="F2080" s="43" t="s">
        <v>295</v>
      </c>
      <c r="G2080" s="46" t="s">
        <v>1954</v>
      </c>
      <c r="H2080" s="43" t="s">
        <v>134</v>
      </c>
      <c r="I2080" s="47">
        <v>51087945399</v>
      </c>
      <c r="J2080" s="48" t="s">
        <v>9323</v>
      </c>
      <c r="K2080" s="43" t="s">
        <v>59</v>
      </c>
      <c r="L2080" s="43" t="s">
        <v>33</v>
      </c>
      <c r="M2080" s="92" t="s">
        <v>102</v>
      </c>
      <c r="N2080" s="93" t="s">
        <v>9324</v>
      </c>
      <c r="O2080" s="42">
        <v>42671</v>
      </c>
      <c r="P2080" s="43" t="str">
        <f>VLOOKUP(G2080,Sheet1!A:C,3,0)</f>
        <v>寰创+爱快</v>
      </c>
      <c r="Q2080" s="92" t="s">
        <v>104</v>
      </c>
      <c r="R2080" s="50"/>
      <c r="S2080" s="43" t="s">
        <v>267</v>
      </c>
      <c r="T2080" s="42">
        <v>42671</v>
      </c>
      <c r="U2080" s="43" t="s">
        <v>37</v>
      </c>
      <c r="V2080" s="43">
        <v>42672</v>
      </c>
      <c r="W2080" s="51">
        <f t="shared" si="112"/>
        <v>1</v>
      </c>
      <c r="X2080" s="51">
        <f t="shared" si="113"/>
        <v>0</v>
      </c>
    </row>
    <row r="2081" ht="19.5" customHeight="1" spans="1:24">
      <c r="A2081" s="42" t="s">
        <v>9325</v>
      </c>
      <c r="B2081" s="43" t="s">
        <v>8951</v>
      </c>
      <c r="C2081" s="44">
        <v>42671</v>
      </c>
      <c r="D2081" s="45">
        <v>400</v>
      </c>
      <c r="E2081" s="43" t="s">
        <v>138</v>
      </c>
      <c r="F2081" s="43" t="s">
        <v>947</v>
      </c>
      <c r="G2081" s="46" t="s">
        <v>461</v>
      </c>
      <c r="H2081" s="43" t="s">
        <v>9326</v>
      </c>
      <c r="I2081" s="47" t="s">
        <v>9327</v>
      </c>
      <c r="J2081" s="48" t="s">
        <v>9328</v>
      </c>
      <c r="K2081" s="43" t="s">
        <v>101</v>
      </c>
      <c r="L2081" s="43" t="s">
        <v>33</v>
      </c>
      <c r="M2081" s="92" t="s">
        <v>34</v>
      </c>
      <c r="N2081" s="93" t="s">
        <v>9329</v>
      </c>
      <c r="O2081" s="42">
        <v>42671</v>
      </c>
      <c r="P2081" s="43" t="str">
        <f>VLOOKUP(G2081,Sheet1!A:C,3,0)</f>
        <v>爱快</v>
      </c>
      <c r="Q2081" s="92" t="s">
        <v>34</v>
      </c>
      <c r="R2081" s="50"/>
      <c r="S2081" s="43" t="s">
        <v>33</v>
      </c>
      <c r="T2081" s="42">
        <v>42671</v>
      </c>
      <c r="U2081" s="43" t="s">
        <v>37</v>
      </c>
      <c r="V2081" s="43">
        <v>42673</v>
      </c>
      <c r="W2081" s="51">
        <f t="shared" si="112"/>
        <v>2</v>
      </c>
      <c r="X2081" s="51">
        <f t="shared" si="113"/>
        <v>0</v>
      </c>
    </row>
    <row r="2082" ht="19.5" customHeight="1" spans="1:24">
      <c r="A2082" s="42"/>
      <c r="B2082" s="43" t="s">
        <v>8951</v>
      </c>
      <c r="C2082" s="44">
        <v>42671</v>
      </c>
      <c r="D2082" s="45" t="s">
        <v>26</v>
      </c>
      <c r="E2082" s="43" t="s">
        <v>138</v>
      </c>
      <c r="F2082" s="43" t="s">
        <v>947</v>
      </c>
      <c r="G2082" s="46" t="s">
        <v>1466</v>
      </c>
      <c r="H2082" s="43" t="s">
        <v>1126</v>
      </c>
      <c r="I2082" s="47">
        <v>13588069903</v>
      </c>
      <c r="J2082" s="48" t="s">
        <v>170</v>
      </c>
      <c r="K2082" s="43" t="s">
        <v>267</v>
      </c>
      <c r="L2082" s="43" t="s">
        <v>33</v>
      </c>
      <c r="M2082" s="92" t="s">
        <v>44</v>
      </c>
      <c r="N2082" s="93" t="s">
        <v>132</v>
      </c>
      <c r="O2082" s="42">
        <v>42671</v>
      </c>
      <c r="P2082" s="43" t="str">
        <f>VLOOKUP(G2082,Sheet1!A:C,3,0)</f>
        <v>寰创+爱快</v>
      </c>
      <c r="Q2082" s="92" t="s">
        <v>44</v>
      </c>
      <c r="R2082" s="50"/>
      <c r="S2082" s="43" t="s">
        <v>267</v>
      </c>
      <c r="T2082" s="42">
        <v>42674</v>
      </c>
      <c r="U2082" s="43" t="s">
        <v>37</v>
      </c>
      <c r="V2082" s="43">
        <v>42674</v>
      </c>
      <c r="W2082" s="51">
        <f t="shared" ref="W2082:W2091" si="117">V2082-C2082</f>
        <v>3</v>
      </c>
      <c r="X2082" s="51">
        <f t="shared" ref="X2082:X2091" si="118">T2082-C2082</f>
        <v>3</v>
      </c>
    </row>
    <row r="2083" ht="19.5" customHeight="1" spans="1:24">
      <c r="A2083" s="42"/>
      <c r="B2083" s="43" t="s">
        <v>8951</v>
      </c>
      <c r="C2083" s="44">
        <v>42671</v>
      </c>
      <c r="D2083" s="45" t="s">
        <v>26</v>
      </c>
      <c r="E2083" s="43" t="s">
        <v>121</v>
      </c>
      <c r="F2083" s="43" t="s">
        <v>333</v>
      </c>
      <c r="G2083" s="46" t="s">
        <v>4880</v>
      </c>
      <c r="H2083" s="43" t="s">
        <v>2340</v>
      </c>
      <c r="I2083" s="47">
        <v>18632607001</v>
      </c>
      <c r="J2083" s="48" t="s">
        <v>5604</v>
      </c>
      <c r="K2083" s="43" t="s">
        <v>267</v>
      </c>
      <c r="L2083" s="43" t="s">
        <v>33</v>
      </c>
      <c r="M2083" s="92" t="s">
        <v>34</v>
      </c>
      <c r="N2083" s="93" t="s">
        <v>8011</v>
      </c>
      <c r="O2083" s="42">
        <v>42674</v>
      </c>
      <c r="P2083" s="43" t="s">
        <v>8955</v>
      </c>
      <c r="Q2083" s="92" t="s">
        <v>34</v>
      </c>
      <c r="R2083" s="50"/>
      <c r="S2083" s="43" t="s">
        <v>36</v>
      </c>
      <c r="T2083" s="42">
        <v>42675</v>
      </c>
      <c r="U2083" s="43" t="s">
        <v>63</v>
      </c>
      <c r="V2083" s="43">
        <v>42674</v>
      </c>
      <c r="W2083" s="51">
        <f t="shared" si="117"/>
        <v>3</v>
      </c>
      <c r="X2083" s="51">
        <f t="shared" si="118"/>
        <v>4</v>
      </c>
    </row>
    <row r="2084" ht="19.5" customHeight="1" spans="1:24">
      <c r="A2084" s="42" t="s">
        <v>9330</v>
      </c>
      <c r="B2084" s="43" t="s">
        <v>8951</v>
      </c>
      <c r="C2084" s="44">
        <v>42674</v>
      </c>
      <c r="D2084" s="45">
        <v>400</v>
      </c>
      <c r="E2084" s="43" t="s">
        <v>782</v>
      </c>
      <c r="F2084" s="43" t="s">
        <v>1057</v>
      </c>
      <c r="G2084" s="46" t="s">
        <v>1058</v>
      </c>
      <c r="H2084" s="43" t="s">
        <v>624</v>
      </c>
      <c r="I2084" s="47">
        <v>18945751222</v>
      </c>
      <c r="J2084" s="48" t="s">
        <v>9331</v>
      </c>
      <c r="K2084" s="43" t="s">
        <v>5655</v>
      </c>
      <c r="L2084" s="43" t="s">
        <v>33</v>
      </c>
      <c r="M2084" s="92" t="s">
        <v>102</v>
      </c>
      <c r="N2084" s="93" t="s">
        <v>9332</v>
      </c>
      <c r="O2084" s="42">
        <v>42674</v>
      </c>
      <c r="P2084" s="43" t="str">
        <f>VLOOKUP(G2084,Sheet1!A:C,3,0)</f>
        <v>ABLOOMY</v>
      </c>
      <c r="Q2084" s="92" t="s">
        <v>104</v>
      </c>
      <c r="R2084" s="50"/>
      <c r="S2084" s="43" t="s">
        <v>8405</v>
      </c>
      <c r="T2084" s="42">
        <v>42674</v>
      </c>
      <c r="U2084" s="43" t="s">
        <v>37</v>
      </c>
      <c r="V2084" s="43">
        <v>42674</v>
      </c>
      <c r="W2084" s="51">
        <f t="shared" si="117"/>
        <v>0</v>
      </c>
      <c r="X2084" s="51">
        <f t="shared" si="118"/>
        <v>0</v>
      </c>
    </row>
    <row r="2085" ht="19.5" customHeight="1" spans="1:24">
      <c r="A2085" s="42"/>
      <c r="B2085" s="43" t="s">
        <v>8951</v>
      </c>
      <c r="C2085" s="44">
        <v>42674</v>
      </c>
      <c r="D2085" s="45" t="s">
        <v>26</v>
      </c>
      <c r="E2085" s="43" t="s">
        <v>255</v>
      </c>
      <c r="F2085" s="43" t="s">
        <v>107</v>
      </c>
      <c r="G2085" s="46" t="s">
        <v>1120</v>
      </c>
      <c r="H2085" s="43" t="s">
        <v>433</v>
      </c>
      <c r="I2085" s="47">
        <v>18123369362</v>
      </c>
      <c r="J2085" s="48" t="s">
        <v>9333</v>
      </c>
      <c r="K2085" s="43" t="s">
        <v>267</v>
      </c>
      <c r="L2085" s="43" t="s">
        <v>33</v>
      </c>
      <c r="M2085" s="92" t="s">
        <v>60</v>
      </c>
      <c r="N2085" s="93" t="s">
        <v>5578</v>
      </c>
      <c r="O2085" s="42">
        <v>42674</v>
      </c>
      <c r="P2085" s="43" t="str">
        <f>VLOOKUP(G2085,Sheet1!A:C,3,0)</f>
        <v>寰创</v>
      </c>
      <c r="Q2085" s="92" t="s">
        <v>62</v>
      </c>
      <c r="R2085" s="50"/>
      <c r="S2085" s="43" t="s">
        <v>267</v>
      </c>
      <c r="T2085" s="42">
        <v>42678</v>
      </c>
      <c r="U2085" s="43" t="s">
        <v>63</v>
      </c>
      <c r="V2085" s="43">
        <v>42674</v>
      </c>
      <c r="W2085" s="51">
        <f t="shared" si="117"/>
        <v>0</v>
      </c>
      <c r="X2085" s="51">
        <f t="shared" si="118"/>
        <v>4</v>
      </c>
    </row>
    <row r="2086" ht="19.5" customHeight="1" spans="1:24">
      <c r="A2086" s="42"/>
      <c r="B2086" s="43" t="s">
        <v>8951</v>
      </c>
      <c r="C2086" s="44">
        <v>42674</v>
      </c>
      <c r="D2086" s="45" t="s">
        <v>26</v>
      </c>
      <c r="E2086" s="43" t="s">
        <v>45</v>
      </c>
      <c r="F2086" s="43" t="s">
        <v>826</v>
      </c>
      <c r="G2086" s="46" t="s">
        <v>946</v>
      </c>
      <c r="H2086" s="43" t="s">
        <v>439</v>
      </c>
      <c r="I2086" s="47">
        <v>13653852842</v>
      </c>
      <c r="J2086" s="48" t="s">
        <v>9334</v>
      </c>
      <c r="K2086" s="43" t="s">
        <v>267</v>
      </c>
      <c r="L2086" s="43" t="s">
        <v>33</v>
      </c>
      <c r="M2086" s="92" t="s">
        <v>60</v>
      </c>
      <c r="N2086" s="93"/>
      <c r="O2086" s="42">
        <v>42674</v>
      </c>
      <c r="P2086" s="43" t="str">
        <f>VLOOKUP(G2086,Sheet1!A:C,3,0)</f>
        <v>寰创</v>
      </c>
      <c r="Q2086" s="92" t="s">
        <v>144</v>
      </c>
      <c r="R2086" s="50"/>
      <c r="S2086" s="43" t="s">
        <v>8405</v>
      </c>
      <c r="T2086" s="42">
        <v>42674</v>
      </c>
      <c r="U2086" s="43" t="s">
        <v>37</v>
      </c>
      <c r="V2086" s="43">
        <v>42674</v>
      </c>
      <c r="W2086" s="51">
        <f t="shared" si="117"/>
        <v>0</v>
      </c>
      <c r="X2086" s="51">
        <f t="shared" si="118"/>
        <v>0</v>
      </c>
    </row>
    <row r="2087" ht="19.5" customHeight="1" spans="1:24">
      <c r="A2087" s="42"/>
      <c r="B2087" s="43" t="s">
        <v>8951</v>
      </c>
      <c r="C2087" s="44">
        <v>42674</v>
      </c>
      <c r="D2087" s="45" t="s">
        <v>26</v>
      </c>
      <c r="E2087" s="43" t="s">
        <v>65</v>
      </c>
      <c r="F2087" s="43" t="s">
        <v>66</v>
      </c>
      <c r="G2087" s="46" t="s">
        <v>2114</v>
      </c>
      <c r="H2087" s="43" t="s">
        <v>3218</v>
      </c>
      <c r="I2087" s="47">
        <v>13666986969</v>
      </c>
      <c r="J2087" s="48" t="s">
        <v>125</v>
      </c>
      <c r="K2087" s="43" t="s">
        <v>267</v>
      </c>
      <c r="L2087" s="43" t="s">
        <v>33</v>
      </c>
      <c r="M2087" s="92" t="s">
        <v>60</v>
      </c>
      <c r="N2087" s="93"/>
      <c r="O2087" s="42">
        <v>42675</v>
      </c>
      <c r="P2087" s="43" t="str">
        <f>VLOOKUP(G2087,Sheet1!A:C,3,0)</f>
        <v>寰创-中苗刷</v>
      </c>
      <c r="Q2087" s="92" t="s">
        <v>87</v>
      </c>
      <c r="R2087" s="50"/>
      <c r="S2087" s="43" t="s">
        <v>8405</v>
      </c>
      <c r="T2087" s="42">
        <v>42678</v>
      </c>
      <c r="U2087" s="43" t="s">
        <v>37</v>
      </c>
      <c r="V2087" s="43">
        <v>42675</v>
      </c>
      <c r="W2087" s="51">
        <f t="shared" si="117"/>
        <v>1</v>
      </c>
      <c r="X2087" s="51">
        <f t="shared" si="118"/>
        <v>4</v>
      </c>
    </row>
    <row r="2088" ht="19.5" customHeight="1" spans="1:24">
      <c r="A2088" s="42"/>
      <c r="B2088" s="43" t="s">
        <v>8951</v>
      </c>
      <c r="C2088" s="44">
        <v>42674</v>
      </c>
      <c r="D2088" s="45" t="s">
        <v>26</v>
      </c>
      <c r="E2088" s="43" t="s">
        <v>138</v>
      </c>
      <c r="F2088" s="43" t="s">
        <v>3860</v>
      </c>
      <c r="G2088" s="46" t="s">
        <v>3861</v>
      </c>
      <c r="H2088" s="43" t="s">
        <v>3862</v>
      </c>
      <c r="I2088" s="47">
        <v>15967674833</v>
      </c>
      <c r="J2088" s="48" t="s">
        <v>125</v>
      </c>
      <c r="K2088" s="43" t="s">
        <v>267</v>
      </c>
      <c r="L2088" s="43" t="s">
        <v>33</v>
      </c>
      <c r="M2088" s="92" t="s">
        <v>60</v>
      </c>
      <c r="N2088" s="93"/>
      <c r="O2088" s="42">
        <v>42675</v>
      </c>
      <c r="P2088" s="43" t="str">
        <f>VLOOKUP(G2088,Sheet1!A:C,3,0)</f>
        <v>寰创</v>
      </c>
      <c r="Q2088" s="92" t="s">
        <v>144</v>
      </c>
      <c r="R2088" s="50"/>
      <c r="S2088" s="43" t="s">
        <v>36</v>
      </c>
      <c r="T2088" s="42">
        <v>42681</v>
      </c>
      <c r="U2088" s="43" t="s">
        <v>63</v>
      </c>
      <c r="V2088" s="43">
        <v>42675</v>
      </c>
      <c r="W2088" s="51">
        <f t="shared" si="117"/>
        <v>1</v>
      </c>
      <c r="X2088" s="51">
        <f t="shared" si="118"/>
        <v>7</v>
      </c>
    </row>
    <row r="2089" ht="19.5" customHeight="1" spans="1:24">
      <c r="A2089" s="42"/>
      <c r="B2089" s="43" t="s">
        <v>8951</v>
      </c>
      <c r="C2089" s="44">
        <v>42674</v>
      </c>
      <c r="D2089" s="45" t="s">
        <v>26</v>
      </c>
      <c r="E2089" s="43" t="s">
        <v>45</v>
      </c>
      <c r="F2089" s="43" t="s">
        <v>197</v>
      </c>
      <c r="G2089" s="46" t="s">
        <v>623</v>
      </c>
      <c r="H2089" s="43" t="s">
        <v>3364</v>
      </c>
      <c r="I2089" s="47">
        <v>13523423405</v>
      </c>
      <c r="J2089" s="48" t="s">
        <v>125</v>
      </c>
      <c r="K2089" s="43" t="s">
        <v>267</v>
      </c>
      <c r="L2089" s="43" t="s">
        <v>33</v>
      </c>
      <c r="M2089" s="92" t="s">
        <v>60</v>
      </c>
      <c r="N2089" s="93"/>
      <c r="O2089" s="42">
        <v>42675</v>
      </c>
      <c r="P2089" s="43" t="e">
        <f>VLOOKUP(G2089,Sheet1!A:C,3,0)</f>
        <v>#N/A</v>
      </c>
      <c r="Q2089" s="92" t="s">
        <v>9335</v>
      </c>
      <c r="R2089" s="50"/>
      <c r="S2089" s="43" t="s">
        <v>36</v>
      </c>
      <c r="T2089" s="42">
        <v>42678</v>
      </c>
      <c r="U2089" s="43" t="s">
        <v>63</v>
      </c>
      <c r="V2089" s="43">
        <v>42675</v>
      </c>
      <c r="W2089" s="51">
        <f t="shared" si="117"/>
        <v>1</v>
      </c>
      <c r="X2089" s="51">
        <f t="shared" si="118"/>
        <v>4</v>
      </c>
    </row>
    <row r="2090" ht="19.5" customHeight="1" spans="1:24">
      <c r="A2090" s="42" t="s">
        <v>9336</v>
      </c>
      <c r="B2090" s="43" t="s">
        <v>8951</v>
      </c>
      <c r="C2090" s="44">
        <v>42674</v>
      </c>
      <c r="D2090" s="45">
        <v>400</v>
      </c>
      <c r="E2090" s="43" t="s">
        <v>1944</v>
      </c>
      <c r="F2090" s="43" t="s">
        <v>9337</v>
      </c>
      <c r="G2090" s="46" t="s">
        <v>2654</v>
      </c>
      <c r="H2090" s="43" t="s">
        <v>4963</v>
      </c>
      <c r="I2090" s="47">
        <v>18787064818</v>
      </c>
      <c r="J2090" s="48" t="s">
        <v>9338</v>
      </c>
      <c r="K2090" s="43" t="s">
        <v>93</v>
      </c>
      <c r="L2090" s="43" t="s">
        <v>33</v>
      </c>
      <c r="M2090" s="92" t="s">
        <v>102</v>
      </c>
      <c r="N2090" s="93" t="s">
        <v>9339</v>
      </c>
      <c r="O2090" s="42">
        <v>42675</v>
      </c>
      <c r="P2090" s="43" t="str">
        <f>VLOOKUP(G2090,Sheet1!A:C,3,0)</f>
        <v>ABLOOMY</v>
      </c>
      <c r="Q2090" s="92" t="s">
        <v>104</v>
      </c>
      <c r="R2090" s="50"/>
      <c r="S2090" s="43" t="s">
        <v>53</v>
      </c>
      <c r="T2090" s="42">
        <v>42675</v>
      </c>
      <c r="U2090" s="43" t="s">
        <v>37</v>
      </c>
      <c r="V2090" s="43">
        <v>42675</v>
      </c>
      <c r="W2090" s="51">
        <f t="shared" si="117"/>
        <v>1</v>
      </c>
      <c r="X2090" s="51">
        <f t="shared" si="118"/>
        <v>1</v>
      </c>
    </row>
    <row r="2091" ht="19.5" customHeight="1" spans="1:24">
      <c r="A2091" s="42" t="s">
        <v>9340</v>
      </c>
      <c r="B2091" s="43" t="s">
        <v>8951</v>
      </c>
      <c r="C2091" s="44">
        <v>42674</v>
      </c>
      <c r="D2091" s="45">
        <v>400</v>
      </c>
      <c r="E2091" s="43" t="s">
        <v>65</v>
      </c>
      <c r="F2091" s="43" t="s">
        <v>886</v>
      </c>
      <c r="G2091" s="46" t="s">
        <v>1306</v>
      </c>
      <c r="H2091" s="43" t="s">
        <v>8394</v>
      </c>
      <c r="I2091" s="47" t="s">
        <v>9341</v>
      </c>
      <c r="J2091" s="48" t="s">
        <v>9342</v>
      </c>
      <c r="K2091" s="43" t="s">
        <v>93</v>
      </c>
      <c r="L2091" s="43" t="s">
        <v>33</v>
      </c>
      <c r="M2091" s="92" t="s">
        <v>44</v>
      </c>
      <c r="N2091" s="93" t="s">
        <v>132</v>
      </c>
      <c r="O2091" s="42">
        <v>42675</v>
      </c>
      <c r="P2091" s="43" t="str">
        <f>VLOOKUP(G2091,Sheet1!A:C,3,0)</f>
        <v>寰创</v>
      </c>
      <c r="Q2091" s="92" t="s">
        <v>44</v>
      </c>
      <c r="R2091" s="50"/>
      <c r="S2091" s="43" t="s">
        <v>4478</v>
      </c>
      <c r="T2091" s="42">
        <v>42676</v>
      </c>
      <c r="U2091" s="43" t="s">
        <v>37</v>
      </c>
      <c r="V2091" s="43">
        <v>42671</v>
      </c>
      <c r="W2091" s="51">
        <f t="shared" si="117"/>
        <v>-3</v>
      </c>
      <c r="X2091" s="51">
        <f t="shared" si="118"/>
        <v>2</v>
      </c>
    </row>
    <row r="2092" ht="19.5" customHeight="1" spans="1:24">
      <c r="A2092" s="42" t="s">
        <v>9343</v>
      </c>
      <c r="B2092" s="43" t="s">
        <v>9344</v>
      </c>
      <c r="C2092" s="44">
        <v>42675</v>
      </c>
      <c r="D2092" s="45">
        <v>400</v>
      </c>
      <c r="E2092" s="43" t="s">
        <v>306</v>
      </c>
      <c r="F2092" s="43" t="s">
        <v>4436</v>
      </c>
      <c r="G2092" s="46" t="s">
        <v>4437</v>
      </c>
      <c r="H2092" s="43" t="s">
        <v>1514</v>
      </c>
      <c r="I2092" s="47">
        <v>15511998901</v>
      </c>
      <c r="J2092" s="48" t="s">
        <v>9345</v>
      </c>
      <c r="K2092" s="43" t="s">
        <v>5655</v>
      </c>
      <c r="L2092" s="43" t="s">
        <v>33</v>
      </c>
      <c r="M2092" s="92" t="s">
        <v>102</v>
      </c>
      <c r="N2092" s="93" t="s">
        <v>9339</v>
      </c>
      <c r="O2092" s="42">
        <v>42675</v>
      </c>
      <c r="P2092" s="43" t="str">
        <f>VLOOKUP(G2092,Sheet1!A:C,3,0)</f>
        <v>寰创</v>
      </c>
      <c r="Q2092" s="92" t="s">
        <v>104</v>
      </c>
      <c r="R2092" s="50"/>
      <c r="S2092" s="43" t="s">
        <v>8405</v>
      </c>
      <c r="T2092" s="42">
        <v>42675</v>
      </c>
      <c r="U2092" s="43" t="s">
        <v>37</v>
      </c>
      <c r="V2092" s="43">
        <v>42675</v>
      </c>
      <c r="W2092" s="51">
        <f t="shared" ref="W2092:W2100" si="119">V2092-C2092</f>
        <v>0</v>
      </c>
      <c r="X2092" s="51">
        <f t="shared" ref="X2092:X2100" si="120">T2092-C2092</f>
        <v>0</v>
      </c>
    </row>
    <row r="2093" ht="19.5" customHeight="1" spans="1:24">
      <c r="A2093" s="42" t="s">
        <v>9346</v>
      </c>
      <c r="B2093" s="43" t="s">
        <v>9344</v>
      </c>
      <c r="C2093" s="44">
        <v>42675</v>
      </c>
      <c r="D2093" s="45">
        <v>400</v>
      </c>
      <c r="E2093" s="43" t="s">
        <v>400</v>
      </c>
      <c r="F2093" s="43" t="s">
        <v>760</v>
      </c>
      <c r="G2093" s="46" t="s">
        <v>761</v>
      </c>
      <c r="H2093" s="43" t="s">
        <v>205</v>
      </c>
      <c r="I2093" s="47">
        <v>13822668707</v>
      </c>
      <c r="J2093" s="48" t="s">
        <v>9347</v>
      </c>
      <c r="K2093" s="43" t="s">
        <v>101</v>
      </c>
      <c r="L2093" s="43" t="s">
        <v>33</v>
      </c>
      <c r="M2093" s="92" t="s">
        <v>60</v>
      </c>
      <c r="N2093" s="93" t="s">
        <v>9348</v>
      </c>
      <c r="O2093" s="42">
        <v>42675</v>
      </c>
      <c r="P2093" s="43" t="str">
        <f>VLOOKUP(G2093,Sheet1!A:C,3,0)</f>
        <v>ABLOOMY</v>
      </c>
      <c r="Q2093" s="92" t="s">
        <v>144</v>
      </c>
      <c r="R2093" s="50"/>
      <c r="S2093" s="43" t="s">
        <v>8405</v>
      </c>
      <c r="T2093" s="42">
        <v>42681</v>
      </c>
      <c r="U2093" s="43" t="s">
        <v>37</v>
      </c>
      <c r="V2093" s="43">
        <v>42675</v>
      </c>
      <c r="W2093" s="51">
        <f t="shared" si="119"/>
        <v>0</v>
      </c>
      <c r="X2093" s="51">
        <f t="shared" si="120"/>
        <v>6</v>
      </c>
    </row>
    <row r="2094" ht="19.5" customHeight="1" spans="1:24">
      <c r="A2094" s="42" t="s">
        <v>9349</v>
      </c>
      <c r="B2094" s="43" t="s">
        <v>9344</v>
      </c>
      <c r="C2094" s="44">
        <v>42675</v>
      </c>
      <c r="D2094" s="45">
        <v>400</v>
      </c>
      <c r="E2094" s="43" t="s">
        <v>38</v>
      </c>
      <c r="F2094" s="43" t="s">
        <v>9350</v>
      </c>
      <c r="G2094" s="46" t="s">
        <v>1721</v>
      </c>
      <c r="H2094" s="43" t="s">
        <v>9351</v>
      </c>
      <c r="I2094" s="47">
        <v>18077599809</v>
      </c>
      <c r="J2094" s="48" t="s">
        <v>9352</v>
      </c>
      <c r="K2094" s="43" t="s">
        <v>5655</v>
      </c>
      <c r="L2094" s="43" t="s">
        <v>33</v>
      </c>
      <c r="M2094" s="92" t="s">
        <v>44</v>
      </c>
      <c r="N2094" s="93" t="s">
        <v>132</v>
      </c>
      <c r="O2094" s="42">
        <v>42675</v>
      </c>
      <c r="P2094" s="43" t="str">
        <f>VLOOKUP(G2094,Sheet1!A:C,3,0)</f>
        <v>爱快</v>
      </c>
      <c r="Q2094" s="92" t="s">
        <v>44</v>
      </c>
      <c r="R2094" s="50"/>
      <c r="S2094" s="43" t="s">
        <v>36</v>
      </c>
      <c r="T2094" s="42">
        <v>42675</v>
      </c>
      <c r="U2094" s="43" t="s">
        <v>37</v>
      </c>
      <c r="V2094" s="43">
        <v>42674</v>
      </c>
      <c r="W2094" s="51">
        <f t="shared" si="119"/>
        <v>-1</v>
      </c>
      <c r="X2094" s="51">
        <f t="shared" si="120"/>
        <v>0</v>
      </c>
    </row>
    <row r="2095" ht="19.5" customHeight="1" spans="1:24">
      <c r="A2095" s="42" t="s">
        <v>9353</v>
      </c>
      <c r="B2095" s="43" t="s">
        <v>9344</v>
      </c>
      <c r="C2095" s="44">
        <v>42675</v>
      </c>
      <c r="D2095" s="45">
        <v>400</v>
      </c>
      <c r="E2095" s="43" t="s">
        <v>628</v>
      </c>
      <c r="F2095" s="43" t="s">
        <v>1114</v>
      </c>
      <c r="G2095" s="46" t="s">
        <v>1115</v>
      </c>
      <c r="H2095" s="43" t="s">
        <v>1166</v>
      </c>
      <c r="I2095" s="47">
        <v>18974450520</v>
      </c>
      <c r="J2095" s="48" t="s">
        <v>9354</v>
      </c>
      <c r="K2095" s="43" t="s">
        <v>101</v>
      </c>
      <c r="L2095" s="43" t="s">
        <v>33</v>
      </c>
      <c r="M2095" s="92" t="s">
        <v>60</v>
      </c>
      <c r="N2095" s="93" t="s">
        <v>9348</v>
      </c>
      <c r="O2095" s="42">
        <v>42675</v>
      </c>
      <c r="P2095" s="43" t="str">
        <f>VLOOKUP(G2095,Sheet1!A:C,3,0)</f>
        <v>爱快</v>
      </c>
      <c r="Q2095" s="92" t="s">
        <v>144</v>
      </c>
      <c r="R2095" s="50"/>
      <c r="S2095" s="43" t="s">
        <v>43</v>
      </c>
      <c r="T2095" s="42">
        <v>42678</v>
      </c>
      <c r="U2095" s="43" t="s">
        <v>37</v>
      </c>
      <c r="V2095" s="43">
        <v>42675</v>
      </c>
      <c r="W2095" s="51">
        <f t="shared" si="119"/>
        <v>0</v>
      </c>
      <c r="X2095" s="51">
        <f t="shared" si="120"/>
        <v>3</v>
      </c>
    </row>
    <row r="2096" ht="19.5" customHeight="1" spans="1:24">
      <c r="A2096" s="42" t="s">
        <v>9355</v>
      </c>
      <c r="B2096" s="43" t="s">
        <v>9344</v>
      </c>
      <c r="C2096" s="44">
        <v>42675</v>
      </c>
      <c r="D2096" s="45">
        <v>400</v>
      </c>
      <c r="E2096" s="43" t="s">
        <v>113</v>
      </c>
      <c r="F2096" s="43" t="s">
        <v>114</v>
      </c>
      <c r="G2096" s="46" t="s">
        <v>115</v>
      </c>
      <c r="H2096" s="43" t="s">
        <v>538</v>
      </c>
      <c r="I2096" s="47">
        <v>18561375835</v>
      </c>
      <c r="J2096" s="48" t="s">
        <v>9356</v>
      </c>
      <c r="K2096" s="43" t="s">
        <v>5655</v>
      </c>
      <c r="L2096" s="43" t="s">
        <v>33</v>
      </c>
      <c r="M2096" s="92" t="s">
        <v>34</v>
      </c>
      <c r="N2096" s="93" t="s">
        <v>9357</v>
      </c>
      <c r="O2096" s="64">
        <v>42675</v>
      </c>
      <c r="P2096" s="43" t="str">
        <f>VLOOKUP(G2096,Sheet1!A:C,3,0)</f>
        <v>ABLOOMY</v>
      </c>
      <c r="Q2096" s="92" t="s">
        <v>34</v>
      </c>
      <c r="R2096" s="50"/>
      <c r="S2096" s="43" t="s">
        <v>36</v>
      </c>
      <c r="T2096" s="42">
        <v>42675</v>
      </c>
      <c r="U2096" s="43" t="s">
        <v>37</v>
      </c>
      <c r="V2096" s="43">
        <v>42675</v>
      </c>
      <c r="W2096" s="51">
        <f t="shared" si="119"/>
        <v>0</v>
      </c>
      <c r="X2096" s="51">
        <f t="shared" si="120"/>
        <v>0</v>
      </c>
    </row>
    <row r="2097" ht="19.5" customHeight="1" spans="1:24">
      <c r="A2097" s="42" t="s">
        <v>9358</v>
      </c>
      <c r="B2097" s="43" t="s">
        <v>9344</v>
      </c>
      <c r="C2097" s="44">
        <v>42675</v>
      </c>
      <c r="D2097" s="45">
        <v>400</v>
      </c>
      <c r="E2097" s="43" t="s">
        <v>1576</v>
      </c>
      <c r="F2097" s="43" t="s">
        <v>9359</v>
      </c>
      <c r="G2097" s="46" t="s">
        <v>4771</v>
      </c>
      <c r="H2097" s="43" t="s">
        <v>475</v>
      </c>
      <c r="I2097" s="47">
        <v>13097531330</v>
      </c>
      <c r="J2097" s="48" t="s">
        <v>9360</v>
      </c>
      <c r="K2097" s="43" t="s">
        <v>59</v>
      </c>
      <c r="L2097" s="43" t="s">
        <v>33</v>
      </c>
      <c r="M2097" s="92" t="s">
        <v>102</v>
      </c>
      <c r="N2097" s="93" t="s">
        <v>2125</v>
      </c>
      <c r="O2097" s="42">
        <v>42675</v>
      </c>
      <c r="P2097" s="43" t="str">
        <f>VLOOKUP(G2097,Sheet1!A:C,3,0)</f>
        <v>爱快</v>
      </c>
      <c r="Q2097" s="92" t="s">
        <v>104</v>
      </c>
      <c r="R2097" s="50"/>
      <c r="S2097" s="43" t="s">
        <v>53</v>
      </c>
      <c r="T2097" s="42">
        <v>42675</v>
      </c>
      <c r="U2097" s="43" t="s">
        <v>37</v>
      </c>
      <c r="V2097" s="43">
        <v>42675</v>
      </c>
      <c r="W2097" s="51">
        <f t="shared" si="119"/>
        <v>0</v>
      </c>
      <c r="X2097" s="51">
        <f t="shared" si="120"/>
        <v>0</v>
      </c>
    </row>
    <row r="2098" ht="19.5" customHeight="1" spans="1:24">
      <c r="A2098" s="42" t="s">
        <v>9361</v>
      </c>
      <c r="B2098" s="43" t="s">
        <v>9344</v>
      </c>
      <c r="C2098" s="44">
        <v>42675</v>
      </c>
      <c r="D2098" s="45">
        <v>400</v>
      </c>
      <c r="E2098" s="43" t="s">
        <v>866</v>
      </c>
      <c r="F2098" s="43" t="s">
        <v>4319</v>
      </c>
      <c r="G2098" s="46" t="s">
        <v>633</v>
      </c>
      <c r="H2098" s="43" t="s">
        <v>9362</v>
      </c>
      <c r="I2098" s="47">
        <v>18650889232</v>
      </c>
      <c r="J2098" s="48" t="s">
        <v>9363</v>
      </c>
      <c r="K2098" s="43" t="s">
        <v>5655</v>
      </c>
      <c r="L2098" s="43" t="s">
        <v>33</v>
      </c>
      <c r="M2098" s="92" t="s">
        <v>102</v>
      </c>
      <c r="N2098" s="93" t="s">
        <v>9364</v>
      </c>
      <c r="O2098" s="42">
        <v>42675</v>
      </c>
      <c r="P2098" s="43" t="str">
        <f>VLOOKUP(G2098,Sheet1!A:C,3,0)</f>
        <v>寰创-中苗刷</v>
      </c>
      <c r="Q2098" s="92" t="s">
        <v>104</v>
      </c>
      <c r="R2098" s="50"/>
      <c r="S2098" s="43" t="s">
        <v>53</v>
      </c>
      <c r="T2098" s="42">
        <v>42675</v>
      </c>
      <c r="U2098" s="43" t="s">
        <v>37</v>
      </c>
      <c r="V2098" s="43">
        <v>42675</v>
      </c>
      <c r="W2098" s="51">
        <f t="shared" si="119"/>
        <v>0</v>
      </c>
      <c r="X2098" s="51">
        <f t="shared" si="120"/>
        <v>0</v>
      </c>
    </row>
    <row r="2099" ht="19.5" customHeight="1" spans="1:24">
      <c r="A2099" s="42" t="s">
        <v>9365</v>
      </c>
      <c r="B2099" s="43" t="s">
        <v>9344</v>
      </c>
      <c r="C2099" s="44">
        <v>42675</v>
      </c>
      <c r="D2099" s="45">
        <v>400</v>
      </c>
      <c r="E2099" s="43" t="s">
        <v>866</v>
      </c>
      <c r="F2099" s="43" t="s">
        <v>4319</v>
      </c>
      <c r="G2099" s="46" t="s">
        <v>633</v>
      </c>
      <c r="H2099" s="43" t="s">
        <v>9366</v>
      </c>
      <c r="I2099" s="47">
        <v>13178398950</v>
      </c>
      <c r="J2099" s="48" t="s">
        <v>9367</v>
      </c>
      <c r="K2099" s="43" t="s">
        <v>59</v>
      </c>
      <c r="L2099" s="43" t="s">
        <v>33</v>
      </c>
      <c r="M2099" s="92" t="s">
        <v>102</v>
      </c>
      <c r="N2099" s="93" t="s">
        <v>9368</v>
      </c>
      <c r="O2099" s="42">
        <v>42675</v>
      </c>
      <c r="P2099" s="43" t="str">
        <f>VLOOKUP(G2099,Sheet1!A:C,3,0)</f>
        <v>寰创-中苗刷</v>
      </c>
      <c r="Q2099" s="92" t="s">
        <v>104</v>
      </c>
      <c r="R2099" s="50"/>
      <c r="S2099" s="43" t="s">
        <v>53</v>
      </c>
      <c r="T2099" s="42">
        <v>42675</v>
      </c>
      <c r="U2099" s="43" t="s">
        <v>37</v>
      </c>
      <c r="V2099" s="43">
        <v>42675</v>
      </c>
      <c r="W2099" s="51">
        <f t="shared" si="119"/>
        <v>0</v>
      </c>
      <c r="X2099" s="51">
        <f t="shared" si="120"/>
        <v>0</v>
      </c>
    </row>
    <row r="2100" ht="19.5" customHeight="1" spans="1:24">
      <c r="A2100" s="69"/>
      <c r="B2100" s="70" t="s">
        <v>9344</v>
      </c>
      <c r="C2100" s="71">
        <v>42675</v>
      </c>
      <c r="D2100" s="72" t="s">
        <v>26</v>
      </c>
      <c r="E2100" s="70" t="s">
        <v>138</v>
      </c>
      <c r="F2100" s="70" t="s">
        <v>940</v>
      </c>
      <c r="G2100" s="73" t="s">
        <v>2535</v>
      </c>
      <c r="H2100" s="70" t="s">
        <v>1690</v>
      </c>
      <c r="I2100" s="82">
        <v>13738313738</v>
      </c>
      <c r="J2100" s="96" t="s">
        <v>1092</v>
      </c>
      <c r="K2100" s="70" t="s">
        <v>8405</v>
      </c>
      <c r="L2100" s="70" t="s">
        <v>33</v>
      </c>
      <c r="M2100" s="97" t="s">
        <v>60</v>
      </c>
      <c r="N2100" s="98"/>
      <c r="O2100" s="69">
        <v>42675</v>
      </c>
      <c r="P2100" s="70" t="str">
        <f>VLOOKUP(G2100,Sheet1!A:C,3,0)</f>
        <v>寰创</v>
      </c>
      <c r="Q2100" s="97" t="s">
        <v>87</v>
      </c>
      <c r="R2100" s="88"/>
      <c r="S2100" s="70" t="s">
        <v>8405</v>
      </c>
      <c r="T2100" s="69">
        <v>42682</v>
      </c>
      <c r="U2100" s="70" t="s">
        <v>63</v>
      </c>
      <c r="V2100" s="70">
        <v>42675</v>
      </c>
      <c r="W2100" s="89">
        <f t="shared" si="119"/>
        <v>0</v>
      </c>
      <c r="X2100" s="89">
        <f t="shared" si="120"/>
        <v>7</v>
      </c>
    </row>
    <row r="2101" ht="19.5" customHeight="1" spans="1:24">
      <c r="A2101" s="42" t="s">
        <v>9369</v>
      </c>
      <c r="B2101" s="43" t="s">
        <v>9344</v>
      </c>
      <c r="C2101" s="44">
        <v>42675</v>
      </c>
      <c r="D2101" s="45">
        <v>400</v>
      </c>
      <c r="E2101" s="43" t="s">
        <v>182</v>
      </c>
      <c r="F2101" s="43" t="s">
        <v>295</v>
      </c>
      <c r="G2101" s="46" t="s">
        <v>1954</v>
      </c>
      <c r="H2101" s="43" t="s">
        <v>475</v>
      </c>
      <c r="I2101" s="47">
        <v>51087945399</v>
      </c>
      <c r="J2101" s="48" t="s">
        <v>9370</v>
      </c>
      <c r="K2101" s="43" t="s">
        <v>5655</v>
      </c>
      <c r="L2101" s="43" t="s">
        <v>33</v>
      </c>
      <c r="M2101" s="92" t="s">
        <v>60</v>
      </c>
      <c r="N2101" s="93" t="s">
        <v>9371</v>
      </c>
      <c r="O2101" s="42">
        <v>42675</v>
      </c>
      <c r="P2101" s="43" t="str">
        <f>VLOOKUP(G2101,Sheet1!A:C,3,0)</f>
        <v>寰创+爱快</v>
      </c>
      <c r="Q2101" s="92" t="s">
        <v>60</v>
      </c>
      <c r="R2101" s="50"/>
      <c r="S2101" s="43" t="s">
        <v>267</v>
      </c>
      <c r="T2101" s="42">
        <v>42675</v>
      </c>
      <c r="U2101" s="43" t="s">
        <v>37</v>
      </c>
      <c r="V2101" s="43">
        <v>42675</v>
      </c>
      <c r="W2101" s="51">
        <f t="shared" ref="W2101:W2102" si="121">V2101-C2101</f>
        <v>0</v>
      </c>
      <c r="X2101" s="51">
        <f t="shared" ref="X2101:X2102" si="122">T2101-C2101</f>
        <v>0</v>
      </c>
    </row>
    <row r="2102" ht="19.5" customHeight="1" spans="1:24">
      <c r="A2102" s="29" t="s">
        <v>9372</v>
      </c>
      <c r="B2102" s="30" t="s">
        <v>9344</v>
      </c>
      <c r="C2102" s="31">
        <v>42675</v>
      </c>
      <c r="D2102" s="32">
        <v>400</v>
      </c>
      <c r="E2102" s="30" t="s">
        <v>306</v>
      </c>
      <c r="F2102" s="30" t="s">
        <v>561</v>
      </c>
      <c r="G2102" s="33" t="s">
        <v>3222</v>
      </c>
      <c r="H2102" s="30" t="s">
        <v>9373</v>
      </c>
      <c r="I2102" s="35" t="s">
        <v>9374</v>
      </c>
      <c r="J2102" s="36" t="s">
        <v>9375</v>
      </c>
      <c r="K2102" s="30" t="s">
        <v>5655</v>
      </c>
      <c r="L2102" s="30" t="s">
        <v>33</v>
      </c>
      <c r="M2102" s="53" t="s">
        <v>60</v>
      </c>
      <c r="N2102" s="63" t="s">
        <v>9376</v>
      </c>
      <c r="O2102" s="29">
        <v>42675</v>
      </c>
      <c r="P2102" s="30" t="str">
        <f>VLOOKUP(G2102,Sheet1!A:C,3,0)</f>
        <v>ABLOOMY-中苗刷</v>
      </c>
      <c r="Q2102" s="53" t="s">
        <v>7094</v>
      </c>
      <c r="R2102" s="40"/>
      <c r="S2102" s="30" t="s">
        <v>36</v>
      </c>
      <c r="T2102" s="29">
        <v>42688</v>
      </c>
      <c r="U2102" s="30" t="s">
        <v>37</v>
      </c>
      <c r="V2102" s="30">
        <v>42675</v>
      </c>
      <c r="W2102" s="41">
        <f t="shared" si="121"/>
        <v>0</v>
      </c>
      <c r="X2102" s="41">
        <f t="shared" si="122"/>
        <v>13</v>
      </c>
    </row>
    <row r="2103" ht="19.5" customHeight="1" spans="1:24">
      <c r="A2103" s="42"/>
      <c r="B2103" s="43" t="s">
        <v>9344</v>
      </c>
      <c r="C2103" s="44">
        <v>42676</v>
      </c>
      <c r="D2103" s="45" t="s">
        <v>26</v>
      </c>
      <c r="E2103" s="43" t="s">
        <v>903</v>
      </c>
      <c r="F2103" s="43" t="s">
        <v>1511</v>
      </c>
      <c r="G2103" s="46" t="s">
        <v>1512</v>
      </c>
      <c r="H2103" s="43" t="s">
        <v>246</v>
      </c>
      <c r="I2103" s="47">
        <v>13570389146</v>
      </c>
      <c r="J2103" s="48" t="s">
        <v>9377</v>
      </c>
      <c r="K2103" s="43" t="s">
        <v>120</v>
      </c>
      <c r="L2103" s="43" t="s">
        <v>33</v>
      </c>
      <c r="M2103" s="92" t="s">
        <v>44</v>
      </c>
      <c r="N2103" s="93"/>
      <c r="O2103" s="42">
        <v>42676</v>
      </c>
      <c r="P2103" s="43" t="str">
        <f>VLOOKUP(G2103,Sheet1!A:C,3,0)</f>
        <v>寰创</v>
      </c>
      <c r="Q2103" s="92" t="s">
        <v>44</v>
      </c>
      <c r="R2103" s="50"/>
      <c r="S2103" s="43" t="s">
        <v>4478</v>
      </c>
      <c r="T2103" s="42">
        <v>42676</v>
      </c>
      <c r="U2103" s="43" t="s">
        <v>37</v>
      </c>
      <c r="V2103" s="43">
        <v>42676</v>
      </c>
      <c r="W2103" s="51">
        <f t="shared" ref="W2103:W2114" si="123">V2103-C2103</f>
        <v>0</v>
      </c>
      <c r="X2103" s="51">
        <f t="shared" ref="X2103:X2114" si="124">T2103-C2103</f>
        <v>0</v>
      </c>
    </row>
    <row r="2104" ht="19.5" customHeight="1" spans="1:24">
      <c r="A2104" s="29"/>
      <c r="B2104" s="30" t="s">
        <v>9344</v>
      </c>
      <c r="C2104" s="31">
        <v>42676</v>
      </c>
      <c r="D2104" s="32" t="s">
        <v>26</v>
      </c>
      <c r="E2104" s="30" t="s">
        <v>903</v>
      </c>
      <c r="F2104" s="30" t="s">
        <v>1511</v>
      </c>
      <c r="G2104" s="33" t="s">
        <v>1512</v>
      </c>
      <c r="H2104" s="30" t="s">
        <v>246</v>
      </c>
      <c r="I2104" s="35">
        <v>13570389146</v>
      </c>
      <c r="J2104" s="36" t="s">
        <v>9377</v>
      </c>
      <c r="K2104" s="30" t="s">
        <v>120</v>
      </c>
      <c r="L2104" s="30" t="s">
        <v>33</v>
      </c>
      <c r="M2104" s="53" t="s">
        <v>60</v>
      </c>
      <c r="N2104" s="63" t="s">
        <v>9378</v>
      </c>
      <c r="O2104" s="29">
        <v>42676</v>
      </c>
      <c r="P2104" s="30" t="str">
        <f>VLOOKUP(G2104,Sheet1!A:C,3,0)</f>
        <v>寰创</v>
      </c>
      <c r="Q2104" s="53" t="s">
        <v>144</v>
      </c>
      <c r="R2104" s="40"/>
      <c r="S2104" s="30" t="s">
        <v>36</v>
      </c>
      <c r="T2104" s="29">
        <v>42681</v>
      </c>
      <c r="U2104" s="30" t="s">
        <v>63</v>
      </c>
      <c r="V2104" s="30">
        <v>42676</v>
      </c>
      <c r="W2104" s="41">
        <f t="shared" ref="W2104" si="125">V2104-C2104</f>
        <v>0</v>
      </c>
      <c r="X2104" s="41">
        <f t="shared" ref="X2104" si="126">T2104-C2104</f>
        <v>5</v>
      </c>
    </row>
    <row r="2105" ht="19.5" customHeight="1" spans="1:24">
      <c r="A2105" s="42"/>
      <c r="B2105" s="43" t="s">
        <v>9344</v>
      </c>
      <c r="C2105" s="44">
        <v>42676</v>
      </c>
      <c r="D2105" s="45" t="s">
        <v>26</v>
      </c>
      <c r="E2105" s="43" t="s">
        <v>81</v>
      </c>
      <c r="F2105" s="43" t="s">
        <v>629</v>
      </c>
      <c r="G2105" s="46" t="s">
        <v>3754</v>
      </c>
      <c r="H2105" s="43" t="s">
        <v>589</v>
      </c>
      <c r="I2105" s="47">
        <v>18975073366</v>
      </c>
      <c r="J2105" s="48" t="s">
        <v>125</v>
      </c>
      <c r="K2105" s="43" t="s">
        <v>267</v>
      </c>
      <c r="L2105" s="43" t="s">
        <v>33</v>
      </c>
      <c r="M2105" s="92" t="s">
        <v>60</v>
      </c>
      <c r="N2105" s="93"/>
      <c r="O2105" s="42">
        <v>42676</v>
      </c>
      <c r="P2105" s="43" t="str">
        <f>VLOOKUP(G2105,Sheet1!A:C,3,0)</f>
        <v>ABLOOMY</v>
      </c>
      <c r="Q2105" s="92" t="s">
        <v>62</v>
      </c>
      <c r="R2105" s="50"/>
      <c r="S2105" s="43" t="s">
        <v>36</v>
      </c>
      <c r="T2105" s="42">
        <v>42681</v>
      </c>
      <c r="U2105" s="43" t="s">
        <v>63</v>
      </c>
      <c r="V2105" s="43">
        <v>42676</v>
      </c>
      <c r="W2105" s="51">
        <f t="shared" si="123"/>
        <v>0</v>
      </c>
      <c r="X2105" s="51">
        <f t="shared" si="124"/>
        <v>5</v>
      </c>
    </row>
    <row r="2106" ht="19.5" customHeight="1" spans="1:24">
      <c r="A2106" s="69"/>
      <c r="B2106" s="70" t="s">
        <v>9344</v>
      </c>
      <c r="C2106" s="71">
        <v>42676</v>
      </c>
      <c r="D2106" s="72" t="s">
        <v>26</v>
      </c>
      <c r="E2106" s="70" t="s">
        <v>45</v>
      </c>
      <c r="F2106" s="70" t="s">
        <v>145</v>
      </c>
      <c r="G2106" s="73" t="s">
        <v>146</v>
      </c>
      <c r="H2106" s="70" t="s">
        <v>147</v>
      </c>
      <c r="I2106" s="82">
        <v>13569225222</v>
      </c>
      <c r="J2106" s="96" t="s">
        <v>125</v>
      </c>
      <c r="K2106" s="70" t="s">
        <v>267</v>
      </c>
      <c r="L2106" s="70" t="s">
        <v>33</v>
      </c>
      <c r="M2106" s="97" t="s">
        <v>60</v>
      </c>
      <c r="N2106" s="98"/>
      <c r="O2106" s="69">
        <v>42676</v>
      </c>
      <c r="P2106" s="70" t="str">
        <f>VLOOKUP(G2106,Sheet1!A:C,3,0)</f>
        <v>ABLOOMY</v>
      </c>
      <c r="Q2106" s="97" t="s">
        <v>144</v>
      </c>
      <c r="R2106" s="88"/>
      <c r="S2106" s="70" t="s">
        <v>53</v>
      </c>
      <c r="T2106" s="69">
        <v>42682</v>
      </c>
      <c r="U2106" s="70" t="s">
        <v>63</v>
      </c>
      <c r="V2106" s="70">
        <v>42676</v>
      </c>
      <c r="W2106" s="89">
        <f t="shared" si="123"/>
        <v>0</v>
      </c>
      <c r="X2106" s="89">
        <f t="shared" si="124"/>
        <v>6</v>
      </c>
    </row>
    <row r="2107" ht="19.5" customHeight="1" spans="1:24">
      <c r="A2107" s="42"/>
      <c r="B2107" s="43" t="s">
        <v>9344</v>
      </c>
      <c r="C2107" s="44">
        <v>42676</v>
      </c>
      <c r="D2107" s="45" t="s">
        <v>26</v>
      </c>
      <c r="E2107" s="43" t="s">
        <v>250</v>
      </c>
      <c r="F2107" s="43" t="s">
        <v>379</v>
      </c>
      <c r="G2107" s="46" t="s">
        <v>500</v>
      </c>
      <c r="H2107" s="43" t="s">
        <v>77</v>
      </c>
      <c r="I2107" s="47">
        <v>13870293713</v>
      </c>
      <c r="J2107" s="48" t="s">
        <v>125</v>
      </c>
      <c r="K2107" s="43" t="s">
        <v>267</v>
      </c>
      <c r="L2107" s="43" t="s">
        <v>33</v>
      </c>
      <c r="M2107" s="92" t="s">
        <v>34</v>
      </c>
      <c r="N2107" s="93" t="s">
        <v>2639</v>
      </c>
      <c r="O2107" s="42">
        <v>42676</v>
      </c>
      <c r="P2107" s="43" t="str">
        <f>VLOOKUP(G2107,Sheet1!A:C,3,0)</f>
        <v>ABLOOMY</v>
      </c>
      <c r="Q2107" s="92" t="s">
        <v>34</v>
      </c>
      <c r="R2107" s="50"/>
      <c r="S2107" s="43" t="s">
        <v>53</v>
      </c>
      <c r="T2107" s="42">
        <v>42676</v>
      </c>
      <c r="U2107" s="43" t="s">
        <v>37</v>
      </c>
      <c r="V2107" s="43">
        <v>42676</v>
      </c>
      <c r="W2107" s="51">
        <f t="shared" si="123"/>
        <v>0</v>
      </c>
      <c r="X2107" s="51">
        <f t="shared" si="124"/>
        <v>0</v>
      </c>
    </row>
    <row r="2108" ht="19.5" customHeight="1" spans="1:24">
      <c r="A2108" s="42"/>
      <c r="B2108" s="43" t="s">
        <v>9344</v>
      </c>
      <c r="C2108" s="44">
        <v>42676</v>
      </c>
      <c r="D2108" s="45" t="s">
        <v>26</v>
      </c>
      <c r="E2108" s="43" t="s">
        <v>703</v>
      </c>
      <c r="F2108" s="43" t="s">
        <v>704</v>
      </c>
      <c r="G2108" s="46" t="s">
        <v>6232</v>
      </c>
      <c r="H2108" s="43" t="s">
        <v>2990</v>
      </c>
      <c r="I2108" s="47">
        <v>13677138109</v>
      </c>
      <c r="J2108" s="48" t="s">
        <v>125</v>
      </c>
      <c r="K2108" s="43" t="s">
        <v>267</v>
      </c>
      <c r="L2108" s="43" t="s">
        <v>33</v>
      </c>
      <c r="M2108" s="92" t="s">
        <v>34</v>
      </c>
      <c r="N2108" s="93" t="s">
        <v>9379</v>
      </c>
      <c r="O2108" s="42">
        <v>42676</v>
      </c>
      <c r="P2108" s="43" t="str">
        <f>VLOOKUP(G2108,Sheet1!A:C,3,0)</f>
        <v>爱快</v>
      </c>
      <c r="Q2108" s="92" t="s">
        <v>34</v>
      </c>
      <c r="R2108" s="50"/>
      <c r="S2108" s="43" t="s">
        <v>43</v>
      </c>
      <c r="T2108" s="42">
        <v>42676</v>
      </c>
      <c r="U2108" s="43" t="s">
        <v>37</v>
      </c>
      <c r="V2108" s="43">
        <v>42676</v>
      </c>
      <c r="W2108" s="51">
        <f t="shared" si="123"/>
        <v>0</v>
      </c>
      <c r="X2108" s="51">
        <f t="shared" si="124"/>
        <v>0</v>
      </c>
    </row>
    <row r="2109" ht="19.5" customHeight="1" spans="1:24">
      <c r="A2109" s="42"/>
      <c r="B2109" s="43" t="s">
        <v>9344</v>
      </c>
      <c r="C2109" s="44">
        <v>42676</v>
      </c>
      <c r="D2109" s="45" t="s">
        <v>26</v>
      </c>
      <c r="E2109" s="43" t="s">
        <v>38</v>
      </c>
      <c r="F2109" s="43" t="s">
        <v>1158</v>
      </c>
      <c r="G2109" s="46" t="s">
        <v>1159</v>
      </c>
      <c r="H2109" s="43" t="s">
        <v>1160</v>
      </c>
      <c r="I2109" s="47">
        <v>18278128903</v>
      </c>
      <c r="J2109" s="48" t="s">
        <v>125</v>
      </c>
      <c r="K2109" s="43" t="s">
        <v>267</v>
      </c>
      <c r="L2109" s="43" t="s">
        <v>33</v>
      </c>
      <c r="M2109" s="92" t="s">
        <v>44</v>
      </c>
      <c r="N2109" s="93" t="s">
        <v>132</v>
      </c>
      <c r="O2109" s="42">
        <v>42676</v>
      </c>
      <c r="P2109" s="43" t="str">
        <f>VLOOKUP(G2109,Sheet1!A:C,3,0)</f>
        <v>ABLOOMY</v>
      </c>
      <c r="Q2109" s="92" t="s">
        <v>44</v>
      </c>
      <c r="R2109" s="50"/>
      <c r="S2109" s="43" t="s">
        <v>43</v>
      </c>
      <c r="T2109" s="42">
        <v>42677</v>
      </c>
      <c r="U2109" s="43" t="s">
        <v>37</v>
      </c>
      <c r="V2109" s="43">
        <v>42675</v>
      </c>
      <c r="W2109" s="51">
        <f t="shared" si="123"/>
        <v>-1</v>
      </c>
      <c r="X2109" s="51">
        <f t="shared" si="124"/>
        <v>1</v>
      </c>
    </row>
    <row r="2110" ht="19.5" customHeight="1" spans="1:24">
      <c r="A2110" s="69"/>
      <c r="B2110" s="70" t="s">
        <v>9344</v>
      </c>
      <c r="C2110" s="71">
        <v>42676</v>
      </c>
      <c r="D2110" s="72" t="s">
        <v>26</v>
      </c>
      <c r="E2110" s="70" t="s">
        <v>27</v>
      </c>
      <c r="F2110" s="70" t="s">
        <v>2463</v>
      </c>
      <c r="G2110" s="73" t="s">
        <v>2464</v>
      </c>
      <c r="H2110" s="70" t="s">
        <v>877</v>
      </c>
      <c r="I2110" s="82">
        <v>17755431104</v>
      </c>
      <c r="J2110" s="96" t="s">
        <v>125</v>
      </c>
      <c r="K2110" s="70" t="s">
        <v>267</v>
      </c>
      <c r="L2110" s="70" t="s">
        <v>33</v>
      </c>
      <c r="M2110" s="97" t="s">
        <v>60</v>
      </c>
      <c r="N2110" s="98"/>
      <c r="O2110" s="69">
        <v>42676</v>
      </c>
      <c r="P2110" s="70" t="str">
        <f>VLOOKUP(G2110,Sheet1!A:C,3,0)</f>
        <v>寰创</v>
      </c>
      <c r="Q2110" s="97" t="s">
        <v>62</v>
      </c>
      <c r="R2110" s="88"/>
      <c r="S2110" s="70" t="s">
        <v>43</v>
      </c>
      <c r="T2110" s="69">
        <v>42683</v>
      </c>
      <c r="U2110" s="70" t="s">
        <v>249</v>
      </c>
      <c r="V2110" s="70">
        <v>42676</v>
      </c>
      <c r="W2110" s="89">
        <f t="shared" si="123"/>
        <v>0</v>
      </c>
      <c r="X2110" s="89">
        <f t="shared" si="124"/>
        <v>7</v>
      </c>
    </row>
    <row r="2111" ht="19.5" customHeight="1" spans="1:24">
      <c r="A2111" s="64"/>
      <c r="B2111" s="65" t="s">
        <v>9344</v>
      </c>
      <c r="C2111" s="66">
        <v>42676</v>
      </c>
      <c r="D2111" s="67" t="s">
        <v>26</v>
      </c>
      <c r="E2111" s="65" t="s">
        <v>407</v>
      </c>
      <c r="F2111" s="65" t="s">
        <v>2171</v>
      </c>
      <c r="G2111" s="68" t="s">
        <v>9380</v>
      </c>
      <c r="H2111" s="65" t="s">
        <v>169</v>
      </c>
      <c r="I2111" s="101">
        <v>13985343625</v>
      </c>
      <c r="J2111" s="102" t="s">
        <v>125</v>
      </c>
      <c r="K2111" s="65" t="s">
        <v>267</v>
      </c>
      <c r="L2111" s="65" t="s">
        <v>33</v>
      </c>
      <c r="M2111" s="103" t="s">
        <v>60</v>
      </c>
      <c r="N2111" s="104"/>
      <c r="O2111" s="64">
        <v>42676</v>
      </c>
      <c r="P2111" s="65" t="str">
        <f>VLOOKUP(G2111,Sheet1!A:C,3,0)</f>
        <v>寰创</v>
      </c>
      <c r="Q2111" s="103"/>
      <c r="R2111" s="52"/>
      <c r="S2111" s="65" t="s">
        <v>8405</v>
      </c>
      <c r="T2111" s="64"/>
      <c r="U2111" s="65" t="s">
        <v>127</v>
      </c>
      <c r="V2111" s="65">
        <v>42676</v>
      </c>
      <c r="W2111" s="106">
        <f t="shared" si="123"/>
        <v>0</v>
      </c>
      <c r="X2111" s="106">
        <f t="shared" si="124"/>
        <v>-42676</v>
      </c>
    </row>
    <row r="2112" ht="19.5" customHeight="1" spans="1:24">
      <c r="A2112" s="42"/>
      <c r="B2112" s="43" t="s">
        <v>9344</v>
      </c>
      <c r="C2112" s="44">
        <v>42676</v>
      </c>
      <c r="D2112" s="45" t="s">
        <v>26</v>
      </c>
      <c r="E2112" s="43" t="s">
        <v>65</v>
      </c>
      <c r="F2112" s="43" t="s">
        <v>178</v>
      </c>
      <c r="G2112" s="46" t="s">
        <v>919</v>
      </c>
      <c r="H2112" s="43" t="s">
        <v>1020</v>
      </c>
      <c r="I2112" s="47">
        <v>13235935867</v>
      </c>
      <c r="J2112" s="48" t="s">
        <v>125</v>
      </c>
      <c r="K2112" s="43" t="s">
        <v>267</v>
      </c>
      <c r="L2112" s="43" t="s">
        <v>33</v>
      </c>
      <c r="M2112" s="92" t="s">
        <v>44</v>
      </c>
      <c r="N2112" s="93" t="s">
        <v>132</v>
      </c>
      <c r="O2112" s="42">
        <v>42676</v>
      </c>
      <c r="P2112" s="43" t="str">
        <f>VLOOKUP(G2112,Sheet1!A:C,3,0)</f>
        <v>寰创</v>
      </c>
      <c r="Q2112" s="92" t="s">
        <v>44</v>
      </c>
      <c r="R2112" s="50"/>
      <c r="S2112" s="43" t="s">
        <v>8405</v>
      </c>
      <c r="T2112" s="42">
        <v>42678</v>
      </c>
      <c r="U2112" s="43" t="s">
        <v>37</v>
      </c>
      <c r="V2112" s="43">
        <v>42675</v>
      </c>
      <c r="W2112" s="51">
        <f t="shared" si="123"/>
        <v>-1</v>
      </c>
      <c r="X2112" s="51">
        <f t="shared" si="124"/>
        <v>2</v>
      </c>
    </row>
    <row r="2113" ht="19.5" customHeight="1" spans="1:24">
      <c r="A2113" s="69"/>
      <c r="B2113" s="70" t="s">
        <v>9344</v>
      </c>
      <c r="C2113" s="71">
        <v>42676</v>
      </c>
      <c r="D2113" s="72" t="s">
        <v>466</v>
      </c>
      <c r="E2113" s="70" t="s">
        <v>38</v>
      </c>
      <c r="F2113" s="70" t="s">
        <v>160</v>
      </c>
      <c r="G2113" s="73" t="s">
        <v>161</v>
      </c>
      <c r="H2113" s="70" t="s">
        <v>162</v>
      </c>
      <c r="I2113" s="82">
        <v>13977487899</v>
      </c>
      <c r="J2113" s="96" t="s">
        <v>9381</v>
      </c>
      <c r="K2113" s="70" t="s">
        <v>267</v>
      </c>
      <c r="L2113" s="70" t="s">
        <v>33</v>
      </c>
      <c r="M2113" s="97" t="s">
        <v>60</v>
      </c>
      <c r="N2113" s="98"/>
      <c r="O2113" s="69">
        <v>42676</v>
      </c>
      <c r="P2113" s="70" t="str">
        <f>VLOOKUP(G2113,Sheet1!A:C,3,0)</f>
        <v>ABLOOMY</v>
      </c>
      <c r="Q2113" s="97" t="s">
        <v>144</v>
      </c>
      <c r="R2113" s="88"/>
      <c r="S2113" s="70" t="s">
        <v>36</v>
      </c>
      <c r="T2113" s="69">
        <v>42681</v>
      </c>
      <c r="U2113" s="70" t="s">
        <v>63</v>
      </c>
      <c r="V2113" s="70">
        <v>42676</v>
      </c>
      <c r="W2113" s="89">
        <f t="shared" si="123"/>
        <v>0</v>
      </c>
      <c r="X2113" s="89">
        <f t="shared" si="124"/>
        <v>5</v>
      </c>
    </row>
    <row r="2114" ht="19.5" customHeight="1" spans="1:24">
      <c r="A2114" s="42" t="s">
        <v>9382</v>
      </c>
      <c r="B2114" s="43" t="s">
        <v>9344</v>
      </c>
      <c r="C2114" s="44">
        <v>42676</v>
      </c>
      <c r="D2114" s="45">
        <v>400</v>
      </c>
      <c r="E2114" s="43" t="s">
        <v>113</v>
      </c>
      <c r="F2114" s="43" t="s">
        <v>114</v>
      </c>
      <c r="G2114" s="46" t="s">
        <v>4083</v>
      </c>
      <c r="H2114" s="43" t="s">
        <v>9383</v>
      </c>
      <c r="I2114" s="47">
        <v>18266612108</v>
      </c>
      <c r="J2114" s="48" t="s">
        <v>9384</v>
      </c>
      <c r="K2114" s="43" t="s">
        <v>93</v>
      </c>
      <c r="L2114" s="43" t="s">
        <v>33</v>
      </c>
      <c r="M2114" s="92" t="s">
        <v>49</v>
      </c>
      <c r="N2114" s="93" t="s">
        <v>9385</v>
      </c>
      <c r="O2114" s="42">
        <v>42676</v>
      </c>
      <c r="P2114" s="43" t="str">
        <f>VLOOKUP(G2114,Sheet1!A:C,3,0)</f>
        <v>爱快</v>
      </c>
      <c r="Q2114" s="92" t="s">
        <v>49</v>
      </c>
      <c r="R2114" s="50"/>
      <c r="S2114" s="43" t="s">
        <v>33</v>
      </c>
      <c r="T2114" s="42">
        <v>42676</v>
      </c>
      <c r="U2114" s="43" t="s">
        <v>37</v>
      </c>
      <c r="V2114" s="43">
        <v>42676</v>
      </c>
      <c r="W2114" s="51">
        <f t="shared" si="123"/>
        <v>0</v>
      </c>
      <c r="X2114" s="51">
        <f t="shared" si="124"/>
        <v>0</v>
      </c>
    </row>
    <row r="2115" ht="19.5" customHeight="1" spans="1:24">
      <c r="A2115" s="69"/>
      <c r="B2115" s="70" t="s">
        <v>9344</v>
      </c>
      <c r="C2115" s="71">
        <v>42676</v>
      </c>
      <c r="D2115" s="72" t="s">
        <v>26</v>
      </c>
      <c r="E2115" s="70" t="s">
        <v>138</v>
      </c>
      <c r="F2115" s="70" t="s">
        <v>3860</v>
      </c>
      <c r="G2115" s="73" t="s">
        <v>571</v>
      </c>
      <c r="H2115" s="70" t="s">
        <v>1327</v>
      </c>
      <c r="I2115" s="82">
        <v>13372355777</v>
      </c>
      <c r="J2115" s="96" t="s">
        <v>1590</v>
      </c>
      <c r="K2115" s="70" t="s">
        <v>171</v>
      </c>
      <c r="L2115" s="70" t="s">
        <v>33</v>
      </c>
      <c r="M2115" s="97" t="s">
        <v>60</v>
      </c>
      <c r="N2115" s="98"/>
      <c r="O2115" s="69">
        <v>42676</v>
      </c>
      <c r="P2115" s="70" t="str">
        <f>VLOOKUP(G2115,Sheet1!A:C,3,0)</f>
        <v>寰创</v>
      </c>
      <c r="Q2115" s="97" t="s">
        <v>62</v>
      </c>
      <c r="R2115" s="88"/>
      <c r="S2115" s="70" t="s">
        <v>36</v>
      </c>
      <c r="T2115" s="69">
        <v>42690</v>
      </c>
      <c r="U2115" s="70" t="s">
        <v>459</v>
      </c>
      <c r="V2115" s="70">
        <v>42676</v>
      </c>
      <c r="W2115" s="89">
        <f t="shared" ref="W2115:W2117" si="127">V2115-C2115</f>
        <v>0</v>
      </c>
      <c r="X2115" s="89">
        <f t="shared" ref="X2115:X2117" si="128">T2115-C2115</f>
        <v>14</v>
      </c>
    </row>
    <row r="2116" ht="19.5" customHeight="1" spans="1:24">
      <c r="A2116" s="69" t="s">
        <v>9386</v>
      </c>
      <c r="B2116" s="70" t="s">
        <v>9344</v>
      </c>
      <c r="C2116" s="71">
        <v>42676</v>
      </c>
      <c r="D2116" s="72">
        <v>400</v>
      </c>
      <c r="E2116" s="70" t="s">
        <v>121</v>
      </c>
      <c r="F2116" s="70" t="s">
        <v>803</v>
      </c>
      <c r="G2116" s="73" t="s">
        <v>804</v>
      </c>
      <c r="H2116" s="70" t="s">
        <v>734</v>
      </c>
      <c r="I2116" s="82">
        <v>13463850722</v>
      </c>
      <c r="J2116" s="96" t="s">
        <v>9387</v>
      </c>
      <c r="K2116" s="70" t="s">
        <v>59</v>
      </c>
      <c r="L2116" s="70" t="s">
        <v>33</v>
      </c>
      <c r="M2116" s="97" t="s">
        <v>60</v>
      </c>
      <c r="N2116" s="98" t="s">
        <v>373</v>
      </c>
      <c r="O2116" s="69">
        <v>42676</v>
      </c>
      <c r="P2116" s="70" t="str">
        <f>VLOOKUP(G2116,Sheet1!A:C,3,0)</f>
        <v>爱快</v>
      </c>
      <c r="Q2116" s="97" t="s">
        <v>144</v>
      </c>
      <c r="R2116" s="88"/>
      <c r="S2116" s="70" t="s">
        <v>53</v>
      </c>
      <c r="T2116" s="69">
        <v>42685</v>
      </c>
      <c r="U2116" s="70" t="s">
        <v>63</v>
      </c>
      <c r="V2116" s="70">
        <v>42676</v>
      </c>
      <c r="W2116" s="89">
        <f t="shared" si="127"/>
        <v>0</v>
      </c>
      <c r="X2116" s="89">
        <f t="shared" si="128"/>
        <v>9</v>
      </c>
    </row>
    <row r="2117" ht="19.5" customHeight="1" spans="1:24">
      <c r="A2117" s="42" t="s">
        <v>9388</v>
      </c>
      <c r="B2117" s="43" t="s">
        <v>9344</v>
      </c>
      <c r="C2117" s="44">
        <v>42676</v>
      </c>
      <c r="D2117" s="45">
        <v>400</v>
      </c>
      <c r="E2117" s="43" t="s">
        <v>255</v>
      </c>
      <c r="F2117" s="43" t="s">
        <v>107</v>
      </c>
      <c r="G2117" s="46" t="s">
        <v>2035</v>
      </c>
      <c r="H2117" s="43" t="s">
        <v>9389</v>
      </c>
      <c r="I2117" s="47">
        <v>15260050608</v>
      </c>
      <c r="J2117" s="48" t="s">
        <v>9390</v>
      </c>
      <c r="K2117" s="43" t="s">
        <v>5655</v>
      </c>
      <c r="L2117" s="43" t="s">
        <v>33</v>
      </c>
      <c r="M2117" s="92" t="s">
        <v>102</v>
      </c>
      <c r="N2117" s="93" t="s">
        <v>9391</v>
      </c>
      <c r="O2117" s="42">
        <v>42676</v>
      </c>
      <c r="P2117" s="43" t="str">
        <f>VLOOKUP(G2117,Sheet1!A:C,3,0)</f>
        <v>ABLOOMY</v>
      </c>
      <c r="Q2117" s="92" t="s">
        <v>104</v>
      </c>
      <c r="R2117" s="50"/>
      <c r="S2117" s="43" t="s">
        <v>8405</v>
      </c>
      <c r="T2117" s="42">
        <v>42676</v>
      </c>
      <c r="U2117" s="43" t="s">
        <v>37</v>
      </c>
      <c r="V2117" s="43">
        <v>42676</v>
      </c>
      <c r="W2117" s="51">
        <f t="shared" si="127"/>
        <v>0</v>
      </c>
      <c r="X2117" s="51">
        <f t="shared" si="128"/>
        <v>0</v>
      </c>
    </row>
    <row r="2118" ht="19.5" customHeight="1" spans="1:24">
      <c r="A2118" s="42"/>
      <c r="B2118" s="43" t="s">
        <v>9344</v>
      </c>
      <c r="C2118" s="44">
        <v>42677</v>
      </c>
      <c r="D2118" s="45" t="s">
        <v>26</v>
      </c>
      <c r="E2118" s="43" t="s">
        <v>55</v>
      </c>
      <c r="F2118" s="43" t="s">
        <v>745</v>
      </c>
      <c r="G2118" s="46" t="s">
        <v>748</v>
      </c>
      <c r="H2118" s="43" t="s">
        <v>475</v>
      </c>
      <c r="I2118" s="47">
        <v>13817370561</v>
      </c>
      <c r="J2118" s="48" t="s">
        <v>9392</v>
      </c>
      <c r="K2118" s="43" t="s">
        <v>72</v>
      </c>
      <c r="L2118" s="43" t="s">
        <v>33</v>
      </c>
      <c r="M2118" s="92" t="s">
        <v>102</v>
      </c>
      <c r="N2118" s="93" t="s">
        <v>9393</v>
      </c>
      <c r="O2118" s="42">
        <v>42677</v>
      </c>
      <c r="P2118" s="43" t="str">
        <f>VLOOKUP(G2118,Sheet1!A:C,3,0)</f>
        <v>ABLOOMY</v>
      </c>
      <c r="Q2118" s="92" t="s">
        <v>104</v>
      </c>
      <c r="R2118" s="50"/>
      <c r="S2118" s="43" t="s">
        <v>53</v>
      </c>
      <c r="T2118" s="42">
        <v>42677</v>
      </c>
      <c r="U2118" s="43" t="s">
        <v>37</v>
      </c>
      <c r="V2118" s="43">
        <v>42677</v>
      </c>
      <c r="W2118" s="51">
        <f t="shared" ref="W2118:W2141" si="129">V2118-C2118</f>
        <v>0</v>
      </c>
      <c r="X2118" s="51">
        <f t="shared" ref="X2118:X2141" si="130">T2118-C2118</f>
        <v>0</v>
      </c>
    </row>
    <row r="2119" ht="19.5" customHeight="1" spans="1:24">
      <c r="A2119" s="69"/>
      <c r="B2119" s="70" t="s">
        <v>9344</v>
      </c>
      <c r="C2119" s="71">
        <v>42677</v>
      </c>
      <c r="D2119" s="72" t="s">
        <v>26</v>
      </c>
      <c r="E2119" s="70" t="s">
        <v>138</v>
      </c>
      <c r="F2119" s="70" t="s">
        <v>413</v>
      </c>
      <c r="G2119" s="73" t="s">
        <v>414</v>
      </c>
      <c r="H2119" s="70" t="s">
        <v>415</v>
      </c>
      <c r="I2119" s="82">
        <v>18668621115</v>
      </c>
      <c r="J2119" s="96" t="s">
        <v>692</v>
      </c>
      <c r="K2119" s="70" t="s">
        <v>72</v>
      </c>
      <c r="L2119" s="70" t="s">
        <v>33</v>
      </c>
      <c r="M2119" s="97" t="s">
        <v>60</v>
      </c>
      <c r="N2119" s="98"/>
      <c r="O2119" s="69">
        <v>42677</v>
      </c>
      <c r="P2119" s="70" t="str">
        <f>VLOOKUP(G2119,Sheet1!A:C,3,0)</f>
        <v>寰创</v>
      </c>
      <c r="Q2119" s="97" t="s">
        <v>62</v>
      </c>
      <c r="R2119" s="88"/>
      <c r="S2119" s="70" t="s">
        <v>8405</v>
      </c>
      <c r="T2119" s="69">
        <v>42682</v>
      </c>
      <c r="U2119" s="70" t="s">
        <v>37</v>
      </c>
      <c r="V2119" s="70">
        <v>42677</v>
      </c>
      <c r="W2119" s="89">
        <f t="shared" si="129"/>
        <v>0</v>
      </c>
      <c r="X2119" s="89">
        <f t="shared" si="130"/>
        <v>5</v>
      </c>
    </row>
    <row r="2120" ht="19.5" customHeight="1" spans="1:24">
      <c r="A2120" s="29"/>
      <c r="B2120" s="30" t="s">
        <v>9344</v>
      </c>
      <c r="C2120" s="31">
        <v>42677</v>
      </c>
      <c r="D2120" s="32" t="s">
        <v>26</v>
      </c>
      <c r="E2120" s="30" t="s">
        <v>703</v>
      </c>
      <c r="F2120" s="30" t="s">
        <v>2683</v>
      </c>
      <c r="G2120" s="33" t="s">
        <v>2684</v>
      </c>
      <c r="H2120" s="30" t="s">
        <v>9394</v>
      </c>
      <c r="I2120" s="35">
        <v>13872769976</v>
      </c>
      <c r="J2120" s="36" t="s">
        <v>9395</v>
      </c>
      <c r="K2120" s="30" t="s">
        <v>53</v>
      </c>
      <c r="L2120" s="30" t="s">
        <v>33</v>
      </c>
      <c r="M2120" s="53" t="s">
        <v>60</v>
      </c>
      <c r="N2120" s="63"/>
      <c r="O2120" s="29">
        <v>42677</v>
      </c>
      <c r="P2120" s="30" t="str">
        <f>VLOOKUP(G2120,Sheet1!A:C,3,0)</f>
        <v>ABLOOMY</v>
      </c>
      <c r="Q2120" s="53" t="s">
        <v>62</v>
      </c>
      <c r="R2120" s="40"/>
      <c r="S2120" s="30" t="s">
        <v>9396</v>
      </c>
      <c r="T2120" s="29">
        <v>42696</v>
      </c>
      <c r="U2120" s="30" t="s">
        <v>37</v>
      </c>
      <c r="V2120" s="30">
        <v>42677</v>
      </c>
      <c r="W2120" s="41">
        <f t="shared" si="129"/>
        <v>0</v>
      </c>
      <c r="X2120" s="41">
        <f t="shared" si="130"/>
        <v>19</v>
      </c>
    </row>
    <row r="2121" ht="19.5" customHeight="1" spans="1:24">
      <c r="A2121" s="69" t="s">
        <v>9397</v>
      </c>
      <c r="B2121" s="70" t="s">
        <v>9344</v>
      </c>
      <c r="C2121" s="71">
        <v>42677</v>
      </c>
      <c r="D2121" s="72">
        <v>400</v>
      </c>
      <c r="E2121" s="70" t="s">
        <v>74</v>
      </c>
      <c r="F2121" s="70" t="s">
        <v>75</v>
      </c>
      <c r="G2121" s="73" t="s">
        <v>2314</v>
      </c>
      <c r="H2121" s="70" t="s">
        <v>77</v>
      </c>
      <c r="I2121" s="82">
        <v>15690799605</v>
      </c>
      <c r="J2121" s="96" t="s">
        <v>9398</v>
      </c>
      <c r="K2121" s="70" t="s">
        <v>59</v>
      </c>
      <c r="L2121" s="70" t="s">
        <v>33</v>
      </c>
      <c r="M2121" s="97" t="s">
        <v>60</v>
      </c>
      <c r="N2121" s="98" t="s">
        <v>229</v>
      </c>
      <c r="O2121" s="69">
        <v>42677</v>
      </c>
      <c r="P2121" s="70" t="str">
        <f>VLOOKUP(G2121,Sheet1!A:C,3,0)</f>
        <v>爱快</v>
      </c>
      <c r="Q2121" s="97" t="s">
        <v>144</v>
      </c>
      <c r="R2121" s="88"/>
      <c r="S2121" s="70" t="s">
        <v>43</v>
      </c>
      <c r="T2121" s="69">
        <v>42681</v>
      </c>
      <c r="U2121" s="70" t="s">
        <v>37</v>
      </c>
      <c r="V2121" s="70">
        <v>42677</v>
      </c>
      <c r="W2121" s="89">
        <f t="shared" si="129"/>
        <v>0</v>
      </c>
      <c r="X2121" s="89">
        <f t="shared" si="130"/>
        <v>4</v>
      </c>
    </row>
    <row r="2122" ht="19.5" customHeight="1" spans="1:24">
      <c r="A2122" s="29" t="s">
        <v>9399</v>
      </c>
      <c r="B2122" s="30" t="s">
        <v>9344</v>
      </c>
      <c r="C2122" s="31">
        <v>42677</v>
      </c>
      <c r="D2122" s="32">
        <v>400</v>
      </c>
      <c r="E2122" s="30" t="s">
        <v>74</v>
      </c>
      <c r="F2122" s="30" t="s">
        <v>8440</v>
      </c>
      <c r="G2122" s="33" t="s">
        <v>47</v>
      </c>
      <c r="H2122" s="30" t="s">
        <v>280</v>
      </c>
      <c r="I2122" s="35">
        <v>15544116262</v>
      </c>
      <c r="J2122" s="36" t="s">
        <v>9400</v>
      </c>
      <c r="K2122" s="30" t="s">
        <v>70</v>
      </c>
      <c r="L2122" s="30" t="s">
        <v>33</v>
      </c>
      <c r="M2122" s="53" t="s">
        <v>49</v>
      </c>
      <c r="N2122" s="63" t="s">
        <v>6055</v>
      </c>
      <c r="O2122" s="29">
        <v>42677</v>
      </c>
      <c r="P2122" s="30" t="str">
        <f>VLOOKUP(G2122,Sheet1!A:C,3,0)</f>
        <v>寰创</v>
      </c>
      <c r="Q2122" s="53" t="s">
        <v>49</v>
      </c>
      <c r="R2122" s="40"/>
      <c r="S2122" s="30" t="s">
        <v>4478</v>
      </c>
      <c r="T2122" s="29">
        <v>42704</v>
      </c>
      <c r="U2122" s="30" t="s">
        <v>37</v>
      </c>
      <c r="V2122" s="30">
        <v>42677</v>
      </c>
      <c r="W2122" s="41">
        <f t="shared" si="129"/>
        <v>0</v>
      </c>
      <c r="X2122" s="41">
        <f t="shared" si="130"/>
        <v>27</v>
      </c>
    </row>
    <row r="2123" ht="19.5" customHeight="1" spans="1:24">
      <c r="A2123" s="42" t="s">
        <v>9401</v>
      </c>
      <c r="B2123" s="43" t="s">
        <v>9344</v>
      </c>
      <c r="C2123" s="44">
        <v>42677</v>
      </c>
      <c r="D2123" s="45">
        <v>400</v>
      </c>
      <c r="E2123" s="43" t="s">
        <v>477</v>
      </c>
      <c r="F2123" s="43" t="s">
        <v>114</v>
      </c>
      <c r="G2123" s="46" t="s">
        <v>115</v>
      </c>
      <c r="H2123" s="43" t="s">
        <v>9402</v>
      </c>
      <c r="I2123" s="47">
        <v>13589370277</v>
      </c>
      <c r="J2123" s="48" t="s">
        <v>9403</v>
      </c>
      <c r="K2123" s="43" t="s">
        <v>5655</v>
      </c>
      <c r="L2123" s="43" t="s">
        <v>33</v>
      </c>
      <c r="M2123" s="92" t="s">
        <v>34</v>
      </c>
      <c r="N2123" s="93" t="s">
        <v>9357</v>
      </c>
      <c r="O2123" s="42">
        <v>42677</v>
      </c>
      <c r="P2123" s="43" t="s">
        <v>8955</v>
      </c>
      <c r="Q2123" s="92" t="s">
        <v>34</v>
      </c>
      <c r="R2123" s="50"/>
      <c r="S2123" s="43" t="s">
        <v>36</v>
      </c>
      <c r="T2123" s="42">
        <v>42677</v>
      </c>
      <c r="U2123" s="43" t="s">
        <v>37</v>
      </c>
      <c r="V2123" s="43">
        <v>42677</v>
      </c>
      <c r="W2123" s="51">
        <f t="shared" si="129"/>
        <v>0</v>
      </c>
      <c r="X2123" s="51">
        <f t="shared" si="130"/>
        <v>0</v>
      </c>
    </row>
    <row r="2124" ht="19.5" customHeight="1" spans="1:24">
      <c r="A2124" s="69"/>
      <c r="B2124" s="70" t="s">
        <v>9344</v>
      </c>
      <c r="C2124" s="71">
        <v>42677</v>
      </c>
      <c r="D2124" s="72" t="s">
        <v>466</v>
      </c>
      <c r="E2124" s="70" t="s">
        <v>65</v>
      </c>
      <c r="F2124" s="70" t="s">
        <v>178</v>
      </c>
      <c r="G2124" s="73" t="s">
        <v>9404</v>
      </c>
      <c r="H2124" s="70" t="s">
        <v>1118</v>
      </c>
      <c r="I2124" s="82">
        <v>13850330698</v>
      </c>
      <c r="J2124" s="96" t="s">
        <v>254</v>
      </c>
      <c r="K2124" s="70" t="s">
        <v>9226</v>
      </c>
      <c r="L2124" s="70" t="s">
        <v>33</v>
      </c>
      <c r="M2124" s="97" t="s">
        <v>158</v>
      </c>
      <c r="N2124" s="98"/>
      <c r="O2124" s="69">
        <v>42677</v>
      </c>
      <c r="P2124" s="70" t="str">
        <f>VLOOKUP(G2124,Sheet1!A:C,3,0)</f>
        <v>寰创</v>
      </c>
      <c r="Q2124" s="97" t="s">
        <v>158</v>
      </c>
      <c r="R2124" s="88"/>
      <c r="S2124" s="70" t="s">
        <v>53</v>
      </c>
      <c r="T2124" s="69">
        <v>42684</v>
      </c>
      <c r="U2124" s="70" t="s">
        <v>63</v>
      </c>
      <c r="V2124" s="70">
        <v>42677</v>
      </c>
      <c r="W2124" s="89">
        <f t="shared" si="129"/>
        <v>0</v>
      </c>
      <c r="X2124" s="89">
        <f t="shared" si="130"/>
        <v>7</v>
      </c>
    </row>
    <row r="2125" ht="19.5" customHeight="1" spans="1:24">
      <c r="A2125" s="64"/>
      <c r="B2125" s="65" t="s">
        <v>9344</v>
      </c>
      <c r="C2125" s="66">
        <v>42677</v>
      </c>
      <c r="D2125" s="67" t="s">
        <v>466</v>
      </c>
      <c r="E2125" s="65" t="s">
        <v>65</v>
      </c>
      <c r="F2125" s="65" t="s">
        <v>66</v>
      </c>
      <c r="G2125" s="68" t="s">
        <v>4729</v>
      </c>
      <c r="H2125" s="65" t="s">
        <v>162</v>
      </c>
      <c r="I2125" s="101">
        <v>15859818016</v>
      </c>
      <c r="J2125" s="102" t="s">
        <v>254</v>
      </c>
      <c r="K2125" s="43" t="s">
        <v>9226</v>
      </c>
      <c r="L2125" s="43" t="s">
        <v>33</v>
      </c>
      <c r="M2125" s="103" t="s">
        <v>158</v>
      </c>
      <c r="N2125" s="104"/>
      <c r="O2125" s="64"/>
      <c r="P2125" s="43" t="str">
        <f>VLOOKUP(G2125,Sheet1!A:C,3,0)</f>
        <v>ABLOOMY-中苗刷</v>
      </c>
      <c r="Q2125" s="103"/>
      <c r="R2125" s="52"/>
      <c r="S2125" s="65" t="s">
        <v>43</v>
      </c>
      <c r="T2125" s="64"/>
      <c r="U2125" s="65" t="s">
        <v>127</v>
      </c>
      <c r="V2125" s="43">
        <v>42677</v>
      </c>
      <c r="W2125" s="51">
        <f t="shared" si="129"/>
        <v>0</v>
      </c>
      <c r="X2125" s="51">
        <f t="shared" si="130"/>
        <v>-42677</v>
      </c>
    </row>
    <row r="2126" ht="19.5" customHeight="1" spans="1:24">
      <c r="A2126" s="69"/>
      <c r="B2126" s="70" t="s">
        <v>9344</v>
      </c>
      <c r="C2126" s="71">
        <v>42677</v>
      </c>
      <c r="D2126" s="72" t="s">
        <v>466</v>
      </c>
      <c r="E2126" s="70" t="s">
        <v>38</v>
      </c>
      <c r="F2126" s="70" t="s">
        <v>1720</v>
      </c>
      <c r="G2126" s="73" t="s">
        <v>9405</v>
      </c>
      <c r="H2126" s="70" t="s">
        <v>9406</v>
      </c>
      <c r="I2126" s="82">
        <v>13807756646</v>
      </c>
      <c r="J2126" s="96" t="s">
        <v>254</v>
      </c>
      <c r="K2126" s="70" t="s">
        <v>9226</v>
      </c>
      <c r="L2126" s="70" t="s">
        <v>33</v>
      </c>
      <c r="M2126" s="97" t="s">
        <v>158</v>
      </c>
      <c r="N2126" s="98"/>
      <c r="O2126" s="69">
        <v>42677</v>
      </c>
      <c r="P2126" s="70" t="str">
        <f>VLOOKUP(G2126,Sheet1!A:C,3,0)</f>
        <v>爱快</v>
      </c>
      <c r="Q2126" s="97" t="s">
        <v>34</v>
      </c>
      <c r="R2126" s="88"/>
      <c r="S2126" s="70" t="s">
        <v>36</v>
      </c>
      <c r="T2126" s="69">
        <v>42678</v>
      </c>
      <c r="U2126" s="70" t="s">
        <v>63</v>
      </c>
      <c r="V2126" s="70">
        <v>42677</v>
      </c>
      <c r="W2126" s="89">
        <f t="shared" si="129"/>
        <v>0</v>
      </c>
      <c r="X2126" s="89">
        <f t="shared" si="130"/>
        <v>1</v>
      </c>
    </row>
    <row r="2127" ht="19.5" customHeight="1" spans="1:24">
      <c r="A2127" s="29"/>
      <c r="B2127" s="30" t="s">
        <v>9344</v>
      </c>
      <c r="C2127" s="31">
        <v>42677</v>
      </c>
      <c r="D2127" s="32" t="s">
        <v>466</v>
      </c>
      <c r="E2127" s="30" t="s">
        <v>65</v>
      </c>
      <c r="F2127" s="30" t="s">
        <v>909</v>
      </c>
      <c r="G2127" s="33" t="s">
        <v>4773</v>
      </c>
      <c r="H2127" s="30" t="s">
        <v>4774</v>
      </c>
      <c r="I2127" s="35">
        <v>13600970016</v>
      </c>
      <c r="J2127" s="36" t="s">
        <v>254</v>
      </c>
      <c r="K2127" s="30" t="s">
        <v>9226</v>
      </c>
      <c r="L2127" s="30" t="s">
        <v>33</v>
      </c>
      <c r="M2127" s="53" t="s">
        <v>158</v>
      </c>
      <c r="N2127" s="63"/>
      <c r="O2127" s="29">
        <v>42783</v>
      </c>
      <c r="P2127" s="30" t="str">
        <f>VLOOKUP(G2127,Sheet1!A:C,3,0)</f>
        <v>寰创</v>
      </c>
      <c r="Q2127" s="53" t="s">
        <v>158</v>
      </c>
      <c r="R2127" s="40"/>
      <c r="S2127" s="30" t="s">
        <v>223</v>
      </c>
      <c r="T2127" s="29">
        <v>42783</v>
      </c>
      <c r="U2127" s="30" t="s">
        <v>37</v>
      </c>
      <c r="V2127" s="30">
        <v>42677</v>
      </c>
      <c r="W2127" s="41">
        <f t="shared" si="129"/>
        <v>0</v>
      </c>
      <c r="X2127" s="41">
        <f t="shared" si="130"/>
        <v>106</v>
      </c>
    </row>
    <row r="2128" ht="19.5" customHeight="1" spans="1:24">
      <c r="A2128" s="29"/>
      <c r="B2128" s="30" t="s">
        <v>9344</v>
      </c>
      <c r="C2128" s="31">
        <v>42677</v>
      </c>
      <c r="D2128" s="32" t="s">
        <v>466</v>
      </c>
      <c r="E2128" s="30" t="s">
        <v>65</v>
      </c>
      <c r="F2128" s="30" t="s">
        <v>909</v>
      </c>
      <c r="G2128" s="33" t="s">
        <v>4555</v>
      </c>
      <c r="H2128" s="30" t="s">
        <v>4774</v>
      </c>
      <c r="I2128" s="35">
        <v>13600970016</v>
      </c>
      <c r="J2128" s="36" t="s">
        <v>254</v>
      </c>
      <c r="K2128" s="30" t="s">
        <v>9226</v>
      </c>
      <c r="L2128" s="30" t="s">
        <v>33</v>
      </c>
      <c r="M2128" s="53" t="s">
        <v>158</v>
      </c>
      <c r="N2128" s="63"/>
      <c r="O2128" s="29">
        <v>42783</v>
      </c>
      <c r="P2128" s="30" t="str">
        <f>VLOOKUP(G2128,Sheet1!A:C,3,0)</f>
        <v>寰创</v>
      </c>
      <c r="Q2128" s="53" t="s">
        <v>158</v>
      </c>
      <c r="R2128" s="40"/>
      <c r="S2128" s="30" t="s">
        <v>223</v>
      </c>
      <c r="T2128" s="29">
        <v>42783</v>
      </c>
      <c r="U2128" s="30" t="s">
        <v>37</v>
      </c>
      <c r="V2128" s="30">
        <v>42677</v>
      </c>
      <c r="W2128" s="41">
        <f t="shared" si="129"/>
        <v>0</v>
      </c>
      <c r="X2128" s="41">
        <f t="shared" si="130"/>
        <v>106</v>
      </c>
    </row>
    <row r="2129" ht="19.5" customHeight="1" spans="1:24">
      <c r="A2129" s="29"/>
      <c r="B2129" s="30" t="s">
        <v>9344</v>
      </c>
      <c r="C2129" s="31">
        <v>42677</v>
      </c>
      <c r="D2129" s="32" t="s">
        <v>466</v>
      </c>
      <c r="E2129" s="30" t="s">
        <v>65</v>
      </c>
      <c r="F2129" s="30" t="s">
        <v>909</v>
      </c>
      <c r="G2129" s="33" t="s">
        <v>8080</v>
      </c>
      <c r="H2129" s="30" t="s">
        <v>4774</v>
      </c>
      <c r="I2129" s="35">
        <v>13600970016</v>
      </c>
      <c r="J2129" s="36" t="s">
        <v>254</v>
      </c>
      <c r="K2129" s="30" t="s">
        <v>9226</v>
      </c>
      <c r="L2129" s="30" t="s">
        <v>33</v>
      </c>
      <c r="M2129" s="53" t="s">
        <v>158</v>
      </c>
      <c r="N2129" s="63"/>
      <c r="O2129" s="29">
        <v>42783</v>
      </c>
      <c r="P2129" s="30" t="str">
        <f>VLOOKUP(G2129,Sheet1!A:C,3,0)</f>
        <v>寰创</v>
      </c>
      <c r="Q2129" s="53" t="s">
        <v>158</v>
      </c>
      <c r="R2129" s="40"/>
      <c r="S2129" s="30" t="s">
        <v>223</v>
      </c>
      <c r="T2129" s="29">
        <v>42783</v>
      </c>
      <c r="U2129" s="30" t="s">
        <v>37</v>
      </c>
      <c r="V2129" s="30">
        <v>42677</v>
      </c>
      <c r="W2129" s="41">
        <f t="shared" si="129"/>
        <v>0</v>
      </c>
      <c r="X2129" s="41">
        <f t="shared" si="130"/>
        <v>106</v>
      </c>
    </row>
    <row r="2130" ht="19.5" customHeight="1" spans="1:24">
      <c r="A2130" s="29"/>
      <c r="B2130" s="30" t="s">
        <v>9344</v>
      </c>
      <c r="C2130" s="31">
        <v>42677</v>
      </c>
      <c r="D2130" s="32" t="s">
        <v>26</v>
      </c>
      <c r="E2130" s="30" t="s">
        <v>121</v>
      </c>
      <c r="F2130" s="30" t="s">
        <v>4167</v>
      </c>
      <c r="G2130" s="33" t="s">
        <v>4168</v>
      </c>
      <c r="H2130" s="30" t="s">
        <v>4169</v>
      </c>
      <c r="I2130" s="35" t="s">
        <v>4170</v>
      </c>
      <c r="J2130" s="36" t="s">
        <v>125</v>
      </c>
      <c r="K2130" s="30" t="s">
        <v>267</v>
      </c>
      <c r="L2130" s="30" t="s">
        <v>33</v>
      </c>
      <c r="M2130" s="53" t="s">
        <v>60</v>
      </c>
      <c r="N2130" s="63"/>
      <c r="O2130" s="29"/>
      <c r="P2130" s="30" t="str">
        <f>VLOOKUP(G2130,Sheet1!A:C,3,0)</f>
        <v>寰创-中苗刷</v>
      </c>
      <c r="Q2130" s="53" t="s">
        <v>87</v>
      </c>
      <c r="R2130" s="40"/>
      <c r="S2130" s="30" t="s">
        <v>43</v>
      </c>
      <c r="T2130" s="29">
        <v>42696</v>
      </c>
      <c r="U2130" s="30" t="s">
        <v>63</v>
      </c>
      <c r="V2130" s="30">
        <v>42677</v>
      </c>
      <c r="W2130" s="41">
        <f t="shared" si="129"/>
        <v>0</v>
      </c>
      <c r="X2130" s="41">
        <f t="shared" si="130"/>
        <v>19</v>
      </c>
    </row>
    <row r="2131" ht="19.5" customHeight="1" spans="1:24">
      <c r="A2131" s="69"/>
      <c r="B2131" s="70" t="s">
        <v>9344</v>
      </c>
      <c r="C2131" s="71">
        <v>42677</v>
      </c>
      <c r="D2131" s="72" t="s">
        <v>26</v>
      </c>
      <c r="E2131" s="70" t="s">
        <v>38</v>
      </c>
      <c r="F2131" s="70" t="s">
        <v>39</v>
      </c>
      <c r="G2131" s="73" t="s">
        <v>204</v>
      </c>
      <c r="H2131" s="70" t="s">
        <v>9407</v>
      </c>
      <c r="I2131" s="82" t="s">
        <v>9408</v>
      </c>
      <c r="J2131" s="96" t="s">
        <v>125</v>
      </c>
      <c r="K2131" s="70" t="s">
        <v>267</v>
      </c>
      <c r="L2131" s="70" t="s">
        <v>33</v>
      </c>
      <c r="M2131" s="97" t="s">
        <v>60</v>
      </c>
      <c r="N2131" s="98" t="s">
        <v>9409</v>
      </c>
      <c r="O2131" s="69">
        <v>42677</v>
      </c>
      <c r="P2131" s="70" t="str">
        <f>VLOOKUP(G2131,Sheet1!A:C,3,0)</f>
        <v>爱快</v>
      </c>
      <c r="Q2131" s="97" t="s">
        <v>144</v>
      </c>
      <c r="R2131" s="88"/>
      <c r="S2131" s="70" t="s">
        <v>36</v>
      </c>
      <c r="T2131" s="69">
        <v>42682</v>
      </c>
      <c r="U2131" s="70" t="s">
        <v>63</v>
      </c>
      <c r="V2131" s="70">
        <v>42677</v>
      </c>
      <c r="W2131" s="89">
        <f t="shared" si="129"/>
        <v>0</v>
      </c>
      <c r="X2131" s="89">
        <f t="shared" si="130"/>
        <v>5</v>
      </c>
    </row>
    <row r="2132" ht="19.5" customHeight="1" spans="1:24">
      <c r="A2132" s="42"/>
      <c r="B2132" s="43" t="s">
        <v>9344</v>
      </c>
      <c r="C2132" s="44">
        <v>42677</v>
      </c>
      <c r="D2132" s="45" t="s">
        <v>26</v>
      </c>
      <c r="E2132" s="43" t="s">
        <v>38</v>
      </c>
      <c r="F2132" s="43" t="s">
        <v>39</v>
      </c>
      <c r="G2132" s="46" t="s">
        <v>50</v>
      </c>
      <c r="H2132" s="43" t="s">
        <v>51</v>
      </c>
      <c r="I2132" s="47">
        <v>13100405555</v>
      </c>
      <c r="J2132" s="48" t="s">
        <v>125</v>
      </c>
      <c r="K2132" s="43" t="s">
        <v>267</v>
      </c>
      <c r="L2132" s="43" t="s">
        <v>33</v>
      </c>
      <c r="M2132" s="92" t="s">
        <v>60</v>
      </c>
      <c r="N2132" s="93"/>
      <c r="O2132" s="42">
        <v>42677</v>
      </c>
      <c r="P2132" s="43" t="str">
        <f>VLOOKUP(G2132,Sheet1!A:C,3,0)</f>
        <v>寰创</v>
      </c>
      <c r="Q2132" s="92" t="s">
        <v>87</v>
      </c>
      <c r="R2132" s="50"/>
      <c r="S2132" s="43" t="s">
        <v>53</v>
      </c>
      <c r="T2132" s="42">
        <v>42678</v>
      </c>
      <c r="U2132" s="43" t="s">
        <v>37</v>
      </c>
      <c r="V2132" s="43">
        <v>42677</v>
      </c>
      <c r="W2132" s="51">
        <f t="shared" si="129"/>
        <v>0</v>
      </c>
      <c r="X2132" s="51">
        <f t="shared" si="130"/>
        <v>1</v>
      </c>
    </row>
    <row r="2133" ht="19.5" customHeight="1" spans="1:24">
      <c r="A2133" s="69"/>
      <c r="B2133" s="70" t="s">
        <v>9344</v>
      </c>
      <c r="C2133" s="71">
        <v>42677</v>
      </c>
      <c r="D2133" s="72" t="s">
        <v>26</v>
      </c>
      <c r="E2133" s="70" t="s">
        <v>113</v>
      </c>
      <c r="F2133" s="70" t="s">
        <v>114</v>
      </c>
      <c r="G2133" s="73" t="s">
        <v>1232</v>
      </c>
      <c r="H2133" s="70" t="s">
        <v>1233</v>
      </c>
      <c r="I2133" s="82" t="s">
        <v>9410</v>
      </c>
      <c r="J2133" s="96" t="s">
        <v>125</v>
      </c>
      <c r="K2133" s="70" t="s">
        <v>838</v>
      </c>
      <c r="L2133" s="70" t="s">
        <v>33</v>
      </c>
      <c r="M2133" s="97" t="s">
        <v>60</v>
      </c>
      <c r="N2133" s="98" t="s">
        <v>9411</v>
      </c>
      <c r="O2133" s="69">
        <v>42677</v>
      </c>
      <c r="P2133" s="70" t="str">
        <f>VLOOKUP(G2133,Sheet1!A:C,3,0)</f>
        <v>爱快</v>
      </c>
      <c r="Q2133" s="97" t="s">
        <v>144</v>
      </c>
      <c r="R2133" s="88"/>
      <c r="S2133" s="70" t="s">
        <v>43</v>
      </c>
      <c r="T2133" s="69">
        <v>42682</v>
      </c>
      <c r="U2133" s="70" t="s">
        <v>63</v>
      </c>
      <c r="V2133" s="70">
        <v>42677</v>
      </c>
      <c r="W2133" s="89">
        <f t="shared" si="129"/>
        <v>0</v>
      </c>
      <c r="X2133" s="89">
        <f t="shared" si="130"/>
        <v>5</v>
      </c>
    </row>
    <row r="2134" ht="19.5" customHeight="1" spans="1:24">
      <c r="A2134" s="42"/>
      <c r="B2134" s="43" t="s">
        <v>9344</v>
      </c>
      <c r="C2134" s="44">
        <v>42677</v>
      </c>
      <c r="D2134" s="45" t="s">
        <v>26</v>
      </c>
      <c r="E2134" s="43" t="s">
        <v>45</v>
      </c>
      <c r="F2134" s="43" t="s">
        <v>826</v>
      </c>
      <c r="G2134" s="46" t="s">
        <v>198</v>
      </c>
      <c r="H2134" s="43" t="s">
        <v>68</v>
      </c>
      <c r="I2134" s="47" t="s">
        <v>9412</v>
      </c>
      <c r="J2134" s="48" t="s">
        <v>125</v>
      </c>
      <c r="K2134" s="43" t="s">
        <v>838</v>
      </c>
      <c r="L2134" s="43" t="s">
        <v>33</v>
      </c>
      <c r="M2134" s="92" t="s">
        <v>34</v>
      </c>
      <c r="N2134" s="93" t="s">
        <v>9413</v>
      </c>
      <c r="O2134" s="42">
        <v>42678</v>
      </c>
      <c r="P2134" s="43" t="str">
        <f>VLOOKUP(G2134,Sheet1!A:C,3,0)</f>
        <v>ABLOOMY</v>
      </c>
      <c r="Q2134" s="92" t="s">
        <v>34</v>
      </c>
      <c r="R2134" s="50"/>
      <c r="S2134" s="43" t="s">
        <v>43</v>
      </c>
      <c r="T2134" s="42">
        <v>42678</v>
      </c>
      <c r="U2134" s="43" t="s">
        <v>37</v>
      </c>
      <c r="V2134" s="43">
        <v>42677</v>
      </c>
      <c r="W2134" s="51">
        <f t="shared" si="129"/>
        <v>0</v>
      </c>
      <c r="X2134" s="51">
        <f t="shared" si="130"/>
        <v>1</v>
      </c>
    </row>
    <row r="2135" ht="19.5" customHeight="1" spans="1:24">
      <c r="A2135" s="69"/>
      <c r="B2135" s="70" t="s">
        <v>9344</v>
      </c>
      <c r="C2135" s="71">
        <v>42677</v>
      </c>
      <c r="D2135" s="72" t="s">
        <v>26</v>
      </c>
      <c r="E2135" s="70" t="s">
        <v>277</v>
      </c>
      <c r="F2135" s="70" t="s">
        <v>2618</v>
      </c>
      <c r="G2135" s="73" t="s">
        <v>2619</v>
      </c>
      <c r="H2135" s="70" t="s">
        <v>9414</v>
      </c>
      <c r="I2135" s="82">
        <v>18992988209</v>
      </c>
      <c r="J2135" s="96" t="s">
        <v>125</v>
      </c>
      <c r="K2135" s="70" t="s">
        <v>838</v>
      </c>
      <c r="L2135" s="70" t="s">
        <v>33</v>
      </c>
      <c r="M2135" s="97" t="s">
        <v>44</v>
      </c>
      <c r="N2135" s="98" t="s">
        <v>132</v>
      </c>
      <c r="O2135" s="69">
        <v>42677</v>
      </c>
      <c r="P2135" s="70" t="str">
        <f>VLOOKUP(G2135,Sheet1!A:C,3,0)</f>
        <v>爱快</v>
      </c>
      <c r="Q2135" s="97" t="s">
        <v>44</v>
      </c>
      <c r="R2135" s="88"/>
      <c r="S2135" s="70" t="s">
        <v>53</v>
      </c>
      <c r="T2135" s="69">
        <v>42682</v>
      </c>
      <c r="U2135" s="70" t="s">
        <v>37</v>
      </c>
      <c r="V2135" s="70">
        <v>42677</v>
      </c>
      <c r="W2135" s="89">
        <f t="shared" si="129"/>
        <v>0</v>
      </c>
      <c r="X2135" s="89">
        <f t="shared" si="130"/>
        <v>5</v>
      </c>
    </row>
    <row r="2136" ht="19.5" customHeight="1" spans="1:24">
      <c r="A2136" s="69"/>
      <c r="B2136" s="70" t="s">
        <v>9344</v>
      </c>
      <c r="C2136" s="71">
        <v>42677</v>
      </c>
      <c r="D2136" s="72" t="s">
        <v>26</v>
      </c>
      <c r="E2136" s="70" t="s">
        <v>81</v>
      </c>
      <c r="F2136" s="70" t="s">
        <v>82</v>
      </c>
      <c r="G2136" s="73" t="s">
        <v>5383</v>
      </c>
      <c r="H2136" s="70" t="s">
        <v>9415</v>
      </c>
      <c r="I2136" s="82">
        <v>13755130153</v>
      </c>
      <c r="J2136" s="96" t="s">
        <v>125</v>
      </c>
      <c r="K2136" s="70" t="s">
        <v>838</v>
      </c>
      <c r="L2136" s="70" t="s">
        <v>33</v>
      </c>
      <c r="M2136" s="97" t="s">
        <v>44</v>
      </c>
      <c r="N2136" s="98" t="s">
        <v>132</v>
      </c>
      <c r="O2136" s="69">
        <v>42677</v>
      </c>
      <c r="P2136" s="70" t="str">
        <f>VLOOKUP(G2136,Sheet1!A:C,3,0)</f>
        <v>寰创-爱快刷</v>
      </c>
      <c r="Q2136" s="97" t="s">
        <v>44</v>
      </c>
      <c r="R2136" s="88"/>
      <c r="S2136" s="70" t="s">
        <v>53</v>
      </c>
      <c r="T2136" s="69">
        <v>42678</v>
      </c>
      <c r="U2136" s="70" t="s">
        <v>37</v>
      </c>
      <c r="V2136" s="70">
        <v>42677</v>
      </c>
      <c r="W2136" s="89">
        <f t="shared" si="129"/>
        <v>0</v>
      </c>
      <c r="X2136" s="89">
        <f t="shared" si="130"/>
        <v>1</v>
      </c>
    </row>
    <row r="2137" ht="19.5" customHeight="1" spans="1:24">
      <c r="A2137" s="42"/>
      <c r="B2137" s="43" t="s">
        <v>9344</v>
      </c>
      <c r="C2137" s="44">
        <v>42677</v>
      </c>
      <c r="D2137" s="45" t="s">
        <v>26</v>
      </c>
      <c r="E2137" s="43" t="s">
        <v>27</v>
      </c>
      <c r="F2137" s="43" t="s">
        <v>156</v>
      </c>
      <c r="G2137" s="46" t="s">
        <v>4777</v>
      </c>
      <c r="H2137" s="43" t="s">
        <v>9416</v>
      </c>
      <c r="I2137" s="47">
        <v>13955038179</v>
      </c>
      <c r="J2137" s="48" t="s">
        <v>125</v>
      </c>
      <c r="K2137" s="43" t="s">
        <v>838</v>
      </c>
      <c r="L2137" s="43" t="s">
        <v>33</v>
      </c>
      <c r="M2137" s="92" t="s">
        <v>102</v>
      </c>
      <c r="N2137" s="93"/>
      <c r="O2137" s="42">
        <v>42677</v>
      </c>
      <c r="P2137" s="43" t="str">
        <f>VLOOKUP(G2137,Sheet1!A:C,3,0)</f>
        <v>爱快</v>
      </c>
      <c r="Q2137" s="92" t="s">
        <v>104</v>
      </c>
      <c r="R2137" s="50"/>
      <c r="S2137" s="43" t="s">
        <v>53</v>
      </c>
      <c r="T2137" s="42">
        <v>42678</v>
      </c>
      <c r="U2137" s="43" t="s">
        <v>37</v>
      </c>
      <c r="V2137" s="43">
        <v>42677</v>
      </c>
      <c r="W2137" s="51">
        <f t="shared" si="129"/>
        <v>0</v>
      </c>
      <c r="X2137" s="51">
        <f t="shared" si="130"/>
        <v>1</v>
      </c>
    </row>
    <row r="2138" ht="19.5" customHeight="1" spans="1:24">
      <c r="A2138" s="42"/>
      <c r="B2138" s="43" t="s">
        <v>9344</v>
      </c>
      <c r="C2138" s="44">
        <v>42677</v>
      </c>
      <c r="D2138" s="45" t="s">
        <v>26</v>
      </c>
      <c r="E2138" s="43" t="s">
        <v>765</v>
      </c>
      <c r="F2138" s="43" t="s">
        <v>1094</v>
      </c>
      <c r="G2138" s="46" t="s">
        <v>9417</v>
      </c>
      <c r="H2138" s="43" t="s">
        <v>9418</v>
      </c>
      <c r="I2138" s="47" t="s">
        <v>9419</v>
      </c>
      <c r="J2138" s="48" t="s">
        <v>125</v>
      </c>
      <c r="K2138" s="43" t="s">
        <v>838</v>
      </c>
      <c r="L2138" s="43" t="s">
        <v>33</v>
      </c>
      <c r="M2138" s="92" t="s">
        <v>102</v>
      </c>
      <c r="N2138" s="93"/>
      <c r="O2138" s="42">
        <v>42677</v>
      </c>
      <c r="P2138" s="43" t="str">
        <f>VLOOKUP(G2138,Sheet1!A:C,3,0)</f>
        <v>ABLOOMY</v>
      </c>
      <c r="Q2138" s="92" t="s">
        <v>104</v>
      </c>
      <c r="R2138" s="50"/>
      <c r="S2138" s="43" t="s">
        <v>36</v>
      </c>
      <c r="T2138" s="42">
        <v>42677</v>
      </c>
      <c r="U2138" s="43" t="s">
        <v>37</v>
      </c>
      <c r="V2138" s="43">
        <v>42677</v>
      </c>
      <c r="W2138" s="51">
        <f t="shared" si="129"/>
        <v>0</v>
      </c>
      <c r="X2138" s="51">
        <f t="shared" si="130"/>
        <v>0</v>
      </c>
    </row>
    <row r="2139" ht="19.5" customHeight="1" spans="1:24">
      <c r="A2139" s="42"/>
      <c r="B2139" s="43" t="s">
        <v>9344</v>
      </c>
      <c r="C2139" s="44">
        <v>42677</v>
      </c>
      <c r="D2139" s="45" t="s">
        <v>26</v>
      </c>
      <c r="E2139" s="43" t="s">
        <v>277</v>
      </c>
      <c r="F2139" s="43" t="s">
        <v>2183</v>
      </c>
      <c r="G2139" s="46" t="s">
        <v>5354</v>
      </c>
      <c r="H2139" s="43" t="s">
        <v>9420</v>
      </c>
      <c r="I2139" s="47">
        <v>13259352200</v>
      </c>
      <c r="J2139" s="48" t="s">
        <v>125</v>
      </c>
      <c r="K2139" s="43" t="s">
        <v>838</v>
      </c>
      <c r="L2139" s="43" t="s">
        <v>33</v>
      </c>
      <c r="M2139" s="92" t="s">
        <v>102</v>
      </c>
      <c r="N2139" s="93"/>
      <c r="O2139" s="42">
        <v>42677</v>
      </c>
      <c r="P2139" s="43" t="str">
        <f>VLOOKUP(G2139,Sheet1!A:C,3,0)</f>
        <v>寰创</v>
      </c>
      <c r="Q2139" s="92" t="s">
        <v>104</v>
      </c>
      <c r="R2139" s="50"/>
      <c r="S2139" s="43" t="s">
        <v>36</v>
      </c>
      <c r="T2139" s="42">
        <v>42677</v>
      </c>
      <c r="U2139" s="43" t="s">
        <v>37</v>
      </c>
      <c r="V2139" s="43">
        <v>42677</v>
      </c>
      <c r="W2139" s="51">
        <f t="shared" si="129"/>
        <v>0</v>
      </c>
      <c r="X2139" s="51">
        <f t="shared" si="130"/>
        <v>0</v>
      </c>
    </row>
    <row r="2140" ht="19.5" customHeight="1" spans="1:24">
      <c r="A2140" s="42"/>
      <c r="B2140" s="43" t="s">
        <v>9344</v>
      </c>
      <c r="C2140" s="44">
        <v>42677</v>
      </c>
      <c r="D2140" s="45" t="s">
        <v>26</v>
      </c>
      <c r="E2140" s="43" t="s">
        <v>703</v>
      </c>
      <c r="F2140" s="43" t="s">
        <v>6887</v>
      </c>
      <c r="G2140" s="46" t="s">
        <v>9421</v>
      </c>
      <c r="H2140" s="43" t="s">
        <v>446</v>
      </c>
      <c r="I2140" s="47">
        <v>13093250069</v>
      </c>
      <c r="J2140" s="48" t="s">
        <v>125</v>
      </c>
      <c r="K2140" s="43" t="s">
        <v>838</v>
      </c>
      <c r="L2140" s="43" t="s">
        <v>33</v>
      </c>
      <c r="M2140" s="92" t="s">
        <v>102</v>
      </c>
      <c r="N2140" s="93"/>
      <c r="O2140" s="42">
        <v>42677</v>
      </c>
      <c r="P2140" s="43" t="str">
        <f>VLOOKUP(G2140,Sheet1!A:C,3,0)</f>
        <v>爱快</v>
      </c>
      <c r="Q2140" s="92" t="s">
        <v>104</v>
      </c>
      <c r="R2140" s="50"/>
      <c r="S2140" s="43" t="s">
        <v>36</v>
      </c>
      <c r="T2140" s="42">
        <v>42677</v>
      </c>
      <c r="U2140" s="43" t="s">
        <v>37</v>
      </c>
      <c r="V2140" s="43">
        <v>42677</v>
      </c>
      <c r="W2140" s="51">
        <f t="shared" si="129"/>
        <v>0</v>
      </c>
      <c r="X2140" s="51">
        <f t="shared" si="130"/>
        <v>0</v>
      </c>
    </row>
    <row r="2141" ht="19.5" customHeight="1" spans="1:24">
      <c r="A2141" s="42"/>
      <c r="B2141" s="43" t="s">
        <v>9344</v>
      </c>
      <c r="C2141" s="44">
        <v>42677</v>
      </c>
      <c r="D2141" s="45" t="s">
        <v>26</v>
      </c>
      <c r="E2141" s="43" t="s">
        <v>38</v>
      </c>
      <c r="F2141" s="43" t="s">
        <v>39</v>
      </c>
      <c r="G2141" s="46" t="s">
        <v>9422</v>
      </c>
      <c r="H2141" s="43" t="s">
        <v>9423</v>
      </c>
      <c r="I2141" s="47">
        <v>13878879234</v>
      </c>
      <c r="J2141" s="48" t="s">
        <v>125</v>
      </c>
      <c r="K2141" s="43" t="s">
        <v>838</v>
      </c>
      <c r="L2141" s="43" t="s">
        <v>33</v>
      </c>
      <c r="M2141" s="92" t="s">
        <v>34</v>
      </c>
      <c r="N2141" s="93" t="s">
        <v>9424</v>
      </c>
      <c r="O2141" s="42"/>
      <c r="P2141" s="43" t="str">
        <f>VLOOKUP(G2141,Sheet1!A:C,3,0)</f>
        <v>爱快</v>
      </c>
      <c r="Q2141" s="92" t="s">
        <v>34</v>
      </c>
      <c r="R2141" s="50"/>
      <c r="S2141" s="43" t="s">
        <v>8405</v>
      </c>
      <c r="T2141" s="42">
        <v>42677</v>
      </c>
      <c r="U2141" s="43" t="s">
        <v>37</v>
      </c>
      <c r="V2141" s="43">
        <v>42677</v>
      </c>
      <c r="W2141" s="51">
        <f t="shared" si="129"/>
        <v>0</v>
      </c>
      <c r="X2141" s="51">
        <f t="shared" si="130"/>
        <v>0</v>
      </c>
    </row>
    <row r="2142" ht="19.5" customHeight="1" spans="1:24">
      <c r="A2142" s="42"/>
      <c r="B2142" s="43" t="s">
        <v>9344</v>
      </c>
      <c r="C2142" s="44">
        <v>42677</v>
      </c>
      <c r="D2142" s="45" t="s">
        <v>26</v>
      </c>
      <c r="E2142" s="43" t="s">
        <v>27</v>
      </c>
      <c r="F2142" s="43" t="s">
        <v>156</v>
      </c>
      <c r="G2142" s="46" t="s">
        <v>4624</v>
      </c>
      <c r="H2142" s="43" t="s">
        <v>9425</v>
      </c>
      <c r="I2142" s="47">
        <v>18949493580</v>
      </c>
      <c r="J2142" s="48" t="s">
        <v>125</v>
      </c>
      <c r="K2142" s="43" t="s">
        <v>838</v>
      </c>
      <c r="L2142" s="43" t="s">
        <v>33</v>
      </c>
      <c r="M2142" s="92" t="s">
        <v>60</v>
      </c>
      <c r="N2142" s="93"/>
      <c r="O2142" s="42"/>
      <c r="P2142" s="43" t="str">
        <f>VLOOKUP(G2142,Sheet1!A:C,3,0)</f>
        <v>爱快</v>
      </c>
      <c r="Q2142" s="92" t="s">
        <v>87</v>
      </c>
      <c r="R2142" s="50"/>
      <c r="S2142" s="43" t="s">
        <v>8405</v>
      </c>
      <c r="T2142" s="42">
        <v>42677</v>
      </c>
      <c r="U2142" s="43" t="s">
        <v>37</v>
      </c>
      <c r="V2142" s="43">
        <v>42677</v>
      </c>
      <c r="W2142" s="51">
        <f t="shared" ref="W2142:W2144" si="131">V2142-C2142</f>
        <v>0</v>
      </c>
      <c r="X2142" s="51">
        <f t="shared" ref="X2142:X2144" si="132">T2142-C2142</f>
        <v>0</v>
      </c>
    </row>
    <row r="2143" ht="19.5" customHeight="1" spans="1:24">
      <c r="A2143" s="42"/>
      <c r="B2143" s="43" t="s">
        <v>9344</v>
      </c>
      <c r="C2143" s="44">
        <v>42677</v>
      </c>
      <c r="D2143" s="45" t="s">
        <v>26</v>
      </c>
      <c r="E2143" s="43" t="s">
        <v>45</v>
      </c>
      <c r="F2143" s="43" t="s">
        <v>444</v>
      </c>
      <c r="G2143" s="46" t="s">
        <v>445</v>
      </c>
      <c r="H2143" s="43" t="s">
        <v>8426</v>
      </c>
      <c r="I2143" s="47">
        <v>15639898879</v>
      </c>
      <c r="J2143" s="48" t="s">
        <v>9426</v>
      </c>
      <c r="K2143" s="43" t="s">
        <v>8405</v>
      </c>
      <c r="L2143" s="43" t="s">
        <v>33</v>
      </c>
      <c r="M2143" s="92" t="s">
        <v>60</v>
      </c>
      <c r="N2143" s="93"/>
      <c r="O2143" s="42">
        <v>42677</v>
      </c>
      <c r="P2143" s="43" t="str">
        <f>VLOOKUP(G2143,Sheet1!A:C,3,0)</f>
        <v>ABLOOMY</v>
      </c>
      <c r="Q2143" s="92" t="s">
        <v>87</v>
      </c>
      <c r="R2143" s="50"/>
      <c r="S2143" s="43" t="s">
        <v>8405</v>
      </c>
      <c r="T2143" s="42">
        <v>42681</v>
      </c>
      <c r="U2143" s="43" t="s">
        <v>63</v>
      </c>
      <c r="V2143" s="43">
        <v>42677</v>
      </c>
      <c r="W2143" s="51">
        <f t="shared" ref="W2143" si="133">V2143-C2143</f>
        <v>0</v>
      </c>
      <c r="X2143" s="51">
        <f t="shared" si="132"/>
        <v>4</v>
      </c>
    </row>
    <row r="2144" ht="19.5" customHeight="1" spans="1:24">
      <c r="A2144" s="42" t="s">
        <v>9427</v>
      </c>
      <c r="B2144" s="43" t="s">
        <v>9344</v>
      </c>
      <c r="C2144" s="44">
        <v>42677</v>
      </c>
      <c r="D2144" s="45">
        <v>400</v>
      </c>
      <c r="E2144" s="43" t="s">
        <v>138</v>
      </c>
      <c r="F2144" s="43" t="s">
        <v>413</v>
      </c>
      <c r="G2144" s="46" t="s">
        <v>1066</v>
      </c>
      <c r="H2144" s="43" t="s">
        <v>8920</v>
      </c>
      <c r="I2144" s="47" t="s">
        <v>9428</v>
      </c>
      <c r="J2144" s="48" t="s">
        <v>9429</v>
      </c>
      <c r="K2144" s="43" t="s">
        <v>70</v>
      </c>
      <c r="L2144" s="43" t="s">
        <v>33</v>
      </c>
      <c r="M2144" s="92" t="s">
        <v>427</v>
      </c>
      <c r="N2144" s="93" t="s">
        <v>720</v>
      </c>
      <c r="O2144" s="42">
        <v>42677</v>
      </c>
      <c r="P2144" s="43" t="str">
        <f>VLOOKUP(G2144,Sheet1!A:C,3,0)</f>
        <v>寰创</v>
      </c>
      <c r="Q2144" s="92" t="s">
        <v>429</v>
      </c>
      <c r="R2144" s="50"/>
      <c r="S2144" s="43" t="s">
        <v>8405</v>
      </c>
      <c r="T2144" s="42">
        <v>42677</v>
      </c>
      <c r="U2144" s="43" t="s">
        <v>37</v>
      </c>
      <c r="V2144" s="43">
        <v>42677</v>
      </c>
      <c r="W2144" s="51">
        <f t="shared" si="131"/>
        <v>0</v>
      </c>
      <c r="X2144" s="51">
        <f t="shared" si="132"/>
        <v>0</v>
      </c>
    </row>
    <row r="2145" ht="19.5" customHeight="1" spans="1:24">
      <c r="A2145" s="42"/>
      <c r="B2145" s="43" t="s">
        <v>9344</v>
      </c>
      <c r="C2145" s="44">
        <v>42678</v>
      </c>
      <c r="D2145" s="45" t="s">
        <v>26</v>
      </c>
      <c r="E2145" s="43" t="s">
        <v>38</v>
      </c>
      <c r="F2145" s="43" t="s">
        <v>430</v>
      </c>
      <c r="G2145" s="46" t="s">
        <v>241</v>
      </c>
      <c r="H2145" s="43" t="s">
        <v>691</v>
      </c>
      <c r="I2145" s="47" t="s">
        <v>9430</v>
      </c>
      <c r="J2145" s="48" t="s">
        <v>125</v>
      </c>
      <c r="K2145" s="43" t="s">
        <v>659</v>
      </c>
      <c r="L2145" s="43" t="s">
        <v>33</v>
      </c>
      <c r="M2145" s="92" t="s">
        <v>44</v>
      </c>
      <c r="N2145" s="93" t="s">
        <v>132</v>
      </c>
      <c r="O2145" s="42">
        <v>42678</v>
      </c>
      <c r="P2145" s="43" t="str">
        <f>VLOOKUP(G2145,Sheet1!A:C,3,0)</f>
        <v>ABLOOMY</v>
      </c>
      <c r="Q2145" s="92" t="s">
        <v>44</v>
      </c>
      <c r="R2145" s="50"/>
      <c r="S2145" s="43" t="s">
        <v>36</v>
      </c>
      <c r="T2145" s="42">
        <v>42681</v>
      </c>
      <c r="U2145" s="43" t="s">
        <v>37</v>
      </c>
      <c r="V2145" s="43">
        <v>42678</v>
      </c>
      <c r="W2145" s="51">
        <f t="shared" ref="W2145:W2147" si="134">V2145-C2145</f>
        <v>0</v>
      </c>
      <c r="X2145" s="51">
        <f t="shared" ref="X2145:X2147" si="135">T2145-C2145</f>
        <v>3</v>
      </c>
    </row>
    <row r="2146" ht="19.5" customHeight="1" spans="1:24">
      <c r="A2146" s="69"/>
      <c r="B2146" s="70" t="s">
        <v>9344</v>
      </c>
      <c r="C2146" s="71">
        <v>42678</v>
      </c>
      <c r="D2146" s="72" t="s">
        <v>26</v>
      </c>
      <c r="E2146" s="70" t="s">
        <v>27</v>
      </c>
      <c r="F2146" s="70" t="s">
        <v>1124</v>
      </c>
      <c r="G2146" s="73" t="s">
        <v>1125</v>
      </c>
      <c r="H2146" s="70" t="s">
        <v>1126</v>
      </c>
      <c r="I2146" s="82">
        <v>18909688802</v>
      </c>
      <c r="J2146" s="96" t="s">
        <v>125</v>
      </c>
      <c r="K2146" s="70" t="s">
        <v>267</v>
      </c>
      <c r="L2146" s="70" t="s">
        <v>33</v>
      </c>
      <c r="M2146" s="97" t="s">
        <v>44</v>
      </c>
      <c r="N2146" s="98" t="s">
        <v>132</v>
      </c>
      <c r="O2146" s="69">
        <v>42678</v>
      </c>
      <c r="P2146" s="70" t="str">
        <f>VLOOKUP(G2146,Sheet1!A:C,3,0)</f>
        <v>ABLOOMY</v>
      </c>
      <c r="Q2146" s="97" t="s">
        <v>44</v>
      </c>
      <c r="R2146" s="88"/>
      <c r="S2146" s="70" t="s">
        <v>8405</v>
      </c>
      <c r="T2146" s="69">
        <v>42679</v>
      </c>
      <c r="U2146" s="70" t="s">
        <v>37</v>
      </c>
      <c r="V2146" s="70">
        <v>42678</v>
      </c>
      <c r="W2146" s="89">
        <f t="shared" si="134"/>
        <v>0</v>
      </c>
      <c r="X2146" s="89">
        <f t="shared" si="135"/>
        <v>1</v>
      </c>
    </row>
    <row r="2147" ht="19.5" customHeight="1" spans="1:24">
      <c r="A2147" s="42"/>
      <c r="B2147" s="43" t="s">
        <v>9344</v>
      </c>
      <c r="C2147" s="44">
        <v>42678</v>
      </c>
      <c r="D2147" s="45" t="s">
        <v>26</v>
      </c>
      <c r="E2147" s="43" t="s">
        <v>65</v>
      </c>
      <c r="F2147" s="43" t="s">
        <v>886</v>
      </c>
      <c r="G2147" s="46" t="s">
        <v>1306</v>
      </c>
      <c r="H2147" s="43" t="s">
        <v>2824</v>
      </c>
      <c r="I2147" s="47">
        <v>18905990371</v>
      </c>
      <c r="J2147" s="48" t="s">
        <v>125</v>
      </c>
      <c r="K2147" s="43" t="s">
        <v>267</v>
      </c>
      <c r="L2147" s="43" t="s">
        <v>33</v>
      </c>
      <c r="M2147" s="92" t="s">
        <v>44</v>
      </c>
      <c r="N2147" s="93" t="s">
        <v>132</v>
      </c>
      <c r="O2147" s="42">
        <v>42678</v>
      </c>
      <c r="P2147" s="43" t="str">
        <f>VLOOKUP(G2147,Sheet1!A:C,3,0)</f>
        <v>寰创</v>
      </c>
      <c r="Q2147" s="92" t="s">
        <v>44</v>
      </c>
      <c r="R2147" s="50"/>
      <c r="S2147" s="43" t="s">
        <v>267</v>
      </c>
      <c r="T2147" s="42">
        <v>42678</v>
      </c>
      <c r="U2147" s="43" t="s">
        <v>37</v>
      </c>
      <c r="V2147" s="43">
        <v>42675</v>
      </c>
      <c r="W2147" s="51">
        <f t="shared" si="134"/>
        <v>-3</v>
      </c>
      <c r="X2147" s="51">
        <f t="shared" si="135"/>
        <v>0</v>
      </c>
    </row>
    <row r="2148" ht="19.5" customHeight="1" spans="1:24">
      <c r="A2148" s="42" t="s">
        <v>9431</v>
      </c>
      <c r="B2148" s="43" t="s">
        <v>9344</v>
      </c>
      <c r="C2148" s="44">
        <v>42678</v>
      </c>
      <c r="D2148" s="45">
        <v>400</v>
      </c>
      <c r="E2148" s="43" t="s">
        <v>138</v>
      </c>
      <c r="F2148" s="43" t="s">
        <v>947</v>
      </c>
      <c r="G2148" s="46" t="s">
        <v>461</v>
      </c>
      <c r="H2148" s="43" t="s">
        <v>8945</v>
      </c>
      <c r="I2148" s="47">
        <v>15355370742</v>
      </c>
      <c r="J2148" s="48" t="s">
        <v>9432</v>
      </c>
      <c r="K2148" s="43" t="s">
        <v>93</v>
      </c>
      <c r="L2148" s="43" t="s">
        <v>33</v>
      </c>
      <c r="M2148" s="92" t="s">
        <v>34</v>
      </c>
      <c r="N2148" s="93" t="s">
        <v>9433</v>
      </c>
      <c r="O2148" s="42">
        <v>42678</v>
      </c>
      <c r="P2148" s="43" t="str">
        <f>VLOOKUP(G2148,Sheet1!A:C,3,0)</f>
        <v>爱快</v>
      </c>
      <c r="Q2148" s="92" t="s">
        <v>34</v>
      </c>
      <c r="R2148" s="50"/>
      <c r="S2148" s="43" t="s">
        <v>33</v>
      </c>
      <c r="T2148" s="42">
        <v>42678</v>
      </c>
      <c r="U2148" s="43" t="s">
        <v>37</v>
      </c>
      <c r="V2148" s="43">
        <v>42678</v>
      </c>
      <c r="W2148" s="51">
        <f t="shared" ref="W2148:W2154" si="136">V2148-C2148</f>
        <v>0</v>
      </c>
      <c r="X2148" s="51">
        <f t="shared" ref="X2148:X2154" si="137">T2148-C2148</f>
        <v>0</v>
      </c>
    </row>
    <row r="2149" ht="19.5" customHeight="1" spans="1:24">
      <c r="A2149" s="69" t="s">
        <v>9434</v>
      </c>
      <c r="B2149" s="70" t="s">
        <v>9344</v>
      </c>
      <c r="C2149" s="71">
        <v>42678</v>
      </c>
      <c r="D2149" s="72">
        <v>400</v>
      </c>
      <c r="E2149" s="70" t="s">
        <v>138</v>
      </c>
      <c r="F2149" s="70" t="s">
        <v>191</v>
      </c>
      <c r="G2149" s="73" t="s">
        <v>4878</v>
      </c>
      <c r="H2149" s="70" t="s">
        <v>4256</v>
      </c>
      <c r="I2149" s="82">
        <v>13758370934</v>
      </c>
      <c r="J2149" s="96" t="s">
        <v>9435</v>
      </c>
      <c r="K2149" s="70" t="s">
        <v>93</v>
      </c>
      <c r="L2149" s="70" t="s">
        <v>33</v>
      </c>
      <c r="M2149" s="97" t="s">
        <v>60</v>
      </c>
      <c r="N2149" s="98" t="s">
        <v>1717</v>
      </c>
      <c r="O2149" s="69">
        <v>42678</v>
      </c>
      <c r="P2149" s="70" t="str">
        <f>VLOOKUP(G2149,Sheet1!A:C,3,0)</f>
        <v>爱快</v>
      </c>
      <c r="Q2149" s="97" t="s">
        <v>144</v>
      </c>
      <c r="R2149" s="88"/>
      <c r="S2149" s="70" t="s">
        <v>36</v>
      </c>
      <c r="T2149" s="69">
        <v>42682</v>
      </c>
      <c r="U2149" s="70" t="s">
        <v>37</v>
      </c>
      <c r="V2149" s="70">
        <v>42678</v>
      </c>
      <c r="W2149" s="89">
        <f t="shared" si="136"/>
        <v>0</v>
      </c>
      <c r="X2149" s="89">
        <f t="shared" si="137"/>
        <v>4</v>
      </c>
    </row>
    <row r="2150" ht="19.5" customHeight="1" spans="1:24">
      <c r="A2150" s="42" t="s">
        <v>9436</v>
      </c>
      <c r="B2150" s="43" t="s">
        <v>9344</v>
      </c>
      <c r="C2150" s="44">
        <v>42678</v>
      </c>
      <c r="D2150" s="45">
        <v>400</v>
      </c>
      <c r="E2150" s="43" t="s">
        <v>113</v>
      </c>
      <c r="F2150" s="43" t="s">
        <v>114</v>
      </c>
      <c r="G2150" s="46" t="s">
        <v>115</v>
      </c>
      <c r="H2150" s="43" t="s">
        <v>9437</v>
      </c>
      <c r="I2150" s="47">
        <v>13854269954</v>
      </c>
      <c r="J2150" s="48" t="s">
        <v>9438</v>
      </c>
      <c r="K2150" s="43" t="s">
        <v>93</v>
      </c>
      <c r="L2150" s="43" t="s">
        <v>33</v>
      </c>
      <c r="M2150" s="92" t="s">
        <v>34</v>
      </c>
      <c r="N2150" s="93" t="s">
        <v>9439</v>
      </c>
      <c r="O2150" s="42">
        <v>42678</v>
      </c>
      <c r="P2150" s="43" t="str">
        <f>VLOOKUP(G2150,Sheet1!A:C,3,0)</f>
        <v>ABLOOMY</v>
      </c>
      <c r="Q2150" s="92" t="s">
        <v>34</v>
      </c>
      <c r="R2150" s="50"/>
      <c r="S2150" s="43" t="s">
        <v>33</v>
      </c>
      <c r="T2150" s="42">
        <v>42678</v>
      </c>
      <c r="U2150" s="43" t="s">
        <v>37</v>
      </c>
      <c r="V2150" s="43">
        <v>42678</v>
      </c>
      <c r="W2150" s="51">
        <f t="shared" si="136"/>
        <v>0</v>
      </c>
      <c r="X2150" s="51">
        <f t="shared" si="137"/>
        <v>0</v>
      </c>
    </row>
    <row r="2151" ht="19.5" customHeight="1" spans="1:24">
      <c r="A2151" s="42" t="s">
        <v>9440</v>
      </c>
      <c r="B2151" s="43" t="s">
        <v>9344</v>
      </c>
      <c r="C2151" s="44">
        <v>42678</v>
      </c>
      <c r="D2151" s="45">
        <v>400</v>
      </c>
      <c r="E2151" s="43" t="s">
        <v>138</v>
      </c>
      <c r="F2151" s="43" t="s">
        <v>947</v>
      </c>
      <c r="G2151" s="46" t="s">
        <v>461</v>
      </c>
      <c r="H2151" s="43" t="s">
        <v>2054</v>
      </c>
      <c r="I2151" s="47">
        <v>13516765181</v>
      </c>
      <c r="J2151" s="48" t="s">
        <v>9441</v>
      </c>
      <c r="K2151" s="43" t="s">
        <v>93</v>
      </c>
      <c r="L2151" s="43" t="s">
        <v>33</v>
      </c>
      <c r="M2151" s="92" t="s">
        <v>34</v>
      </c>
      <c r="N2151" s="93" t="s">
        <v>9433</v>
      </c>
      <c r="O2151" s="42">
        <v>42678</v>
      </c>
      <c r="P2151" s="43" t="str">
        <f>VLOOKUP(G2151,Sheet1!A:C,3,0)</f>
        <v>爱快</v>
      </c>
      <c r="Q2151" s="92" t="s">
        <v>34</v>
      </c>
      <c r="R2151" s="50"/>
      <c r="S2151" s="43" t="s">
        <v>33</v>
      </c>
      <c r="T2151" s="42">
        <v>42678</v>
      </c>
      <c r="U2151" s="43" t="s">
        <v>37</v>
      </c>
      <c r="V2151" s="43">
        <v>42678</v>
      </c>
      <c r="W2151" s="51">
        <f t="shared" si="136"/>
        <v>0</v>
      </c>
      <c r="X2151" s="51">
        <f t="shared" si="137"/>
        <v>0</v>
      </c>
    </row>
    <row r="2152" ht="19.5" customHeight="1" spans="1:24">
      <c r="A2152" s="42" t="s">
        <v>9442</v>
      </c>
      <c r="B2152" s="43" t="s">
        <v>9344</v>
      </c>
      <c r="C2152" s="44">
        <v>42678</v>
      </c>
      <c r="D2152" s="45">
        <v>400</v>
      </c>
      <c r="E2152" s="43" t="s">
        <v>65</v>
      </c>
      <c r="F2152" s="43" t="s">
        <v>886</v>
      </c>
      <c r="G2152" s="46" t="s">
        <v>1306</v>
      </c>
      <c r="H2152" s="43" t="s">
        <v>9443</v>
      </c>
      <c r="I2152" s="47">
        <v>18605991982</v>
      </c>
      <c r="J2152" s="48" t="s">
        <v>9444</v>
      </c>
      <c r="K2152" s="43" t="s">
        <v>93</v>
      </c>
      <c r="L2152" s="43" t="s">
        <v>33</v>
      </c>
      <c r="M2152" s="92" t="s">
        <v>44</v>
      </c>
      <c r="N2152" s="93" t="s">
        <v>9445</v>
      </c>
      <c r="O2152" s="42">
        <v>42678</v>
      </c>
      <c r="P2152" s="43" t="str">
        <f>VLOOKUP(G2152,Sheet1!A:C,3,0)</f>
        <v>寰创</v>
      </c>
      <c r="Q2152" s="92" t="s">
        <v>44</v>
      </c>
      <c r="R2152" s="50"/>
      <c r="S2152" s="43" t="s">
        <v>267</v>
      </c>
      <c r="T2152" s="42">
        <v>42678</v>
      </c>
      <c r="U2152" s="43" t="s">
        <v>37</v>
      </c>
      <c r="V2152" s="43">
        <v>42675</v>
      </c>
      <c r="W2152" s="51">
        <f t="shared" si="136"/>
        <v>-3</v>
      </c>
      <c r="X2152" s="51">
        <f t="shared" si="137"/>
        <v>0</v>
      </c>
    </row>
    <row r="2153" ht="19.5" customHeight="1" spans="1:24">
      <c r="A2153" s="69" t="s">
        <v>9446</v>
      </c>
      <c r="B2153" s="70" t="s">
        <v>9344</v>
      </c>
      <c r="C2153" s="71">
        <v>42678</v>
      </c>
      <c r="D2153" s="72">
        <v>400</v>
      </c>
      <c r="E2153" s="70" t="s">
        <v>138</v>
      </c>
      <c r="F2153" s="70" t="s">
        <v>191</v>
      </c>
      <c r="G2153" s="73" t="s">
        <v>4878</v>
      </c>
      <c r="H2153" s="70" t="s">
        <v>663</v>
      </c>
      <c r="I2153" s="82">
        <v>13957313210</v>
      </c>
      <c r="J2153" s="96" t="s">
        <v>9447</v>
      </c>
      <c r="K2153" s="70" t="s">
        <v>101</v>
      </c>
      <c r="L2153" s="70" t="s">
        <v>33</v>
      </c>
      <c r="M2153" s="97" t="s">
        <v>60</v>
      </c>
      <c r="N2153" s="98" t="s">
        <v>1717</v>
      </c>
      <c r="O2153" s="69">
        <v>42678</v>
      </c>
      <c r="P2153" s="70" t="str">
        <f>VLOOKUP(G2153,Sheet1!A:C,3,0)</f>
        <v>爱快</v>
      </c>
      <c r="Q2153" s="97" t="s">
        <v>144</v>
      </c>
      <c r="R2153" s="88"/>
      <c r="S2153" s="70" t="s">
        <v>36</v>
      </c>
      <c r="T2153" s="69">
        <v>42682</v>
      </c>
      <c r="U2153" s="70" t="s">
        <v>63</v>
      </c>
      <c r="V2153" s="70">
        <v>42678</v>
      </c>
      <c r="W2153" s="89">
        <f t="shared" si="136"/>
        <v>0</v>
      </c>
      <c r="X2153" s="89">
        <f t="shared" si="137"/>
        <v>4</v>
      </c>
    </row>
    <row r="2154" ht="19.5" customHeight="1" spans="1:24">
      <c r="A2154" s="42" t="s">
        <v>9448</v>
      </c>
      <c r="B2154" s="43" t="s">
        <v>9344</v>
      </c>
      <c r="C2154" s="44">
        <v>42678</v>
      </c>
      <c r="D2154" s="45">
        <v>400</v>
      </c>
      <c r="E2154" s="43" t="s">
        <v>65</v>
      </c>
      <c r="F2154" s="43" t="s">
        <v>886</v>
      </c>
      <c r="G2154" s="46" t="s">
        <v>1306</v>
      </c>
      <c r="H2154" s="43" t="s">
        <v>2824</v>
      </c>
      <c r="I2154" s="47">
        <v>18905990371</v>
      </c>
      <c r="J2154" s="48" t="s">
        <v>9449</v>
      </c>
      <c r="K2154" s="43" t="s">
        <v>5655</v>
      </c>
      <c r="L2154" s="43" t="s">
        <v>33</v>
      </c>
      <c r="M2154" s="92" t="s">
        <v>44</v>
      </c>
      <c r="N2154" s="93" t="s">
        <v>9445</v>
      </c>
      <c r="O2154" s="42">
        <v>42678</v>
      </c>
      <c r="P2154" s="43" t="str">
        <f>VLOOKUP(G2154,Sheet1!A:C,3,0)</f>
        <v>寰创</v>
      </c>
      <c r="Q2154" s="92" t="s">
        <v>44</v>
      </c>
      <c r="R2154" s="50"/>
      <c r="S2154" s="43" t="s">
        <v>267</v>
      </c>
      <c r="T2154" s="42">
        <v>42678</v>
      </c>
      <c r="U2154" s="43" t="s">
        <v>37</v>
      </c>
      <c r="V2154" s="43">
        <v>42675</v>
      </c>
      <c r="W2154" s="51">
        <f t="shared" si="136"/>
        <v>-3</v>
      </c>
      <c r="X2154" s="51">
        <f t="shared" si="137"/>
        <v>0</v>
      </c>
    </row>
    <row r="2155" ht="19.5" customHeight="1" spans="1:24">
      <c r="A2155" s="29"/>
      <c r="B2155" s="30" t="s">
        <v>9344</v>
      </c>
      <c r="C2155" s="31">
        <v>42678</v>
      </c>
      <c r="D2155" s="32" t="s">
        <v>466</v>
      </c>
      <c r="E2155" s="30" t="s">
        <v>45</v>
      </c>
      <c r="F2155" s="30" t="s">
        <v>4647</v>
      </c>
      <c r="G2155" s="33" t="s">
        <v>4648</v>
      </c>
      <c r="H2155" s="30" t="s">
        <v>2133</v>
      </c>
      <c r="I2155" s="35">
        <v>13839385798</v>
      </c>
      <c r="J2155" s="36" t="s">
        <v>254</v>
      </c>
      <c r="K2155" s="30" t="s">
        <v>9226</v>
      </c>
      <c r="L2155" s="30" t="s">
        <v>33</v>
      </c>
      <c r="M2155" s="53" t="s">
        <v>158</v>
      </c>
      <c r="N2155" s="63" t="s">
        <v>9450</v>
      </c>
      <c r="O2155" s="29">
        <v>42678</v>
      </c>
      <c r="P2155" s="30" t="str">
        <f>VLOOKUP(G2155,Sheet1!A:C,3,0)</f>
        <v>ABLOOMY-中苗刷</v>
      </c>
      <c r="Q2155" s="53" t="s">
        <v>34</v>
      </c>
      <c r="R2155" s="40"/>
      <c r="S2155" s="30" t="s">
        <v>8405</v>
      </c>
      <c r="T2155" s="29">
        <v>42683</v>
      </c>
      <c r="U2155" s="30" t="s">
        <v>63</v>
      </c>
      <c r="V2155" s="30">
        <v>42678</v>
      </c>
      <c r="W2155" s="41">
        <f t="shared" ref="W2155:W2160" si="138">V2155-C2155</f>
        <v>0</v>
      </c>
      <c r="X2155" s="41">
        <f t="shared" ref="X2155:X2160" si="139">T2155-C2155</f>
        <v>5</v>
      </c>
    </row>
    <row r="2156" ht="19.5" customHeight="1" spans="1:24">
      <c r="A2156" s="69" t="s">
        <v>9451</v>
      </c>
      <c r="B2156" s="70" t="s">
        <v>9344</v>
      </c>
      <c r="C2156" s="71">
        <v>42678</v>
      </c>
      <c r="D2156" s="72">
        <v>400</v>
      </c>
      <c r="E2156" s="70" t="s">
        <v>45</v>
      </c>
      <c r="F2156" s="70" t="s">
        <v>508</v>
      </c>
      <c r="G2156" s="73" t="s">
        <v>509</v>
      </c>
      <c r="H2156" s="70" t="s">
        <v>5671</v>
      </c>
      <c r="I2156" s="82">
        <v>18860287006</v>
      </c>
      <c r="J2156" s="96" t="s">
        <v>9452</v>
      </c>
      <c r="K2156" s="70" t="s">
        <v>70</v>
      </c>
      <c r="L2156" s="70" t="s">
        <v>33</v>
      </c>
      <c r="M2156" s="97" t="s">
        <v>60</v>
      </c>
      <c r="N2156" s="98" t="s">
        <v>9453</v>
      </c>
      <c r="O2156" s="69">
        <v>42678</v>
      </c>
      <c r="P2156" s="70" t="str">
        <f>VLOOKUP(G2156,Sheet1!A:C,3,0)</f>
        <v>ABLOOMY</v>
      </c>
      <c r="Q2156" s="97" t="s">
        <v>144</v>
      </c>
      <c r="R2156" s="88"/>
      <c r="S2156" s="70" t="s">
        <v>8405</v>
      </c>
      <c r="T2156" s="69">
        <v>42695</v>
      </c>
      <c r="U2156" s="70" t="s">
        <v>37</v>
      </c>
      <c r="V2156" s="70">
        <v>42678</v>
      </c>
      <c r="W2156" s="89">
        <f t="shared" si="138"/>
        <v>0</v>
      </c>
      <c r="X2156" s="89">
        <f t="shared" si="139"/>
        <v>17</v>
      </c>
    </row>
    <row r="2157" ht="19.5" customHeight="1" spans="1:24">
      <c r="A2157" s="29" t="s">
        <v>9454</v>
      </c>
      <c r="B2157" s="30" t="s">
        <v>9344</v>
      </c>
      <c r="C2157" s="31">
        <v>42678</v>
      </c>
      <c r="D2157" s="32">
        <v>400</v>
      </c>
      <c r="E2157" s="30" t="s">
        <v>306</v>
      </c>
      <c r="F2157" s="30" t="s">
        <v>803</v>
      </c>
      <c r="G2157" s="33" t="s">
        <v>3222</v>
      </c>
      <c r="H2157" s="30" t="s">
        <v>309</v>
      </c>
      <c r="I2157" s="35" t="s">
        <v>9455</v>
      </c>
      <c r="J2157" s="36" t="s">
        <v>9456</v>
      </c>
      <c r="K2157" s="30" t="s">
        <v>70</v>
      </c>
      <c r="L2157" s="30" t="s">
        <v>33</v>
      </c>
      <c r="M2157" s="53" t="s">
        <v>60</v>
      </c>
      <c r="N2157" s="63" t="s">
        <v>9457</v>
      </c>
      <c r="O2157" s="29">
        <v>42678</v>
      </c>
      <c r="P2157" s="30" t="str">
        <f>VLOOKUP(G2157,Sheet1!A:C,3,0)</f>
        <v>ABLOOMY-中苗刷</v>
      </c>
      <c r="Q2157" s="53" t="s">
        <v>7094</v>
      </c>
      <c r="R2157" s="40"/>
      <c r="S2157" s="30" t="s">
        <v>53</v>
      </c>
      <c r="T2157" s="29">
        <v>42688</v>
      </c>
      <c r="U2157" s="30" t="s">
        <v>63</v>
      </c>
      <c r="V2157" s="30">
        <v>42678</v>
      </c>
      <c r="W2157" s="41">
        <f t="shared" si="138"/>
        <v>0</v>
      </c>
      <c r="X2157" s="41">
        <f t="shared" si="139"/>
        <v>10</v>
      </c>
    </row>
    <row r="2158" ht="19.5" customHeight="1" spans="1:24">
      <c r="A2158" s="64" t="s">
        <v>9458</v>
      </c>
      <c r="B2158" s="65" t="s">
        <v>9344</v>
      </c>
      <c r="C2158" s="66">
        <v>42678</v>
      </c>
      <c r="D2158" s="67">
        <v>400</v>
      </c>
      <c r="E2158" s="65" t="s">
        <v>55</v>
      </c>
      <c r="F2158" s="65" t="s">
        <v>7179</v>
      </c>
      <c r="G2158" s="68" t="s">
        <v>7180</v>
      </c>
      <c r="H2158" s="30" t="s">
        <v>9459</v>
      </c>
      <c r="I2158" s="35" t="s">
        <v>9460</v>
      </c>
      <c r="J2158" s="102" t="s">
        <v>9461</v>
      </c>
      <c r="K2158" s="43" t="s">
        <v>59</v>
      </c>
      <c r="L2158" s="43" t="s">
        <v>33</v>
      </c>
      <c r="M2158" s="103" t="s">
        <v>34</v>
      </c>
      <c r="N2158" s="104" t="s">
        <v>9462</v>
      </c>
      <c r="O2158" s="64">
        <v>42678</v>
      </c>
      <c r="P2158" s="43" t="str">
        <f>VLOOKUP(G2158,Sheet1!A:C,3,0)</f>
        <v>ABLOOMY</v>
      </c>
      <c r="Q2158" s="103"/>
      <c r="R2158" s="52"/>
      <c r="S2158" s="65" t="s">
        <v>72</v>
      </c>
      <c r="T2158" s="64"/>
      <c r="U2158" s="65"/>
      <c r="V2158" s="43">
        <v>42678</v>
      </c>
      <c r="W2158" s="51">
        <f t="shared" si="138"/>
        <v>0</v>
      </c>
      <c r="X2158" s="51">
        <f t="shared" si="139"/>
        <v>-42678</v>
      </c>
    </row>
    <row r="2159" ht="19.5" customHeight="1" spans="1:24">
      <c r="A2159" s="42" t="s">
        <v>9463</v>
      </c>
      <c r="B2159" s="43" t="s">
        <v>9344</v>
      </c>
      <c r="C2159" s="44">
        <v>42678</v>
      </c>
      <c r="D2159" s="45">
        <v>400</v>
      </c>
      <c r="E2159" s="43" t="s">
        <v>477</v>
      </c>
      <c r="F2159" s="43" t="s">
        <v>1555</v>
      </c>
      <c r="G2159" s="46" t="s">
        <v>1754</v>
      </c>
      <c r="H2159" s="43" t="s">
        <v>462</v>
      </c>
      <c r="I2159" s="47">
        <v>18669931866</v>
      </c>
      <c r="J2159" s="48" t="s">
        <v>9464</v>
      </c>
      <c r="K2159" s="43" t="s">
        <v>59</v>
      </c>
      <c r="L2159" s="43" t="s">
        <v>33</v>
      </c>
      <c r="M2159" s="92" t="s">
        <v>102</v>
      </c>
      <c r="N2159" s="93" t="s">
        <v>2639</v>
      </c>
      <c r="O2159" s="42">
        <v>42678</v>
      </c>
      <c r="P2159" s="43" t="str">
        <f>VLOOKUP(G2159,Sheet1!A:C,3,0)</f>
        <v>寰创</v>
      </c>
      <c r="Q2159" s="92" t="s">
        <v>104</v>
      </c>
      <c r="R2159" s="50"/>
      <c r="S2159" s="43" t="s">
        <v>8405</v>
      </c>
      <c r="T2159" s="42">
        <v>42678</v>
      </c>
      <c r="U2159" s="43" t="s">
        <v>37</v>
      </c>
      <c r="V2159" s="43">
        <v>42678</v>
      </c>
      <c r="W2159" s="51">
        <f t="shared" si="138"/>
        <v>0</v>
      </c>
      <c r="X2159" s="51">
        <f t="shared" si="139"/>
        <v>0</v>
      </c>
    </row>
    <row r="2160" ht="19.5" customHeight="1" spans="1:24">
      <c r="A2160" s="42"/>
      <c r="B2160" s="43" t="s">
        <v>9344</v>
      </c>
      <c r="C2160" s="44">
        <v>42681</v>
      </c>
      <c r="D2160" s="45" t="s">
        <v>26</v>
      </c>
      <c r="E2160" s="43" t="s">
        <v>45</v>
      </c>
      <c r="F2160" s="43" t="s">
        <v>444</v>
      </c>
      <c r="G2160" s="46" t="s">
        <v>445</v>
      </c>
      <c r="H2160" s="43" t="s">
        <v>8426</v>
      </c>
      <c r="I2160" s="47">
        <v>15639898879</v>
      </c>
      <c r="J2160" s="48" t="s">
        <v>170</v>
      </c>
      <c r="K2160" s="43" t="s">
        <v>523</v>
      </c>
      <c r="L2160" s="43" t="s">
        <v>33</v>
      </c>
      <c r="M2160" s="92" t="s">
        <v>60</v>
      </c>
      <c r="N2160" s="93"/>
      <c r="O2160" s="42">
        <v>42681</v>
      </c>
      <c r="P2160" s="43" t="str">
        <f>VLOOKUP(G2160,Sheet1!A:C,3,0)</f>
        <v>ABLOOMY</v>
      </c>
      <c r="Q2160" s="92" t="s">
        <v>62</v>
      </c>
      <c r="R2160" s="50"/>
      <c r="S2160" s="43" t="s">
        <v>53</v>
      </c>
      <c r="T2160" s="42">
        <v>42681</v>
      </c>
      <c r="U2160" s="43" t="s">
        <v>37</v>
      </c>
      <c r="V2160" s="43">
        <v>42681</v>
      </c>
      <c r="W2160" s="51">
        <f t="shared" si="138"/>
        <v>0</v>
      </c>
      <c r="X2160" s="51">
        <f t="shared" si="139"/>
        <v>0</v>
      </c>
    </row>
    <row r="2161" ht="19.5" customHeight="1" spans="1:24">
      <c r="A2161" s="42" t="s">
        <v>9465</v>
      </c>
      <c r="B2161" s="43" t="s">
        <v>9344</v>
      </c>
      <c r="C2161" s="44">
        <v>42681</v>
      </c>
      <c r="D2161" s="45">
        <v>400</v>
      </c>
      <c r="E2161" s="43" t="s">
        <v>113</v>
      </c>
      <c r="F2161" s="43" t="s">
        <v>114</v>
      </c>
      <c r="G2161" s="46" t="s">
        <v>115</v>
      </c>
      <c r="H2161" s="43" t="s">
        <v>9466</v>
      </c>
      <c r="I2161" s="47">
        <v>15866575266</v>
      </c>
      <c r="J2161" s="48" t="s">
        <v>9467</v>
      </c>
      <c r="K2161" s="43" t="s">
        <v>5655</v>
      </c>
      <c r="L2161" s="43" t="s">
        <v>33</v>
      </c>
      <c r="M2161" s="92" t="s">
        <v>34</v>
      </c>
      <c r="N2161" s="93" t="s">
        <v>9468</v>
      </c>
      <c r="O2161" s="42">
        <v>42681</v>
      </c>
      <c r="P2161" s="43" t="s">
        <v>8955</v>
      </c>
      <c r="Q2161" s="92" t="s">
        <v>34</v>
      </c>
      <c r="R2161" s="50"/>
      <c r="S2161" s="43" t="s">
        <v>33</v>
      </c>
      <c r="T2161" s="42">
        <v>42681</v>
      </c>
      <c r="U2161" s="43" t="s">
        <v>37</v>
      </c>
      <c r="V2161" s="43">
        <v>42681</v>
      </c>
      <c r="W2161" s="51">
        <f t="shared" ref="W2161:W2166" si="140">V2161-C2161</f>
        <v>0</v>
      </c>
      <c r="X2161" s="51">
        <f t="shared" ref="X2161:X2166" si="141">T2161-C2161</f>
        <v>0</v>
      </c>
    </row>
    <row r="2162" ht="19.5" customHeight="1" spans="1:24">
      <c r="A2162" s="42" t="s">
        <v>9469</v>
      </c>
      <c r="B2162" s="43" t="s">
        <v>9344</v>
      </c>
      <c r="C2162" s="44">
        <v>42681</v>
      </c>
      <c r="D2162" s="45">
        <v>400</v>
      </c>
      <c r="E2162" s="43" t="s">
        <v>765</v>
      </c>
      <c r="F2162" s="43" t="s">
        <v>1094</v>
      </c>
      <c r="G2162" s="46" t="s">
        <v>8377</v>
      </c>
      <c r="H2162" s="43" t="s">
        <v>77</v>
      </c>
      <c r="I2162" s="47">
        <v>18643507325</v>
      </c>
      <c r="J2162" s="48" t="s">
        <v>9470</v>
      </c>
      <c r="K2162" s="43" t="s">
        <v>59</v>
      </c>
      <c r="L2162" s="43" t="s">
        <v>33</v>
      </c>
      <c r="M2162" s="92" t="s">
        <v>34</v>
      </c>
      <c r="N2162" s="93" t="s">
        <v>9471</v>
      </c>
      <c r="O2162" s="42">
        <v>42681</v>
      </c>
      <c r="P2162" s="43" t="str">
        <f>VLOOKUP(G2162,Sheet1!A:C,3,0)</f>
        <v>ABLOOMY</v>
      </c>
      <c r="Q2162" s="92" t="s">
        <v>34</v>
      </c>
      <c r="R2162" s="50"/>
      <c r="S2162" s="43" t="s">
        <v>72</v>
      </c>
      <c r="T2162" s="42">
        <v>42681</v>
      </c>
      <c r="U2162" s="43" t="s">
        <v>37</v>
      </c>
      <c r="V2162" s="43">
        <v>42681</v>
      </c>
      <c r="W2162" s="51">
        <f t="shared" si="140"/>
        <v>0</v>
      </c>
      <c r="X2162" s="51">
        <f t="shared" si="141"/>
        <v>0</v>
      </c>
    </row>
    <row r="2163" ht="19.5" customHeight="1" spans="1:24">
      <c r="A2163" s="69" t="s">
        <v>9472</v>
      </c>
      <c r="B2163" s="70" t="s">
        <v>9344</v>
      </c>
      <c r="C2163" s="71">
        <v>42681</v>
      </c>
      <c r="D2163" s="72">
        <v>400</v>
      </c>
      <c r="E2163" s="70" t="s">
        <v>121</v>
      </c>
      <c r="F2163" s="70" t="s">
        <v>803</v>
      </c>
      <c r="G2163" s="73" t="s">
        <v>804</v>
      </c>
      <c r="H2163" s="70" t="s">
        <v>485</v>
      </c>
      <c r="I2163" s="82">
        <v>13113883363</v>
      </c>
      <c r="J2163" s="96" t="s">
        <v>9473</v>
      </c>
      <c r="K2163" s="70" t="s">
        <v>59</v>
      </c>
      <c r="L2163" s="70" t="s">
        <v>33</v>
      </c>
      <c r="M2163" s="97" t="s">
        <v>60</v>
      </c>
      <c r="N2163" s="98" t="s">
        <v>9474</v>
      </c>
      <c r="O2163" s="69">
        <v>42681</v>
      </c>
      <c r="P2163" s="70" t="str">
        <f>VLOOKUP(G2163,Sheet1!A:C,3,0)</f>
        <v>爱快</v>
      </c>
      <c r="Q2163" s="97" t="s">
        <v>144</v>
      </c>
      <c r="R2163" s="88"/>
      <c r="S2163" s="70" t="s">
        <v>53</v>
      </c>
      <c r="T2163" s="69">
        <v>42682</v>
      </c>
      <c r="U2163" s="70" t="s">
        <v>63</v>
      </c>
      <c r="V2163" s="70">
        <v>42681</v>
      </c>
      <c r="W2163" s="89">
        <f t="shared" si="140"/>
        <v>0</v>
      </c>
      <c r="X2163" s="89">
        <f t="shared" si="141"/>
        <v>1</v>
      </c>
    </row>
    <row r="2164" ht="19.5" customHeight="1" spans="1:24">
      <c r="A2164" s="29"/>
      <c r="B2164" s="30" t="s">
        <v>9344</v>
      </c>
      <c r="C2164" s="31">
        <v>42681</v>
      </c>
      <c r="D2164" s="32" t="s">
        <v>26</v>
      </c>
      <c r="E2164" s="30" t="s">
        <v>726</v>
      </c>
      <c r="F2164" s="30" t="s">
        <v>8995</v>
      </c>
      <c r="G2164" s="33" t="s">
        <v>8996</v>
      </c>
      <c r="H2164" s="30" t="s">
        <v>475</v>
      </c>
      <c r="I2164" s="35">
        <v>13596557509</v>
      </c>
      <c r="J2164" s="36" t="s">
        <v>1075</v>
      </c>
      <c r="K2164" s="30" t="s">
        <v>267</v>
      </c>
      <c r="L2164" s="30" t="s">
        <v>33</v>
      </c>
      <c r="M2164" s="53" t="s">
        <v>60</v>
      </c>
      <c r="N2164" s="63"/>
      <c r="O2164" s="29">
        <v>42681</v>
      </c>
      <c r="P2164" s="30" t="str">
        <f>VLOOKUP(G2164,Sheet1!A:C,3,0)</f>
        <v>爱快</v>
      </c>
      <c r="Q2164" s="53" t="s">
        <v>144</v>
      </c>
      <c r="R2164" s="40"/>
      <c r="S2164" s="30" t="s">
        <v>8405</v>
      </c>
      <c r="T2164" s="29">
        <v>42696</v>
      </c>
      <c r="U2164" s="30" t="s">
        <v>37</v>
      </c>
      <c r="V2164" s="30">
        <v>42681</v>
      </c>
      <c r="W2164" s="41">
        <f t="shared" si="140"/>
        <v>0</v>
      </c>
      <c r="X2164" s="41">
        <f t="shared" si="141"/>
        <v>15</v>
      </c>
    </row>
    <row r="2165" ht="19.5" customHeight="1" spans="1:24">
      <c r="A2165" s="69" t="s">
        <v>9475</v>
      </c>
      <c r="B2165" s="70" t="s">
        <v>9344</v>
      </c>
      <c r="C2165" s="71">
        <v>42681</v>
      </c>
      <c r="D2165" s="72">
        <v>400</v>
      </c>
      <c r="E2165" s="70" t="s">
        <v>121</v>
      </c>
      <c r="F2165" s="70" t="s">
        <v>2131</v>
      </c>
      <c r="G2165" s="73" t="s">
        <v>2132</v>
      </c>
      <c r="H2165" s="70" t="s">
        <v>2133</v>
      </c>
      <c r="I2165" s="82">
        <v>13315003953</v>
      </c>
      <c r="J2165" s="96" t="s">
        <v>9476</v>
      </c>
      <c r="K2165" s="70" t="s">
        <v>70</v>
      </c>
      <c r="L2165" s="70" t="s">
        <v>33</v>
      </c>
      <c r="M2165" s="97" t="s">
        <v>34</v>
      </c>
      <c r="N2165" s="98" t="s">
        <v>9477</v>
      </c>
      <c r="O2165" s="69">
        <v>42681</v>
      </c>
      <c r="P2165" s="70" t="str">
        <f>VLOOKUP(G2165,Sheet1!A:C,3,0)</f>
        <v>爱快</v>
      </c>
      <c r="Q2165" s="97" t="s">
        <v>34</v>
      </c>
      <c r="R2165" s="88"/>
      <c r="S2165" s="70" t="s">
        <v>72</v>
      </c>
      <c r="T2165" s="69">
        <v>42681</v>
      </c>
      <c r="U2165" s="70" t="s">
        <v>37</v>
      </c>
      <c r="V2165" s="43">
        <v>42681</v>
      </c>
      <c r="W2165" s="51">
        <f t="shared" si="140"/>
        <v>0</v>
      </c>
      <c r="X2165" s="51">
        <f t="shared" si="141"/>
        <v>0</v>
      </c>
    </row>
    <row r="2166" ht="19.5" customHeight="1" spans="1:24">
      <c r="A2166" s="69" t="s">
        <v>9478</v>
      </c>
      <c r="B2166" s="70" t="s">
        <v>9344</v>
      </c>
      <c r="C2166" s="71">
        <v>42681</v>
      </c>
      <c r="D2166" s="72">
        <v>400</v>
      </c>
      <c r="E2166" s="70" t="s">
        <v>65</v>
      </c>
      <c r="F2166" s="70" t="s">
        <v>886</v>
      </c>
      <c r="G2166" s="73" t="s">
        <v>1306</v>
      </c>
      <c r="H2166" s="70" t="s">
        <v>2824</v>
      </c>
      <c r="I2166" s="82">
        <v>18905990371</v>
      </c>
      <c r="J2166" s="96" t="s">
        <v>9479</v>
      </c>
      <c r="K2166" s="70" t="s">
        <v>59</v>
      </c>
      <c r="L2166" s="70" t="s">
        <v>33</v>
      </c>
      <c r="M2166" s="97" t="s">
        <v>376</v>
      </c>
      <c r="N2166" s="98" t="s">
        <v>9480</v>
      </c>
      <c r="O2166" s="69">
        <v>42681</v>
      </c>
      <c r="P2166" s="70" t="str">
        <f>VLOOKUP(G2166,Sheet1!A:C,3,0)</f>
        <v>寰创</v>
      </c>
      <c r="Q2166" s="97" t="s">
        <v>376</v>
      </c>
      <c r="R2166" s="88"/>
      <c r="S2166" s="70" t="s">
        <v>267</v>
      </c>
      <c r="T2166" s="69">
        <v>42682</v>
      </c>
      <c r="U2166" s="70" t="s">
        <v>63</v>
      </c>
      <c r="V2166" s="70">
        <v>42681</v>
      </c>
      <c r="W2166" s="89">
        <f t="shared" si="140"/>
        <v>0</v>
      </c>
      <c r="X2166" s="89">
        <f t="shared" si="141"/>
        <v>1</v>
      </c>
    </row>
    <row r="2167" ht="19.5" customHeight="1" spans="1:24">
      <c r="A2167" s="29"/>
      <c r="B2167" s="30" t="s">
        <v>9344</v>
      </c>
      <c r="C2167" s="31">
        <v>42681</v>
      </c>
      <c r="D2167" s="32" t="s">
        <v>26</v>
      </c>
      <c r="E2167" s="30" t="s">
        <v>113</v>
      </c>
      <c r="F2167" s="30" t="s">
        <v>114</v>
      </c>
      <c r="G2167" s="33" t="s">
        <v>115</v>
      </c>
      <c r="H2167" s="30" t="s">
        <v>372</v>
      </c>
      <c r="I2167" s="35">
        <v>18553262139</v>
      </c>
      <c r="J2167" s="36" t="s">
        <v>915</v>
      </c>
      <c r="K2167" s="30" t="s">
        <v>36</v>
      </c>
      <c r="L2167" s="30" t="s">
        <v>33</v>
      </c>
      <c r="M2167" s="53" t="s">
        <v>60</v>
      </c>
      <c r="N2167" s="63"/>
      <c r="O2167" s="29">
        <v>42681</v>
      </c>
      <c r="P2167" s="30" t="s">
        <v>515</v>
      </c>
      <c r="Q2167" s="53" t="s">
        <v>9481</v>
      </c>
      <c r="R2167" s="40"/>
      <c r="S2167" s="30" t="s">
        <v>36</v>
      </c>
      <c r="T2167" s="29">
        <v>42698</v>
      </c>
      <c r="U2167" s="30" t="s">
        <v>249</v>
      </c>
      <c r="V2167" s="30">
        <v>42681</v>
      </c>
      <c r="W2167" s="41">
        <f t="shared" ref="W2167:W2169" si="142">V2167-C2167</f>
        <v>0</v>
      </c>
      <c r="X2167" s="41">
        <f t="shared" ref="X2167:X2169" si="143">T2167-C2167</f>
        <v>17</v>
      </c>
    </row>
    <row r="2168" ht="19.5" customHeight="1" spans="1:24">
      <c r="A2168" s="69"/>
      <c r="B2168" s="70" t="s">
        <v>9344</v>
      </c>
      <c r="C2168" s="71">
        <v>42681</v>
      </c>
      <c r="D2168" s="72" t="s">
        <v>26</v>
      </c>
      <c r="E2168" s="70" t="s">
        <v>703</v>
      </c>
      <c r="F2168" s="70" t="s">
        <v>3083</v>
      </c>
      <c r="G2168" s="73" t="s">
        <v>8637</v>
      </c>
      <c r="H2168" s="70" t="s">
        <v>162</v>
      </c>
      <c r="I2168" s="82">
        <v>13986688611</v>
      </c>
      <c r="J2168" s="96" t="s">
        <v>181</v>
      </c>
      <c r="K2168" s="70" t="s">
        <v>72</v>
      </c>
      <c r="L2168" s="70" t="s">
        <v>33</v>
      </c>
      <c r="M2168" s="97" t="s">
        <v>34</v>
      </c>
      <c r="N2168" s="98"/>
      <c r="O2168" s="69">
        <v>42681</v>
      </c>
      <c r="P2168" s="70" t="str">
        <f>VLOOKUP(G2168,Sheet1!A:C,3,0)</f>
        <v>爱快</v>
      </c>
      <c r="Q2168" s="97" t="s">
        <v>34</v>
      </c>
      <c r="R2168" s="88"/>
      <c r="S2168" s="70" t="s">
        <v>53</v>
      </c>
      <c r="T2168" s="69">
        <v>42684</v>
      </c>
      <c r="U2168" s="70" t="s">
        <v>63</v>
      </c>
      <c r="V2168" s="70">
        <v>42681</v>
      </c>
      <c r="W2168" s="89">
        <f t="shared" si="142"/>
        <v>0</v>
      </c>
      <c r="X2168" s="89">
        <f t="shared" si="143"/>
        <v>3</v>
      </c>
    </row>
    <row r="2169" ht="19.5" customHeight="1" spans="1:24">
      <c r="A2169" s="69"/>
      <c r="B2169" s="70" t="s">
        <v>9344</v>
      </c>
      <c r="C2169" s="71">
        <v>42681</v>
      </c>
      <c r="D2169" s="72" t="s">
        <v>26</v>
      </c>
      <c r="E2169" s="70" t="s">
        <v>65</v>
      </c>
      <c r="F2169" s="70" t="s">
        <v>525</v>
      </c>
      <c r="G2169" s="73" t="s">
        <v>633</v>
      </c>
      <c r="H2169" s="70" t="s">
        <v>421</v>
      </c>
      <c r="I2169" s="82">
        <v>13860241419</v>
      </c>
      <c r="J2169" s="96" t="s">
        <v>5148</v>
      </c>
      <c r="K2169" s="70" t="s">
        <v>267</v>
      </c>
      <c r="L2169" s="70" t="s">
        <v>33</v>
      </c>
      <c r="M2169" s="97" t="s">
        <v>44</v>
      </c>
      <c r="N2169" s="98" t="s">
        <v>132</v>
      </c>
      <c r="O2169" s="69">
        <v>42682</v>
      </c>
      <c r="P2169" s="70" t="str">
        <f>VLOOKUP(G2169,Sheet1!A:C,3,0)</f>
        <v>寰创-中苗刷</v>
      </c>
      <c r="Q2169" s="97" t="s">
        <v>44</v>
      </c>
      <c r="R2169" s="88"/>
      <c r="S2169" s="70" t="s">
        <v>8405</v>
      </c>
      <c r="T2169" s="69">
        <v>42685</v>
      </c>
      <c r="U2169" s="70" t="s">
        <v>37</v>
      </c>
      <c r="V2169" s="70">
        <v>42681</v>
      </c>
      <c r="W2169" s="89">
        <f t="shared" si="142"/>
        <v>0</v>
      </c>
      <c r="X2169" s="89">
        <f t="shared" si="143"/>
        <v>4</v>
      </c>
    </row>
    <row r="2170" ht="19.5" customHeight="1" spans="1:24">
      <c r="A2170" s="69" t="s">
        <v>9482</v>
      </c>
      <c r="B2170" s="70" t="s">
        <v>9344</v>
      </c>
      <c r="C2170" s="71">
        <v>42682</v>
      </c>
      <c r="D2170" s="72">
        <v>400</v>
      </c>
      <c r="E2170" s="70" t="s">
        <v>250</v>
      </c>
      <c r="F2170" s="70" t="s">
        <v>1431</v>
      </c>
      <c r="G2170" s="73" t="s">
        <v>2705</v>
      </c>
      <c r="H2170" s="70" t="s">
        <v>456</v>
      </c>
      <c r="I2170" s="82">
        <v>15879699160</v>
      </c>
      <c r="J2170" s="96" t="s">
        <v>9483</v>
      </c>
      <c r="K2170" s="70"/>
      <c r="L2170" s="70" t="s">
        <v>33</v>
      </c>
      <c r="M2170" s="97" t="s">
        <v>102</v>
      </c>
      <c r="N2170" s="98" t="s">
        <v>9484</v>
      </c>
      <c r="O2170" s="69">
        <v>42682</v>
      </c>
      <c r="P2170" s="70" t="str">
        <f>VLOOKUP(G2170,Sheet1!A:C,3,0)</f>
        <v>ABLOOMY</v>
      </c>
      <c r="Q2170" s="97" t="s">
        <v>104</v>
      </c>
      <c r="R2170" s="88"/>
      <c r="S2170" s="70" t="s">
        <v>43</v>
      </c>
      <c r="T2170" s="69">
        <v>42682</v>
      </c>
      <c r="U2170" s="70" t="s">
        <v>37</v>
      </c>
      <c r="V2170" s="70">
        <v>42682</v>
      </c>
      <c r="W2170" s="89">
        <f t="shared" ref="W2170" si="144">V2170-C2170</f>
        <v>0</v>
      </c>
      <c r="X2170" s="89">
        <f t="shared" ref="X2170" si="145">T2170-C2170</f>
        <v>0</v>
      </c>
    </row>
    <row r="2171" ht="19.5" customHeight="1" spans="1:24">
      <c r="A2171" s="69" t="s">
        <v>9485</v>
      </c>
      <c r="B2171" s="70" t="s">
        <v>9344</v>
      </c>
      <c r="C2171" s="71">
        <v>42682</v>
      </c>
      <c r="D2171" s="72">
        <v>400</v>
      </c>
      <c r="E2171" s="70" t="s">
        <v>477</v>
      </c>
      <c r="F2171" s="70" t="s">
        <v>114</v>
      </c>
      <c r="G2171" s="73" t="s">
        <v>115</v>
      </c>
      <c r="H2171" s="70" t="s">
        <v>9486</v>
      </c>
      <c r="I2171" s="82">
        <v>13156206975</v>
      </c>
      <c r="J2171" s="96" t="s">
        <v>9487</v>
      </c>
      <c r="K2171" s="70" t="s">
        <v>59</v>
      </c>
      <c r="L2171" s="70" t="s">
        <v>33</v>
      </c>
      <c r="M2171" s="97" t="s">
        <v>176</v>
      </c>
      <c r="N2171" s="98" t="s">
        <v>720</v>
      </c>
      <c r="O2171" s="69">
        <v>42682</v>
      </c>
      <c r="P2171" s="70" t="s">
        <v>8955</v>
      </c>
      <c r="Q2171" s="97" t="s">
        <v>176</v>
      </c>
      <c r="R2171" s="88"/>
      <c r="S2171" s="70" t="s">
        <v>36</v>
      </c>
      <c r="T2171" s="69">
        <v>42683</v>
      </c>
      <c r="U2171" s="70" t="s">
        <v>37</v>
      </c>
      <c r="V2171" s="70">
        <v>42682</v>
      </c>
      <c r="W2171" s="89">
        <f t="shared" ref="W2171:W2173" si="146">V2171-C2171</f>
        <v>0</v>
      </c>
      <c r="X2171" s="89">
        <f t="shared" ref="X2171:X2173" si="147">T2171-C2171</f>
        <v>1</v>
      </c>
    </row>
    <row r="2172" ht="19.5" customHeight="1" spans="1:24">
      <c r="A2172" s="69"/>
      <c r="B2172" s="70" t="s">
        <v>9344</v>
      </c>
      <c r="C2172" s="71">
        <v>42682</v>
      </c>
      <c r="D2172" s="72" t="s">
        <v>26</v>
      </c>
      <c r="E2172" s="70" t="s">
        <v>113</v>
      </c>
      <c r="F2172" s="70" t="s">
        <v>394</v>
      </c>
      <c r="G2172" s="73" t="s">
        <v>2804</v>
      </c>
      <c r="H2172" s="70" t="s">
        <v>1062</v>
      </c>
      <c r="I2172" s="82">
        <v>13326257373</v>
      </c>
      <c r="J2172" s="96" t="s">
        <v>125</v>
      </c>
      <c r="K2172" s="70" t="s">
        <v>267</v>
      </c>
      <c r="L2172" s="70" t="s">
        <v>33</v>
      </c>
      <c r="M2172" s="97" t="s">
        <v>44</v>
      </c>
      <c r="N2172" s="98" t="s">
        <v>132</v>
      </c>
      <c r="O2172" s="69">
        <v>42682</v>
      </c>
      <c r="P2172" s="70" t="s">
        <v>8955</v>
      </c>
      <c r="Q2172" s="97" t="s">
        <v>44</v>
      </c>
      <c r="R2172" s="88"/>
      <c r="S2172" s="70" t="s">
        <v>36</v>
      </c>
      <c r="T2172" s="69">
        <v>42683</v>
      </c>
      <c r="U2172" s="70" t="s">
        <v>37</v>
      </c>
      <c r="V2172" s="70">
        <v>42680</v>
      </c>
      <c r="W2172" s="89">
        <f t="shared" si="146"/>
        <v>-2</v>
      </c>
      <c r="X2172" s="89">
        <f t="shared" si="147"/>
        <v>1</v>
      </c>
    </row>
    <row r="2173" ht="19.5" customHeight="1" spans="1:24">
      <c r="A2173" s="69"/>
      <c r="B2173" s="70" t="s">
        <v>9344</v>
      </c>
      <c r="C2173" s="71">
        <v>42682</v>
      </c>
      <c r="D2173" s="72" t="s">
        <v>26</v>
      </c>
      <c r="E2173" s="70" t="s">
        <v>138</v>
      </c>
      <c r="F2173" s="70" t="s">
        <v>191</v>
      </c>
      <c r="G2173" s="73" t="s">
        <v>192</v>
      </c>
      <c r="H2173" s="70" t="s">
        <v>193</v>
      </c>
      <c r="I2173" s="82">
        <v>13666753998</v>
      </c>
      <c r="J2173" s="96" t="s">
        <v>125</v>
      </c>
      <c r="K2173" s="70" t="s">
        <v>267</v>
      </c>
      <c r="L2173" s="70" t="s">
        <v>33</v>
      </c>
      <c r="M2173" s="97" t="s">
        <v>60</v>
      </c>
      <c r="N2173" s="98"/>
      <c r="O2173" s="69">
        <v>42682</v>
      </c>
      <c r="P2173" s="70" t="s">
        <v>8955</v>
      </c>
      <c r="Q2173" s="97" t="s">
        <v>62</v>
      </c>
      <c r="R2173" s="88"/>
      <c r="S2173" s="70" t="s">
        <v>43</v>
      </c>
      <c r="T2173" s="69">
        <v>42683</v>
      </c>
      <c r="U2173" s="70" t="s">
        <v>37</v>
      </c>
      <c r="V2173" s="70">
        <v>42682</v>
      </c>
      <c r="W2173" s="89">
        <f t="shared" si="146"/>
        <v>0</v>
      </c>
      <c r="X2173" s="89">
        <f t="shared" si="147"/>
        <v>1</v>
      </c>
    </row>
    <row r="2174" ht="19.5" customHeight="1" spans="1:24">
      <c r="A2174" s="29"/>
      <c r="B2174" s="30" t="s">
        <v>9344</v>
      </c>
      <c r="C2174" s="31">
        <v>42682</v>
      </c>
      <c r="D2174" s="32" t="s">
        <v>26</v>
      </c>
      <c r="E2174" s="30" t="s">
        <v>277</v>
      </c>
      <c r="F2174" s="30" t="s">
        <v>2618</v>
      </c>
      <c r="G2174" s="33" t="s">
        <v>2619</v>
      </c>
      <c r="H2174" s="30" t="s">
        <v>9414</v>
      </c>
      <c r="I2174" s="35">
        <v>18992988209</v>
      </c>
      <c r="J2174" s="36" t="s">
        <v>915</v>
      </c>
      <c r="K2174" s="30" t="s">
        <v>267</v>
      </c>
      <c r="L2174" s="30" t="s">
        <v>33</v>
      </c>
      <c r="M2174" s="53" t="s">
        <v>60</v>
      </c>
      <c r="N2174" s="63"/>
      <c r="O2174" s="29">
        <v>42682</v>
      </c>
      <c r="P2174" s="30" t="str">
        <f>VLOOKUP(G2174,Sheet1!A:C,3,0)</f>
        <v>爱快</v>
      </c>
      <c r="Q2174" s="53" t="s">
        <v>144</v>
      </c>
      <c r="R2174" s="40"/>
      <c r="S2174" s="30" t="s">
        <v>53</v>
      </c>
      <c r="T2174" s="29">
        <v>42697</v>
      </c>
      <c r="U2174" s="30" t="s">
        <v>63</v>
      </c>
      <c r="V2174" s="30">
        <v>42682</v>
      </c>
      <c r="W2174" s="41">
        <f t="shared" ref="W2174" si="148">V2174-C2174</f>
        <v>0</v>
      </c>
      <c r="X2174" s="41">
        <f t="shared" ref="X2174" si="149">T2174-C2174</f>
        <v>15</v>
      </c>
    </row>
    <row r="2175" ht="19.5" customHeight="1" spans="1:24">
      <c r="A2175" s="29"/>
      <c r="B2175" s="30" t="s">
        <v>9344</v>
      </c>
      <c r="C2175" s="31">
        <v>42683</v>
      </c>
      <c r="D2175" s="32" t="s">
        <v>26</v>
      </c>
      <c r="E2175" s="30" t="s">
        <v>703</v>
      </c>
      <c r="F2175" s="30" t="s">
        <v>704</v>
      </c>
      <c r="G2175" s="33" t="s">
        <v>4864</v>
      </c>
      <c r="H2175" s="30" t="s">
        <v>3868</v>
      </c>
      <c r="I2175" s="35">
        <v>13636024271</v>
      </c>
      <c r="J2175" s="36" t="s">
        <v>170</v>
      </c>
      <c r="K2175" s="30" t="s">
        <v>189</v>
      </c>
      <c r="L2175" s="30" t="s">
        <v>33</v>
      </c>
      <c r="M2175" s="53" t="s">
        <v>60</v>
      </c>
      <c r="N2175" s="63" t="s">
        <v>915</v>
      </c>
      <c r="O2175" s="29">
        <v>42683</v>
      </c>
      <c r="P2175" s="30" t="str">
        <f>VLOOKUP(G2175,Sheet1!A:C,3,0)</f>
        <v>寰创</v>
      </c>
      <c r="Q2175" s="53" t="s">
        <v>144</v>
      </c>
      <c r="R2175" s="40"/>
      <c r="S2175" s="30" t="s">
        <v>189</v>
      </c>
      <c r="T2175" s="29">
        <v>42697</v>
      </c>
      <c r="U2175" s="30" t="s">
        <v>37</v>
      </c>
      <c r="V2175" s="30">
        <v>42683</v>
      </c>
      <c r="W2175" s="41">
        <f t="shared" ref="W2175" si="150">V2175-C2175</f>
        <v>0</v>
      </c>
      <c r="X2175" s="41">
        <f t="shared" ref="X2175" si="151">T2175-C2175</f>
        <v>14</v>
      </c>
    </row>
    <row r="2176" ht="19.5" customHeight="1" spans="1:24">
      <c r="A2176" s="69" t="s">
        <v>9488</v>
      </c>
      <c r="B2176" s="70" t="s">
        <v>9344</v>
      </c>
      <c r="C2176" s="71">
        <v>42683</v>
      </c>
      <c r="D2176" s="72">
        <v>400</v>
      </c>
      <c r="E2176" s="70" t="s">
        <v>477</v>
      </c>
      <c r="F2176" s="70" t="s">
        <v>9489</v>
      </c>
      <c r="G2176" s="73" t="s">
        <v>115</v>
      </c>
      <c r="H2176" s="70" t="s">
        <v>9490</v>
      </c>
      <c r="I2176" s="82">
        <v>13553043756</v>
      </c>
      <c r="J2176" s="96" t="s">
        <v>9491</v>
      </c>
      <c r="K2176" s="70" t="s">
        <v>59</v>
      </c>
      <c r="L2176" s="70" t="s">
        <v>33</v>
      </c>
      <c r="M2176" s="97" t="s">
        <v>44</v>
      </c>
      <c r="N2176" s="98" t="s">
        <v>9492</v>
      </c>
      <c r="O2176" s="69">
        <v>42683</v>
      </c>
      <c r="P2176" s="70" t="s">
        <v>8955</v>
      </c>
      <c r="Q2176" s="97" t="s">
        <v>44</v>
      </c>
      <c r="R2176" s="88"/>
      <c r="S2176" s="70" t="s">
        <v>36</v>
      </c>
      <c r="T2176" s="69">
        <v>42683</v>
      </c>
      <c r="U2176" s="70" t="s">
        <v>37</v>
      </c>
      <c r="V2176" s="43">
        <v>42682</v>
      </c>
      <c r="W2176" s="51">
        <f t="shared" ref="W2176:W2178" si="152">V2176-C2176</f>
        <v>-1</v>
      </c>
      <c r="X2176" s="51">
        <f t="shared" ref="X2176:X2178" si="153">T2176-C2176</f>
        <v>0</v>
      </c>
    </row>
    <row r="2177" ht="19.5" customHeight="1" spans="1:24">
      <c r="A2177" s="69" t="s">
        <v>9493</v>
      </c>
      <c r="B2177" s="70" t="s">
        <v>9344</v>
      </c>
      <c r="C2177" s="71">
        <v>42683</v>
      </c>
      <c r="D2177" s="72">
        <v>400</v>
      </c>
      <c r="E2177" s="70" t="s">
        <v>477</v>
      </c>
      <c r="F2177" s="70" t="s">
        <v>9489</v>
      </c>
      <c r="G2177" s="73" t="s">
        <v>115</v>
      </c>
      <c r="H2177" s="70" t="s">
        <v>3411</v>
      </c>
      <c r="I2177" s="82">
        <v>18553263558</v>
      </c>
      <c r="J2177" s="96" t="s">
        <v>9494</v>
      </c>
      <c r="K2177" s="70" t="s">
        <v>59</v>
      </c>
      <c r="L2177" s="70" t="s">
        <v>33</v>
      </c>
      <c r="M2177" s="97" t="s">
        <v>44</v>
      </c>
      <c r="N2177" s="98" t="s">
        <v>9492</v>
      </c>
      <c r="O2177" s="69">
        <v>42683</v>
      </c>
      <c r="P2177" s="70" t="s">
        <v>8955</v>
      </c>
      <c r="Q2177" s="97" t="s">
        <v>44</v>
      </c>
      <c r="R2177" s="88"/>
      <c r="S2177" s="70" t="s">
        <v>36</v>
      </c>
      <c r="T2177" s="69">
        <v>42683</v>
      </c>
      <c r="U2177" s="70" t="s">
        <v>37</v>
      </c>
      <c r="V2177" s="43">
        <v>42682</v>
      </c>
      <c r="W2177" s="51">
        <f t="shared" si="152"/>
        <v>-1</v>
      </c>
      <c r="X2177" s="51">
        <f t="shared" si="153"/>
        <v>0</v>
      </c>
    </row>
    <row r="2178" ht="19.5" customHeight="1" spans="1:24">
      <c r="A2178" s="69" t="s">
        <v>9495</v>
      </c>
      <c r="B2178" s="70" t="s">
        <v>9344</v>
      </c>
      <c r="C2178" s="71">
        <v>42683</v>
      </c>
      <c r="D2178" s="72">
        <v>400</v>
      </c>
      <c r="E2178" s="70" t="s">
        <v>477</v>
      </c>
      <c r="F2178" s="70" t="s">
        <v>9489</v>
      </c>
      <c r="G2178" s="73" t="s">
        <v>115</v>
      </c>
      <c r="H2178" s="70" t="s">
        <v>624</v>
      </c>
      <c r="I2178" s="82">
        <v>15269214010</v>
      </c>
      <c r="J2178" s="96" t="s">
        <v>9496</v>
      </c>
      <c r="K2178" s="70" t="s">
        <v>5655</v>
      </c>
      <c r="L2178" s="70" t="s">
        <v>33</v>
      </c>
      <c r="M2178" s="97" t="s">
        <v>60</v>
      </c>
      <c r="N2178" s="98" t="s">
        <v>9497</v>
      </c>
      <c r="O2178" s="69">
        <v>42683</v>
      </c>
      <c r="P2178" s="70" t="s">
        <v>8955</v>
      </c>
      <c r="Q2178" s="97" t="s">
        <v>144</v>
      </c>
      <c r="R2178" s="88"/>
      <c r="S2178" s="70" t="s">
        <v>36</v>
      </c>
      <c r="T2178" s="69">
        <v>42704</v>
      </c>
      <c r="U2178" s="70" t="s">
        <v>63</v>
      </c>
      <c r="V2178" s="70">
        <v>42683</v>
      </c>
      <c r="W2178" s="89">
        <f t="shared" si="152"/>
        <v>0</v>
      </c>
      <c r="X2178" s="89">
        <f t="shared" si="153"/>
        <v>21</v>
      </c>
    </row>
    <row r="2179" ht="19.5" customHeight="1" spans="1:24">
      <c r="A2179" s="69" t="s">
        <v>9498</v>
      </c>
      <c r="B2179" s="70" t="s">
        <v>9344</v>
      </c>
      <c r="C2179" s="71">
        <v>42683</v>
      </c>
      <c r="D2179" s="72">
        <v>400</v>
      </c>
      <c r="E2179" s="70" t="s">
        <v>113</v>
      </c>
      <c r="F2179" s="70" t="s">
        <v>394</v>
      </c>
      <c r="G2179" s="73" t="s">
        <v>2804</v>
      </c>
      <c r="H2179" s="70" t="s">
        <v>1062</v>
      </c>
      <c r="I2179" s="82">
        <v>13326257373</v>
      </c>
      <c r="J2179" s="96" t="s">
        <v>9499</v>
      </c>
      <c r="K2179" s="70" t="s">
        <v>70</v>
      </c>
      <c r="L2179" s="70" t="s">
        <v>33</v>
      </c>
      <c r="M2179" s="97" t="s">
        <v>44</v>
      </c>
      <c r="N2179" s="98" t="s">
        <v>9500</v>
      </c>
      <c r="O2179" s="69">
        <v>42683</v>
      </c>
      <c r="P2179" s="43" t="str">
        <f>VLOOKUP(G2179,Sheet1!A:C,3,0)</f>
        <v>ABLOOMY-中苗刷</v>
      </c>
      <c r="Q2179" s="97" t="s">
        <v>44</v>
      </c>
      <c r="R2179" s="88"/>
      <c r="S2179" s="70" t="s">
        <v>36</v>
      </c>
      <c r="T2179" s="69">
        <v>42683</v>
      </c>
      <c r="U2179" s="70" t="s">
        <v>37</v>
      </c>
      <c r="V2179" s="43">
        <v>42680</v>
      </c>
      <c r="W2179" s="51">
        <f t="shared" ref="W2179:W2180" si="154">V2179-C2179</f>
        <v>-3</v>
      </c>
      <c r="X2179" s="51">
        <f t="shared" ref="X2179:X2183" si="155">T2179-C2179</f>
        <v>0</v>
      </c>
    </row>
    <row r="2180" ht="19.5" customHeight="1" spans="1:24">
      <c r="A2180" s="69" t="s">
        <v>9501</v>
      </c>
      <c r="B2180" s="70" t="s">
        <v>9344</v>
      </c>
      <c r="C2180" s="71">
        <v>42683</v>
      </c>
      <c r="D2180" s="72">
        <v>400</v>
      </c>
      <c r="E2180" s="70" t="s">
        <v>182</v>
      </c>
      <c r="F2180" s="70" t="s">
        <v>776</v>
      </c>
      <c r="G2180" s="73" t="s">
        <v>777</v>
      </c>
      <c r="H2180" s="70" t="s">
        <v>9502</v>
      </c>
      <c r="I2180" s="82">
        <v>18851305013</v>
      </c>
      <c r="J2180" s="96" t="s">
        <v>9503</v>
      </c>
      <c r="K2180" s="70" t="s">
        <v>93</v>
      </c>
      <c r="L2180" s="70" t="s">
        <v>33</v>
      </c>
      <c r="M2180" s="97" t="s">
        <v>102</v>
      </c>
      <c r="N2180" s="98" t="s">
        <v>9504</v>
      </c>
      <c r="O2180" s="69">
        <v>42683</v>
      </c>
      <c r="P2180" s="43" t="str">
        <f>VLOOKUP(G2180,Sheet1!A:C,3,0)</f>
        <v>ABLOOMY</v>
      </c>
      <c r="Q2180" s="97" t="s">
        <v>104</v>
      </c>
      <c r="R2180" s="88"/>
      <c r="S2180" s="70" t="s">
        <v>53</v>
      </c>
      <c r="T2180" s="69">
        <v>42683</v>
      </c>
      <c r="U2180" s="70" t="s">
        <v>37</v>
      </c>
      <c r="V2180" s="70">
        <v>42683</v>
      </c>
      <c r="W2180" s="89">
        <f t="shared" si="154"/>
        <v>0</v>
      </c>
      <c r="X2180" s="51">
        <f t="shared" si="155"/>
        <v>0</v>
      </c>
    </row>
    <row r="2181" ht="19.5" customHeight="1" spans="1:24">
      <c r="A2181" s="64"/>
      <c r="B2181" s="65" t="s">
        <v>9344</v>
      </c>
      <c r="C2181" s="66">
        <v>42683</v>
      </c>
      <c r="D2181" s="67" t="s">
        <v>466</v>
      </c>
      <c r="E2181" s="65" t="s">
        <v>255</v>
      </c>
      <c r="F2181" s="65" t="s">
        <v>844</v>
      </c>
      <c r="G2181" s="68" t="s">
        <v>862</v>
      </c>
      <c r="H2181" s="65" t="s">
        <v>84</v>
      </c>
      <c r="I2181" s="101">
        <v>13990060853</v>
      </c>
      <c r="J2181" s="102" t="s">
        <v>181</v>
      </c>
      <c r="K2181" s="65" t="s">
        <v>9226</v>
      </c>
      <c r="L2181" s="43" t="s">
        <v>33</v>
      </c>
      <c r="M2181" s="103" t="s">
        <v>34</v>
      </c>
      <c r="N2181" s="104"/>
      <c r="O2181" s="64"/>
      <c r="P2181" s="43" t="str">
        <f>VLOOKUP(G2181,Sheet1!A:C,3,0)</f>
        <v>ABLOOMY</v>
      </c>
      <c r="Q2181" s="103"/>
      <c r="R2181" s="52"/>
      <c r="S2181" s="65" t="s">
        <v>223</v>
      </c>
      <c r="T2181" s="64"/>
      <c r="U2181" s="65"/>
      <c r="V2181" s="70">
        <v>42683</v>
      </c>
      <c r="W2181" s="89">
        <f t="shared" ref="W2181:W2183" si="156">V2181-C2181</f>
        <v>0</v>
      </c>
      <c r="X2181" s="51">
        <f t="shared" si="155"/>
        <v>-42683</v>
      </c>
    </row>
    <row r="2182" ht="19.5" customHeight="1" spans="1:24">
      <c r="A2182" s="29"/>
      <c r="B2182" s="30" t="s">
        <v>9344</v>
      </c>
      <c r="C2182" s="31">
        <v>42683</v>
      </c>
      <c r="D2182" s="32" t="s">
        <v>466</v>
      </c>
      <c r="E2182" s="30" t="s">
        <v>606</v>
      </c>
      <c r="F2182" s="30" t="s">
        <v>607</v>
      </c>
      <c r="G2182" s="33" t="s">
        <v>608</v>
      </c>
      <c r="H2182" s="30" t="s">
        <v>734</v>
      </c>
      <c r="I2182" s="35">
        <v>13591853685</v>
      </c>
      <c r="J2182" s="36" t="s">
        <v>181</v>
      </c>
      <c r="K2182" s="30" t="s">
        <v>9226</v>
      </c>
      <c r="L2182" s="30" t="s">
        <v>33</v>
      </c>
      <c r="M2182" s="53" t="s">
        <v>49</v>
      </c>
      <c r="N2182" s="63"/>
      <c r="O2182" s="29">
        <v>42787</v>
      </c>
      <c r="P2182" s="30" t="str">
        <f>VLOOKUP(G2182,Sheet1!A:C,3,0)</f>
        <v>寰创</v>
      </c>
      <c r="Q2182" s="53" t="s">
        <v>49</v>
      </c>
      <c r="R2182" s="40"/>
      <c r="S2182" s="30" t="s">
        <v>43</v>
      </c>
      <c r="T2182" s="29">
        <v>42787</v>
      </c>
      <c r="U2182" s="30" t="s">
        <v>37</v>
      </c>
      <c r="V2182" s="30">
        <v>42683</v>
      </c>
      <c r="W2182" s="41">
        <f t="shared" si="156"/>
        <v>0</v>
      </c>
      <c r="X2182" s="41">
        <f t="shared" si="155"/>
        <v>104</v>
      </c>
    </row>
    <row r="2183" ht="19.5" customHeight="1" spans="1:24">
      <c r="A2183" s="69"/>
      <c r="B2183" s="70" t="s">
        <v>9344</v>
      </c>
      <c r="C2183" s="71">
        <v>42684</v>
      </c>
      <c r="D2183" s="72" t="s">
        <v>26</v>
      </c>
      <c r="E2183" s="70" t="s">
        <v>765</v>
      </c>
      <c r="F2183" s="70" t="s">
        <v>3916</v>
      </c>
      <c r="G2183" s="73" t="s">
        <v>3917</v>
      </c>
      <c r="H2183" s="70" t="s">
        <v>1342</v>
      </c>
      <c r="I2183" s="82">
        <v>13630906566</v>
      </c>
      <c r="J2183" s="96" t="s">
        <v>125</v>
      </c>
      <c r="K2183" s="70" t="s">
        <v>267</v>
      </c>
      <c r="L2183" s="70" t="s">
        <v>33</v>
      </c>
      <c r="M2183" s="97" t="s">
        <v>34</v>
      </c>
      <c r="N2183" s="98" t="s">
        <v>9505</v>
      </c>
      <c r="O2183" s="69">
        <v>42684</v>
      </c>
      <c r="P2183" s="43" t="str">
        <f>VLOOKUP(G2183,Sheet1!A:C,3,0)</f>
        <v>ABLOOMY</v>
      </c>
      <c r="Q2183" s="97" t="s">
        <v>104</v>
      </c>
      <c r="R2183" s="88"/>
      <c r="S2183" s="70" t="s">
        <v>43</v>
      </c>
      <c r="T2183" s="69">
        <v>42684</v>
      </c>
      <c r="U2183" s="70" t="s">
        <v>37</v>
      </c>
      <c r="V2183" s="70">
        <v>42684</v>
      </c>
      <c r="W2183" s="89">
        <f t="shared" si="156"/>
        <v>0</v>
      </c>
      <c r="X2183" s="51">
        <f t="shared" si="155"/>
        <v>0</v>
      </c>
    </row>
    <row r="2184" ht="19.5" customHeight="1" spans="1:24">
      <c r="A2184" s="69"/>
      <c r="B2184" s="70" t="s">
        <v>9344</v>
      </c>
      <c r="C2184" s="71">
        <v>42684</v>
      </c>
      <c r="D2184" s="72" t="s">
        <v>26</v>
      </c>
      <c r="E2184" s="70" t="s">
        <v>113</v>
      </c>
      <c r="F2184" s="70" t="s">
        <v>921</v>
      </c>
      <c r="G2184" s="73" t="s">
        <v>1211</v>
      </c>
      <c r="H2184" s="70" t="s">
        <v>77</v>
      </c>
      <c r="I2184" s="82" t="s">
        <v>9506</v>
      </c>
      <c r="J2184" s="96" t="s">
        <v>125</v>
      </c>
      <c r="K2184" s="70" t="s">
        <v>267</v>
      </c>
      <c r="L2184" s="70" t="s">
        <v>33</v>
      </c>
      <c r="M2184" s="97" t="s">
        <v>44</v>
      </c>
      <c r="N2184" s="98"/>
      <c r="O2184" s="69">
        <v>42684</v>
      </c>
      <c r="P2184" s="70" t="str">
        <f>VLOOKUP(G2184,Sheet1!A:C,3,0)</f>
        <v>ABLOOMY</v>
      </c>
      <c r="Q2184" s="97" t="s">
        <v>44</v>
      </c>
      <c r="R2184" s="88"/>
      <c r="S2184" s="70" t="s">
        <v>53</v>
      </c>
      <c r="T2184" s="69">
        <v>42684</v>
      </c>
      <c r="U2184" s="70" t="s">
        <v>37</v>
      </c>
      <c r="V2184" s="43">
        <v>42679</v>
      </c>
      <c r="W2184" s="51">
        <f t="shared" ref="W2184" si="157">V2184-C2184</f>
        <v>-5</v>
      </c>
      <c r="X2184" s="51">
        <f t="shared" ref="X2184" si="158">T2184-C2184</f>
        <v>0</v>
      </c>
    </row>
    <row r="2185" ht="19.5" customHeight="1" spans="1:24">
      <c r="A2185" s="69"/>
      <c r="B2185" s="70" t="s">
        <v>9344</v>
      </c>
      <c r="C2185" s="71">
        <v>42684</v>
      </c>
      <c r="D2185" s="72" t="s">
        <v>26</v>
      </c>
      <c r="E2185" s="70" t="s">
        <v>65</v>
      </c>
      <c r="F2185" s="70" t="s">
        <v>909</v>
      </c>
      <c r="G2185" s="73" t="s">
        <v>1493</v>
      </c>
      <c r="H2185" s="70" t="s">
        <v>2824</v>
      </c>
      <c r="I2185" s="82">
        <v>15260229140</v>
      </c>
      <c r="J2185" s="96" t="s">
        <v>125</v>
      </c>
      <c r="K2185" s="70" t="s">
        <v>267</v>
      </c>
      <c r="L2185" s="70" t="s">
        <v>33</v>
      </c>
      <c r="M2185" s="97" t="s">
        <v>34</v>
      </c>
      <c r="N2185" s="98" t="s">
        <v>9505</v>
      </c>
      <c r="O2185" s="69">
        <v>42684</v>
      </c>
      <c r="P2185" s="70" t="str">
        <f>VLOOKUP(G2185,Sheet1!A:C,3,0)</f>
        <v>寰创</v>
      </c>
      <c r="Q2185" s="97" t="s">
        <v>104</v>
      </c>
      <c r="R2185" s="88"/>
      <c r="S2185" s="70" t="s">
        <v>8405</v>
      </c>
      <c r="T2185" s="69">
        <v>42684</v>
      </c>
      <c r="U2185" s="70" t="s">
        <v>37</v>
      </c>
      <c r="V2185" s="70">
        <v>42684</v>
      </c>
      <c r="W2185" s="51">
        <f t="shared" ref="W2185:W2195" si="159">V2185-C2185</f>
        <v>0</v>
      </c>
      <c r="X2185" s="51">
        <f t="shared" ref="X2185:X2195" si="160">T2185-C2185</f>
        <v>0</v>
      </c>
    </row>
    <row r="2186" ht="19.5" customHeight="1" spans="1:24">
      <c r="A2186" s="69" t="s">
        <v>9507</v>
      </c>
      <c r="B2186" s="70" t="s">
        <v>9344</v>
      </c>
      <c r="C2186" s="71">
        <v>42684</v>
      </c>
      <c r="D2186" s="72">
        <v>400</v>
      </c>
      <c r="E2186" s="70" t="s">
        <v>306</v>
      </c>
      <c r="F2186" s="70" t="s">
        <v>333</v>
      </c>
      <c r="G2186" s="73" t="s">
        <v>7109</v>
      </c>
      <c r="H2186" s="70" t="s">
        <v>1062</v>
      </c>
      <c r="I2186" s="82">
        <v>13754469696</v>
      </c>
      <c r="J2186" s="96" t="s">
        <v>9508</v>
      </c>
      <c r="K2186" s="70" t="s">
        <v>70</v>
      </c>
      <c r="L2186" s="70" t="s">
        <v>33</v>
      </c>
      <c r="M2186" s="97" t="s">
        <v>34</v>
      </c>
      <c r="N2186" s="98" t="s">
        <v>9509</v>
      </c>
      <c r="O2186" s="69">
        <v>42684</v>
      </c>
      <c r="P2186" s="70" t="str">
        <f>VLOOKUP(G2186,Sheet1!A:C,3,0)</f>
        <v>爱快</v>
      </c>
      <c r="Q2186" s="97" t="s">
        <v>34</v>
      </c>
      <c r="R2186" s="88"/>
      <c r="S2186" s="70" t="s">
        <v>72</v>
      </c>
      <c r="T2186" s="69">
        <v>42684</v>
      </c>
      <c r="U2186" s="70" t="s">
        <v>37</v>
      </c>
      <c r="V2186" s="70">
        <v>42684</v>
      </c>
      <c r="W2186" s="51">
        <f t="shared" si="159"/>
        <v>0</v>
      </c>
      <c r="X2186" s="51">
        <f t="shared" si="160"/>
        <v>0</v>
      </c>
    </row>
    <row r="2187" ht="19.5" customHeight="1" spans="1:24">
      <c r="A2187" s="29" t="s">
        <v>9510</v>
      </c>
      <c r="B2187" s="30" t="s">
        <v>9344</v>
      </c>
      <c r="C2187" s="31">
        <v>42684</v>
      </c>
      <c r="D2187" s="32">
        <v>400</v>
      </c>
      <c r="E2187" s="30" t="s">
        <v>38</v>
      </c>
      <c r="F2187" s="30" t="s">
        <v>1158</v>
      </c>
      <c r="G2187" s="33" t="s">
        <v>3819</v>
      </c>
      <c r="H2187" s="30" t="s">
        <v>1118</v>
      </c>
      <c r="I2187" s="35">
        <v>18978101959</v>
      </c>
      <c r="J2187" s="36" t="s">
        <v>9511</v>
      </c>
      <c r="K2187" s="30" t="s">
        <v>70</v>
      </c>
      <c r="L2187" s="30" t="s">
        <v>33</v>
      </c>
      <c r="M2187" s="53" t="s">
        <v>220</v>
      </c>
      <c r="N2187" s="63" t="s">
        <v>658</v>
      </c>
      <c r="O2187" s="29">
        <v>42684</v>
      </c>
      <c r="P2187" s="30" t="str">
        <f>VLOOKUP(G2187,Sheet1!A:C,3,0)</f>
        <v>ABLOOMY</v>
      </c>
      <c r="Q2187" s="53"/>
      <c r="R2187" s="40"/>
      <c r="S2187" s="30" t="s">
        <v>189</v>
      </c>
      <c r="T2187" s="29">
        <v>42724</v>
      </c>
      <c r="U2187" s="30" t="s">
        <v>37</v>
      </c>
      <c r="V2187" s="30">
        <v>42684</v>
      </c>
      <c r="W2187" s="41">
        <f t="shared" si="159"/>
        <v>0</v>
      </c>
      <c r="X2187" s="41">
        <f t="shared" si="160"/>
        <v>40</v>
      </c>
    </row>
    <row r="2188" ht="19.5" customHeight="1" spans="1:24">
      <c r="A2188" s="29" t="s">
        <v>9512</v>
      </c>
      <c r="B2188" s="30" t="s">
        <v>9344</v>
      </c>
      <c r="C2188" s="31">
        <v>42684</v>
      </c>
      <c r="D2188" s="32">
        <v>400</v>
      </c>
      <c r="E2188" s="30" t="s">
        <v>65</v>
      </c>
      <c r="F2188" s="30" t="s">
        <v>66</v>
      </c>
      <c r="G2188" s="33" t="s">
        <v>9513</v>
      </c>
      <c r="H2188" s="30" t="s">
        <v>966</v>
      </c>
      <c r="I2188" s="35">
        <v>18950922604</v>
      </c>
      <c r="J2188" s="36" t="s">
        <v>9514</v>
      </c>
      <c r="K2188" s="30" t="s">
        <v>70</v>
      </c>
      <c r="L2188" s="30" t="s">
        <v>33</v>
      </c>
      <c r="M2188" s="53" t="s">
        <v>158</v>
      </c>
      <c r="N2188" s="63" t="s">
        <v>9515</v>
      </c>
      <c r="O2188" s="29">
        <v>42684</v>
      </c>
      <c r="P2188" s="30" t="str">
        <f>VLOOKUP(G2188,Sheet1!A:C,3,0)</f>
        <v>ABLOOMY-中苗刷</v>
      </c>
      <c r="Q2188" s="53" t="s">
        <v>158</v>
      </c>
      <c r="R2188" s="40"/>
      <c r="S2188" s="30" t="s">
        <v>43</v>
      </c>
      <c r="T2188" s="29">
        <v>42688</v>
      </c>
      <c r="U2188" s="30" t="s">
        <v>63</v>
      </c>
      <c r="V2188" s="30">
        <v>42684</v>
      </c>
      <c r="W2188" s="41">
        <f t="shared" si="159"/>
        <v>0</v>
      </c>
      <c r="X2188" s="41">
        <f t="shared" si="160"/>
        <v>4</v>
      </c>
    </row>
    <row r="2189" ht="19.5" customHeight="1" spans="1:24">
      <c r="A2189" s="69" t="s">
        <v>9516</v>
      </c>
      <c r="B2189" s="70" t="s">
        <v>9344</v>
      </c>
      <c r="C2189" s="71">
        <v>42684</v>
      </c>
      <c r="D2189" s="72">
        <v>400</v>
      </c>
      <c r="E2189" s="70" t="s">
        <v>477</v>
      </c>
      <c r="F2189" s="70" t="s">
        <v>114</v>
      </c>
      <c r="G2189" s="73" t="s">
        <v>115</v>
      </c>
      <c r="H2189" s="70" t="s">
        <v>9517</v>
      </c>
      <c r="I2189" s="82">
        <v>15820089373</v>
      </c>
      <c r="J2189" s="96" t="s">
        <v>9518</v>
      </c>
      <c r="K2189" s="70" t="s">
        <v>70</v>
      </c>
      <c r="L2189" s="70" t="s">
        <v>33</v>
      </c>
      <c r="M2189" s="97" t="s">
        <v>34</v>
      </c>
      <c r="N2189" s="98" t="s">
        <v>9519</v>
      </c>
      <c r="O2189" s="69">
        <v>42684</v>
      </c>
      <c r="P2189" s="70" t="s">
        <v>8955</v>
      </c>
      <c r="Q2189" s="97" t="s">
        <v>34</v>
      </c>
      <c r="R2189" s="88"/>
      <c r="S2189" s="70" t="s">
        <v>33</v>
      </c>
      <c r="T2189" s="69">
        <v>42684</v>
      </c>
      <c r="U2189" s="70" t="s">
        <v>37</v>
      </c>
      <c r="V2189" s="70">
        <v>42684</v>
      </c>
      <c r="W2189" s="51">
        <f t="shared" si="159"/>
        <v>0</v>
      </c>
      <c r="X2189" s="51">
        <f t="shared" si="160"/>
        <v>0</v>
      </c>
    </row>
    <row r="2190" ht="19.5" customHeight="1" spans="1:24">
      <c r="A2190" s="69" t="s">
        <v>9520</v>
      </c>
      <c r="B2190" s="70" t="s">
        <v>9344</v>
      </c>
      <c r="C2190" s="71">
        <v>42684</v>
      </c>
      <c r="D2190" s="72">
        <v>400</v>
      </c>
      <c r="E2190" s="70" t="s">
        <v>182</v>
      </c>
      <c r="F2190" s="70" t="s">
        <v>776</v>
      </c>
      <c r="G2190" s="73" t="s">
        <v>777</v>
      </c>
      <c r="H2190" s="70" t="s">
        <v>9502</v>
      </c>
      <c r="I2190" s="82">
        <v>18851305013</v>
      </c>
      <c r="J2190" s="96" t="s">
        <v>9521</v>
      </c>
      <c r="K2190" s="70" t="s">
        <v>59</v>
      </c>
      <c r="L2190" s="70" t="s">
        <v>33</v>
      </c>
      <c r="M2190" s="97" t="s">
        <v>427</v>
      </c>
      <c r="N2190" s="98" t="s">
        <v>9522</v>
      </c>
      <c r="O2190" s="69">
        <v>42684</v>
      </c>
      <c r="P2190" s="70" t="str">
        <f>VLOOKUP(G2190,Sheet1!A:C,3,0)</f>
        <v>ABLOOMY</v>
      </c>
      <c r="Q2190" s="97" t="s">
        <v>2303</v>
      </c>
      <c r="R2190" s="88"/>
      <c r="S2190" s="70" t="s">
        <v>267</v>
      </c>
      <c r="T2190" s="69">
        <v>42684</v>
      </c>
      <c r="U2190" s="70" t="s">
        <v>37</v>
      </c>
      <c r="V2190" s="70">
        <v>42684</v>
      </c>
      <c r="W2190" s="51">
        <f t="shared" si="159"/>
        <v>0</v>
      </c>
      <c r="X2190" s="51">
        <f t="shared" si="160"/>
        <v>0</v>
      </c>
    </row>
    <row r="2191" ht="19.5" customHeight="1" spans="1:24">
      <c r="A2191" s="69"/>
      <c r="B2191" s="70" t="s">
        <v>9344</v>
      </c>
      <c r="C2191" s="71">
        <v>42684</v>
      </c>
      <c r="D2191" s="72" t="s">
        <v>466</v>
      </c>
      <c r="E2191" s="70" t="s">
        <v>113</v>
      </c>
      <c r="F2191" s="70" t="s">
        <v>385</v>
      </c>
      <c r="G2191" s="73" t="s">
        <v>1949</v>
      </c>
      <c r="H2191" s="70" t="s">
        <v>1950</v>
      </c>
      <c r="I2191" s="82">
        <v>18315465716</v>
      </c>
      <c r="J2191" s="96" t="s">
        <v>181</v>
      </c>
      <c r="K2191" s="70" t="s">
        <v>9226</v>
      </c>
      <c r="L2191" s="70" t="s">
        <v>33</v>
      </c>
      <c r="M2191" s="97" t="s">
        <v>34</v>
      </c>
      <c r="N2191" s="98"/>
      <c r="O2191" s="69">
        <v>42684</v>
      </c>
      <c r="P2191" s="70" t="str">
        <f>VLOOKUP(G2191,Sheet1!A:C,3,0)</f>
        <v>爱快</v>
      </c>
      <c r="Q2191" s="97" t="s">
        <v>34</v>
      </c>
      <c r="R2191" s="88"/>
      <c r="S2191" s="70" t="s">
        <v>32</v>
      </c>
      <c r="T2191" s="69">
        <v>42702</v>
      </c>
      <c r="U2191" s="70" t="s">
        <v>37</v>
      </c>
      <c r="V2191" s="70">
        <v>42684</v>
      </c>
      <c r="W2191" s="89">
        <f t="shared" si="159"/>
        <v>0</v>
      </c>
      <c r="X2191" s="89">
        <f t="shared" si="160"/>
        <v>18</v>
      </c>
    </row>
    <row r="2192" ht="19.5" customHeight="1" spans="1:24">
      <c r="A2192" s="42"/>
      <c r="B2192" s="43" t="s">
        <v>9344</v>
      </c>
      <c r="C2192" s="44">
        <v>42684</v>
      </c>
      <c r="D2192" s="45" t="s">
        <v>26</v>
      </c>
      <c r="E2192" s="43" t="s">
        <v>765</v>
      </c>
      <c r="F2192" s="43" t="s">
        <v>1094</v>
      </c>
      <c r="G2192" s="46" t="s">
        <v>4596</v>
      </c>
      <c r="H2192" s="43" t="s">
        <v>1062</v>
      </c>
      <c r="I2192" s="47">
        <v>15944538885</v>
      </c>
      <c r="J2192" s="48" t="s">
        <v>254</v>
      </c>
      <c r="K2192" s="43" t="s">
        <v>267</v>
      </c>
      <c r="L2192" s="43" t="s">
        <v>33</v>
      </c>
      <c r="M2192" s="92" t="s">
        <v>34</v>
      </c>
      <c r="N2192" s="93"/>
      <c r="O2192" s="42">
        <v>42684</v>
      </c>
      <c r="P2192" s="43" t="str">
        <f>VLOOKUP(G2192,Sheet1!A:C,3,0)</f>
        <v>ABLOOMY</v>
      </c>
      <c r="Q2192" s="92" t="s">
        <v>34</v>
      </c>
      <c r="R2192" s="50"/>
      <c r="S2192" s="43" t="s">
        <v>8405</v>
      </c>
      <c r="T2192" s="42">
        <v>42713</v>
      </c>
      <c r="U2192" s="43" t="s">
        <v>63</v>
      </c>
      <c r="V2192" s="43">
        <v>42684</v>
      </c>
      <c r="W2192" s="51">
        <f t="shared" si="159"/>
        <v>0</v>
      </c>
      <c r="X2192" s="51">
        <f t="shared" si="160"/>
        <v>29</v>
      </c>
    </row>
    <row r="2193" ht="19.5" customHeight="1" spans="1:24">
      <c r="A2193" s="29"/>
      <c r="B2193" s="30" t="s">
        <v>9344</v>
      </c>
      <c r="C2193" s="31">
        <v>42684</v>
      </c>
      <c r="D2193" s="32" t="s">
        <v>26</v>
      </c>
      <c r="E2193" s="30" t="s">
        <v>138</v>
      </c>
      <c r="F2193" s="30" t="s">
        <v>587</v>
      </c>
      <c r="G2193" s="33" t="s">
        <v>3985</v>
      </c>
      <c r="H2193" s="30" t="s">
        <v>48</v>
      </c>
      <c r="I2193" s="35">
        <v>13957585358</v>
      </c>
      <c r="J2193" s="36" t="s">
        <v>9523</v>
      </c>
      <c r="K2193" s="30" t="s">
        <v>267</v>
      </c>
      <c r="L2193" s="30" t="s">
        <v>33</v>
      </c>
      <c r="M2193" s="53" t="s">
        <v>376</v>
      </c>
      <c r="N2193" s="63" t="s">
        <v>9524</v>
      </c>
      <c r="O2193" s="29">
        <v>42684</v>
      </c>
      <c r="P2193" s="30" t="str">
        <f>VLOOKUP(G2193,Sheet1!A:C,3,0)</f>
        <v>寰创</v>
      </c>
      <c r="Q2193" s="53" t="s">
        <v>376</v>
      </c>
      <c r="R2193" s="40"/>
      <c r="S2193" s="30" t="s">
        <v>43</v>
      </c>
      <c r="T2193" s="29">
        <v>42688</v>
      </c>
      <c r="U2193" s="30" t="s">
        <v>63</v>
      </c>
      <c r="V2193" s="30">
        <v>42684</v>
      </c>
      <c r="W2193" s="41">
        <f t="shared" si="159"/>
        <v>0</v>
      </c>
      <c r="X2193" s="41">
        <f t="shared" si="160"/>
        <v>4</v>
      </c>
    </row>
    <row r="2194" ht="19.5" customHeight="1" spans="1:24">
      <c r="A2194" s="69"/>
      <c r="B2194" s="70" t="s">
        <v>9344</v>
      </c>
      <c r="C2194" s="71">
        <v>42684</v>
      </c>
      <c r="D2194" s="72" t="s">
        <v>26</v>
      </c>
      <c r="E2194" s="70" t="s">
        <v>138</v>
      </c>
      <c r="F2194" s="70" t="s">
        <v>940</v>
      </c>
      <c r="G2194" s="73" t="s">
        <v>2221</v>
      </c>
      <c r="H2194" s="70" t="s">
        <v>5230</v>
      </c>
      <c r="I2194" s="82">
        <v>18957755216</v>
      </c>
      <c r="J2194" s="96" t="s">
        <v>9525</v>
      </c>
      <c r="K2194" s="70" t="s">
        <v>267</v>
      </c>
      <c r="L2194" s="70" t="s">
        <v>33</v>
      </c>
      <c r="M2194" s="97" t="s">
        <v>60</v>
      </c>
      <c r="N2194" s="98"/>
      <c r="O2194" s="69">
        <v>42684</v>
      </c>
      <c r="P2194" s="70" t="str">
        <f>VLOOKUP(G2194,Sheet1!A:C,3,0)</f>
        <v>寰创+爱快</v>
      </c>
      <c r="Q2194" s="97" t="s">
        <v>62</v>
      </c>
      <c r="R2194" s="88"/>
      <c r="S2194" s="70" t="s">
        <v>36</v>
      </c>
      <c r="T2194" s="69">
        <v>42703</v>
      </c>
      <c r="U2194" s="70" t="s">
        <v>63</v>
      </c>
      <c r="V2194" s="70">
        <v>42684</v>
      </c>
      <c r="W2194" s="89">
        <f t="shared" si="159"/>
        <v>0</v>
      </c>
      <c r="X2194" s="89">
        <f t="shared" si="160"/>
        <v>19</v>
      </c>
    </row>
    <row r="2195" ht="19.5" customHeight="1" spans="1:24">
      <c r="A2195" s="69" t="s">
        <v>9526</v>
      </c>
      <c r="B2195" s="70" t="s">
        <v>9344</v>
      </c>
      <c r="C2195" s="71">
        <v>42684</v>
      </c>
      <c r="D2195" s="72">
        <v>400</v>
      </c>
      <c r="E2195" s="70" t="s">
        <v>477</v>
      </c>
      <c r="F2195" s="70" t="s">
        <v>9489</v>
      </c>
      <c r="G2195" s="73" t="s">
        <v>115</v>
      </c>
      <c r="H2195" s="70" t="s">
        <v>9527</v>
      </c>
      <c r="I2195" s="82">
        <v>15762286028</v>
      </c>
      <c r="J2195" s="96" t="s">
        <v>9528</v>
      </c>
      <c r="K2195" s="70" t="s">
        <v>5655</v>
      </c>
      <c r="L2195" s="70" t="s">
        <v>33</v>
      </c>
      <c r="M2195" s="97" t="s">
        <v>34</v>
      </c>
      <c r="N2195" s="98" t="s">
        <v>9519</v>
      </c>
      <c r="O2195" s="69">
        <v>42684</v>
      </c>
      <c r="P2195" s="70" t="s">
        <v>8955</v>
      </c>
      <c r="Q2195" s="97" t="s">
        <v>34</v>
      </c>
      <c r="R2195" s="88"/>
      <c r="S2195" s="70" t="s">
        <v>33</v>
      </c>
      <c r="T2195" s="69">
        <v>42684</v>
      </c>
      <c r="U2195" s="70" t="s">
        <v>37</v>
      </c>
      <c r="V2195" s="70">
        <v>42684</v>
      </c>
      <c r="W2195" s="51">
        <f t="shared" si="159"/>
        <v>0</v>
      </c>
      <c r="X2195" s="51">
        <f t="shared" si="160"/>
        <v>0</v>
      </c>
    </row>
    <row r="2196" ht="19.5" customHeight="1" spans="1:24">
      <c r="A2196" s="69"/>
      <c r="B2196" s="70" t="s">
        <v>9344</v>
      </c>
      <c r="C2196" s="71">
        <v>42685</v>
      </c>
      <c r="D2196" s="72" t="s">
        <v>26</v>
      </c>
      <c r="E2196" s="70" t="s">
        <v>782</v>
      </c>
      <c r="F2196" s="70" t="s">
        <v>783</v>
      </c>
      <c r="G2196" s="73" t="s">
        <v>784</v>
      </c>
      <c r="H2196" s="70" t="s">
        <v>77</v>
      </c>
      <c r="I2196" s="82">
        <v>13514575926</v>
      </c>
      <c r="J2196" s="96" t="s">
        <v>9529</v>
      </c>
      <c r="K2196" s="70" t="s">
        <v>368</v>
      </c>
      <c r="L2196" s="70" t="s">
        <v>33</v>
      </c>
      <c r="M2196" s="97" t="s">
        <v>60</v>
      </c>
      <c r="N2196" s="98" t="s">
        <v>9530</v>
      </c>
      <c r="O2196" s="69">
        <v>42685</v>
      </c>
      <c r="P2196" s="70" t="str">
        <f>VLOOKUP(G2196,Sheet1!A:C,3,0)</f>
        <v>ABLOOMY</v>
      </c>
      <c r="Q2196" s="97" t="s">
        <v>7094</v>
      </c>
      <c r="R2196" s="88"/>
      <c r="S2196" s="70" t="s">
        <v>8405</v>
      </c>
      <c r="T2196" s="69">
        <v>42690</v>
      </c>
      <c r="U2196" s="70" t="s">
        <v>249</v>
      </c>
      <c r="V2196" s="70">
        <v>42685</v>
      </c>
      <c r="W2196" s="89">
        <f t="shared" ref="W2196:W2213" si="161">V2196-C2196</f>
        <v>0</v>
      </c>
      <c r="X2196" s="89">
        <f t="shared" ref="X2196:X2213" si="162">T2196-C2196</f>
        <v>5</v>
      </c>
    </row>
    <row r="2197" ht="19.5" customHeight="1" spans="1:24">
      <c r="A2197" s="29" t="s">
        <v>9531</v>
      </c>
      <c r="B2197" s="30" t="s">
        <v>9344</v>
      </c>
      <c r="C2197" s="31">
        <v>42685</v>
      </c>
      <c r="D2197" s="32">
        <v>400</v>
      </c>
      <c r="E2197" s="30" t="s">
        <v>598</v>
      </c>
      <c r="F2197" s="30" t="s">
        <v>7656</v>
      </c>
      <c r="G2197" s="33" t="s">
        <v>9209</v>
      </c>
      <c r="H2197" s="30" t="s">
        <v>316</v>
      </c>
      <c r="I2197" s="35">
        <v>15849675857</v>
      </c>
      <c r="J2197" s="36" t="s">
        <v>9532</v>
      </c>
      <c r="K2197" s="30" t="s">
        <v>93</v>
      </c>
      <c r="L2197" s="30" t="s">
        <v>33</v>
      </c>
      <c r="M2197" s="53" t="s">
        <v>60</v>
      </c>
      <c r="N2197" s="63" t="s">
        <v>9533</v>
      </c>
      <c r="O2197" s="29">
        <v>42685</v>
      </c>
      <c r="P2197" s="30" t="str">
        <f>VLOOKUP(G2197,Sheet1!A:C,3,0)</f>
        <v>爱快</v>
      </c>
      <c r="Q2197" s="53" t="s">
        <v>87</v>
      </c>
      <c r="R2197" s="40"/>
      <c r="S2197" s="30" t="s">
        <v>43</v>
      </c>
      <c r="T2197" s="29">
        <v>42696</v>
      </c>
      <c r="U2197" s="30" t="s">
        <v>63</v>
      </c>
      <c r="V2197" s="30">
        <v>42685</v>
      </c>
      <c r="W2197" s="41">
        <f t="shared" si="161"/>
        <v>0</v>
      </c>
      <c r="X2197" s="41">
        <f t="shared" si="162"/>
        <v>11</v>
      </c>
    </row>
    <row r="2198" ht="19.5" customHeight="1" spans="1:24">
      <c r="A2198" s="69" t="s">
        <v>9534</v>
      </c>
      <c r="B2198" s="70" t="s">
        <v>9344</v>
      </c>
      <c r="C2198" s="71">
        <v>42685</v>
      </c>
      <c r="D2198" s="72">
        <v>400</v>
      </c>
      <c r="E2198" s="70" t="s">
        <v>38</v>
      </c>
      <c r="F2198" s="70" t="s">
        <v>1720</v>
      </c>
      <c r="G2198" s="73" t="s">
        <v>1721</v>
      </c>
      <c r="H2198" s="70" t="s">
        <v>162</v>
      </c>
      <c r="I2198" s="82">
        <v>13788557996</v>
      </c>
      <c r="J2198" s="96" t="s">
        <v>9535</v>
      </c>
      <c r="K2198" s="70" t="s">
        <v>101</v>
      </c>
      <c r="L2198" s="70" t="s">
        <v>33</v>
      </c>
      <c r="M2198" s="97" t="s">
        <v>60</v>
      </c>
      <c r="N2198" s="98" t="s">
        <v>9533</v>
      </c>
      <c r="O2198" s="69">
        <v>42685</v>
      </c>
      <c r="P2198" s="70" t="str">
        <f>VLOOKUP(G2198,Sheet1!A:C,3,0)</f>
        <v>爱快</v>
      </c>
      <c r="Q2198" s="97" t="s">
        <v>144</v>
      </c>
      <c r="R2198" s="88"/>
      <c r="S2198" s="70" t="s">
        <v>53</v>
      </c>
      <c r="T2198" s="69">
        <v>42691</v>
      </c>
      <c r="U2198" s="70" t="s">
        <v>63</v>
      </c>
      <c r="V2198" s="70">
        <v>42685</v>
      </c>
      <c r="W2198" s="51">
        <f t="shared" si="161"/>
        <v>0</v>
      </c>
      <c r="X2198" s="51">
        <f t="shared" si="162"/>
        <v>6</v>
      </c>
    </row>
    <row r="2199" ht="19.5" customHeight="1" spans="1:24">
      <c r="A2199" s="29"/>
      <c r="B2199" s="30" t="s">
        <v>9344</v>
      </c>
      <c r="C2199" s="31">
        <v>42685</v>
      </c>
      <c r="D2199" s="32" t="s">
        <v>26</v>
      </c>
      <c r="E2199" s="30" t="s">
        <v>1944</v>
      </c>
      <c r="F2199" s="30" t="s">
        <v>1945</v>
      </c>
      <c r="G2199" s="33" t="s">
        <v>1946</v>
      </c>
      <c r="H2199" s="30" t="s">
        <v>218</v>
      </c>
      <c r="I2199" s="35">
        <v>13529725238</v>
      </c>
      <c r="J2199" s="36" t="s">
        <v>125</v>
      </c>
      <c r="K2199" s="30" t="s">
        <v>267</v>
      </c>
      <c r="L2199" s="30" t="s">
        <v>33</v>
      </c>
      <c r="M2199" s="53" t="s">
        <v>102</v>
      </c>
      <c r="N2199" s="63"/>
      <c r="O2199" s="29">
        <v>42685</v>
      </c>
      <c r="P2199" s="30" t="str">
        <f>VLOOKUP(G2199,Sheet1!A:C,3,0)</f>
        <v>ABLOOMY</v>
      </c>
      <c r="Q2199" s="53" t="s">
        <v>104</v>
      </c>
      <c r="R2199" s="40"/>
      <c r="S2199" s="30" t="s">
        <v>8405</v>
      </c>
      <c r="T2199" s="29">
        <v>42688</v>
      </c>
      <c r="U2199" s="30" t="s">
        <v>37</v>
      </c>
      <c r="V2199" s="70">
        <v>42685</v>
      </c>
      <c r="W2199" s="51">
        <f t="shared" si="161"/>
        <v>0</v>
      </c>
      <c r="X2199" s="51">
        <f t="shared" si="162"/>
        <v>3</v>
      </c>
    </row>
    <row r="2200" ht="19.5" customHeight="1" spans="1:24">
      <c r="A2200" s="29"/>
      <c r="B2200" s="30" t="s">
        <v>9344</v>
      </c>
      <c r="C2200" s="31">
        <v>42688</v>
      </c>
      <c r="D2200" s="32" t="s">
        <v>26</v>
      </c>
      <c r="E2200" s="30" t="s">
        <v>903</v>
      </c>
      <c r="F2200" s="30" t="s">
        <v>1511</v>
      </c>
      <c r="G2200" s="33" t="s">
        <v>1512</v>
      </c>
      <c r="H2200" s="30"/>
      <c r="I2200" s="35">
        <v>18675835833</v>
      </c>
      <c r="J2200" s="36" t="s">
        <v>9536</v>
      </c>
      <c r="K2200" s="30" t="s">
        <v>120</v>
      </c>
      <c r="L2200" s="30" t="s">
        <v>33</v>
      </c>
      <c r="M2200" s="53" t="s">
        <v>60</v>
      </c>
      <c r="N2200" s="63"/>
      <c r="O2200" s="29">
        <v>42688</v>
      </c>
      <c r="P2200" s="30" t="str">
        <f>VLOOKUP(G2200,Sheet1!A:C,3,0)</f>
        <v>寰创</v>
      </c>
      <c r="Q2200" s="53" t="s">
        <v>144</v>
      </c>
      <c r="R2200" s="40"/>
      <c r="S2200" s="30" t="s">
        <v>36</v>
      </c>
      <c r="T2200" s="29">
        <v>42690</v>
      </c>
      <c r="U2200" s="30" t="s">
        <v>249</v>
      </c>
      <c r="V2200" s="30">
        <v>42688</v>
      </c>
      <c r="W2200" s="41">
        <f t="shared" si="161"/>
        <v>0</v>
      </c>
      <c r="X2200" s="41">
        <f t="shared" si="162"/>
        <v>2</v>
      </c>
    </row>
    <row r="2201" ht="19.5" customHeight="1" spans="1:24">
      <c r="A2201" s="69"/>
      <c r="B2201" s="70" t="s">
        <v>9344</v>
      </c>
      <c r="C2201" s="71">
        <v>42688</v>
      </c>
      <c r="D2201" s="72" t="s">
        <v>26</v>
      </c>
      <c r="E2201" s="70" t="s">
        <v>903</v>
      </c>
      <c r="F2201" s="70" t="s">
        <v>1511</v>
      </c>
      <c r="G2201" s="73" t="s">
        <v>4454</v>
      </c>
      <c r="H2201" s="70" t="s">
        <v>485</v>
      </c>
      <c r="I2201" s="82">
        <v>13711233757</v>
      </c>
      <c r="J2201" s="96" t="s">
        <v>9537</v>
      </c>
      <c r="K2201" s="70" t="s">
        <v>120</v>
      </c>
      <c r="L2201" s="70" t="s">
        <v>33</v>
      </c>
      <c r="M2201" s="97" t="s">
        <v>102</v>
      </c>
      <c r="N2201" s="98"/>
      <c r="O2201" s="69">
        <v>42688</v>
      </c>
      <c r="P2201" s="70" t="str">
        <f>VLOOKUP(G2201,Sheet1!A:C,3,0)</f>
        <v>寰创</v>
      </c>
      <c r="Q2201" s="97" t="s">
        <v>104</v>
      </c>
      <c r="R2201" s="88"/>
      <c r="S2201" s="70" t="s">
        <v>8405</v>
      </c>
      <c r="T2201" s="69">
        <v>42705</v>
      </c>
      <c r="U2201" s="70" t="s">
        <v>37</v>
      </c>
      <c r="V2201" s="70">
        <v>42688</v>
      </c>
      <c r="W2201" s="89">
        <f t="shared" si="161"/>
        <v>0</v>
      </c>
      <c r="X2201" s="89">
        <f t="shared" si="162"/>
        <v>17</v>
      </c>
    </row>
    <row r="2202" ht="19.5" customHeight="1" spans="1:24">
      <c r="A2202" s="29"/>
      <c r="B2202" s="30" t="s">
        <v>9344</v>
      </c>
      <c r="C2202" s="31">
        <v>42688</v>
      </c>
      <c r="D2202" s="32" t="s">
        <v>466</v>
      </c>
      <c r="E2202" s="30" t="s">
        <v>121</v>
      </c>
      <c r="F2202" s="30" t="s">
        <v>900</v>
      </c>
      <c r="G2202" s="33" t="s">
        <v>2921</v>
      </c>
      <c r="H2202" s="30" t="s">
        <v>734</v>
      </c>
      <c r="I2202" s="35">
        <v>18932791252</v>
      </c>
      <c r="J2202" s="36" t="s">
        <v>392</v>
      </c>
      <c r="K2202" s="30" t="s">
        <v>189</v>
      </c>
      <c r="L2202" s="30" t="s">
        <v>33</v>
      </c>
      <c r="M2202" s="53" t="s">
        <v>102</v>
      </c>
      <c r="N2202" s="63"/>
      <c r="O2202" s="29">
        <v>42688</v>
      </c>
      <c r="P2202" s="30" t="str">
        <f>VLOOKUP(G2202,Sheet1!A:C,3,0)</f>
        <v>寰创</v>
      </c>
      <c r="Q2202" s="53" t="s">
        <v>104</v>
      </c>
      <c r="R2202" s="40"/>
      <c r="S2202" s="30" t="s">
        <v>43</v>
      </c>
      <c r="T2202" s="29">
        <v>42688</v>
      </c>
      <c r="U2202" s="30" t="s">
        <v>37</v>
      </c>
      <c r="V2202" s="30">
        <v>42688</v>
      </c>
      <c r="W2202" s="41">
        <f t="shared" si="161"/>
        <v>0</v>
      </c>
      <c r="X2202" s="41">
        <f t="shared" si="162"/>
        <v>0</v>
      </c>
    </row>
    <row r="2203" ht="19.5" customHeight="1" spans="1:24">
      <c r="A2203" s="69"/>
      <c r="B2203" s="70" t="s">
        <v>9344</v>
      </c>
      <c r="C2203" s="71">
        <v>42688</v>
      </c>
      <c r="D2203" s="72" t="s">
        <v>26</v>
      </c>
      <c r="E2203" s="70" t="s">
        <v>65</v>
      </c>
      <c r="F2203" s="70" t="s">
        <v>525</v>
      </c>
      <c r="G2203" s="73" t="s">
        <v>1004</v>
      </c>
      <c r="H2203" s="70" t="s">
        <v>1005</v>
      </c>
      <c r="I2203" s="82">
        <v>15959727058</v>
      </c>
      <c r="J2203" s="96" t="s">
        <v>125</v>
      </c>
      <c r="K2203" s="70" t="s">
        <v>267</v>
      </c>
      <c r="L2203" s="70" t="s">
        <v>33</v>
      </c>
      <c r="M2203" s="97" t="s">
        <v>102</v>
      </c>
      <c r="N2203" s="98"/>
      <c r="O2203" s="69">
        <v>42688</v>
      </c>
      <c r="P2203" s="70" t="str">
        <f>VLOOKUP(G2203,Sheet1!A:C,3,0)</f>
        <v>寰创</v>
      </c>
      <c r="Q2203" s="97" t="s">
        <v>104</v>
      </c>
      <c r="R2203" s="88"/>
      <c r="S2203" s="70" t="s">
        <v>8405</v>
      </c>
      <c r="T2203" s="69">
        <v>42705</v>
      </c>
      <c r="U2203" s="70" t="s">
        <v>37</v>
      </c>
      <c r="V2203" s="70">
        <v>42688</v>
      </c>
      <c r="W2203" s="89">
        <f t="shared" si="161"/>
        <v>0</v>
      </c>
      <c r="X2203" s="89">
        <f t="shared" si="162"/>
        <v>17</v>
      </c>
    </row>
    <row r="2204" ht="19.5" customHeight="1" spans="1:24">
      <c r="A2204" s="69"/>
      <c r="B2204" s="70" t="s">
        <v>9344</v>
      </c>
      <c r="C2204" s="71">
        <v>42688</v>
      </c>
      <c r="D2204" s="72" t="s">
        <v>26</v>
      </c>
      <c r="E2204" s="70" t="s">
        <v>703</v>
      </c>
      <c r="F2204" s="70" t="s">
        <v>848</v>
      </c>
      <c r="G2204" s="73" t="s">
        <v>849</v>
      </c>
      <c r="H2204" s="70" t="s">
        <v>985</v>
      </c>
      <c r="I2204" s="82">
        <v>13476276289</v>
      </c>
      <c r="J2204" s="96" t="s">
        <v>125</v>
      </c>
      <c r="K2204" s="70" t="s">
        <v>267</v>
      </c>
      <c r="L2204" s="70" t="s">
        <v>33</v>
      </c>
      <c r="M2204" s="97" t="s">
        <v>44</v>
      </c>
      <c r="N2204" s="98"/>
      <c r="O2204" s="69"/>
      <c r="P2204" s="70" t="str">
        <f>VLOOKUP(G2204,Sheet1!A:C,3,0)</f>
        <v>寰创</v>
      </c>
      <c r="Q2204" s="97" t="s">
        <v>44</v>
      </c>
      <c r="R2204" s="88"/>
      <c r="S2204" s="70" t="s">
        <v>267</v>
      </c>
      <c r="T2204" s="69">
        <v>42689</v>
      </c>
      <c r="U2204" s="70" t="s">
        <v>37</v>
      </c>
      <c r="V2204" s="70">
        <v>42688</v>
      </c>
      <c r="W2204" s="51">
        <f t="shared" si="161"/>
        <v>0</v>
      </c>
      <c r="X2204" s="51">
        <f t="shared" si="162"/>
        <v>1</v>
      </c>
    </row>
    <row r="2205" ht="19.5" customHeight="1" spans="1:24">
      <c r="A2205" s="29" t="s">
        <v>9538</v>
      </c>
      <c r="B2205" s="30" t="s">
        <v>9344</v>
      </c>
      <c r="C2205" s="31">
        <v>42688</v>
      </c>
      <c r="D2205" s="32">
        <v>400</v>
      </c>
      <c r="E2205" s="30" t="s">
        <v>477</v>
      </c>
      <c r="F2205" s="30" t="s">
        <v>540</v>
      </c>
      <c r="G2205" s="33" t="s">
        <v>541</v>
      </c>
      <c r="H2205" s="30" t="s">
        <v>624</v>
      </c>
      <c r="I2205" s="35">
        <v>15849675857</v>
      </c>
      <c r="J2205" s="36" t="s">
        <v>9539</v>
      </c>
      <c r="K2205" s="30" t="s">
        <v>93</v>
      </c>
      <c r="L2205" s="30" t="s">
        <v>33</v>
      </c>
      <c r="M2205" s="53" t="s">
        <v>102</v>
      </c>
      <c r="N2205" s="63" t="s">
        <v>9540</v>
      </c>
      <c r="O2205" s="29">
        <v>42688</v>
      </c>
      <c r="P2205" s="70" t="str">
        <f>VLOOKUP(G2205,Sheet1!A:C,3,0)</f>
        <v>寰创</v>
      </c>
      <c r="Q2205" s="53" t="s">
        <v>104</v>
      </c>
      <c r="R2205" s="40"/>
      <c r="S2205" s="30" t="s">
        <v>43</v>
      </c>
      <c r="T2205" s="29">
        <v>42688</v>
      </c>
      <c r="U2205" s="30" t="s">
        <v>37</v>
      </c>
      <c r="V2205" s="70">
        <v>42688</v>
      </c>
      <c r="W2205" s="51">
        <f t="shared" si="161"/>
        <v>0</v>
      </c>
      <c r="X2205" s="51">
        <f t="shared" si="162"/>
        <v>0</v>
      </c>
    </row>
    <row r="2206" ht="19.5" customHeight="1" spans="1:24">
      <c r="A2206" s="29" t="s">
        <v>9541</v>
      </c>
      <c r="B2206" s="30" t="s">
        <v>9344</v>
      </c>
      <c r="C2206" s="31">
        <v>42688</v>
      </c>
      <c r="D2206" s="32">
        <v>400</v>
      </c>
      <c r="E2206" s="30" t="s">
        <v>138</v>
      </c>
      <c r="F2206" s="30" t="s">
        <v>940</v>
      </c>
      <c r="G2206" s="33" t="s">
        <v>2431</v>
      </c>
      <c r="H2206" s="30" t="s">
        <v>771</v>
      </c>
      <c r="I2206" s="35">
        <v>15356291270</v>
      </c>
      <c r="J2206" s="36" t="s">
        <v>9542</v>
      </c>
      <c r="K2206" s="30" t="s">
        <v>93</v>
      </c>
      <c r="L2206" s="30" t="s">
        <v>33</v>
      </c>
      <c r="M2206" s="53" t="s">
        <v>102</v>
      </c>
      <c r="N2206" s="63" t="s">
        <v>9543</v>
      </c>
      <c r="O2206" s="29">
        <v>42688</v>
      </c>
      <c r="P2206" s="30" t="str">
        <f>VLOOKUP(G2206,Sheet1!A:C,3,0)</f>
        <v>寰创</v>
      </c>
      <c r="Q2206" s="53" t="s">
        <v>104</v>
      </c>
      <c r="R2206" s="40"/>
      <c r="S2206" s="30" t="s">
        <v>8405</v>
      </c>
      <c r="T2206" s="29">
        <v>42688</v>
      </c>
      <c r="U2206" s="30" t="s">
        <v>37</v>
      </c>
      <c r="V2206" s="70">
        <v>42688</v>
      </c>
      <c r="W2206" s="51">
        <f t="shared" si="161"/>
        <v>0</v>
      </c>
      <c r="X2206" s="51">
        <f t="shared" si="162"/>
        <v>0</v>
      </c>
    </row>
    <row r="2207" ht="19.5" customHeight="1" spans="1:24">
      <c r="A2207" s="29" t="s">
        <v>9544</v>
      </c>
      <c r="B2207" s="30" t="s">
        <v>9344</v>
      </c>
      <c r="C2207" s="31">
        <v>42688</v>
      </c>
      <c r="D2207" s="32">
        <v>400</v>
      </c>
      <c r="E2207" s="30" t="s">
        <v>138</v>
      </c>
      <c r="F2207" s="30" t="s">
        <v>940</v>
      </c>
      <c r="G2207" s="33" t="s">
        <v>2535</v>
      </c>
      <c r="H2207" s="30" t="s">
        <v>771</v>
      </c>
      <c r="I2207" s="35">
        <v>15355977877</v>
      </c>
      <c r="J2207" s="36" t="s">
        <v>9539</v>
      </c>
      <c r="K2207" s="30" t="s">
        <v>93</v>
      </c>
      <c r="L2207" s="30" t="s">
        <v>33</v>
      </c>
      <c r="M2207" s="53" t="s">
        <v>60</v>
      </c>
      <c r="N2207" s="63" t="s">
        <v>9545</v>
      </c>
      <c r="O2207" s="29">
        <v>42688</v>
      </c>
      <c r="P2207" s="30" t="str">
        <f>VLOOKUP(G2207,Sheet1!A:C,3,0)</f>
        <v>寰创</v>
      </c>
      <c r="Q2207" s="53" t="s">
        <v>144</v>
      </c>
      <c r="R2207" s="40"/>
      <c r="S2207" s="30" t="s">
        <v>8405</v>
      </c>
      <c r="T2207" s="29">
        <v>42696</v>
      </c>
      <c r="U2207" s="30" t="s">
        <v>63</v>
      </c>
      <c r="V2207" s="30">
        <v>42688</v>
      </c>
      <c r="W2207" s="41">
        <f t="shared" si="161"/>
        <v>0</v>
      </c>
      <c r="X2207" s="41">
        <f t="shared" si="162"/>
        <v>8</v>
      </c>
    </row>
    <row r="2208" ht="19.5" customHeight="1" spans="1:24">
      <c r="A2208" s="69"/>
      <c r="B2208" s="70" t="s">
        <v>9344</v>
      </c>
      <c r="C2208" s="71">
        <v>42688</v>
      </c>
      <c r="D2208" s="72" t="s">
        <v>26</v>
      </c>
      <c r="E2208" s="70" t="s">
        <v>138</v>
      </c>
      <c r="F2208" s="70" t="s">
        <v>413</v>
      </c>
      <c r="G2208" s="73" t="s">
        <v>533</v>
      </c>
      <c r="H2208" s="70" t="s">
        <v>1126</v>
      </c>
      <c r="I2208" s="82">
        <v>15857666688</v>
      </c>
      <c r="J2208" s="96" t="s">
        <v>915</v>
      </c>
      <c r="K2208" s="70" t="s">
        <v>171</v>
      </c>
      <c r="L2208" s="70" t="s">
        <v>33</v>
      </c>
      <c r="M2208" s="97" t="s">
        <v>60</v>
      </c>
      <c r="N2208" s="98"/>
      <c r="O2208" s="69">
        <v>42688</v>
      </c>
      <c r="P2208" s="70" t="str">
        <f>VLOOKUP(G2208,Sheet1!A:C,3,0)</f>
        <v>寰创</v>
      </c>
      <c r="Q2208" s="97" t="s">
        <v>9481</v>
      </c>
      <c r="R2208" s="88"/>
      <c r="S2208" s="70" t="s">
        <v>267</v>
      </c>
      <c r="T2208" s="69">
        <v>42691</v>
      </c>
      <c r="U2208" s="70" t="s">
        <v>37</v>
      </c>
      <c r="V2208" s="70">
        <v>42688</v>
      </c>
      <c r="W2208" s="89">
        <f t="shared" si="161"/>
        <v>0</v>
      </c>
      <c r="X2208" s="89">
        <f t="shared" si="162"/>
        <v>3</v>
      </c>
    </row>
    <row r="2209" ht="19.5" customHeight="1" spans="1:24">
      <c r="A2209" s="69"/>
      <c r="B2209" s="70" t="s">
        <v>9344</v>
      </c>
      <c r="C2209" s="71">
        <v>42688</v>
      </c>
      <c r="D2209" s="72" t="s">
        <v>26</v>
      </c>
      <c r="E2209" s="70" t="s">
        <v>138</v>
      </c>
      <c r="F2209" s="70" t="s">
        <v>483</v>
      </c>
      <c r="G2209" s="73" t="s">
        <v>484</v>
      </c>
      <c r="H2209" s="70" t="s">
        <v>485</v>
      </c>
      <c r="I2209" s="82">
        <v>13967800399</v>
      </c>
      <c r="J2209" s="96" t="s">
        <v>9546</v>
      </c>
      <c r="K2209" s="70" t="s">
        <v>171</v>
      </c>
      <c r="L2209" s="70" t="s">
        <v>33</v>
      </c>
      <c r="M2209" s="97" t="s">
        <v>427</v>
      </c>
      <c r="N2209" s="98"/>
      <c r="O2209" s="69">
        <v>42688</v>
      </c>
      <c r="P2209" s="70" t="str">
        <f>VLOOKUP(G2209,Sheet1!A:C,3,0)</f>
        <v>爱快</v>
      </c>
      <c r="Q2209" s="97" t="s">
        <v>429</v>
      </c>
      <c r="R2209" s="88"/>
      <c r="S2209" s="70" t="s">
        <v>43</v>
      </c>
      <c r="T2209" s="69">
        <v>42692</v>
      </c>
      <c r="U2209" s="70" t="s">
        <v>63</v>
      </c>
      <c r="V2209" s="70">
        <v>42688</v>
      </c>
      <c r="W2209" s="89">
        <f t="shared" si="161"/>
        <v>0</v>
      </c>
      <c r="X2209" s="89">
        <f t="shared" si="162"/>
        <v>4</v>
      </c>
    </row>
    <row r="2210" ht="19.5" customHeight="1" spans="1:24">
      <c r="A2210" s="29" t="s">
        <v>9547</v>
      </c>
      <c r="B2210" s="30" t="s">
        <v>9344</v>
      </c>
      <c r="C2210" s="31">
        <v>42688</v>
      </c>
      <c r="D2210" s="32">
        <v>400</v>
      </c>
      <c r="E2210" s="30" t="s">
        <v>138</v>
      </c>
      <c r="F2210" s="30" t="s">
        <v>483</v>
      </c>
      <c r="G2210" s="33" t="s">
        <v>4875</v>
      </c>
      <c r="H2210" s="30" t="s">
        <v>1128</v>
      </c>
      <c r="I2210" s="35">
        <v>18681105007</v>
      </c>
      <c r="J2210" s="36" t="s">
        <v>9548</v>
      </c>
      <c r="K2210" s="30" t="s">
        <v>5655</v>
      </c>
      <c r="L2210" s="30" t="s">
        <v>33</v>
      </c>
      <c r="M2210" s="53" t="s">
        <v>34</v>
      </c>
      <c r="N2210" s="63" t="s">
        <v>9549</v>
      </c>
      <c r="O2210" s="29">
        <v>42688</v>
      </c>
      <c r="P2210" s="30" t="str">
        <f>VLOOKUP(G2210,Sheet1!A:C,3,0)</f>
        <v>寰创</v>
      </c>
      <c r="Q2210" s="53" t="s">
        <v>34</v>
      </c>
      <c r="R2210" s="40"/>
      <c r="S2210" s="30" t="s">
        <v>267</v>
      </c>
      <c r="T2210" s="29">
        <v>42688</v>
      </c>
      <c r="U2210" s="30" t="s">
        <v>37</v>
      </c>
      <c r="V2210" s="70">
        <v>42688</v>
      </c>
      <c r="W2210" s="51">
        <f t="shared" si="161"/>
        <v>0</v>
      </c>
      <c r="X2210" s="51">
        <f t="shared" si="162"/>
        <v>0</v>
      </c>
    </row>
    <row r="2211" ht="19.5" customHeight="1" spans="1:24">
      <c r="A2211" s="69" t="s">
        <v>9550</v>
      </c>
      <c r="B2211" s="70" t="s">
        <v>9344</v>
      </c>
      <c r="C2211" s="71">
        <v>42688</v>
      </c>
      <c r="D2211" s="72">
        <v>400</v>
      </c>
      <c r="E2211" s="70" t="s">
        <v>45</v>
      </c>
      <c r="F2211" s="70" t="s">
        <v>508</v>
      </c>
      <c r="G2211" s="73" t="s">
        <v>509</v>
      </c>
      <c r="H2211" s="70" t="s">
        <v>510</v>
      </c>
      <c r="I2211" s="82">
        <v>18860287006</v>
      </c>
      <c r="J2211" s="96" t="s">
        <v>9551</v>
      </c>
      <c r="K2211" s="70" t="s">
        <v>70</v>
      </c>
      <c r="L2211" s="70" t="s">
        <v>33</v>
      </c>
      <c r="M2211" s="97" t="s">
        <v>60</v>
      </c>
      <c r="N2211" s="98" t="s">
        <v>9552</v>
      </c>
      <c r="O2211" s="69">
        <v>42688</v>
      </c>
      <c r="P2211" s="70" t="str">
        <f>VLOOKUP(G2211,Sheet1!A:C,3,0)</f>
        <v>ABLOOMY</v>
      </c>
      <c r="Q2211" s="97" t="s">
        <v>144</v>
      </c>
      <c r="R2211" s="88"/>
      <c r="S2211" s="70" t="s">
        <v>8405</v>
      </c>
      <c r="T2211" s="69">
        <v>42695</v>
      </c>
      <c r="U2211" s="70" t="s">
        <v>37</v>
      </c>
      <c r="V2211" s="70">
        <v>42688</v>
      </c>
      <c r="W2211" s="89">
        <f t="shared" si="161"/>
        <v>0</v>
      </c>
      <c r="X2211" s="89">
        <f t="shared" si="162"/>
        <v>7</v>
      </c>
    </row>
    <row r="2212" ht="19.5" customHeight="1" spans="1:24">
      <c r="A2212" s="29" t="s">
        <v>9553</v>
      </c>
      <c r="B2212" s="30" t="s">
        <v>9344</v>
      </c>
      <c r="C2212" s="31">
        <v>42688</v>
      </c>
      <c r="D2212" s="32">
        <v>400</v>
      </c>
      <c r="E2212" s="30" t="s">
        <v>477</v>
      </c>
      <c r="F2212" s="30" t="s">
        <v>9489</v>
      </c>
      <c r="G2212" s="33" t="s">
        <v>115</v>
      </c>
      <c r="H2212" s="30" t="s">
        <v>9554</v>
      </c>
      <c r="I2212" s="35">
        <v>15806550008</v>
      </c>
      <c r="J2212" s="36" t="s">
        <v>9555</v>
      </c>
      <c r="K2212" s="30" t="s">
        <v>70</v>
      </c>
      <c r="L2212" s="30" t="s">
        <v>33</v>
      </c>
      <c r="M2212" s="53" t="s">
        <v>427</v>
      </c>
      <c r="N2212" s="63" t="s">
        <v>9556</v>
      </c>
      <c r="O2212" s="29">
        <v>42688</v>
      </c>
      <c r="P2212" s="70" t="str">
        <f>VLOOKUP(G2212,Sheet1!A:C,3,0)</f>
        <v>ABLOOMY</v>
      </c>
      <c r="Q2212" s="53" t="s">
        <v>429</v>
      </c>
      <c r="R2212" s="40"/>
      <c r="S2212" s="30" t="s">
        <v>267</v>
      </c>
      <c r="T2212" s="29">
        <v>42688</v>
      </c>
      <c r="U2212" s="30" t="s">
        <v>37</v>
      </c>
      <c r="V2212" s="70">
        <v>42688</v>
      </c>
      <c r="W2212" s="51">
        <f t="shared" si="161"/>
        <v>0</v>
      </c>
      <c r="X2212" s="51">
        <f t="shared" si="162"/>
        <v>0</v>
      </c>
    </row>
    <row r="2213" ht="19.5" customHeight="1" spans="1:24">
      <c r="A2213" s="69" t="s">
        <v>9557</v>
      </c>
      <c r="B2213" s="70" t="s">
        <v>9344</v>
      </c>
      <c r="C2213" s="71">
        <v>42688</v>
      </c>
      <c r="D2213" s="72">
        <v>400</v>
      </c>
      <c r="E2213" s="70" t="s">
        <v>250</v>
      </c>
      <c r="F2213" s="70" t="s">
        <v>447</v>
      </c>
      <c r="G2213" s="73" t="s">
        <v>448</v>
      </c>
      <c r="H2213" s="70" t="s">
        <v>9300</v>
      </c>
      <c r="I2213" s="82">
        <v>15579320739</v>
      </c>
      <c r="J2213" s="96" t="s">
        <v>9558</v>
      </c>
      <c r="K2213" s="70" t="s">
        <v>5655</v>
      </c>
      <c r="L2213" s="70" t="s">
        <v>33</v>
      </c>
      <c r="M2213" s="97" t="s">
        <v>60</v>
      </c>
      <c r="N2213" s="98" t="s">
        <v>9559</v>
      </c>
      <c r="O2213" s="69">
        <v>42688</v>
      </c>
      <c r="P2213" s="70" t="str">
        <f>VLOOKUP(G2213,Sheet1!A:C,3,0)</f>
        <v>ABLOOMY</v>
      </c>
      <c r="Q2213" s="97" t="s">
        <v>62</v>
      </c>
      <c r="R2213" s="88"/>
      <c r="S2213" s="70" t="s">
        <v>53</v>
      </c>
      <c r="T2213" s="69">
        <v>42695</v>
      </c>
      <c r="U2213" s="70" t="s">
        <v>37</v>
      </c>
      <c r="V2213" s="70">
        <v>42688</v>
      </c>
      <c r="W2213" s="89">
        <f t="shared" si="161"/>
        <v>0</v>
      </c>
      <c r="X2213" s="89">
        <f t="shared" si="162"/>
        <v>7</v>
      </c>
    </row>
    <row r="2214" ht="19.5" customHeight="1" spans="1:24">
      <c r="A2214" s="69"/>
      <c r="B2214" s="70" t="s">
        <v>9344</v>
      </c>
      <c r="C2214" s="71">
        <v>42689</v>
      </c>
      <c r="D2214" s="72" t="s">
        <v>26</v>
      </c>
      <c r="E2214" s="70" t="s">
        <v>138</v>
      </c>
      <c r="F2214" s="70" t="s">
        <v>1675</v>
      </c>
      <c r="G2214" s="73" t="s">
        <v>1676</v>
      </c>
      <c r="H2214" s="70"/>
      <c r="I2214" s="82" t="s">
        <v>9560</v>
      </c>
      <c r="J2214" s="96" t="s">
        <v>170</v>
      </c>
      <c r="K2214" s="70" t="s">
        <v>223</v>
      </c>
      <c r="L2214" s="70" t="s">
        <v>33</v>
      </c>
      <c r="M2214" s="97" t="s">
        <v>176</v>
      </c>
      <c r="N2214" s="98"/>
      <c r="O2214" s="69">
        <v>42689</v>
      </c>
      <c r="P2214" s="70" t="str">
        <f>VLOOKUP(G2214,Sheet1!A:C,3,0)</f>
        <v>寰创+爱快</v>
      </c>
      <c r="Q2214" s="53" t="s">
        <v>177</v>
      </c>
      <c r="R2214" s="88"/>
      <c r="S2214" s="70" t="s">
        <v>8405</v>
      </c>
      <c r="T2214" s="69">
        <v>42690</v>
      </c>
      <c r="U2214" s="70" t="s">
        <v>37</v>
      </c>
      <c r="V2214" s="70">
        <v>42689</v>
      </c>
      <c r="W2214" s="51">
        <f t="shared" ref="W2214:W2235" si="163">V2214-C2214</f>
        <v>0</v>
      </c>
      <c r="X2214" s="51">
        <f t="shared" ref="X2214:X2235" si="164">T2214-C2214</f>
        <v>1</v>
      </c>
    </row>
    <row r="2215" ht="19.5" customHeight="1" spans="1:24">
      <c r="A2215" s="69"/>
      <c r="B2215" s="70" t="s">
        <v>9344</v>
      </c>
      <c r="C2215" s="71">
        <v>42689</v>
      </c>
      <c r="D2215" s="72" t="s">
        <v>26</v>
      </c>
      <c r="E2215" s="70" t="s">
        <v>113</v>
      </c>
      <c r="F2215" s="70" t="s">
        <v>1250</v>
      </c>
      <c r="G2215" s="73" t="s">
        <v>9561</v>
      </c>
      <c r="H2215" s="70"/>
      <c r="I2215" s="82">
        <v>18366551177</v>
      </c>
      <c r="J2215" s="96" t="s">
        <v>170</v>
      </c>
      <c r="K2215" s="70" t="s">
        <v>32</v>
      </c>
      <c r="L2215" s="70" t="s">
        <v>33</v>
      </c>
      <c r="M2215" s="97" t="s">
        <v>176</v>
      </c>
      <c r="N2215" s="98"/>
      <c r="O2215" s="69">
        <v>42689</v>
      </c>
      <c r="P2215" s="70" t="str">
        <f>VLOOKUP(G2215,Sheet1!A:C,3,0)</f>
        <v>寰创</v>
      </c>
      <c r="Q2215" s="53" t="s">
        <v>177</v>
      </c>
      <c r="R2215" s="88"/>
      <c r="S2215" s="70" t="s">
        <v>8405</v>
      </c>
      <c r="T2215" s="69">
        <v>42690</v>
      </c>
      <c r="U2215" s="70" t="s">
        <v>37</v>
      </c>
      <c r="V2215" s="70">
        <v>42689</v>
      </c>
      <c r="W2215" s="51">
        <f t="shared" si="163"/>
        <v>0</v>
      </c>
      <c r="X2215" s="51">
        <f t="shared" si="164"/>
        <v>1</v>
      </c>
    </row>
    <row r="2216" ht="19.5" customHeight="1" spans="1:24">
      <c r="A2216" s="29" t="s">
        <v>9562</v>
      </c>
      <c r="B2216" s="30" t="s">
        <v>9344</v>
      </c>
      <c r="C2216" s="31">
        <v>42689</v>
      </c>
      <c r="D2216" s="32">
        <v>400</v>
      </c>
      <c r="E2216" s="30" t="s">
        <v>166</v>
      </c>
      <c r="F2216" s="30" t="s">
        <v>9113</v>
      </c>
      <c r="G2216" s="33" t="s">
        <v>2431</v>
      </c>
      <c r="H2216" s="30" t="s">
        <v>280</v>
      </c>
      <c r="I2216" s="35" t="s">
        <v>9563</v>
      </c>
      <c r="J2216" s="36" t="s">
        <v>9564</v>
      </c>
      <c r="K2216" s="30" t="s">
        <v>5655</v>
      </c>
      <c r="L2216" s="30" t="s">
        <v>33</v>
      </c>
      <c r="M2216" s="53" t="s">
        <v>176</v>
      </c>
      <c r="N2216" s="63" t="s">
        <v>720</v>
      </c>
      <c r="O2216" s="29">
        <v>42689</v>
      </c>
      <c r="P2216" s="30" t="str">
        <f>VLOOKUP(G2216,Sheet1!A:C,3,0)</f>
        <v>寰创</v>
      </c>
      <c r="Q2216" s="53" t="s">
        <v>177</v>
      </c>
      <c r="R2216" s="40"/>
      <c r="S2216" s="30" t="s">
        <v>36</v>
      </c>
      <c r="T2216" s="29">
        <v>42689</v>
      </c>
      <c r="U2216" s="30" t="s">
        <v>37</v>
      </c>
      <c r="V2216" s="70">
        <v>42689</v>
      </c>
      <c r="W2216" s="51">
        <f t="shared" si="163"/>
        <v>0</v>
      </c>
      <c r="X2216" s="51">
        <f t="shared" si="164"/>
        <v>0</v>
      </c>
    </row>
    <row r="2217" ht="19.5" customHeight="1" spans="1:24">
      <c r="A2217" s="69" t="s">
        <v>9565</v>
      </c>
      <c r="B2217" s="70" t="s">
        <v>9344</v>
      </c>
      <c r="C2217" s="71">
        <v>42689</v>
      </c>
      <c r="D2217" s="72">
        <v>400</v>
      </c>
      <c r="E2217" s="70" t="s">
        <v>74</v>
      </c>
      <c r="F2217" s="70" t="s">
        <v>8440</v>
      </c>
      <c r="G2217" s="73" t="s">
        <v>946</v>
      </c>
      <c r="H2217" s="70" t="s">
        <v>9566</v>
      </c>
      <c r="I2217" s="82">
        <v>13653852842</v>
      </c>
      <c r="J2217" s="96" t="s">
        <v>9567</v>
      </c>
      <c r="K2217" s="70" t="s">
        <v>5655</v>
      </c>
      <c r="L2217" s="70" t="s">
        <v>33</v>
      </c>
      <c r="M2217" s="97" t="s">
        <v>176</v>
      </c>
      <c r="N2217" s="98" t="s">
        <v>1496</v>
      </c>
      <c r="O2217" s="69">
        <v>42689</v>
      </c>
      <c r="P2217" s="70" t="s">
        <v>515</v>
      </c>
      <c r="Q2217" s="53" t="s">
        <v>177</v>
      </c>
      <c r="R2217" s="88"/>
      <c r="S2217" s="70" t="s">
        <v>53</v>
      </c>
      <c r="T2217" s="69">
        <v>42690</v>
      </c>
      <c r="U2217" s="70" t="s">
        <v>37</v>
      </c>
      <c r="V2217" s="70">
        <v>42689</v>
      </c>
      <c r="W2217" s="51">
        <f t="shared" si="163"/>
        <v>0</v>
      </c>
      <c r="X2217" s="51">
        <f t="shared" si="164"/>
        <v>1</v>
      </c>
    </row>
    <row r="2218" ht="19.5" customHeight="1" spans="1:24">
      <c r="A2218" s="29" t="s">
        <v>9568</v>
      </c>
      <c r="B2218" s="30" t="s">
        <v>9344</v>
      </c>
      <c r="C2218" s="31">
        <v>42689</v>
      </c>
      <c r="D2218" s="32">
        <v>400</v>
      </c>
      <c r="E2218" s="30" t="s">
        <v>166</v>
      </c>
      <c r="F2218" s="30" t="s">
        <v>9569</v>
      </c>
      <c r="G2218" s="33" t="s">
        <v>4875</v>
      </c>
      <c r="H2218" s="30" t="s">
        <v>1128</v>
      </c>
      <c r="I2218" s="35">
        <v>18681105007</v>
      </c>
      <c r="J2218" s="36" t="s">
        <v>9570</v>
      </c>
      <c r="K2218" s="30" t="s">
        <v>70</v>
      </c>
      <c r="L2218" s="30" t="s">
        <v>33</v>
      </c>
      <c r="M2218" s="53" t="s">
        <v>176</v>
      </c>
      <c r="N2218" s="63" t="s">
        <v>9571</v>
      </c>
      <c r="O2218" s="29">
        <v>42689</v>
      </c>
      <c r="P2218" s="30" t="s">
        <v>515</v>
      </c>
      <c r="Q2218" s="53" t="s">
        <v>177</v>
      </c>
      <c r="R2218" s="40"/>
      <c r="S2218" s="30" t="s">
        <v>267</v>
      </c>
      <c r="T2218" s="29">
        <v>42689</v>
      </c>
      <c r="U2218" s="30" t="s">
        <v>37</v>
      </c>
      <c r="V2218" s="70">
        <v>42689</v>
      </c>
      <c r="W2218" s="51">
        <f t="shared" si="163"/>
        <v>0</v>
      </c>
      <c r="X2218" s="51">
        <f t="shared" si="164"/>
        <v>0</v>
      </c>
    </row>
    <row r="2219" ht="19.5" customHeight="1" spans="1:24">
      <c r="A2219" s="29" t="s">
        <v>9572</v>
      </c>
      <c r="B2219" s="30" t="s">
        <v>9344</v>
      </c>
      <c r="C2219" s="31">
        <v>42689</v>
      </c>
      <c r="D2219" s="32">
        <v>400</v>
      </c>
      <c r="E2219" s="30" t="s">
        <v>166</v>
      </c>
      <c r="F2219" s="30" t="s">
        <v>9113</v>
      </c>
      <c r="G2219" s="33" t="s">
        <v>5506</v>
      </c>
      <c r="H2219" s="30" t="s">
        <v>5230</v>
      </c>
      <c r="I2219" s="35">
        <v>13806815775</v>
      </c>
      <c r="J2219" s="36" t="s">
        <v>9573</v>
      </c>
      <c r="K2219" s="30" t="s">
        <v>93</v>
      </c>
      <c r="L2219" s="30" t="s">
        <v>33</v>
      </c>
      <c r="M2219" s="53" t="s">
        <v>176</v>
      </c>
      <c r="N2219" s="63" t="s">
        <v>720</v>
      </c>
      <c r="O2219" s="29">
        <v>42689</v>
      </c>
      <c r="P2219" s="30" t="str">
        <f>VLOOKUP(G2219,Sheet1!A:C,3,0)</f>
        <v>寰创</v>
      </c>
      <c r="Q2219" s="53" t="s">
        <v>177</v>
      </c>
      <c r="R2219" s="40"/>
      <c r="S2219" s="30" t="s">
        <v>36</v>
      </c>
      <c r="T2219" s="29">
        <v>42689</v>
      </c>
      <c r="U2219" s="30" t="s">
        <v>37</v>
      </c>
      <c r="V2219" s="70">
        <v>42689</v>
      </c>
      <c r="W2219" s="51">
        <f t="shared" si="163"/>
        <v>0</v>
      </c>
      <c r="X2219" s="51">
        <f t="shared" si="164"/>
        <v>0</v>
      </c>
    </row>
    <row r="2220" ht="19.5" customHeight="1" spans="1:24">
      <c r="A2220" s="29" t="s">
        <v>9574</v>
      </c>
      <c r="B2220" s="30" t="s">
        <v>9344</v>
      </c>
      <c r="C2220" s="31">
        <v>42689</v>
      </c>
      <c r="D2220" s="32">
        <v>400</v>
      </c>
      <c r="E2220" s="30" t="s">
        <v>138</v>
      </c>
      <c r="F2220" s="30" t="s">
        <v>413</v>
      </c>
      <c r="G2220" s="33" t="s">
        <v>3679</v>
      </c>
      <c r="H2220" s="30" t="s">
        <v>1529</v>
      </c>
      <c r="I2220" s="35" t="s">
        <v>9575</v>
      </c>
      <c r="J2220" s="36" t="s">
        <v>9576</v>
      </c>
      <c r="K2220" s="30" t="s">
        <v>101</v>
      </c>
      <c r="L2220" s="30" t="s">
        <v>33</v>
      </c>
      <c r="M2220" s="53" t="s">
        <v>176</v>
      </c>
      <c r="N2220" s="63" t="s">
        <v>720</v>
      </c>
      <c r="O2220" s="29">
        <v>42689</v>
      </c>
      <c r="P2220" s="30" t="str">
        <f>VLOOKUP(G2220,Sheet1!A:C,3,0)</f>
        <v>寰创</v>
      </c>
      <c r="Q2220" s="53" t="s">
        <v>177</v>
      </c>
      <c r="R2220" s="40"/>
      <c r="S2220" s="30" t="s">
        <v>36</v>
      </c>
      <c r="T2220" s="29">
        <v>42689</v>
      </c>
      <c r="U2220" s="30" t="s">
        <v>37</v>
      </c>
      <c r="V2220" s="70">
        <v>42689</v>
      </c>
      <c r="W2220" s="51">
        <f t="shared" si="163"/>
        <v>0</v>
      </c>
      <c r="X2220" s="51">
        <f t="shared" si="164"/>
        <v>0</v>
      </c>
    </row>
    <row r="2221" ht="19.5" customHeight="1" spans="1:24">
      <c r="A2221" s="69"/>
      <c r="B2221" s="70" t="s">
        <v>9344</v>
      </c>
      <c r="C2221" s="71">
        <v>42689</v>
      </c>
      <c r="D2221" s="72" t="s">
        <v>26</v>
      </c>
      <c r="E2221" s="70" t="s">
        <v>113</v>
      </c>
      <c r="F2221" s="70" t="s">
        <v>478</v>
      </c>
      <c r="G2221" s="73" t="s">
        <v>1061</v>
      </c>
      <c r="H2221" s="70" t="s">
        <v>2673</v>
      </c>
      <c r="I2221" s="82">
        <v>18660761011</v>
      </c>
      <c r="J2221" s="96" t="s">
        <v>125</v>
      </c>
      <c r="K2221" s="70" t="s">
        <v>267</v>
      </c>
      <c r="L2221" s="70" t="s">
        <v>33</v>
      </c>
      <c r="M2221" s="97" t="s">
        <v>44</v>
      </c>
      <c r="N2221" s="98"/>
      <c r="O2221" s="69">
        <v>42689</v>
      </c>
      <c r="P2221" s="70" t="str">
        <f>VLOOKUP(G2221,Sheet1!A:C,3,0)</f>
        <v>ABLOOMY</v>
      </c>
      <c r="Q2221" s="97" t="s">
        <v>44</v>
      </c>
      <c r="R2221" s="88"/>
      <c r="S2221" s="70" t="s">
        <v>43</v>
      </c>
      <c r="T2221" s="69">
        <v>42690</v>
      </c>
      <c r="U2221" s="70" t="s">
        <v>37</v>
      </c>
      <c r="V2221" s="70">
        <v>42689</v>
      </c>
      <c r="W2221" s="51">
        <f t="shared" si="163"/>
        <v>0</v>
      </c>
      <c r="X2221" s="51">
        <f t="shared" si="164"/>
        <v>1</v>
      </c>
    </row>
    <row r="2222" ht="19.5" customHeight="1" spans="1:24">
      <c r="A2222" s="69"/>
      <c r="B2222" s="70" t="s">
        <v>9344</v>
      </c>
      <c r="C2222" s="71">
        <v>42689</v>
      </c>
      <c r="D2222" s="72" t="s">
        <v>26</v>
      </c>
      <c r="E2222" s="70" t="s">
        <v>74</v>
      </c>
      <c r="F2222" s="70" t="s">
        <v>8440</v>
      </c>
      <c r="G2222" s="73" t="s">
        <v>946</v>
      </c>
      <c r="H2222" s="70" t="s">
        <v>9566</v>
      </c>
      <c r="I2222" s="82">
        <v>13653852842</v>
      </c>
      <c r="J2222" s="96" t="s">
        <v>9577</v>
      </c>
      <c r="K2222" s="70" t="s">
        <v>53</v>
      </c>
      <c r="L2222" s="70" t="s">
        <v>33</v>
      </c>
      <c r="M2222" s="53" t="s">
        <v>176</v>
      </c>
      <c r="N2222" s="98" t="s">
        <v>720</v>
      </c>
      <c r="O2222" s="69">
        <v>42689</v>
      </c>
      <c r="P2222" s="70" t="str">
        <f>VLOOKUP(G2222,Sheet1!A:C,3,0)</f>
        <v>寰创</v>
      </c>
      <c r="Q2222" s="53" t="s">
        <v>177</v>
      </c>
      <c r="R2222" s="88"/>
      <c r="S2222" s="70" t="s">
        <v>53</v>
      </c>
      <c r="T2222" s="69">
        <v>42690</v>
      </c>
      <c r="U2222" s="70" t="s">
        <v>63</v>
      </c>
      <c r="V2222" s="70">
        <v>42689</v>
      </c>
      <c r="W2222" s="51">
        <f t="shared" si="163"/>
        <v>0</v>
      </c>
      <c r="X2222" s="51">
        <f t="shared" si="164"/>
        <v>1</v>
      </c>
    </row>
    <row r="2223" ht="19.5" customHeight="1" spans="1:24">
      <c r="A2223" s="29" t="s">
        <v>9578</v>
      </c>
      <c r="B2223" s="30" t="s">
        <v>9344</v>
      </c>
      <c r="C2223" s="31">
        <v>42689</v>
      </c>
      <c r="D2223" s="32">
        <v>400</v>
      </c>
      <c r="E2223" s="30" t="s">
        <v>138</v>
      </c>
      <c r="F2223" s="30" t="s">
        <v>940</v>
      </c>
      <c r="G2223" s="33" t="s">
        <v>2431</v>
      </c>
      <c r="H2223" s="30" t="s">
        <v>1467</v>
      </c>
      <c r="I2223" s="35">
        <v>15356291270</v>
      </c>
      <c r="J2223" s="36" t="s">
        <v>9579</v>
      </c>
      <c r="K2223" s="30" t="s">
        <v>93</v>
      </c>
      <c r="L2223" s="30" t="s">
        <v>33</v>
      </c>
      <c r="M2223" s="53" t="s">
        <v>176</v>
      </c>
      <c r="N2223" s="63" t="s">
        <v>720</v>
      </c>
      <c r="O2223" s="29">
        <v>42689</v>
      </c>
      <c r="P2223" s="30" t="str">
        <f>VLOOKUP(G2223,Sheet1!A:C,3,0)</f>
        <v>寰创</v>
      </c>
      <c r="Q2223" s="53" t="s">
        <v>177</v>
      </c>
      <c r="R2223" s="40"/>
      <c r="S2223" s="30" t="s">
        <v>36</v>
      </c>
      <c r="T2223" s="29">
        <v>42689</v>
      </c>
      <c r="U2223" s="30" t="s">
        <v>37</v>
      </c>
      <c r="V2223" s="70">
        <v>42689</v>
      </c>
      <c r="W2223" s="51">
        <f t="shared" si="163"/>
        <v>0</v>
      </c>
      <c r="X2223" s="51">
        <f t="shared" si="164"/>
        <v>0</v>
      </c>
    </row>
    <row r="2224" ht="19.5" customHeight="1" spans="1:24">
      <c r="A2224" s="29" t="s">
        <v>9580</v>
      </c>
      <c r="B2224" s="30" t="s">
        <v>9344</v>
      </c>
      <c r="C2224" s="31">
        <v>42689</v>
      </c>
      <c r="D2224" s="32">
        <v>400</v>
      </c>
      <c r="E2224" s="30" t="s">
        <v>138</v>
      </c>
      <c r="F2224" s="30" t="s">
        <v>940</v>
      </c>
      <c r="G2224" s="33" t="s">
        <v>5506</v>
      </c>
      <c r="H2224" s="30" t="s">
        <v>1467</v>
      </c>
      <c r="I2224" s="35">
        <v>13867718450</v>
      </c>
      <c r="J2224" s="36" t="s">
        <v>9581</v>
      </c>
      <c r="K2224" s="30" t="s">
        <v>93</v>
      </c>
      <c r="L2224" s="30" t="s">
        <v>33</v>
      </c>
      <c r="M2224" s="53" t="s">
        <v>176</v>
      </c>
      <c r="N2224" s="63" t="s">
        <v>720</v>
      </c>
      <c r="O2224" s="29">
        <v>42689</v>
      </c>
      <c r="P2224" s="30" t="str">
        <f>VLOOKUP(G2224,Sheet1!A:C,3,0)</f>
        <v>寰创</v>
      </c>
      <c r="Q2224" s="53" t="s">
        <v>177</v>
      </c>
      <c r="R2224" s="40"/>
      <c r="S2224" s="30" t="s">
        <v>36</v>
      </c>
      <c r="T2224" s="29">
        <v>42689</v>
      </c>
      <c r="U2224" s="30" t="s">
        <v>37</v>
      </c>
      <c r="V2224" s="70">
        <v>42689</v>
      </c>
      <c r="W2224" s="51">
        <f t="shared" si="163"/>
        <v>0</v>
      </c>
      <c r="X2224" s="51">
        <f t="shared" si="164"/>
        <v>0</v>
      </c>
    </row>
    <row r="2225" ht="19.5" customHeight="1" spans="1:24">
      <c r="A2225" s="29" t="s">
        <v>9582</v>
      </c>
      <c r="B2225" s="30" t="s">
        <v>9344</v>
      </c>
      <c r="C2225" s="31">
        <v>42689</v>
      </c>
      <c r="D2225" s="32">
        <v>400</v>
      </c>
      <c r="E2225" s="30" t="s">
        <v>138</v>
      </c>
      <c r="F2225" s="30" t="s">
        <v>413</v>
      </c>
      <c r="G2225" s="33" t="s">
        <v>3679</v>
      </c>
      <c r="H2225" s="30" t="s">
        <v>624</v>
      </c>
      <c r="I2225" s="35">
        <v>18221946045</v>
      </c>
      <c r="J2225" s="36" t="s">
        <v>9583</v>
      </c>
      <c r="K2225" s="30" t="s">
        <v>70</v>
      </c>
      <c r="L2225" s="30" t="s">
        <v>33</v>
      </c>
      <c r="M2225" s="53" t="s">
        <v>176</v>
      </c>
      <c r="N2225" s="63" t="s">
        <v>720</v>
      </c>
      <c r="O2225" s="29">
        <v>42689</v>
      </c>
      <c r="P2225" s="30" t="str">
        <f>VLOOKUP(G2225,Sheet1!A:C,3,0)</f>
        <v>寰创</v>
      </c>
      <c r="Q2225" s="53" t="s">
        <v>177</v>
      </c>
      <c r="R2225" s="40"/>
      <c r="S2225" s="30" t="s">
        <v>36</v>
      </c>
      <c r="T2225" s="29">
        <v>42689</v>
      </c>
      <c r="U2225" s="30" t="s">
        <v>37</v>
      </c>
      <c r="V2225" s="70">
        <v>42689</v>
      </c>
      <c r="W2225" s="51">
        <f t="shared" si="163"/>
        <v>0</v>
      </c>
      <c r="X2225" s="51">
        <f t="shared" si="164"/>
        <v>0</v>
      </c>
    </row>
    <row r="2226" ht="19.5" customHeight="1" spans="1:24">
      <c r="A2226" s="69"/>
      <c r="B2226" s="70" t="s">
        <v>9344</v>
      </c>
      <c r="C2226" s="71">
        <v>42689</v>
      </c>
      <c r="D2226" s="72" t="s">
        <v>26</v>
      </c>
      <c r="E2226" s="70" t="s">
        <v>903</v>
      </c>
      <c r="F2226" s="70" t="s">
        <v>904</v>
      </c>
      <c r="G2226" s="73" t="s">
        <v>2853</v>
      </c>
      <c r="H2226" s="70" t="s">
        <v>2854</v>
      </c>
      <c r="I2226" s="82">
        <v>18022929858</v>
      </c>
      <c r="J2226" s="96" t="s">
        <v>791</v>
      </c>
      <c r="K2226" s="70" t="s">
        <v>7492</v>
      </c>
      <c r="L2226" s="70" t="s">
        <v>33</v>
      </c>
      <c r="M2226" s="97" t="s">
        <v>34</v>
      </c>
      <c r="N2226" s="98" t="s">
        <v>1472</v>
      </c>
      <c r="O2226" s="69">
        <v>42689</v>
      </c>
      <c r="P2226" s="70" t="str">
        <f>VLOOKUP(G2226,Sheet1!A:C,3,0)</f>
        <v>寰创-中苗刷</v>
      </c>
      <c r="Q2226" s="97" t="s">
        <v>34</v>
      </c>
      <c r="R2226" s="88"/>
      <c r="S2226" s="70" t="s">
        <v>36</v>
      </c>
      <c r="T2226" s="69">
        <v>42703</v>
      </c>
      <c r="U2226" s="70" t="s">
        <v>63</v>
      </c>
      <c r="V2226" s="70">
        <v>42689</v>
      </c>
      <c r="W2226" s="89">
        <f t="shared" si="163"/>
        <v>0</v>
      </c>
      <c r="X2226" s="89">
        <f t="shared" si="164"/>
        <v>14</v>
      </c>
    </row>
    <row r="2227" ht="19.5" customHeight="1" spans="1:24">
      <c r="A2227" s="42"/>
      <c r="B2227" s="43" t="s">
        <v>9344</v>
      </c>
      <c r="C2227" s="44">
        <v>42689</v>
      </c>
      <c r="D2227" s="45" t="s">
        <v>26</v>
      </c>
      <c r="E2227" s="43" t="s">
        <v>38</v>
      </c>
      <c r="F2227" s="43" t="s">
        <v>149</v>
      </c>
      <c r="G2227" s="46" t="s">
        <v>991</v>
      </c>
      <c r="H2227" s="43" t="s">
        <v>475</v>
      </c>
      <c r="I2227" s="47">
        <v>13978238580</v>
      </c>
      <c r="J2227" s="48" t="s">
        <v>9584</v>
      </c>
      <c r="K2227" s="43" t="s">
        <v>7492</v>
      </c>
      <c r="L2227" s="43" t="s">
        <v>33</v>
      </c>
      <c r="M2227" s="92" t="s">
        <v>34</v>
      </c>
      <c r="N2227" s="93"/>
      <c r="O2227" s="42">
        <v>42689</v>
      </c>
      <c r="P2227" s="43" t="str">
        <f>VLOOKUP(G2227,Sheet1!A:C,3,0)</f>
        <v>ABLOOMY</v>
      </c>
      <c r="Q2227" s="92" t="s">
        <v>1472</v>
      </c>
      <c r="R2227" s="50"/>
      <c r="S2227" s="43" t="s">
        <v>36</v>
      </c>
      <c r="T2227" s="42">
        <v>42706</v>
      </c>
      <c r="U2227" s="43" t="s">
        <v>63</v>
      </c>
      <c r="V2227" s="43">
        <v>42689</v>
      </c>
      <c r="W2227" s="51">
        <f t="shared" si="163"/>
        <v>0</v>
      </c>
      <c r="X2227" s="51">
        <f t="shared" si="164"/>
        <v>17</v>
      </c>
    </row>
    <row r="2228" ht="19.5" customHeight="1" spans="1:24">
      <c r="A2228" s="69"/>
      <c r="B2228" s="70" t="s">
        <v>9344</v>
      </c>
      <c r="C2228" s="71">
        <v>42690</v>
      </c>
      <c r="D2228" s="72" t="s">
        <v>26</v>
      </c>
      <c r="E2228" s="70" t="s">
        <v>138</v>
      </c>
      <c r="F2228" s="70" t="s">
        <v>139</v>
      </c>
      <c r="G2228" s="73" t="s">
        <v>3867</v>
      </c>
      <c r="H2228" s="70" t="s">
        <v>1372</v>
      </c>
      <c r="I2228" s="82">
        <v>13454958965</v>
      </c>
      <c r="J2228" s="96" t="s">
        <v>915</v>
      </c>
      <c r="K2228" s="70" t="s">
        <v>659</v>
      </c>
      <c r="L2228" s="70" t="s">
        <v>33</v>
      </c>
      <c r="M2228" s="97" t="s">
        <v>60</v>
      </c>
      <c r="N2228" s="98"/>
      <c r="O2228" s="69">
        <v>42690</v>
      </c>
      <c r="P2228" s="70" t="str">
        <f>VLOOKUP(G2228,Sheet1!A:C,3,0)</f>
        <v>ABLOOMY</v>
      </c>
      <c r="Q2228" s="97" t="s">
        <v>144</v>
      </c>
      <c r="R2228" s="88"/>
      <c r="S2228" s="70" t="s">
        <v>36</v>
      </c>
      <c r="T2228" s="69">
        <v>42704</v>
      </c>
      <c r="U2228" s="70" t="s">
        <v>63</v>
      </c>
      <c r="V2228" s="70">
        <v>42690</v>
      </c>
      <c r="W2228" s="89">
        <f t="shared" si="163"/>
        <v>0</v>
      </c>
      <c r="X2228" s="89">
        <f t="shared" si="164"/>
        <v>14</v>
      </c>
    </row>
    <row r="2229" ht="19.5" customHeight="1" spans="1:24">
      <c r="A2229" s="42" t="s">
        <v>9585</v>
      </c>
      <c r="B2229" s="43" t="s">
        <v>9344</v>
      </c>
      <c r="C2229" s="44">
        <v>42690</v>
      </c>
      <c r="D2229" s="45">
        <v>400</v>
      </c>
      <c r="E2229" s="43" t="s">
        <v>138</v>
      </c>
      <c r="F2229" s="43" t="s">
        <v>947</v>
      </c>
      <c r="G2229" s="46" t="s">
        <v>168</v>
      </c>
      <c r="H2229" s="43" t="s">
        <v>9586</v>
      </c>
      <c r="I2229" s="47">
        <v>18072887013</v>
      </c>
      <c r="J2229" s="48" t="s">
        <v>9587</v>
      </c>
      <c r="K2229" s="43" t="s">
        <v>59</v>
      </c>
      <c r="L2229" s="43" t="s">
        <v>33</v>
      </c>
      <c r="M2229" s="92" t="s">
        <v>49</v>
      </c>
      <c r="N2229" s="93" t="s">
        <v>9588</v>
      </c>
      <c r="O2229" s="42">
        <v>42690</v>
      </c>
      <c r="P2229" s="43" t="str">
        <f>VLOOKUP(G2229,Sheet1!A:C,3,0)</f>
        <v>爱快</v>
      </c>
      <c r="Q2229" s="92" t="s">
        <v>49</v>
      </c>
      <c r="R2229" s="50"/>
      <c r="S2229" s="43" t="s">
        <v>171</v>
      </c>
      <c r="T2229" s="42">
        <v>42705</v>
      </c>
      <c r="U2229" s="43" t="s">
        <v>37</v>
      </c>
      <c r="V2229" s="43">
        <v>42690</v>
      </c>
      <c r="W2229" s="51">
        <f t="shared" si="163"/>
        <v>0</v>
      </c>
      <c r="X2229" s="51">
        <f t="shared" si="164"/>
        <v>15</v>
      </c>
    </row>
    <row r="2230" ht="19.5" customHeight="1" spans="1:24">
      <c r="A2230" s="29" t="s">
        <v>9589</v>
      </c>
      <c r="B2230" s="30" t="s">
        <v>9344</v>
      </c>
      <c r="C2230" s="31">
        <v>42690</v>
      </c>
      <c r="D2230" s="32">
        <v>400</v>
      </c>
      <c r="E2230" s="30" t="s">
        <v>113</v>
      </c>
      <c r="F2230" s="30" t="s">
        <v>9590</v>
      </c>
      <c r="G2230" s="33" t="s">
        <v>115</v>
      </c>
      <c r="H2230" s="30" t="s">
        <v>9591</v>
      </c>
      <c r="I2230" s="35">
        <v>18553263558</v>
      </c>
      <c r="J2230" s="36" t="s">
        <v>9592</v>
      </c>
      <c r="K2230" s="30" t="s">
        <v>5655</v>
      </c>
      <c r="L2230" s="30" t="s">
        <v>33</v>
      </c>
      <c r="M2230" s="53" t="s">
        <v>60</v>
      </c>
      <c r="N2230" s="63" t="s">
        <v>9593</v>
      </c>
      <c r="O2230" s="29">
        <v>42690</v>
      </c>
      <c r="P2230" s="30" t="str">
        <f>VLOOKUP(G2230,Sheet1!A:C,3,0)</f>
        <v>ABLOOMY</v>
      </c>
      <c r="Q2230" s="53" t="s">
        <v>9481</v>
      </c>
      <c r="R2230" s="40"/>
      <c r="S2230" s="30" t="s">
        <v>36</v>
      </c>
      <c r="T2230" s="29">
        <v>42698</v>
      </c>
      <c r="U2230" s="30" t="s">
        <v>37</v>
      </c>
      <c r="V2230" s="30">
        <v>42690</v>
      </c>
      <c r="W2230" s="41">
        <f t="shared" si="163"/>
        <v>0</v>
      </c>
      <c r="X2230" s="41">
        <f t="shared" si="164"/>
        <v>8</v>
      </c>
    </row>
    <row r="2231" ht="19.5" customHeight="1" spans="1:24">
      <c r="A2231" s="69"/>
      <c r="B2231" s="70" t="s">
        <v>9344</v>
      </c>
      <c r="C2231" s="71">
        <v>42690</v>
      </c>
      <c r="D2231" s="72" t="s">
        <v>26</v>
      </c>
      <c r="E2231" s="70" t="s">
        <v>65</v>
      </c>
      <c r="F2231" s="70" t="s">
        <v>525</v>
      </c>
      <c r="G2231" s="73" t="s">
        <v>633</v>
      </c>
      <c r="H2231" s="70" t="s">
        <v>421</v>
      </c>
      <c r="I2231" s="82">
        <v>13860241419</v>
      </c>
      <c r="J2231" s="96" t="s">
        <v>42</v>
      </c>
      <c r="K2231" s="70" t="s">
        <v>267</v>
      </c>
      <c r="L2231" s="70" t="s">
        <v>33</v>
      </c>
      <c r="M2231" s="97" t="s">
        <v>44</v>
      </c>
      <c r="N2231" s="98"/>
      <c r="O2231" s="69">
        <v>42690</v>
      </c>
      <c r="P2231" s="70" t="str">
        <f>VLOOKUP(G2231,Sheet1!A:C,3,0)</f>
        <v>寰创-中苗刷</v>
      </c>
      <c r="Q2231" s="97" t="s">
        <v>44</v>
      </c>
      <c r="R2231" s="88"/>
      <c r="S2231" s="70" t="s">
        <v>8405</v>
      </c>
      <c r="T2231" s="69">
        <v>42690</v>
      </c>
      <c r="U2231" s="70" t="s">
        <v>37</v>
      </c>
      <c r="V2231" s="70">
        <v>42690</v>
      </c>
      <c r="W2231" s="51">
        <f t="shared" si="163"/>
        <v>0</v>
      </c>
      <c r="X2231" s="51">
        <f t="shared" si="164"/>
        <v>0</v>
      </c>
    </row>
    <row r="2232" ht="19.5" customHeight="1" spans="1:24">
      <c r="A2232" s="69" t="s">
        <v>9594</v>
      </c>
      <c r="B2232" s="70" t="s">
        <v>9344</v>
      </c>
      <c r="C2232" s="71">
        <v>42690</v>
      </c>
      <c r="D2232" s="72" t="s">
        <v>196</v>
      </c>
      <c r="E2232" s="70" t="s">
        <v>277</v>
      </c>
      <c r="F2232" s="70" t="s">
        <v>278</v>
      </c>
      <c r="G2232" s="73" t="s">
        <v>5881</v>
      </c>
      <c r="H2232" s="70" t="s">
        <v>4700</v>
      </c>
      <c r="I2232" s="82">
        <v>13572857825</v>
      </c>
      <c r="J2232" s="96" t="s">
        <v>9595</v>
      </c>
      <c r="K2232" s="70" t="s">
        <v>59</v>
      </c>
      <c r="L2232" s="70" t="s">
        <v>33</v>
      </c>
      <c r="M2232" s="97" t="s">
        <v>34</v>
      </c>
      <c r="N2232" s="98" t="s">
        <v>7730</v>
      </c>
      <c r="O2232" s="64">
        <v>42690</v>
      </c>
      <c r="P2232" s="70" t="str">
        <f>VLOOKUP(G2232,Sheet1!A:C,3,0)</f>
        <v>ABLOOMY-中苗刷</v>
      </c>
      <c r="Q2232" s="97" t="s">
        <v>34</v>
      </c>
      <c r="R2232" s="88"/>
      <c r="S2232" s="70" t="s">
        <v>33</v>
      </c>
      <c r="T2232" s="69">
        <v>42690</v>
      </c>
      <c r="U2232" s="70" t="s">
        <v>37</v>
      </c>
      <c r="V2232" s="65">
        <v>42690</v>
      </c>
      <c r="W2232" s="51">
        <f t="shared" si="163"/>
        <v>0</v>
      </c>
      <c r="X2232" s="51">
        <f t="shared" si="164"/>
        <v>0</v>
      </c>
    </row>
    <row r="2233" ht="19.5" customHeight="1" spans="1:24">
      <c r="A2233" s="42" t="s">
        <v>9596</v>
      </c>
      <c r="B2233" s="43" t="s">
        <v>9344</v>
      </c>
      <c r="C2233" s="44">
        <v>42690</v>
      </c>
      <c r="D2233" s="45" t="s">
        <v>196</v>
      </c>
      <c r="E2233" s="43" t="s">
        <v>765</v>
      </c>
      <c r="F2233" s="43" t="s">
        <v>4901</v>
      </c>
      <c r="G2233" s="46" t="s">
        <v>4902</v>
      </c>
      <c r="H2233" s="43" t="s">
        <v>258</v>
      </c>
      <c r="I2233" s="47">
        <v>13353217191</v>
      </c>
      <c r="J2233" s="48" t="s">
        <v>9597</v>
      </c>
      <c r="K2233" s="43" t="s">
        <v>59</v>
      </c>
      <c r="L2233" s="43" t="s">
        <v>33</v>
      </c>
      <c r="M2233" s="92" t="s">
        <v>44</v>
      </c>
      <c r="N2233" s="93" t="s">
        <v>7197</v>
      </c>
      <c r="O2233" s="42">
        <v>42690</v>
      </c>
      <c r="P2233" s="43" t="str">
        <f>VLOOKUP(G2233,Sheet1!A:C,3,0)</f>
        <v>爱快</v>
      </c>
      <c r="Q2233" s="92" t="s">
        <v>44</v>
      </c>
      <c r="R2233" s="50"/>
      <c r="S2233" s="43" t="s">
        <v>43</v>
      </c>
      <c r="T2233" s="42">
        <v>42706</v>
      </c>
      <c r="U2233" s="43" t="s">
        <v>63</v>
      </c>
      <c r="V2233" s="43">
        <v>42690</v>
      </c>
      <c r="W2233" s="51">
        <f t="shared" si="163"/>
        <v>0</v>
      </c>
      <c r="X2233" s="51">
        <f t="shared" si="164"/>
        <v>16</v>
      </c>
    </row>
    <row r="2234" ht="19.5" customHeight="1" spans="1:24">
      <c r="A2234" s="69" t="s">
        <v>9598</v>
      </c>
      <c r="B2234" s="70" t="s">
        <v>9344</v>
      </c>
      <c r="C2234" s="71">
        <v>42690</v>
      </c>
      <c r="D2234" s="72" t="s">
        <v>196</v>
      </c>
      <c r="E2234" s="70" t="s">
        <v>277</v>
      </c>
      <c r="F2234" s="70" t="s">
        <v>4479</v>
      </c>
      <c r="G2234" s="73" t="s">
        <v>4872</v>
      </c>
      <c r="H2234" s="70" t="s">
        <v>7358</v>
      </c>
      <c r="I2234" s="82">
        <v>13403483838</v>
      </c>
      <c r="J2234" s="96" t="s">
        <v>9599</v>
      </c>
      <c r="K2234" s="70" t="s">
        <v>59</v>
      </c>
      <c r="L2234" s="70" t="s">
        <v>33</v>
      </c>
      <c r="M2234" s="97" t="s">
        <v>220</v>
      </c>
      <c r="N2234" s="98" t="s">
        <v>9600</v>
      </c>
      <c r="O2234" s="69">
        <v>42690</v>
      </c>
      <c r="P2234" s="70" t="str">
        <f>VLOOKUP(G2234,Sheet1!A:C,3,0)</f>
        <v>ABLOOMY</v>
      </c>
      <c r="Q2234" s="97"/>
      <c r="R2234" s="88"/>
      <c r="S2234" s="70" t="s">
        <v>33</v>
      </c>
      <c r="T2234" s="69">
        <v>42690</v>
      </c>
      <c r="U2234" s="70" t="s">
        <v>37</v>
      </c>
      <c r="V2234" s="65">
        <v>42690</v>
      </c>
      <c r="W2234" s="51">
        <f t="shared" si="163"/>
        <v>0</v>
      </c>
      <c r="X2234" s="51">
        <f t="shared" si="164"/>
        <v>0</v>
      </c>
    </row>
    <row r="2235" ht="19.5" customHeight="1" spans="1:24">
      <c r="A2235" s="69" t="s">
        <v>9601</v>
      </c>
      <c r="B2235" s="70" t="s">
        <v>9344</v>
      </c>
      <c r="C2235" s="71">
        <v>42690</v>
      </c>
      <c r="D2235" s="72" t="s">
        <v>196</v>
      </c>
      <c r="E2235" s="70" t="s">
        <v>182</v>
      </c>
      <c r="F2235" s="70" t="s">
        <v>9602</v>
      </c>
      <c r="G2235" s="73" t="s">
        <v>8536</v>
      </c>
      <c r="H2235" s="70" t="s">
        <v>475</v>
      </c>
      <c r="I2235" s="82">
        <v>15051076186</v>
      </c>
      <c r="J2235" s="96" t="s">
        <v>9603</v>
      </c>
      <c r="K2235" s="70" t="s">
        <v>70</v>
      </c>
      <c r="L2235" s="70" t="s">
        <v>33</v>
      </c>
      <c r="M2235" s="97" t="s">
        <v>102</v>
      </c>
      <c r="N2235" s="98" t="s">
        <v>9540</v>
      </c>
      <c r="O2235" s="69">
        <v>42690</v>
      </c>
      <c r="P2235" s="70" t="str">
        <f>VLOOKUP(G2235,Sheet1!A:C,3,0)</f>
        <v>ABLOOMY</v>
      </c>
      <c r="Q2235" s="97" t="s">
        <v>104</v>
      </c>
      <c r="R2235" s="88"/>
      <c r="S2235" s="70" t="s">
        <v>43</v>
      </c>
      <c r="T2235" s="69">
        <v>42691</v>
      </c>
      <c r="U2235" s="70" t="s">
        <v>37</v>
      </c>
      <c r="V2235" s="65">
        <v>42690</v>
      </c>
      <c r="W2235" s="51">
        <f t="shared" si="163"/>
        <v>0</v>
      </c>
      <c r="X2235" s="51">
        <f t="shared" si="164"/>
        <v>1</v>
      </c>
    </row>
    <row r="2236" ht="19.5" customHeight="1" spans="1:24">
      <c r="A2236" s="64" t="s">
        <v>9604</v>
      </c>
      <c r="B2236" s="65" t="s">
        <v>9344</v>
      </c>
      <c r="C2236" s="66">
        <v>42690</v>
      </c>
      <c r="D2236" s="67" t="s">
        <v>196</v>
      </c>
      <c r="E2236" s="65" t="s">
        <v>182</v>
      </c>
      <c r="F2236" s="65" t="s">
        <v>1055</v>
      </c>
      <c r="G2236" s="68" t="s">
        <v>263</v>
      </c>
      <c r="H2236" s="65" t="s">
        <v>264</v>
      </c>
      <c r="I2236" s="101">
        <v>13328148186</v>
      </c>
      <c r="J2236" s="102" t="s">
        <v>9605</v>
      </c>
      <c r="K2236" s="65" t="s">
        <v>70</v>
      </c>
      <c r="L2236" s="65" t="s">
        <v>33</v>
      </c>
      <c r="M2236" s="103" t="s">
        <v>34</v>
      </c>
      <c r="N2236" s="104" t="s">
        <v>498</v>
      </c>
      <c r="O2236" s="64">
        <v>42690</v>
      </c>
      <c r="P2236" s="70" t="str">
        <f>VLOOKUP(G2236,Sheet1!A:C,3,0)</f>
        <v>ABLOOMY</v>
      </c>
      <c r="Q2236" s="103"/>
      <c r="R2236" s="52"/>
      <c r="S2236" s="65" t="s">
        <v>72</v>
      </c>
      <c r="T2236" s="64"/>
      <c r="U2236" s="65"/>
      <c r="V2236" s="65">
        <v>42690</v>
      </c>
      <c r="W2236" s="51">
        <f t="shared" ref="W2236:W2241" si="165">V2236-C2236</f>
        <v>0</v>
      </c>
      <c r="X2236" s="51">
        <f t="shared" ref="X2236:X2241" si="166">T2236-C2236</f>
        <v>-42690</v>
      </c>
    </row>
    <row r="2237" ht="19.5" customHeight="1" spans="1:24">
      <c r="A2237" s="69" t="s">
        <v>9606</v>
      </c>
      <c r="B2237" s="70" t="s">
        <v>9344</v>
      </c>
      <c r="C2237" s="71">
        <v>42690</v>
      </c>
      <c r="D2237" s="72" t="s">
        <v>196</v>
      </c>
      <c r="E2237" s="70" t="s">
        <v>9607</v>
      </c>
      <c r="F2237" s="70" t="s">
        <v>828</v>
      </c>
      <c r="G2237" s="73" t="s">
        <v>1152</v>
      </c>
      <c r="H2237" s="70" t="s">
        <v>1139</v>
      </c>
      <c r="I2237" s="82">
        <v>13309543559</v>
      </c>
      <c r="J2237" s="96" t="s">
        <v>9608</v>
      </c>
      <c r="K2237" s="70" t="s">
        <v>93</v>
      </c>
      <c r="L2237" s="70" t="s">
        <v>33</v>
      </c>
      <c r="M2237" s="97" t="s">
        <v>60</v>
      </c>
      <c r="N2237" s="98" t="s">
        <v>9609</v>
      </c>
      <c r="O2237" s="69">
        <v>42690</v>
      </c>
      <c r="P2237" s="70" t="str">
        <f>VLOOKUP(G2237,Sheet1!A:C,3,0)</f>
        <v>ABLOOMY</v>
      </c>
      <c r="Q2237" s="97" t="s">
        <v>62</v>
      </c>
      <c r="R2237" s="88"/>
      <c r="S2237" s="70" t="s">
        <v>8405</v>
      </c>
      <c r="T2237" s="69">
        <v>42702</v>
      </c>
      <c r="U2237" s="70" t="s">
        <v>249</v>
      </c>
      <c r="V2237" s="70">
        <v>42690</v>
      </c>
      <c r="W2237" s="89">
        <f t="shared" si="165"/>
        <v>0</v>
      </c>
      <c r="X2237" s="89">
        <f t="shared" si="166"/>
        <v>12</v>
      </c>
    </row>
    <row r="2238" ht="19.5" customHeight="1" spans="1:24">
      <c r="A2238" s="69" t="s">
        <v>9610</v>
      </c>
      <c r="B2238" s="70" t="s">
        <v>9344</v>
      </c>
      <c r="C2238" s="71">
        <v>42690</v>
      </c>
      <c r="D2238" s="72">
        <v>400</v>
      </c>
      <c r="E2238" s="70" t="s">
        <v>138</v>
      </c>
      <c r="F2238" s="70" t="s">
        <v>947</v>
      </c>
      <c r="G2238" s="73" t="s">
        <v>461</v>
      </c>
      <c r="H2238" s="70" t="s">
        <v>9611</v>
      </c>
      <c r="I2238" s="82">
        <v>15925651159</v>
      </c>
      <c r="J2238" s="96" t="s">
        <v>9612</v>
      </c>
      <c r="K2238" s="70" t="s">
        <v>101</v>
      </c>
      <c r="L2238" s="70" t="s">
        <v>33</v>
      </c>
      <c r="M2238" s="97" t="s">
        <v>34</v>
      </c>
      <c r="N2238" s="98" t="s">
        <v>9613</v>
      </c>
      <c r="O2238" s="64">
        <v>42690</v>
      </c>
      <c r="P2238" s="70" t="str">
        <f>VLOOKUP(G2238,Sheet1!A:C,3,0)</f>
        <v>爱快</v>
      </c>
      <c r="Q2238" s="97"/>
      <c r="R2238" s="88"/>
      <c r="S2238" s="70" t="s">
        <v>33</v>
      </c>
      <c r="T2238" s="69">
        <v>42690</v>
      </c>
      <c r="U2238" s="70" t="s">
        <v>37</v>
      </c>
      <c r="V2238" s="65">
        <v>42690</v>
      </c>
      <c r="W2238" s="51">
        <f t="shared" si="165"/>
        <v>0</v>
      </c>
      <c r="X2238" s="51">
        <f t="shared" si="166"/>
        <v>0</v>
      </c>
    </row>
    <row r="2239" ht="19.5" customHeight="1" spans="1:24">
      <c r="A2239" s="69" t="s">
        <v>9614</v>
      </c>
      <c r="B2239" s="70" t="s">
        <v>9344</v>
      </c>
      <c r="C2239" s="71">
        <v>42690</v>
      </c>
      <c r="D2239" s="72">
        <v>400</v>
      </c>
      <c r="E2239" s="70" t="s">
        <v>250</v>
      </c>
      <c r="F2239" s="70" t="s">
        <v>379</v>
      </c>
      <c r="G2239" s="73" t="s">
        <v>5038</v>
      </c>
      <c r="H2239" s="70" t="s">
        <v>9615</v>
      </c>
      <c r="I2239" s="82">
        <v>13677025323</v>
      </c>
      <c r="J2239" s="96" t="s">
        <v>9616</v>
      </c>
      <c r="K2239" s="70" t="s">
        <v>5655</v>
      </c>
      <c r="L2239" s="70" t="s">
        <v>33</v>
      </c>
      <c r="M2239" s="97" t="s">
        <v>102</v>
      </c>
      <c r="N2239" s="98" t="s">
        <v>9617</v>
      </c>
      <c r="O2239" s="69">
        <v>42690</v>
      </c>
      <c r="P2239" s="70" t="str">
        <f>VLOOKUP(G2239,Sheet1!A:C,3,0)</f>
        <v>ABLOOMY</v>
      </c>
      <c r="Q2239" s="97" t="s">
        <v>104</v>
      </c>
      <c r="R2239" s="88"/>
      <c r="S2239" s="70" t="s">
        <v>53</v>
      </c>
      <c r="T2239" s="69">
        <v>42690</v>
      </c>
      <c r="U2239" s="70" t="s">
        <v>37</v>
      </c>
      <c r="V2239" s="65">
        <v>42690</v>
      </c>
      <c r="W2239" s="51">
        <f t="shared" si="165"/>
        <v>0</v>
      </c>
      <c r="X2239" s="51">
        <f t="shared" si="166"/>
        <v>0</v>
      </c>
    </row>
    <row r="2240" ht="19.5" customHeight="1" spans="1:24">
      <c r="A2240" s="29" t="s">
        <v>9618</v>
      </c>
      <c r="B2240" s="30" t="s">
        <v>9344</v>
      </c>
      <c r="C2240" s="31">
        <v>42690</v>
      </c>
      <c r="D2240" s="32">
        <v>400</v>
      </c>
      <c r="E2240" s="30" t="s">
        <v>38</v>
      </c>
      <c r="F2240" s="30" t="s">
        <v>1158</v>
      </c>
      <c r="G2240" s="33" t="s">
        <v>3819</v>
      </c>
      <c r="H2240" s="30" t="s">
        <v>1118</v>
      </c>
      <c r="I2240" s="35">
        <v>18978101959</v>
      </c>
      <c r="J2240" s="36" t="s">
        <v>9619</v>
      </c>
      <c r="K2240" s="30" t="s">
        <v>70</v>
      </c>
      <c r="L2240" s="30" t="s">
        <v>33</v>
      </c>
      <c r="M2240" s="53" t="s">
        <v>220</v>
      </c>
      <c r="N2240" s="63" t="s">
        <v>658</v>
      </c>
      <c r="O2240" s="29">
        <v>42690</v>
      </c>
      <c r="P2240" s="30" t="str">
        <f>VLOOKUP(G2240,Sheet1!A:C,3,0)</f>
        <v>ABLOOMY</v>
      </c>
      <c r="Q2240" s="53"/>
      <c r="R2240" s="40"/>
      <c r="S2240" s="30" t="s">
        <v>189</v>
      </c>
      <c r="T2240" s="29">
        <v>42724</v>
      </c>
      <c r="U2240" s="30" t="s">
        <v>37</v>
      </c>
      <c r="V2240" s="30">
        <v>42690</v>
      </c>
      <c r="W2240" s="41">
        <f t="shared" si="165"/>
        <v>0</v>
      </c>
      <c r="X2240" s="41">
        <f t="shared" si="166"/>
        <v>34</v>
      </c>
    </row>
    <row r="2241" ht="19.5" customHeight="1" spans="1:24">
      <c r="A2241" s="69" t="s">
        <v>9620</v>
      </c>
      <c r="B2241" s="70" t="s">
        <v>9344</v>
      </c>
      <c r="C2241" s="71">
        <v>42690</v>
      </c>
      <c r="D2241" s="72">
        <v>400</v>
      </c>
      <c r="E2241" s="70" t="s">
        <v>38</v>
      </c>
      <c r="F2241" s="70" t="s">
        <v>943</v>
      </c>
      <c r="G2241" s="73" t="s">
        <v>1470</v>
      </c>
      <c r="H2241" s="70" t="s">
        <v>4428</v>
      </c>
      <c r="I2241" s="82">
        <v>13877053140</v>
      </c>
      <c r="J2241" s="96" t="s">
        <v>9621</v>
      </c>
      <c r="K2241" s="70" t="s">
        <v>93</v>
      </c>
      <c r="L2241" s="70" t="s">
        <v>33</v>
      </c>
      <c r="M2241" s="97" t="s">
        <v>60</v>
      </c>
      <c r="N2241" s="98" t="s">
        <v>7915</v>
      </c>
      <c r="O2241" s="69">
        <v>42691</v>
      </c>
      <c r="P2241" s="70" t="str">
        <f>VLOOKUP(G2241,Sheet1!A:C,3,0)</f>
        <v>寰创</v>
      </c>
      <c r="Q2241" s="97" t="s">
        <v>62</v>
      </c>
      <c r="R2241" s="88"/>
      <c r="S2241" s="70" t="s">
        <v>8405</v>
      </c>
      <c r="T2241" s="69">
        <v>42691</v>
      </c>
      <c r="U2241" s="70" t="s">
        <v>37</v>
      </c>
      <c r="V2241" s="65">
        <v>42690</v>
      </c>
      <c r="W2241" s="51">
        <f t="shared" si="165"/>
        <v>0</v>
      </c>
      <c r="X2241" s="51">
        <f t="shared" si="166"/>
        <v>1</v>
      </c>
    </row>
    <row r="2242" ht="19.5" customHeight="1" spans="1:24">
      <c r="A2242" s="29"/>
      <c r="B2242" s="30" t="s">
        <v>9344</v>
      </c>
      <c r="C2242" s="31">
        <v>42691</v>
      </c>
      <c r="D2242" s="32" t="s">
        <v>26</v>
      </c>
      <c r="E2242" s="30" t="s">
        <v>138</v>
      </c>
      <c r="F2242" s="30" t="s">
        <v>1675</v>
      </c>
      <c r="G2242" s="33" t="s">
        <v>1878</v>
      </c>
      <c r="H2242" s="30" t="s">
        <v>1879</v>
      </c>
      <c r="I2242" s="35">
        <v>15606705657</v>
      </c>
      <c r="J2242" s="36" t="s">
        <v>170</v>
      </c>
      <c r="K2242" s="30" t="s">
        <v>53</v>
      </c>
      <c r="L2242" s="30" t="s">
        <v>33</v>
      </c>
      <c r="M2242" s="53" t="s">
        <v>60</v>
      </c>
      <c r="N2242" s="63" t="s">
        <v>9411</v>
      </c>
      <c r="O2242" s="29">
        <v>42691</v>
      </c>
      <c r="P2242" s="30" t="str">
        <f>VLOOKUP(G2242,Sheet1!A:C,3,0)</f>
        <v>爱快</v>
      </c>
      <c r="Q2242" s="53" t="s">
        <v>144</v>
      </c>
      <c r="R2242" s="40"/>
      <c r="S2242" s="30" t="s">
        <v>53</v>
      </c>
      <c r="T2242" s="29">
        <v>42697</v>
      </c>
      <c r="U2242" s="30" t="s">
        <v>63</v>
      </c>
      <c r="V2242" s="30">
        <v>42691</v>
      </c>
      <c r="W2242" s="41">
        <f t="shared" ref="W2242:W2264" si="167">V2242-C2242</f>
        <v>0</v>
      </c>
      <c r="X2242" s="41">
        <f t="shared" ref="X2242:X2264" si="168">T2242-C2242</f>
        <v>6</v>
      </c>
    </row>
    <row r="2243" ht="19.5" customHeight="1" spans="1:24">
      <c r="A2243" s="69"/>
      <c r="B2243" s="70" t="s">
        <v>9344</v>
      </c>
      <c r="C2243" s="71">
        <v>42691</v>
      </c>
      <c r="D2243" s="72" t="s">
        <v>26</v>
      </c>
      <c r="E2243" s="70" t="s">
        <v>138</v>
      </c>
      <c r="F2243" s="70" t="s">
        <v>575</v>
      </c>
      <c r="G2243" s="73" t="s">
        <v>980</v>
      </c>
      <c r="H2243" s="70"/>
      <c r="I2243" s="82">
        <v>18257235655</v>
      </c>
      <c r="J2243" s="96" t="s">
        <v>170</v>
      </c>
      <c r="K2243" s="70" t="s">
        <v>267</v>
      </c>
      <c r="L2243" s="70" t="s">
        <v>33</v>
      </c>
      <c r="M2243" s="97" t="s">
        <v>49</v>
      </c>
      <c r="N2243" s="98" t="s">
        <v>9622</v>
      </c>
      <c r="O2243" s="69">
        <v>42691</v>
      </c>
      <c r="P2243" s="70" t="str">
        <f>VLOOKUP(G2243,Sheet1!A:C,3,0)</f>
        <v>寰创</v>
      </c>
      <c r="Q2243" s="97" t="s">
        <v>49</v>
      </c>
      <c r="R2243" s="88"/>
      <c r="S2243" s="70" t="s">
        <v>4478</v>
      </c>
      <c r="T2243" s="69">
        <v>42691</v>
      </c>
      <c r="U2243" s="70" t="s">
        <v>37</v>
      </c>
      <c r="V2243" s="70">
        <v>42691</v>
      </c>
      <c r="W2243" s="51">
        <f t="shared" si="167"/>
        <v>0</v>
      </c>
      <c r="X2243" s="51">
        <f t="shared" si="168"/>
        <v>0</v>
      </c>
    </row>
    <row r="2244" ht="19.5" customHeight="1" spans="1:24">
      <c r="A2244" s="69"/>
      <c r="B2244" s="70" t="s">
        <v>9344</v>
      </c>
      <c r="C2244" s="71">
        <v>42691</v>
      </c>
      <c r="D2244" s="72" t="s">
        <v>26</v>
      </c>
      <c r="E2244" s="70" t="s">
        <v>45</v>
      </c>
      <c r="F2244" s="70" t="s">
        <v>197</v>
      </c>
      <c r="G2244" s="73" t="s">
        <v>8633</v>
      </c>
      <c r="H2244" s="70" t="s">
        <v>902</v>
      </c>
      <c r="I2244" s="82">
        <v>15637816880</v>
      </c>
      <c r="J2244" s="96" t="s">
        <v>915</v>
      </c>
      <c r="K2244" s="70" t="s">
        <v>523</v>
      </c>
      <c r="L2244" s="70" t="s">
        <v>33</v>
      </c>
      <c r="M2244" s="97" t="s">
        <v>60</v>
      </c>
      <c r="N2244" s="98"/>
      <c r="O2244" s="69">
        <v>42691</v>
      </c>
      <c r="P2244" s="70" t="str">
        <f>VLOOKUP(G2244,Sheet1!A:C,3,0)</f>
        <v>爱快</v>
      </c>
      <c r="Q2244" s="97" t="s">
        <v>144</v>
      </c>
      <c r="R2244" s="88"/>
      <c r="S2244" s="70" t="s">
        <v>8405</v>
      </c>
      <c r="T2244" s="69">
        <v>42703</v>
      </c>
      <c r="U2244" s="70" t="s">
        <v>37</v>
      </c>
      <c r="V2244" s="70">
        <v>42691</v>
      </c>
      <c r="W2244" s="89">
        <f t="shared" si="167"/>
        <v>0</v>
      </c>
      <c r="X2244" s="89">
        <f t="shared" si="168"/>
        <v>12</v>
      </c>
    </row>
    <row r="2245" ht="19.5" customHeight="1" spans="1:24">
      <c r="A2245" s="29"/>
      <c r="B2245" s="30" t="s">
        <v>9344</v>
      </c>
      <c r="C2245" s="31">
        <v>42691</v>
      </c>
      <c r="D2245" s="32" t="s">
        <v>466</v>
      </c>
      <c r="E2245" s="30" t="s">
        <v>138</v>
      </c>
      <c r="F2245" s="30" t="s">
        <v>139</v>
      </c>
      <c r="G2245" s="33" t="s">
        <v>391</v>
      </c>
      <c r="H2245" s="30" t="s">
        <v>169</v>
      </c>
      <c r="I2245" s="35">
        <v>15957958566</v>
      </c>
      <c r="J2245" s="36" t="s">
        <v>692</v>
      </c>
      <c r="K2245" s="30" t="s">
        <v>659</v>
      </c>
      <c r="L2245" s="30" t="s">
        <v>33</v>
      </c>
      <c r="M2245" s="53" t="s">
        <v>60</v>
      </c>
      <c r="N2245" s="63"/>
      <c r="O2245" s="29">
        <v>42691</v>
      </c>
      <c r="P2245" s="30" t="str">
        <f>VLOOKUP(G2245,Sheet1!A:C,3,0)</f>
        <v>爱快</v>
      </c>
      <c r="Q2245" s="53" t="s">
        <v>62</v>
      </c>
      <c r="R2245" s="40"/>
      <c r="S2245" s="30" t="s">
        <v>43</v>
      </c>
      <c r="T2245" s="29">
        <v>42696</v>
      </c>
      <c r="U2245" s="30" t="s">
        <v>459</v>
      </c>
      <c r="V2245" s="30">
        <v>42691</v>
      </c>
      <c r="W2245" s="41">
        <f t="shared" si="167"/>
        <v>0</v>
      </c>
      <c r="X2245" s="41">
        <f t="shared" si="168"/>
        <v>5</v>
      </c>
    </row>
    <row r="2246" ht="19.5" customHeight="1" spans="1:24">
      <c r="A2246" s="69" t="s">
        <v>9623</v>
      </c>
      <c r="B2246" s="70" t="s">
        <v>9344</v>
      </c>
      <c r="C2246" s="71">
        <v>42691</v>
      </c>
      <c r="D2246" s="72" t="s">
        <v>349</v>
      </c>
      <c r="E2246" s="70" t="s">
        <v>65</v>
      </c>
      <c r="F2246" s="70" t="s">
        <v>525</v>
      </c>
      <c r="G2246" s="73" t="s">
        <v>526</v>
      </c>
      <c r="H2246" s="70" t="s">
        <v>970</v>
      </c>
      <c r="I2246" s="82">
        <v>15860129918</v>
      </c>
      <c r="J2246" s="96" t="s">
        <v>9624</v>
      </c>
      <c r="K2246" s="70" t="s">
        <v>70</v>
      </c>
      <c r="L2246" s="70" t="s">
        <v>33</v>
      </c>
      <c r="M2246" s="97" t="s">
        <v>220</v>
      </c>
      <c r="N2246" s="98" t="s">
        <v>9625</v>
      </c>
      <c r="O2246" s="69">
        <v>42691</v>
      </c>
      <c r="P2246" s="70" t="str">
        <f>VLOOKUP(G2246,Sheet1!A:C,3,0)</f>
        <v>寰创</v>
      </c>
      <c r="Q2246" s="97" t="s">
        <v>220</v>
      </c>
      <c r="R2246" s="88"/>
      <c r="S2246" s="70" t="s">
        <v>171</v>
      </c>
      <c r="T2246" s="69">
        <v>42691</v>
      </c>
      <c r="U2246" s="70" t="s">
        <v>37</v>
      </c>
      <c r="V2246" s="70">
        <v>42691</v>
      </c>
      <c r="W2246" s="89">
        <f t="shared" si="167"/>
        <v>0</v>
      </c>
      <c r="X2246" s="89">
        <f t="shared" si="168"/>
        <v>0</v>
      </c>
    </row>
    <row r="2247" ht="19.5" customHeight="1" spans="1:24">
      <c r="A2247" s="69" t="s">
        <v>9626</v>
      </c>
      <c r="B2247" s="70" t="s">
        <v>9344</v>
      </c>
      <c r="C2247" s="71">
        <v>42691</v>
      </c>
      <c r="D2247" s="72" t="s">
        <v>349</v>
      </c>
      <c r="E2247" s="70" t="s">
        <v>65</v>
      </c>
      <c r="F2247" s="70" t="s">
        <v>525</v>
      </c>
      <c r="G2247" s="73" t="s">
        <v>1004</v>
      </c>
      <c r="H2247" s="70" t="s">
        <v>1005</v>
      </c>
      <c r="I2247" s="82">
        <v>15959727058</v>
      </c>
      <c r="J2247" s="96" t="s">
        <v>9627</v>
      </c>
      <c r="K2247" s="70" t="s">
        <v>70</v>
      </c>
      <c r="L2247" s="70" t="s">
        <v>33</v>
      </c>
      <c r="M2247" s="97" t="s">
        <v>34</v>
      </c>
      <c r="N2247" s="98" t="s">
        <v>881</v>
      </c>
      <c r="O2247" s="69">
        <v>42691</v>
      </c>
      <c r="P2247" s="70" t="str">
        <f>VLOOKUP(G2247,Sheet1!A:C,3,0)</f>
        <v>寰创</v>
      </c>
      <c r="Q2247" s="97" t="s">
        <v>34</v>
      </c>
      <c r="R2247" s="88"/>
      <c r="S2247" s="70" t="s">
        <v>72</v>
      </c>
      <c r="T2247" s="69">
        <v>42692</v>
      </c>
      <c r="U2247" s="70" t="s">
        <v>37</v>
      </c>
      <c r="V2247" s="70">
        <v>42691</v>
      </c>
      <c r="W2247" s="89">
        <f t="shared" si="167"/>
        <v>0</v>
      </c>
      <c r="X2247" s="89">
        <f t="shared" si="168"/>
        <v>1</v>
      </c>
    </row>
    <row r="2248" ht="19.5" customHeight="1" spans="1:24">
      <c r="A2248" s="29" t="s">
        <v>9628</v>
      </c>
      <c r="B2248" s="30" t="s">
        <v>9344</v>
      </c>
      <c r="C2248" s="31">
        <v>42691</v>
      </c>
      <c r="D2248" s="32">
        <v>400</v>
      </c>
      <c r="E2248" s="30" t="s">
        <v>963</v>
      </c>
      <c r="F2248" s="30" t="s">
        <v>2683</v>
      </c>
      <c r="G2248" s="33" t="s">
        <v>6530</v>
      </c>
      <c r="H2248" s="30" t="s">
        <v>2019</v>
      </c>
      <c r="I2248" s="35">
        <v>18671172568</v>
      </c>
      <c r="J2248" s="36" t="s">
        <v>9629</v>
      </c>
      <c r="K2248" s="30" t="s">
        <v>59</v>
      </c>
      <c r="L2248" s="30" t="s">
        <v>33</v>
      </c>
      <c r="M2248" s="53" t="s">
        <v>34</v>
      </c>
      <c r="N2248" s="63" t="s">
        <v>9630</v>
      </c>
      <c r="O2248" s="29">
        <v>42691</v>
      </c>
      <c r="P2248" s="30" t="str">
        <f>VLOOKUP(G2248,Sheet1!A:C,3,0)</f>
        <v>爱快</v>
      </c>
      <c r="Q2248" s="53" t="s">
        <v>49</v>
      </c>
      <c r="R2248" s="40" t="s">
        <v>5254</v>
      </c>
      <c r="S2248" s="30" t="s">
        <v>9226</v>
      </c>
      <c r="T2248" s="29">
        <v>42787</v>
      </c>
      <c r="U2248" s="30" t="s">
        <v>37</v>
      </c>
      <c r="V2248" s="30">
        <v>42691</v>
      </c>
      <c r="W2248" s="41">
        <f t="shared" si="167"/>
        <v>0</v>
      </c>
      <c r="X2248" s="41">
        <f t="shared" si="168"/>
        <v>96</v>
      </c>
    </row>
    <row r="2249" ht="19.5" customHeight="1" spans="1:24">
      <c r="A2249" s="29" t="s">
        <v>9631</v>
      </c>
      <c r="B2249" s="30" t="s">
        <v>9344</v>
      </c>
      <c r="C2249" s="31">
        <v>42691</v>
      </c>
      <c r="D2249" s="32" t="s">
        <v>349</v>
      </c>
      <c r="E2249" s="30" t="s">
        <v>113</v>
      </c>
      <c r="F2249" s="30" t="s">
        <v>8013</v>
      </c>
      <c r="G2249" s="33" t="s">
        <v>5611</v>
      </c>
      <c r="H2249" s="30" t="s">
        <v>9632</v>
      </c>
      <c r="I2249" s="35">
        <v>18669628565</v>
      </c>
      <c r="J2249" s="36" t="s">
        <v>9633</v>
      </c>
      <c r="K2249" s="30" t="s">
        <v>5655</v>
      </c>
      <c r="L2249" s="30" t="s">
        <v>33</v>
      </c>
      <c r="M2249" s="53" t="s">
        <v>34</v>
      </c>
      <c r="N2249" s="63" t="s">
        <v>9634</v>
      </c>
      <c r="O2249" s="29">
        <v>42691</v>
      </c>
      <c r="P2249" s="30" t="str">
        <f>VLOOKUP(G2249,Sheet1!A:C,3,0)</f>
        <v>爱快</v>
      </c>
      <c r="Q2249" s="53" t="s">
        <v>34</v>
      </c>
      <c r="R2249" s="40"/>
      <c r="S2249" s="30" t="s">
        <v>33</v>
      </c>
      <c r="T2249" s="29">
        <v>42775</v>
      </c>
      <c r="U2249" s="30" t="s">
        <v>37</v>
      </c>
      <c r="V2249" s="30">
        <v>42691</v>
      </c>
      <c r="W2249" s="41">
        <f t="shared" si="167"/>
        <v>0</v>
      </c>
      <c r="X2249" s="41">
        <f t="shared" si="168"/>
        <v>84</v>
      </c>
    </row>
    <row r="2250" ht="19.5" customHeight="1" spans="1:24">
      <c r="A2250" s="69" t="s">
        <v>9631</v>
      </c>
      <c r="B2250" s="70" t="s">
        <v>9344</v>
      </c>
      <c r="C2250" s="71">
        <v>42691</v>
      </c>
      <c r="D2250" s="72" t="s">
        <v>349</v>
      </c>
      <c r="E2250" s="70" t="s">
        <v>113</v>
      </c>
      <c r="F2250" s="70" t="s">
        <v>8013</v>
      </c>
      <c r="G2250" s="73" t="s">
        <v>5611</v>
      </c>
      <c r="H2250" s="70" t="s">
        <v>9632</v>
      </c>
      <c r="I2250" s="82">
        <v>18669628565</v>
      </c>
      <c r="J2250" s="96" t="s">
        <v>9633</v>
      </c>
      <c r="K2250" s="70" t="s">
        <v>5655</v>
      </c>
      <c r="L2250" s="70" t="s">
        <v>33</v>
      </c>
      <c r="M2250" s="97" t="s">
        <v>60</v>
      </c>
      <c r="N2250" s="98" t="s">
        <v>6454</v>
      </c>
      <c r="O2250" s="69">
        <v>42691</v>
      </c>
      <c r="P2250" s="70" t="str">
        <f>VLOOKUP(G2250,Sheet1!A:C,3,0)</f>
        <v>爱快</v>
      </c>
      <c r="Q2250" s="97" t="s">
        <v>62</v>
      </c>
      <c r="R2250" s="88"/>
      <c r="S2250" s="70" t="s">
        <v>36</v>
      </c>
      <c r="T2250" s="69">
        <v>42704</v>
      </c>
      <c r="U2250" s="70" t="s">
        <v>63</v>
      </c>
      <c r="V2250" s="70">
        <v>42691</v>
      </c>
      <c r="W2250" s="89">
        <f t="shared" si="167"/>
        <v>0</v>
      </c>
      <c r="X2250" s="89">
        <f t="shared" si="168"/>
        <v>13</v>
      </c>
    </row>
    <row r="2251" ht="19.5" customHeight="1" spans="1:24">
      <c r="A2251" s="42" t="s">
        <v>9635</v>
      </c>
      <c r="B2251" s="43" t="s">
        <v>9344</v>
      </c>
      <c r="C2251" s="44">
        <v>42691</v>
      </c>
      <c r="D2251" s="45" t="s">
        <v>349</v>
      </c>
      <c r="E2251" s="43" t="s">
        <v>765</v>
      </c>
      <c r="F2251" s="43" t="s">
        <v>1794</v>
      </c>
      <c r="G2251" s="46" t="s">
        <v>1795</v>
      </c>
      <c r="H2251" s="43" t="s">
        <v>1342</v>
      </c>
      <c r="I2251" s="47">
        <v>13944721236</v>
      </c>
      <c r="J2251" s="48" t="s">
        <v>9636</v>
      </c>
      <c r="K2251" s="43" t="s">
        <v>70</v>
      </c>
      <c r="L2251" s="43" t="s">
        <v>33</v>
      </c>
      <c r="M2251" s="92" t="s">
        <v>60</v>
      </c>
      <c r="N2251" s="93" t="s">
        <v>1496</v>
      </c>
      <c r="O2251" s="42">
        <v>42691</v>
      </c>
      <c r="P2251" s="43" t="str">
        <f>VLOOKUP(G2251,Sheet1!A:C,3,0)</f>
        <v>爱快</v>
      </c>
      <c r="Q2251" s="92" t="s">
        <v>144</v>
      </c>
      <c r="R2251" s="50"/>
      <c r="S2251" s="43" t="s">
        <v>53</v>
      </c>
      <c r="T2251" s="42">
        <v>42710</v>
      </c>
      <c r="U2251" s="70" t="s">
        <v>63</v>
      </c>
      <c r="V2251" s="43">
        <v>42691</v>
      </c>
      <c r="W2251" s="51">
        <f t="shared" si="167"/>
        <v>0</v>
      </c>
      <c r="X2251" s="51">
        <f t="shared" si="168"/>
        <v>19</v>
      </c>
    </row>
    <row r="2252" ht="19.5" customHeight="1" spans="1:24">
      <c r="A2252" s="64" t="s">
        <v>9637</v>
      </c>
      <c r="B2252" s="65" t="s">
        <v>9344</v>
      </c>
      <c r="C2252" s="66">
        <v>42691</v>
      </c>
      <c r="D2252" s="67" t="s">
        <v>349</v>
      </c>
      <c r="E2252" s="65" t="s">
        <v>113</v>
      </c>
      <c r="F2252" s="65" t="s">
        <v>5172</v>
      </c>
      <c r="G2252" s="68" t="s">
        <v>2552</v>
      </c>
      <c r="H2252" s="65" t="s">
        <v>1570</v>
      </c>
      <c r="I2252" s="101">
        <v>18606352361</v>
      </c>
      <c r="J2252" s="102" t="s">
        <v>9638</v>
      </c>
      <c r="K2252" s="65" t="s">
        <v>5655</v>
      </c>
      <c r="L2252" s="65" t="s">
        <v>33</v>
      </c>
      <c r="M2252" s="103" t="s">
        <v>376</v>
      </c>
      <c r="N2252" s="104" t="s">
        <v>9639</v>
      </c>
      <c r="O2252" s="64">
        <v>42691</v>
      </c>
      <c r="P2252" s="70" t="str">
        <f>VLOOKUP(G2252,Sheet1!A:C,3,0)</f>
        <v>寰创-中苗刷</v>
      </c>
      <c r="Q2252" s="103"/>
      <c r="R2252" s="52"/>
      <c r="S2252" s="65" t="s">
        <v>8405</v>
      </c>
      <c r="T2252" s="64">
        <v>42705</v>
      </c>
      <c r="U2252" s="65" t="s">
        <v>127</v>
      </c>
      <c r="V2252" s="65">
        <v>42691</v>
      </c>
      <c r="W2252" s="51">
        <f t="shared" si="167"/>
        <v>0</v>
      </c>
      <c r="X2252" s="51">
        <f t="shared" si="168"/>
        <v>14</v>
      </c>
    </row>
    <row r="2253" ht="19.5" customHeight="1" spans="1:24">
      <c r="A2253" s="29" t="s">
        <v>9640</v>
      </c>
      <c r="B2253" s="30" t="s">
        <v>9344</v>
      </c>
      <c r="C2253" s="31">
        <v>42691</v>
      </c>
      <c r="D2253" s="32">
        <v>400</v>
      </c>
      <c r="E2253" s="30" t="s">
        <v>113</v>
      </c>
      <c r="F2253" s="30" t="s">
        <v>9590</v>
      </c>
      <c r="G2253" s="33" t="s">
        <v>115</v>
      </c>
      <c r="H2253" s="30" t="s">
        <v>9591</v>
      </c>
      <c r="I2253" s="35">
        <v>18553263558</v>
      </c>
      <c r="J2253" s="36" t="s">
        <v>9641</v>
      </c>
      <c r="K2253" s="30" t="s">
        <v>59</v>
      </c>
      <c r="L2253" s="30" t="s">
        <v>33</v>
      </c>
      <c r="M2253" s="53" t="s">
        <v>44</v>
      </c>
      <c r="N2253" s="63" t="s">
        <v>132</v>
      </c>
      <c r="O2253" s="29">
        <v>42691</v>
      </c>
      <c r="P2253" s="30" t="str">
        <f>VLOOKUP(G2253,Sheet1!A:C,3,0)</f>
        <v>ABLOOMY</v>
      </c>
      <c r="Q2253" s="53" t="s">
        <v>44</v>
      </c>
      <c r="R2253" s="40"/>
      <c r="S2253" s="30" t="s">
        <v>36</v>
      </c>
      <c r="T2253" s="29">
        <v>42691</v>
      </c>
      <c r="U2253" s="30" t="s">
        <v>37</v>
      </c>
      <c r="V2253" s="30">
        <v>42691</v>
      </c>
      <c r="W2253" s="41">
        <f t="shared" si="167"/>
        <v>0</v>
      </c>
      <c r="X2253" s="41">
        <f t="shared" si="168"/>
        <v>0</v>
      </c>
    </row>
    <row r="2254" ht="19.5" customHeight="1" spans="1:24">
      <c r="A2254" s="69" t="s">
        <v>9642</v>
      </c>
      <c r="B2254" s="70" t="s">
        <v>9344</v>
      </c>
      <c r="C2254" s="71">
        <v>42691</v>
      </c>
      <c r="D2254" s="72">
        <v>400</v>
      </c>
      <c r="E2254" s="70" t="s">
        <v>113</v>
      </c>
      <c r="F2254" s="70" t="s">
        <v>540</v>
      </c>
      <c r="G2254" s="73" t="s">
        <v>541</v>
      </c>
      <c r="H2254" s="70" t="s">
        <v>771</v>
      </c>
      <c r="I2254" s="82">
        <v>13656436599</v>
      </c>
      <c r="J2254" s="96" t="s">
        <v>9643</v>
      </c>
      <c r="K2254" s="70" t="s">
        <v>93</v>
      </c>
      <c r="L2254" s="70" t="s">
        <v>33</v>
      </c>
      <c r="M2254" s="97" t="s">
        <v>102</v>
      </c>
      <c r="N2254" s="98" t="s">
        <v>9644</v>
      </c>
      <c r="O2254" s="69">
        <v>42691</v>
      </c>
      <c r="P2254" s="70" t="str">
        <f>VLOOKUP(G2254,Sheet1!A:C,3,0)</f>
        <v>寰创</v>
      </c>
      <c r="Q2254" s="97" t="s">
        <v>104</v>
      </c>
      <c r="R2254" s="88"/>
      <c r="S2254" s="70" t="s">
        <v>43</v>
      </c>
      <c r="T2254" s="69">
        <v>42691</v>
      </c>
      <c r="U2254" s="70" t="s">
        <v>37</v>
      </c>
      <c r="V2254" s="70">
        <v>42691</v>
      </c>
      <c r="W2254" s="89">
        <f t="shared" si="167"/>
        <v>0</v>
      </c>
      <c r="X2254" s="89">
        <f t="shared" si="168"/>
        <v>0</v>
      </c>
    </row>
    <row r="2255" ht="19.5" customHeight="1" spans="1:24">
      <c r="A2255" s="29"/>
      <c r="B2255" s="30" t="s">
        <v>9344</v>
      </c>
      <c r="C2255" s="31">
        <v>42691</v>
      </c>
      <c r="D2255" s="32" t="s">
        <v>466</v>
      </c>
      <c r="E2255" s="30" t="s">
        <v>182</v>
      </c>
      <c r="F2255" s="30" t="s">
        <v>436</v>
      </c>
      <c r="G2255" s="33" t="s">
        <v>437</v>
      </c>
      <c r="H2255" s="30" t="s">
        <v>421</v>
      </c>
      <c r="I2255" s="35">
        <v>18862030867</v>
      </c>
      <c r="J2255" s="36" t="s">
        <v>692</v>
      </c>
      <c r="K2255" s="30" t="s">
        <v>32</v>
      </c>
      <c r="L2255" s="30" t="s">
        <v>33</v>
      </c>
      <c r="M2255" s="53" t="s">
        <v>49</v>
      </c>
      <c r="N2255" s="63"/>
      <c r="O2255" s="29">
        <v>42691</v>
      </c>
      <c r="P2255" s="30" t="str">
        <f>VLOOKUP(G2255,Sheet1!A:C,3,0)</f>
        <v>寰创</v>
      </c>
      <c r="Q2255" s="53" t="s">
        <v>49</v>
      </c>
      <c r="R2255" s="40"/>
      <c r="S2255" s="30" t="s">
        <v>43</v>
      </c>
      <c r="T2255" s="29">
        <v>42717</v>
      </c>
      <c r="U2255" s="30" t="s">
        <v>63</v>
      </c>
      <c r="V2255" s="30">
        <v>42691</v>
      </c>
      <c r="W2255" s="41">
        <f t="shared" si="167"/>
        <v>0</v>
      </c>
      <c r="X2255" s="41">
        <f t="shared" si="168"/>
        <v>26</v>
      </c>
    </row>
    <row r="2256" ht="19.5" customHeight="1" spans="1:24">
      <c r="A2256" s="69" t="s">
        <v>9645</v>
      </c>
      <c r="B2256" s="70" t="s">
        <v>9344</v>
      </c>
      <c r="C2256" s="71">
        <v>42691</v>
      </c>
      <c r="D2256" s="72" t="s">
        <v>349</v>
      </c>
      <c r="E2256" s="70" t="s">
        <v>65</v>
      </c>
      <c r="F2256" s="70" t="s">
        <v>525</v>
      </c>
      <c r="G2256" s="73" t="s">
        <v>633</v>
      </c>
      <c r="H2256" s="70" t="s">
        <v>421</v>
      </c>
      <c r="I2256" s="82">
        <v>13860241419</v>
      </c>
      <c r="J2256" s="96" t="s">
        <v>9646</v>
      </c>
      <c r="K2256" s="70" t="s">
        <v>93</v>
      </c>
      <c r="L2256" s="70" t="s">
        <v>33</v>
      </c>
      <c r="M2256" s="97" t="s">
        <v>60</v>
      </c>
      <c r="N2256" s="98" t="s">
        <v>1271</v>
      </c>
      <c r="O2256" s="69">
        <v>42691</v>
      </c>
      <c r="P2256" s="70" t="str">
        <f>VLOOKUP(G2256,Sheet1!A:C,3,0)</f>
        <v>寰创-中苗刷</v>
      </c>
      <c r="Q2256" s="97" t="s">
        <v>62</v>
      </c>
      <c r="R2256" s="88"/>
      <c r="S2256" s="70" t="s">
        <v>8405</v>
      </c>
      <c r="T2256" s="69">
        <v>42695</v>
      </c>
      <c r="U2256" s="70" t="s">
        <v>63</v>
      </c>
      <c r="V2256" s="70">
        <v>42691</v>
      </c>
      <c r="W2256" s="89">
        <f t="shared" si="167"/>
        <v>0</v>
      </c>
      <c r="X2256" s="89">
        <f t="shared" si="168"/>
        <v>4</v>
      </c>
    </row>
    <row r="2257" ht="19.5" customHeight="1" spans="1:24">
      <c r="A2257" s="69" t="s">
        <v>9647</v>
      </c>
      <c r="B2257" s="70" t="s">
        <v>9344</v>
      </c>
      <c r="C2257" s="71">
        <v>42691</v>
      </c>
      <c r="D2257" s="72" t="s">
        <v>349</v>
      </c>
      <c r="E2257" s="70" t="s">
        <v>166</v>
      </c>
      <c r="F2257" s="70" t="s">
        <v>1675</v>
      </c>
      <c r="G2257" s="73" t="s">
        <v>1676</v>
      </c>
      <c r="H2257" s="70" t="s">
        <v>619</v>
      </c>
      <c r="I2257" s="82">
        <v>13567030703</v>
      </c>
      <c r="J2257" s="96" t="s">
        <v>9648</v>
      </c>
      <c r="K2257" s="70" t="s">
        <v>93</v>
      </c>
      <c r="L2257" s="70" t="s">
        <v>33</v>
      </c>
      <c r="M2257" s="97" t="s">
        <v>60</v>
      </c>
      <c r="N2257" s="98" t="s">
        <v>7915</v>
      </c>
      <c r="O2257" s="69">
        <v>42691</v>
      </c>
      <c r="P2257" s="70" t="str">
        <f>VLOOKUP(G2257,Sheet1!A:C,3,0)</f>
        <v>寰创+爱快</v>
      </c>
      <c r="Q2257" s="97" t="s">
        <v>62</v>
      </c>
      <c r="R2257" s="88"/>
      <c r="S2257" s="70" t="s">
        <v>8405</v>
      </c>
      <c r="T2257" s="69">
        <v>42691</v>
      </c>
      <c r="U2257" s="70" t="s">
        <v>37</v>
      </c>
      <c r="V2257" s="65">
        <v>42691</v>
      </c>
      <c r="W2257" s="51">
        <f t="shared" si="167"/>
        <v>0</v>
      </c>
      <c r="X2257" s="51">
        <f t="shared" si="168"/>
        <v>0</v>
      </c>
    </row>
    <row r="2258" ht="19.5" customHeight="1" spans="1:24">
      <c r="A2258" s="29" t="s">
        <v>9649</v>
      </c>
      <c r="B2258" s="30" t="s">
        <v>9344</v>
      </c>
      <c r="C2258" s="31">
        <v>42691</v>
      </c>
      <c r="D2258" s="32" t="s">
        <v>349</v>
      </c>
      <c r="E2258" s="30" t="s">
        <v>166</v>
      </c>
      <c r="F2258" s="30" t="s">
        <v>1227</v>
      </c>
      <c r="G2258" s="33" t="s">
        <v>4799</v>
      </c>
      <c r="H2258" s="30" t="s">
        <v>3717</v>
      </c>
      <c r="I2258" s="35">
        <v>13396780052</v>
      </c>
      <c r="J2258" s="36" t="s">
        <v>9650</v>
      </c>
      <c r="K2258" s="30" t="s">
        <v>5655</v>
      </c>
      <c r="L2258" s="30" t="s">
        <v>33</v>
      </c>
      <c r="M2258" s="53" t="s">
        <v>60</v>
      </c>
      <c r="N2258" s="63" t="s">
        <v>1496</v>
      </c>
      <c r="O2258" s="29">
        <v>42691</v>
      </c>
      <c r="P2258" s="30" t="str">
        <f>VLOOKUP(G2258,Sheet1!A:C,3,0)</f>
        <v>爱快</v>
      </c>
      <c r="Q2258" s="53" t="s">
        <v>62</v>
      </c>
      <c r="R2258" s="40"/>
      <c r="S2258" s="30" t="s">
        <v>53</v>
      </c>
      <c r="T2258" s="29">
        <v>42697</v>
      </c>
      <c r="U2258" s="30" t="s">
        <v>37</v>
      </c>
      <c r="V2258" s="30">
        <v>42691</v>
      </c>
      <c r="W2258" s="41">
        <f t="shared" si="167"/>
        <v>0</v>
      </c>
      <c r="X2258" s="41">
        <f t="shared" si="168"/>
        <v>6</v>
      </c>
    </row>
    <row r="2259" ht="19.5" customHeight="1" spans="1:24">
      <c r="A2259" s="69" t="s">
        <v>9651</v>
      </c>
      <c r="B2259" s="70" t="s">
        <v>9344</v>
      </c>
      <c r="C2259" s="71">
        <v>42691</v>
      </c>
      <c r="D2259" s="72">
        <v>400</v>
      </c>
      <c r="E2259" s="70" t="s">
        <v>65</v>
      </c>
      <c r="F2259" s="70" t="s">
        <v>525</v>
      </c>
      <c r="G2259" s="73" t="s">
        <v>3586</v>
      </c>
      <c r="H2259" s="70" t="s">
        <v>162</v>
      </c>
      <c r="I2259" s="82">
        <v>13515915116</v>
      </c>
      <c r="J2259" s="96" t="s">
        <v>9652</v>
      </c>
      <c r="K2259" s="70" t="s">
        <v>59</v>
      </c>
      <c r="L2259" s="70" t="s">
        <v>33</v>
      </c>
      <c r="M2259" s="97" t="s">
        <v>102</v>
      </c>
      <c r="N2259" s="98" t="s">
        <v>9653</v>
      </c>
      <c r="O2259" s="69">
        <v>42691</v>
      </c>
      <c r="P2259" s="70" t="str">
        <f>VLOOKUP(G2259,Sheet1!A:C,3,0)</f>
        <v>寰创</v>
      </c>
      <c r="Q2259" s="97" t="s">
        <v>104</v>
      </c>
      <c r="R2259" s="88"/>
      <c r="S2259" s="70" t="s">
        <v>43</v>
      </c>
      <c r="T2259" s="69">
        <v>42692</v>
      </c>
      <c r="U2259" s="70" t="s">
        <v>37</v>
      </c>
      <c r="V2259" s="65">
        <v>42691</v>
      </c>
      <c r="W2259" s="51">
        <f t="shared" si="167"/>
        <v>0</v>
      </c>
      <c r="X2259" s="51">
        <f t="shared" si="168"/>
        <v>1</v>
      </c>
    </row>
    <row r="2260" ht="19.5" customHeight="1" spans="1:24">
      <c r="A2260" s="29" t="s">
        <v>9654</v>
      </c>
      <c r="B2260" s="30" t="s">
        <v>9344</v>
      </c>
      <c r="C2260" s="31">
        <v>42691</v>
      </c>
      <c r="D2260" s="32" t="s">
        <v>349</v>
      </c>
      <c r="E2260" s="30" t="s">
        <v>74</v>
      </c>
      <c r="F2260" s="30" t="s">
        <v>145</v>
      </c>
      <c r="G2260" s="33" t="s">
        <v>232</v>
      </c>
      <c r="H2260" s="30" t="s">
        <v>233</v>
      </c>
      <c r="I2260" s="35">
        <v>13838966707</v>
      </c>
      <c r="J2260" s="36" t="s">
        <v>9655</v>
      </c>
      <c r="K2260" s="30" t="s">
        <v>93</v>
      </c>
      <c r="L2260" s="30" t="s">
        <v>33</v>
      </c>
      <c r="M2260" s="53" t="s">
        <v>49</v>
      </c>
      <c r="N2260" s="63" t="s">
        <v>342</v>
      </c>
      <c r="O2260" s="29">
        <v>42691</v>
      </c>
      <c r="P2260" s="30" t="str">
        <f>VLOOKUP(G2260,Sheet1!A:C,3,0)</f>
        <v>爱快</v>
      </c>
      <c r="Q2260" s="53" t="s">
        <v>49</v>
      </c>
      <c r="R2260" s="40"/>
      <c r="S2260" s="30" t="s">
        <v>4478</v>
      </c>
      <c r="T2260" s="29">
        <v>42741</v>
      </c>
      <c r="U2260" s="30" t="s">
        <v>37</v>
      </c>
      <c r="V2260" s="30">
        <v>42691</v>
      </c>
      <c r="W2260" s="41">
        <f t="shared" si="167"/>
        <v>0</v>
      </c>
      <c r="X2260" s="41">
        <f t="shared" si="168"/>
        <v>50</v>
      </c>
    </row>
    <row r="2261" ht="19.5" customHeight="1" spans="1:24">
      <c r="A2261" s="29" t="s">
        <v>9656</v>
      </c>
      <c r="B2261" s="30" t="s">
        <v>9344</v>
      </c>
      <c r="C2261" s="31">
        <v>42691</v>
      </c>
      <c r="D2261" s="32" t="s">
        <v>349</v>
      </c>
      <c r="E2261" s="30" t="s">
        <v>306</v>
      </c>
      <c r="F2261" s="30" t="s">
        <v>4167</v>
      </c>
      <c r="G2261" s="33" t="s">
        <v>4168</v>
      </c>
      <c r="H2261" s="30" t="s">
        <v>134</v>
      </c>
      <c r="I2261" s="35">
        <v>13931383002</v>
      </c>
      <c r="J2261" s="36" t="s">
        <v>9657</v>
      </c>
      <c r="K2261" s="30" t="s">
        <v>70</v>
      </c>
      <c r="L2261" s="30" t="s">
        <v>33</v>
      </c>
      <c r="M2261" s="53" t="s">
        <v>60</v>
      </c>
      <c r="N2261" s="63" t="s">
        <v>9658</v>
      </c>
      <c r="O2261" s="29">
        <v>42691</v>
      </c>
      <c r="P2261" s="30" t="str">
        <f>VLOOKUP(G2261,Sheet1!A:C,3,0)</f>
        <v>寰创-中苗刷</v>
      </c>
      <c r="Q2261" s="53" t="s">
        <v>87</v>
      </c>
      <c r="R2261" s="40"/>
      <c r="S2261" s="30" t="s">
        <v>43</v>
      </c>
      <c r="T2261" s="29">
        <v>42696</v>
      </c>
      <c r="U2261" s="30" t="s">
        <v>63</v>
      </c>
      <c r="V2261" s="30">
        <v>42691</v>
      </c>
      <c r="W2261" s="41">
        <f t="shared" si="167"/>
        <v>0</v>
      </c>
      <c r="X2261" s="41">
        <f t="shared" si="168"/>
        <v>5</v>
      </c>
    </row>
    <row r="2262" ht="19.5" customHeight="1" spans="1:24">
      <c r="A2262" s="29" t="s">
        <v>9659</v>
      </c>
      <c r="B2262" s="30" t="s">
        <v>9344</v>
      </c>
      <c r="C2262" s="31">
        <v>42691</v>
      </c>
      <c r="D2262" s="32" t="s">
        <v>349</v>
      </c>
      <c r="E2262" s="30" t="s">
        <v>400</v>
      </c>
      <c r="F2262" s="30" t="s">
        <v>904</v>
      </c>
      <c r="G2262" s="33" t="s">
        <v>2853</v>
      </c>
      <c r="H2262" s="30" t="s">
        <v>2854</v>
      </c>
      <c r="I2262" s="35">
        <v>18022929858</v>
      </c>
      <c r="J2262" s="36" t="s">
        <v>9660</v>
      </c>
      <c r="K2262" s="30" t="s">
        <v>5655</v>
      </c>
      <c r="L2262" s="30" t="s">
        <v>33</v>
      </c>
      <c r="M2262" s="53" t="s">
        <v>34</v>
      </c>
      <c r="N2262" s="63" t="s">
        <v>8284</v>
      </c>
      <c r="O2262" s="29">
        <v>42691</v>
      </c>
      <c r="P2262" s="30" t="str">
        <f>VLOOKUP(G2262,Sheet1!A:C,3,0)</f>
        <v>寰创-中苗刷</v>
      </c>
      <c r="Q2262" s="53" t="s">
        <v>1472</v>
      </c>
      <c r="R2262" s="40"/>
      <c r="S2262" s="30" t="s">
        <v>72</v>
      </c>
      <c r="T2262" s="29">
        <v>42789</v>
      </c>
      <c r="U2262" s="30" t="s">
        <v>37</v>
      </c>
      <c r="V2262" s="30">
        <v>42691</v>
      </c>
      <c r="W2262" s="41">
        <f t="shared" si="167"/>
        <v>0</v>
      </c>
      <c r="X2262" s="41">
        <f t="shared" si="168"/>
        <v>98</v>
      </c>
    </row>
    <row r="2263" ht="19.5" customHeight="1" spans="1:24">
      <c r="A2263" s="69" t="s">
        <v>9661</v>
      </c>
      <c r="B2263" s="70" t="s">
        <v>9344</v>
      </c>
      <c r="C2263" s="71">
        <v>42691</v>
      </c>
      <c r="D2263" s="72">
        <v>400</v>
      </c>
      <c r="E2263" s="70" t="s">
        <v>166</v>
      </c>
      <c r="F2263" s="70" t="s">
        <v>413</v>
      </c>
      <c r="G2263" s="73" t="s">
        <v>3393</v>
      </c>
      <c r="H2263" s="70" t="s">
        <v>1570</v>
      </c>
      <c r="I2263" s="82">
        <v>13967617176</v>
      </c>
      <c r="J2263" s="96" t="s">
        <v>9662</v>
      </c>
      <c r="K2263" s="70" t="s">
        <v>70</v>
      </c>
      <c r="L2263" s="70" t="s">
        <v>33</v>
      </c>
      <c r="M2263" s="97" t="s">
        <v>49</v>
      </c>
      <c r="N2263" s="98" t="s">
        <v>7730</v>
      </c>
      <c r="O2263" s="69">
        <v>42691</v>
      </c>
      <c r="P2263" s="70" t="str">
        <f>VLOOKUP(G2263,Sheet1!A:C,3,0)</f>
        <v>ABLOOMY-爱快刷</v>
      </c>
      <c r="Q2263" s="97" t="s">
        <v>49</v>
      </c>
      <c r="R2263" s="88"/>
      <c r="S2263" s="70" t="s">
        <v>33</v>
      </c>
      <c r="T2263" s="69">
        <v>42691</v>
      </c>
      <c r="U2263" s="70" t="s">
        <v>37</v>
      </c>
      <c r="V2263" s="70">
        <v>42691</v>
      </c>
      <c r="W2263" s="51">
        <f t="shared" si="167"/>
        <v>0</v>
      </c>
      <c r="X2263" s="51">
        <f t="shared" si="168"/>
        <v>0</v>
      </c>
    </row>
    <row r="2264" ht="19.5" customHeight="1" spans="1:24">
      <c r="A2264" s="29"/>
      <c r="B2264" s="30" t="s">
        <v>9344</v>
      </c>
      <c r="C2264" s="31">
        <v>42691</v>
      </c>
      <c r="D2264" s="32" t="s">
        <v>26</v>
      </c>
      <c r="E2264" s="30" t="s">
        <v>113</v>
      </c>
      <c r="F2264" s="30" t="s">
        <v>114</v>
      </c>
      <c r="G2264" s="33" t="s">
        <v>115</v>
      </c>
      <c r="H2264" s="30" t="s">
        <v>372</v>
      </c>
      <c r="I2264" s="35">
        <v>18553262139</v>
      </c>
      <c r="J2264" s="36" t="s">
        <v>6261</v>
      </c>
      <c r="K2264" s="30" t="s">
        <v>36</v>
      </c>
      <c r="L2264" s="30" t="s">
        <v>33</v>
      </c>
      <c r="M2264" s="53" t="s">
        <v>60</v>
      </c>
      <c r="N2264" s="63"/>
      <c r="O2264" s="29">
        <v>42692</v>
      </c>
      <c r="P2264" s="30" t="str">
        <f>VLOOKUP(G2264,Sheet1!A:C,3,0)</f>
        <v>ABLOOMY</v>
      </c>
      <c r="Q2264" s="53" t="s">
        <v>9481</v>
      </c>
      <c r="R2264" s="40"/>
      <c r="S2264" s="30" t="s">
        <v>36</v>
      </c>
      <c r="T2264" s="29">
        <v>42698</v>
      </c>
      <c r="U2264" s="30" t="s">
        <v>37</v>
      </c>
      <c r="V2264" s="30">
        <v>42691</v>
      </c>
      <c r="W2264" s="41">
        <f t="shared" si="167"/>
        <v>0</v>
      </c>
      <c r="X2264" s="41">
        <f t="shared" si="168"/>
        <v>7</v>
      </c>
    </row>
    <row r="2265" ht="19.5" customHeight="1" spans="1:24">
      <c r="A2265" s="69" t="s">
        <v>9663</v>
      </c>
      <c r="B2265" s="70" t="s">
        <v>9344</v>
      </c>
      <c r="C2265" s="71">
        <v>42692</v>
      </c>
      <c r="D2265" s="72">
        <v>400</v>
      </c>
      <c r="E2265" s="70" t="s">
        <v>255</v>
      </c>
      <c r="F2265" s="70" t="s">
        <v>107</v>
      </c>
      <c r="G2265" s="73" t="s">
        <v>2035</v>
      </c>
      <c r="H2265" s="70" t="s">
        <v>771</v>
      </c>
      <c r="I2265" s="82">
        <v>15008446511</v>
      </c>
      <c r="J2265" s="96" t="s">
        <v>9664</v>
      </c>
      <c r="K2265" s="70" t="s">
        <v>93</v>
      </c>
      <c r="L2265" s="70" t="s">
        <v>33</v>
      </c>
      <c r="M2265" s="97" t="s">
        <v>102</v>
      </c>
      <c r="N2265" s="98" t="s">
        <v>9665</v>
      </c>
      <c r="O2265" s="69">
        <v>42692</v>
      </c>
      <c r="P2265" s="70" t="str">
        <f>VLOOKUP(G2265,Sheet1!A:C,3,0)</f>
        <v>ABLOOMY</v>
      </c>
      <c r="Q2265" s="97" t="s">
        <v>104</v>
      </c>
      <c r="R2265" s="88"/>
      <c r="S2265" s="70" t="s">
        <v>8405</v>
      </c>
      <c r="T2265" s="69">
        <v>42692</v>
      </c>
      <c r="U2265" s="70" t="s">
        <v>37</v>
      </c>
      <c r="V2265" s="70">
        <v>42692</v>
      </c>
      <c r="W2265" s="51">
        <f t="shared" ref="W2265:W2295" si="169">V2265-C2265</f>
        <v>0</v>
      </c>
      <c r="X2265" s="51">
        <f t="shared" ref="X2265:X2295" si="170">T2265-C2265</f>
        <v>0</v>
      </c>
    </row>
    <row r="2266" ht="19.5" customHeight="1" spans="1:24">
      <c r="A2266" s="42" t="s">
        <v>9666</v>
      </c>
      <c r="B2266" s="43" t="s">
        <v>9344</v>
      </c>
      <c r="C2266" s="44">
        <v>42692</v>
      </c>
      <c r="D2266" s="45" t="s">
        <v>349</v>
      </c>
      <c r="E2266" s="43" t="s">
        <v>166</v>
      </c>
      <c r="F2266" s="43" t="s">
        <v>575</v>
      </c>
      <c r="G2266" s="46" t="s">
        <v>3466</v>
      </c>
      <c r="H2266" s="43" t="s">
        <v>84</v>
      </c>
      <c r="I2266" s="47">
        <v>18969271583</v>
      </c>
      <c r="J2266" s="48" t="s">
        <v>9667</v>
      </c>
      <c r="K2266" s="43" t="s">
        <v>70</v>
      </c>
      <c r="L2266" s="43" t="s">
        <v>33</v>
      </c>
      <c r="M2266" s="92" t="s">
        <v>60</v>
      </c>
      <c r="N2266" s="93" t="s">
        <v>9668</v>
      </c>
      <c r="O2266" s="42">
        <v>42692</v>
      </c>
      <c r="P2266" s="43" t="str">
        <f>VLOOKUP(G2266,Sheet1!A:C,3,0)</f>
        <v>寰创</v>
      </c>
      <c r="Q2266" s="92" t="s">
        <v>144</v>
      </c>
      <c r="R2266" s="50"/>
      <c r="S2266" s="43" t="s">
        <v>53</v>
      </c>
      <c r="T2266" s="42">
        <v>42712</v>
      </c>
      <c r="U2266" s="43" t="s">
        <v>63</v>
      </c>
      <c r="V2266" s="43">
        <v>42692</v>
      </c>
      <c r="W2266" s="51">
        <f t="shared" si="169"/>
        <v>0</v>
      </c>
      <c r="X2266" s="51">
        <f t="shared" si="170"/>
        <v>20</v>
      </c>
    </row>
    <row r="2267" ht="19.5" customHeight="1" spans="1:24">
      <c r="A2267" s="29" t="s">
        <v>9669</v>
      </c>
      <c r="B2267" s="30" t="s">
        <v>9344</v>
      </c>
      <c r="C2267" s="31">
        <v>42692</v>
      </c>
      <c r="D2267" s="32" t="s">
        <v>349</v>
      </c>
      <c r="E2267" s="30" t="s">
        <v>250</v>
      </c>
      <c r="F2267" s="30" t="s">
        <v>1431</v>
      </c>
      <c r="G2267" s="33" t="s">
        <v>2499</v>
      </c>
      <c r="H2267" s="30" t="s">
        <v>134</v>
      </c>
      <c r="I2267" s="35">
        <v>15170683588</v>
      </c>
      <c r="J2267" s="36" t="s">
        <v>9670</v>
      </c>
      <c r="K2267" s="30" t="s">
        <v>5655</v>
      </c>
      <c r="L2267" s="30" t="s">
        <v>33</v>
      </c>
      <c r="M2267" s="53" t="s">
        <v>34</v>
      </c>
      <c r="N2267" s="63" t="s">
        <v>498</v>
      </c>
      <c r="O2267" s="29">
        <v>42692</v>
      </c>
      <c r="P2267" s="30" t="str">
        <f>VLOOKUP(G2267,Sheet1!A:C,3,0)</f>
        <v>ABLOOMY</v>
      </c>
      <c r="Q2267" s="53" t="s">
        <v>49</v>
      </c>
      <c r="R2267" s="40"/>
      <c r="S2267" s="30" t="s">
        <v>72</v>
      </c>
      <c r="T2267" s="29">
        <v>42789</v>
      </c>
      <c r="U2267" s="30" t="s">
        <v>37</v>
      </c>
      <c r="V2267" s="30">
        <v>42692</v>
      </c>
      <c r="W2267" s="41">
        <f t="shared" si="169"/>
        <v>0</v>
      </c>
      <c r="X2267" s="41">
        <f t="shared" si="170"/>
        <v>97</v>
      </c>
    </row>
    <row r="2268" ht="19.5" customHeight="1" spans="1:24">
      <c r="A2268" s="29" t="s">
        <v>9671</v>
      </c>
      <c r="B2268" s="30" t="s">
        <v>9344</v>
      </c>
      <c r="C2268" s="31">
        <v>42692</v>
      </c>
      <c r="D2268" s="32" t="s">
        <v>349</v>
      </c>
      <c r="E2268" s="30" t="s">
        <v>566</v>
      </c>
      <c r="F2268" s="30" t="s">
        <v>2191</v>
      </c>
      <c r="G2268" s="33" t="s">
        <v>2192</v>
      </c>
      <c r="H2268" s="30" t="s">
        <v>3596</v>
      </c>
      <c r="I2268" s="35">
        <v>13661246710</v>
      </c>
      <c r="J2268" s="36" t="s">
        <v>9672</v>
      </c>
      <c r="K2268" s="30" t="s">
        <v>70</v>
      </c>
      <c r="L2268" s="30" t="s">
        <v>33</v>
      </c>
      <c r="M2268" s="53" t="s">
        <v>220</v>
      </c>
      <c r="N2268" s="63" t="s">
        <v>9673</v>
      </c>
      <c r="O2268" s="29">
        <v>42692</v>
      </c>
      <c r="P2268" s="30" t="str">
        <f>VLOOKUP(G2268,Sheet1!A:C,3,0)</f>
        <v>ABLOOMY</v>
      </c>
      <c r="Q2268" s="53" t="s">
        <v>220</v>
      </c>
      <c r="R2268" s="40"/>
      <c r="S2268" s="30" t="s">
        <v>223</v>
      </c>
      <c r="T2268" s="29">
        <v>42698</v>
      </c>
      <c r="U2268" s="30" t="s">
        <v>37</v>
      </c>
      <c r="V2268" s="30">
        <v>42692</v>
      </c>
      <c r="W2268" s="41">
        <f t="shared" si="169"/>
        <v>0</v>
      </c>
      <c r="X2268" s="41">
        <f t="shared" si="170"/>
        <v>6</v>
      </c>
    </row>
    <row r="2269" ht="19.5" customHeight="1" spans="1:24">
      <c r="A2269" s="69" t="s">
        <v>9674</v>
      </c>
      <c r="B2269" s="70" t="s">
        <v>9344</v>
      </c>
      <c r="C2269" s="71">
        <v>42692</v>
      </c>
      <c r="D2269" s="72" t="s">
        <v>349</v>
      </c>
      <c r="E2269" s="70" t="s">
        <v>45</v>
      </c>
      <c r="F2269" s="70" t="s">
        <v>826</v>
      </c>
      <c r="G2269" s="73" t="s">
        <v>47</v>
      </c>
      <c r="H2269" s="70" t="s">
        <v>280</v>
      </c>
      <c r="I2269" s="82">
        <v>15544116262</v>
      </c>
      <c r="J2269" s="96" t="s">
        <v>9675</v>
      </c>
      <c r="K2269" s="70" t="s">
        <v>5655</v>
      </c>
      <c r="L2269" s="70" t="s">
        <v>33</v>
      </c>
      <c r="M2269" s="97" t="s">
        <v>49</v>
      </c>
      <c r="N2269" s="98" t="s">
        <v>9676</v>
      </c>
      <c r="O2269" s="69">
        <v>42692</v>
      </c>
      <c r="P2269" s="70" t="str">
        <f>VLOOKUP(G2269,Sheet1!A:C,3,0)</f>
        <v>寰创</v>
      </c>
      <c r="Q2269" s="97" t="s">
        <v>49</v>
      </c>
      <c r="R2269" s="88"/>
      <c r="S2269" s="70" t="s">
        <v>33</v>
      </c>
      <c r="T2269" s="69">
        <v>42692</v>
      </c>
      <c r="U2269" s="70" t="s">
        <v>37</v>
      </c>
      <c r="V2269" s="70">
        <v>42692</v>
      </c>
      <c r="W2269" s="51">
        <f t="shared" si="169"/>
        <v>0</v>
      </c>
      <c r="X2269" s="51">
        <f t="shared" si="170"/>
        <v>0</v>
      </c>
    </row>
    <row r="2270" ht="19.5" customHeight="1" spans="1:24">
      <c r="A2270" s="69"/>
      <c r="B2270" s="70" t="s">
        <v>9344</v>
      </c>
      <c r="C2270" s="71">
        <v>42692</v>
      </c>
      <c r="D2270" s="72" t="s">
        <v>26</v>
      </c>
      <c r="E2270" s="70" t="s">
        <v>113</v>
      </c>
      <c r="F2270" s="70" t="s">
        <v>478</v>
      </c>
      <c r="G2270" s="73" t="s">
        <v>2300</v>
      </c>
      <c r="H2270" s="70"/>
      <c r="I2270" s="82"/>
      <c r="J2270" s="96" t="s">
        <v>42</v>
      </c>
      <c r="K2270" s="70" t="s">
        <v>32</v>
      </c>
      <c r="L2270" s="70" t="s">
        <v>33</v>
      </c>
      <c r="M2270" s="97" t="s">
        <v>44</v>
      </c>
      <c r="N2270" s="98"/>
      <c r="O2270" s="69">
        <v>42692</v>
      </c>
      <c r="P2270" s="70" t="str">
        <f>VLOOKUP(G2270,Sheet1!A:C,3,0)</f>
        <v>ABLOOMY</v>
      </c>
      <c r="Q2270" s="97" t="s">
        <v>44</v>
      </c>
      <c r="R2270" s="88"/>
      <c r="S2270" s="70" t="s">
        <v>368</v>
      </c>
      <c r="T2270" s="69">
        <v>42695</v>
      </c>
      <c r="U2270" s="70" t="s">
        <v>37</v>
      </c>
      <c r="V2270" s="70">
        <v>42692</v>
      </c>
      <c r="W2270" s="89">
        <f t="shared" si="169"/>
        <v>0</v>
      </c>
      <c r="X2270" s="89">
        <f t="shared" si="170"/>
        <v>3</v>
      </c>
    </row>
    <row r="2271" ht="19.5" customHeight="1" spans="1:24">
      <c r="A2271" s="69" t="s">
        <v>9677</v>
      </c>
      <c r="B2271" s="70" t="s">
        <v>9344</v>
      </c>
      <c r="C2271" s="71">
        <v>42692</v>
      </c>
      <c r="D2271" s="72">
        <v>400</v>
      </c>
      <c r="E2271" s="70" t="s">
        <v>113</v>
      </c>
      <c r="F2271" s="70" t="s">
        <v>394</v>
      </c>
      <c r="G2271" s="73" t="s">
        <v>1912</v>
      </c>
      <c r="H2271" s="70" t="s">
        <v>48</v>
      </c>
      <c r="I2271" s="82">
        <v>15725580707</v>
      </c>
      <c r="J2271" s="96" t="s">
        <v>9678</v>
      </c>
      <c r="K2271" s="70" t="s">
        <v>93</v>
      </c>
      <c r="L2271" s="70" t="s">
        <v>33</v>
      </c>
      <c r="M2271" s="97" t="s">
        <v>60</v>
      </c>
      <c r="N2271" s="98" t="s">
        <v>7915</v>
      </c>
      <c r="O2271" s="69">
        <v>42692</v>
      </c>
      <c r="P2271" s="70" t="str">
        <f>VLOOKUP(G2271,Sheet1!A:C,3,0)</f>
        <v>寰创</v>
      </c>
      <c r="Q2271" s="97" t="s">
        <v>62</v>
      </c>
      <c r="R2271" s="88"/>
      <c r="S2271" s="70" t="s">
        <v>53</v>
      </c>
      <c r="T2271" s="69">
        <v>42692</v>
      </c>
      <c r="U2271" s="70" t="s">
        <v>37</v>
      </c>
      <c r="V2271" s="70">
        <v>42692</v>
      </c>
      <c r="W2271" s="51">
        <f t="shared" si="169"/>
        <v>0</v>
      </c>
      <c r="X2271" s="51">
        <f t="shared" si="170"/>
        <v>0</v>
      </c>
    </row>
    <row r="2272" ht="19.5" customHeight="1" spans="1:24">
      <c r="A2272" s="29" t="s">
        <v>9679</v>
      </c>
      <c r="B2272" s="30" t="s">
        <v>9344</v>
      </c>
      <c r="C2272" s="31">
        <v>42692</v>
      </c>
      <c r="D2272" s="32" t="s">
        <v>349</v>
      </c>
      <c r="E2272" s="30" t="s">
        <v>703</v>
      </c>
      <c r="F2272" s="30" t="s">
        <v>4015</v>
      </c>
      <c r="G2272" s="33" t="s">
        <v>1499</v>
      </c>
      <c r="H2272" s="30" t="s">
        <v>485</v>
      </c>
      <c r="I2272" s="35">
        <v>13797976661</v>
      </c>
      <c r="J2272" s="36" t="s">
        <v>9680</v>
      </c>
      <c r="K2272" s="30" t="s">
        <v>5655</v>
      </c>
      <c r="L2272" s="30" t="s">
        <v>33</v>
      </c>
      <c r="M2272" s="53" t="s">
        <v>44</v>
      </c>
      <c r="N2272" s="63" t="s">
        <v>9681</v>
      </c>
      <c r="O2272" s="29">
        <v>42692</v>
      </c>
      <c r="P2272" s="30" t="str">
        <f>VLOOKUP(G2272,Sheet1!A:C,3,0)</f>
        <v>爱快</v>
      </c>
      <c r="Q2272" s="53" t="s">
        <v>44</v>
      </c>
      <c r="R2272" s="40"/>
      <c r="S2272" s="30" t="s">
        <v>36</v>
      </c>
      <c r="T2272" s="29">
        <v>42696</v>
      </c>
      <c r="U2272" s="30" t="s">
        <v>37</v>
      </c>
      <c r="V2272" s="30">
        <v>42692</v>
      </c>
      <c r="W2272" s="41">
        <f t="shared" si="169"/>
        <v>0</v>
      </c>
      <c r="X2272" s="41">
        <f t="shared" si="170"/>
        <v>4</v>
      </c>
    </row>
    <row r="2273" ht="19.5" customHeight="1" spans="1:24">
      <c r="A2273" s="64" t="s">
        <v>9682</v>
      </c>
      <c r="B2273" s="65" t="s">
        <v>9344</v>
      </c>
      <c r="C2273" s="66">
        <v>42692</v>
      </c>
      <c r="D2273" s="67" t="s">
        <v>349</v>
      </c>
      <c r="E2273" s="65" t="s">
        <v>255</v>
      </c>
      <c r="F2273" s="65" t="s">
        <v>3671</v>
      </c>
      <c r="G2273" s="68" t="s">
        <v>4965</v>
      </c>
      <c r="H2273" s="65" t="s">
        <v>475</v>
      </c>
      <c r="I2273" s="101">
        <v>13508105486</v>
      </c>
      <c r="J2273" s="102" t="s">
        <v>9683</v>
      </c>
      <c r="K2273" s="65" t="s">
        <v>59</v>
      </c>
      <c r="L2273" s="65" t="s">
        <v>33</v>
      </c>
      <c r="M2273" s="103" t="s">
        <v>34</v>
      </c>
      <c r="N2273" s="104" t="s">
        <v>9684</v>
      </c>
      <c r="O2273" s="64">
        <v>42692</v>
      </c>
      <c r="P2273" s="70" t="str">
        <f>VLOOKUP(G2273,Sheet1!A:C,3,0)</f>
        <v>ABLOOMY-中苗刷</v>
      </c>
      <c r="Q2273" s="103"/>
      <c r="R2273" s="52"/>
      <c r="S2273" s="65" t="s">
        <v>267</v>
      </c>
      <c r="T2273" s="64"/>
      <c r="U2273" s="65" t="s">
        <v>127</v>
      </c>
      <c r="V2273" s="70">
        <v>42692</v>
      </c>
      <c r="W2273" s="51">
        <f t="shared" si="169"/>
        <v>0</v>
      </c>
      <c r="X2273" s="51">
        <f t="shared" si="170"/>
        <v>-42692</v>
      </c>
    </row>
    <row r="2274" ht="19.5" customHeight="1" spans="1:24">
      <c r="A2274" s="69" t="s">
        <v>9685</v>
      </c>
      <c r="B2274" s="70" t="s">
        <v>9344</v>
      </c>
      <c r="C2274" s="71">
        <v>42692</v>
      </c>
      <c r="D2274" s="72" t="s">
        <v>349</v>
      </c>
      <c r="E2274" s="70" t="s">
        <v>407</v>
      </c>
      <c r="F2274" s="70" t="s">
        <v>2171</v>
      </c>
      <c r="G2274" s="73" t="s">
        <v>2172</v>
      </c>
      <c r="H2274" s="70" t="s">
        <v>9686</v>
      </c>
      <c r="I2274" s="82">
        <v>13985850117</v>
      </c>
      <c r="J2274" s="96" t="s">
        <v>9687</v>
      </c>
      <c r="K2274" s="70" t="s">
        <v>101</v>
      </c>
      <c r="L2274" s="70" t="s">
        <v>33</v>
      </c>
      <c r="M2274" s="97" t="s">
        <v>34</v>
      </c>
      <c r="N2274" s="98" t="s">
        <v>9688</v>
      </c>
      <c r="O2274" s="69">
        <v>42692</v>
      </c>
      <c r="P2274" s="70" t="str">
        <f>VLOOKUP(G2274,Sheet1!A:C,3,0)</f>
        <v>爱快</v>
      </c>
      <c r="Q2274" s="97" t="s">
        <v>34</v>
      </c>
      <c r="R2274" s="88"/>
      <c r="S2274" s="70" t="s">
        <v>33</v>
      </c>
      <c r="T2274" s="69">
        <v>42692</v>
      </c>
      <c r="U2274" s="70" t="s">
        <v>37</v>
      </c>
      <c r="V2274" s="70">
        <v>42692</v>
      </c>
      <c r="W2274" s="51">
        <f t="shared" si="169"/>
        <v>0</v>
      </c>
      <c r="X2274" s="51">
        <f t="shared" si="170"/>
        <v>0</v>
      </c>
    </row>
    <row r="2275" ht="19.5" customHeight="1" spans="1:24">
      <c r="A2275" s="29" t="s">
        <v>9689</v>
      </c>
      <c r="B2275" s="30" t="s">
        <v>9344</v>
      </c>
      <c r="C2275" s="31">
        <v>42692</v>
      </c>
      <c r="D2275" s="32" t="s">
        <v>349</v>
      </c>
      <c r="E2275" s="30" t="s">
        <v>96</v>
      </c>
      <c r="F2275" s="30" t="s">
        <v>436</v>
      </c>
      <c r="G2275" s="33" t="s">
        <v>437</v>
      </c>
      <c r="H2275" s="30" t="s">
        <v>421</v>
      </c>
      <c r="I2275" s="35">
        <v>18862030867</v>
      </c>
      <c r="J2275" s="36" t="s">
        <v>9690</v>
      </c>
      <c r="K2275" s="30" t="s">
        <v>70</v>
      </c>
      <c r="L2275" s="30" t="s">
        <v>33</v>
      </c>
      <c r="M2275" s="53" t="s">
        <v>49</v>
      </c>
      <c r="N2275" s="63" t="s">
        <v>9691</v>
      </c>
      <c r="O2275" s="29">
        <v>42692</v>
      </c>
      <c r="P2275" s="30" t="str">
        <f>VLOOKUP(G2275,Sheet1!A:C,3,0)</f>
        <v>寰创</v>
      </c>
      <c r="Q2275" s="53" t="s">
        <v>49</v>
      </c>
      <c r="R2275" s="40"/>
      <c r="S2275" s="30" t="s">
        <v>43</v>
      </c>
      <c r="T2275" s="29">
        <v>42717</v>
      </c>
      <c r="U2275" s="30" t="s">
        <v>37</v>
      </c>
      <c r="V2275" s="30">
        <v>42692</v>
      </c>
      <c r="W2275" s="41">
        <f t="shared" si="169"/>
        <v>0</v>
      </c>
      <c r="X2275" s="41">
        <f t="shared" si="170"/>
        <v>25</v>
      </c>
    </row>
    <row r="2276" ht="19.5" customHeight="1" spans="1:24">
      <c r="A2276" s="29" t="s">
        <v>9692</v>
      </c>
      <c r="B2276" s="30" t="s">
        <v>9344</v>
      </c>
      <c r="C2276" s="31">
        <v>42692</v>
      </c>
      <c r="D2276" s="32" t="s">
        <v>349</v>
      </c>
      <c r="E2276" s="30" t="s">
        <v>121</v>
      </c>
      <c r="F2276" s="30" t="s">
        <v>333</v>
      </c>
      <c r="G2276" s="33" t="s">
        <v>334</v>
      </c>
      <c r="H2276" s="30" t="s">
        <v>335</v>
      </c>
      <c r="I2276" s="35">
        <v>13785581817</v>
      </c>
      <c r="J2276" s="36" t="s">
        <v>9693</v>
      </c>
      <c r="K2276" s="30" t="s">
        <v>70</v>
      </c>
      <c r="L2276" s="30" t="s">
        <v>33</v>
      </c>
      <c r="M2276" s="53" t="s">
        <v>102</v>
      </c>
      <c r="N2276" s="63" t="s">
        <v>9694</v>
      </c>
      <c r="O2276" s="29">
        <v>42692</v>
      </c>
      <c r="P2276" s="30" t="str">
        <f>VLOOKUP(G2276,Sheet1!A:C,3,0)</f>
        <v>寰创</v>
      </c>
      <c r="Q2276" s="53" t="s">
        <v>104</v>
      </c>
      <c r="R2276" s="40"/>
      <c r="S2276" s="30" t="s">
        <v>43</v>
      </c>
      <c r="T2276" s="29">
        <v>42695</v>
      </c>
      <c r="U2276" s="30" t="s">
        <v>37</v>
      </c>
      <c r="V2276" s="30">
        <v>42692</v>
      </c>
      <c r="W2276" s="41">
        <f t="shared" si="169"/>
        <v>0</v>
      </c>
      <c r="X2276" s="41">
        <f t="shared" si="170"/>
        <v>3</v>
      </c>
    </row>
    <row r="2277" ht="19.5" customHeight="1" spans="1:24">
      <c r="A2277" s="69" t="s">
        <v>9695</v>
      </c>
      <c r="B2277" s="70" t="s">
        <v>9344</v>
      </c>
      <c r="C2277" s="71">
        <v>42692</v>
      </c>
      <c r="D2277" s="72" t="s">
        <v>349</v>
      </c>
      <c r="E2277" s="70" t="s">
        <v>113</v>
      </c>
      <c r="F2277" s="70" t="s">
        <v>1555</v>
      </c>
      <c r="G2277" s="73" t="s">
        <v>8534</v>
      </c>
      <c r="H2277" s="70" t="s">
        <v>134</v>
      </c>
      <c r="I2277" s="82">
        <v>13668690375</v>
      </c>
      <c r="J2277" s="96" t="s">
        <v>9696</v>
      </c>
      <c r="K2277" s="70" t="s">
        <v>59</v>
      </c>
      <c r="L2277" s="70" t="s">
        <v>33</v>
      </c>
      <c r="M2277" s="97" t="s">
        <v>60</v>
      </c>
      <c r="N2277" s="98" t="s">
        <v>4785</v>
      </c>
      <c r="O2277" s="69">
        <v>42692</v>
      </c>
      <c r="P2277" s="70" t="str">
        <f>VLOOKUP(G2277,Sheet1!A:C,3,0)</f>
        <v>爱快</v>
      </c>
      <c r="Q2277" s="97" t="s">
        <v>144</v>
      </c>
      <c r="R2277" s="88"/>
      <c r="S2277" s="70" t="s">
        <v>36</v>
      </c>
      <c r="T2277" s="69">
        <v>42699</v>
      </c>
      <c r="U2277" s="70" t="s">
        <v>63</v>
      </c>
      <c r="V2277" s="70">
        <v>42692</v>
      </c>
      <c r="W2277" s="89">
        <f t="shared" si="169"/>
        <v>0</v>
      </c>
      <c r="X2277" s="89">
        <f t="shared" si="170"/>
        <v>7</v>
      </c>
    </row>
    <row r="2278" ht="19.5" customHeight="1" spans="1:24">
      <c r="A2278" s="29" t="s">
        <v>9697</v>
      </c>
      <c r="B2278" s="30" t="s">
        <v>9344</v>
      </c>
      <c r="C2278" s="31">
        <v>42692</v>
      </c>
      <c r="D2278" s="32" t="s">
        <v>349</v>
      </c>
      <c r="E2278" s="30" t="s">
        <v>703</v>
      </c>
      <c r="F2278" s="30" t="s">
        <v>4487</v>
      </c>
      <c r="G2278" s="33" t="s">
        <v>2110</v>
      </c>
      <c r="H2278" s="30" t="s">
        <v>134</v>
      </c>
      <c r="I2278" s="35">
        <v>13687189626</v>
      </c>
      <c r="J2278" s="36" t="s">
        <v>9698</v>
      </c>
      <c r="K2278" s="30" t="s">
        <v>59</v>
      </c>
      <c r="L2278" s="30" t="s">
        <v>33</v>
      </c>
      <c r="M2278" s="53" t="s">
        <v>34</v>
      </c>
      <c r="N2278" s="63" t="s">
        <v>9699</v>
      </c>
      <c r="O2278" s="29">
        <v>42692</v>
      </c>
      <c r="P2278" s="30" t="str">
        <f>VLOOKUP(G2278,Sheet1!A:C,3,0)</f>
        <v>爱快</v>
      </c>
      <c r="Q2278" s="53" t="s">
        <v>34</v>
      </c>
      <c r="R2278" s="40"/>
      <c r="S2278" s="30" t="s">
        <v>72</v>
      </c>
      <c r="T2278" s="29">
        <v>42695</v>
      </c>
      <c r="U2278" s="30" t="s">
        <v>37</v>
      </c>
      <c r="V2278" s="30">
        <v>42692</v>
      </c>
      <c r="W2278" s="41">
        <f t="shared" si="169"/>
        <v>0</v>
      </c>
      <c r="X2278" s="41">
        <f t="shared" si="170"/>
        <v>3</v>
      </c>
    </row>
    <row r="2279" ht="19.5" customHeight="1" spans="1:24">
      <c r="A2279" s="29" t="s">
        <v>9700</v>
      </c>
      <c r="B2279" s="30" t="s">
        <v>9344</v>
      </c>
      <c r="C2279" s="31">
        <v>42692</v>
      </c>
      <c r="D2279" s="32" t="s">
        <v>349</v>
      </c>
      <c r="E2279" s="30" t="s">
        <v>598</v>
      </c>
      <c r="F2279" s="30" t="s">
        <v>7656</v>
      </c>
      <c r="G2279" s="33" t="s">
        <v>9209</v>
      </c>
      <c r="H2279" s="30" t="s">
        <v>3532</v>
      </c>
      <c r="I2279" s="35">
        <v>15849675857</v>
      </c>
      <c r="J2279" s="36" t="s">
        <v>9701</v>
      </c>
      <c r="K2279" s="30" t="s">
        <v>70</v>
      </c>
      <c r="L2279" s="30" t="s">
        <v>33</v>
      </c>
      <c r="M2279" s="53" t="s">
        <v>60</v>
      </c>
      <c r="N2279" s="63" t="s">
        <v>9702</v>
      </c>
      <c r="O2279" s="29">
        <v>42692</v>
      </c>
      <c r="P2279" s="30" t="str">
        <f>VLOOKUP(G2279,Sheet1!A:C,3,0)</f>
        <v>爱快</v>
      </c>
      <c r="Q2279" s="53" t="s">
        <v>87</v>
      </c>
      <c r="R2279" s="40"/>
      <c r="S2279" s="30" t="s">
        <v>43</v>
      </c>
      <c r="T2279" s="29">
        <v>42696</v>
      </c>
      <c r="U2279" s="30" t="s">
        <v>63</v>
      </c>
      <c r="V2279" s="30">
        <v>42692</v>
      </c>
      <c r="W2279" s="41">
        <f t="shared" si="169"/>
        <v>0</v>
      </c>
      <c r="X2279" s="41">
        <f t="shared" si="170"/>
        <v>4</v>
      </c>
    </row>
    <row r="2280" ht="19.5" customHeight="1" spans="1:24">
      <c r="A2280" s="29" t="s">
        <v>9703</v>
      </c>
      <c r="B2280" s="30" t="s">
        <v>9344</v>
      </c>
      <c r="C2280" s="31">
        <v>42692</v>
      </c>
      <c r="D2280" s="32" t="s">
        <v>349</v>
      </c>
      <c r="E2280" s="30" t="s">
        <v>566</v>
      </c>
      <c r="F2280" s="30" t="s">
        <v>1318</v>
      </c>
      <c r="G2280" s="33" t="s">
        <v>545</v>
      </c>
      <c r="H2280" s="30" t="s">
        <v>475</v>
      </c>
      <c r="I2280" s="35">
        <v>18600030408</v>
      </c>
      <c r="J2280" s="36" t="s">
        <v>9704</v>
      </c>
      <c r="K2280" s="30" t="s">
        <v>59</v>
      </c>
      <c r="L2280" s="30" t="s">
        <v>33</v>
      </c>
      <c r="M2280" s="53" t="s">
        <v>34</v>
      </c>
      <c r="N2280" s="63" t="s">
        <v>9705</v>
      </c>
      <c r="O2280" s="29">
        <v>42692</v>
      </c>
      <c r="P2280" s="30" t="str">
        <f>VLOOKUP(G2280,Sheet1!A:C,3,0)</f>
        <v>ABLOOMY</v>
      </c>
      <c r="Q2280" s="53" t="s">
        <v>34</v>
      </c>
      <c r="R2280" s="40"/>
      <c r="S2280" s="30" t="s">
        <v>267</v>
      </c>
      <c r="T2280" s="29">
        <v>42695</v>
      </c>
      <c r="U2280" s="30" t="s">
        <v>37</v>
      </c>
      <c r="V2280" s="30">
        <v>42692</v>
      </c>
      <c r="W2280" s="41">
        <f t="shared" si="169"/>
        <v>0</v>
      </c>
      <c r="X2280" s="41">
        <f t="shared" si="170"/>
        <v>3</v>
      </c>
    </row>
    <row r="2281" ht="19.5" customHeight="1" spans="1:24">
      <c r="A2281" s="29" t="s">
        <v>9706</v>
      </c>
      <c r="B2281" s="30" t="s">
        <v>9344</v>
      </c>
      <c r="C2281" s="31">
        <v>42692</v>
      </c>
      <c r="D2281" s="32" t="s">
        <v>349</v>
      </c>
      <c r="E2281" s="30" t="s">
        <v>138</v>
      </c>
      <c r="F2281" s="30" t="s">
        <v>1407</v>
      </c>
      <c r="G2281" s="33" t="s">
        <v>8857</v>
      </c>
      <c r="H2281" s="30" t="s">
        <v>8858</v>
      </c>
      <c r="I2281" s="35">
        <v>57463922177</v>
      </c>
      <c r="J2281" s="36" t="s">
        <v>9707</v>
      </c>
      <c r="K2281" s="30" t="s">
        <v>70</v>
      </c>
      <c r="L2281" s="30" t="s">
        <v>33</v>
      </c>
      <c r="M2281" s="53" t="s">
        <v>34</v>
      </c>
      <c r="N2281" s="63" t="s">
        <v>8284</v>
      </c>
      <c r="O2281" s="29">
        <v>42692</v>
      </c>
      <c r="P2281" s="30" t="str">
        <f>VLOOKUP(G2281,Sheet1!A:C,3,0)</f>
        <v>寰创</v>
      </c>
      <c r="Q2281" s="53" t="s">
        <v>34</v>
      </c>
      <c r="R2281" s="40"/>
      <c r="S2281" s="30" t="s">
        <v>72</v>
      </c>
      <c r="T2281" s="29">
        <v>42692</v>
      </c>
      <c r="U2281" s="30" t="s">
        <v>37</v>
      </c>
      <c r="V2281" s="30">
        <v>42692</v>
      </c>
      <c r="W2281" s="41">
        <f t="shared" si="169"/>
        <v>0</v>
      </c>
      <c r="X2281" s="41">
        <f t="shared" si="170"/>
        <v>0</v>
      </c>
    </row>
    <row r="2282" ht="19.5" customHeight="1" spans="1:24">
      <c r="A2282" s="69" t="s">
        <v>9708</v>
      </c>
      <c r="B2282" s="70" t="s">
        <v>9344</v>
      </c>
      <c r="C2282" s="71">
        <v>42692</v>
      </c>
      <c r="D2282" s="72">
        <v>400</v>
      </c>
      <c r="E2282" s="70" t="s">
        <v>38</v>
      </c>
      <c r="F2282" s="70" t="s">
        <v>943</v>
      </c>
      <c r="G2282" s="73" t="s">
        <v>1470</v>
      </c>
      <c r="H2282" s="70" t="s">
        <v>2791</v>
      </c>
      <c r="I2282" s="82">
        <v>13710039680</v>
      </c>
      <c r="J2282" s="96" t="s">
        <v>9709</v>
      </c>
      <c r="K2282" s="70" t="s">
        <v>101</v>
      </c>
      <c r="L2282" s="70" t="s">
        <v>33</v>
      </c>
      <c r="M2282" s="97" t="s">
        <v>102</v>
      </c>
      <c r="N2282" s="98" t="s">
        <v>9710</v>
      </c>
      <c r="O2282" s="69">
        <v>42692</v>
      </c>
      <c r="P2282" s="70" t="str">
        <f>VLOOKUP(G2282,Sheet1!A:C,3,0)</f>
        <v>寰创</v>
      </c>
      <c r="Q2282" s="97" t="s">
        <v>104</v>
      </c>
      <c r="R2282" s="88"/>
      <c r="S2282" s="70" t="s">
        <v>36</v>
      </c>
      <c r="T2282" s="69">
        <v>42692</v>
      </c>
      <c r="U2282" s="70" t="s">
        <v>37</v>
      </c>
      <c r="V2282" s="70">
        <v>42692</v>
      </c>
      <c r="W2282" s="51">
        <f t="shared" si="169"/>
        <v>0</v>
      </c>
      <c r="X2282" s="51">
        <f t="shared" si="170"/>
        <v>0</v>
      </c>
    </row>
    <row r="2283" ht="19.5" customHeight="1" spans="1:24">
      <c r="A2283" s="69" t="s">
        <v>9711</v>
      </c>
      <c r="B2283" s="70" t="s">
        <v>9344</v>
      </c>
      <c r="C2283" s="71">
        <v>42692</v>
      </c>
      <c r="D2283" s="72">
        <v>400</v>
      </c>
      <c r="E2283" s="70" t="s">
        <v>250</v>
      </c>
      <c r="F2283" s="70" t="s">
        <v>447</v>
      </c>
      <c r="G2283" s="73" t="s">
        <v>448</v>
      </c>
      <c r="H2283" s="70" t="s">
        <v>3526</v>
      </c>
      <c r="I2283" s="82">
        <v>15270505077</v>
      </c>
      <c r="J2283" s="96" t="s">
        <v>9712</v>
      </c>
      <c r="K2283" s="70" t="s">
        <v>5655</v>
      </c>
      <c r="L2283" s="70" t="s">
        <v>33</v>
      </c>
      <c r="M2283" s="97" t="s">
        <v>60</v>
      </c>
      <c r="N2283" s="98" t="s">
        <v>9713</v>
      </c>
      <c r="O2283" s="69">
        <v>42692</v>
      </c>
      <c r="P2283" s="70" t="str">
        <f>VLOOKUP(G2283,Sheet1!A:C,3,0)</f>
        <v>ABLOOMY</v>
      </c>
      <c r="Q2283" s="97" t="s">
        <v>62</v>
      </c>
      <c r="R2283" s="88"/>
      <c r="S2283" s="70" t="s">
        <v>53</v>
      </c>
      <c r="T2283" s="69">
        <v>42695</v>
      </c>
      <c r="U2283" s="70" t="s">
        <v>37</v>
      </c>
      <c r="V2283" s="70">
        <v>42692</v>
      </c>
      <c r="W2283" s="51">
        <f t="shared" si="169"/>
        <v>0</v>
      </c>
      <c r="X2283" s="51">
        <f t="shared" si="170"/>
        <v>3</v>
      </c>
    </row>
    <row r="2284" ht="19.5" customHeight="1" spans="1:24">
      <c r="A2284" s="69" t="s">
        <v>9714</v>
      </c>
      <c r="B2284" s="70" t="s">
        <v>9344</v>
      </c>
      <c r="C2284" s="71">
        <v>42693</v>
      </c>
      <c r="D2284" s="72">
        <v>400</v>
      </c>
      <c r="E2284" s="70" t="s">
        <v>45</v>
      </c>
      <c r="F2284" s="70" t="s">
        <v>826</v>
      </c>
      <c r="G2284" s="73" t="s">
        <v>47</v>
      </c>
      <c r="H2284" s="70" t="s">
        <v>48</v>
      </c>
      <c r="I2284" s="82">
        <v>15544116262</v>
      </c>
      <c r="J2284" s="96" t="s">
        <v>9715</v>
      </c>
      <c r="K2284" s="70" t="s">
        <v>5655</v>
      </c>
      <c r="L2284" s="70" t="s">
        <v>33</v>
      </c>
      <c r="M2284" s="97" t="s">
        <v>427</v>
      </c>
      <c r="N2284" s="98" t="s">
        <v>9716</v>
      </c>
      <c r="O2284" s="69">
        <v>42695</v>
      </c>
      <c r="P2284" s="70" t="str">
        <f>VLOOKUP(G2284,Sheet1!A:C,3,0)</f>
        <v>寰创</v>
      </c>
      <c r="Q2284" s="97" t="s">
        <v>429</v>
      </c>
      <c r="R2284" s="88"/>
      <c r="S2284" s="70" t="s">
        <v>36</v>
      </c>
      <c r="T2284" s="69">
        <v>42695</v>
      </c>
      <c r="U2284" s="70" t="s">
        <v>37</v>
      </c>
      <c r="V2284" s="70">
        <v>42693</v>
      </c>
      <c r="W2284" s="89">
        <f t="shared" si="169"/>
        <v>0</v>
      </c>
      <c r="X2284" s="89">
        <f t="shared" si="170"/>
        <v>2</v>
      </c>
    </row>
    <row r="2285" ht="19.5" customHeight="1" spans="1:24">
      <c r="A2285" s="69" t="s">
        <v>9717</v>
      </c>
      <c r="B2285" s="70" t="s">
        <v>9344</v>
      </c>
      <c r="C2285" s="71">
        <v>42693</v>
      </c>
      <c r="D2285" s="72">
        <v>400</v>
      </c>
      <c r="E2285" s="70" t="s">
        <v>138</v>
      </c>
      <c r="F2285" s="70" t="s">
        <v>940</v>
      </c>
      <c r="G2285" s="73" t="s">
        <v>5506</v>
      </c>
      <c r="H2285" s="70" t="s">
        <v>162</v>
      </c>
      <c r="I2285" s="82" t="s">
        <v>9718</v>
      </c>
      <c r="J2285" s="96" t="s">
        <v>9047</v>
      </c>
      <c r="K2285" s="70" t="s">
        <v>5655</v>
      </c>
      <c r="L2285" s="70" t="s">
        <v>33</v>
      </c>
      <c r="M2285" s="97" t="s">
        <v>427</v>
      </c>
      <c r="N2285" s="98" t="s">
        <v>9716</v>
      </c>
      <c r="O2285" s="69">
        <v>42695</v>
      </c>
      <c r="P2285" s="70" t="str">
        <f>VLOOKUP(G2285,Sheet1!A:C,3,0)</f>
        <v>寰创</v>
      </c>
      <c r="Q2285" s="97" t="s">
        <v>429</v>
      </c>
      <c r="R2285" s="88"/>
      <c r="S2285" s="70" t="s">
        <v>43</v>
      </c>
      <c r="T2285" s="69">
        <v>42695</v>
      </c>
      <c r="U2285" s="70" t="s">
        <v>37</v>
      </c>
      <c r="V2285" s="70">
        <v>42693</v>
      </c>
      <c r="W2285" s="89">
        <f t="shared" si="169"/>
        <v>0</v>
      </c>
      <c r="X2285" s="89">
        <f t="shared" si="170"/>
        <v>2</v>
      </c>
    </row>
    <row r="2286" ht="19.5" customHeight="1" spans="1:24">
      <c r="A2286" s="69" t="s">
        <v>9719</v>
      </c>
      <c r="B2286" s="70" t="s">
        <v>9344</v>
      </c>
      <c r="C2286" s="71">
        <v>42693</v>
      </c>
      <c r="D2286" s="72">
        <v>400</v>
      </c>
      <c r="E2286" s="70" t="s">
        <v>45</v>
      </c>
      <c r="F2286" s="70" t="s">
        <v>826</v>
      </c>
      <c r="G2286" s="73" t="s">
        <v>47</v>
      </c>
      <c r="H2286" s="70" t="s">
        <v>9720</v>
      </c>
      <c r="I2286" s="82">
        <v>18697365205</v>
      </c>
      <c r="J2286" s="96" t="s">
        <v>9721</v>
      </c>
      <c r="K2286" s="70" t="s">
        <v>5655</v>
      </c>
      <c r="L2286" s="70" t="s">
        <v>33</v>
      </c>
      <c r="M2286" s="97" t="s">
        <v>427</v>
      </c>
      <c r="N2286" s="98" t="s">
        <v>9716</v>
      </c>
      <c r="O2286" s="69">
        <v>42695</v>
      </c>
      <c r="P2286" s="70" t="str">
        <f>VLOOKUP(G2286,Sheet1!A:C,3,0)</f>
        <v>寰创</v>
      </c>
      <c r="Q2286" s="97" t="s">
        <v>429</v>
      </c>
      <c r="R2286" s="88"/>
      <c r="S2286" s="70" t="s">
        <v>36</v>
      </c>
      <c r="T2286" s="69">
        <v>42695</v>
      </c>
      <c r="U2286" s="70" t="s">
        <v>37</v>
      </c>
      <c r="V2286" s="70">
        <v>42693</v>
      </c>
      <c r="W2286" s="89">
        <f t="shared" si="169"/>
        <v>0</v>
      </c>
      <c r="X2286" s="89">
        <f t="shared" si="170"/>
        <v>2</v>
      </c>
    </row>
    <row r="2287" ht="19.5" customHeight="1" spans="1:24">
      <c r="A2287" s="69" t="s">
        <v>9722</v>
      </c>
      <c r="B2287" s="70" t="s">
        <v>9344</v>
      </c>
      <c r="C2287" s="71">
        <v>42693</v>
      </c>
      <c r="D2287" s="72">
        <v>400</v>
      </c>
      <c r="E2287" s="70" t="s">
        <v>138</v>
      </c>
      <c r="F2287" s="70" t="s">
        <v>940</v>
      </c>
      <c r="G2287" s="73" t="s">
        <v>2431</v>
      </c>
      <c r="H2287" s="70" t="s">
        <v>624</v>
      </c>
      <c r="I2287" s="82">
        <v>15356291270</v>
      </c>
      <c r="J2287" s="96" t="s">
        <v>9723</v>
      </c>
      <c r="K2287" s="70" t="s">
        <v>59</v>
      </c>
      <c r="L2287" s="70" t="s">
        <v>33</v>
      </c>
      <c r="M2287" s="97" t="s">
        <v>427</v>
      </c>
      <c r="N2287" s="98" t="s">
        <v>9716</v>
      </c>
      <c r="O2287" s="69">
        <v>42695</v>
      </c>
      <c r="P2287" s="70" t="str">
        <f>VLOOKUP(G2287,Sheet1!A:C,3,0)</f>
        <v>寰创</v>
      </c>
      <c r="Q2287" s="97" t="s">
        <v>429</v>
      </c>
      <c r="R2287" s="88"/>
      <c r="S2287" s="70" t="s">
        <v>36</v>
      </c>
      <c r="T2287" s="69">
        <v>42695</v>
      </c>
      <c r="U2287" s="70" t="s">
        <v>37</v>
      </c>
      <c r="V2287" s="70">
        <v>42693</v>
      </c>
      <c r="W2287" s="89">
        <f t="shared" si="169"/>
        <v>0</v>
      </c>
      <c r="X2287" s="89">
        <f t="shared" si="170"/>
        <v>2</v>
      </c>
    </row>
    <row r="2288" ht="19.5" customHeight="1" spans="1:24">
      <c r="A2288" s="69" t="s">
        <v>9724</v>
      </c>
      <c r="B2288" s="70" t="s">
        <v>9344</v>
      </c>
      <c r="C2288" s="71">
        <v>42693</v>
      </c>
      <c r="D2288" s="72">
        <v>400</v>
      </c>
      <c r="E2288" s="70" t="s">
        <v>45</v>
      </c>
      <c r="F2288" s="70" t="s">
        <v>197</v>
      </c>
      <c r="G2288" s="73" t="s">
        <v>623</v>
      </c>
      <c r="H2288" s="70" t="s">
        <v>557</v>
      </c>
      <c r="I2288" s="82">
        <v>18272660095</v>
      </c>
      <c r="J2288" s="96" t="s">
        <v>9725</v>
      </c>
      <c r="K2288" s="70" t="s">
        <v>5655</v>
      </c>
      <c r="L2288" s="70" t="s">
        <v>33</v>
      </c>
      <c r="M2288" s="97" t="s">
        <v>60</v>
      </c>
      <c r="N2288" s="98" t="s">
        <v>7890</v>
      </c>
      <c r="O2288" s="69">
        <v>42695</v>
      </c>
      <c r="P2288" s="70" t="e">
        <f>VLOOKUP(G2288,Sheet1!A:C,3,0)</f>
        <v>#N/A</v>
      </c>
      <c r="Q2288" s="97" t="s">
        <v>62</v>
      </c>
      <c r="R2288" s="88"/>
      <c r="S2288" s="70" t="s">
        <v>53</v>
      </c>
      <c r="T2288" s="69">
        <v>42695</v>
      </c>
      <c r="U2288" s="70" t="s">
        <v>37</v>
      </c>
      <c r="V2288" s="70">
        <v>42693</v>
      </c>
      <c r="W2288" s="89">
        <f t="shared" si="169"/>
        <v>0</v>
      </c>
      <c r="X2288" s="89">
        <f t="shared" si="170"/>
        <v>2</v>
      </c>
    </row>
    <row r="2289" ht="19.5" customHeight="1" spans="1:24">
      <c r="A2289" s="69" t="s">
        <v>9726</v>
      </c>
      <c r="B2289" s="70" t="s">
        <v>9344</v>
      </c>
      <c r="C2289" s="71">
        <v>42693</v>
      </c>
      <c r="D2289" s="72">
        <v>400</v>
      </c>
      <c r="E2289" s="70" t="s">
        <v>255</v>
      </c>
      <c r="F2289" s="70" t="s">
        <v>3671</v>
      </c>
      <c r="G2289" s="73" t="s">
        <v>3672</v>
      </c>
      <c r="H2289" s="70" t="s">
        <v>9727</v>
      </c>
      <c r="I2289" s="82">
        <v>18381694378</v>
      </c>
      <c r="J2289" s="96" t="s">
        <v>9728</v>
      </c>
      <c r="K2289" s="70" t="s">
        <v>5655</v>
      </c>
      <c r="L2289" s="70" t="s">
        <v>33</v>
      </c>
      <c r="M2289" s="97" t="s">
        <v>102</v>
      </c>
      <c r="N2289" s="98" t="s">
        <v>9729</v>
      </c>
      <c r="O2289" s="69">
        <v>42695</v>
      </c>
      <c r="P2289" s="70" t="str">
        <f>VLOOKUP(G2289,Sheet1!A:C,3,0)</f>
        <v>寰创</v>
      </c>
      <c r="Q2289" s="97" t="s">
        <v>104</v>
      </c>
      <c r="R2289" s="88"/>
      <c r="S2289" s="70" t="s">
        <v>43</v>
      </c>
      <c r="T2289" s="69">
        <v>42695</v>
      </c>
      <c r="U2289" s="70" t="s">
        <v>37</v>
      </c>
      <c r="V2289" s="65">
        <v>42693</v>
      </c>
      <c r="W2289" s="51">
        <f t="shared" si="169"/>
        <v>0</v>
      </c>
      <c r="X2289" s="51">
        <f t="shared" si="170"/>
        <v>2</v>
      </c>
    </row>
    <row r="2290" ht="19.5" customHeight="1" spans="1:24">
      <c r="A2290" s="69" t="s">
        <v>9730</v>
      </c>
      <c r="B2290" s="70" t="s">
        <v>9344</v>
      </c>
      <c r="C2290" s="71">
        <v>42693</v>
      </c>
      <c r="D2290" s="72">
        <v>400</v>
      </c>
      <c r="E2290" s="70" t="s">
        <v>138</v>
      </c>
      <c r="F2290" s="70" t="s">
        <v>413</v>
      </c>
      <c r="G2290" s="73" t="s">
        <v>3679</v>
      </c>
      <c r="H2290" s="70" t="s">
        <v>1736</v>
      </c>
      <c r="I2290" s="82" t="s">
        <v>9731</v>
      </c>
      <c r="J2290" s="96" t="s">
        <v>9732</v>
      </c>
      <c r="K2290" s="70" t="s">
        <v>5655</v>
      </c>
      <c r="L2290" s="70" t="s">
        <v>33</v>
      </c>
      <c r="M2290" s="97" t="s">
        <v>427</v>
      </c>
      <c r="N2290" s="98" t="s">
        <v>9716</v>
      </c>
      <c r="O2290" s="69">
        <v>42695</v>
      </c>
      <c r="P2290" s="70" t="str">
        <f>VLOOKUP(G2290,Sheet1!A:C,3,0)</f>
        <v>寰创</v>
      </c>
      <c r="Q2290" s="97" t="s">
        <v>429</v>
      </c>
      <c r="R2290" s="88"/>
      <c r="S2290" s="70" t="s">
        <v>8405</v>
      </c>
      <c r="T2290" s="69">
        <v>42695</v>
      </c>
      <c r="U2290" s="70" t="s">
        <v>37</v>
      </c>
      <c r="V2290" s="70">
        <v>42693</v>
      </c>
      <c r="W2290" s="89">
        <f t="shared" si="169"/>
        <v>0</v>
      </c>
      <c r="X2290" s="89">
        <f t="shared" si="170"/>
        <v>2</v>
      </c>
    </row>
    <row r="2291" ht="19.5" customHeight="1" spans="1:24">
      <c r="A2291" s="69" t="s">
        <v>9733</v>
      </c>
      <c r="B2291" s="70" t="s">
        <v>9344</v>
      </c>
      <c r="C2291" s="71">
        <v>42693</v>
      </c>
      <c r="D2291" s="72">
        <v>400</v>
      </c>
      <c r="E2291" s="70" t="s">
        <v>45</v>
      </c>
      <c r="F2291" s="70" t="s">
        <v>197</v>
      </c>
      <c r="G2291" s="73" t="s">
        <v>623</v>
      </c>
      <c r="H2291" s="70" t="s">
        <v>462</v>
      </c>
      <c r="I2291" s="82">
        <v>15589450405</v>
      </c>
      <c r="J2291" s="96" t="s">
        <v>9734</v>
      </c>
      <c r="K2291" s="70" t="s">
        <v>5655</v>
      </c>
      <c r="L2291" s="70" t="s">
        <v>33</v>
      </c>
      <c r="M2291" s="97" t="s">
        <v>60</v>
      </c>
      <c r="N2291" s="98" t="s">
        <v>7890</v>
      </c>
      <c r="O2291" s="69">
        <v>42695</v>
      </c>
      <c r="P2291" s="70" t="e">
        <f>VLOOKUP(G2291,Sheet1!A:C,3,0)</f>
        <v>#N/A</v>
      </c>
      <c r="Q2291" s="97" t="s">
        <v>62</v>
      </c>
      <c r="R2291" s="88"/>
      <c r="S2291" s="70" t="s">
        <v>53</v>
      </c>
      <c r="T2291" s="69">
        <v>42695</v>
      </c>
      <c r="U2291" s="70" t="s">
        <v>37</v>
      </c>
      <c r="V2291" s="70">
        <v>42693</v>
      </c>
      <c r="W2291" s="89">
        <f t="shared" si="169"/>
        <v>0</v>
      </c>
      <c r="X2291" s="89">
        <f t="shared" si="170"/>
        <v>2</v>
      </c>
    </row>
    <row r="2292" ht="19.5" customHeight="1" spans="1:24">
      <c r="A2292" s="69" t="s">
        <v>9735</v>
      </c>
      <c r="B2292" s="70" t="s">
        <v>9344</v>
      </c>
      <c r="C2292" s="71">
        <v>42693</v>
      </c>
      <c r="D2292" s="72">
        <v>400</v>
      </c>
      <c r="E2292" s="70" t="s">
        <v>138</v>
      </c>
      <c r="F2292" s="70" t="s">
        <v>940</v>
      </c>
      <c r="G2292" s="73" t="s">
        <v>2535</v>
      </c>
      <c r="H2292" s="70" t="s">
        <v>9736</v>
      </c>
      <c r="I2292" s="82">
        <v>13566228873</v>
      </c>
      <c r="J2292" s="96" t="s">
        <v>9737</v>
      </c>
      <c r="K2292" s="70" t="s">
        <v>5655</v>
      </c>
      <c r="L2292" s="70" t="s">
        <v>33</v>
      </c>
      <c r="M2292" s="97" t="s">
        <v>427</v>
      </c>
      <c r="N2292" s="98" t="s">
        <v>9716</v>
      </c>
      <c r="O2292" s="69">
        <v>42695</v>
      </c>
      <c r="P2292" s="70" t="str">
        <f>VLOOKUP(G2292,Sheet1!A:C,3,0)</f>
        <v>寰创</v>
      </c>
      <c r="Q2292" s="97" t="s">
        <v>429</v>
      </c>
      <c r="R2292" s="88"/>
      <c r="S2292" s="70" t="s">
        <v>36</v>
      </c>
      <c r="T2292" s="69">
        <v>42695</v>
      </c>
      <c r="U2292" s="70" t="s">
        <v>37</v>
      </c>
      <c r="V2292" s="70">
        <v>42693</v>
      </c>
      <c r="W2292" s="89">
        <f t="shared" si="169"/>
        <v>0</v>
      </c>
      <c r="X2292" s="89">
        <f t="shared" si="170"/>
        <v>2</v>
      </c>
    </row>
    <row r="2293" ht="19.5" customHeight="1" spans="1:24">
      <c r="A2293" s="69" t="s">
        <v>9738</v>
      </c>
      <c r="B2293" s="70" t="s">
        <v>9344</v>
      </c>
      <c r="C2293" s="71">
        <v>42693</v>
      </c>
      <c r="D2293" s="72">
        <v>400</v>
      </c>
      <c r="E2293" s="70" t="s">
        <v>138</v>
      </c>
      <c r="F2293" s="70" t="s">
        <v>940</v>
      </c>
      <c r="G2293" s="73" t="s">
        <v>3484</v>
      </c>
      <c r="H2293" s="70" t="s">
        <v>9739</v>
      </c>
      <c r="I2293" s="82">
        <v>18379279029</v>
      </c>
      <c r="J2293" s="96" t="s">
        <v>9740</v>
      </c>
      <c r="K2293" s="70" t="s">
        <v>5655</v>
      </c>
      <c r="L2293" s="70" t="s">
        <v>33</v>
      </c>
      <c r="M2293" s="97" t="s">
        <v>102</v>
      </c>
      <c r="N2293" s="98" t="s">
        <v>9504</v>
      </c>
      <c r="O2293" s="69">
        <v>42695</v>
      </c>
      <c r="P2293" s="70" t="str">
        <f>VLOOKUP(G2293,Sheet1!A:C,3,0)</f>
        <v>寰创</v>
      </c>
      <c r="Q2293" s="97" t="s">
        <v>104</v>
      </c>
      <c r="R2293" s="88"/>
      <c r="S2293" s="70" t="s">
        <v>8405</v>
      </c>
      <c r="T2293" s="69">
        <v>42695</v>
      </c>
      <c r="U2293" s="70" t="s">
        <v>37</v>
      </c>
      <c r="V2293" s="70">
        <v>42693</v>
      </c>
      <c r="W2293" s="89">
        <f t="shared" si="169"/>
        <v>0</v>
      </c>
      <c r="X2293" s="89">
        <f t="shared" si="170"/>
        <v>2</v>
      </c>
    </row>
    <row r="2294" ht="19.5" customHeight="1" spans="1:24">
      <c r="A2294" s="69" t="s">
        <v>9741</v>
      </c>
      <c r="B2294" s="70" t="s">
        <v>9344</v>
      </c>
      <c r="C2294" s="71">
        <v>42694</v>
      </c>
      <c r="D2294" s="72">
        <v>400</v>
      </c>
      <c r="E2294" s="70" t="s">
        <v>250</v>
      </c>
      <c r="F2294" s="70" t="s">
        <v>447</v>
      </c>
      <c r="G2294" s="73" t="s">
        <v>448</v>
      </c>
      <c r="H2294" s="70" t="s">
        <v>9300</v>
      </c>
      <c r="I2294" s="82">
        <v>15579320739</v>
      </c>
      <c r="J2294" s="96" t="s">
        <v>9742</v>
      </c>
      <c r="K2294" s="70" t="s">
        <v>5655</v>
      </c>
      <c r="L2294" s="70" t="s">
        <v>33</v>
      </c>
      <c r="M2294" s="97" t="s">
        <v>60</v>
      </c>
      <c r="N2294" s="98" t="s">
        <v>9743</v>
      </c>
      <c r="O2294" s="69">
        <v>42695</v>
      </c>
      <c r="P2294" s="70" t="str">
        <f>VLOOKUP(G2294,Sheet1!A:C,3,0)</f>
        <v>ABLOOMY</v>
      </c>
      <c r="Q2294" s="97" t="s">
        <v>62</v>
      </c>
      <c r="R2294" s="88"/>
      <c r="S2294" s="70" t="s">
        <v>53</v>
      </c>
      <c r="T2294" s="69">
        <v>42695</v>
      </c>
      <c r="U2294" s="70" t="s">
        <v>63</v>
      </c>
      <c r="V2294" s="70">
        <v>42694</v>
      </c>
      <c r="W2294" s="51">
        <f t="shared" si="169"/>
        <v>0</v>
      </c>
      <c r="X2294" s="51">
        <f t="shared" si="170"/>
        <v>1</v>
      </c>
    </row>
    <row r="2295" ht="19.5" customHeight="1" spans="1:24">
      <c r="A2295" s="69" t="s">
        <v>9744</v>
      </c>
      <c r="B2295" s="70" t="s">
        <v>9344</v>
      </c>
      <c r="C2295" s="71">
        <v>42695</v>
      </c>
      <c r="D2295" s="72">
        <v>400</v>
      </c>
      <c r="E2295" s="70" t="s">
        <v>255</v>
      </c>
      <c r="F2295" s="70" t="s">
        <v>107</v>
      </c>
      <c r="G2295" s="73" t="s">
        <v>2073</v>
      </c>
      <c r="H2295" s="70" t="s">
        <v>2054</v>
      </c>
      <c r="I2295" s="82">
        <v>18224044588</v>
      </c>
      <c r="J2295" s="96" t="s">
        <v>9745</v>
      </c>
      <c r="K2295" s="70" t="s">
        <v>5655</v>
      </c>
      <c r="L2295" s="70" t="s">
        <v>33</v>
      </c>
      <c r="M2295" s="97" t="s">
        <v>427</v>
      </c>
      <c r="N2295" s="98" t="s">
        <v>9716</v>
      </c>
      <c r="O2295" s="69">
        <v>42695</v>
      </c>
      <c r="P2295" s="70" t="str">
        <f>VLOOKUP(G2295,Sheet1!A:C,3,0)</f>
        <v>ABLOOMY</v>
      </c>
      <c r="Q2295" s="97" t="s">
        <v>429</v>
      </c>
      <c r="R2295" s="88"/>
      <c r="S2295" s="70" t="s">
        <v>8405</v>
      </c>
      <c r="T2295" s="69">
        <v>42695</v>
      </c>
      <c r="U2295" s="70" t="s">
        <v>37</v>
      </c>
      <c r="V2295" s="70">
        <v>42695</v>
      </c>
      <c r="W2295" s="89">
        <f t="shared" si="169"/>
        <v>0</v>
      </c>
      <c r="X2295" s="89">
        <f t="shared" si="170"/>
        <v>0</v>
      </c>
    </row>
    <row r="2296" ht="19.5" customHeight="1" spans="1:24">
      <c r="A2296" s="69" t="s">
        <v>9746</v>
      </c>
      <c r="B2296" s="70" t="s">
        <v>9344</v>
      </c>
      <c r="C2296" s="71">
        <v>42695</v>
      </c>
      <c r="D2296" s="72">
        <v>400</v>
      </c>
      <c r="E2296" s="70" t="s">
        <v>45</v>
      </c>
      <c r="F2296" s="70" t="s">
        <v>508</v>
      </c>
      <c r="G2296" s="73" t="s">
        <v>509</v>
      </c>
      <c r="H2296" s="70" t="s">
        <v>9747</v>
      </c>
      <c r="I2296" s="82">
        <v>18860287006</v>
      </c>
      <c r="J2296" s="96" t="s">
        <v>9748</v>
      </c>
      <c r="K2296" s="70" t="s">
        <v>5655</v>
      </c>
      <c r="L2296" s="70" t="s">
        <v>33</v>
      </c>
      <c r="M2296" s="97" t="s">
        <v>60</v>
      </c>
      <c r="N2296" s="98" t="s">
        <v>9749</v>
      </c>
      <c r="O2296" s="69">
        <v>42695</v>
      </c>
      <c r="P2296" s="70" t="str">
        <f>VLOOKUP(G2296,Sheet1!A:C,3,0)</f>
        <v>ABLOOMY</v>
      </c>
      <c r="Q2296" s="97" t="s">
        <v>144</v>
      </c>
      <c r="R2296" s="88"/>
      <c r="S2296" s="70" t="s">
        <v>8405</v>
      </c>
      <c r="T2296" s="69">
        <v>42695</v>
      </c>
      <c r="U2296" s="70" t="s">
        <v>37</v>
      </c>
      <c r="V2296" s="70">
        <v>42695</v>
      </c>
      <c r="W2296" s="51">
        <f t="shared" ref="W2296:W2298" si="171">V2296-C2296</f>
        <v>0</v>
      </c>
      <c r="X2296" s="51">
        <f t="shared" ref="X2296:X2298" si="172">T2296-C2296</f>
        <v>0</v>
      </c>
    </row>
    <row r="2297" ht="19.5" customHeight="1" spans="1:24">
      <c r="A2297" s="69" t="s">
        <v>9750</v>
      </c>
      <c r="B2297" s="70" t="s">
        <v>9344</v>
      </c>
      <c r="C2297" s="71">
        <v>42695</v>
      </c>
      <c r="D2297" s="72">
        <v>400</v>
      </c>
      <c r="E2297" s="70" t="s">
        <v>566</v>
      </c>
      <c r="F2297" s="70" t="s">
        <v>1318</v>
      </c>
      <c r="G2297" s="73" t="s">
        <v>545</v>
      </c>
      <c r="H2297" s="70" t="s">
        <v>475</v>
      </c>
      <c r="I2297" s="82">
        <v>13522540788</v>
      </c>
      <c r="J2297" s="96" t="s">
        <v>9751</v>
      </c>
      <c r="K2297" s="70" t="s">
        <v>70</v>
      </c>
      <c r="L2297" s="70" t="s">
        <v>33</v>
      </c>
      <c r="M2297" s="97" t="s">
        <v>34</v>
      </c>
      <c r="N2297" s="98" t="s">
        <v>9549</v>
      </c>
      <c r="O2297" s="69">
        <v>42695</v>
      </c>
      <c r="P2297" s="70" t="str">
        <f>VLOOKUP(G2297,Sheet1!A:C,3,0)</f>
        <v>ABLOOMY</v>
      </c>
      <c r="Q2297" s="97" t="s">
        <v>34</v>
      </c>
      <c r="R2297" s="88"/>
      <c r="S2297" s="70" t="s">
        <v>43</v>
      </c>
      <c r="T2297" s="69">
        <v>42695</v>
      </c>
      <c r="U2297" s="70" t="s">
        <v>37</v>
      </c>
      <c r="V2297" s="70">
        <v>42695</v>
      </c>
      <c r="W2297" s="51">
        <f t="shared" si="171"/>
        <v>0</v>
      </c>
      <c r="X2297" s="51">
        <f t="shared" si="172"/>
        <v>0</v>
      </c>
    </row>
    <row r="2298" ht="19.5" customHeight="1" spans="1:24">
      <c r="A2298" s="42"/>
      <c r="B2298" s="43" t="s">
        <v>9344</v>
      </c>
      <c r="C2298" s="44">
        <v>42695</v>
      </c>
      <c r="D2298" s="45" t="s">
        <v>26</v>
      </c>
      <c r="E2298" s="43" t="s">
        <v>138</v>
      </c>
      <c r="F2298" s="43" t="s">
        <v>483</v>
      </c>
      <c r="G2298" s="46" t="s">
        <v>9752</v>
      </c>
      <c r="H2298" s="43" t="s">
        <v>9753</v>
      </c>
      <c r="I2298" s="47">
        <v>18069232202</v>
      </c>
      <c r="J2298" s="48" t="s">
        <v>9754</v>
      </c>
      <c r="K2298" s="43" t="s">
        <v>171</v>
      </c>
      <c r="L2298" s="43" t="s">
        <v>33</v>
      </c>
      <c r="M2298" s="92" t="s">
        <v>49</v>
      </c>
      <c r="N2298" s="93" t="s">
        <v>9676</v>
      </c>
      <c r="O2298" s="42">
        <v>42695</v>
      </c>
      <c r="P2298" s="43" t="str">
        <f>VLOOKUP(G2298,Sheet1!A:C,3,0)</f>
        <v>寰创</v>
      </c>
      <c r="Q2298" s="92" t="s">
        <v>49</v>
      </c>
      <c r="R2298" s="50"/>
      <c r="S2298" s="43" t="s">
        <v>53</v>
      </c>
      <c r="T2298" s="42">
        <v>42706</v>
      </c>
      <c r="U2298" s="43" t="s">
        <v>37</v>
      </c>
      <c r="V2298" s="43">
        <v>42695</v>
      </c>
      <c r="W2298" s="51">
        <f t="shared" si="171"/>
        <v>0</v>
      </c>
      <c r="X2298" s="51">
        <f t="shared" si="172"/>
        <v>11</v>
      </c>
    </row>
    <row r="2299" ht="19.5" customHeight="1" spans="1:24">
      <c r="A2299" s="29"/>
      <c r="B2299" s="30" t="s">
        <v>9344</v>
      </c>
      <c r="C2299" s="31">
        <v>42695</v>
      </c>
      <c r="D2299" s="32" t="s">
        <v>26</v>
      </c>
      <c r="E2299" s="30" t="s">
        <v>277</v>
      </c>
      <c r="F2299" s="30" t="s">
        <v>1116</v>
      </c>
      <c r="G2299" s="33" t="s">
        <v>4272</v>
      </c>
      <c r="H2299" s="30" t="s">
        <v>2380</v>
      </c>
      <c r="I2299" s="35">
        <v>13892339282</v>
      </c>
      <c r="J2299" s="36" t="s">
        <v>9755</v>
      </c>
      <c r="K2299" s="30" t="s">
        <v>120</v>
      </c>
      <c r="L2299" s="30" t="s">
        <v>33</v>
      </c>
      <c r="M2299" s="53" t="s">
        <v>60</v>
      </c>
      <c r="N2299" s="63" t="s">
        <v>9756</v>
      </c>
      <c r="O2299" s="29">
        <v>42695</v>
      </c>
      <c r="P2299" s="30" t="str">
        <f>VLOOKUP(G2299,Sheet1!A:C,3,0)</f>
        <v>寰创</v>
      </c>
      <c r="Q2299" s="53" t="s">
        <v>87</v>
      </c>
      <c r="R2299" s="40"/>
      <c r="S2299" s="30" t="s">
        <v>43</v>
      </c>
      <c r="T2299" s="29">
        <v>42695</v>
      </c>
      <c r="U2299" s="30" t="s">
        <v>37</v>
      </c>
      <c r="V2299" s="30">
        <v>42695</v>
      </c>
      <c r="W2299" s="51">
        <f t="shared" ref="W2299:W2304" si="173">V2299-C2299</f>
        <v>0</v>
      </c>
      <c r="X2299" s="51">
        <f t="shared" ref="X2299:X2304" si="174">T2299-C2299</f>
        <v>0</v>
      </c>
    </row>
    <row r="2300" ht="19.5" customHeight="1" spans="1:24">
      <c r="A2300" s="29"/>
      <c r="B2300" s="30" t="s">
        <v>9344</v>
      </c>
      <c r="C2300" s="31">
        <v>42695</v>
      </c>
      <c r="D2300" s="32" t="s">
        <v>26</v>
      </c>
      <c r="E2300" s="30" t="s">
        <v>566</v>
      </c>
      <c r="F2300" s="30" t="s">
        <v>3117</v>
      </c>
      <c r="G2300" s="33" t="s">
        <v>9757</v>
      </c>
      <c r="H2300" s="30" t="s">
        <v>48</v>
      </c>
      <c r="I2300" s="35">
        <v>13701272132</v>
      </c>
      <c r="J2300" s="36" t="s">
        <v>125</v>
      </c>
      <c r="K2300" s="30" t="s">
        <v>267</v>
      </c>
      <c r="L2300" s="30" t="s">
        <v>33</v>
      </c>
      <c r="M2300" s="53" t="s">
        <v>34</v>
      </c>
      <c r="N2300" s="63" t="s">
        <v>1473</v>
      </c>
      <c r="O2300" s="29">
        <v>42695</v>
      </c>
      <c r="P2300" s="30" t="str">
        <f>VLOOKUP(G2300,Sheet1!A:C,3,0)</f>
        <v>ABLOOMY</v>
      </c>
      <c r="Q2300" s="53" t="s">
        <v>34</v>
      </c>
      <c r="R2300" s="40"/>
      <c r="S2300" s="30" t="s">
        <v>43</v>
      </c>
      <c r="T2300" s="29">
        <v>42696</v>
      </c>
      <c r="U2300" s="30" t="s">
        <v>63</v>
      </c>
      <c r="V2300" s="30">
        <v>42695</v>
      </c>
      <c r="W2300" s="41">
        <f t="shared" si="173"/>
        <v>0</v>
      </c>
      <c r="X2300" s="41">
        <f t="shared" si="174"/>
        <v>1</v>
      </c>
    </row>
    <row r="2301" ht="19.5" customHeight="1" spans="1:24">
      <c r="A2301" s="29"/>
      <c r="B2301" s="30" t="s">
        <v>9344</v>
      </c>
      <c r="C2301" s="31">
        <v>42695</v>
      </c>
      <c r="D2301" s="32" t="s">
        <v>26</v>
      </c>
      <c r="E2301" s="30" t="s">
        <v>255</v>
      </c>
      <c r="F2301" s="30" t="s">
        <v>454</v>
      </c>
      <c r="G2301" s="33" t="s">
        <v>455</v>
      </c>
      <c r="H2301" s="30" t="s">
        <v>456</v>
      </c>
      <c r="I2301" s="35">
        <v>13568305620</v>
      </c>
      <c r="J2301" s="36" t="s">
        <v>125</v>
      </c>
      <c r="K2301" s="30" t="s">
        <v>267</v>
      </c>
      <c r="L2301" s="30" t="s">
        <v>33</v>
      </c>
      <c r="M2301" s="53" t="s">
        <v>44</v>
      </c>
      <c r="N2301" s="63" t="s">
        <v>132</v>
      </c>
      <c r="O2301" s="29">
        <v>42695</v>
      </c>
      <c r="P2301" s="30" t="str">
        <f>VLOOKUP(G2301,Sheet1!A:C,3,0)</f>
        <v>ABLOOMY-中苗刷</v>
      </c>
      <c r="Q2301" s="53" t="s">
        <v>44</v>
      </c>
      <c r="R2301" s="40"/>
      <c r="S2301" s="30" t="s">
        <v>53</v>
      </c>
      <c r="T2301" s="29">
        <v>42696</v>
      </c>
      <c r="U2301" s="30" t="s">
        <v>37</v>
      </c>
      <c r="V2301" s="30">
        <v>42695</v>
      </c>
      <c r="W2301" s="41">
        <f t="shared" si="173"/>
        <v>0</v>
      </c>
      <c r="X2301" s="41">
        <f t="shared" si="174"/>
        <v>1</v>
      </c>
    </row>
    <row r="2302" ht="19.5" customHeight="1" spans="1:24">
      <c r="A2302" s="29"/>
      <c r="B2302" s="30" t="s">
        <v>9344</v>
      </c>
      <c r="C2302" s="31">
        <v>42695</v>
      </c>
      <c r="D2302" s="32" t="s">
        <v>26</v>
      </c>
      <c r="E2302" s="30" t="s">
        <v>55</v>
      </c>
      <c r="F2302" s="30" t="s">
        <v>1068</v>
      </c>
      <c r="G2302" s="33" t="s">
        <v>5151</v>
      </c>
      <c r="H2302" s="30" t="s">
        <v>1139</v>
      </c>
      <c r="I2302" s="35">
        <v>13801925573</v>
      </c>
      <c r="J2302" s="36" t="s">
        <v>125</v>
      </c>
      <c r="K2302" s="30" t="s">
        <v>267</v>
      </c>
      <c r="L2302" s="30" t="s">
        <v>33</v>
      </c>
      <c r="M2302" s="53" t="s">
        <v>34</v>
      </c>
      <c r="N2302" s="63" t="s">
        <v>9758</v>
      </c>
      <c r="O2302" s="29">
        <v>42695</v>
      </c>
      <c r="P2302" s="30" t="str">
        <f>VLOOKUP(G2302,Sheet1!A:C,3,0)</f>
        <v>ABLOOMY</v>
      </c>
      <c r="Q2302" s="53" t="s">
        <v>34</v>
      </c>
      <c r="R2302" s="40"/>
      <c r="S2302" s="30" t="s">
        <v>53</v>
      </c>
      <c r="T2302" s="29">
        <v>42695</v>
      </c>
      <c r="U2302" s="30" t="s">
        <v>37</v>
      </c>
      <c r="V2302" s="30">
        <v>42695</v>
      </c>
      <c r="W2302" s="41">
        <f t="shared" si="173"/>
        <v>0</v>
      </c>
      <c r="X2302" s="41">
        <f t="shared" si="174"/>
        <v>0</v>
      </c>
    </row>
    <row r="2303" ht="19.5" customHeight="1" spans="1:24">
      <c r="A2303" s="29"/>
      <c r="B2303" s="30" t="s">
        <v>9344</v>
      </c>
      <c r="C2303" s="31">
        <v>42695</v>
      </c>
      <c r="D2303" s="32" t="s">
        <v>26</v>
      </c>
      <c r="E2303" s="30" t="s">
        <v>138</v>
      </c>
      <c r="F2303" s="30" t="s">
        <v>940</v>
      </c>
      <c r="G2303" s="33" t="s">
        <v>1019</v>
      </c>
      <c r="H2303" s="30" t="s">
        <v>1020</v>
      </c>
      <c r="I2303" s="35">
        <v>13566236007</v>
      </c>
      <c r="J2303" s="36" t="s">
        <v>125</v>
      </c>
      <c r="K2303" s="30" t="s">
        <v>267</v>
      </c>
      <c r="L2303" s="30" t="s">
        <v>33</v>
      </c>
      <c r="M2303" s="53" t="s">
        <v>34</v>
      </c>
      <c r="N2303" s="63" t="s">
        <v>9759</v>
      </c>
      <c r="O2303" s="29">
        <v>42695</v>
      </c>
      <c r="P2303" s="30" t="str">
        <f>VLOOKUP(G2303,Sheet1!A:C,3,0)</f>
        <v>寰创</v>
      </c>
      <c r="Q2303" s="53" t="s">
        <v>34</v>
      </c>
      <c r="R2303" s="40"/>
      <c r="S2303" s="30" t="s">
        <v>72</v>
      </c>
      <c r="T2303" s="29">
        <v>42789</v>
      </c>
      <c r="U2303" s="30" t="s">
        <v>37</v>
      </c>
      <c r="V2303" s="30">
        <v>42695</v>
      </c>
      <c r="W2303" s="41">
        <f t="shared" si="173"/>
        <v>0</v>
      </c>
      <c r="X2303" s="41">
        <f t="shared" si="174"/>
        <v>94</v>
      </c>
    </row>
    <row r="2304" ht="19.5" customHeight="1" spans="1:24">
      <c r="A2304" s="29"/>
      <c r="B2304" s="30" t="s">
        <v>9344</v>
      </c>
      <c r="C2304" s="31">
        <v>42695</v>
      </c>
      <c r="D2304" s="32" t="s">
        <v>26</v>
      </c>
      <c r="E2304" s="30" t="s">
        <v>113</v>
      </c>
      <c r="F2304" s="30" t="s">
        <v>1286</v>
      </c>
      <c r="G2304" s="33" t="s">
        <v>4837</v>
      </c>
      <c r="H2304" s="30" t="s">
        <v>48</v>
      </c>
      <c r="I2304" s="35">
        <v>18605343443</v>
      </c>
      <c r="J2304" s="36" t="s">
        <v>125</v>
      </c>
      <c r="K2304" s="30" t="s">
        <v>267</v>
      </c>
      <c r="L2304" s="30" t="s">
        <v>33</v>
      </c>
      <c r="M2304" s="53" t="s">
        <v>44</v>
      </c>
      <c r="N2304" s="63" t="s">
        <v>132</v>
      </c>
      <c r="O2304" s="29">
        <v>42695</v>
      </c>
      <c r="P2304" s="30" t="str">
        <f>VLOOKUP(G2304,Sheet1!A:C,3,0)</f>
        <v>爱快</v>
      </c>
      <c r="Q2304" s="53" t="s">
        <v>44</v>
      </c>
      <c r="R2304" s="40"/>
      <c r="S2304" s="30" t="s">
        <v>36</v>
      </c>
      <c r="T2304" s="29">
        <v>42696</v>
      </c>
      <c r="U2304" s="30" t="s">
        <v>37</v>
      </c>
      <c r="V2304" s="30">
        <v>42693</v>
      </c>
      <c r="W2304" s="41">
        <f t="shared" si="173"/>
        <v>-2</v>
      </c>
      <c r="X2304" s="41">
        <f t="shared" si="174"/>
        <v>1</v>
      </c>
    </row>
    <row r="2305" ht="19.5" customHeight="1" spans="1:24">
      <c r="A2305" s="69"/>
      <c r="B2305" s="70" t="s">
        <v>9344</v>
      </c>
      <c r="C2305" s="71">
        <v>42695</v>
      </c>
      <c r="D2305" s="72" t="s">
        <v>26</v>
      </c>
      <c r="E2305" s="70" t="s">
        <v>765</v>
      </c>
      <c r="F2305" s="70" t="s">
        <v>1094</v>
      </c>
      <c r="G2305" s="73" t="s">
        <v>9760</v>
      </c>
      <c r="H2305" s="70" t="s">
        <v>895</v>
      </c>
      <c r="I2305" s="82">
        <v>15567806669</v>
      </c>
      <c r="J2305" s="96" t="s">
        <v>125</v>
      </c>
      <c r="K2305" s="70" t="s">
        <v>267</v>
      </c>
      <c r="L2305" s="70" t="s">
        <v>33</v>
      </c>
      <c r="M2305" s="97" t="s">
        <v>60</v>
      </c>
      <c r="N2305" s="98" t="s">
        <v>7915</v>
      </c>
      <c r="O2305" s="69">
        <v>42695</v>
      </c>
      <c r="P2305" s="70" t="e">
        <f>VLOOKUP(G2305,Sheet1!A:C,3,0)</f>
        <v>#N/A</v>
      </c>
      <c r="Q2305" s="97" t="s">
        <v>62</v>
      </c>
      <c r="R2305" s="88"/>
      <c r="S2305" s="70" t="s">
        <v>53</v>
      </c>
      <c r="T2305" s="69">
        <v>42705</v>
      </c>
      <c r="U2305" s="70" t="s">
        <v>37</v>
      </c>
      <c r="V2305" s="70">
        <v>42695</v>
      </c>
      <c r="W2305" s="89">
        <f t="shared" ref="W2305:W2309" si="175">V2305-C2305</f>
        <v>0</v>
      </c>
      <c r="X2305" s="89">
        <f t="shared" ref="X2305:X2309" si="176">T2305-C2305</f>
        <v>10</v>
      </c>
    </row>
    <row r="2306" ht="19.5" customHeight="1" spans="1:24">
      <c r="A2306" s="29"/>
      <c r="B2306" s="30" t="s">
        <v>9344</v>
      </c>
      <c r="C2306" s="31">
        <v>42695</v>
      </c>
      <c r="D2306" s="32" t="s">
        <v>26</v>
      </c>
      <c r="E2306" s="30" t="s">
        <v>65</v>
      </c>
      <c r="F2306" s="30" t="s">
        <v>909</v>
      </c>
      <c r="G2306" s="33" t="s">
        <v>4773</v>
      </c>
      <c r="H2306" s="30" t="s">
        <v>4774</v>
      </c>
      <c r="I2306" s="35">
        <v>13600970016</v>
      </c>
      <c r="J2306" s="36" t="s">
        <v>9395</v>
      </c>
      <c r="K2306" s="30" t="s">
        <v>267</v>
      </c>
      <c r="L2306" s="30" t="s">
        <v>33</v>
      </c>
      <c r="M2306" s="53" t="s">
        <v>102</v>
      </c>
      <c r="N2306" s="63" t="s">
        <v>9761</v>
      </c>
      <c r="O2306" s="29">
        <v>42695</v>
      </c>
      <c r="P2306" s="30" t="str">
        <f>VLOOKUP(G2306,Sheet1!A:C,3,0)</f>
        <v>寰创</v>
      </c>
      <c r="Q2306" s="53" t="s">
        <v>104</v>
      </c>
      <c r="R2306" s="40"/>
      <c r="S2306" s="30" t="s">
        <v>267</v>
      </c>
      <c r="T2306" s="29">
        <v>42696</v>
      </c>
      <c r="U2306" s="30" t="s">
        <v>63</v>
      </c>
      <c r="V2306" s="30">
        <v>42695</v>
      </c>
      <c r="W2306" s="41">
        <f t="shared" si="175"/>
        <v>0</v>
      </c>
      <c r="X2306" s="41">
        <f t="shared" si="176"/>
        <v>1</v>
      </c>
    </row>
    <row r="2307" ht="19.5" customHeight="1" spans="1:24">
      <c r="A2307" s="29" t="s">
        <v>9762</v>
      </c>
      <c r="B2307" s="30" t="s">
        <v>9344</v>
      </c>
      <c r="C2307" s="31">
        <v>42695</v>
      </c>
      <c r="D2307" s="32">
        <v>400</v>
      </c>
      <c r="E2307" s="30" t="s">
        <v>566</v>
      </c>
      <c r="F2307" s="30" t="s">
        <v>174</v>
      </c>
      <c r="G2307" s="33" t="s">
        <v>175</v>
      </c>
      <c r="H2307" s="30" t="s">
        <v>77</v>
      </c>
      <c r="I2307" s="35">
        <v>15501088956</v>
      </c>
      <c r="J2307" s="36" t="s">
        <v>9763</v>
      </c>
      <c r="K2307" s="30" t="s">
        <v>70</v>
      </c>
      <c r="L2307" s="30" t="s">
        <v>33</v>
      </c>
      <c r="M2307" s="53" t="s">
        <v>176</v>
      </c>
      <c r="N2307" s="63" t="s">
        <v>61</v>
      </c>
      <c r="O2307" s="29">
        <v>42695</v>
      </c>
      <c r="P2307" s="30" t="str">
        <f>VLOOKUP(G2307,Sheet1!A:C,3,0)</f>
        <v>ABLOOMY</v>
      </c>
      <c r="Q2307" s="53" t="s">
        <v>177</v>
      </c>
      <c r="R2307" s="40"/>
      <c r="S2307" s="30" t="s">
        <v>43</v>
      </c>
      <c r="T2307" s="29">
        <v>42697</v>
      </c>
      <c r="U2307" s="30" t="s">
        <v>63</v>
      </c>
      <c r="V2307" s="30">
        <v>42695</v>
      </c>
      <c r="W2307" s="41">
        <f t="shared" si="175"/>
        <v>0</v>
      </c>
      <c r="X2307" s="41">
        <f t="shared" si="176"/>
        <v>2</v>
      </c>
    </row>
    <row r="2308" ht="19.5" customHeight="1" spans="1:24">
      <c r="A2308" s="29" t="s">
        <v>9764</v>
      </c>
      <c r="B2308" s="30" t="s">
        <v>9344</v>
      </c>
      <c r="C2308" s="31">
        <v>42695</v>
      </c>
      <c r="D2308" s="32">
        <v>400</v>
      </c>
      <c r="E2308" s="30" t="s">
        <v>55</v>
      </c>
      <c r="F2308" s="30" t="s">
        <v>2729</v>
      </c>
      <c r="G2308" s="33" t="s">
        <v>2529</v>
      </c>
      <c r="H2308" s="30" t="s">
        <v>162</v>
      </c>
      <c r="I2308" s="35">
        <v>13761069493</v>
      </c>
      <c r="J2308" s="36" t="s">
        <v>9765</v>
      </c>
      <c r="K2308" s="30" t="s">
        <v>93</v>
      </c>
      <c r="L2308" s="30" t="s">
        <v>33</v>
      </c>
      <c r="M2308" s="53" t="s">
        <v>376</v>
      </c>
      <c r="N2308" s="63" t="s">
        <v>1245</v>
      </c>
      <c r="O2308" s="29">
        <v>42696</v>
      </c>
      <c r="P2308" s="30" t="str">
        <f>VLOOKUP(G2308,Sheet1!A:C,3,0)</f>
        <v>寰创</v>
      </c>
      <c r="Q2308" s="53" t="s">
        <v>6808</v>
      </c>
      <c r="R2308" s="40"/>
      <c r="S2308" s="30" t="s">
        <v>267</v>
      </c>
      <c r="T2308" s="29">
        <v>42697</v>
      </c>
      <c r="U2308" s="30" t="s">
        <v>37</v>
      </c>
      <c r="V2308" s="30">
        <v>42695</v>
      </c>
      <c r="W2308" s="41">
        <f t="shared" si="175"/>
        <v>0</v>
      </c>
      <c r="X2308" s="41">
        <f t="shared" si="176"/>
        <v>2</v>
      </c>
    </row>
    <row r="2309" ht="19.5" customHeight="1" spans="1:24">
      <c r="A2309" s="29" t="s">
        <v>9766</v>
      </c>
      <c r="B2309" s="30" t="s">
        <v>9344</v>
      </c>
      <c r="C2309" s="31">
        <v>42695</v>
      </c>
      <c r="D2309" s="32">
        <v>400</v>
      </c>
      <c r="E2309" s="30" t="s">
        <v>65</v>
      </c>
      <c r="F2309" s="30" t="s">
        <v>525</v>
      </c>
      <c r="G2309" s="33" t="s">
        <v>633</v>
      </c>
      <c r="H2309" s="30" t="s">
        <v>1529</v>
      </c>
      <c r="I2309" s="35">
        <v>13515915128</v>
      </c>
      <c r="J2309" s="36" t="s">
        <v>9767</v>
      </c>
      <c r="K2309" s="30" t="s">
        <v>93</v>
      </c>
      <c r="L2309" s="30" t="s">
        <v>33</v>
      </c>
      <c r="M2309" s="53" t="s">
        <v>102</v>
      </c>
      <c r="N2309" s="63" t="s">
        <v>9768</v>
      </c>
      <c r="O2309" s="29">
        <v>42695</v>
      </c>
      <c r="P2309" s="30" t="str">
        <f>VLOOKUP(G2309,Sheet1!A:C,3,0)</f>
        <v>寰创-中苗刷</v>
      </c>
      <c r="Q2309" s="53" t="s">
        <v>104</v>
      </c>
      <c r="R2309" s="40"/>
      <c r="S2309" s="30" t="s">
        <v>8405</v>
      </c>
      <c r="T2309" s="29">
        <v>42695</v>
      </c>
      <c r="U2309" s="30" t="s">
        <v>37</v>
      </c>
      <c r="V2309" s="30">
        <v>42695</v>
      </c>
      <c r="W2309" s="51">
        <f t="shared" si="175"/>
        <v>0</v>
      </c>
      <c r="X2309" s="51">
        <f t="shared" si="176"/>
        <v>0</v>
      </c>
    </row>
    <row r="2310" ht="19.5" customHeight="1" spans="1:24">
      <c r="A2310" s="29"/>
      <c r="B2310" s="30" t="s">
        <v>9344</v>
      </c>
      <c r="C2310" s="31">
        <v>42696</v>
      </c>
      <c r="D2310" s="32" t="s">
        <v>26</v>
      </c>
      <c r="E2310" s="30" t="s">
        <v>138</v>
      </c>
      <c r="F2310" s="30" t="s">
        <v>834</v>
      </c>
      <c r="G2310" s="33" t="s">
        <v>835</v>
      </c>
      <c r="H2310" s="30"/>
      <c r="I2310" s="35"/>
      <c r="J2310" s="36" t="s">
        <v>9769</v>
      </c>
      <c r="K2310" s="30" t="s">
        <v>120</v>
      </c>
      <c r="L2310" s="30" t="s">
        <v>33</v>
      </c>
      <c r="M2310" s="53" t="s">
        <v>60</v>
      </c>
      <c r="N2310" s="63"/>
      <c r="O2310" s="29">
        <v>42696</v>
      </c>
      <c r="P2310" s="30" t="str">
        <f>VLOOKUP(G2310,Sheet1!A:C,3,0)</f>
        <v>ABLOOMY</v>
      </c>
      <c r="Q2310" s="53" t="s">
        <v>62</v>
      </c>
      <c r="R2310" s="40"/>
      <c r="S2310" s="30" t="s">
        <v>53</v>
      </c>
      <c r="T2310" s="29">
        <v>42696</v>
      </c>
      <c r="U2310" s="30" t="s">
        <v>37</v>
      </c>
      <c r="V2310" s="30">
        <v>42696</v>
      </c>
      <c r="W2310" s="41">
        <f t="shared" ref="W2310:W2327" si="177">V2310-C2310</f>
        <v>0</v>
      </c>
      <c r="X2310" s="41">
        <f t="shared" ref="X2310:X2327" si="178">T2310-C2310</f>
        <v>0</v>
      </c>
    </row>
    <row r="2311" ht="19.5" customHeight="1" spans="1:24">
      <c r="A2311" s="69"/>
      <c r="B2311" s="70" t="s">
        <v>9344</v>
      </c>
      <c r="C2311" s="71">
        <v>42696</v>
      </c>
      <c r="D2311" s="72" t="s">
        <v>26</v>
      </c>
      <c r="E2311" s="70" t="s">
        <v>121</v>
      </c>
      <c r="F2311" s="70" t="s">
        <v>913</v>
      </c>
      <c r="G2311" s="73" t="s">
        <v>914</v>
      </c>
      <c r="H2311" s="70" t="s">
        <v>193</v>
      </c>
      <c r="I2311" s="82">
        <v>13223388629</v>
      </c>
      <c r="J2311" s="96" t="s">
        <v>915</v>
      </c>
      <c r="K2311" s="70" t="s">
        <v>53</v>
      </c>
      <c r="L2311" s="70" t="s">
        <v>33</v>
      </c>
      <c r="M2311" s="97" t="s">
        <v>60</v>
      </c>
      <c r="N2311" s="98" t="s">
        <v>61</v>
      </c>
      <c r="O2311" s="69">
        <v>42696</v>
      </c>
      <c r="P2311" s="70" t="str">
        <f>VLOOKUP(G2311,Sheet1!A:C,3,0)</f>
        <v>寰创</v>
      </c>
      <c r="Q2311" s="97" t="s">
        <v>144</v>
      </c>
      <c r="R2311" s="88"/>
      <c r="S2311" s="70" t="s">
        <v>53</v>
      </c>
      <c r="T2311" s="69">
        <v>42699</v>
      </c>
      <c r="U2311" s="70" t="s">
        <v>63</v>
      </c>
      <c r="V2311" s="70">
        <v>42696</v>
      </c>
      <c r="W2311" s="89">
        <f t="shared" si="177"/>
        <v>0</v>
      </c>
      <c r="X2311" s="89">
        <f t="shared" si="178"/>
        <v>3</v>
      </c>
    </row>
    <row r="2312" ht="19.5" customHeight="1" spans="1:24">
      <c r="A2312" s="29"/>
      <c r="B2312" s="30" t="s">
        <v>9344</v>
      </c>
      <c r="C2312" s="31">
        <v>42696</v>
      </c>
      <c r="D2312" s="32" t="s">
        <v>26</v>
      </c>
      <c r="E2312" s="30" t="s">
        <v>1549</v>
      </c>
      <c r="F2312" s="30" t="s">
        <v>1550</v>
      </c>
      <c r="G2312" s="33" t="s">
        <v>2665</v>
      </c>
      <c r="H2312" s="30" t="s">
        <v>258</v>
      </c>
      <c r="I2312" s="35">
        <v>13133446565</v>
      </c>
      <c r="J2312" s="36" t="s">
        <v>125</v>
      </c>
      <c r="K2312" s="30" t="s">
        <v>267</v>
      </c>
      <c r="L2312" s="30" t="s">
        <v>33</v>
      </c>
      <c r="M2312" s="53" t="s">
        <v>44</v>
      </c>
      <c r="N2312" s="63" t="s">
        <v>132</v>
      </c>
      <c r="O2312" s="29">
        <v>42696</v>
      </c>
      <c r="P2312" s="30" t="str">
        <f>VLOOKUP(G2312,Sheet1!A:C,3,0)</f>
        <v>ABLOOMY</v>
      </c>
      <c r="Q2312" s="53" t="s">
        <v>44</v>
      </c>
      <c r="R2312" s="40"/>
      <c r="S2312" s="30" t="s">
        <v>36</v>
      </c>
      <c r="T2312" s="29">
        <v>42696</v>
      </c>
      <c r="U2312" s="30" t="s">
        <v>37</v>
      </c>
      <c r="V2312" s="30">
        <v>42696</v>
      </c>
      <c r="W2312" s="51">
        <f t="shared" si="177"/>
        <v>0</v>
      </c>
      <c r="X2312" s="51">
        <f t="shared" si="178"/>
        <v>0</v>
      </c>
    </row>
    <row r="2313" ht="19.5" customHeight="1" spans="1:24">
      <c r="A2313" s="29" t="s">
        <v>9770</v>
      </c>
      <c r="B2313" s="30" t="s">
        <v>9344</v>
      </c>
      <c r="C2313" s="31">
        <v>42696</v>
      </c>
      <c r="D2313" s="32">
        <v>400</v>
      </c>
      <c r="E2313" s="30" t="s">
        <v>182</v>
      </c>
      <c r="F2313" s="30" t="s">
        <v>1953</v>
      </c>
      <c r="G2313" s="33" t="s">
        <v>1954</v>
      </c>
      <c r="H2313" s="30" t="s">
        <v>134</v>
      </c>
      <c r="I2313" s="35" t="s">
        <v>9771</v>
      </c>
      <c r="J2313" s="36" t="s">
        <v>9772</v>
      </c>
      <c r="K2313" s="30" t="s">
        <v>5655</v>
      </c>
      <c r="L2313" s="30" t="s">
        <v>33</v>
      </c>
      <c r="M2313" s="53" t="s">
        <v>60</v>
      </c>
      <c r="N2313" s="63" t="s">
        <v>61</v>
      </c>
      <c r="O2313" s="29">
        <v>42696</v>
      </c>
      <c r="P2313" s="30" t="str">
        <f>VLOOKUP(G2313,Sheet1!A:C,3,0)</f>
        <v>寰创+爱快</v>
      </c>
      <c r="Q2313" s="53" t="s">
        <v>87</v>
      </c>
      <c r="R2313" s="40"/>
      <c r="S2313" s="30" t="s">
        <v>267</v>
      </c>
      <c r="T2313" s="29">
        <v>42697</v>
      </c>
      <c r="U2313" s="30" t="s">
        <v>63</v>
      </c>
      <c r="V2313" s="30">
        <v>42696</v>
      </c>
      <c r="W2313" s="41">
        <f t="shared" si="177"/>
        <v>0</v>
      </c>
      <c r="X2313" s="41">
        <f t="shared" si="178"/>
        <v>1</v>
      </c>
    </row>
    <row r="2314" ht="19.5" customHeight="1" spans="1:24">
      <c r="A2314" s="64" t="s">
        <v>9773</v>
      </c>
      <c r="B2314" s="65" t="s">
        <v>9344</v>
      </c>
      <c r="C2314" s="66">
        <v>42696</v>
      </c>
      <c r="D2314" s="67" t="s">
        <v>196</v>
      </c>
      <c r="E2314" s="65" t="s">
        <v>55</v>
      </c>
      <c r="F2314" s="65" t="s">
        <v>9774</v>
      </c>
      <c r="G2314" s="68" t="s">
        <v>9775</v>
      </c>
      <c r="H2314" s="65" t="s">
        <v>1694</v>
      </c>
      <c r="I2314" s="101">
        <v>13671719946</v>
      </c>
      <c r="J2314" s="102" t="s">
        <v>9776</v>
      </c>
      <c r="K2314" s="65" t="s">
        <v>5655</v>
      </c>
      <c r="L2314" s="65" t="s">
        <v>33</v>
      </c>
      <c r="M2314" s="103" t="s">
        <v>34</v>
      </c>
      <c r="N2314" s="104" t="s">
        <v>498</v>
      </c>
      <c r="O2314" s="64">
        <v>42696</v>
      </c>
      <c r="P2314" s="30" t="str">
        <f>VLOOKUP(G2314,Sheet1!A:C,3,0)</f>
        <v>寰创</v>
      </c>
      <c r="Q2314" s="103"/>
      <c r="R2314" s="52"/>
      <c r="S2314" s="65" t="s">
        <v>72</v>
      </c>
      <c r="T2314" s="64"/>
      <c r="U2314" s="65"/>
      <c r="V2314" s="30">
        <v>42696</v>
      </c>
      <c r="W2314" s="51">
        <f t="shared" si="177"/>
        <v>0</v>
      </c>
      <c r="X2314" s="51">
        <f t="shared" si="178"/>
        <v>-42696</v>
      </c>
    </row>
    <row r="2315" ht="19.5" customHeight="1" spans="1:24">
      <c r="A2315" s="29" t="s">
        <v>9777</v>
      </c>
      <c r="B2315" s="30" t="s">
        <v>9344</v>
      </c>
      <c r="C2315" s="31">
        <v>42696</v>
      </c>
      <c r="D2315" s="32" t="s">
        <v>196</v>
      </c>
      <c r="E2315" s="30" t="s">
        <v>765</v>
      </c>
      <c r="F2315" s="30" t="s">
        <v>765</v>
      </c>
      <c r="G2315" s="33" t="s">
        <v>1371</v>
      </c>
      <c r="H2315" s="30" t="s">
        <v>9778</v>
      </c>
      <c r="I2315" s="35">
        <v>13704405415</v>
      </c>
      <c r="J2315" s="36" t="s">
        <v>9779</v>
      </c>
      <c r="K2315" s="30" t="s">
        <v>5655</v>
      </c>
      <c r="L2315" s="30" t="s">
        <v>33</v>
      </c>
      <c r="M2315" s="53" t="s">
        <v>44</v>
      </c>
      <c r="N2315" s="63" t="s">
        <v>132</v>
      </c>
      <c r="O2315" s="29">
        <v>42696</v>
      </c>
      <c r="P2315" s="30" t="str">
        <f>VLOOKUP(G2315,Sheet1!A:C,3,0)</f>
        <v>ABLOOMY</v>
      </c>
      <c r="Q2315" s="53" t="s">
        <v>44</v>
      </c>
      <c r="R2315" s="40"/>
      <c r="S2315" s="30" t="s">
        <v>8405</v>
      </c>
      <c r="T2315" s="29">
        <v>42697</v>
      </c>
      <c r="U2315" s="30" t="s">
        <v>37</v>
      </c>
      <c r="V2315" s="30">
        <v>42696</v>
      </c>
      <c r="W2315" s="41">
        <f t="shared" si="177"/>
        <v>0</v>
      </c>
      <c r="X2315" s="41">
        <f t="shared" si="178"/>
        <v>1</v>
      </c>
    </row>
    <row r="2316" ht="19.5" customHeight="1" spans="1:24">
      <c r="A2316" s="69" t="s">
        <v>9780</v>
      </c>
      <c r="B2316" s="70" t="s">
        <v>9344</v>
      </c>
      <c r="C2316" s="71">
        <v>42696</v>
      </c>
      <c r="D2316" s="72" t="s">
        <v>196</v>
      </c>
      <c r="E2316" s="70" t="s">
        <v>628</v>
      </c>
      <c r="F2316" s="70" t="s">
        <v>2202</v>
      </c>
      <c r="G2316" s="73" t="s">
        <v>2203</v>
      </c>
      <c r="H2316" s="70" t="s">
        <v>2204</v>
      </c>
      <c r="I2316" s="82">
        <v>13007351017</v>
      </c>
      <c r="J2316" s="96" t="s">
        <v>9781</v>
      </c>
      <c r="K2316" s="70" t="s">
        <v>70</v>
      </c>
      <c r="L2316" s="70" t="s">
        <v>33</v>
      </c>
      <c r="M2316" s="97" t="s">
        <v>220</v>
      </c>
      <c r="N2316" s="98" t="s">
        <v>658</v>
      </c>
      <c r="O2316" s="69">
        <v>42696</v>
      </c>
      <c r="P2316" s="70" t="str">
        <f>VLOOKUP(G2316,Sheet1!A:C,3,0)</f>
        <v>ABLOOMY</v>
      </c>
      <c r="Q2316" s="97" t="s">
        <v>220</v>
      </c>
      <c r="R2316" s="88"/>
      <c r="S2316" s="70" t="s">
        <v>189</v>
      </c>
      <c r="T2316" s="69">
        <v>42704</v>
      </c>
      <c r="U2316" s="70" t="s">
        <v>37</v>
      </c>
      <c r="V2316" s="70">
        <v>42696</v>
      </c>
      <c r="W2316" s="89">
        <f t="shared" si="177"/>
        <v>0</v>
      </c>
      <c r="X2316" s="89">
        <f t="shared" si="178"/>
        <v>8</v>
      </c>
    </row>
    <row r="2317" ht="19.5" customHeight="1" spans="1:24">
      <c r="A2317" s="29" t="s">
        <v>9782</v>
      </c>
      <c r="B2317" s="30" t="s">
        <v>9344</v>
      </c>
      <c r="C2317" s="31">
        <v>42696</v>
      </c>
      <c r="D2317" s="32" t="s">
        <v>196</v>
      </c>
      <c r="E2317" s="30" t="s">
        <v>7076</v>
      </c>
      <c r="F2317" s="30" t="s">
        <v>9783</v>
      </c>
      <c r="G2317" s="33" t="s">
        <v>9561</v>
      </c>
      <c r="H2317" s="30" t="s">
        <v>480</v>
      </c>
      <c r="I2317" s="35" t="s">
        <v>9784</v>
      </c>
      <c r="J2317" s="36" t="s">
        <v>9785</v>
      </c>
      <c r="K2317" s="30" t="s">
        <v>70</v>
      </c>
      <c r="L2317" s="30" t="s">
        <v>33</v>
      </c>
      <c r="M2317" s="53" t="s">
        <v>427</v>
      </c>
      <c r="N2317" s="63" t="s">
        <v>1496</v>
      </c>
      <c r="O2317" s="29">
        <v>42696</v>
      </c>
      <c r="P2317" s="30" t="str">
        <f>VLOOKUP(G2317,Sheet1!A:C,3,0)</f>
        <v>寰创</v>
      </c>
      <c r="Q2317" s="53" t="s">
        <v>429</v>
      </c>
      <c r="R2317" s="40"/>
      <c r="S2317" s="30" t="s">
        <v>267</v>
      </c>
      <c r="T2317" s="29">
        <v>42698</v>
      </c>
      <c r="U2317" s="30" t="s">
        <v>37</v>
      </c>
      <c r="V2317" s="30">
        <v>42696</v>
      </c>
      <c r="W2317" s="41">
        <f t="shared" si="177"/>
        <v>0</v>
      </c>
      <c r="X2317" s="41">
        <f t="shared" si="178"/>
        <v>2</v>
      </c>
    </row>
    <row r="2318" ht="19.5" customHeight="1" spans="1:24">
      <c r="A2318" s="29" t="s">
        <v>9786</v>
      </c>
      <c r="B2318" s="30" t="s">
        <v>9344</v>
      </c>
      <c r="C2318" s="31">
        <v>42696</v>
      </c>
      <c r="D2318" s="32" t="s">
        <v>196</v>
      </c>
      <c r="E2318" s="30" t="s">
        <v>306</v>
      </c>
      <c r="F2318" s="30" t="s">
        <v>1038</v>
      </c>
      <c r="G2318" s="33" t="s">
        <v>1039</v>
      </c>
      <c r="H2318" s="30" t="s">
        <v>1040</v>
      </c>
      <c r="I2318" s="35">
        <v>13633170119</v>
      </c>
      <c r="J2318" s="36" t="s">
        <v>9787</v>
      </c>
      <c r="K2318" s="30" t="s">
        <v>70</v>
      </c>
      <c r="L2318" s="30" t="s">
        <v>33</v>
      </c>
      <c r="M2318" s="53" t="s">
        <v>44</v>
      </c>
      <c r="N2318" s="63" t="s">
        <v>132</v>
      </c>
      <c r="O2318" s="29">
        <v>42696</v>
      </c>
      <c r="P2318" s="30" t="str">
        <f>VLOOKUP(G2318,Sheet1!A:C,3,0)</f>
        <v>寰创-中苗刷</v>
      </c>
      <c r="Q2318" s="53" t="s">
        <v>44</v>
      </c>
      <c r="R2318" s="40"/>
      <c r="S2318" s="30" t="s">
        <v>36</v>
      </c>
      <c r="T2318" s="29">
        <v>42697</v>
      </c>
      <c r="U2318" s="30" t="s">
        <v>37</v>
      </c>
      <c r="V2318" s="30">
        <v>42696</v>
      </c>
      <c r="W2318" s="41">
        <f t="shared" si="177"/>
        <v>0</v>
      </c>
      <c r="X2318" s="41">
        <f t="shared" si="178"/>
        <v>1</v>
      </c>
    </row>
    <row r="2319" ht="19.5" customHeight="1" spans="1:24">
      <c r="A2319" s="29"/>
      <c r="B2319" s="30" t="s">
        <v>9344</v>
      </c>
      <c r="C2319" s="31">
        <v>42696</v>
      </c>
      <c r="D2319" s="32" t="s">
        <v>26</v>
      </c>
      <c r="E2319" s="30" t="s">
        <v>113</v>
      </c>
      <c r="F2319" s="30" t="s">
        <v>1555</v>
      </c>
      <c r="G2319" s="33" t="s">
        <v>2123</v>
      </c>
      <c r="H2319" s="30" t="s">
        <v>505</v>
      </c>
      <c r="I2319" s="35">
        <v>13176978336</v>
      </c>
      <c r="J2319" s="36" t="s">
        <v>42</v>
      </c>
      <c r="K2319" s="30" t="s">
        <v>838</v>
      </c>
      <c r="L2319" s="30" t="s">
        <v>33</v>
      </c>
      <c r="M2319" s="53" t="s">
        <v>44</v>
      </c>
      <c r="N2319" s="63" t="s">
        <v>132</v>
      </c>
      <c r="O2319" s="29">
        <v>42696</v>
      </c>
      <c r="P2319" s="30" t="str">
        <f>VLOOKUP(G2319,Sheet1!A:C,3,0)</f>
        <v>ABLOOMY</v>
      </c>
      <c r="Q2319" s="53" t="s">
        <v>44</v>
      </c>
      <c r="R2319" s="40"/>
      <c r="S2319" s="30" t="s">
        <v>33</v>
      </c>
      <c r="T2319" s="29">
        <v>42697</v>
      </c>
      <c r="U2319" s="30" t="s">
        <v>37</v>
      </c>
      <c r="V2319" s="30">
        <v>42696</v>
      </c>
      <c r="W2319" s="41">
        <f t="shared" si="177"/>
        <v>0</v>
      </c>
      <c r="X2319" s="41">
        <f t="shared" si="178"/>
        <v>1</v>
      </c>
    </row>
    <row r="2320" ht="19.5" customHeight="1" spans="1:24">
      <c r="A2320" s="29"/>
      <c r="B2320" s="30" t="s">
        <v>9344</v>
      </c>
      <c r="C2320" s="31">
        <v>42696</v>
      </c>
      <c r="D2320" s="32" t="s">
        <v>26</v>
      </c>
      <c r="E2320" s="30" t="s">
        <v>138</v>
      </c>
      <c r="F2320" s="30" t="s">
        <v>191</v>
      </c>
      <c r="G2320" s="33" t="s">
        <v>2773</v>
      </c>
      <c r="H2320" s="30" t="s">
        <v>51</v>
      </c>
      <c r="I2320" s="35">
        <v>13757335599</v>
      </c>
      <c r="J2320" s="36" t="s">
        <v>125</v>
      </c>
      <c r="K2320" s="30" t="s">
        <v>267</v>
      </c>
      <c r="L2320" s="30" t="s">
        <v>33</v>
      </c>
      <c r="M2320" s="53" t="s">
        <v>44</v>
      </c>
      <c r="N2320" s="63" t="s">
        <v>132</v>
      </c>
      <c r="O2320" s="29">
        <v>42696</v>
      </c>
      <c r="P2320" s="30" t="str">
        <f>VLOOKUP(G2320,Sheet1!A:C,3,0)</f>
        <v>ABLOOMY</v>
      </c>
      <c r="Q2320" s="53" t="s">
        <v>44</v>
      </c>
      <c r="R2320" s="40"/>
      <c r="S2320" s="30" t="s">
        <v>267</v>
      </c>
      <c r="T2320" s="29">
        <v>42698</v>
      </c>
      <c r="U2320" s="30" t="s">
        <v>37</v>
      </c>
      <c r="V2320" s="30">
        <v>42696</v>
      </c>
      <c r="W2320" s="41">
        <f t="shared" si="177"/>
        <v>0</v>
      </c>
      <c r="X2320" s="41">
        <f t="shared" si="178"/>
        <v>2</v>
      </c>
    </row>
    <row r="2321" ht="19.5" customHeight="1" spans="1:24">
      <c r="A2321" s="29"/>
      <c r="B2321" s="30" t="s">
        <v>9344</v>
      </c>
      <c r="C2321" s="31">
        <v>42696</v>
      </c>
      <c r="D2321" s="32" t="s">
        <v>26</v>
      </c>
      <c r="E2321" s="30" t="s">
        <v>1549</v>
      </c>
      <c r="F2321" s="30" t="s">
        <v>2183</v>
      </c>
      <c r="G2321" s="33" t="s">
        <v>5354</v>
      </c>
      <c r="H2321" s="30" t="s">
        <v>5355</v>
      </c>
      <c r="I2321" s="35">
        <v>13259352200</v>
      </c>
      <c r="J2321" s="36" t="s">
        <v>125</v>
      </c>
      <c r="K2321" s="30" t="s">
        <v>267</v>
      </c>
      <c r="L2321" s="30" t="s">
        <v>33</v>
      </c>
      <c r="M2321" s="53" t="s">
        <v>44</v>
      </c>
      <c r="N2321" s="63" t="s">
        <v>132</v>
      </c>
      <c r="O2321" s="29">
        <v>42696</v>
      </c>
      <c r="P2321" s="30" t="str">
        <f>VLOOKUP(G2321,Sheet1!A:C,3,0)</f>
        <v>寰创</v>
      </c>
      <c r="Q2321" s="53" t="s">
        <v>44</v>
      </c>
      <c r="R2321" s="40"/>
      <c r="S2321" s="30" t="s">
        <v>33</v>
      </c>
      <c r="T2321" s="29">
        <v>42698</v>
      </c>
      <c r="U2321" s="30" t="s">
        <v>37</v>
      </c>
      <c r="V2321" s="30">
        <v>42694</v>
      </c>
      <c r="W2321" s="41">
        <f t="shared" si="177"/>
        <v>-2</v>
      </c>
      <c r="X2321" s="41">
        <f t="shared" si="178"/>
        <v>2</v>
      </c>
    </row>
    <row r="2322" ht="19.5" customHeight="1" spans="1:24">
      <c r="A2322" s="29"/>
      <c r="B2322" s="30" t="s">
        <v>9344</v>
      </c>
      <c r="C2322" s="31">
        <v>42696</v>
      </c>
      <c r="D2322" s="32" t="s">
        <v>26</v>
      </c>
      <c r="E2322" s="30" t="s">
        <v>903</v>
      </c>
      <c r="F2322" s="30" t="s">
        <v>1928</v>
      </c>
      <c r="G2322" s="33" t="s">
        <v>1929</v>
      </c>
      <c r="H2322" s="30" t="s">
        <v>77</v>
      </c>
      <c r="I2322" s="35">
        <v>13727058129</v>
      </c>
      <c r="J2322" s="36" t="s">
        <v>125</v>
      </c>
      <c r="K2322" s="30" t="s">
        <v>267</v>
      </c>
      <c r="L2322" s="30" t="s">
        <v>33</v>
      </c>
      <c r="M2322" s="53" t="s">
        <v>44</v>
      </c>
      <c r="N2322" s="63" t="s">
        <v>132</v>
      </c>
      <c r="O2322" s="29">
        <v>42696</v>
      </c>
      <c r="P2322" s="30" t="str">
        <f>VLOOKUP(G2322,Sheet1!A:C,3,0)</f>
        <v>寰创</v>
      </c>
      <c r="Q2322" s="53" t="s">
        <v>44</v>
      </c>
      <c r="R2322" s="40"/>
      <c r="S2322" s="30" t="s">
        <v>33</v>
      </c>
      <c r="T2322" s="29">
        <v>42697</v>
      </c>
      <c r="U2322" s="30" t="s">
        <v>37</v>
      </c>
      <c r="V2322" s="30">
        <v>42696</v>
      </c>
      <c r="W2322" s="41">
        <f t="shared" si="177"/>
        <v>0</v>
      </c>
      <c r="X2322" s="41">
        <f t="shared" si="178"/>
        <v>1</v>
      </c>
    </row>
    <row r="2323" ht="19.5" customHeight="1" spans="1:24">
      <c r="A2323" s="29" t="s">
        <v>9788</v>
      </c>
      <c r="B2323" s="30" t="s">
        <v>9344</v>
      </c>
      <c r="C2323" s="31">
        <v>42696</v>
      </c>
      <c r="D2323" s="32" t="s">
        <v>196</v>
      </c>
      <c r="E2323" s="30" t="s">
        <v>1479</v>
      </c>
      <c r="F2323" s="30" t="s">
        <v>186</v>
      </c>
      <c r="G2323" s="33" t="s">
        <v>1364</v>
      </c>
      <c r="H2323" s="30" t="s">
        <v>286</v>
      </c>
      <c r="I2323" s="35">
        <v>15156929278</v>
      </c>
      <c r="J2323" s="36" t="s">
        <v>9789</v>
      </c>
      <c r="K2323" s="30" t="s">
        <v>5655</v>
      </c>
      <c r="L2323" s="30" t="s">
        <v>33</v>
      </c>
      <c r="M2323" s="53" t="s">
        <v>49</v>
      </c>
      <c r="N2323" s="63" t="s">
        <v>9790</v>
      </c>
      <c r="O2323" s="29">
        <v>42696</v>
      </c>
      <c r="P2323" s="30" t="str">
        <f>VLOOKUP(G2323,Sheet1!A:C,3,0)</f>
        <v>ABLOOMY-中苗刷</v>
      </c>
      <c r="Q2323" s="53" t="s">
        <v>49</v>
      </c>
      <c r="R2323" s="40"/>
      <c r="S2323" s="30" t="s">
        <v>72</v>
      </c>
      <c r="T2323" s="29">
        <v>42732</v>
      </c>
      <c r="U2323" s="30" t="s">
        <v>37</v>
      </c>
      <c r="V2323" s="30">
        <v>42696</v>
      </c>
      <c r="W2323" s="41">
        <f t="shared" si="177"/>
        <v>0</v>
      </c>
      <c r="X2323" s="41">
        <f t="shared" si="178"/>
        <v>36</v>
      </c>
    </row>
    <row r="2324" ht="19.5" customHeight="1" spans="1:24">
      <c r="A2324" s="29" t="s">
        <v>9791</v>
      </c>
      <c r="B2324" s="30" t="s">
        <v>9344</v>
      </c>
      <c r="C2324" s="31">
        <v>42696</v>
      </c>
      <c r="D2324" s="32" t="s">
        <v>196</v>
      </c>
      <c r="E2324" s="30" t="s">
        <v>400</v>
      </c>
      <c r="F2324" s="30" t="s">
        <v>9792</v>
      </c>
      <c r="G2324" s="33" t="s">
        <v>402</v>
      </c>
      <c r="H2324" s="30" t="s">
        <v>9793</v>
      </c>
      <c r="I2324" s="35">
        <v>15013451878</v>
      </c>
      <c r="J2324" s="36" t="s">
        <v>9794</v>
      </c>
      <c r="K2324" s="30" t="s">
        <v>70</v>
      </c>
      <c r="L2324" s="30" t="s">
        <v>33</v>
      </c>
      <c r="M2324" s="53" t="s">
        <v>102</v>
      </c>
      <c r="N2324" s="63" t="s">
        <v>9795</v>
      </c>
      <c r="O2324" s="29">
        <v>42696</v>
      </c>
      <c r="P2324" s="30" t="str">
        <f>VLOOKUP(G2324,Sheet1!A:C,3,0)</f>
        <v>ABLOOMY</v>
      </c>
      <c r="Q2324" s="53" t="s">
        <v>104</v>
      </c>
      <c r="R2324" s="40"/>
      <c r="S2324" s="30" t="s">
        <v>36</v>
      </c>
      <c r="T2324" s="29">
        <v>42697</v>
      </c>
      <c r="U2324" s="30" t="s">
        <v>37</v>
      </c>
      <c r="V2324" s="30">
        <v>42696</v>
      </c>
      <c r="W2324" s="41">
        <f t="shared" si="177"/>
        <v>0</v>
      </c>
      <c r="X2324" s="41">
        <f t="shared" si="178"/>
        <v>1</v>
      </c>
    </row>
    <row r="2325" ht="19.5" customHeight="1" spans="1:24">
      <c r="A2325" s="42" t="s">
        <v>9796</v>
      </c>
      <c r="B2325" s="43" t="s">
        <v>9344</v>
      </c>
      <c r="C2325" s="44">
        <v>42696</v>
      </c>
      <c r="D2325" s="45" t="s">
        <v>196</v>
      </c>
      <c r="E2325" s="43" t="s">
        <v>879</v>
      </c>
      <c r="F2325" s="43" t="s">
        <v>9797</v>
      </c>
      <c r="G2325" s="46" t="s">
        <v>3174</v>
      </c>
      <c r="H2325" s="43" t="s">
        <v>3175</v>
      </c>
      <c r="I2325" s="47">
        <v>13634390677</v>
      </c>
      <c r="J2325" s="48" t="s">
        <v>9798</v>
      </c>
      <c r="K2325" s="43" t="s">
        <v>70</v>
      </c>
      <c r="L2325" s="43" t="s">
        <v>33</v>
      </c>
      <c r="M2325" s="92" t="s">
        <v>376</v>
      </c>
      <c r="N2325" s="93" t="s">
        <v>9799</v>
      </c>
      <c r="O2325" s="42">
        <v>42696</v>
      </c>
      <c r="P2325" s="43" t="str">
        <f>VLOOKUP(G2325,Sheet1!A:C,3,0)</f>
        <v>寰创</v>
      </c>
      <c r="Q2325" s="92" t="s">
        <v>376</v>
      </c>
      <c r="R2325" s="50"/>
      <c r="S2325" s="43" t="s">
        <v>815</v>
      </c>
      <c r="T2325" s="42">
        <v>42710</v>
      </c>
      <c r="U2325" s="43" t="s">
        <v>37</v>
      </c>
      <c r="V2325" s="43">
        <v>42696</v>
      </c>
      <c r="W2325" s="51">
        <f t="shared" si="177"/>
        <v>0</v>
      </c>
      <c r="X2325" s="51">
        <f t="shared" si="178"/>
        <v>14</v>
      </c>
    </row>
    <row r="2326" ht="19.5" customHeight="1" spans="1:24">
      <c r="A2326" s="64" t="s">
        <v>9800</v>
      </c>
      <c r="B2326" s="65" t="s">
        <v>9344</v>
      </c>
      <c r="C2326" s="66">
        <v>42696</v>
      </c>
      <c r="D2326" s="67" t="s">
        <v>196</v>
      </c>
      <c r="E2326" s="65" t="s">
        <v>182</v>
      </c>
      <c r="F2326" s="65" t="s">
        <v>183</v>
      </c>
      <c r="G2326" s="68" t="s">
        <v>957</v>
      </c>
      <c r="H2326" s="65" t="s">
        <v>958</v>
      </c>
      <c r="I2326" s="101">
        <v>15195226855</v>
      </c>
      <c r="J2326" s="102" t="s">
        <v>9801</v>
      </c>
      <c r="K2326" s="65" t="s">
        <v>101</v>
      </c>
      <c r="L2326" s="65" t="s">
        <v>33</v>
      </c>
      <c r="M2326" s="103" t="s">
        <v>34</v>
      </c>
      <c r="N2326" s="104" t="s">
        <v>6993</v>
      </c>
      <c r="O2326" s="64">
        <v>42696</v>
      </c>
      <c r="P2326" s="30" t="str">
        <f>VLOOKUP(G2326,Sheet1!A:C,3,0)</f>
        <v>寰创-中苗刷</v>
      </c>
      <c r="Q2326" s="103"/>
      <c r="R2326" s="52"/>
      <c r="S2326" s="65" t="s">
        <v>223</v>
      </c>
      <c r="T2326" s="64"/>
      <c r="U2326" s="65"/>
      <c r="V2326" s="30">
        <v>42696</v>
      </c>
      <c r="W2326" s="51">
        <f t="shared" si="177"/>
        <v>0</v>
      </c>
      <c r="X2326" s="51">
        <f t="shared" si="178"/>
        <v>-42696</v>
      </c>
    </row>
    <row r="2327" ht="19.5" customHeight="1" spans="1:24">
      <c r="A2327" s="29" t="s">
        <v>9802</v>
      </c>
      <c r="B2327" s="30" t="s">
        <v>9344</v>
      </c>
      <c r="C2327" s="31">
        <v>42696</v>
      </c>
      <c r="D2327" s="32" t="s">
        <v>196</v>
      </c>
      <c r="E2327" s="30" t="s">
        <v>963</v>
      </c>
      <c r="F2327" s="30" t="s">
        <v>964</v>
      </c>
      <c r="G2327" s="33" t="s">
        <v>965</v>
      </c>
      <c r="H2327" s="30" t="s">
        <v>7842</v>
      </c>
      <c r="I2327" s="35">
        <v>13277225678</v>
      </c>
      <c r="J2327" s="36" t="s">
        <v>9803</v>
      </c>
      <c r="K2327" s="30" t="s">
        <v>101</v>
      </c>
      <c r="L2327" s="30" t="s">
        <v>33</v>
      </c>
      <c r="M2327" s="53" t="s">
        <v>220</v>
      </c>
      <c r="N2327" s="63" t="s">
        <v>968</v>
      </c>
      <c r="O2327" s="29">
        <v>42696</v>
      </c>
      <c r="P2327" s="30" t="str">
        <f>VLOOKUP(G2327,Sheet1!A:C,3,0)</f>
        <v>爱快</v>
      </c>
      <c r="Q2327" s="53" t="s">
        <v>220</v>
      </c>
      <c r="R2327" s="40"/>
      <c r="S2327" s="30" t="s">
        <v>223</v>
      </c>
      <c r="T2327" s="29">
        <v>42789</v>
      </c>
      <c r="U2327" s="30" t="s">
        <v>37</v>
      </c>
      <c r="V2327" s="30">
        <v>42696</v>
      </c>
      <c r="W2327" s="41">
        <f t="shared" si="177"/>
        <v>0</v>
      </c>
      <c r="X2327" s="41">
        <f t="shared" si="178"/>
        <v>93</v>
      </c>
    </row>
    <row r="2328" ht="19.5" customHeight="1" spans="1:24">
      <c r="A2328" s="69"/>
      <c r="B2328" s="70" t="s">
        <v>9344</v>
      </c>
      <c r="C2328" s="71">
        <v>42697</v>
      </c>
      <c r="D2328" s="72" t="s">
        <v>26</v>
      </c>
      <c r="E2328" s="70" t="s">
        <v>566</v>
      </c>
      <c r="F2328" s="70" t="s">
        <v>3117</v>
      </c>
      <c r="G2328" s="73" t="s">
        <v>9757</v>
      </c>
      <c r="H2328" s="70" t="s">
        <v>48</v>
      </c>
      <c r="I2328" s="82">
        <v>13701272132</v>
      </c>
      <c r="J2328" s="96" t="s">
        <v>125</v>
      </c>
      <c r="K2328" s="70" t="s">
        <v>267</v>
      </c>
      <c r="L2328" s="70" t="s">
        <v>33</v>
      </c>
      <c r="M2328" s="97" t="s">
        <v>60</v>
      </c>
      <c r="N2328" s="98"/>
      <c r="O2328" s="69">
        <v>42697</v>
      </c>
      <c r="P2328" s="70" t="str">
        <f>VLOOKUP(G2328,Sheet1!A:C,3,0)</f>
        <v>ABLOOMY</v>
      </c>
      <c r="Q2328" s="97" t="s">
        <v>62</v>
      </c>
      <c r="R2328" s="88"/>
      <c r="S2328" s="70" t="s">
        <v>43</v>
      </c>
      <c r="T2328" s="69">
        <v>42704</v>
      </c>
      <c r="U2328" s="70" t="s">
        <v>249</v>
      </c>
      <c r="V2328" s="70">
        <v>42697</v>
      </c>
      <c r="W2328" s="89">
        <f t="shared" ref="W2328:W2355" si="179">V2328-C2328</f>
        <v>0</v>
      </c>
      <c r="X2328" s="89">
        <f t="shared" ref="X2328:X2355" si="180">T2328-C2328</f>
        <v>7</v>
      </c>
    </row>
    <row r="2329" ht="19.5" customHeight="1" spans="1:24">
      <c r="A2329" s="42"/>
      <c r="B2329" s="43" t="s">
        <v>9344</v>
      </c>
      <c r="C2329" s="44">
        <v>42697</v>
      </c>
      <c r="D2329" s="45" t="s">
        <v>26</v>
      </c>
      <c r="E2329" s="43" t="s">
        <v>827</v>
      </c>
      <c r="F2329" s="43" t="s">
        <v>2677</v>
      </c>
      <c r="G2329" s="46" t="s">
        <v>2678</v>
      </c>
      <c r="H2329" s="43" t="s">
        <v>439</v>
      </c>
      <c r="I2329" s="47" t="s">
        <v>2680</v>
      </c>
      <c r="J2329" s="48" t="s">
        <v>42</v>
      </c>
      <c r="K2329" s="43" t="s">
        <v>838</v>
      </c>
      <c r="L2329" s="43" t="s">
        <v>33</v>
      </c>
      <c r="M2329" s="92" t="s">
        <v>60</v>
      </c>
      <c r="N2329" s="93"/>
      <c r="O2329" s="42">
        <v>42697</v>
      </c>
      <c r="P2329" s="43" t="str">
        <f>VLOOKUP(G2329,Sheet1!A:C,3,0)</f>
        <v>ABLOOMY</v>
      </c>
      <c r="Q2329" s="92" t="s">
        <v>62</v>
      </c>
      <c r="R2329" s="50"/>
      <c r="S2329" s="43" t="s">
        <v>53</v>
      </c>
      <c r="T2329" s="42">
        <v>42710</v>
      </c>
      <c r="U2329" s="43" t="s">
        <v>63</v>
      </c>
      <c r="V2329" s="43">
        <v>42697</v>
      </c>
      <c r="W2329" s="51">
        <f t="shared" si="179"/>
        <v>0</v>
      </c>
      <c r="X2329" s="51">
        <f t="shared" si="180"/>
        <v>13</v>
      </c>
    </row>
    <row r="2330" ht="19.5" customHeight="1" spans="1:24">
      <c r="A2330" s="69"/>
      <c r="B2330" s="70" t="s">
        <v>9344</v>
      </c>
      <c r="C2330" s="71">
        <v>42697</v>
      </c>
      <c r="D2330" s="72" t="s">
        <v>26</v>
      </c>
      <c r="E2330" s="70" t="s">
        <v>255</v>
      </c>
      <c r="F2330" s="70" t="s">
        <v>3671</v>
      </c>
      <c r="G2330" s="73" t="s">
        <v>4967</v>
      </c>
      <c r="H2330" s="70" t="s">
        <v>4968</v>
      </c>
      <c r="I2330" s="82">
        <v>13408167477</v>
      </c>
      <c r="J2330" s="96" t="s">
        <v>42</v>
      </c>
      <c r="K2330" s="70" t="s">
        <v>838</v>
      </c>
      <c r="L2330" s="70" t="s">
        <v>33</v>
      </c>
      <c r="M2330" s="97" t="s">
        <v>44</v>
      </c>
      <c r="N2330" s="98" t="s">
        <v>132</v>
      </c>
      <c r="O2330" s="69">
        <v>42697</v>
      </c>
      <c r="P2330" s="70" t="str">
        <f>VLOOKUP(G2330,Sheet1!A:C,3,0)</f>
        <v>ABLOOMY-爱快刷</v>
      </c>
      <c r="Q2330" s="97" t="s">
        <v>44</v>
      </c>
      <c r="R2330" s="88"/>
      <c r="S2330" s="70" t="s">
        <v>33</v>
      </c>
      <c r="T2330" s="69">
        <v>42699</v>
      </c>
      <c r="U2330" s="70" t="s">
        <v>37</v>
      </c>
      <c r="V2330" s="70">
        <v>42697</v>
      </c>
      <c r="W2330" s="89">
        <f t="shared" si="179"/>
        <v>0</v>
      </c>
      <c r="X2330" s="89">
        <f t="shared" si="180"/>
        <v>2</v>
      </c>
    </row>
    <row r="2331" ht="19.5" customHeight="1" spans="1:24">
      <c r="A2331" s="29"/>
      <c r="B2331" s="30" t="s">
        <v>9344</v>
      </c>
      <c r="C2331" s="31">
        <v>42697</v>
      </c>
      <c r="D2331" s="32" t="s">
        <v>26</v>
      </c>
      <c r="E2331" s="30" t="s">
        <v>827</v>
      </c>
      <c r="F2331" s="30" t="s">
        <v>828</v>
      </c>
      <c r="G2331" s="33" t="s">
        <v>1152</v>
      </c>
      <c r="H2331" s="30" t="s">
        <v>1139</v>
      </c>
      <c r="I2331" s="35">
        <v>13309543559</v>
      </c>
      <c r="J2331" s="36" t="s">
        <v>42</v>
      </c>
      <c r="K2331" s="30" t="s">
        <v>838</v>
      </c>
      <c r="L2331" s="30" t="s">
        <v>33</v>
      </c>
      <c r="M2331" s="53" t="s">
        <v>44</v>
      </c>
      <c r="N2331" s="63" t="s">
        <v>132</v>
      </c>
      <c r="O2331" s="29">
        <v>42697</v>
      </c>
      <c r="P2331" s="30" t="str">
        <f>VLOOKUP(G2331,Sheet1!A:C,3,0)</f>
        <v>ABLOOMY</v>
      </c>
      <c r="Q2331" s="53" t="s">
        <v>44</v>
      </c>
      <c r="R2331" s="40"/>
      <c r="S2331" s="30" t="s">
        <v>36</v>
      </c>
      <c r="T2331" s="29">
        <v>42698</v>
      </c>
      <c r="U2331" s="30" t="s">
        <v>37</v>
      </c>
      <c r="V2331" s="30">
        <v>42697</v>
      </c>
      <c r="W2331" s="51">
        <f t="shared" si="179"/>
        <v>0</v>
      </c>
      <c r="X2331" s="51">
        <f t="shared" si="180"/>
        <v>1</v>
      </c>
    </row>
    <row r="2332" ht="19.5" customHeight="1" spans="1:24">
      <c r="A2332" s="42"/>
      <c r="B2332" s="43" t="s">
        <v>9344</v>
      </c>
      <c r="C2332" s="44">
        <v>42697</v>
      </c>
      <c r="D2332" s="45" t="s">
        <v>26</v>
      </c>
      <c r="E2332" s="43" t="s">
        <v>1944</v>
      </c>
      <c r="F2332" s="43" t="s">
        <v>1945</v>
      </c>
      <c r="G2332" s="46" t="s">
        <v>5645</v>
      </c>
      <c r="H2332" s="43" t="s">
        <v>5646</v>
      </c>
      <c r="I2332" s="47">
        <v>15894526131</v>
      </c>
      <c r="J2332" s="48" t="s">
        <v>42</v>
      </c>
      <c r="K2332" s="43" t="s">
        <v>838</v>
      </c>
      <c r="L2332" s="43" t="s">
        <v>33</v>
      </c>
      <c r="M2332" s="92" t="s">
        <v>44</v>
      </c>
      <c r="N2332" s="93" t="s">
        <v>132</v>
      </c>
      <c r="O2332" s="42">
        <v>42697</v>
      </c>
      <c r="P2332" s="43" t="str">
        <f>VLOOKUP(G2332,Sheet1!A:C,3,0)</f>
        <v>寰创</v>
      </c>
      <c r="Q2332" s="92" t="s">
        <v>44</v>
      </c>
      <c r="R2332" s="50"/>
      <c r="S2332" s="43" t="s">
        <v>36</v>
      </c>
      <c r="T2332" s="42">
        <v>42713</v>
      </c>
      <c r="U2332" s="43" t="s">
        <v>37</v>
      </c>
      <c r="V2332" s="43">
        <v>42697</v>
      </c>
      <c r="W2332" s="51">
        <f t="shared" si="179"/>
        <v>0</v>
      </c>
      <c r="X2332" s="51">
        <f t="shared" si="180"/>
        <v>16</v>
      </c>
    </row>
    <row r="2333" ht="19.5" customHeight="1" spans="1:24">
      <c r="A2333" s="42"/>
      <c r="B2333" s="43" t="s">
        <v>9344</v>
      </c>
      <c r="C2333" s="44">
        <v>42697</v>
      </c>
      <c r="D2333" s="45" t="s">
        <v>26</v>
      </c>
      <c r="E2333" s="43" t="s">
        <v>81</v>
      </c>
      <c r="F2333" s="43" t="s">
        <v>699</v>
      </c>
      <c r="G2333" s="46" t="s">
        <v>700</v>
      </c>
      <c r="H2333" s="43" t="s">
        <v>421</v>
      </c>
      <c r="I2333" s="47" t="s">
        <v>701</v>
      </c>
      <c r="J2333" s="48" t="s">
        <v>42</v>
      </c>
      <c r="K2333" s="43" t="s">
        <v>838</v>
      </c>
      <c r="L2333" s="43" t="s">
        <v>33</v>
      </c>
      <c r="M2333" s="92" t="s">
        <v>49</v>
      </c>
      <c r="N2333" s="93"/>
      <c r="O2333" s="42">
        <v>42697</v>
      </c>
      <c r="P2333" s="43" t="str">
        <f>VLOOKUP(G2333,Sheet1!A:C,3,0)</f>
        <v>寰创</v>
      </c>
      <c r="Q2333" s="92" t="s">
        <v>49</v>
      </c>
      <c r="R2333" s="50"/>
      <c r="S2333" s="43" t="s">
        <v>36</v>
      </c>
      <c r="T2333" s="42">
        <v>42720</v>
      </c>
      <c r="U2333" s="43" t="s">
        <v>459</v>
      </c>
      <c r="V2333" s="43">
        <v>42697</v>
      </c>
      <c r="W2333" s="51">
        <f t="shared" si="179"/>
        <v>0</v>
      </c>
      <c r="X2333" s="51">
        <f t="shared" si="180"/>
        <v>23</v>
      </c>
    </row>
    <row r="2334" ht="19.5" customHeight="1" spans="1:24">
      <c r="A2334" s="29" t="s">
        <v>9804</v>
      </c>
      <c r="B2334" s="30" t="s">
        <v>9344</v>
      </c>
      <c r="C2334" s="31">
        <v>42697</v>
      </c>
      <c r="D2334" s="32" t="s">
        <v>196</v>
      </c>
      <c r="E2334" s="30" t="s">
        <v>407</v>
      </c>
      <c r="F2334" s="30" t="s">
        <v>2171</v>
      </c>
      <c r="G2334" s="33" t="s">
        <v>9380</v>
      </c>
      <c r="H2334" s="30" t="s">
        <v>9805</v>
      </c>
      <c r="I2334" s="35">
        <v>15685680222</v>
      </c>
      <c r="J2334" s="36" t="s">
        <v>9806</v>
      </c>
      <c r="K2334" s="30" t="s">
        <v>101</v>
      </c>
      <c r="L2334" s="30" t="s">
        <v>33</v>
      </c>
      <c r="M2334" s="53" t="s">
        <v>220</v>
      </c>
      <c r="N2334" s="63" t="s">
        <v>9807</v>
      </c>
      <c r="O2334" s="29">
        <v>42697</v>
      </c>
      <c r="P2334" s="30" t="str">
        <f>VLOOKUP(G2334,Sheet1!A:C,3,0)</f>
        <v>寰创</v>
      </c>
      <c r="Q2334" s="53" t="s">
        <v>220</v>
      </c>
      <c r="R2334" s="40"/>
      <c r="S2334" s="30" t="s">
        <v>223</v>
      </c>
      <c r="T2334" s="29">
        <v>42789</v>
      </c>
      <c r="U2334" s="30" t="s">
        <v>37</v>
      </c>
      <c r="V2334" s="30">
        <v>42697</v>
      </c>
      <c r="W2334" s="41">
        <f t="shared" si="179"/>
        <v>0</v>
      </c>
      <c r="X2334" s="41">
        <f t="shared" si="180"/>
        <v>92</v>
      </c>
    </row>
    <row r="2335" ht="19.5" customHeight="1" spans="1:24">
      <c r="A2335" s="29" t="s">
        <v>9808</v>
      </c>
      <c r="B2335" s="30" t="s">
        <v>9344</v>
      </c>
      <c r="C2335" s="31">
        <v>42697</v>
      </c>
      <c r="D2335" s="32" t="s">
        <v>196</v>
      </c>
      <c r="E2335" s="30" t="s">
        <v>38</v>
      </c>
      <c r="F2335" s="30" t="s">
        <v>1720</v>
      </c>
      <c r="G2335" s="33" t="s">
        <v>8217</v>
      </c>
      <c r="H2335" s="30" t="s">
        <v>41</v>
      </c>
      <c r="I2335" s="35">
        <v>13507759569</v>
      </c>
      <c r="J2335" s="36" t="s">
        <v>9809</v>
      </c>
      <c r="K2335" s="30" t="s">
        <v>59</v>
      </c>
      <c r="L2335" s="30" t="s">
        <v>33</v>
      </c>
      <c r="M2335" s="53" t="s">
        <v>60</v>
      </c>
      <c r="N2335" s="63" t="s">
        <v>7890</v>
      </c>
      <c r="O2335" s="29">
        <v>42697</v>
      </c>
      <c r="P2335" s="30" t="str">
        <f>VLOOKUP(G2335,Sheet1!A:C,3,0)</f>
        <v>ABLOOMY</v>
      </c>
      <c r="Q2335" s="53" t="s">
        <v>62</v>
      </c>
      <c r="R2335" s="40"/>
      <c r="S2335" s="30" t="s">
        <v>53</v>
      </c>
      <c r="T2335" s="29">
        <v>42697</v>
      </c>
      <c r="U2335" s="30" t="s">
        <v>37</v>
      </c>
      <c r="V2335" s="30">
        <v>42697</v>
      </c>
      <c r="W2335" s="51">
        <f t="shared" si="179"/>
        <v>0</v>
      </c>
      <c r="X2335" s="51">
        <f t="shared" si="180"/>
        <v>0</v>
      </c>
    </row>
    <row r="2336" ht="19.5" customHeight="1" spans="1:24">
      <c r="A2336" s="29" t="s">
        <v>9810</v>
      </c>
      <c r="B2336" s="30" t="s">
        <v>9344</v>
      </c>
      <c r="C2336" s="31">
        <v>42697</v>
      </c>
      <c r="D2336" s="32" t="s">
        <v>196</v>
      </c>
      <c r="E2336" s="30" t="s">
        <v>138</v>
      </c>
      <c r="F2336" s="30" t="s">
        <v>947</v>
      </c>
      <c r="G2336" s="33" t="s">
        <v>1358</v>
      </c>
      <c r="H2336" s="30" t="s">
        <v>141</v>
      </c>
      <c r="I2336" s="35">
        <v>13685798569</v>
      </c>
      <c r="J2336" s="36" t="s">
        <v>9811</v>
      </c>
      <c r="K2336" s="30" t="s">
        <v>101</v>
      </c>
      <c r="L2336" s="30" t="s">
        <v>33</v>
      </c>
      <c r="M2336" s="53" t="s">
        <v>44</v>
      </c>
      <c r="N2336" s="63" t="s">
        <v>132</v>
      </c>
      <c r="O2336" s="29">
        <v>42697</v>
      </c>
      <c r="P2336" s="30" t="str">
        <f>VLOOKUP(G2336,Sheet1!A:C,3,0)</f>
        <v>爱快</v>
      </c>
      <c r="Q2336" s="53" t="s">
        <v>44</v>
      </c>
      <c r="R2336" s="40"/>
      <c r="S2336" s="30" t="s">
        <v>36</v>
      </c>
      <c r="T2336" s="29">
        <v>42698</v>
      </c>
      <c r="U2336" s="30" t="s">
        <v>37</v>
      </c>
      <c r="V2336" s="30">
        <v>42694</v>
      </c>
      <c r="W2336" s="51">
        <f t="shared" si="179"/>
        <v>-3</v>
      </c>
      <c r="X2336" s="51">
        <f t="shared" si="180"/>
        <v>1</v>
      </c>
    </row>
    <row r="2337" ht="19.5" customHeight="1" spans="1:24">
      <c r="A2337" s="29" t="s">
        <v>9812</v>
      </c>
      <c r="B2337" s="30" t="s">
        <v>9344</v>
      </c>
      <c r="C2337" s="31">
        <v>42697</v>
      </c>
      <c r="D2337" s="32" t="s">
        <v>196</v>
      </c>
      <c r="E2337" s="30" t="s">
        <v>765</v>
      </c>
      <c r="F2337" s="30" t="s">
        <v>765</v>
      </c>
      <c r="G2337" s="33" t="s">
        <v>9813</v>
      </c>
      <c r="H2337" s="30" t="s">
        <v>767</v>
      </c>
      <c r="I2337" s="35">
        <v>13596239787</v>
      </c>
      <c r="J2337" s="36" t="s">
        <v>9814</v>
      </c>
      <c r="K2337" s="30" t="s">
        <v>5655</v>
      </c>
      <c r="L2337" s="30" t="s">
        <v>33</v>
      </c>
      <c r="M2337" s="53" t="s">
        <v>34</v>
      </c>
      <c r="N2337" s="63" t="s">
        <v>498</v>
      </c>
      <c r="O2337" s="29">
        <v>42697</v>
      </c>
      <c r="P2337" s="30" t="e">
        <f>VLOOKUP(G2337,Sheet1!A:C,3,0)</f>
        <v>#N/A</v>
      </c>
      <c r="Q2337" s="53" t="s">
        <v>34</v>
      </c>
      <c r="R2337" s="40" t="s">
        <v>8783</v>
      </c>
      <c r="S2337" s="30" t="s">
        <v>72</v>
      </c>
      <c r="T2337" s="29">
        <v>42787</v>
      </c>
      <c r="U2337" s="30" t="s">
        <v>37</v>
      </c>
      <c r="V2337" s="30">
        <v>42697</v>
      </c>
      <c r="W2337" s="41">
        <f t="shared" si="179"/>
        <v>0</v>
      </c>
      <c r="X2337" s="41">
        <f t="shared" si="180"/>
        <v>90</v>
      </c>
    </row>
    <row r="2338" ht="19.5" customHeight="1" spans="1:24">
      <c r="A2338" s="64" t="s">
        <v>9815</v>
      </c>
      <c r="B2338" s="65" t="s">
        <v>9344</v>
      </c>
      <c r="C2338" s="66">
        <v>42697</v>
      </c>
      <c r="D2338" s="67" t="s">
        <v>196</v>
      </c>
      <c r="E2338" s="65" t="s">
        <v>45</v>
      </c>
      <c r="F2338" s="65" t="s">
        <v>1321</v>
      </c>
      <c r="G2338" s="68" t="s">
        <v>6156</v>
      </c>
      <c r="H2338" s="65" t="s">
        <v>2583</v>
      </c>
      <c r="I2338" s="101">
        <v>13462954888</v>
      </c>
      <c r="J2338" s="102" t="s">
        <v>9816</v>
      </c>
      <c r="K2338" s="65" t="s">
        <v>59</v>
      </c>
      <c r="L2338" s="65" t="s">
        <v>33</v>
      </c>
      <c r="M2338" s="103" t="s">
        <v>220</v>
      </c>
      <c r="N2338" s="104" t="s">
        <v>9817</v>
      </c>
      <c r="O2338" s="64">
        <v>42697</v>
      </c>
      <c r="P2338" s="30" t="str">
        <f>VLOOKUP(G2338,Sheet1!A:C,3,0)</f>
        <v>爱快</v>
      </c>
      <c r="Q2338" s="103"/>
      <c r="R2338" s="52"/>
      <c r="S2338" s="65" t="s">
        <v>223</v>
      </c>
      <c r="T2338" s="64"/>
      <c r="U2338" s="65"/>
      <c r="V2338" s="30">
        <v>42697</v>
      </c>
      <c r="W2338" s="51">
        <f t="shared" si="179"/>
        <v>0</v>
      </c>
      <c r="X2338" s="51">
        <f t="shared" si="180"/>
        <v>-42697</v>
      </c>
    </row>
    <row r="2339" ht="19.5" customHeight="1" spans="1:24">
      <c r="A2339" s="29" t="s">
        <v>9818</v>
      </c>
      <c r="B2339" s="30" t="s">
        <v>9344</v>
      </c>
      <c r="C2339" s="31">
        <v>42697</v>
      </c>
      <c r="D2339" s="32">
        <v>400</v>
      </c>
      <c r="E2339" s="30" t="s">
        <v>38</v>
      </c>
      <c r="F2339" s="30" t="s">
        <v>1213</v>
      </c>
      <c r="G2339" s="33" t="s">
        <v>1214</v>
      </c>
      <c r="H2339" s="30" t="s">
        <v>258</v>
      </c>
      <c r="I2339" s="35">
        <v>13086760358</v>
      </c>
      <c r="J2339" s="36" t="s">
        <v>9819</v>
      </c>
      <c r="K2339" s="30" t="s">
        <v>70</v>
      </c>
      <c r="L2339" s="30" t="s">
        <v>33</v>
      </c>
      <c r="M2339" s="53" t="s">
        <v>34</v>
      </c>
      <c r="N2339" s="63" t="s">
        <v>9820</v>
      </c>
      <c r="O2339" s="29">
        <v>42697</v>
      </c>
      <c r="P2339" s="30" t="str">
        <f>VLOOKUP(G2339,Sheet1!A:C,3,0)</f>
        <v>爱快</v>
      </c>
      <c r="Q2339" s="53" t="s">
        <v>34</v>
      </c>
      <c r="R2339" s="40"/>
      <c r="S2339" s="30" t="s">
        <v>72</v>
      </c>
      <c r="T2339" s="29">
        <v>42732</v>
      </c>
      <c r="U2339" s="30" t="s">
        <v>37</v>
      </c>
      <c r="V2339" s="30">
        <v>42697</v>
      </c>
      <c r="W2339" s="41">
        <f t="shared" si="179"/>
        <v>0</v>
      </c>
      <c r="X2339" s="41">
        <f t="shared" si="180"/>
        <v>35</v>
      </c>
    </row>
    <row r="2340" ht="19.5" customHeight="1" spans="1:24">
      <c r="A2340" s="29" t="s">
        <v>9821</v>
      </c>
      <c r="B2340" s="30" t="s">
        <v>9344</v>
      </c>
      <c r="C2340" s="31">
        <v>42697</v>
      </c>
      <c r="D2340" s="32" t="s">
        <v>196</v>
      </c>
      <c r="E2340" s="30" t="s">
        <v>182</v>
      </c>
      <c r="F2340" s="30" t="s">
        <v>295</v>
      </c>
      <c r="G2340" s="33" t="s">
        <v>296</v>
      </c>
      <c r="H2340" s="30" t="s">
        <v>3389</v>
      </c>
      <c r="I2340" s="35">
        <v>13701537575</v>
      </c>
      <c r="J2340" s="36" t="s">
        <v>9822</v>
      </c>
      <c r="K2340" s="30" t="s">
        <v>59</v>
      </c>
      <c r="L2340" s="30" t="s">
        <v>33</v>
      </c>
      <c r="M2340" s="53" t="s">
        <v>220</v>
      </c>
      <c r="N2340" s="63" t="s">
        <v>9823</v>
      </c>
      <c r="O2340" s="29">
        <v>42697</v>
      </c>
      <c r="P2340" s="30" t="str">
        <f>VLOOKUP(G2340,Sheet1!A:C,3,0)</f>
        <v>爱快</v>
      </c>
      <c r="Q2340" s="53" t="s">
        <v>220</v>
      </c>
      <c r="R2340" s="40"/>
      <c r="S2340" s="30" t="s">
        <v>223</v>
      </c>
      <c r="T2340" s="29">
        <v>42789</v>
      </c>
      <c r="U2340" s="30" t="s">
        <v>37</v>
      </c>
      <c r="V2340" s="30">
        <v>42697</v>
      </c>
      <c r="W2340" s="41">
        <f t="shared" si="179"/>
        <v>0</v>
      </c>
      <c r="X2340" s="41">
        <f t="shared" si="180"/>
        <v>92</v>
      </c>
    </row>
    <row r="2341" ht="19.5" customHeight="1" spans="1:24">
      <c r="A2341" s="29" t="s">
        <v>9824</v>
      </c>
      <c r="B2341" s="30" t="s">
        <v>9344</v>
      </c>
      <c r="C2341" s="31">
        <v>42697</v>
      </c>
      <c r="D2341" s="32" t="s">
        <v>196</v>
      </c>
      <c r="E2341" s="30" t="s">
        <v>27</v>
      </c>
      <c r="F2341" s="30" t="s">
        <v>9825</v>
      </c>
      <c r="G2341" s="33" t="s">
        <v>217</v>
      </c>
      <c r="H2341" s="30" t="s">
        <v>218</v>
      </c>
      <c r="I2341" s="35">
        <v>15665492120</v>
      </c>
      <c r="J2341" s="36" t="s">
        <v>9826</v>
      </c>
      <c r="K2341" s="30" t="s">
        <v>59</v>
      </c>
      <c r="L2341" s="30" t="s">
        <v>33</v>
      </c>
      <c r="M2341" s="53" t="s">
        <v>220</v>
      </c>
      <c r="N2341" s="63" t="s">
        <v>221</v>
      </c>
      <c r="O2341" s="29">
        <v>42697</v>
      </c>
      <c r="P2341" s="30" t="e">
        <f>VLOOKUP(G2341,Sheet1!A:C,3,0)</f>
        <v>#N/A</v>
      </c>
      <c r="Q2341" s="53" t="s">
        <v>220</v>
      </c>
      <c r="R2341" s="40"/>
      <c r="S2341" s="30" t="s">
        <v>223</v>
      </c>
      <c r="T2341" s="29">
        <v>42789</v>
      </c>
      <c r="U2341" s="30" t="s">
        <v>37</v>
      </c>
      <c r="V2341" s="30">
        <v>42697</v>
      </c>
      <c r="W2341" s="41">
        <f t="shared" si="179"/>
        <v>0</v>
      </c>
      <c r="X2341" s="41">
        <f t="shared" si="180"/>
        <v>92</v>
      </c>
    </row>
    <row r="2342" ht="19.5" customHeight="1" spans="1:24">
      <c r="A2342" s="29" t="s">
        <v>9827</v>
      </c>
      <c r="B2342" s="30" t="s">
        <v>9344</v>
      </c>
      <c r="C2342" s="31">
        <v>42697</v>
      </c>
      <c r="D2342" s="32" t="s">
        <v>196</v>
      </c>
      <c r="E2342" s="30" t="s">
        <v>81</v>
      </c>
      <c r="F2342" s="30" t="s">
        <v>883</v>
      </c>
      <c r="G2342" s="33" t="s">
        <v>884</v>
      </c>
      <c r="H2342" s="30" t="s">
        <v>258</v>
      </c>
      <c r="I2342" s="35">
        <v>13307326578</v>
      </c>
      <c r="J2342" s="62" t="s">
        <v>9828</v>
      </c>
      <c r="K2342" s="30" t="s">
        <v>59</v>
      </c>
      <c r="L2342" s="30" t="s">
        <v>33</v>
      </c>
      <c r="M2342" s="53" t="s">
        <v>34</v>
      </c>
      <c r="N2342" s="63" t="s">
        <v>498</v>
      </c>
      <c r="O2342" s="29">
        <v>42697</v>
      </c>
      <c r="P2342" s="30" t="str">
        <f>VLOOKUP(G2342,Sheet1!A:C,3,0)</f>
        <v>ABLOOMY</v>
      </c>
      <c r="Q2342" s="53" t="s">
        <v>34</v>
      </c>
      <c r="R2342" s="40" t="s">
        <v>9829</v>
      </c>
      <c r="S2342" s="30" t="s">
        <v>72</v>
      </c>
      <c r="T2342" s="29">
        <v>42789</v>
      </c>
      <c r="U2342" s="30" t="s">
        <v>37</v>
      </c>
      <c r="V2342" s="30">
        <v>42697</v>
      </c>
      <c r="W2342" s="41">
        <f t="shared" si="179"/>
        <v>0</v>
      </c>
      <c r="X2342" s="41">
        <f t="shared" si="180"/>
        <v>92</v>
      </c>
    </row>
    <row r="2343" ht="19.5" customHeight="1" spans="1:24">
      <c r="A2343" s="69" t="s">
        <v>9830</v>
      </c>
      <c r="B2343" s="70" t="s">
        <v>9344</v>
      </c>
      <c r="C2343" s="71">
        <v>42697</v>
      </c>
      <c r="D2343" s="72" t="s">
        <v>196</v>
      </c>
      <c r="E2343" s="70" t="s">
        <v>121</v>
      </c>
      <c r="F2343" s="70" t="s">
        <v>900</v>
      </c>
      <c r="G2343" s="73" t="s">
        <v>1039</v>
      </c>
      <c r="H2343" s="70" t="s">
        <v>1040</v>
      </c>
      <c r="I2343" s="82">
        <v>13633170119</v>
      </c>
      <c r="J2343" s="96" t="s">
        <v>9831</v>
      </c>
      <c r="K2343" s="70" t="s">
        <v>59</v>
      </c>
      <c r="L2343" s="70" t="s">
        <v>33</v>
      </c>
      <c r="M2343" s="97" t="s">
        <v>60</v>
      </c>
      <c r="N2343" s="98" t="s">
        <v>9095</v>
      </c>
      <c r="O2343" s="69">
        <v>42697</v>
      </c>
      <c r="P2343" s="70" t="str">
        <f>VLOOKUP(G2343,Sheet1!A:C,3,0)</f>
        <v>寰创-中苗刷</v>
      </c>
      <c r="Q2343" s="97" t="s">
        <v>62</v>
      </c>
      <c r="R2343" s="88"/>
      <c r="S2343" s="70" t="s">
        <v>36</v>
      </c>
      <c r="T2343" s="69">
        <v>42705</v>
      </c>
      <c r="U2343" s="70" t="s">
        <v>63</v>
      </c>
      <c r="V2343" s="70">
        <v>42697</v>
      </c>
      <c r="W2343" s="89">
        <f t="shared" si="179"/>
        <v>0</v>
      </c>
      <c r="X2343" s="89">
        <f t="shared" si="180"/>
        <v>8</v>
      </c>
    </row>
    <row r="2344" ht="19.5" customHeight="1" spans="1:24">
      <c r="A2344" s="64" t="s">
        <v>9832</v>
      </c>
      <c r="B2344" s="65" t="s">
        <v>9344</v>
      </c>
      <c r="C2344" s="66">
        <v>42697</v>
      </c>
      <c r="D2344" s="67">
        <v>400</v>
      </c>
      <c r="E2344" s="65" t="s">
        <v>277</v>
      </c>
      <c r="F2344" s="65" t="s">
        <v>1291</v>
      </c>
      <c r="G2344" s="68" t="s">
        <v>1292</v>
      </c>
      <c r="H2344" s="65" t="s">
        <v>1342</v>
      </c>
      <c r="I2344" s="101" t="s">
        <v>9833</v>
      </c>
      <c r="J2344" s="102" t="s">
        <v>9834</v>
      </c>
      <c r="K2344" s="65" t="s">
        <v>5655</v>
      </c>
      <c r="L2344" s="65" t="s">
        <v>33</v>
      </c>
      <c r="M2344" s="103" t="s">
        <v>220</v>
      </c>
      <c r="N2344" s="104" t="s">
        <v>9835</v>
      </c>
      <c r="O2344" s="64">
        <v>42697</v>
      </c>
      <c r="P2344" s="30" t="str">
        <f>VLOOKUP(G2344,Sheet1!A:C,3,0)</f>
        <v>寰创</v>
      </c>
      <c r="Q2344" s="103"/>
      <c r="R2344" s="52"/>
      <c r="S2344" s="65" t="s">
        <v>223</v>
      </c>
      <c r="T2344" s="64"/>
      <c r="U2344" s="65"/>
      <c r="V2344" s="30">
        <v>42697</v>
      </c>
      <c r="W2344" s="51">
        <f t="shared" si="179"/>
        <v>0</v>
      </c>
      <c r="X2344" s="51">
        <f t="shared" si="180"/>
        <v>-42697</v>
      </c>
    </row>
    <row r="2345" ht="19.5" customHeight="1" spans="1:24">
      <c r="A2345" s="29"/>
      <c r="B2345" s="30" t="s">
        <v>9344</v>
      </c>
      <c r="C2345" s="31">
        <v>42698</v>
      </c>
      <c r="D2345" s="32" t="s">
        <v>26</v>
      </c>
      <c r="E2345" s="30" t="s">
        <v>45</v>
      </c>
      <c r="F2345" s="30" t="s">
        <v>517</v>
      </c>
      <c r="G2345" s="33" t="s">
        <v>518</v>
      </c>
      <c r="H2345" s="30" t="s">
        <v>258</v>
      </c>
      <c r="I2345" s="35">
        <v>13782628367</v>
      </c>
      <c r="J2345" s="36" t="s">
        <v>9836</v>
      </c>
      <c r="K2345" s="30" t="s">
        <v>72</v>
      </c>
      <c r="L2345" s="30" t="s">
        <v>33</v>
      </c>
      <c r="M2345" s="53" t="s">
        <v>102</v>
      </c>
      <c r="N2345" s="63"/>
      <c r="O2345" s="29">
        <v>42698</v>
      </c>
      <c r="P2345" s="30" t="str">
        <f>VLOOKUP(G2345,Sheet1!A:C,3,0)</f>
        <v>ABLOOMY</v>
      </c>
      <c r="Q2345" s="53" t="s">
        <v>104</v>
      </c>
      <c r="R2345" s="40"/>
      <c r="S2345" s="30" t="s">
        <v>8405</v>
      </c>
      <c r="T2345" s="29">
        <v>42698</v>
      </c>
      <c r="U2345" s="30" t="s">
        <v>37</v>
      </c>
      <c r="V2345" s="30">
        <v>42697</v>
      </c>
      <c r="W2345" s="51">
        <f t="shared" si="179"/>
        <v>-1</v>
      </c>
      <c r="X2345" s="51">
        <f t="shared" si="180"/>
        <v>0</v>
      </c>
    </row>
    <row r="2346" ht="19.5" customHeight="1" spans="1:24">
      <c r="A2346" s="29"/>
      <c r="B2346" s="30" t="s">
        <v>9344</v>
      </c>
      <c r="C2346" s="31">
        <v>42698</v>
      </c>
      <c r="D2346" s="32" t="s">
        <v>26</v>
      </c>
      <c r="E2346" s="30" t="s">
        <v>45</v>
      </c>
      <c r="F2346" s="30" t="s">
        <v>951</v>
      </c>
      <c r="G2346" s="33" t="s">
        <v>7196</v>
      </c>
      <c r="H2346" s="30" t="s">
        <v>218</v>
      </c>
      <c r="I2346" s="35">
        <v>13938368269</v>
      </c>
      <c r="J2346" s="36" t="s">
        <v>125</v>
      </c>
      <c r="K2346" s="30" t="s">
        <v>267</v>
      </c>
      <c r="L2346" s="30" t="s">
        <v>33</v>
      </c>
      <c r="M2346" s="53" t="s">
        <v>44</v>
      </c>
      <c r="N2346" s="63" t="s">
        <v>132</v>
      </c>
      <c r="O2346" s="29">
        <v>42698</v>
      </c>
      <c r="P2346" s="30" t="str">
        <f>VLOOKUP(G2346,Sheet1!A:C,3,0)</f>
        <v>爱快</v>
      </c>
      <c r="Q2346" s="53" t="s">
        <v>44</v>
      </c>
      <c r="R2346" s="40"/>
      <c r="S2346" s="30" t="s">
        <v>36</v>
      </c>
      <c r="T2346" s="29">
        <v>42730</v>
      </c>
      <c r="U2346" s="30" t="s">
        <v>63</v>
      </c>
      <c r="V2346" s="30">
        <v>42698</v>
      </c>
      <c r="W2346" s="41">
        <f t="shared" si="179"/>
        <v>0</v>
      </c>
      <c r="X2346" s="41">
        <f t="shared" si="180"/>
        <v>32</v>
      </c>
    </row>
    <row r="2347" ht="19.5" customHeight="1" spans="1:24">
      <c r="A2347" s="29"/>
      <c r="B2347" s="30" t="s">
        <v>9344</v>
      </c>
      <c r="C2347" s="31">
        <v>42698</v>
      </c>
      <c r="D2347" s="32" t="s">
        <v>26</v>
      </c>
      <c r="E2347" s="30" t="s">
        <v>38</v>
      </c>
      <c r="F2347" s="30" t="s">
        <v>39</v>
      </c>
      <c r="G2347" s="33" t="s">
        <v>50</v>
      </c>
      <c r="H2347" s="30" t="s">
        <v>51</v>
      </c>
      <c r="I2347" s="35">
        <v>13100405555</v>
      </c>
      <c r="J2347" s="36" t="s">
        <v>1075</v>
      </c>
      <c r="K2347" s="30" t="s">
        <v>267</v>
      </c>
      <c r="L2347" s="30" t="s">
        <v>33</v>
      </c>
      <c r="M2347" s="53" t="s">
        <v>376</v>
      </c>
      <c r="N2347" s="63" t="s">
        <v>9837</v>
      </c>
      <c r="O2347" s="29">
        <v>42698</v>
      </c>
      <c r="P2347" s="30" t="str">
        <f>VLOOKUP(G2347,Sheet1!A:C,3,0)</f>
        <v>寰创</v>
      </c>
      <c r="Q2347" s="53" t="s">
        <v>104</v>
      </c>
      <c r="R2347" s="40"/>
      <c r="S2347" s="30" t="s">
        <v>53</v>
      </c>
      <c r="T2347" s="29">
        <v>42698</v>
      </c>
      <c r="U2347" s="30" t="s">
        <v>37</v>
      </c>
      <c r="V2347" s="30">
        <v>42698</v>
      </c>
      <c r="W2347" s="41">
        <f t="shared" si="179"/>
        <v>0</v>
      </c>
      <c r="X2347" s="41">
        <f t="shared" si="180"/>
        <v>0</v>
      </c>
    </row>
    <row r="2348" ht="19.5" customHeight="1" spans="1:24">
      <c r="A2348" s="29" t="s">
        <v>9838</v>
      </c>
      <c r="B2348" s="30" t="s">
        <v>9344</v>
      </c>
      <c r="C2348" s="31">
        <v>42698</v>
      </c>
      <c r="D2348" s="32">
        <v>400</v>
      </c>
      <c r="E2348" s="30" t="s">
        <v>166</v>
      </c>
      <c r="F2348" s="30" t="s">
        <v>1675</v>
      </c>
      <c r="G2348" s="33" t="s">
        <v>1878</v>
      </c>
      <c r="H2348" s="30" t="s">
        <v>1879</v>
      </c>
      <c r="I2348" s="35">
        <v>15606705657</v>
      </c>
      <c r="J2348" s="36" t="s">
        <v>9839</v>
      </c>
      <c r="K2348" s="30" t="s">
        <v>5655</v>
      </c>
      <c r="L2348" s="30" t="s">
        <v>33</v>
      </c>
      <c r="M2348" s="53" t="s">
        <v>427</v>
      </c>
      <c r="N2348" s="63" t="s">
        <v>9840</v>
      </c>
      <c r="O2348" s="29">
        <v>42698</v>
      </c>
      <c r="P2348" s="30" t="str">
        <f>VLOOKUP(G2348,Sheet1!A:C,3,0)</f>
        <v>爱快</v>
      </c>
      <c r="Q2348" s="53" t="s">
        <v>429</v>
      </c>
      <c r="R2348" s="40"/>
      <c r="S2348" s="30" t="s">
        <v>53</v>
      </c>
      <c r="T2348" s="29">
        <v>42698</v>
      </c>
      <c r="U2348" s="30" t="s">
        <v>37</v>
      </c>
      <c r="V2348" s="30">
        <v>42698</v>
      </c>
      <c r="W2348" s="51">
        <f t="shared" si="179"/>
        <v>0</v>
      </c>
      <c r="X2348" s="51">
        <f t="shared" si="180"/>
        <v>0</v>
      </c>
    </row>
    <row r="2349" ht="19.5" customHeight="1" spans="1:24">
      <c r="A2349" s="29" t="s">
        <v>9841</v>
      </c>
      <c r="B2349" s="30" t="s">
        <v>9344</v>
      </c>
      <c r="C2349" s="31">
        <v>42698</v>
      </c>
      <c r="D2349" s="32" t="s">
        <v>349</v>
      </c>
      <c r="E2349" s="30" t="s">
        <v>166</v>
      </c>
      <c r="F2349" s="30" t="s">
        <v>191</v>
      </c>
      <c r="G2349" s="33" t="s">
        <v>2773</v>
      </c>
      <c r="H2349" s="30" t="s">
        <v>51</v>
      </c>
      <c r="I2349" s="35">
        <v>13757335599</v>
      </c>
      <c r="J2349" s="36" t="s">
        <v>9842</v>
      </c>
      <c r="K2349" s="30" t="s">
        <v>5655</v>
      </c>
      <c r="L2349" s="30" t="s">
        <v>33</v>
      </c>
      <c r="M2349" s="53" t="s">
        <v>44</v>
      </c>
      <c r="N2349" s="63" t="s">
        <v>132</v>
      </c>
      <c r="O2349" s="29">
        <v>42698</v>
      </c>
      <c r="P2349" s="30" t="str">
        <f>VLOOKUP(G2349,Sheet1!A:C,3,0)</f>
        <v>ABLOOMY</v>
      </c>
      <c r="Q2349" s="53" t="s">
        <v>44</v>
      </c>
      <c r="R2349" s="40"/>
      <c r="S2349" s="30" t="s">
        <v>33</v>
      </c>
      <c r="T2349" s="29">
        <v>42698</v>
      </c>
      <c r="U2349" s="30" t="s">
        <v>37</v>
      </c>
      <c r="V2349" s="30">
        <v>42698</v>
      </c>
      <c r="W2349" s="41">
        <f t="shared" si="179"/>
        <v>0</v>
      </c>
      <c r="X2349" s="41">
        <f t="shared" si="180"/>
        <v>0</v>
      </c>
    </row>
    <row r="2350" ht="19.5" customHeight="1" spans="1:24">
      <c r="A2350" s="29" t="s">
        <v>9843</v>
      </c>
      <c r="B2350" s="30" t="s">
        <v>9344</v>
      </c>
      <c r="C2350" s="31">
        <v>42698</v>
      </c>
      <c r="D2350" s="32" t="s">
        <v>349</v>
      </c>
      <c r="E2350" s="30" t="s">
        <v>255</v>
      </c>
      <c r="F2350" s="30" t="s">
        <v>769</v>
      </c>
      <c r="G2350" s="33" t="s">
        <v>770</v>
      </c>
      <c r="H2350" s="30" t="s">
        <v>309</v>
      </c>
      <c r="I2350" s="35">
        <v>13881309267</v>
      </c>
      <c r="J2350" s="36" t="s">
        <v>9844</v>
      </c>
      <c r="K2350" s="30" t="s">
        <v>5655</v>
      </c>
      <c r="L2350" s="30" t="s">
        <v>33</v>
      </c>
      <c r="M2350" s="53" t="s">
        <v>34</v>
      </c>
      <c r="N2350" s="63" t="s">
        <v>9845</v>
      </c>
      <c r="O2350" s="29">
        <v>42698</v>
      </c>
      <c r="P2350" s="30" t="str">
        <f>VLOOKUP(G2350,Sheet1!A:C,3,0)</f>
        <v>ABLOOMY</v>
      </c>
      <c r="Q2350" s="53" t="s">
        <v>34</v>
      </c>
      <c r="R2350" s="40"/>
      <c r="S2350" s="30" t="s">
        <v>72</v>
      </c>
      <c r="T2350" s="29">
        <v>42698</v>
      </c>
      <c r="U2350" s="30" t="s">
        <v>37</v>
      </c>
      <c r="V2350" s="30">
        <v>42698</v>
      </c>
      <c r="W2350" s="51">
        <f t="shared" si="179"/>
        <v>0</v>
      </c>
      <c r="X2350" s="51">
        <f t="shared" si="180"/>
        <v>0</v>
      </c>
    </row>
    <row r="2351" ht="19.5" customHeight="1" spans="1:24">
      <c r="A2351" s="29" t="s">
        <v>9846</v>
      </c>
      <c r="B2351" s="30" t="s">
        <v>9344</v>
      </c>
      <c r="C2351" s="31">
        <v>42698</v>
      </c>
      <c r="D2351" s="32" t="s">
        <v>349</v>
      </c>
      <c r="E2351" s="30" t="s">
        <v>269</v>
      </c>
      <c r="F2351" s="30" t="s">
        <v>9337</v>
      </c>
      <c r="G2351" s="33" t="s">
        <v>2654</v>
      </c>
      <c r="H2351" s="30" t="s">
        <v>77</v>
      </c>
      <c r="I2351" s="35">
        <v>13078755200</v>
      </c>
      <c r="J2351" s="36" t="s">
        <v>9847</v>
      </c>
      <c r="K2351" s="30" t="s">
        <v>5655</v>
      </c>
      <c r="L2351" s="30" t="s">
        <v>33</v>
      </c>
      <c r="M2351" s="53" t="s">
        <v>34</v>
      </c>
      <c r="N2351" s="63" t="s">
        <v>9848</v>
      </c>
      <c r="O2351" s="29">
        <v>42698</v>
      </c>
      <c r="P2351" s="30" t="str">
        <f>VLOOKUP(G2351,Sheet1!A:C,3,0)</f>
        <v>ABLOOMY</v>
      </c>
      <c r="Q2351" s="53" t="s">
        <v>34</v>
      </c>
      <c r="R2351" s="40"/>
      <c r="S2351" s="30" t="s">
        <v>838</v>
      </c>
      <c r="T2351" s="29">
        <v>42720</v>
      </c>
      <c r="U2351" s="30" t="s">
        <v>37</v>
      </c>
      <c r="V2351" s="30">
        <v>42698</v>
      </c>
      <c r="W2351" s="41">
        <f t="shared" si="179"/>
        <v>0</v>
      </c>
      <c r="X2351" s="41">
        <f t="shared" si="180"/>
        <v>22</v>
      </c>
    </row>
    <row r="2352" ht="19.5" customHeight="1" spans="1:24">
      <c r="A2352" s="29" t="s">
        <v>9849</v>
      </c>
      <c r="B2352" s="30" t="s">
        <v>9344</v>
      </c>
      <c r="C2352" s="31">
        <v>42698</v>
      </c>
      <c r="D2352" s="32" t="s">
        <v>349</v>
      </c>
      <c r="E2352" s="30" t="s">
        <v>65</v>
      </c>
      <c r="F2352" s="30" t="s">
        <v>66</v>
      </c>
      <c r="G2352" s="33" t="s">
        <v>5665</v>
      </c>
      <c r="H2352" s="30" t="s">
        <v>1166</v>
      </c>
      <c r="I2352" s="35">
        <v>18960528384</v>
      </c>
      <c r="J2352" s="36" t="s">
        <v>9850</v>
      </c>
      <c r="K2352" s="30" t="s">
        <v>70</v>
      </c>
      <c r="L2352" s="30" t="s">
        <v>33</v>
      </c>
      <c r="M2352" s="53" t="s">
        <v>34</v>
      </c>
      <c r="N2352" s="63" t="s">
        <v>9851</v>
      </c>
      <c r="O2352" s="29">
        <v>42698</v>
      </c>
      <c r="P2352" s="30" t="str">
        <f>VLOOKUP(G2352,Sheet1!A:C,3,0)</f>
        <v>寰创</v>
      </c>
      <c r="Q2352" s="53" t="s">
        <v>34</v>
      </c>
      <c r="R2352" s="40"/>
      <c r="S2352" s="30" t="s">
        <v>72</v>
      </c>
      <c r="T2352" s="29">
        <v>42789</v>
      </c>
      <c r="U2352" s="30" t="s">
        <v>37</v>
      </c>
      <c r="V2352" s="30">
        <v>42698</v>
      </c>
      <c r="W2352" s="41">
        <f t="shared" si="179"/>
        <v>0</v>
      </c>
      <c r="X2352" s="41">
        <f t="shared" si="180"/>
        <v>91</v>
      </c>
    </row>
    <row r="2353" ht="19.5" customHeight="1" spans="1:24">
      <c r="A2353" s="69" t="s">
        <v>9852</v>
      </c>
      <c r="B2353" s="70" t="s">
        <v>9344</v>
      </c>
      <c r="C2353" s="71">
        <v>42698</v>
      </c>
      <c r="D2353" s="72" t="s">
        <v>349</v>
      </c>
      <c r="E2353" s="70" t="s">
        <v>277</v>
      </c>
      <c r="F2353" s="70" t="s">
        <v>278</v>
      </c>
      <c r="G2353" s="73" t="s">
        <v>1513</v>
      </c>
      <c r="H2353" s="70" t="s">
        <v>1514</v>
      </c>
      <c r="I2353" s="82">
        <v>13659190909</v>
      </c>
      <c r="J2353" s="96" t="s">
        <v>9853</v>
      </c>
      <c r="K2353" s="70" t="s">
        <v>93</v>
      </c>
      <c r="L2353" s="70" t="s">
        <v>33</v>
      </c>
      <c r="M2353" s="97" t="s">
        <v>49</v>
      </c>
      <c r="N2353" s="98" t="s">
        <v>9854</v>
      </c>
      <c r="O2353" s="69">
        <v>42698</v>
      </c>
      <c r="P2353" s="70" t="str">
        <f>VLOOKUP(G2353,Sheet1!A:C,3,0)</f>
        <v>寰创-中苗刷</v>
      </c>
      <c r="Q2353" s="97" t="s">
        <v>49</v>
      </c>
      <c r="R2353" s="88"/>
      <c r="S2353" s="70" t="s">
        <v>523</v>
      </c>
      <c r="T2353" s="69">
        <v>42704</v>
      </c>
      <c r="U2353" s="70" t="s">
        <v>37</v>
      </c>
      <c r="V2353" s="70">
        <v>42698</v>
      </c>
      <c r="W2353" s="89">
        <f t="shared" si="179"/>
        <v>0</v>
      </c>
      <c r="X2353" s="89">
        <f t="shared" si="180"/>
        <v>6</v>
      </c>
    </row>
    <row r="2354" ht="19.5" customHeight="1" spans="1:24">
      <c r="A2354" s="29" t="s">
        <v>9855</v>
      </c>
      <c r="B2354" s="30" t="s">
        <v>9344</v>
      </c>
      <c r="C2354" s="31">
        <v>42698</v>
      </c>
      <c r="D2354" s="32" t="s">
        <v>349</v>
      </c>
      <c r="E2354" s="30" t="s">
        <v>166</v>
      </c>
      <c r="F2354" s="30" t="s">
        <v>9113</v>
      </c>
      <c r="G2354" s="33" t="s">
        <v>2040</v>
      </c>
      <c r="H2354" s="30" t="s">
        <v>9856</v>
      </c>
      <c r="I2354" s="35">
        <v>13857735779</v>
      </c>
      <c r="J2354" s="36" t="s">
        <v>9857</v>
      </c>
      <c r="K2354" s="30" t="s">
        <v>93</v>
      </c>
      <c r="L2354" s="30" t="s">
        <v>33</v>
      </c>
      <c r="M2354" s="53" t="s">
        <v>34</v>
      </c>
      <c r="N2354" s="63" t="s">
        <v>881</v>
      </c>
      <c r="O2354" s="29">
        <v>42698</v>
      </c>
      <c r="P2354" s="30" t="str">
        <f>VLOOKUP(G2354,Sheet1!A:C,3,0)</f>
        <v>寰创</v>
      </c>
      <c r="Q2354" s="53" t="s">
        <v>34</v>
      </c>
      <c r="R2354" s="40"/>
      <c r="S2354" s="30" t="s">
        <v>72</v>
      </c>
      <c r="T2354" s="29">
        <v>42787</v>
      </c>
      <c r="U2354" s="30" t="s">
        <v>37</v>
      </c>
      <c r="V2354" s="30">
        <v>42698</v>
      </c>
      <c r="W2354" s="41">
        <f t="shared" si="179"/>
        <v>0</v>
      </c>
      <c r="X2354" s="41">
        <f t="shared" si="180"/>
        <v>89</v>
      </c>
    </row>
    <row r="2355" ht="19.5" customHeight="1" spans="1:24">
      <c r="A2355" s="29" t="s">
        <v>9858</v>
      </c>
      <c r="B2355" s="30" t="s">
        <v>9344</v>
      </c>
      <c r="C2355" s="31">
        <v>42698</v>
      </c>
      <c r="D2355" s="32">
        <v>400</v>
      </c>
      <c r="E2355" s="30" t="s">
        <v>138</v>
      </c>
      <c r="F2355" s="30" t="s">
        <v>1227</v>
      </c>
      <c r="G2355" s="33" t="s">
        <v>1228</v>
      </c>
      <c r="H2355" s="30" t="s">
        <v>771</v>
      </c>
      <c r="I2355" s="35">
        <v>18268933597</v>
      </c>
      <c r="J2355" s="36" t="s">
        <v>9859</v>
      </c>
      <c r="K2355" s="30" t="s">
        <v>59</v>
      </c>
      <c r="L2355" s="30" t="s">
        <v>59</v>
      </c>
      <c r="M2355" s="53" t="s">
        <v>102</v>
      </c>
      <c r="N2355" s="63" t="s">
        <v>9860</v>
      </c>
      <c r="O2355" s="29">
        <v>42698</v>
      </c>
      <c r="P2355" s="30" t="str">
        <f>VLOOKUP(G2355,Sheet1!A:C,3,0)</f>
        <v>寰创+爱快</v>
      </c>
      <c r="Q2355" s="53" t="s">
        <v>104</v>
      </c>
      <c r="R2355" s="40"/>
      <c r="S2355" s="30" t="s">
        <v>33</v>
      </c>
      <c r="T2355" s="29">
        <v>42698</v>
      </c>
      <c r="U2355" s="30" t="s">
        <v>37</v>
      </c>
      <c r="V2355" s="30">
        <v>42698</v>
      </c>
      <c r="W2355" s="51">
        <f t="shared" si="179"/>
        <v>0</v>
      </c>
      <c r="X2355" s="51">
        <f t="shared" si="180"/>
        <v>0</v>
      </c>
    </row>
    <row r="2356" ht="19.5" customHeight="1" spans="1:24">
      <c r="A2356" s="64" t="s">
        <v>9861</v>
      </c>
      <c r="B2356" s="65" t="s">
        <v>9344</v>
      </c>
      <c r="C2356" s="66">
        <v>42698</v>
      </c>
      <c r="D2356" s="67" t="s">
        <v>349</v>
      </c>
      <c r="E2356" s="65" t="s">
        <v>250</v>
      </c>
      <c r="F2356" s="65" t="s">
        <v>251</v>
      </c>
      <c r="G2356" s="68" t="s">
        <v>9862</v>
      </c>
      <c r="H2356" s="65" t="s">
        <v>712</v>
      </c>
      <c r="I2356" s="101">
        <v>13807920345</v>
      </c>
      <c r="J2356" s="102" t="s">
        <v>9863</v>
      </c>
      <c r="K2356" s="65" t="s">
        <v>5655</v>
      </c>
      <c r="L2356" s="65" t="s">
        <v>33</v>
      </c>
      <c r="M2356" s="103" t="s">
        <v>220</v>
      </c>
      <c r="N2356" s="104" t="s">
        <v>9864</v>
      </c>
      <c r="O2356" s="64">
        <v>42698</v>
      </c>
      <c r="P2356" s="30" t="str">
        <f>VLOOKUP(G2356,Sheet1!A:C,3,0)</f>
        <v>ABLOOMY</v>
      </c>
      <c r="Q2356" s="103"/>
      <c r="R2356" s="52"/>
      <c r="S2356" s="65" t="s">
        <v>223</v>
      </c>
      <c r="T2356" s="64"/>
      <c r="U2356" s="65"/>
      <c r="V2356" s="30">
        <v>42698</v>
      </c>
      <c r="W2356" s="51">
        <f t="shared" ref="W2356:W2391" si="181">V2356-C2356</f>
        <v>0</v>
      </c>
      <c r="X2356" s="51">
        <f t="shared" ref="X2356:X2391" si="182">T2356-C2356</f>
        <v>-42698</v>
      </c>
    </row>
    <row r="2357" ht="19.5" customHeight="1" spans="1:24">
      <c r="A2357" s="69" t="s">
        <v>9865</v>
      </c>
      <c r="B2357" s="70" t="s">
        <v>9344</v>
      </c>
      <c r="C2357" s="71">
        <v>42698</v>
      </c>
      <c r="D2357" s="72" t="s">
        <v>349</v>
      </c>
      <c r="E2357" s="70" t="s">
        <v>277</v>
      </c>
      <c r="F2357" s="70" t="s">
        <v>1116</v>
      </c>
      <c r="G2357" s="73" t="s">
        <v>1117</v>
      </c>
      <c r="H2357" s="70" t="s">
        <v>1118</v>
      </c>
      <c r="I2357" s="82">
        <v>13892313539</v>
      </c>
      <c r="J2357" s="96" t="s">
        <v>9866</v>
      </c>
      <c r="K2357" s="70" t="s">
        <v>5655</v>
      </c>
      <c r="L2357" s="70" t="s">
        <v>33</v>
      </c>
      <c r="M2357" s="97" t="s">
        <v>49</v>
      </c>
      <c r="N2357" s="98" t="s">
        <v>9867</v>
      </c>
      <c r="O2357" s="69">
        <v>42698</v>
      </c>
      <c r="P2357" s="70" t="str">
        <f>VLOOKUP(G2357,Sheet1!A:C,3,0)</f>
        <v>寰创</v>
      </c>
      <c r="Q2357" s="97" t="s">
        <v>49</v>
      </c>
      <c r="R2357" s="88"/>
      <c r="S2357" s="70" t="s">
        <v>223</v>
      </c>
      <c r="T2357" s="69">
        <v>42699</v>
      </c>
      <c r="U2357" s="70" t="s">
        <v>37</v>
      </c>
      <c r="V2357" s="70">
        <v>42698</v>
      </c>
      <c r="W2357" s="51">
        <f t="shared" si="181"/>
        <v>0</v>
      </c>
      <c r="X2357" s="51">
        <f t="shared" si="182"/>
        <v>1</v>
      </c>
    </row>
    <row r="2358" ht="19.5" customHeight="1" spans="1:24">
      <c r="A2358" s="64" t="s">
        <v>9868</v>
      </c>
      <c r="B2358" s="65" t="s">
        <v>9344</v>
      </c>
      <c r="C2358" s="66">
        <v>42698</v>
      </c>
      <c r="D2358" s="67">
        <v>400</v>
      </c>
      <c r="E2358" s="65" t="s">
        <v>138</v>
      </c>
      <c r="F2358" s="65" t="s">
        <v>413</v>
      </c>
      <c r="G2358" s="68" t="s">
        <v>3675</v>
      </c>
      <c r="H2358" s="65" t="s">
        <v>485</v>
      </c>
      <c r="I2358" s="101">
        <v>13968657775</v>
      </c>
      <c r="J2358" s="102" t="s">
        <v>9869</v>
      </c>
      <c r="K2358" s="65" t="s">
        <v>59</v>
      </c>
      <c r="L2358" s="65" t="s">
        <v>33</v>
      </c>
      <c r="M2358" s="103" t="s">
        <v>220</v>
      </c>
      <c r="N2358" s="104" t="s">
        <v>9864</v>
      </c>
      <c r="O2358" s="64">
        <v>42698</v>
      </c>
      <c r="P2358" s="30" t="str">
        <f>VLOOKUP(G2358,Sheet1!A:C,3,0)</f>
        <v>寰创</v>
      </c>
      <c r="Q2358" s="103"/>
      <c r="R2358" s="52"/>
      <c r="S2358" s="65" t="s">
        <v>223</v>
      </c>
      <c r="T2358" s="64"/>
      <c r="U2358" s="65"/>
      <c r="V2358" s="30">
        <v>42698</v>
      </c>
      <c r="W2358" s="51">
        <f t="shared" si="181"/>
        <v>0</v>
      </c>
      <c r="X2358" s="51">
        <f t="shared" si="182"/>
        <v>-42698</v>
      </c>
    </row>
    <row r="2359" ht="19.5" customHeight="1" spans="1:24">
      <c r="A2359" s="69"/>
      <c r="B2359" s="70" t="s">
        <v>9344</v>
      </c>
      <c r="C2359" s="71">
        <v>42699</v>
      </c>
      <c r="D2359" s="72" t="s">
        <v>26</v>
      </c>
      <c r="E2359" s="70" t="s">
        <v>903</v>
      </c>
      <c r="F2359" s="70" t="s">
        <v>1928</v>
      </c>
      <c r="G2359" s="73" t="s">
        <v>1929</v>
      </c>
      <c r="H2359" s="70" t="s">
        <v>77</v>
      </c>
      <c r="I2359" s="82">
        <v>13727058129</v>
      </c>
      <c r="J2359" s="96" t="s">
        <v>125</v>
      </c>
      <c r="K2359" s="70" t="s">
        <v>267</v>
      </c>
      <c r="L2359" s="70" t="s">
        <v>33</v>
      </c>
      <c r="M2359" s="97" t="s">
        <v>44</v>
      </c>
      <c r="N2359" s="98"/>
      <c r="O2359" s="69">
        <v>42699</v>
      </c>
      <c r="P2359" s="70" t="str">
        <f>VLOOKUP(G2359,Sheet1!A:C,3,0)</f>
        <v>寰创</v>
      </c>
      <c r="Q2359" s="97" t="s">
        <v>44</v>
      </c>
      <c r="R2359" s="88"/>
      <c r="S2359" s="70" t="s">
        <v>36</v>
      </c>
      <c r="T2359" s="69">
        <v>42704</v>
      </c>
      <c r="U2359" s="70" t="s">
        <v>63</v>
      </c>
      <c r="V2359" s="70">
        <v>42699</v>
      </c>
      <c r="W2359" s="89">
        <f t="shared" si="181"/>
        <v>0</v>
      </c>
      <c r="X2359" s="89">
        <f t="shared" si="182"/>
        <v>5</v>
      </c>
    </row>
    <row r="2360" ht="19.5" customHeight="1" spans="1:24">
      <c r="A2360" s="69"/>
      <c r="B2360" s="70" t="s">
        <v>9344</v>
      </c>
      <c r="C2360" s="71">
        <v>42699</v>
      </c>
      <c r="D2360" s="72" t="s">
        <v>26</v>
      </c>
      <c r="E2360" s="70" t="s">
        <v>45</v>
      </c>
      <c r="F2360" s="70" t="s">
        <v>517</v>
      </c>
      <c r="G2360" s="73" t="s">
        <v>518</v>
      </c>
      <c r="H2360" s="70" t="s">
        <v>258</v>
      </c>
      <c r="I2360" s="82">
        <v>13782628367</v>
      </c>
      <c r="J2360" s="96" t="s">
        <v>9836</v>
      </c>
      <c r="K2360" s="70" t="s">
        <v>72</v>
      </c>
      <c r="L2360" s="70" t="s">
        <v>33</v>
      </c>
      <c r="M2360" s="97" t="s">
        <v>102</v>
      </c>
      <c r="N2360" s="98"/>
      <c r="O2360" s="69">
        <v>42699</v>
      </c>
      <c r="P2360" s="70" t="str">
        <f>VLOOKUP(G2360,Sheet1!A:C,3,0)</f>
        <v>ABLOOMY</v>
      </c>
      <c r="Q2360" s="97" t="s">
        <v>104</v>
      </c>
      <c r="R2360" s="88"/>
      <c r="S2360" s="70" t="s">
        <v>8405</v>
      </c>
      <c r="T2360" s="69">
        <v>42699</v>
      </c>
      <c r="U2360" s="70" t="s">
        <v>37</v>
      </c>
      <c r="V2360" s="70">
        <v>42699</v>
      </c>
      <c r="W2360" s="51">
        <f t="shared" si="181"/>
        <v>0</v>
      </c>
      <c r="X2360" s="51">
        <f t="shared" si="182"/>
        <v>0</v>
      </c>
    </row>
    <row r="2361" ht="19.5" customHeight="1" spans="1:24">
      <c r="A2361" s="69"/>
      <c r="B2361" s="70" t="s">
        <v>9344</v>
      </c>
      <c r="C2361" s="71">
        <v>42699</v>
      </c>
      <c r="D2361" s="72" t="s">
        <v>26</v>
      </c>
      <c r="E2361" s="70" t="s">
        <v>27</v>
      </c>
      <c r="F2361" s="70" t="s">
        <v>186</v>
      </c>
      <c r="G2361" s="73" t="s">
        <v>187</v>
      </c>
      <c r="H2361" s="70" t="s">
        <v>1690</v>
      </c>
      <c r="I2361" s="82">
        <v>13516446867</v>
      </c>
      <c r="J2361" s="96" t="s">
        <v>9870</v>
      </c>
      <c r="K2361" s="70" t="s">
        <v>267</v>
      </c>
      <c r="L2361" s="70" t="s">
        <v>33</v>
      </c>
      <c r="M2361" s="97" t="s">
        <v>176</v>
      </c>
      <c r="N2361" s="98" t="s">
        <v>720</v>
      </c>
      <c r="O2361" s="69">
        <v>42699</v>
      </c>
      <c r="P2361" s="70" t="str">
        <f>VLOOKUP(G2361,Sheet1!A:C,3,0)</f>
        <v>ABLOOMY</v>
      </c>
      <c r="Q2361" s="97" t="s">
        <v>177</v>
      </c>
      <c r="R2361" s="88"/>
      <c r="S2361" s="70" t="s">
        <v>8405</v>
      </c>
      <c r="T2361" s="69">
        <v>42699</v>
      </c>
      <c r="U2361" s="70" t="s">
        <v>37</v>
      </c>
      <c r="V2361" s="70">
        <v>42699</v>
      </c>
      <c r="W2361" s="51">
        <f t="shared" si="181"/>
        <v>0</v>
      </c>
      <c r="X2361" s="51">
        <f t="shared" si="182"/>
        <v>0</v>
      </c>
    </row>
    <row r="2362" ht="19.5" customHeight="1" spans="1:24">
      <c r="A2362" s="69"/>
      <c r="B2362" s="70" t="s">
        <v>9344</v>
      </c>
      <c r="C2362" s="71">
        <v>42699</v>
      </c>
      <c r="D2362" s="72" t="s">
        <v>26</v>
      </c>
      <c r="E2362" s="70" t="s">
        <v>27</v>
      </c>
      <c r="F2362" s="70" t="s">
        <v>1124</v>
      </c>
      <c r="G2362" s="73" t="s">
        <v>1125</v>
      </c>
      <c r="H2362" s="70" t="s">
        <v>1126</v>
      </c>
      <c r="I2362" s="82">
        <v>18909688802</v>
      </c>
      <c r="J2362" s="96" t="s">
        <v>9870</v>
      </c>
      <c r="K2362" s="70" t="s">
        <v>267</v>
      </c>
      <c r="L2362" s="70" t="s">
        <v>33</v>
      </c>
      <c r="M2362" s="97" t="s">
        <v>176</v>
      </c>
      <c r="N2362" s="98" t="s">
        <v>720</v>
      </c>
      <c r="O2362" s="69">
        <v>42699</v>
      </c>
      <c r="P2362" s="70" t="str">
        <f>VLOOKUP(G2362,Sheet1!A:C,3,0)</f>
        <v>ABLOOMY</v>
      </c>
      <c r="Q2362" s="97" t="s">
        <v>177</v>
      </c>
      <c r="R2362" s="88"/>
      <c r="S2362" s="70" t="s">
        <v>8405</v>
      </c>
      <c r="T2362" s="69">
        <v>42699</v>
      </c>
      <c r="U2362" s="70" t="s">
        <v>37</v>
      </c>
      <c r="V2362" s="70">
        <v>42699</v>
      </c>
      <c r="W2362" s="51">
        <f t="shared" si="181"/>
        <v>0</v>
      </c>
      <c r="X2362" s="51">
        <f t="shared" si="182"/>
        <v>0</v>
      </c>
    </row>
    <row r="2363" ht="19.5" customHeight="1" spans="1:24">
      <c r="A2363" s="69"/>
      <c r="B2363" s="70" t="s">
        <v>9344</v>
      </c>
      <c r="C2363" s="71">
        <v>42699</v>
      </c>
      <c r="D2363" s="72" t="s">
        <v>26</v>
      </c>
      <c r="E2363" s="70" t="s">
        <v>27</v>
      </c>
      <c r="F2363" s="70" t="s">
        <v>8674</v>
      </c>
      <c r="G2363" s="73" t="s">
        <v>2179</v>
      </c>
      <c r="H2363" s="70" t="s">
        <v>931</v>
      </c>
      <c r="I2363" s="82">
        <v>15256167335</v>
      </c>
      <c r="J2363" s="96" t="s">
        <v>9870</v>
      </c>
      <c r="K2363" s="70" t="s">
        <v>267</v>
      </c>
      <c r="L2363" s="70" t="s">
        <v>33</v>
      </c>
      <c r="M2363" s="97" t="s">
        <v>176</v>
      </c>
      <c r="N2363" s="98" t="s">
        <v>720</v>
      </c>
      <c r="O2363" s="69">
        <v>42699</v>
      </c>
      <c r="P2363" s="70" t="str">
        <f>VLOOKUP(G2363,Sheet1!A:C,3,0)</f>
        <v>ABLOOMY</v>
      </c>
      <c r="Q2363" s="97" t="s">
        <v>177</v>
      </c>
      <c r="R2363" s="88"/>
      <c r="S2363" s="70" t="s">
        <v>53</v>
      </c>
      <c r="T2363" s="69">
        <v>42699</v>
      </c>
      <c r="U2363" s="70" t="s">
        <v>37</v>
      </c>
      <c r="V2363" s="70">
        <v>42699</v>
      </c>
      <c r="W2363" s="51">
        <f t="shared" si="181"/>
        <v>0</v>
      </c>
      <c r="X2363" s="51">
        <f t="shared" si="182"/>
        <v>0</v>
      </c>
    </row>
    <row r="2364" ht="19.5" customHeight="1" spans="1:24">
      <c r="A2364" s="69"/>
      <c r="B2364" s="70" t="s">
        <v>9344</v>
      </c>
      <c r="C2364" s="71">
        <v>42699</v>
      </c>
      <c r="D2364" s="72" t="s">
        <v>26</v>
      </c>
      <c r="E2364" s="70" t="s">
        <v>182</v>
      </c>
      <c r="F2364" s="70" t="s">
        <v>436</v>
      </c>
      <c r="G2364" s="73" t="s">
        <v>595</v>
      </c>
      <c r="H2364" s="70" t="s">
        <v>258</v>
      </c>
      <c r="I2364" s="82">
        <v>15351565009</v>
      </c>
      <c r="J2364" s="96" t="s">
        <v>9870</v>
      </c>
      <c r="K2364" s="70" t="s">
        <v>267</v>
      </c>
      <c r="L2364" s="70" t="s">
        <v>33</v>
      </c>
      <c r="M2364" s="97" t="s">
        <v>176</v>
      </c>
      <c r="N2364" s="98" t="s">
        <v>720</v>
      </c>
      <c r="O2364" s="69">
        <v>42699</v>
      </c>
      <c r="P2364" s="70" t="str">
        <f>VLOOKUP(G2364,Sheet1!A:C,3,0)</f>
        <v>ABLOOMY</v>
      </c>
      <c r="Q2364" s="97" t="s">
        <v>177</v>
      </c>
      <c r="R2364" s="88"/>
      <c r="S2364" s="70" t="s">
        <v>53</v>
      </c>
      <c r="T2364" s="69">
        <v>42699</v>
      </c>
      <c r="U2364" s="70" t="s">
        <v>37</v>
      </c>
      <c r="V2364" s="70">
        <v>42699</v>
      </c>
      <c r="W2364" s="51">
        <f t="shared" si="181"/>
        <v>0</v>
      </c>
      <c r="X2364" s="51">
        <f t="shared" si="182"/>
        <v>0</v>
      </c>
    </row>
    <row r="2365" ht="19.5" customHeight="1" spans="1:24">
      <c r="A2365" s="69"/>
      <c r="B2365" s="70" t="s">
        <v>9344</v>
      </c>
      <c r="C2365" s="71">
        <v>42699</v>
      </c>
      <c r="D2365" s="72" t="s">
        <v>26</v>
      </c>
      <c r="E2365" s="70" t="s">
        <v>81</v>
      </c>
      <c r="F2365" s="70" t="s">
        <v>9871</v>
      </c>
      <c r="G2365" s="73" t="s">
        <v>9872</v>
      </c>
      <c r="H2365" s="70" t="s">
        <v>2907</v>
      </c>
      <c r="I2365" s="82">
        <v>15807398871</v>
      </c>
      <c r="J2365" s="96" t="s">
        <v>9870</v>
      </c>
      <c r="K2365" s="70" t="s">
        <v>267</v>
      </c>
      <c r="L2365" s="70" t="s">
        <v>33</v>
      </c>
      <c r="M2365" s="97" t="s">
        <v>176</v>
      </c>
      <c r="N2365" s="98" t="s">
        <v>720</v>
      </c>
      <c r="O2365" s="69">
        <v>42699</v>
      </c>
      <c r="P2365" s="70" t="str">
        <f>VLOOKUP(G2365,Sheet1!A:C,3,0)</f>
        <v>ABLOOMY</v>
      </c>
      <c r="Q2365" s="97" t="s">
        <v>177</v>
      </c>
      <c r="R2365" s="88"/>
      <c r="S2365" s="70" t="s">
        <v>36</v>
      </c>
      <c r="T2365" s="69">
        <v>42704</v>
      </c>
      <c r="U2365" s="70" t="s">
        <v>37</v>
      </c>
      <c r="V2365" s="70">
        <v>42699</v>
      </c>
      <c r="W2365" s="89">
        <f t="shared" si="181"/>
        <v>0</v>
      </c>
      <c r="X2365" s="89">
        <f t="shared" si="182"/>
        <v>5</v>
      </c>
    </row>
    <row r="2366" ht="19.5" customHeight="1" spans="1:24">
      <c r="A2366" s="69"/>
      <c r="B2366" s="70" t="s">
        <v>9344</v>
      </c>
      <c r="C2366" s="71">
        <v>42699</v>
      </c>
      <c r="D2366" s="72" t="s">
        <v>26</v>
      </c>
      <c r="E2366" s="70" t="s">
        <v>38</v>
      </c>
      <c r="F2366" s="70" t="s">
        <v>430</v>
      </c>
      <c r="G2366" s="73" t="s">
        <v>763</v>
      </c>
      <c r="H2366" s="70" t="s">
        <v>410</v>
      </c>
      <c r="I2366" s="82">
        <v>18378076273</v>
      </c>
      <c r="J2366" s="96" t="s">
        <v>5148</v>
      </c>
      <c r="K2366" s="70" t="s">
        <v>267</v>
      </c>
      <c r="L2366" s="70" t="s">
        <v>33</v>
      </c>
      <c r="M2366" s="97" t="s">
        <v>176</v>
      </c>
      <c r="N2366" s="98" t="s">
        <v>720</v>
      </c>
      <c r="O2366" s="69">
        <v>42699</v>
      </c>
      <c r="P2366" s="70" t="str">
        <f>VLOOKUP(G2366,Sheet1!A:C,3,0)</f>
        <v>ABLOOMY</v>
      </c>
      <c r="Q2366" s="97" t="s">
        <v>177</v>
      </c>
      <c r="R2366" s="88"/>
      <c r="S2366" s="70" t="s">
        <v>36</v>
      </c>
      <c r="T2366" s="69">
        <v>42702</v>
      </c>
      <c r="U2366" s="70" t="s">
        <v>37</v>
      </c>
      <c r="V2366" s="70">
        <v>42699</v>
      </c>
      <c r="W2366" s="89">
        <f t="shared" si="181"/>
        <v>0</v>
      </c>
      <c r="X2366" s="89">
        <f t="shared" si="182"/>
        <v>3</v>
      </c>
    </row>
    <row r="2367" ht="19.5" customHeight="1" spans="1:24">
      <c r="A2367" s="69"/>
      <c r="B2367" s="70" t="s">
        <v>9344</v>
      </c>
      <c r="C2367" s="71">
        <v>42699</v>
      </c>
      <c r="D2367" s="72" t="s">
        <v>26</v>
      </c>
      <c r="E2367" s="70" t="s">
        <v>38</v>
      </c>
      <c r="F2367" s="70" t="s">
        <v>149</v>
      </c>
      <c r="G2367" s="73" t="s">
        <v>4807</v>
      </c>
      <c r="H2367" s="70" t="s">
        <v>9873</v>
      </c>
      <c r="I2367" s="82">
        <v>13657828731</v>
      </c>
      <c r="J2367" s="96" t="s">
        <v>9874</v>
      </c>
      <c r="K2367" s="70" t="s">
        <v>9875</v>
      </c>
      <c r="L2367" s="70" t="s">
        <v>33</v>
      </c>
      <c r="M2367" s="97" t="s">
        <v>49</v>
      </c>
      <c r="N2367" s="98" t="s">
        <v>9876</v>
      </c>
      <c r="O2367" s="69">
        <v>42699</v>
      </c>
      <c r="P2367" s="30" t="str">
        <f>VLOOKUP(G2367,Sheet1!A:C,3,0)</f>
        <v>爱快</v>
      </c>
      <c r="Q2367" s="70" t="s">
        <v>49</v>
      </c>
      <c r="R2367" s="88"/>
      <c r="S2367" s="70" t="s">
        <v>4711</v>
      </c>
      <c r="T2367" s="69">
        <v>42699</v>
      </c>
      <c r="U2367" s="70" t="s">
        <v>37</v>
      </c>
      <c r="V2367" s="30">
        <v>42699</v>
      </c>
      <c r="W2367" s="51">
        <f t="shared" si="181"/>
        <v>0</v>
      </c>
      <c r="X2367" s="51">
        <f t="shared" si="182"/>
        <v>0</v>
      </c>
    </row>
    <row r="2368" ht="19.5" customHeight="1" spans="1:24">
      <c r="A2368" s="69" t="s">
        <v>9877</v>
      </c>
      <c r="B2368" s="70" t="s">
        <v>9344</v>
      </c>
      <c r="C2368" s="71">
        <v>42699</v>
      </c>
      <c r="D2368" s="72">
        <v>400</v>
      </c>
      <c r="E2368" s="70" t="s">
        <v>113</v>
      </c>
      <c r="F2368" s="70" t="s">
        <v>478</v>
      </c>
      <c r="G2368" s="73" t="s">
        <v>551</v>
      </c>
      <c r="H2368" s="70" t="s">
        <v>581</v>
      </c>
      <c r="I2368" s="82">
        <v>18653719925</v>
      </c>
      <c r="J2368" s="96" t="s">
        <v>9878</v>
      </c>
      <c r="K2368" s="70" t="s">
        <v>93</v>
      </c>
      <c r="L2368" s="70" t="s">
        <v>33</v>
      </c>
      <c r="M2368" s="97" t="s">
        <v>176</v>
      </c>
      <c r="N2368" s="98" t="s">
        <v>720</v>
      </c>
      <c r="O2368" s="69">
        <v>42699</v>
      </c>
      <c r="P2368" s="70" t="str">
        <f>VLOOKUP(G2368,Sheet1!A:C,3,0)</f>
        <v>ABLOOMY</v>
      </c>
      <c r="Q2368" s="97" t="s">
        <v>177</v>
      </c>
      <c r="R2368" s="88"/>
      <c r="S2368" s="70" t="s">
        <v>8405</v>
      </c>
      <c r="T2368" s="69">
        <v>42699</v>
      </c>
      <c r="U2368" s="70" t="s">
        <v>37</v>
      </c>
      <c r="V2368" s="30">
        <v>42699</v>
      </c>
      <c r="W2368" s="51">
        <f t="shared" si="181"/>
        <v>0</v>
      </c>
      <c r="X2368" s="51">
        <f t="shared" si="182"/>
        <v>0</v>
      </c>
    </row>
    <row r="2369" ht="19.5" customHeight="1" spans="1:24">
      <c r="A2369" s="69" t="s">
        <v>9879</v>
      </c>
      <c r="B2369" s="70" t="s">
        <v>9344</v>
      </c>
      <c r="C2369" s="71">
        <v>42699</v>
      </c>
      <c r="D2369" s="72" t="s">
        <v>349</v>
      </c>
      <c r="E2369" s="70" t="s">
        <v>166</v>
      </c>
      <c r="F2369" s="70" t="s">
        <v>167</v>
      </c>
      <c r="G2369" s="73" t="s">
        <v>1536</v>
      </c>
      <c r="H2369" s="70" t="s">
        <v>1537</v>
      </c>
      <c r="I2369" s="82">
        <v>15168271166</v>
      </c>
      <c r="J2369" s="96" t="s">
        <v>9880</v>
      </c>
      <c r="K2369" s="70" t="s">
        <v>5655</v>
      </c>
      <c r="L2369" s="70" t="s">
        <v>33</v>
      </c>
      <c r="M2369" s="97" t="s">
        <v>60</v>
      </c>
      <c r="N2369" s="98" t="s">
        <v>1271</v>
      </c>
      <c r="O2369" s="69">
        <v>42699</v>
      </c>
      <c r="P2369" s="70" t="str">
        <f>VLOOKUP(G2369,Sheet1!A:C,3,0)</f>
        <v>爱快</v>
      </c>
      <c r="Q2369" s="97" t="s">
        <v>87</v>
      </c>
      <c r="R2369" s="88"/>
      <c r="S2369" s="70" t="s">
        <v>8405</v>
      </c>
      <c r="T2369" s="69">
        <v>42702</v>
      </c>
      <c r="U2369" s="70" t="s">
        <v>63</v>
      </c>
      <c r="V2369" s="70">
        <v>42699</v>
      </c>
      <c r="W2369" s="89">
        <f t="shared" si="181"/>
        <v>0</v>
      </c>
      <c r="X2369" s="89">
        <f t="shared" si="182"/>
        <v>3</v>
      </c>
    </row>
    <row r="2370" ht="19.5" customHeight="1" spans="1:24">
      <c r="A2370" s="69" t="s">
        <v>9881</v>
      </c>
      <c r="B2370" s="70" t="s">
        <v>9344</v>
      </c>
      <c r="C2370" s="71">
        <v>42699</v>
      </c>
      <c r="D2370" s="72">
        <v>400</v>
      </c>
      <c r="E2370" s="70" t="s">
        <v>182</v>
      </c>
      <c r="F2370" s="70" t="s">
        <v>776</v>
      </c>
      <c r="G2370" s="73" t="s">
        <v>777</v>
      </c>
      <c r="H2370" s="70" t="s">
        <v>9882</v>
      </c>
      <c r="I2370" s="82">
        <v>15962815711</v>
      </c>
      <c r="J2370" s="96" t="s">
        <v>9883</v>
      </c>
      <c r="K2370" s="70" t="s">
        <v>93</v>
      </c>
      <c r="L2370" s="70" t="s">
        <v>33</v>
      </c>
      <c r="M2370" s="97" t="s">
        <v>176</v>
      </c>
      <c r="N2370" s="98" t="s">
        <v>720</v>
      </c>
      <c r="O2370" s="69">
        <v>42699</v>
      </c>
      <c r="P2370" s="70" t="str">
        <f>VLOOKUP(G2370,Sheet1!A:C,3,0)</f>
        <v>ABLOOMY</v>
      </c>
      <c r="Q2370" s="97" t="s">
        <v>177</v>
      </c>
      <c r="R2370" s="88"/>
      <c r="S2370" s="70" t="s">
        <v>53</v>
      </c>
      <c r="T2370" s="69">
        <v>42699</v>
      </c>
      <c r="U2370" s="70" t="s">
        <v>37</v>
      </c>
      <c r="V2370" s="30">
        <v>42699</v>
      </c>
      <c r="W2370" s="51">
        <f t="shared" si="181"/>
        <v>0</v>
      </c>
      <c r="X2370" s="51">
        <f t="shared" si="182"/>
        <v>0</v>
      </c>
    </row>
    <row r="2371" ht="19.5" customHeight="1" spans="1:24">
      <c r="A2371" s="69" t="s">
        <v>9884</v>
      </c>
      <c r="B2371" s="70" t="s">
        <v>9344</v>
      </c>
      <c r="C2371" s="71">
        <v>42699</v>
      </c>
      <c r="D2371" s="72">
        <v>400</v>
      </c>
      <c r="E2371" s="70" t="s">
        <v>113</v>
      </c>
      <c r="F2371" s="70" t="s">
        <v>114</v>
      </c>
      <c r="G2371" s="73" t="s">
        <v>115</v>
      </c>
      <c r="H2371" s="70" t="s">
        <v>3411</v>
      </c>
      <c r="I2371" s="82" t="s">
        <v>9885</v>
      </c>
      <c r="J2371" s="96" t="s">
        <v>9886</v>
      </c>
      <c r="K2371" s="70" t="s">
        <v>93</v>
      </c>
      <c r="L2371" s="70" t="s">
        <v>33</v>
      </c>
      <c r="M2371" s="97" t="s">
        <v>176</v>
      </c>
      <c r="N2371" s="98" t="s">
        <v>720</v>
      </c>
      <c r="O2371" s="69">
        <v>42699</v>
      </c>
      <c r="P2371" s="70" t="str">
        <f>VLOOKUP(G2371,Sheet1!A:C,3,0)</f>
        <v>ABLOOMY</v>
      </c>
      <c r="Q2371" s="97" t="s">
        <v>177</v>
      </c>
      <c r="R2371" s="88"/>
      <c r="S2371" s="70" t="s">
        <v>36</v>
      </c>
      <c r="T2371" s="69">
        <v>42699</v>
      </c>
      <c r="U2371" s="70" t="s">
        <v>37</v>
      </c>
      <c r="V2371" s="30">
        <v>42699</v>
      </c>
      <c r="W2371" s="51">
        <f t="shared" si="181"/>
        <v>0</v>
      </c>
      <c r="X2371" s="51">
        <f t="shared" si="182"/>
        <v>0</v>
      </c>
    </row>
    <row r="2372" ht="19.5" customHeight="1" spans="1:24">
      <c r="A2372" s="69" t="s">
        <v>9887</v>
      </c>
      <c r="B2372" s="70" t="s">
        <v>9344</v>
      </c>
      <c r="C2372" s="71">
        <v>42699</v>
      </c>
      <c r="D2372" s="72">
        <v>400</v>
      </c>
      <c r="E2372" s="70" t="s">
        <v>113</v>
      </c>
      <c r="F2372" s="70" t="s">
        <v>114</v>
      </c>
      <c r="G2372" s="73" t="s">
        <v>115</v>
      </c>
      <c r="H2372" s="70" t="s">
        <v>9888</v>
      </c>
      <c r="I2372" s="82">
        <v>18714637980</v>
      </c>
      <c r="J2372" s="96" t="s">
        <v>9889</v>
      </c>
      <c r="K2372" s="70" t="s">
        <v>101</v>
      </c>
      <c r="L2372" s="70" t="s">
        <v>33</v>
      </c>
      <c r="M2372" s="97" t="s">
        <v>102</v>
      </c>
      <c r="N2372" s="98" t="s">
        <v>2639</v>
      </c>
      <c r="O2372" s="69">
        <v>42699</v>
      </c>
      <c r="P2372" s="70" t="str">
        <f>VLOOKUP(G2372,Sheet1!A:C,3,0)</f>
        <v>ABLOOMY</v>
      </c>
      <c r="Q2372" s="97" t="s">
        <v>104</v>
      </c>
      <c r="R2372" s="88"/>
      <c r="S2372" s="70" t="s">
        <v>36</v>
      </c>
      <c r="T2372" s="69">
        <v>42699</v>
      </c>
      <c r="U2372" s="70" t="s">
        <v>37</v>
      </c>
      <c r="V2372" s="30">
        <v>42699</v>
      </c>
      <c r="W2372" s="51">
        <f t="shared" si="181"/>
        <v>0</v>
      </c>
      <c r="X2372" s="51">
        <f t="shared" si="182"/>
        <v>0</v>
      </c>
    </row>
    <row r="2373" ht="19.5" customHeight="1" spans="1:24">
      <c r="A2373" s="69"/>
      <c r="B2373" s="70" t="s">
        <v>9344</v>
      </c>
      <c r="C2373" s="71">
        <v>42699</v>
      </c>
      <c r="D2373" s="72" t="s">
        <v>26</v>
      </c>
      <c r="E2373" s="70" t="s">
        <v>782</v>
      </c>
      <c r="F2373" s="70" t="s">
        <v>1057</v>
      </c>
      <c r="G2373" s="73" t="s">
        <v>1058</v>
      </c>
      <c r="H2373" s="70" t="s">
        <v>5258</v>
      </c>
      <c r="I2373" s="82"/>
      <c r="J2373" s="96" t="s">
        <v>9890</v>
      </c>
      <c r="K2373" s="70" t="s">
        <v>101</v>
      </c>
      <c r="L2373" s="70" t="s">
        <v>33</v>
      </c>
      <c r="M2373" s="97" t="s">
        <v>49</v>
      </c>
      <c r="N2373" s="98" t="s">
        <v>9891</v>
      </c>
      <c r="O2373" s="69">
        <v>42699</v>
      </c>
      <c r="P2373" s="70" t="str">
        <f>VLOOKUP(G2373,Sheet1!A:C,3,0)</f>
        <v>ABLOOMY</v>
      </c>
      <c r="Q2373" s="97" t="s">
        <v>49</v>
      </c>
      <c r="R2373" s="88"/>
      <c r="S2373" s="70" t="s">
        <v>53</v>
      </c>
      <c r="T2373" s="69">
        <v>42705</v>
      </c>
      <c r="U2373" s="70" t="s">
        <v>37</v>
      </c>
      <c r="V2373" s="70">
        <v>42699</v>
      </c>
      <c r="W2373" s="89">
        <f t="shared" si="181"/>
        <v>0</v>
      </c>
      <c r="X2373" s="89">
        <f t="shared" si="182"/>
        <v>6</v>
      </c>
    </row>
    <row r="2374" ht="19.5" customHeight="1" spans="1:24">
      <c r="A2374" s="69"/>
      <c r="B2374" s="70" t="s">
        <v>9344</v>
      </c>
      <c r="C2374" s="71">
        <v>42699</v>
      </c>
      <c r="D2374" s="72" t="s">
        <v>26</v>
      </c>
      <c r="E2374" s="70" t="s">
        <v>113</v>
      </c>
      <c r="F2374" s="70" t="s">
        <v>1555</v>
      </c>
      <c r="G2374" s="73" t="s">
        <v>8534</v>
      </c>
      <c r="H2374" s="70" t="s">
        <v>134</v>
      </c>
      <c r="I2374" s="82">
        <v>13668690375</v>
      </c>
      <c r="J2374" s="96" t="s">
        <v>254</v>
      </c>
      <c r="K2374" s="70" t="s">
        <v>72</v>
      </c>
      <c r="L2374" s="70" t="s">
        <v>33</v>
      </c>
      <c r="M2374" s="97" t="s">
        <v>158</v>
      </c>
      <c r="N2374" s="98"/>
      <c r="O2374" s="69">
        <v>42699</v>
      </c>
      <c r="P2374" s="70" t="str">
        <f>VLOOKUP(G2374,Sheet1!A:C,3,0)</f>
        <v>爱快</v>
      </c>
      <c r="Q2374" s="97" t="s">
        <v>158</v>
      </c>
      <c r="R2374" s="88"/>
      <c r="S2374" s="70" t="s">
        <v>36</v>
      </c>
      <c r="T2374" s="69">
        <v>42704</v>
      </c>
      <c r="U2374" s="70" t="s">
        <v>63</v>
      </c>
      <c r="V2374" s="70">
        <v>42699</v>
      </c>
      <c r="W2374" s="89">
        <f t="shared" si="181"/>
        <v>0</v>
      </c>
      <c r="X2374" s="89">
        <f t="shared" si="182"/>
        <v>5</v>
      </c>
    </row>
    <row r="2375" ht="19.5" customHeight="1" spans="1:24">
      <c r="A2375" s="69"/>
      <c r="B2375" s="70" t="s">
        <v>9344</v>
      </c>
      <c r="C2375" s="71">
        <v>42699</v>
      </c>
      <c r="D2375" s="72" t="s">
        <v>26</v>
      </c>
      <c r="E2375" s="70" t="s">
        <v>65</v>
      </c>
      <c r="F2375" s="70" t="s">
        <v>909</v>
      </c>
      <c r="G2375" s="73" t="s">
        <v>2038</v>
      </c>
      <c r="H2375" s="70" t="s">
        <v>9892</v>
      </c>
      <c r="I2375" s="82">
        <v>13395053669</v>
      </c>
      <c r="J2375" s="96" t="s">
        <v>170</v>
      </c>
      <c r="K2375" s="70" t="s">
        <v>8405</v>
      </c>
      <c r="L2375" s="70" t="s">
        <v>33</v>
      </c>
      <c r="M2375" s="97" t="s">
        <v>60</v>
      </c>
      <c r="N2375" s="98" t="s">
        <v>7915</v>
      </c>
      <c r="O2375" s="69">
        <v>42699</v>
      </c>
      <c r="P2375" s="70" t="str">
        <f>VLOOKUP(G2375,Sheet1!A:C,3,0)</f>
        <v>寰创</v>
      </c>
      <c r="Q2375" s="97" t="s">
        <v>62</v>
      </c>
      <c r="R2375" s="88"/>
      <c r="S2375" s="70" t="s">
        <v>8405</v>
      </c>
      <c r="T2375" s="69">
        <v>42699</v>
      </c>
      <c r="U2375" s="70" t="s">
        <v>37</v>
      </c>
      <c r="V2375" s="30">
        <v>42699</v>
      </c>
      <c r="W2375" s="51">
        <f t="shared" si="181"/>
        <v>0</v>
      </c>
      <c r="X2375" s="51">
        <f t="shared" si="182"/>
        <v>0</v>
      </c>
    </row>
    <row r="2376" ht="19.5" customHeight="1" spans="1:24">
      <c r="A2376" s="69" t="s">
        <v>9893</v>
      </c>
      <c r="B2376" s="70" t="s">
        <v>9344</v>
      </c>
      <c r="C2376" s="71">
        <v>42699</v>
      </c>
      <c r="D2376" s="72" t="s">
        <v>349</v>
      </c>
      <c r="E2376" s="70" t="s">
        <v>166</v>
      </c>
      <c r="F2376" s="70" t="s">
        <v>139</v>
      </c>
      <c r="G2376" s="73" t="s">
        <v>3867</v>
      </c>
      <c r="H2376" s="70" t="s">
        <v>1372</v>
      </c>
      <c r="I2376" s="82">
        <v>13454958965</v>
      </c>
      <c r="J2376" s="96" t="s">
        <v>9894</v>
      </c>
      <c r="K2376" s="70" t="s">
        <v>59</v>
      </c>
      <c r="L2376" s="70" t="s">
        <v>33</v>
      </c>
      <c r="M2376" s="97" t="s">
        <v>376</v>
      </c>
      <c r="N2376" s="98" t="s">
        <v>9895</v>
      </c>
      <c r="O2376" s="69">
        <v>42699</v>
      </c>
      <c r="P2376" s="70" t="str">
        <f>VLOOKUP(G2376,Sheet1!A:C,3,0)</f>
        <v>ABLOOMY</v>
      </c>
      <c r="Q2376" s="97" t="s">
        <v>376</v>
      </c>
      <c r="R2376" s="88"/>
      <c r="S2376" s="70" t="s">
        <v>9896</v>
      </c>
      <c r="T2376" s="69">
        <v>42699</v>
      </c>
      <c r="U2376" s="70" t="s">
        <v>37</v>
      </c>
      <c r="V2376" s="30">
        <v>42699</v>
      </c>
      <c r="W2376" s="51">
        <f t="shared" si="181"/>
        <v>0</v>
      </c>
      <c r="X2376" s="51">
        <f t="shared" si="182"/>
        <v>0</v>
      </c>
    </row>
    <row r="2377" ht="19.5" customHeight="1" spans="1:24">
      <c r="A2377" s="42" t="s">
        <v>9897</v>
      </c>
      <c r="B2377" s="43" t="s">
        <v>9344</v>
      </c>
      <c r="C2377" s="44">
        <v>42699</v>
      </c>
      <c r="D2377" s="45">
        <v>400</v>
      </c>
      <c r="E2377" s="43" t="s">
        <v>173</v>
      </c>
      <c r="F2377" s="43" t="s">
        <v>174</v>
      </c>
      <c r="G2377" s="46" t="s">
        <v>175</v>
      </c>
      <c r="H2377" s="43" t="s">
        <v>77</v>
      </c>
      <c r="I2377" s="47">
        <v>15501088956</v>
      </c>
      <c r="J2377" s="48" t="s">
        <v>9898</v>
      </c>
      <c r="K2377" s="43" t="s">
        <v>5655</v>
      </c>
      <c r="L2377" s="43" t="s">
        <v>33</v>
      </c>
      <c r="M2377" s="92" t="s">
        <v>60</v>
      </c>
      <c r="N2377" s="93" t="s">
        <v>5877</v>
      </c>
      <c r="O2377" s="42">
        <v>42699</v>
      </c>
      <c r="P2377" s="43" t="str">
        <f>VLOOKUP(G2377,Sheet1!A:C,3,0)</f>
        <v>ABLOOMY</v>
      </c>
      <c r="Q2377" s="92" t="s">
        <v>144</v>
      </c>
      <c r="R2377" s="50"/>
      <c r="S2377" s="43" t="s">
        <v>267</v>
      </c>
      <c r="T2377" s="42">
        <v>42705</v>
      </c>
      <c r="U2377" s="42" t="s">
        <v>63</v>
      </c>
      <c r="V2377" s="43">
        <v>42699</v>
      </c>
      <c r="W2377" s="51">
        <f t="shared" si="181"/>
        <v>0</v>
      </c>
      <c r="X2377" s="51">
        <f t="shared" si="182"/>
        <v>6</v>
      </c>
    </row>
    <row r="2378" ht="19.5" customHeight="1" spans="1:24">
      <c r="A2378" s="42"/>
      <c r="B2378" s="43" t="s">
        <v>9344</v>
      </c>
      <c r="C2378" s="44">
        <v>42699</v>
      </c>
      <c r="D2378" s="45">
        <v>400</v>
      </c>
      <c r="E2378" s="43" t="s">
        <v>173</v>
      </c>
      <c r="F2378" s="43" t="s">
        <v>174</v>
      </c>
      <c r="G2378" s="46" t="s">
        <v>175</v>
      </c>
      <c r="H2378" s="43" t="s">
        <v>77</v>
      </c>
      <c r="I2378" s="47">
        <v>15501088956</v>
      </c>
      <c r="J2378" s="48" t="s">
        <v>9898</v>
      </c>
      <c r="K2378" s="43" t="s">
        <v>5655</v>
      </c>
      <c r="L2378" s="43" t="s">
        <v>33</v>
      </c>
      <c r="M2378" s="92" t="s">
        <v>60</v>
      </c>
      <c r="N2378" s="93" t="s">
        <v>5877</v>
      </c>
      <c r="O2378" s="42">
        <v>42699</v>
      </c>
      <c r="P2378" s="43" t="str">
        <f>VLOOKUP(G2378,Sheet1!A:C,3,0)</f>
        <v>ABLOOMY</v>
      </c>
      <c r="Q2378" s="92" t="s">
        <v>87</v>
      </c>
      <c r="R2378" s="50"/>
      <c r="S2378" s="43" t="s">
        <v>267</v>
      </c>
      <c r="T2378" s="42">
        <v>42710</v>
      </c>
      <c r="U2378" s="42" t="s">
        <v>63</v>
      </c>
      <c r="V2378" s="43">
        <v>42699</v>
      </c>
      <c r="W2378" s="51">
        <f t="shared" ref="W2378" si="183">V2378-C2378</f>
        <v>0</v>
      </c>
      <c r="X2378" s="51">
        <f t="shared" ref="X2378" si="184">T2378-C2378</f>
        <v>11</v>
      </c>
    </row>
    <row r="2379" ht="19.5" customHeight="1" spans="1:24">
      <c r="A2379" s="69" t="s">
        <v>9899</v>
      </c>
      <c r="B2379" s="70" t="s">
        <v>9344</v>
      </c>
      <c r="C2379" s="71">
        <v>42699</v>
      </c>
      <c r="D2379" s="72">
        <v>400</v>
      </c>
      <c r="E2379" s="70" t="s">
        <v>1170</v>
      </c>
      <c r="F2379" s="70" t="s">
        <v>943</v>
      </c>
      <c r="G2379" s="73" t="s">
        <v>1470</v>
      </c>
      <c r="H2379" s="70" t="s">
        <v>2791</v>
      </c>
      <c r="I2379" s="82">
        <v>13710039680</v>
      </c>
      <c r="J2379" s="96" t="s">
        <v>9900</v>
      </c>
      <c r="K2379" s="70" t="s">
        <v>101</v>
      </c>
      <c r="L2379" s="70" t="s">
        <v>33</v>
      </c>
      <c r="M2379" s="97" t="s">
        <v>60</v>
      </c>
      <c r="N2379" s="98" t="s">
        <v>720</v>
      </c>
      <c r="O2379" s="69">
        <v>42699</v>
      </c>
      <c r="P2379" s="70" t="str">
        <f>VLOOKUP(G2379,Sheet1!A:C,3,0)</f>
        <v>寰创</v>
      </c>
      <c r="Q2379" s="97" t="s">
        <v>62</v>
      </c>
      <c r="R2379" s="88"/>
      <c r="S2379" s="70" t="s">
        <v>36</v>
      </c>
      <c r="T2379" s="69">
        <v>42699</v>
      </c>
      <c r="U2379" s="70" t="s">
        <v>37</v>
      </c>
      <c r="V2379" s="30">
        <v>42699</v>
      </c>
      <c r="W2379" s="51">
        <f t="shared" si="181"/>
        <v>0</v>
      </c>
      <c r="X2379" s="51">
        <f t="shared" si="182"/>
        <v>0</v>
      </c>
    </row>
    <row r="2380" ht="19.5" customHeight="1" spans="1:24">
      <c r="A2380" s="107"/>
      <c r="B2380" s="70" t="s">
        <v>9344</v>
      </c>
      <c r="C2380" s="71">
        <v>42700</v>
      </c>
      <c r="D2380" s="72" t="s">
        <v>26</v>
      </c>
      <c r="E2380" s="70" t="s">
        <v>45</v>
      </c>
      <c r="F2380" s="70" t="s">
        <v>826</v>
      </c>
      <c r="G2380" s="73" t="s">
        <v>946</v>
      </c>
      <c r="H2380" s="70" t="s">
        <v>439</v>
      </c>
      <c r="I2380" s="82">
        <v>13653852842</v>
      </c>
      <c r="J2380" s="96" t="s">
        <v>9901</v>
      </c>
      <c r="K2380" s="70" t="s">
        <v>223</v>
      </c>
      <c r="L2380" s="70" t="s">
        <v>33</v>
      </c>
      <c r="M2380" s="97" t="s">
        <v>176</v>
      </c>
      <c r="N2380" s="98" t="s">
        <v>720</v>
      </c>
      <c r="O2380" s="69">
        <v>42700</v>
      </c>
      <c r="P2380" s="70" t="s">
        <v>515</v>
      </c>
      <c r="Q2380" s="97" t="s">
        <v>177</v>
      </c>
      <c r="R2380" s="88"/>
      <c r="S2380" s="70" t="s">
        <v>838</v>
      </c>
      <c r="T2380" s="69">
        <v>42700</v>
      </c>
      <c r="U2380" s="70" t="s">
        <v>37</v>
      </c>
      <c r="V2380" s="70">
        <v>42700</v>
      </c>
      <c r="W2380" s="51">
        <f t="shared" si="181"/>
        <v>0</v>
      </c>
      <c r="X2380" s="51">
        <f t="shared" si="182"/>
        <v>0</v>
      </c>
    </row>
    <row r="2381" ht="19.5" customHeight="1" spans="1:24">
      <c r="A2381" s="107"/>
      <c r="B2381" s="70" t="s">
        <v>9344</v>
      </c>
      <c r="C2381" s="71">
        <v>42700</v>
      </c>
      <c r="D2381" s="72" t="s">
        <v>26</v>
      </c>
      <c r="E2381" s="70" t="s">
        <v>74</v>
      </c>
      <c r="F2381" s="70" t="s">
        <v>8440</v>
      </c>
      <c r="G2381" s="73" t="s">
        <v>47</v>
      </c>
      <c r="H2381" s="70" t="s">
        <v>280</v>
      </c>
      <c r="I2381" s="82">
        <v>15544116262</v>
      </c>
      <c r="J2381" s="96" t="s">
        <v>9901</v>
      </c>
      <c r="K2381" s="70" t="s">
        <v>120</v>
      </c>
      <c r="L2381" s="70" t="s">
        <v>33</v>
      </c>
      <c r="M2381" s="97" t="s">
        <v>176</v>
      </c>
      <c r="N2381" s="98" t="s">
        <v>720</v>
      </c>
      <c r="O2381" s="69">
        <v>42700</v>
      </c>
      <c r="P2381" s="70" t="str">
        <f>VLOOKUP(G2381,Sheet1!A:C,3,0)</f>
        <v>寰创</v>
      </c>
      <c r="Q2381" s="97" t="s">
        <v>177</v>
      </c>
      <c r="R2381" s="88"/>
      <c r="S2381" s="70" t="s">
        <v>838</v>
      </c>
      <c r="T2381" s="69">
        <v>42700</v>
      </c>
      <c r="U2381" s="70" t="s">
        <v>37</v>
      </c>
      <c r="V2381" s="70">
        <v>42700</v>
      </c>
      <c r="W2381" s="51">
        <f t="shared" si="181"/>
        <v>0</v>
      </c>
      <c r="X2381" s="51">
        <f t="shared" si="182"/>
        <v>0</v>
      </c>
    </row>
    <row r="2382" ht="19.5" customHeight="1" spans="1:24">
      <c r="A2382" s="107" t="s">
        <v>9902</v>
      </c>
      <c r="B2382" s="70" t="s">
        <v>9344</v>
      </c>
      <c r="C2382" s="71">
        <v>42700</v>
      </c>
      <c r="D2382" s="72" t="s">
        <v>26</v>
      </c>
      <c r="E2382" s="70" t="s">
        <v>113</v>
      </c>
      <c r="F2382" s="70" t="s">
        <v>1015</v>
      </c>
      <c r="G2382" s="73" t="s">
        <v>1016</v>
      </c>
      <c r="H2382" s="70" t="s">
        <v>1126</v>
      </c>
      <c r="I2382" s="82">
        <v>13665388378</v>
      </c>
      <c r="J2382" s="96" t="s">
        <v>9901</v>
      </c>
      <c r="K2382" s="70" t="s">
        <v>72</v>
      </c>
      <c r="L2382" s="70" t="s">
        <v>33</v>
      </c>
      <c r="M2382" s="97" t="s">
        <v>176</v>
      </c>
      <c r="N2382" s="98" t="s">
        <v>720</v>
      </c>
      <c r="O2382" s="69">
        <v>42700</v>
      </c>
      <c r="P2382" s="70" t="s">
        <v>515</v>
      </c>
      <c r="Q2382" s="97" t="s">
        <v>177</v>
      </c>
      <c r="R2382" s="88"/>
      <c r="S2382" s="70" t="s">
        <v>838</v>
      </c>
      <c r="T2382" s="69">
        <v>42700</v>
      </c>
      <c r="U2382" s="70" t="s">
        <v>37</v>
      </c>
      <c r="V2382" s="70">
        <v>42700</v>
      </c>
      <c r="W2382" s="51">
        <f t="shared" si="181"/>
        <v>0</v>
      </c>
      <c r="X2382" s="51">
        <f t="shared" si="182"/>
        <v>0</v>
      </c>
    </row>
    <row r="2383" ht="19.5" customHeight="1" spans="1:24">
      <c r="A2383" s="107" t="s">
        <v>9902</v>
      </c>
      <c r="B2383" s="70" t="s">
        <v>9344</v>
      </c>
      <c r="C2383" s="71">
        <v>42700</v>
      </c>
      <c r="D2383" s="72" t="s">
        <v>26</v>
      </c>
      <c r="E2383" s="70" t="s">
        <v>138</v>
      </c>
      <c r="F2383" s="70" t="s">
        <v>483</v>
      </c>
      <c r="G2383" s="73" t="s">
        <v>4875</v>
      </c>
      <c r="H2383" s="70" t="s">
        <v>439</v>
      </c>
      <c r="I2383" s="82">
        <v>13586910987</v>
      </c>
      <c r="J2383" s="96" t="s">
        <v>9901</v>
      </c>
      <c r="K2383" s="70" t="s">
        <v>171</v>
      </c>
      <c r="L2383" s="70" t="s">
        <v>33</v>
      </c>
      <c r="M2383" s="97" t="s">
        <v>176</v>
      </c>
      <c r="N2383" s="98" t="s">
        <v>720</v>
      </c>
      <c r="O2383" s="69">
        <v>42700</v>
      </c>
      <c r="P2383" s="70" t="s">
        <v>515</v>
      </c>
      <c r="Q2383" s="97" t="s">
        <v>177</v>
      </c>
      <c r="R2383" s="88"/>
      <c r="S2383" s="70" t="s">
        <v>838</v>
      </c>
      <c r="T2383" s="69">
        <v>42700</v>
      </c>
      <c r="U2383" s="70" t="s">
        <v>37</v>
      </c>
      <c r="V2383" s="70">
        <v>42700</v>
      </c>
      <c r="W2383" s="51">
        <f t="shared" si="181"/>
        <v>0</v>
      </c>
      <c r="X2383" s="51">
        <f t="shared" si="182"/>
        <v>0</v>
      </c>
    </row>
    <row r="2384" ht="19.5" customHeight="1" spans="1:24">
      <c r="A2384" s="107" t="s">
        <v>9902</v>
      </c>
      <c r="B2384" s="70" t="s">
        <v>9344</v>
      </c>
      <c r="C2384" s="71">
        <v>42700</v>
      </c>
      <c r="D2384" s="72" t="s">
        <v>26</v>
      </c>
      <c r="E2384" s="70" t="s">
        <v>138</v>
      </c>
      <c r="F2384" s="70" t="s">
        <v>940</v>
      </c>
      <c r="G2384" s="73" t="s">
        <v>941</v>
      </c>
      <c r="H2384" s="70" t="s">
        <v>942</v>
      </c>
      <c r="I2384" s="82">
        <v>13606773763</v>
      </c>
      <c r="J2384" s="96" t="s">
        <v>9901</v>
      </c>
      <c r="K2384" s="70" t="s">
        <v>171</v>
      </c>
      <c r="L2384" s="70" t="s">
        <v>33</v>
      </c>
      <c r="M2384" s="97" t="s">
        <v>176</v>
      </c>
      <c r="N2384" s="98" t="s">
        <v>720</v>
      </c>
      <c r="O2384" s="69">
        <v>42700</v>
      </c>
      <c r="P2384" s="70" t="str">
        <f>VLOOKUP(G2384,Sheet1!A:C,3,0)</f>
        <v>寰创</v>
      </c>
      <c r="Q2384" s="97" t="s">
        <v>177</v>
      </c>
      <c r="R2384" s="88"/>
      <c r="S2384" s="70" t="s">
        <v>838</v>
      </c>
      <c r="T2384" s="69">
        <v>42700</v>
      </c>
      <c r="U2384" s="70" t="s">
        <v>37</v>
      </c>
      <c r="V2384" s="70">
        <v>42700</v>
      </c>
      <c r="W2384" s="51">
        <f t="shared" si="181"/>
        <v>0</v>
      </c>
      <c r="X2384" s="51">
        <f t="shared" si="182"/>
        <v>0</v>
      </c>
    </row>
    <row r="2385" ht="19.5" customHeight="1" spans="1:24">
      <c r="A2385" s="29"/>
      <c r="B2385" s="30" t="s">
        <v>9344</v>
      </c>
      <c r="C2385" s="31">
        <v>42702</v>
      </c>
      <c r="D2385" s="32" t="s">
        <v>26</v>
      </c>
      <c r="E2385" s="30" t="s">
        <v>277</v>
      </c>
      <c r="F2385" s="30" t="s">
        <v>278</v>
      </c>
      <c r="G2385" s="33" t="s">
        <v>2060</v>
      </c>
      <c r="H2385" s="30" t="s">
        <v>193</v>
      </c>
      <c r="I2385" s="35">
        <v>13991121798</v>
      </c>
      <c r="J2385" s="36" t="s">
        <v>125</v>
      </c>
      <c r="K2385" s="30" t="s">
        <v>267</v>
      </c>
      <c r="L2385" s="30" t="s">
        <v>33</v>
      </c>
      <c r="M2385" s="53" t="s">
        <v>34</v>
      </c>
      <c r="N2385" s="63" t="s">
        <v>9903</v>
      </c>
      <c r="O2385" s="29">
        <v>42702</v>
      </c>
      <c r="P2385" s="30" t="str">
        <f>VLOOKUP(G2385,Sheet1!A:C,3,0)</f>
        <v>ABLOOMY-中苗刷</v>
      </c>
      <c r="Q2385" s="53" t="s">
        <v>34</v>
      </c>
      <c r="R2385" s="40"/>
      <c r="S2385" s="30" t="s">
        <v>43</v>
      </c>
      <c r="T2385" s="29">
        <v>42713</v>
      </c>
      <c r="U2385" s="30" t="s">
        <v>37</v>
      </c>
      <c r="V2385" s="30">
        <v>42702</v>
      </c>
      <c r="W2385" s="41">
        <f t="shared" si="181"/>
        <v>0</v>
      </c>
      <c r="X2385" s="41">
        <f t="shared" si="182"/>
        <v>11</v>
      </c>
    </row>
    <row r="2386" ht="19.5" customHeight="1" spans="1:24">
      <c r="A2386" s="69"/>
      <c r="B2386" s="70" t="s">
        <v>9344</v>
      </c>
      <c r="C2386" s="71">
        <v>42702</v>
      </c>
      <c r="D2386" s="72" t="s">
        <v>26</v>
      </c>
      <c r="E2386" s="70" t="s">
        <v>81</v>
      </c>
      <c r="F2386" s="70" t="s">
        <v>1329</v>
      </c>
      <c r="G2386" s="73" t="s">
        <v>1865</v>
      </c>
      <c r="H2386" s="70" t="s">
        <v>30</v>
      </c>
      <c r="I2386" s="82">
        <v>13187341790</v>
      </c>
      <c r="J2386" s="96" t="s">
        <v>125</v>
      </c>
      <c r="K2386" s="70" t="s">
        <v>267</v>
      </c>
      <c r="L2386" s="70" t="s">
        <v>33</v>
      </c>
      <c r="M2386" s="97" t="s">
        <v>60</v>
      </c>
      <c r="N2386" s="98" t="s">
        <v>9904</v>
      </c>
      <c r="O2386" s="69">
        <v>42702</v>
      </c>
      <c r="P2386" s="70" t="str">
        <f>VLOOKUP(G2386,Sheet1!A:C,3,0)</f>
        <v>寰创-中苗刷</v>
      </c>
      <c r="Q2386" s="97" t="s">
        <v>62</v>
      </c>
      <c r="R2386" s="88"/>
      <c r="S2386" s="70" t="s">
        <v>43</v>
      </c>
      <c r="T2386" s="69">
        <v>42702</v>
      </c>
      <c r="U2386" s="70" t="s">
        <v>37</v>
      </c>
      <c r="V2386" s="70">
        <v>42702</v>
      </c>
      <c r="W2386" s="89">
        <f t="shared" si="181"/>
        <v>0</v>
      </c>
      <c r="X2386" s="89">
        <f t="shared" si="182"/>
        <v>0</v>
      </c>
    </row>
    <row r="2387" ht="19.5" customHeight="1" spans="1:24">
      <c r="A2387" s="69"/>
      <c r="B2387" s="70" t="s">
        <v>9344</v>
      </c>
      <c r="C2387" s="71">
        <v>42702</v>
      </c>
      <c r="D2387" s="72" t="s">
        <v>26</v>
      </c>
      <c r="E2387" s="70" t="s">
        <v>121</v>
      </c>
      <c r="F2387" s="70" t="s">
        <v>2131</v>
      </c>
      <c r="G2387" s="73" t="s">
        <v>4946</v>
      </c>
      <c r="H2387" s="70" t="s">
        <v>485</v>
      </c>
      <c r="I2387" s="82">
        <v>15081099399</v>
      </c>
      <c r="J2387" s="96" t="s">
        <v>125</v>
      </c>
      <c r="K2387" s="70" t="s">
        <v>267</v>
      </c>
      <c r="L2387" s="70" t="s">
        <v>33</v>
      </c>
      <c r="M2387" s="97" t="s">
        <v>176</v>
      </c>
      <c r="N2387" s="98" t="s">
        <v>720</v>
      </c>
      <c r="O2387" s="69">
        <v>42702</v>
      </c>
      <c r="P2387" s="70" t="str">
        <f>VLOOKUP(G2387,Sheet1!A:C,3,0)</f>
        <v>寰创</v>
      </c>
      <c r="Q2387" s="97" t="s">
        <v>177</v>
      </c>
      <c r="R2387" s="88"/>
      <c r="S2387" s="70" t="s">
        <v>36</v>
      </c>
      <c r="T2387" s="69">
        <v>42702</v>
      </c>
      <c r="U2387" s="70" t="s">
        <v>37</v>
      </c>
      <c r="V2387" s="70">
        <v>42702</v>
      </c>
      <c r="W2387" s="89">
        <f t="shared" si="181"/>
        <v>0</v>
      </c>
      <c r="X2387" s="89">
        <f t="shared" si="182"/>
        <v>0</v>
      </c>
    </row>
    <row r="2388" ht="19.5" customHeight="1" spans="1:24">
      <c r="A2388" s="69"/>
      <c r="B2388" s="70" t="s">
        <v>9344</v>
      </c>
      <c r="C2388" s="71">
        <v>42702</v>
      </c>
      <c r="D2388" s="72" t="s">
        <v>26</v>
      </c>
      <c r="E2388" s="70" t="s">
        <v>903</v>
      </c>
      <c r="F2388" s="70" t="s">
        <v>1883</v>
      </c>
      <c r="G2388" s="73" t="s">
        <v>761</v>
      </c>
      <c r="H2388" s="70" t="s">
        <v>205</v>
      </c>
      <c r="I2388" s="82">
        <v>13822668707</v>
      </c>
      <c r="J2388" s="96" t="s">
        <v>125</v>
      </c>
      <c r="K2388" s="70" t="s">
        <v>267</v>
      </c>
      <c r="L2388" s="70" t="s">
        <v>33</v>
      </c>
      <c r="M2388" s="97" t="s">
        <v>60</v>
      </c>
      <c r="N2388" s="98"/>
      <c r="O2388" s="69">
        <v>42702</v>
      </c>
      <c r="P2388" s="70" t="str">
        <f>VLOOKUP(G2388,Sheet1!A:C,3,0)</f>
        <v>ABLOOMY</v>
      </c>
      <c r="Q2388" s="97" t="s">
        <v>62</v>
      </c>
      <c r="R2388" s="88"/>
      <c r="S2388" s="70" t="s">
        <v>36</v>
      </c>
      <c r="T2388" s="69">
        <v>42702</v>
      </c>
      <c r="U2388" s="70" t="s">
        <v>37</v>
      </c>
      <c r="V2388" s="70">
        <v>42702</v>
      </c>
      <c r="W2388" s="89">
        <f t="shared" si="181"/>
        <v>0</v>
      </c>
      <c r="X2388" s="89">
        <f t="shared" si="182"/>
        <v>0</v>
      </c>
    </row>
    <row r="2389" ht="19.5" customHeight="1" spans="1:24">
      <c r="A2389" s="69"/>
      <c r="B2389" s="70" t="s">
        <v>9344</v>
      </c>
      <c r="C2389" s="71">
        <v>42702</v>
      </c>
      <c r="D2389" s="72" t="s">
        <v>26</v>
      </c>
      <c r="E2389" s="70" t="s">
        <v>138</v>
      </c>
      <c r="F2389" s="70" t="s">
        <v>947</v>
      </c>
      <c r="G2389" s="73" t="s">
        <v>1164</v>
      </c>
      <c r="H2389" s="70" t="s">
        <v>650</v>
      </c>
      <c r="I2389" s="82">
        <v>18057155551</v>
      </c>
      <c r="J2389" s="96" t="s">
        <v>125</v>
      </c>
      <c r="K2389" s="70" t="s">
        <v>267</v>
      </c>
      <c r="L2389" s="70" t="s">
        <v>33</v>
      </c>
      <c r="M2389" s="97" t="s">
        <v>60</v>
      </c>
      <c r="N2389" s="98"/>
      <c r="O2389" s="69">
        <v>42702</v>
      </c>
      <c r="P2389" s="70" t="str">
        <f>VLOOKUP(G2389,Sheet1!A:C,3,0)</f>
        <v>ABLOOMY</v>
      </c>
      <c r="Q2389" s="97" t="s">
        <v>62</v>
      </c>
      <c r="R2389" s="88"/>
      <c r="S2389" s="70" t="s">
        <v>267</v>
      </c>
      <c r="T2389" s="69">
        <v>42702</v>
      </c>
      <c r="U2389" s="70" t="s">
        <v>37</v>
      </c>
      <c r="V2389" s="70">
        <v>42702</v>
      </c>
      <c r="W2389" s="89">
        <f t="shared" si="181"/>
        <v>0</v>
      </c>
      <c r="X2389" s="89">
        <f t="shared" si="182"/>
        <v>0</v>
      </c>
    </row>
    <row r="2390" ht="19.5" customHeight="1" spans="1:24">
      <c r="A2390" s="69"/>
      <c r="B2390" s="70" t="s">
        <v>9344</v>
      </c>
      <c r="C2390" s="71">
        <v>42702</v>
      </c>
      <c r="D2390" s="72" t="s">
        <v>26</v>
      </c>
      <c r="E2390" s="70" t="s">
        <v>113</v>
      </c>
      <c r="F2390" s="70" t="s">
        <v>661</v>
      </c>
      <c r="G2390" s="73" t="s">
        <v>3615</v>
      </c>
      <c r="H2390" s="70" t="s">
        <v>48</v>
      </c>
      <c r="I2390" s="82" t="s">
        <v>3617</v>
      </c>
      <c r="J2390" s="96" t="s">
        <v>125</v>
      </c>
      <c r="K2390" s="70" t="s">
        <v>267</v>
      </c>
      <c r="L2390" s="70" t="s">
        <v>33</v>
      </c>
      <c r="M2390" s="97" t="s">
        <v>44</v>
      </c>
      <c r="N2390" s="98" t="s">
        <v>132</v>
      </c>
      <c r="O2390" s="69">
        <v>42702</v>
      </c>
      <c r="P2390" s="70" t="str">
        <f>VLOOKUP(G2390,Sheet1!A:C,3,0)</f>
        <v>寰创+爱快</v>
      </c>
      <c r="Q2390" s="97" t="s">
        <v>44</v>
      </c>
      <c r="R2390" s="88"/>
      <c r="S2390" s="70" t="s">
        <v>53</v>
      </c>
      <c r="T2390" s="69">
        <v>42705</v>
      </c>
      <c r="U2390" s="70" t="s">
        <v>37</v>
      </c>
      <c r="V2390" s="70">
        <v>42702</v>
      </c>
      <c r="W2390" s="89">
        <f t="shared" si="181"/>
        <v>0</v>
      </c>
      <c r="X2390" s="89">
        <f t="shared" si="182"/>
        <v>3</v>
      </c>
    </row>
    <row r="2391" ht="19.5" customHeight="1" spans="1:24">
      <c r="A2391" s="69"/>
      <c r="B2391" s="70" t="s">
        <v>9344</v>
      </c>
      <c r="C2391" s="71">
        <v>42702</v>
      </c>
      <c r="D2391" s="72" t="s">
        <v>26</v>
      </c>
      <c r="E2391" s="70" t="s">
        <v>81</v>
      </c>
      <c r="F2391" s="70" t="s">
        <v>1329</v>
      </c>
      <c r="G2391" s="73" t="s">
        <v>1330</v>
      </c>
      <c r="H2391" s="70" t="s">
        <v>162</v>
      </c>
      <c r="I2391" s="82">
        <v>18975426318</v>
      </c>
      <c r="J2391" s="96" t="s">
        <v>9905</v>
      </c>
      <c r="K2391" s="70" t="s">
        <v>659</v>
      </c>
      <c r="L2391" s="70" t="s">
        <v>33</v>
      </c>
      <c r="M2391" s="97" t="s">
        <v>60</v>
      </c>
      <c r="N2391" s="98" t="s">
        <v>9904</v>
      </c>
      <c r="O2391" s="69">
        <v>42702</v>
      </c>
      <c r="P2391" s="70" t="str">
        <f>VLOOKUP(G2391,Sheet1!A:C,3,0)</f>
        <v>寰创</v>
      </c>
      <c r="Q2391" s="97" t="s">
        <v>62</v>
      </c>
      <c r="R2391" s="88"/>
      <c r="S2391" s="70" t="s">
        <v>8405</v>
      </c>
      <c r="T2391" s="69">
        <v>42702</v>
      </c>
      <c r="U2391" s="70" t="s">
        <v>37</v>
      </c>
      <c r="V2391" s="30">
        <v>42702</v>
      </c>
      <c r="W2391" s="51">
        <f t="shared" si="181"/>
        <v>0</v>
      </c>
      <c r="X2391" s="51">
        <f t="shared" si="182"/>
        <v>0</v>
      </c>
    </row>
    <row r="2392" ht="19.5" customHeight="1" spans="1:24">
      <c r="A2392" s="69"/>
      <c r="B2392" s="70" t="s">
        <v>9344</v>
      </c>
      <c r="C2392" s="71">
        <v>42702</v>
      </c>
      <c r="D2392" s="72" t="s">
        <v>26</v>
      </c>
      <c r="E2392" s="70" t="s">
        <v>277</v>
      </c>
      <c r="F2392" s="70" t="s">
        <v>1116</v>
      </c>
      <c r="G2392" s="73" t="s">
        <v>4272</v>
      </c>
      <c r="H2392" s="70" t="s">
        <v>2380</v>
      </c>
      <c r="I2392" s="82">
        <v>13892339282</v>
      </c>
      <c r="J2392" s="96" t="s">
        <v>915</v>
      </c>
      <c r="K2392" s="70" t="s">
        <v>43</v>
      </c>
      <c r="L2392" s="70" t="s">
        <v>33</v>
      </c>
      <c r="M2392" s="97" t="s">
        <v>60</v>
      </c>
      <c r="N2392" s="98"/>
      <c r="O2392" s="69">
        <v>42702</v>
      </c>
      <c r="P2392" s="70" t="str">
        <f>VLOOKUP(G2392,Sheet1!A:C,3,0)</f>
        <v>寰创</v>
      </c>
      <c r="Q2392" s="97" t="s">
        <v>144</v>
      </c>
      <c r="R2392" s="88"/>
      <c r="S2392" s="70" t="s">
        <v>43</v>
      </c>
      <c r="T2392" s="69">
        <v>42703</v>
      </c>
      <c r="U2392" s="70" t="s">
        <v>63</v>
      </c>
      <c r="V2392" s="70">
        <v>42702</v>
      </c>
      <c r="W2392" s="89">
        <f t="shared" ref="W2392:W2398" si="185">V2392-C2392</f>
        <v>0</v>
      </c>
      <c r="X2392" s="89">
        <f t="shared" ref="X2392:X2398" si="186">T2392-C2392</f>
        <v>1</v>
      </c>
    </row>
    <row r="2393" ht="19.5" customHeight="1" spans="1:24">
      <c r="A2393" s="69" t="s">
        <v>9906</v>
      </c>
      <c r="B2393" s="70" t="s">
        <v>9344</v>
      </c>
      <c r="C2393" s="71">
        <v>42702</v>
      </c>
      <c r="D2393" s="72">
        <v>400</v>
      </c>
      <c r="E2393" s="70" t="s">
        <v>138</v>
      </c>
      <c r="F2393" s="70" t="s">
        <v>1675</v>
      </c>
      <c r="G2393" s="73" t="s">
        <v>1969</v>
      </c>
      <c r="H2393" s="70" t="s">
        <v>9907</v>
      </c>
      <c r="I2393" s="82">
        <v>18969455556</v>
      </c>
      <c r="J2393" s="96" t="s">
        <v>9908</v>
      </c>
      <c r="K2393" s="70" t="s">
        <v>70</v>
      </c>
      <c r="L2393" s="70" t="s">
        <v>33</v>
      </c>
      <c r="M2393" s="97" t="s">
        <v>176</v>
      </c>
      <c r="N2393" s="98" t="s">
        <v>720</v>
      </c>
      <c r="O2393" s="69">
        <v>42702</v>
      </c>
      <c r="P2393" s="70" t="s">
        <v>515</v>
      </c>
      <c r="Q2393" s="97" t="s">
        <v>177</v>
      </c>
      <c r="R2393" s="88"/>
      <c r="S2393" s="70" t="s">
        <v>53</v>
      </c>
      <c r="T2393" s="69">
        <v>42702</v>
      </c>
      <c r="U2393" s="70" t="s">
        <v>37</v>
      </c>
      <c r="V2393" s="30">
        <v>42702</v>
      </c>
      <c r="W2393" s="51">
        <f t="shared" si="185"/>
        <v>0</v>
      </c>
      <c r="X2393" s="51">
        <f t="shared" si="186"/>
        <v>0</v>
      </c>
    </row>
    <row r="2394" ht="19.5" customHeight="1" spans="1:24">
      <c r="A2394" s="69" t="s">
        <v>9909</v>
      </c>
      <c r="B2394" s="70" t="s">
        <v>9344</v>
      </c>
      <c r="C2394" s="71">
        <v>42702</v>
      </c>
      <c r="D2394" s="72">
        <v>400</v>
      </c>
      <c r="E2394" s="70" t="s">
        <v>138</v>
      </c>
      <c r="F2394" s="70" t="s">
        <v>413</v>
      </c>
      <c r="G2394" s="73" t="s">
        <v>3679</v>
      </c>
      <c r="H2394" s="70" t="s">
        <v>109</v>
      </c>
      <c r="I2394" s="82" t="s">
        <v>9575</v>
      </c>
      <c r="J2394" s="96" t="s">
        <v>9910</v>
      </c>
      <c r="K2394" s="70" t="s">
        <v>70</v>
      </c>
      <c r="L2394" s="70" t="s">
        <v>33</v>
      </c>
      <c r="M2394" s="97" t="s">
        <v>176</v>
      </c>
      <c r="N2394" s="98" t="s">
        <v>720</v>
      </c>
      <c r="O2394" s="69">
        <v>42702</v>
      </c>
      <c r="P2394" s="70" t="str">
        <f>VLOOKUP(G2394,Sheet1!A:C,3,0)</f>
        <v>寰创</v>
      </c>
      <c r="Q2394" s="97" t="s">
        <v>177</v>
      </c>
      <c r="R2394" s="88"/>
      <c r="S2394" s="70" t="s">
        <v>8405</v>
      </c>
      <c r="T2394" s="69">
        <v>42702</v>
      </c>
      <c r="U2394" s="70" t="s">
        <v>37</v>
      </c>
      <c r="V2394" s="70">
        <v>42702</v>
      </c>
      <c r="W2394" s="89">
        <f t="shared" si="185"/>
        <v>0</v>
      </c>
      <c r="X2394" s="89">
        <f t="shared" si="186"/>
        <v>0</v>
      </c>
    </row>
    <row r="2395" ht="19.5" customHeight="1" spans="1:24">
      <c r="A2395" s="69" t="s">
        <v>9911</v>
      </c>
      <c r="B2395" s="70" t="s">
        <v>9344</v>
      </c>
      <c r="C2395" s="71">
        <v>42702</v>
      </c>
      <c r="D2395" s="72">
        <v>400</v>
      </c>
      <c r="E2395" s="70" t="s">
        <v>138</v>
      </c>
      <c r="F2395" s="70" t="s">
        <v>947</v>
      </c>
      <c r="G2395" s="73" t="s">
        <v>2039</v>
      </c>
      <c r="H2395" s="70" t="s">
        <v>462</v>
      </c>
      <c r="I2395" s="82">
        <v>15869155521</v>
      </c>
      <c r="J2395" s="96" t="s">
        <v>9912</v>
      </c>
      <c r="K2395" s="70" t="s">
        <v>70</v>
      </c>
      <c r="L2395" s="70" t="s">
        <v>33</v>
      </c>
      <c r="M2395" s="97" t="s">
        <v>176</v>
      </c>
      <c r="N2395" s="98" t="s">
        <v>720</v>
      </c>
      <c r="O2395" s="69">
        <v>42702</v>
      </c>
      <c r="P2395" s="70" t="s">
        <v>515</v>
      </c>
      <c r="Q2395" s="97" t="s">
        <v>177</v>
      </c>
      <c r="R2395" s="88"/>
      <c r="S2395" s="70" t="s">
        <v>36</v>
      </c>
      <c r="T2395" s="69">
        <v>42702</v>
      </c>
      <c r="U2395" s="70" t="s">
        <v>37</v>
      </c>
      <c r="V2395" s="70">
        <v>42702</v>
      </c>
      <c r="W2395" s="89">
        <f t="shared" si="185"/>
        <v>0</v>
      </c>
      <c r="X2395" s="89">
        <f t="shared" si="186"/>
        <v>0</v>
      </c>
    </row>
    <row r="2396" ht="19.5" customHeight="1" spans="1:24">
      <c r="A2396" s="69" t="s">
        <v>9913</v>
      </c>
      <c r="B2396" s="70" t="s">
        <v>9344</v>
      </c>
      <c r="C2396" s="71">
        <v>42702</v>
      </c>
      <c r="D2396" s="72">
        <v>400</v>
      </c>
      <c r="E2396" s="70" t="s">
        <v>55</v>
      </c>
      <c r="F2396" s="70" t="s">
        <v>2729</v>
      </c>
      <c r="G2396" s="73" t="s">
        <v>2529</v>
      </c>
      <c r="H2396" s="70" t="s">
        <v>9914</v>
      </c>
      <c r="I2396" s="82">
        <v>18516180910</v>
      </c>
      <c r="J2396" s="96" t="s">
        <v>9915</v>
      </c>
      <c r="K2396" s="70" t="s">
        <v>70</v>
      </c>
      <c r="L2396" s="70" t="s">
        <v>33</v>
      </c>
      <c r="M2396" s="97" t="s">
        <v>176</v>
      </c>
      <c r="N2396" s="98" t="s">
        <v>720</v>
      </c>
      <c r="O2396" s="69">
        <v>42702</v>
      </c>
      <c r="P2396" s="70" t="s">
        <v>515</v>
      </c>
      <c r="Q2396" s="97" t="s">
        <v>177</v>
      </c>
      <c r="R2396" s="88"/>
      <c r="S2396" s="70" t="s">
        <v>267</v>
      </c>
      <c r="T2396" s="69">
        <v>42702</v>
      </c>
      <c r="U2396" s="70" t="s">
        <v>37</v>
      </c>
      <c r="V2396" s="70">
        <v>42702</v>
      </c>
      <c r="W2396" s="89">
        <f t="shared" si="185"/>
        <v>0</v>
      </c>
      <c r="X2396" s="89">
        <f t="shared" si="186"/>
        <v>0</v>
      </c>
    </row>
    <row r="2397" ht="19.5" customHeight="1" spans="1:24">
      <c r="A2397" s="69" t="s">
        <v>9916</v>
      </c>
      <c r="B2397" s="70" t="s">
        <v>9344</v>
      </c>
      <c r="C2397" s="71">
        <v>42702</v>
      </c>
      <c r="D2397" s="72">
        <v>400</v>
      </c>
      <c r="E2397" s="70" t="s">
        <v>45</v>
      </c>
      <c r="F2397" s="70" t="s">
        <v>197</v>
      </c>
      <c r="G2397" s="73" t="s">
        <v>623</v>
      </c>
      <c r="H2397" s="70" t="s">
        <v>462</v>
      </c>
      <c r="I2397" s="82">
        <v>15020168306</v>
      </c>
      <c r="J2397" s="96" t="s">
        <v>9917</v>
      </c>
      <c r="K2397" s="70" t="s">
        <v>70</v>
      </c>
      <c r="L2397" s="70" t="s">
        <v>33</v>
      </c>
      <c r="M2397" s="97" t="s">
        <v>176</v>
      </c>
      <c r="N2397" s="98" t="s">
        <v>720</v>
      </c>
      <c r="O2397" s="69">
        <v>42702</v>
      </c>
      <c r="P2397" s="70" t="s">
        <v>515</v>
      </c>
      <c r="Q2397" s="97" t="s">
        <v>177</v>
      </c>
      <c r="R2397" s="88"/>
      <c r="S2397" s="70" t="s">
        <v>43</v>
      </c>
      <c r="T2397" s="69">
        <v>42702</v>
      </c>
      <c r="U2397" s="70" t="s">
        <v>37</v>
      </c>
      <c r="V2397" s="70">
        <v>42702</v>
      </c>
      <c r="W2397" s="89">
        <f t="shared" si="185"/>
        <v>0</v>
      </c>
      <c r="X2397" s="89">
        <f t="shared" si="186"/>
        <v>0</v>
      </c>
    </row>
    <row r="2398" ht="19.5" customHeight="1" spans="1:24">
      <c r="A2398" s="42" t="s">
        <v>9918</v>
      </c>
      <c r="B2398" s="43" t="s">
        <v>9344</v>
      </c>
      <c r="C2398" s="44">
        <v>42702</v>
      </c>
      <c r="D2398" s="45">
        <v>400</v>
      </c>
      <c r="E2398" s="43" t="s">
        <v>703</v>
      </c>
      <c r="F2398" s="43" t="s">
        <v>3083</v>
      </c>
      <c r="G2398" s="46" t="s">
        <v>3084</v>
      </c>
      <c r="H2398" s="43" t="s">
        <v>77</v>
      </c>
      <c r="I2398" s="47">
        <v>15272336036</v>
      </c>
      <c r="J2398" s="48" t="s">
        <v>9919</v>
      </c>
      <c r="K2398" s="43" t="s">
        <v>70</v>
      </c>
      <c r="L2398" s="43" t="s">
        <v>33</v>
      </c>
      <c r="M2398" s="92" t="s">
        <v>49</v>
      </c>
      <c r="N2398" s="93" t="s">
        <v>9920</v>
      </c>
      <c r="O2398" s="42">
        <v>42702</v>
      </c>
      <c r="P2398" s="43" t="str">
        <f>VLOOKUP(G2398,Sheet1!A:C,3,0)</f>
        <v>爱快</v>
      </c>
      <c r="Q2398" s="92" t="s">
        <v>49</v>
      </c>
      <c r="R2398" s="50"/>
      <c r="S2398" s="43" t="s">
        <v>72</v>
      </c>
      <c r="T2398" s="42">
        <v>42720</v>
      </c>
      <c r="U2398" s="43" t="s">
        <v>37</v>
      </c>
      <c r="V2398" s="43">
        <v>42702</v>
      </c>
      <c r="W2398" s="51">
        <f t="shared" si="185"/>
        <v>0</v>
      </c>
      <c r="X2398" s="51">
        <f t="shared" si="186"/>
        <v>18</v>
      </c>
    </row>
    <row r="2399" ht="19.5" customHeight="1" spans="1:24">
      <c r="A2399" s="69" t="s">
        <v>9921</v>
      </c>
      <c r="B2399" s="70" t="s">
        <v>9344</v>
      </c>
      <c r="C2399" s="71">
        <v>42702</v>
      </c>
      <c r="D2399" s="72">
        <v>400</v>
      </c>
      <c r="E2399" s="70" t="s">
        <v>113</v>
      </c>
      <c r="F2399" s="70" t="s">
        <v>540</v>
      </c>
      <c r="G2399" s="73" t="s">
        <v>541</v>
      </c>
      <c r="H2399" s="70" t="s">
        <v>9736</v>
      </c>
      <c r="I2399" s="82">
        <v>18260434767</v>
      </c>
      <c r="J2399" s="96" t="s">
        <v>9922</v>
      </c>
      <c r="K2399" s="70" t="s">
        <v>93</v>
      </c>
      <c r="L2399" s="70" t="s">
        <v>33</v>
      </c>
      <c r="M2399" s="97" t="s">
        <v>102</v>
      </c>
      <c r="N2399" s="98" t="s">
        <v>9923</v>
      </c>
      <c r="O2399" s="69">
        <v>42702</v>
      </c>
      <c r="P2399" s="70" t="str">
        <f>VLOOKUP(G2399,Sheet1!A:C,3,0)</f>
        <v>寰创</v>
      </c>
      <c r="Q2399" s="97" t="s">
        <v>104</v>
      </c>
      <c r="R2399" s="88"/>
      <c r="S2399" s="70" t="s">
        <v>43</v>
      </c>
      <c r="T2399" s="69">
        <v>42702</v>
      </c>
      <c r="U2399" s="70" t="s">
        <v>37</v>
      </c>
      <c r="V2399" s="30">
        <v>42702</v>
      </c>
      <c r="W2399" s="51">
        <f t="shared" ref="W2399:W2422" si="187">V2399-C2399</f>
        <v>0</v>
      </c>
      <c r="X2399" s="51">
        <f t="shared" ref="X2399:X2422" si="188">T2399-C2399</f>
        <v>0</v>
      </c>
    </row>
    <row r="2400" ht="19.5" customHeight="1" spans="1:24">
      <c r="A2400" s="69" t="s">
        <v>9924</v>
      </c>
      <c r="B2400" s="70" t="s">
        <v>9344</v>
      </c>
      <c r="C2400" s="71">
        <v>42702</v>
      </c>
      <c r="D2400" s="72">
        <v>400</v>
      </c>
      <c r="E2400" s="70" t="s">
        <v>45</v>
      </c>
      <c r="F2400" s="70" t="s">
        <v>9925</v>
      </c>
      <c r="G2400" s="73" t="s">
        <v>8633</v>
      </c>
      <c r="H2400" s="70" t="s">
        <v>902</v>
      </c>
      <c r="I2400" s="82">
        <v>15637816880</v>
      </c>
      <c r="J2400" s="96" t="s">
        <v>9926</v>
      </c>
      <c r="K2400" s="70" t="s">
        <v>59</v>
      </c>
      <c r="L2400" s="70" t="s">
        <v>33</v>
      </c>
      <c r="M2400" s="97" t="s">
        <v>376</v>
      </c>
      <c r="N2400" s="98" t="s">
        <v>9927</v>
      </c>
      <c r="O2400" s="69">
        <v>42702</v>
      </c>
      <c r="P2400" s="70" t="str">
        <f>VLOOKUP(G2400,Sheet1!A:C,3,0)</f>
        <v>爱快</v>
      </c>
      <c r="Q2400" s="97" t="s">
        <v>376</v>
      </c>
      <c r="R2400" s="88"/>
      <c r="S2400" s="70" t="s">
        <v>8405</v>
      </c>
      <c r="T2400" s="69">
        <v>42703</v>
      </c>
      <c r="U2400" s="70" t="s">
        <v>37</v>
      </c>
      <c r="V2400" s="30">
        <v>42702</v>
      </c>
      <c r="W2400" s="51">
        <f t="shared" si="187"/>
        <v>0</v>
      </c>
      <c r="X2400" s="51">
        <f t="shared" si="188"/>
        <v>1</v>
      </c>
    </row>
    <row r="2401" ht="19.5" customHeight="1" spans="1:24">
      <c r="A2401" s="69" t="s">
        <v>9928</v>
      </c>
      <c r="B2401" s="70" t="s">
        <v>9344</v>
      </c>
      <c r="C2401" s="71">
        <v>42702</v>
      </c>
      <c r="D2401" s="72">
        <v>400</v>
      </c>
      <c r="E2401" s="70" t="s">
        <v>182</v>
      </c>
      <c r="F2401" s="70" t="s">
        <v>295</v>
      </c>
      <c r="G2401" s="73" t="s">
        <v>1954</v>
      </c>
      <c r="H2401" s="70" t="s">
        <v>9929</v>
      </c>
      <c r="I2401" s="82">
        <v>13861513822</v>
      </c>
      <c r="J2401" s="96" t="s">
        <v>9930</v>
      </c>
      <c r="K2401" s="70" t="s">
        <v>59</v>
      </c>
      <c r="L2401" s="70" t="s">
        <v>33</v>
      </c>
      <c r="M2401" s="97" t="s">
        <v>376</v>
      </c>
      <c r="N2401" s="98" t="s">
        <v>682</v>
      </c>
      <c r="O2401" s="69">
        <v>42702</v>
      </c>
      <c r="P2401" s="70" t="str">
        <f>VLOOKUP(G2401,Sheet1!A:C,3,0)</f>
        <v>寰创+爱快</v>
      </c>
      <c r="Q2401" s="97" t="s">
        <v>9931</v>
      </c>
      <c r="R2401" s="88"/>
      <c r="S2401" s="70" t="s">
        <v>267</v>
      </c>
      <c r="T2401" s="69">
        <v>42703</v>
      </c>
      <c r="U2401" s="70" t="s">
        <v>63</v>
      </c>
      <c r="V2401" s="30">
        <v>42702</v>
      </c>
      <c r="W2401" s="51">
        <f t="shared" si="187"/>
        <v>0</v>
      </c>
      <c r="X2401" s="51">
        <f t="shared" si="188"/>
        <v>1</v>
      </c>
    </row>
    <row r="2402" ht="19.5" customHeight="1" spans="1:24">
      <c r="A2402" s="64" t="s">
        <v>9932</v>
      </c>
      <c r="B2402" s="65" t="s">
        <v>9344</v>
      </c>
      <c r="C2402" s="66">
        <v>42702</v>
      </c>
      <c r="D2402" s="67">
        <v>400</v>
      </c>
      <c r="E2402" s="65" t="s">
        <v>277</v>
      </c>
      <c r="F2402" s="65" t="s">
        <v>1291</v>
      </c>
      <c r="G2402" s="68" t="s">
        <v>1292</v>
      </c>
      <c r="H2402" s="65" t="s">
        <v>1342</v>
      </c>
      <c r="I2402" s="101">
        <v>13909149123</v>
      </c>
      <c r="J2402" s="102" t="s">
        <v>9933</v>
      </c>
      <c r="K2402" s="65" t="s">
        <v>59</v>
      </c>
      <c r="L2402" s="65" t="s">
        <v>33</v>
      </c>
      <c r="M2402" s="103" t="s">
        <v>220</v>
      </c>
      <c r="N2402" s="104" t="s">
        <v>9835</v>
      </c>
      <c r="O2402" s="64">
        <v>42702</v>
      </c>
      <c r="P2402" s="70" t="str">
        <f>VLOOKUP(G2402,Sheet1!A:C,3,0)</f>
        <v>寰创</v>
      </c>
      <c r="Q2402" s="103"/>
      <c r="R2402" s="52"/>
      <c r="S2402" s="65" t="s">
        <v>223</v>
      </c>
      <c r="T2402" s="64"/>
      <c r="U2402" s="65"/>
      <c r="V2402" s="30">
        <v>42702</v>
      </c>
      <c r="W2402" s="51">
        <f t="shared" si="187"/>
        <v>0</v>
      </c>
      <c r="X2402" s="51">
        <f t="shared" si="188"/>
        <v>-42702</v>
      </c>
    </row>
    <row r="2403" ht="19.5" customHeight="1" spans="1:24">
      <c r="A2403" s="29" t="s">
        <v>9934</v>
      </c>
      <c r="B2403" s="30" t="s">
        <v>9344</v>
      </c>
      <c r="C2403" s="31">
        <v>42703</v>
      </c>
      <c r="D2403" s="32">
        <v>400</v>
      </c>
      <c r="E2403" s="30" t="s">
        <v>1437</v>
      </c>
      <c r="F2403" s="30" t="s">
        <v>6609</v>
      </c>
      <c r="G2403" s="33" t="s">
        <v>4807</v>
      </c>
      <c r="H2403" s="30" t="s">
        <v>4065</v>
      </c>
      <c r="I2403" s="35">
        <v>18677216251</v>
      </c>
      <c r="J2403" s="36" t="s">
        <v>9935</v>
      </c>
      <c r="K2403" s="30" t="s">
        <v>5655</v>
      </c>
      <c r="L2403" s="30" t="s">
        <v>33</v>
      </c>
      <c r="M2403" s="53" t="s">
        <v>49</v>
      </c>
      <c r="N2403" s="63" t="s">
        <v>9936</v>
      </c>
      <c r="O2403" s="29">
        <v>42703</v>
      </c>
      <c r="P2403" s="30" t="str">
        <f>VLOOKUP(G2403,Sheet1!A:C,3,0)</f>
        <v>爱快</v>
      </c>
      <c r="Q2403" s="53" t="s">
        <v>49</v>
      </c>
      <c r="R2403" s="40"/>
      <c r="S2403" s="30" t="s">
        <v>33</v>
      </c>
      <c r="T2403" s="29">
        <v>42787</v>
      </c>
      <c r="U2403" s="30" t="s">
        <v>37</v>
      </c>
      <c r="V2403" s="30">
        <v>42703</v>
      </c>
      <c r="W2403" s="41">
        <f t="shared" si="187"/>
        <v>0</v>
      </c>
      <c r="X2403" s="41">
        <f t="shared" si="188"/>
        <v>84</v>
      </c>
    </row>
    <row r="2404" ht="19.5" customHeight="1" spans="1:24">
      <c r="A2404" s="42" t="s">
        <v>9937</v>
      </c>
      <c r="B2404" s="43" t="s">
        <v>9344</v>
      </c>
      <c r="C2404" s="44">
        <v>42703</v>
      </c>
      <c r="D2404" s="45">
        <v>400</v>
      </c>
      <c r="E2404" s="43" t="s">
        <v>65</v>
      </c>
      <c r="F2404" s="43" t="s">
        <v>525</v>
      </c>
      <c r="G2404" s="46" t="s">
        <v>2556</v>
      </c>
      <c r="H2404" s="43" t="s">
        <v>2998</v>
      </c>
      <c r="I2404" s="47">
        <v>18250371978</v>
      </c>
      <c r="J2404" s="48" t="s">
        <v>9938</v>
      </c>
      <c r="K2404" s="43" t="s">
        <v>70</v>
      </c>
      <c r="L2404" s="43" t="s">
        <v>33</v>
      </c>
      <c r="M2404" s="92" t="s">
        <v>49</v>
      </c>
      <c r="N2404" s="93" t="s">
        <v>9939</v>
      </c>
      <c r="O2404" s="42">
        <v>42703</v>
      </c>
      <c r="P2404" s="43" t="str">
        <f>VLOOKUP(G2404,Sheet1!A:C,3,0)</f>
        <v>寰创-爱快刷</v>
      </c>
      <c r="Q2404" s="92" t="s">
        <v>49</v>
      </c>
      <c r="R2404" s="50"/>
      <c r="S2404" s="43" t="s">
        <v>368</v>
      </c>
      <c r="T2404" s="42">
        <v>42720</v>
      </c>
      <c r="U2404" s="43" t="s">
        <v>37</v>
      </c>
      <c r="V2404" s="43">
        <v>42703</v>
      </c>
      <c r="W2404" s="51">
        <f t="shared" si="187"/>
        <v>0</v>
      </c>
      <c r="X2404" s="51">
        <f t="shared" si="188"/>
        <v>17</v>
      </c>
    </row>
    <row r="2405" ht="19.5" customHeight="1" spans="1:24">
      <c r="A2405" s="42" t="s">
        <v>9940</v>
      </c>
      <c r="B2405" s="43" t="s">
        <v>9344</v>
      </c>
      <c r="C2405" s="44">
        <v>42703</v>
      </c>
      <c r="D2405" s="45">
        <v>400</v>
      </c>
      <c r="E2405" s="43" t="s">
        <v>9941</v>
      </c>
      <c r="F2405" s="43" t="s">
        <v>4064</v>
      </c>
      <c r="G2405" s="46" t="s">
        <v>2705</v>
      </c>
      <c r="H2405" s="43" t="s">
        <v>557</v>
      </c>
      <c r="I2405" s="47">
        <v>13524603747</v>
      </c>
      <c r="J2405" s="48" t="s">
        <v>9942</v>
      </c>
      <c r="K2405" s="43" t="s">
        <v>70</v>
      </c>
      <c r="L2405" s="43" t="s">
        <v>33</v>
      </c>
      <c r="M2405" s="92" t="s">
        <v>49</v>
      </c>
      <c r="N2405" s="93" t="s">
        <v>9943</v>
      </c>
      <c r="O2405" s="42">
        <v>42703</v>
      </c>
      <c r="P2405" s="43" t="str">
        <f>VLOOKUP(G2405,Sheet1!A:C,3,0)</f>
        <v>ABLOOMY</v>
      </c>
      <c r="Q2405" s="92" t="s">
        <v>49</v>
      </c>
      <c r="R2405" s="50"/>
      <c r="S2405" s="43" t="s">
        <v>33</v>
      </c>
      <c r="T2405" s="42">
        <v>42703</v>
      </c>
      <c r="U2405" s="43" t="s">
        <v>37</v>
      </c>
      <c r="V2405" s="43">
        <v>42703</v>
      </c>
      <c r="W2405" s="51">
        <f t="shared" si="187"/>
        <v>0</v>
      </c>
      <c r="X2405" s="51">
        <f t="shared" si="188"/>
        <v>0</v>
      </c>
    </row>
    <row r="2406" ht="19.5" customHeight="1" spans="1:24">
      <c r="A2406" s="69" t="s">
        <v>9944</v>
      </c>
      <c r="B2406" s="70" t="s">
        <v>9344</v>
      </c>
      <c r="C2406" s="71">
        <v>42703</v>
      </c>
      <c r="D2406" s="72">
        <v>400</v>
      </c>
      <c r="E2406" s="70" t="s">
        <v>903</v>
      </c>
      <c r="F2406" s="70" t="s">
        <v>1928</v>
      </c>
      <c r="G2406" s="73" t="s">
        <v>1929</v>
      </c>
      <c r="H2406" s="70" t="s">
        <v>9945</v>
      </c>
      <c r="I2406" s="82" t="s">
        <v>9946</v>
      </c>
      <c r="J2406" s="96" t="s">
        <v>8905</v>
      </c>
      <c r="K2406" s="70" t="s">
        <v>101</v>
      </c>
      <c r="L2406" s="70" t="s">
        <v>33</v>
      </c>
      <c r="M2406" s="97" t="s">
        <v>44</v>
      </c>
      <c r="N2406" s="98" t="s">
        <v>9947</v>
      </c>
      <c r="O2406" s="69">
        <v>42703</v>
      </c>
      <c r="P2406" s="70" t="str">
        <f>VLOOKUP(G2406,Sheet1!A:C,3,0)</f>
        <v>寰创</v>
      </c>
      <c r="Q2406" s="97" t="s">
        <v>44</v>
      </c>
      <c r="R2406" s="88"/>
      <c r="S2406" s="70" t="s">
        <v>36</v>
      </c>
      <c r="T2406" s="69">
        <v>42704</v>
      </c>
      <c r="U2406" s="70" t="s">
        <v>37</v>
      </c>
      <c r="V2406" s="30">
        <v>42703</v>
      </c>
      <c r="W2406" s="51">
        <f t="shared" si="187"/>
        <v>0</v>
      </c>
      <c r="X2406" s="51">
        <f t="shared" si="188"/>
        <v>1</v>
      </c>
    </row>
    <row r="2407" ht="19.5" customHeight="1" spans="1:24">
      <c r="A2407" s="64"/>
      <c r="B2407" s="65" t="s">
        <v>9344</v>
      </c>
      <c r="C2407" s="66">
        <v>42703</v>
      </c>
      <c r="D2407" s="67" t="s">
        <v>466</v>
      </c>
      <c r="E2407" s="65" t="s">
        <v>38</v>
      </c>
      <c r="F2407" s="65" t="s">
        <v>6440</v>
      </c>
      <c r="G2407" s="68" t="s">
        <v>9948</v>
      </c>
      <c r="H2407" s="65" t="s">
        <v>485</v>
      </c>
      <c r="I2407" s="101">
        <v>18176309859</v>
      </c>
      <c r="J2407" s="102" t="s">
        <v>254</v>
      </c>
      <c r="K2407" s="65" t="s">
        <v>33</v>
      </c>
      <c r="L2407" s="65" t="s">
        <v>33</v>
      </c>
      <c r="M2407" s="103" t="s">
        <v>158</v>
      </c>
      <c r="N2407" s="104"/>
      <c r="O2407" s="64">
        <v>42703</v>
      </c>
      <c r="P2407" s="70" t="str">
        <f>VLOOKUP(G2407,Sheet1!A:C,3,0)</f>
        <v>爱快</v>
      </c>
      <c r="Q2407" s="103"/>
      <c r="R2407" s="52"/>
      <c r="S2407" s="65" t="s">
        <v>36</v>
      </c>
      <c r="T2407" s="64"/>
      <c r="U2407" s="65" t="s">
        <v>127</v>
      </c>
      <c r="V2407" s="30">
        <v>42703</v>
      </c>
      <c r="W2407" s="51">
        <f t="shared" si="187"/>
        <v>0</v>
      </c>
      <c r="X2407" s="51">
        <f t="shared" si="188"/>
        <v>-42703</v>
      </c>
    </row>
    <row r="2408" ht="19.5" customHeight="1" spans="1:24">
      <c r="A2408" s="69"/>
      <c r="B2408" s="70" t="s">
        <v>9344</v>
      </c>
      <c r="C2408" s="71">
        <v>42704</v>
      </c>
      <c r="D2408" s="72" t="s">
        <v>26</v>
      </c>
      <c r="E2408" s="70" t="s">
        <v>45</v>
      </c>
      <c r="F2408" s="70" t="s">
        <v>197</v>
      </c>
      <c r="G2408" s="73" t="s">
        <v>623</v>
      </c>
      <c r="H2408" s="70" t="s">
        <v>2777</v>
      </c>
      <c r="I2408" s="82">
        <v>15037892358</v>
      </c>
      <c r="J2408" s="96" t="s">
        <v>170</v>
      </c>
      <c r="K2408" s="70" t="s">
        <v>523</v>
      </c>
      <c r="L2408" s="70" t="s">
        <v>33</v>
      </c>
      <c r="M2408" s="97" t="s">
        <v>102</v>
      </c>
      <c r="N2408" s="98"/>
      <c r="O2408" s="69">
        <v>42704</v>
      </c>
      <c r="P2408" s="70" t="e">
        <f>VLOOKUP(G2408,Sheet1!A:C,3,0)</f>
        <v>#N/A</v>
      </c>
      <c r="Q2408" s="97" t="s">
        <v>104</v>
      </c>
      <c r="R2408" s="88"/>
      <c r="S2408" s="70" t="s">
        <v>53</v>
      </c>
      <c r="T2408" s="69">
        <v>42704</v>
      </c>
      <c r="U2408" s="70" t="s">
        <v>37</v>
      </c>
      <c r="V2408" s="70">
        <v>42704</v>
      </c>
      <c r="W2408" s="51">
        <f t="shared" si="187"/>
        <v>0</v>
      </c>
      <c r="X2408" s="51">
        <f t="shared" si="188"/>
        <v>0</v>
      </c>
    </row>
    <row r="2409" ht="19.5" customHeight="1" spans="1:24">
      <c r="A2409" s="69"/>
      <c r="B2409" s="70" t="s">
        <v>9344</v>
      </c>
      <c r="C2409" s="71">
        <v>42704</v>
      </c>
      <c r="D2409" s="72" t="s">
        <v>466</v>
      </c>
      <c r="E2409" s="70" t="s">
        <v>374</v>
      </c>
      <c r="F2409" s="70" t="s">
        <v>374</v>
      </c>
      <c r="G2409" s="73" t="s">
        <v>4959</v>
      </c>
      <c r="H2409" s="70" t="s">
        <v>77</v>
      </c>
      <c r="I2409" s="82">
        <v>18523516650</v>
      </c>
      <c r="J2409" s="96" t="s">
        <v>9949</v>
      </c>
      <c r="K2409" s="70" t="s">
        <v>189</v>
      </c>
      <c r="L2409" s="70" t="s">
        <v>33</v>
      </c>
      <c r="M2409" s="97" t="s">
        <v>102</v>
      </c>
      <c r="N2409" s="98"/>
      <c r="O2409" s="69">
        <v>42704</v>
      </c>
      <c r="P2409" s="70" t="s">
        <v>8955</v>
      </c>
      <c r="Q2409" s="97" t="s">
        <v>104</v>
      </c>
      <c r="R2409" s="88"/>
      <c r="S2409" s="70" t="s">
        <v>43</v>
      </c>
      <c r="T2409" s="69">
        <v>42705</v>
      </c>
      <c r="U2409" s="70" t="s">
        <v>37</v>
      </c>
      <c r="V2409" s="70">
        <v>42704</v>
      </c>
      <c r="W2409" s="51">
        <f t="shared" si="187"/>
        <v>0</v>
      </c>
      <c r="X2409" s="51">
        <f t="shared" si="188"/>
        <v>1</v>
      </c>
    </row>
    <row r="2410" ht="19.5" customHeight="1" spans="1:24">
      <c r="A2410" s="29" t="s">
        <v>9950</v>
      </c>
      <c r="B2410" s="30" t="s">
        <v>9344</v>
      </c>
      <c r="C2410" s="31">
        <v>42704</v>
      </c>
      <c r="D2410" s="32">
        <v>400</v>
      </c>
      <c r="E2410" s="30" t="s">
        <v>182</v>
      </c>
      <c r="F2410" s="30" t="s">
        <v>776</v>
      </c>
      <c r="G2410" s="33" t="s">
        <v>5086</v>
      </c>
      <c r="H2410" s="30" t="s">
        <v>666</v>
      </c>
      <c r="I2410" s="35">
        <v>15062729581</v>
      </c>
      <c r="J2410" s="36" t="s">
        <v>9951</v>
      </c>
      <c r="K2410" s="30" t="s">
        <v>5655</v>
      </c>
      <c r="L2410" s="30" t="s">
        <v>33</v>
      </c>
      <c r="M2410" s="53" t="s">
        <v>220</v>
      </c>
      <c r="N2410" s="63" t="s">
        <v>9952</v>
      </c>
      <c r="O2410" s="29">
        <v>42704</v>
      </c>
      <c r="P2410" s="30" t="e">
        <f>VLOOKUP(G2410,Sheet1!A:C,3,0)</f>
        <v>#N/A</v>
      </c>
      <c r="Q2410" s="53" t="s">
        <v>220</v>
      </c>
      <c r="R2410" s="40"/>
      <c r="S2410" s="30" t="s">
        <v>120</v>
      </c>
      <c r="T2410" s="29">
        <v>42801</v>
      </c>
      <c r="U2410" s="30" t="s">
        <v>37</v>
      </c>
      <c r="V2410" s="30">
        <v>42704</v>
      </c>
      <c r="W2410" s="41">
        <f t="shared" si="187"/>
        <v>0</v>
      </c>
      <c r="X2410" s="41">
        <f t="shared" si="188"/>
        <v>97</v>
      </c>
    </row>
    <row r="2411" ht="19.5" customHeight="1" spans="1:24">
      <c r="A2411" s="42" t="s">
        <v>9953</v>
      </c>
      <c r="B2411" s="43" t="s">
        <v>9344</v>
      </c>
      <c r="C2411" s="44">
        <v>42704</v>
      </c>
      <c r="D2411" s="45">
        <v>400</v>
      </c>
      <c r="E2411" s="43" t="s">
        <v>703</v>
      </c>
      <c r="F2411" s="43" t="s">
        <v>9954</v>
      </c>
      <c r="G2411" s="46" t="s">
        <v>3084</v>
      </c>
      <c r="H2411" s="43" t="s">
        <v>3420</v>
      </c>
      <c r="I2411" s="47">
        <v>13035324178</v>
      </c>
      <c r="J2411" s="48" t="s">
        <v>9955</v>
      </c>
      <c r="K2411" s="43" t="s">
        <v>93</v>
      </c>
      <c r="L2411" s="43" t="s">
        <v>33</v>
      </c>
      <c r="M2411" s="92" t="s">
        <v>49</v>
      </c>
      <c r="N2411" s="93" t="s">
        <v>9956</v>
      </c>
      <c r="O2411" s="42">
        <v>42704</v>
      </c>
      <c r="P2411" s="43" t="str">
        <f>VLOOKUP(G2411,Sheet1!A:C,3,0)</f>
        <v>爱快</v>
      </c>
      <c r="Q2411" s="92" t="s">
        <v>49</v>
      </c>
      <c r="R2411" s="50"/>
      <c r="S2411" s="43" t="s">
        <v>33</v>
      </c>
      <c r="T2411" s="42">
        <v>42720</v>
      </c>
      <c r="U2411" s="43" t="s">
        <v>37</v>
      </c>
      <c r="V2411" s="43">
        <v>42704</v>
      </c>
      <c r="W2411" s="51">
        <f t="shared" si="187"/>
        <v>0</v>
      </c>
      <c r="X2411" s="51">
        <f t="shared" si="188"/>
        <v>16</v>
      </c>
    </row>
    <row r="2412" ht="19.5" customHeight="1" spans="1:24">
      <c r="A2412" s="69" t="s">
        <v>9957</v>
      </c>
      <c r="B2412" s="70" t="s">
        <v>9344</v>
      </c>
      <c r="C2412" s="71">
        <v>42704</v>
      </c>
      <c r="D2412" s="72">
        <v>400</v>
      </c>
      <c r="E2412" s="70" t="s">
        <v>27</v>
      </c>
      <c r="F2412" s="70" t="s">
        <v>693</v>
      </c>
      <c r="G2412" s="73" t="s">
        <v>2283</v>
      </c>
      <c r="H2412" s="70" t="s">
        <v>280</v>
      </c>
      <c r="I2412" s="82">
        <v>18955205566</v>
      </c>
      <c r="J2412" s="96" t="s">
        <v>9958</v>
      </c>
      <c r="K2412" s="70" t="s">
        <v>5655</v>
      </c>
      <c r="L2412" s="70" t="s">
        <v>33</v>
      </c>
      <c r="M2412" s="97" t="s">
        <v>34</v>
      </c>
      <c r="N2412" s="98" t="s">
        <v>9959</v>
      </c>
      <c r="O2412" s="69">
        <v>42704</v>
      </c>
      <c r="P2412" s="70" t="str">
        <f>VLOOKUP(G2412,Sheet1!A:C,3,0)</f>
        <v>爱快</v>
      </c>
      <c r="Q2412" s="97" t="s">
        <v>34</v>
      </c>
      <c r="R2412" s="88"/>
      <c r="S2412" s="70" t="s">
        <v>33</v>
      </c>
      <c r="T2412" s="69">
        <v>42704</v>
      </c>
      <c r="U2412" s="70" t="s">
        <v>37</v>
      </c>
      <c r="V2412" s="70">
        <v>42704</v>
      </c>
      <c r="W2412" s="51">
        <f t="shared" si="187"/>
        <v>0</v>
      </c>
      <c r="X2412" s="51">
        <f t="shared" si="188"/>
        <v>0</v>
      </c>
    </row>
    <row r="2413" ht="19.5" customHeight="1" spans="1:24">
      <c r="A2413" s="69"/>
      <c r="B2413" s="70" t="s">
        <v>9344</v>
      </c>
      <c r="C2413" s="71">
        <v>42704</v>
      </c>
      <c r="D2413" s="72" t="s">
        <v>26</v>
      </c>
      <c r="E2413" s="70" t="s">
        <v>606</v>
      </c>
      <c r="F2413" s="70" t="s">
        <v>3943</v>
      </c>
      <c r="G2413" s="73" t="s">
        <v>3944</v>
      </c>
      <c r="H2413" s="70" t="s">
        <v>3945</v>
      </c>
      <c r="I2413" s="82">
        <v>13614975155</v>
      </c>
      <c r="J2413" s="96" t="s">
        <v>125</v>
      </c>
      <c r="K2413" s="70" t="s">
        <v>267</v>
      </c>
      <c r="L2413" s="70" t="s">
        <v>33</v>
      </c>
      <c r="M2413" s="97" t="s">
        <v>102</v>
      </c>
      <c r="N2413" s="98"/>
      <c r="O2413" s="69">
        <v>42704</v>
      </c>
      <c r="P2413" s="70" t="str">
        <f>VLOOKUP(G2413,Sheet1!A:C,3,0)</f>
        <v>寰创</v>
      </c>
      <c r="Q2413" s="97" t="s">
        <v>104</v>
      </c>
      <c r="R2413" s="88"/>
      <c r="S2413" s="70" t="s">
        <v>53</v>
      </c>
      <c r="T2413" s="69">
        <v>42705</v>
      </c>
      <c r="U2413" s="70" t="s">
        <v>37</v>
      </c>
      <c r="V2413" s="70">
        <v>42704</v>
      </c>
      <c r="W2413" s="51">
        <f t="shared" si="187"/>
        <v>0</v>
      </c>
      <c r="X2413" s="51">
        <f t="shared" si="188"/>
        <v>1</v>
      </c>
    </row>
    <row r="2414" ht="19.5" customHeight="1" spans="1:24">
      <c r="A2414" s="69"/>
      <c r="B2414" s="70" t="s">
        <v>9344</v>
      </c>
      <c r="C2414" s="71">
        <v>42704</v>
      </c>
      <c r="D2414" s="72" t="s">
        <v>26</v>
      </c>
      <c r="E2414" s="70" t="s">
        <v>45</v>
      </c>
      <c r="F2414" s="70" t="s">
        <v>508</v>
      </c>
      <c r="G2414" s="73" t="s">
        <v>509</v>
      </c>
      <c r="H2414" s="70" t="s">
        <v>9747</v>
      </c>
      <c r="I2414" s="82">
        <v>18860287006</v>
      </c>
      <c r="J2414" s="96" t="s">
        <v>170</v>
      </c>
      <c r="K2414" s="70" t="s">
        <v>523</v>
      </c>
      <c r="L2414" s="70" t="s">
        <v>33</v>
      </c>
      <c r="M2414" s="97" t="s">
        <v>60</v>
      </c>
      <c r="N2414" s="98"/>
      <c r="O2414" s="69">
        <v>42704</v>
      </c>
      <c r="P2414" s="70" t="str">
        <f>VLOOKUP(G2414,Sheet1!A:C,3,0)</f>
        <v>ABLOOMY</v>
      </c>
      <c r="Q2414" s="97" t="s">
        <v>62</v>
      </c>
      <c r="R2414" s="88"/>
      <c r="S2414" s="70" t="s">
        <v>53</v>
      </c>
      <c r="T2414" s="69">
        <v>42704</v>
      </c>
      <c r="U2414" s="70" t="s">
        <v>37</v>
      </c>
      <c r="V2414" s="70">
        <v>42704</v>
      </c>
      <c r="W2414" s="51">
        <f t="shared" si="187"/>
        <v>0</v>
      </c>
      <c r="X2414" s="51">
        <f t="shared" si="188"/>
        <v>0</v>
      </c>
    </row>
    <row r="2415" ht="19.5" customHeight="1" spans="1:24">
      <c r="A2415" s="42"/>
      <c r="B2415" s="43" t="s">
        <v>9960</v>
      </c>
      <c r="C2415" s="44">
        <v>42705</v>
      </c>
      <c r="D2415" s="45" t="s">
        <v>26</v>
      </c>
      <c r="E2415" s="43" t="s">
        <v>81</v>
      </c>
      <c r="F2415" s="43" t="s">
        <v>883</v>
      </c>
      <c r="G2415" s="46" t="s">
        <v>884</v>
      </c>
      <c r="H2415" s="43" t="s">
        <v>475</v>
      </c>
      <c r="I2415" s="47">
        <v>18973290909</v>
      </c>
      <c r="J2415" s="48" t="s">
        <v>9961</v>
      </c>
      <c r="K2415" s="43" t="s">
        <v>72</v>
      </c>
      <c r="L2415" s="43" t="s">
        <v>33</v>
      </c>
      <c r="M2415" s="92" t="s">
        <v>60</v>
      </c>
      <c r="N2415" s="93" t="s">
        <v>5578</v>
      </c>
      <c r="O2415" s="42">
        <v>42705</v>
      </c>
      <c r="P2415" s="43" t="str">
        <f>VLOOKUP(G2415,Sheet1!A:C,3,0)</f>
        <v>ABLOOMY</v>
      </c>
      <c r="Q2415" s="92" t="s">
        <v>9962</v>
      </c>
      <c r="R2415" s="50"/>
      <c r="S2415" s="43" t="s">
        <v>267</v>
      </c>
      <c r="T2415" s="42">
        <v>42709</v>
      </c>
      <c r="U2415" s="43" t="s">
        <v>63</v>
      </c>
      <c r="V2415" s="43">
        <v>42705</v>
      </c>
      <c r="W2415" s="51">
        <f t="shared" si="187"/>
        <v>0</v>
      </c>
      <c r="X2415" s="51">
        <f t="shared" si="188"/>
        <v>4</v>
      </c>
    </row>
    <row r="2416" ht="19.5" customHeight="1" spans="1:24">
      <c r="A2416" s="69"/>
      <c r="B2416" s="70" t="s">
        <v>9960</v>
      </c>
      <c r="C2416" s="71">
        <v>42705</v>
      </c>
      <c r="D2416" s="72" t="s">
        <v>26</v>
      </c>
      <c r="E2416" s="70" t="s">
        <v>65</v>
      </c>
      <c r="F2416" s="70" t="s">
        <v>525</v>
      </c>
      <c r="G2416" s="73" t="s">
        <v>526</v>
      </c>
      <c r="H2416" s="70" t="s">
        <v>970</v>
      </c>
      <c r="I2416" s="82">
        <v>15860129918</v>
      </c>
      <c r="J2416" s="96" t="s">
        <v>170</v>
      </c>
      <c r="K2416" s="70" t="s">
        <v>171</v>
      </c>
      <c r="L2416" s="70" t="s">
        <v>33</v>
      </c>
      <c r="M2416" s="97" t="s">
        <v>102</v>
      </c>
      <c r="N2416" s="98"/>
      <c r="O2416" s="69">
        <v>42705</v>
      </c>
      <c r="P2416" s="70" t="str">
        <f>VLOOKUP(G2416,Sheet1!A:C,3,0)</f>
        <v>寰创</v>
      </c>
      <c r="Q2416" s="97" t="s">
        <v>104</v>
      </c>
      <c r="R2416" s="88"/>
      <c r="S2416" s="70" t="s">
        <v>267</v>
      </c>
      <c r="T2416" s="69">
        <v>42705</v>
      </c>
      <c r="U2416" s="70" t="s">
        <v>37</v>
      </c>
      <c r="V2416" s="30">
        <v>42705</v>
      </c>
      <c r="W2416" s="51">
        <f t="shared" si="187"/>
        <v>0</v>
      </c>
      <c r="X2416" s="51">
        <f t="shared" si="188"/>
        <v>0</v>
      </c>
    </row>
    <row r="2417" ht="19.5" customHeight="1" spans="1:24">
      <c r="A2417" s="42"/>
      <c r="B2417" s="43" t="s">
        <v>9960</v>
      </c>
      <c r="C2417" s="44">
        <v>42705</v>
      </c>
      <c r="D2417" s="45" t="s">
        <v>26</v>
      </c>
      <c r="E2417" s="43" t="s">
        <v>765</v>
      </c>
      <c r="F2417" s="43" t="s">
        <v>765</v>
      </c>
      <c r="G2417" s="46" t="s">
        <v>1371</v>
      </c>
      <c r="H2417" s="43" t="s">
        <v>9778</v>
      </c>
      <c r="I2417" s="47">
        <v>13704405415</v>
      </c>
      <c r="J2417" s="48" t="s">
        <v>125</v>
      </c>
      <c r="K2417" s="43" t="s">
        <v>267</v>
      </c>
      <c r="L2417" s="43" t="s">
        <v>33</v>
      </c>
      <c r="M2417" s="92" t="s">
        <v>60</v>
      </c>
      <c r="N2417" s="93" t="s">
        <v>132</v>
      </c>
      <c r="O2417" s="42">
        <v>42705</v>
      </c>
      <c r="P2417" s="43" t="str">
        <f>VLOOKUP(G2417,Sheet1!A:C,3,0)</f>
        <v>ABLOOMY</v>
      </c>
      <c r="Q2417" s="92" t="s">
        <v>62</v>
      </c>
      <c r="R2417" s="50"/>
      <c r="S2417" s="43" t="s">
        <v>8405</v>
      </c>
      <c r="T2417" s="42">
        <v>42710</v>
      </c>
      <c r="U2417" s="43" t="s">
        <v>37</v>
      </c>
      <c r="V2417" s="43">
        <v>42705</v>
      </c>
      <c r="W2417" s="51">
        <f t="shared" si="187"/>
        <v>0</v>
      </c>
      <c r="X2417" s="51">
        <f t="shared" si="188"/>
        <v>5</v>
      </c>
    </row>
    <row r="2418" ht="19.5" customHeight="1" spans="1:24">
      <c r="A2418" s="69"/>
      <c r="B2418" s="70" t="s">
        <v>9960</v>
      </c>
      <c r="C2418" s="71">
        <v>42705</v>
      </c>
      <c r="D2418" s="72" t="s">
        <v>26</v>
      </c>
      <c r="E2418" s="70" t="s">
        <v>166</v>
      </c>
      <c r="F2418" s="70" t="s">
        <v>1675</v>
      </c>
      <c r="G2418" s="73" t="s">
        <v>1676</v>
      </c>
      <c r="H2418" s="70" t="s">
        <v>619</v>
      </c>
      <c r="I2418" s="82">
        <v>13567030703</v>
      </c>
      <c r="J2418" s="96" t="s">
        <v>125</v>
      </c>
      <c r="K2418" s="70" t="s">
        <v>267</v>
      </c>
      <c r="L2418" s="70" t="s">
        <v>33</v>
      </c>
      <c r="M2418" s="97" t="s">
        <v>60</v>
      </c>
      <c r="N2418" s="98" t="s">
        <v>7915</v>
      </c>
      <c r="O2418" s="69">
        <v>42705</v>
      </c>
      <c r="P2418" s="70" t="str">
        <f>VLOOKUP(G2418,Sheet1!A:C,3,0)</f>
        <v>寰创+爱快</v>
      </c>
      <c r="Q2418" s="97" t="s">
        <v>62</v>
      </c>
      <c r="R2418" s="88"/>
      <c r="S2418" s="70" t="s">
        <v>8405</v>
      </c>
      <c r="T2418" s="69">
        <v>42705</v>
      </c>
      <c r="U2418" s="70" t="s">
        <v>37</v>
      </c>
      <c r="V2418" s="30">
        <v>42705</v>
      </c>
      <c r="W2418" s="51">
        <f t="shared" si="187"/>
        <v>0</v>
      </c>
      <c r="X2418" s="51">
        <f t="shared" si="188"/>
        <v>0</v>
      </c>
    </row>
    <row r="2419" ht="19.5" customHeight="1" spans="1:24">
      <c r="A2419" s="42"/>
      <c r="B2419" s="43" t="s">
        <v>9960</v>
      </c>
      <c r="C2419" s="44">
        <v>42705</v>
      </c>
      <c r="D2419" s="45" t="s">
        <v>26</v>
      </c>
      <c r="E2419" s="43" t="s">
        <v>45</v>
      </c>
      <c r="F2419" s="43" t="s">
        <v>517</v>
      </c>
      <c r="G2419" s="46" t="s">
        <v>518</v>
      </c>
      <c r="H2419" s="43" t="s">
        <v>309</v>
      </c>
      <c r="I2419" s="47">
        <v>13782628367</v>
      </c>
      <c r="J2419" s="48" t="s">
        <v>9963</v>
      </c>
      <c r="K2419" s="43" t="s">
        <v>8405</v>
      </c>
      <c r="L2419" s="43" t="s">
        <v>33</v>
      </c>
      <c r="M2419" s="92" t="s">
        <v>60</v>
      </c>
      <c r="N2419" s="93"/>
      <c r="O2419" s="42">
        <v>42705</v>
      </c>
      <c r="P2419" s="43" t="str">
        <f>VLOOKUP(G2419,Sheet1!A:C,3,0)</f>
        <v>ABLOOMY</v>
      </c>
      <c r="Q2419" s="92" t="s">
        <v>87</v>
      </c>
      <c r="R2419" s="50"/>
      <c r="S2419" s="43" t="s">
        <v>8405</v>
      </c>
      <c r="T2419" s="42">
        <v>42710</v>
      </c>
      <c r="U2419" s="43" t="s">
        <v>63</v>
      </c>
      <c r="V2419" s="43">
        <v>42705</v>
      </c>
      <c r="W2419" s="51">
        <f t="shared" si="187"/>
        <v>0</v>
      </c>
      <c r="X2419" s="51">
        <f t="shared" si="188"/>
        <v>5</v>
      </c>
    </row>
    <row r="2420" ht="19.5" customHeight="1" spans="1:24">
      <c r="A2420" s="69" t="s">
        <v>9964</v>
      </c>
      <c r="B2420" s="70" t="s">
        <v>9960</v>
      </c>
      <c r="C2420" s="71">
        <v>42705</v>
      </c>
      <c r="D2420" s="72">
        <v>400</v>
      </c>
      <c r="E2420" s="70" t="s">
        <v>113</v>
      </c>
      <c r="F2420" s="70" t="s">
        <v>478</v>
      </c>
      <c r="G2420" s="73" t="s">
        <v>551</v>
      </c>
      <c r="H2420" s="70" t="s">
        <v>581</v>
      </c>
      <c r="I2420" s="82">
        <v>18653719925</v>
      </c>
      <c r="J2420" s="96" t="s">
        <v>9965</v>
      </c>
      <c r="K2420" s="70"/>
      <c r="L2420" s="70" t="s">
        <v>33</v>
      </c>
      <c r="M2420" s="97" t="s">
        <v>102</v>
      </c>
      <c r="N2420" s="98" t="s">
        <v>9966</v>
      </c>
      <c r="O2420" s="69">
        <v>42705</v>
      </c>
      <c r="P2420" s="70" t="str">
        <f>VLOOKUP(G2420,Sheet1!A:C,3,0)</f>
        <v>ABLOOMY</v>
      </c>
      <c r="Q2420" s="97" t="s">
        <v>104</v>
      </c>
      <c r="R2420" s="88"/>
      <c r="S2420" s="70" t="s">
        <v>43</v>
      </c>
      <c r="T2420" s="69">
        <v>42705</v>
      </c>
      <c r="U2420" s="70" t="s">
        <v>37</v>
      </c>
      <c r="V2420" s="30">
        <v>42705</v>
      </c>
      <c r="W2420" s="51">
        <f t="shared" si="187"/>
        <v>0</v>
      </c>
      <c r="X2420" s="51">
        <f t="shared" si="188"/>
        <v>0</v>
      </c>
    </row>
    <row r="2421" ht="19.5" customHeight="1" spans="1:24">
      <c r="A2421" s="69"/>
      <c r="B2421" s="70" t="s">
        <v>9960</v>
      </c>
      <c r="C2421" s="71">
        <v>42705</v>
      </c>
      <c r="D2421" s="72" t="s">
        <v>26</v>
      </c>
      <c r="E2421" s="70" t="s">
        <v>903</v>
      </c>
      <c r="F2421" s="70" t="s">
        <v>1928</v>
      </c>
      <c r="G2421" s="73" t="s">
        <v>1929</v>
      </c>
      <c r="H2421" s="70" t="s">
        <v>77</v>
      </c>
      <c r="I2421" s="82">
        <v>13727058129</v>
      </c>
      <c r="J2421" s="96" t="s">
        <v>42</v>
      </c>
      <c r="K2421" s="70" t="s">
        <v>36</v>
      </c>
      <c r="L2421" s="70" t="s">
        <v>33</v>
      </c>
      <c r="M2421" s="97" t="s">
        <v>44</v>
      </c>
      <c r="N2421" s="98" t="s">
        <v>132</v>
      </c>
      <c r="O2421" s="69">
        <v>42705</v>
      </c>
      <c r="P2421" s="70" t="str">
        <f>VLOOKUP(G2421,Sheet1!A:C,3,0)</f>
        <v>寰创</v>
      </c>
      <c r="Q2421" s="97" t="s">
        <v>44</v>
      </c>
      <c r="R2421" s="88"/>
      <c r="S2421" s="70" t="s">
        <v>36</v>
      </c>
      <c r="T2421" s="69">
        <v>42706</v>
      </c>
      <c r="U2421" s="70" t="s">
        <v>37</v>
      </c>
      <c r="V2421" s="70">
        <v>42705</v>
      </c>
      <c r="W2421" s="89">
        <f t="shared" si="187"/>
        <v>0</v>
      </c>
      <c r="X2421" s="89">
        <f t="shared" si="188"/>
        <v>1</v>
      </c>
    </row>
    <row r="2422" ht="19.5" customHeight="1" spans="1:24">
      <c r="A2422" s="69" t="s">
        <v>9967</v>
      </c>
      <c r="B2422" s="70" t="s">
        <v>9960</v>
      </c>
      <c r="C2422" s="71">
        <v>42705</v>
      </c>
      <c r="D2422" s="72">
        <v>400</v>
      </c>
      <c r="E2422" s="70" t="s">
        <v>250</v>
      </c>
      <c r="F2422" s="70" t="s">
        <v>741</v>
      </c>
      <c r="G2422" s="73" t="s">
        <v>1647</v>
      </c>
      <c r="H2422" s="70" t="s">
        <v>48</v>
      </c>
      <c r="I2422" s="82">
        <v>18679601335</v>
      </c>
      <c r="J2422" s="96" t="s">
        <v>9968</v>
      </c>
      <c r="K2422" s="70" t="s">
        <v>70</v>
      </c>
      <c r="L2422" s="70" t="s">
        <v>33</v>
      </c>
      <c r="M2422" s="97" t="s">
        <v>34</v>
      </c>
      <c r="N2422" s="98" t="s">
        <v>9969</v>
      </c>
      <c r="O2422" s="69">
        <v>42705</v>
      </c>
      <c r="P2422" s="70" t="str">
        <f>VLOOKUP(G2422,Sheet1!A:C,3,0)</f>
        <v>ABLOOMY</v>
      </c>
      <c r="Q2422" s="97" t="s">
        <v>34</v>
      </c>
      <c r="R2422" s="88"/>
      <c r="S2422" s="70" t="s">
        <v>33</v>
      </c>
      <c r="T2422" s="69">
        <v>42706</v>
      </c>
      <c r="U2422" s="70" t="s">
        <v>37</v>
      </c>
      <c r="V2422" s="70">
        <v>42705</v>
      </c>
      <c r="W2422" s="89">
        <f t="shared" si="187"/>
        <v>0</v>
      </c>
      <c r="X2422" s="89">
        <f t="shared" si="188"/>
        <v>1</v>
      </c>
    </row>
    <row r="2423" ht="19.5" customHeight="1" spans="1:24">
      <c r="A2423" s="29"/>
      <c r="B2423" s="30" t="s">
        <v>9960</v>
      </c>
      <c r="C2423" s="31">
        <v>42706</v>
      </c>
      <c r="D2423" s="32" t="s">
        <v>26</v>
      </c>
      <c r="E2423" s="30" t="s">
        <v>182</v>
      </c>
      <c r="F2423" s="30" t="s">
        <v>97</v>
      </c>
      <c r="G2423" s="33" t="s">
        <v>98</v>
      </c>
      <c r="H2423" s="30" t="s">
        <v>767</v>
      </c>
      <c r="I2423" s="35">
        <v>13962440200</v>
      </c>
      <c r="J2423" s="36" t="s">
        <v>125</v>
      </c>
      <c r="K2423" s="30" t="s">
        <v>267</v>
      </c>
      <c r="L2423" s="30" t="s">
        <v>33</v>
      </c>
      <c r="M2423" s="53" t="s">
        <v>60</v>
      </c>
      <c r="N2423" s="63" t="s">
        <v>7915</v>
      </c>
      <c r="O2423" s="29">
        <v>42706</v>
      </c>
      <c r="P2423" s="30" t="str">
        <f>VLOOKUP(G2423,Sheet1!A:C,3,0)</f>
        <v>ABLOOMY</v>
      </c>
      <c r="Q2423" s="53" t="s">
        <v>62</v>
      </c>
      <c r="R2423" s="40"/>
      <c r="S2423" s="30" t="s">
        <v>43</v>
      </c>
      <c r="T2423" s="29">
        <v>42711</v>
      </c>
      <c r="U2423" s="30" t="s">
        <v>63</v>
      </c>
      <c r="V2423" s="30">
        <v>42706</v>
      </c>
      <c r="W2423" s="41">
        <f t="shared" ref="W2423:W2429" si="189">V2423-C2423</f>
        <v>0</v>
      </c>
      <c r="X2423" s="41">
        <f t="shared" ref="X2423:X2429" si="190">T2423-C2423</f>
        <v>5</v>
      </c>
    </row>
    <row r="2424" ht="19.5" customHeight="1" spans="1:24">
      <c r="A2424" s="42"/>
      <c r="B2424" s="43" t="s">
        <v>9960</v>
      </c>
      <c r="C2424" s="44">
        <v>42706</v>
      </c>
      <c r="D2424" s="45" t="s">
        <v>26</v>
      </c>
      <c r="E2424" s="43" t="s">
        <v>45</v>
      </c>
      <c r="F2424" s="43" t="s">
        <v>444</v>
      </c>
      <c r="G2424" s="46" t="s">
        <v>445</v>
      </c>
      <c r="H2424" s="43" t="s">
        <v>446</v>
      </c>
      <c r="I2424" s="47">
        <v>15639898879</v>
      </c>
      <c r="J2424" s="48" t="s">
        <v>125</v>
      </c>
      <c r="K2424" s="43" t="s">
        <v>267</v>
      </c>
      <c r="L2424" s="43" t="s">
        <v>33</v>
      </c>
      <c r="M2424" s="92" t="s">
        <v>44</v>
      </c>
      <c r="N2424" s="93"/>
      <c r="O2424" s="42">
        <v>42706</v>
      </c>
      <c r="P2424" s="43" t="str">
        <f>VLOOKUP(G2424,Sheet1!A:C,3,0)</f>
        <v>ABLOOMY</v>
      </c>
      <c r="Q2424" s="92" t="s">
        <v>44</v>
      </c>
      <c r="R2424" s="50"/>
      <c r="S2424" s="43" t="s">
        <v>43</v>
      </c>
      <c r="T2424" s="42">
        <v>42709</v>
      </c>
      <c r="U2424" s="43" t="s">
        <v>37</v>
      </c>
      <c r="V2424" s="43">
        <v>42706</v>
      </c>
      <c r="W2424" s="51">
        <f t="shared" si="189"/>
        <v>0</v>
      </c>
      <c r="X2424" s="51">
        <f t="shared" si="190"/>
        <v>3</v>
      </c>
    </row>
    <row r="2425" ht="19.5" customHeight="1" spans="1:24">
      <c r="A2425" s="42"/>
      <c r="B2425" s="43" t="s">
        <v>9960</v>
      </c>
      <c r="C2425" s="44">
        <v>42706</v>
      </c>
      <c r="D2425" s="45" t="s">
        <v>466</v>
      </c>
      <c r="E2425" s="43" t="s">
        <v>250</v>
      </c>
      <c r="F2425" s="43" t="s">
        <v>379</v>
      </c>
      <c r="G2425" s="46" t="s">
        <v>9970</v>
      </c>
      <c r="H2425" s="43" t="s">
        <v>2907</v>
      </c>
      <c r="I2425" s="47">
        <v>13879253390</v>
      </c>
      <c r="J2425" s="48" t="s">
        <v>254</v>
      </c>
      <c r="K2425" s="43" t="s">
        <v>33</v>
      </c>
      <c r="L2425" s="43" t="s">
        <v>33</v>
      </c>
      <c r="M2425" s="92" t="s">
        <v>158</v>
      </c>
      <c r="N2425" s="93"/>
      <c r="O2425" s="42">
        <v>42706</v>
      </c>
      <c r="P2425" s="43" t="str">
        <f>VLOOKUP(G2425,Sheet1!A:C,3,0)</f>
        <v>ABLOOMY</v>
      </c>
      <c r="Q2425" s="92" t="s">
        <v>158</v>
      </c>
      <c r="R2425" s="50"/>
      <c r="S2425" s="43" t="s">
        <v>36</v>
      </c>
      <c r="T2425" s="42">
        <v>42709</v>
      </c>
      <c r="U2425" s="43" t="s">
        <v>63</v>
      </c>
      <c r="V2425" s="43">
        <v>42706</v>
      </c>
      <c r="W2425" s="51">
        <f t="shared" si="189"/>
        <v>0</v>
      </c>
      <c r="X2425" s="51">
        <f t="shared" si="190"/>
        <v>3</v>
      </c>
    </row>
    <row r="2426" ht="19.5" customHeight="1" spans="1:24">
      <c r="A2426" s="69"/>
      <c r="B2426" s="70" t="s">
        <v>9960</v>
      </c>
      <c r="C2426" s="71">
        <v>42706</v>
      </c>
      <c r="D2426" s="72" t="s">
        <v>466</v>
      </c>
      <c r="E2426" s="70" t="s">
        <v>166</v>
      </c>
      <c r="F2426" s="70" t="s">
        <v>167</v>
      </c>
      <c r="G2426" s="73" t="s">
        <v>168</v>
      </c>
      <c r="H2426" s="70" t="s">
        <v>8678</v>
      </c>
      <c r="I2426" s="82">
        <v>18072887013</v>
      </c>
      <c r="J2426" s="96" t="s">
        <v>9971</v>
      </c>
      <c r="K2426" s="70" t="s">
        <v>171</v>
      </c>
      <c r="L2426" s="70" t="s">
        <v>33</v>
      </c>
      <c r="M2426" s="97" t="s">
        <v>60</v>
      </c>
      <c r="N2426" s="98" t="s">
        <v>9972</v>
      </c>
      <c r="O2426" s="69">
        <v>42706</v>
      </c>
      <c r="P2426" s="70" t="str">
        <f>VLOOKUP(G2426,Sheet1!A:C,3,0)</f>
        <v>爱快</v>
      </c>
      <c r="Q2426" s="97" t="s">
        <v>87</v>
      </c>
      <c r="R2426" s="88"/>
      <c r="S2426" s="70" t="s">
        <v>53</v>
      </c>
      <c r="T2426" s="69">
        <v>42717</v>
      </c>
      <c r="U2426" s="70" t="s">
        <v>63</v>
      </c>
      <c r="V2426" s="70">
        <v>42706</v>
      </c>
      <c r="W2426" s="89">
        <f t="shared" si="189"/>
        <v>0</v>
      </c>
      <c r="X2426" s="89">
        <f t="shared" si="190"/>
        <v>11</v>
      </c>
    </row>
    <row r="2427" ht="19.5" customHeight="1" spans="1:24">
      <c r="A2427" s="42"/>
      <c r="B2427" s="43" t="s">
        <v>9960</v>
      </c>
      <c r="C2427" s="44">
        <v>42706</v>
      </c>
      <c r="D2427" s="45" t="s">
        <v>26</v>
      </c>
      <c r="E2427" s="43" t="s">
        <v>45</v>
      </c>
      <c r="F2427" s="43" t="s">
        <v>826</v>
      </c>
      <c r="G2427" s="46" t="s">
        <v>198</v>
      </c>
      <c r="H2427" s="43" t="s">
        <v>77</v>
      </c>
      <c r="I2427" s="47">
        <v>15981819955</v>
      </c>
      <c r="J2427" s="48" t="s">
        <v>125</v>
      </c>
      <c r="K2427" s="43" t="s">
        <v>267</v>
      </c>
      <c r="L2427" s="43" t="s">
        <v>33</v>
      </c>
      <c r="M2427" s="92" t="s">
        <v>44</v>
      </c>
      <c r="N2427" s="93" t="s">
        <v>132</v>
      </c>
      <c r="O2427" s="42">
        <v>42706</v>
      </c>
      <c r="P2427" s="43" t="str">
        <f>VLOOKUP(G2427,Sheet1!A:C,3,0)</f>
        <v>ABLOOMY</v>
      </c>
      <c r="Q2427" s="92" t="s">
        <v>44</v>
      </c>
      <c r="R2427" s="50"/>
      <c r="S2427" s="43" t="s">
        <v>53</v>
      </c>
      <c r="T2427" s="42">
        <v>42709</v>
      </c>
      <c r="U2427" s="43" t="s">
        <v>37</v>
      </c>
      <c r="V2427" s="43">
        <v>42706</v>
      </c>
      <c r="W2427" s="89">
        <f t="shared" si="189"/>
        <v>0</v>
      </c>
      <c r="X2427" s="89">
        <f t="shared" si="190"/>
        <v>3</v>
      </c>
    </row>
    <row r="2428" ht="19.5" customHeight="1" spans="1:24">
      <c r="A2428" s="29"/>
      <c r="B2428" s="30" t="s">
        <v>9960</v>
      </c>
      <c r="C2428" s="31">
        <v>42709</v>
      </c>
      <c r="D2428" s="32" t="s">
        <v>26</v>
      </c>
      <c r="E2428" s="30" t="s">
        <v>138</v>
      </c>
      <c r="F2428" s="30" t="s">
        <v>940</v>
      </c>
      <c r="G2428" s="33" t="s">
        <v>4310</v>
      </c>
      <c r="H2428" s="30" t="s">
        <v>569</v>
      </c>
      <c r="I2428" s="35">
        <v>13868817877</v>
      </c>
      <c r="J2428" s="36" t="s">
        <v>125</v>
      </c>
      <c r="K2428" s="30" t="s">
        <v>267</v>
      </c>
      <c r="L2428" s="30" t="s">
        <v>33</v>
      </c>
      <c r="M2428" s="53" t="s">
        <v>34</v>
      </c>
      <c r="N2428" s="63" t="s">
        <v>9973</v>
      </c>
      <c r="O2428" s="29">
        <v>42709</v>
      </c>
      <c r="P2428" s="30" t="str">
        <f>VLOOKUP(G2428,Sheet1!A:C,3,0)</f>
        <v>寰创</v>
      </c>
      <c r="Q2428" s="53" t="s">
        <v>34</v>
      </c>
      <c r="R2428" s="40"/>
      <c r="S2428" s="30" t="s">
        <v>8405</v>
      </c>
      <c r="T2428" s="29">
        <v>42710</v>
      </c>
      <c r="U2428" s="30" t="s">
        <v>37</v>
      </c>
      <c r="V2428" s="30">
        <v>42709</v>
      </c>
      <c r="W2428" s="41">
        <f t="shared" si="189"/>
        <v>0</v>
      </c>
      <c r="X2428" s="41">
        <f t="shared" si="190"/>
        <v>1</v>
      </c>
    </row>
    <row r="2429" ht="19.5" customHeight="1" spans="1:24">
      <c r="A2429" s="42"/>
      <c r="B2429" s="43" t="s">
        <v>9960</v>
      </c>
      <c r="C2429" s="44">
        <v>42709</v>
      </c>
      <c r="D2429" s="45" t="s">
        <v>26</v>
      </c>
      <c r="E2429" s="43" t="s">
        <v>138</v>
      </c>
      <c r="F2429" s="43" t="s">
        <v>947</v>
      </c>
      <c r="G2429" s="46" t="s">
        <v>1466</v>
      </c>
      <c r="H2429" s="43" t="s">
        <v>68</v>
      </c>
      <c r="I2429" s="47">
        <v>13735526677</v>
      </c>
      <c r="J2429" s="48" t="s">
        <v>9974</v>
      </c>
      <c r="K2429" s="43" t="s">
        <v>53</v>
      </c>
      <c r="L2429" s="43" t="s">
        <v>33</v>
      </c>
      <c r="M2429" s="92" t="s">
        <v>60</v>
      </c>
      <c r="N2429" s="93"/>
      <c r="O2429" s="42">
        <v>42709</v>
      </c>
      <c r="P2429" s="43" t="str">
        <f>VLOOKUP(G2429,Sheet1!A:C,3,0)</f>
        <v>寰创+爱快</v>
      </c>
      <c r="Q2429" s="92" t="s">
        <v>144</v>
      </c>
      <c r="R2429" s="50"/>
      <c r="S2429" s="43" t="s">
        <v>53</v>
      </c>
      <c r="T2429" s="42">
        <v>42720</v>
      </c>
      <c r="U2429" s="43" t="s">
        <v>63</v>
      </c>
      <c r="V2429" s="43">
        <v>42709</v>
      </c>
      <c r="W2429" s="51">
        <f t="shared" si="189"/>
        <v>0</v>
      </c>
      <c r="X2429" s="51">
        <f t="shared" si="190"/>
        <v>11</v>
      </c>
    </row>
    <row r="2430" ht="19.5" customHeight="1" spans="1:24">
      <c r="A2430" s="42"/>
      <c r="B2430" s="43" t="s">
        <v>9960</v>
      </c>
      <c r="C2430" s="44">
        <v>42709</v>
      </c>
      <c r="D2430" s="45" t="s">
        <v>26</v>
      </c>
      <c r="E2430" s="43" t="s">
        <v>166</v>
      </c>
      <c r="F2430" s="43" t="s">
        <v>1227</v>
      </c>
      <c r="G2430" s="46" t="s">
        <v>4799</v>
      </c>
      <c r="H2430" s="43" t="s">
        <v>3717</v>
      </c>
      <c r="I2430" s="47">
        <v>13396780052</v>
      </c>
      <c r="J2430" s="48" t="s">
        <v>125</v>
      </c>
      <c r="K2430" s="43" t="s">
        <v>267</v>
      </c>
      <c r="L2430" s="43" t="s">
        <v>33</v>
      </c>
      <c r="M2430" s="92" t="s">
        <v>44</v>
      </c>
      <c r="N2430" s="93" t="s">
        <v>132</v>
      </c>
      <c r="O2430" s="42">
        <v>42709</v>
      </c>
      <c r="P2430" s="43" t="str">
        <f>VLOOKUP(G2430,Sheet1!A:C,3,0)</f>
        <v>爱快</v>
      </c>
      <c r="Q2430" s="92" t="s">
        <v>44</v>
      </c>
      <c r="R2430" s="50"/>
      <c r="S2430" s="43" t="s">
        <v>53</v>
      </c>
      <c r="T2430" s="42">
        <v>42710</v>
      </c>
      <c r="U2430" s="43" t="s">
        <v>37</v>
      </c>
      <c r="V2430" s="43">
        <v>42706</v>
      </c>
      <c r="W2430" s="89">
        <f t="shared" ref="W2430:W2451" si="191">V2430-C2430</f>
        <v>-3</v>
      </c>
      <c r="X2430" s="89">
        <f t="shared" ref="X2430:X2451" si="192">T2430-C2430</f>
        <v>1</v>
      </c>
    </row>
    <row r="2431" ht="19.5" customHeight="1" spans="1:24">
      <c r="A2431" s="64"/>
      <c r="B2431" s="65" t="s">
        <v>9960</v>
      </c>
      <c r="C2431" s="66">
        <v>42709</v>
      </c>
      <c r="D2431" s="67" t="s">
        <v>26</v>
      </c>
      <c r="E2431" s="65" t="s">
        <v>45</v>
      </c>
      <c r="F2431" s="65" t="s">
        <v>826</v>
      </c>
      <c r="G2431" s="68" t="s">
        <v>3280</v>
      </c>
      <c r="H2431" s="65" t="s">
        <v>77</v>
      </c>
      <c r="I2431" s="101">
        <v>15515556309</v>
      </c>
      <c r="J2431" s="102" t="s">
        <v>125</v>
      </c>
      <c r="K2431" s="65" t="s">
        <v>267</v>
      </c>
      <c r="L2431" s="65" t="s">
        <v>33</v>
      </c>
      <c r="M2431" s="103" t="s">
        <v>376</v>
      </c>
      <c r="N2431" s="104" t="s">
        <v>9975</v>
      </c>
      <c r="O2431" s="64">
        <v>42709</v>
      </c>
      <c r="P2431" s="65" t="str">
        <f>VLOOKUP(G2431,Sheet1!A:C,3,0)</f>
        <v>寰创</v>
      </c>
      <c r="Q2431" s="103" t="s">
        <v>376</v>
      </c>
      <c r="R2431" s="52"/>
      <c r="S2431" s="65" t="s">
        <v>43</v>
      </c>
      <c r="T2431" s="64">
        <v>42709</v>
      </c>
      <c r="U2431" s="65" t="s">
        <v>127</v>
      </c>
      <c r="V2431" s="43">
        <v>42709</v>
      </c>
      <c r="W2431" s="89">
        <f t="shared" si="191"/>
        <v>0</v>
      </c>
      <c r="X2431" s="89">
        <f t="shared" si="192"/>
        <v>0</v>
      </c>
    </row>
    <row r="2432" ht="19.5" customHeight="1" spans="1:24">
      <c r="A2432" s="29"/>
      <c r="B2432" s="30" t="s">
        <v>9960</v>
      </c>
      <c r="C2432" s="31">
        <v>42709</v>
      </c>
      <c r="D2432" s="32" t="s">
        <v>26</v>
      </c>
      <c r="E2432" s="30" t="s">
        <v>45</v>
      </c>
      <c r="F2432" s="30" t="s">
        <v>209</v>
      </c>
      <c r="G2432" s="33" t="s">
        <v>757</v>
      </c>
      <c r="H2432" s="30" t="s">
        <v>758</v>
      </c>
      <c r="I2432" s="35">
        <v>13939151619</v>
      </c>
      <c r="J2432" s="36" t="s">
        <v>125</v>
      </c>
      <c r="K2432" s="30" t="s">
        <v>267</v>
      </c>
      <c r="L2432" s="30" t="s">
        <v>33</v>
      </c>
      <c r="M2432" s="53" t="s">
        <v>34</v>
      </c>
      <c r="N2432" s="63" t="s">
        <v>9976</v>
      </c>
      <c r="O2432" s="29">
        <v>42709</v>
      </c>
      <c r="P2432" s="30" t="str">
        <f>VLOOKUP(G2432,Sheet1!A:C,3,0)</f>
        <v> ABLOOMY</v>
      </c>
      <c r="Q2432" s="53" t="s">
        <v>34</v>
      </c>
      <c r="R2432" s="40"/>
      <c r="S2432" s="30" t="s">
        <v>43</v>
      </c>
      <c r="T2432" s="29">
        <v>42717</v>
      </c>
      <c r="U2432" s="30" t="s">
        <v>63</v>
      </c>
      <c r="V2432" s="30">
        <v>42709</v>
      </c>
      <c r="W2432" s="41">
        <f t="shared" si="191"/>
        <v>0</v>
      </c>
      <c r="X2432" s="41">
        <f t="shared" si="192"/>
        <v>8</v>
      </c>
    </row>
    <row r="2433" ht="19.5" customHeight="1" spans="1:24">
      <c r="A2433" s="42"/>
      <c r="B2433" s="43" t="s">
        <v>9960</v>
      </c>
      <c r="C2433" s="44">
        <v>42709</v>
      </c>
      <c r="D2433" s="45" t="s">
        <v>26</v>
      </c>
      <c r="E2433" s="43" t="s">
        <v>38</v>
      </c>
      <c r="F2433" s="43" t="s">
        <v>2759</v>
      </c>
      <c r="G2433" s="46" t="s">
        <v>3076</v>
      </c>
      <c r="H2433" s="43" t="s">
        <v>485</v>
      </c>
      <c r="I2433" s="47">
        <v>13807769095</v>
      </c>
      <c r="J2433" s="48" t="s">
        <v>125</v>
      </c>
      <c r="K2433" s="43" t="s">
        <v>267</v>
      </c>
      <c r="L2433" s="43" t="s">
        <v>33</v>
      </c>
      <c r="M2433" s="92" t="s">
        <v>44</v>
      </c>
      <c r="N2433" s="93" t="s">
        <v>132</v>
      </c>
      <c r="O2433" s="42">
        <v>42709</v>
      </c>
      <c r="P2433" s="43" t="str">
        <f>VLOOKUP(G2433,Sheet1!A:C,3,0)</f>
        <v>爱快</v>
      </c>
      <c r="Q2433" s="92" t="s">
        <v>44</v>
      </c>
      <c r="R2433" s="50"/>
      <c r="S2433" s="43" t="s">
        <v>36</v>
      </c>
      <c r="T2433" s="42">
        <v>42710</v>
      </c>
      <c r="U2433" s="43" t="s">
        <v>37</v>
      </c>
      <c r="V2433" s="43">
        <v>42701</v>
      </c>
      <c r="W2433" s="89">
        <f t="shared" si="191"/>
        <v>-8</v>
      </c>
      <c r="X2433" s="89">
        <f t="shared" si="192"/>
        <v>1</v>
      </c>
    </row>
    <row r="2434" ht="19.5" customHeight="1" spans="1:24">
      <c r="A2434" s="42"/>
      <c r="B2434" s="43" t="s">
        <v>9960</v>
      </c>
      <c r="C2434" s="44">
        <v>42709</v>
      </c>
      <c r="D2434" s="45" t="s">
        <v>26</v>
      </c>
      <c r="E2434" s="43" t="s">
        <v>1944</v>
      </c>
      <c r="F2434" s="43" t="s">
        <v>1945</v>
      </c>
      <c r="G2434" s="46" t="s">
        <v>271</v>
      </c>
      <c r="H2434" s="43" t="s">
        <v>193</v>
      </c>
      <c r="I2434" s="47">
        <v>18987218622</v>
      </c>
      <c r="J2434" s="48" t="s">
        <v>125</v>
      </c>
      <c r="K2434" s="43" t="s">
        <v>267</v>
      </c>
      <c r="L2434" s="43" t="s">
        <v>33</v>
      </c>
      <c r="M2434" s="92" t="s">
        <v>44</v>
      </c>
      <c r="N2434" s="93" t="s">
        <v>132</v>
      </c>
      <c r="O2434" s="42">
        <v>42709</v>
      </c>
      <c r="P2434" s="43" t="str">
        <f>VLOOKUP(G2434,Sheet1!A:C,3,0)</f>
        <v>ABLOOMY</v>
      </c>
      <c r="Q2434" s="92" t="s">
        <v>44</v>
      </c>
      <c r="R2434" s="50"/>
      <c r="S2434" s="43" t="s">
        <v>53</v>
      </c>
      <c r="T2434" s="42">
        <v>42710</v>
      </c>
      <c r="U2434" s="43" t="s">
        <v>37</v>
      </c>
      <c r="V2434" s="43">
        <v>42704</v>
      </c>
      <c r="W2434" s="89">
        <f t="shared" si="191"/>
        <v>-5</v>
      </c>
      <c r="X2434" s="89">
        <f t="shared" si="192"/>
        <v>1</v>
      </c>
    </row>
    <row r="2435" ht="19.5" customHeight="1" spans="1:24">
      <c r="A2435" s="69"/>
      <c r="B2435" s="70" t="s">
        <v>9960</v>
      </c>
      <c r="C2435" s="71">
        <v>42709</v>
      </c>
      <c r="D2435" s="72" t="s">
        <v>26</v>
      </c>
      <c r="E2435" s="70" t="s">
        <v>121</v>
      </c>
      <c r="F2435" s="70" t="s">
        <v>803</v>
      </c>
      <c r="G2435" s="73" t="s">
        <v>804</v>
      </c>
      <c r="H2435" s="70" t="s">
        <v>734</v>
      </c>
      <c r="I2435" s="82">
        <v>13113883170</v>
      </c>
      <c r="J2435" s="96" t="s">
        <v>125</v>
      </c>
      <c r="K2435" s="70" t="s">
        <v>267</v>
      </c>
      <c r="L2435" s="70" t="s">
        <v>33</v>
      </c>
      <c r="M2435" s="97" t="s">
        <v>60</v>
      </c>
      <c r="N2435" s="98"/>
      <c r="O2435" s="69">
        <v>42709</v>
      </c>
      <c r="P2435" s="70" t="str">
        <f>VLOOKUP(G2435,Sheet1!A:C,3,0)</f>
        <v>爱快</v>
      </c>
      <c r="Q2435" s="97" t="s">
        <v>62</v>
      </c>
      <c r="R2435" s="88"/>
      <c r="S2435" s="70" t="s">
        <v>8405</v>
      </c>
      <c r="T2435" s="69">
        <v>42725</v>
      </c>
      <c r="U2435" s="70" t="s">
        <v>37</v>
      </c>
      <c r="V2435" s="70">
        <v>42709</v>
      </c>
      <c r="W2435" s="89">
        <f t="shared" si="191"/>
        <v>0</v>
      </c>
      <c r="X2435" s="89">
        <f t="shared" si="192"/>
        <v>16</v>
      </c>
    </row>
    <row r="2436" ht="19.5" customHeight="1" spans="1:24">
      <c r="A2436" s="29"/>
      <c r="B2436" s="30" t="s">
        <v>9960</v>
      </c>
      <c r="C2436" s="31">
        <v>42709</v>
      </c>
      <c r="D2436" s="32" t="s">
        <v>26</v>
      </c>
      <c r="E2436" s="30" t="s">
        <v>6540</v>
      </c>
      <c r="F2436" s="30" t="s">
        <v>8475</v>
      </c>
      <c r="G2436" s="33" t="s">
        <v>3797</v>
      </c>
      <c r="H2436" s="30" t="s">
        <v>48</v>
      </c>
      <c r="I2436" s="35">
        <v>15136560899</v>
      </c>
      <c r="J2436" s="36" t="s">
        <v>125</v>
      </c>
      <c r="K2436" s="30" t="s">
        <v>267</v>
      </c>
      <c r="L2436" s="30" t="s">
        <v>33</v>
      </c>
      <c r="M2436" s="53" t="s">
        <v>34</v>
      </c>
      <c r="N2436" s="63" t="s">
        <v>9977</v>
      </c>
      <c r="O2436" s="29">
        <v>42709</v>
      </c>
      <c r="P2436" s="30" t="str">
        <f>VLOOKUP(G2436,Sheet1!A:C,3,0)</f>
        <v>爱快</v>
      </c>
      <c r="Q2436" s="53" t="s">
        <v>34</v>
      </c>
      <c r="R2436" s="40"/>
      <c r="S2436" s="30" t="s">
        <v>43</v>
      </c>
      <c r="T2436" s="29">
        <v>42726</v>
      </c>
      <c r="U2436" s="30" t="s">
        <v>37</v>
      </c>
      <c r="V2436" s="30">
        <v>42709</v>
      </c>
      <c r="W2436" s="41">
        <f t="shared" si="191"/>
        <v>0</v>
      </c>
      <c r="X2436" s="41">
        <f t="shared" si="192"/>
        <v>17</v>
      </c>
    </row>
    <row r="2437" ht="19.5" customHeight="1" spans="1:24">
      <c r="A2437" s="42"/>
      <c r="B2437" s="43" t="s">
        <v>9960</v>
      </c>
      <c r="C2437" s="44">
        <v>42709</v>
      </c>
      <c r="D2437" s="45" t="s">
        <v>26</v>
      </c>
      <c r="E2437" s="43" t="s">
        <v>903</v>
      </c>
      <c r="F2437" s="43" t="s">
        <v>401</v>
      </c>
      <c r="G2437" s="46" t="s">
        <v>402</v>
      </c>
      <c r="H2437" s="43"/>
      <c r="I2437" s="47"/>
      <c r="J2437" s="48" t="s">
        <v>42</v>
      </c>
      <c r="K2437" s="43" t="s">
        <v>120</v>
      </c>
      <c r="L2437" s="43" t="s">
        <v>33</v>
      </c>
      <c r="M2437" s="92" t="s">
        <v>44</v>
      </c>
      <c r="N2437" s="93"/>
      <c r="O2437" s="42">
        <v>42709</v>
      </c>
      <c r="P2437" s="43" t="str">
        <f>VLOOKUP(G2437,Sheet1!A:C,3,0)</f>
        <v>ABLOOMY</v>
      </c>
      <c r="Q2437" s="92" t="s">
        <v>44</v>
      </c>
      <c r="R2437" s="50"/>
      <c r="S2437" s="43" t="s">
        <v>36</v>
      </c>
      <c r="T2437" s="42">
        <v>42709</v>
      </c>
      <c r="U2437" s="43" t="s">
        <v>37</v>
      </c>
      <c r="V2437" s="43">
        <v>42709</v>
      </c>
      <c r="W2437" s="89">
        <f t="shared" si="191"/>
        <v>0</v>
      </c>
      <c r="X2437" s="89">
        <f t="shared" si="192"/>
        <v>0</v>
      </c>
    </row>
    <row r="2438" ht="19.5" customHeight="1" spans="1:24">
      <c r="A2438" s="42"/>
      <c r="B2438" s="43" t="s">
        <v>9960</v>
      </c>
      <c r="C2438" s="44">
        <v>42709</v>
      </c>
      <c r="D2438" s="45" t="s">
        <v>26</v>
      </c>
      <c r="E2438" s="43" t="s">
        <v>38</v>
      </c>
      <c r="F2438" s="43" t="s">
        <v>39</v>
      </c>
      <c r="G2438" s="46" t="s">
        <v>4502</v>
      </c>
      <c r="H2438" s="43" t="s">
        <v>1537</v>
      </c>
      <c r="I2438" s="47">
        <v>13788400544</v>
      </c>
      <c r="J2438" s="48" t="s">
        <v>125</v>
      </c>
      <c r="K2438" s="43" t="s">
        <v>267</v>
      </c>
      <c r="L2438" s="43" t="s">
        <v>33</v>
      </c>
      <c r="M2438" s="92" t="s">
        <v>44</v>
      </c>
      <c r="N2438" s="93" t="s">
        <v>132</v>
      </c>
      <c r="O2438" s="42">
        <v>42709</v>
      </c>
      <c r="P2438" s="43" t="str">
        <f>VLOOKUP(G2438,Sheet1!A:C,3,0)</f>
        <v>寰创</v>
      </c>
      <c r="Q2438" s="92" t="s">
        <v>44</v>
      </c>
      <c r="R2438" s="50"/>
      <c r="S2438" s="43" t="s">
        <v>36</v>
      </c>
      <c r="T2438" s="42">
        <v>42710</v>
      </c>
      <c r="U2438" s="43" t="s">
        <v>37</v>
      </c>
      <c r="V2438" s="43">
        <v>42709</v>
      </c>
      <c r="W2438" s="89">
        <f t="shared" si="191"/>
        <v>0</v>
      </c>
      <c r="X2438" s="89">
        <f t="shared" si="192"/>
        <v>1</v>
      </c>
    </row>
    <row r="2439" ht="19.5" customHeight="1" spans="1:24">
      <c r="A2439" s="29" t="s">
        <v>9978</v>
      </c>
      <c r="B2439" s="30" t="s">
        <v>9960</v>
      </c>
      <c r="C2439" s="31">
        <v>42711</v>
      </c>
      <c r="D2439" s="32">
        <v>400</v>
      </c>
      <c r="E2439" s="30" t="s">
        <v>277</v>
      </c>
      <c r="F2439" s="30" t="s">
        <v>278</v>
      </c>
      <c r="G2439" s="33" t="s">
        <v>2060</v>
      </c>
      <c r="H2439" s="30" t="s">
        <v>309</v>
      </c>
      <c r="I2439" s="35">
        <v>13630250693</v>
      </c>
      <c r="J2439" s="36" t="s">
        <v>9979</v>
      </c>
      <c r="K2439" s="30" t="s">
        <v>70</v>
      </c>
      <c r="L2439" s="30" t="s">
        <v>33</v>
      </c>
      <c r="M2439" s="53" t="s">
        <v>427</v>
      </c>
      <c r="N2439" s="63" t="s">
        <v>593</v>
      </c>
      <c r="O2439" s="29">
        <v>42711</v>
      </c>
      <c r="P2439" s="30" t="str">
        <f>VLOOKUP(G2439,Sheet1!A:C,3,0)</f>
        <v>ABLOOMY-中苗刷</v>
      </c>
      <c r="Q2439" s="53" t="s">
        <v>593</v>
      </c>
      <c r="R2439" s="40"/>
      <c r="S2439" s="30" t="s">
        <v>43</v>
      </c>
      <c r="T2439" s="29">
        <v>42713</v>
      </c>
      <c r="U2439" s="30" t="s">
        <v>63</v>
      </c>
      <c r="V2439" s="30">
        <v>42711</v>
      </c>
      <c r="W2439" s="41">
        <f t="shared" si="191"/>
        <v>0</v>
      </c>
      <c r="X2439" s="41">
        <f t="shared" si="192"/>
        <v>2</v>
      </c>
    </row>
    <row r="2440" ht="19.5" customHeight="1" spans="1:24">
      <c r="A2440" s="42"/>
      <c r="B2440" s="43" t="s">
        <v>9960</v>
      </c>
      <c r="C2440" s="44">
        <v>42712</v>
      </c>
      <c r="D2440" s="45" t="s">
        <v>26</v>
      </c>
      <c r="E2440" s="43" t="s">
        <v>566</v>
      </c>
      <c r="F2440" s="43" t="s">
        <v>3897</v>
      </c>
      <c r="G2440" s="46" t="s">
        <v>3898</v>
      </c>
      <c r="H2440" s="43" t="s">
        <v>3899</v>
      </c>
      <c r="I2440" s="47">
        <v>13911061812</v>
      </c>
      <c r="J2440" s="48" t="s">
        <v>9980</v>
      </c>
      <c r="K2440" s="43" t="s">
        <v>53</v>
      </c>
      <c r="L2440" s="43" t="s">
        <v>33</v>
      </c>
      <c r="M2440" s="92" t="s">
        <v>60</v>
      </c>
      <c r="N2440" s="93"/>
      <c r="O2440" s="42">
        <v>42712</v>
      </c>
      <c r="P2440" s="43" t="str">
        <f>VLOOKUP(G2440,Sheet1!A:C,3,0)</f>
        <v>ABLOOMY</v>
      </c>
      <c r="Q2440" s="92" t="s">
        <v>9981</v>
      </c>
      <c r="R2440" s="50"/>
      <c r="S2440" s="43" t="s">
        <v>53</v>
      </c>
      <c r="T2440" s="42">
        <v>42720</v>
      </c>
      <c r="U2440" s="30" t="s">
        <v>63</v>
      </c>
      <c r="V2440" s="43">
        <v>42712</v>
      </c>
      <c r="W2440" s="51">
        <f t="shared" si="191"/>
        <v>0</v>
      </c>
      <c r="X2440" s="51">
        <f t="shared" si="192"/>
        <v>8</v>
      </c>
    </row>
    <row r="2441" ht="19.5" customHeight="1" spans="1:24">
      <c r="A2441" s="29"/>
      <c r="B2441" s="30" t="s">
        <v>9960</v>
      </c>
      <c r="C2441" s="31">
        <v>42712</v>
      </c>
      <c r="D2441" s="32" t="s">
        <v>26</v>
      </c>
      <c r="E2441" s="30" t="s">
        <v>27</v>
      </c>
      <c r="F2441" s="30" t="s">
        <v>1124</v>
      </c>
      <c r="G2441" s="33" t="s">
        <v>1125</v>
      </c>
      <c r="H2441" s="30" t="s">
        <v>1126</v>
      </c>
      <c r="I2441" s="35">
        <v>18909688802</v>
      </c>
      <c r="J2441" s="36" t="s">
        <v>125</v>
      </c>
      <c r="K2441" s="30" t="s">
        <v>267</v>
      </c>
      <c r="L2441" s="30" t="s">
        <v>33</v>
      </c>
      <c r="M2441" s="53" t="s">
        <v>44</v>
      </c>
      <c r="N2441" s="63" t="s">
        <v>132</v>
      </c>
      <c r="O2441" s="29">
        <v>42712</v>
      </c>
      <c r="P2441" s="30" t="str">
        <f>VLOOKUP(G2441,Sheet1!A:C,3,0)</f>
        <v>ABLOOMY</v>
      </c>
      <c r="Q2441" s="53" t="s">
        <v>44</v>
      </c>
      <c r="R2441" s="40"/>
      <c r="S2441" s="30" t="s">
        <v>36</v>
      </c>
      <c r="T2441" s="29">
        <v>42714</v>
      </c>
      <c r="U2441" s="30" t="s">
        <v>37</v>
      </c>
      <c r="V2441" s="30">
        <v>42712</v>
      </c>
      <c r="W2441" s="41">
        <f t="shared" si="191"/>
        <v>0</v>
      </c>
      <c r="X2441" s="41">
        <f t="shared" si="192"/>
        <v>2</v>
      </c>
    </row>
    <row r="2442" ht="19.5" customHeight="1" spans="1:24">
      <c r="A2442" s="42"/>
      <c r="B2442" s="43" t="s">
        <v>9960</v>
      </c>
      <c r="C2442" s="44">
        <v>42712</v>
      </c>
      <c r="D2442" s="45" t="s">
        <v>26</v>
      </c>
      <c r="E2442" s="43" t="s">
        <v>277</v>
      </c>
      <c r="F2442" s="43" t="s">
        <v>2183</v>
      </c>
      <c r="G2442" s="46" t="s">
        <v>2184</v>
      </c>
      <c r="H2442" s="43" t="s">
        <v>9982</v>
      </c>
      <c r="I2442" s="47">
        <v>13084825568</v>
      </c>
      <c r="J2442" s="48" t="s">
        <v>125</v>
      </c>
      <c r="K2442" s="43" t="s">
        <v>267</v>
      </c>
      <c r="L2442" s="43" t="s">
        <v>33</v>
      </c>
      <c r="M2442" s="92" t="s">
        <v>44</v>
      </c>
      <c r="N2442" s="93" t="s">
        <v>132</v>
      </c>
      <c r="O2442" s="42">
        <v>42712</v>
      </c>
      <c r="P2442" s="43" t="str">
        <f>VLOOKUP(G2442,Sheet1!A:C,3,0)</f>
        <v>寰创</v>
      </c>
      <c r="Q2442" s="92" t="s">
        <v>44</v>
      </c>
      <c r="R2442" s="50"/>
      <c r="S2442" s="43" t="s">
        <v>53</v>
      </c>
      <c r="T2442" s="42">
        <v>42713</v>
      </c>
      <c r="U2442" s="43" t="s">
        <v>37</v>
      </c>
      <c r="V2442" s="30">
        <v>42712</v>
      </c>
      <c r="W2442" s="89">
        <f t="shared" si="191"/>
        <v>0</v>
      </c>
      <c r="X2442" s="89">
        <f t="shared" si="192"/>
        <v>1</v>
      </c>
    </row>
    <row r="2443" ht="19.5" customHeight="1" spans="1:24">
      <c r="A2443" s="29" t="s">
        <v>9983</v>
      </c>
      <c r="B2443" s="30" t="s">
        <v>9960</v>
      </c>
      <c r="C2443" s="31">
        <v>42712</v>
      </c>
      <c r="D2443" s="32" t="s">
        <v>349</v>
      </c>
      <c r="E2443" s="30" t="s">
        <v>400</v>
      </c>
      <c r="F2443" s="30" t="s">
        <v>904</v>
      </c>
      <c r="G2443" s="33" t="s">
        <v>2853</v>
      </c>
      <c r="H2443" s="30" t="s">
        <v>2854</v>
      </c>
      <c r="I2443" s="35">
        <v>18022929858</v>
      </c>
      <c r="J2443" s="36" t="s">
        <v>9984</v>
      </c>
      <c r="K2443" s="30" t="s">
        <v>93</v>
      </c>
      <c r="L2443" s="30" t="s">
        <v>33</v>
      </c>
      <c r="M2443" s="53" t="s">
        <v>34</v>
      </c>
      <c r="N2443" s="63" t="s">
        <v>8284</v>
      </c>
      <c r="O2443" s="29">
        <v>42712</v>
      </c>
      <c r="P2443" s="30" t="str">
        <f>VLOOKUP(G2443,Sheet1!A:C,3,0)</f>
        <v>寰创-中苗刷</v>
      </c>
      <c r="Q2443" s="53" t="s">
        <v>34</v>
      </c>
      <c r="R2443" s="40" t="s">
        <v>9985</v>
      </c>
      <c r="S2443" s="30" t="s">
        <v>72</v>
      </c>
      <c r="T2443" s="29">
        <v>42789</v>
      </c>
      <c r="U2443" s="30" t="s">
        <v>37</v>
      </c>
      <c r="V2443" s="30">
        <v>42712</v>
      </c>
      <c r="W2443" s="41">
        <f t="shared" si="191"/>
        <v>0</v>
      </c>
      <c r="X2443" s="41">
        <f t="shared" si="192"/>
        <v>77</v>
      </c>
    </row>
    <row r="2444" ht="19.5" customHeight="1" spans="1:24">
      <c r="A2444" s="42" t="s">
        <v>9986</v>
      </c>
      <c r="B2444" s="43" t="s">
        <v>9960</v>
      </c>
      <c r="C2444" s="44">
        <v>42712</v>
      </c>
      <c r="D2444" s="45" t="s">
        <v>349</v>
      </c>
      <c r="E2444" s="43" t="s">
        <v>128</v>
      </c>
      <c r="F2444" s="43" t="s">
        <v>2935</v>
      </c>
      <c r="G2444" s="46" t="s">
        <v>2936</v>
      </c>
      <c r="H2444" s="43" t="s">
        <v>734</v>
      </c>
      <c r="I2444" s="47">
        <v>15009006866</v>
      </c>
      <c r="J2444" s="48" t="s">
        <v>9987</v>
      </c>
      <c r="K2444" s="43" t="s">
        <v>70</v>
      </c>
      <c r="L2444" s="43" t="s">
        <v>33</v>
      </c>
      <c r="M2444" s="92" t="s">
        <v>102</v>
      </c>
      <c r="N2444" s="93" t="s">
        <v>9988</v>
      </c>
      <c r="O2444" s="42">
        <v>42712</v>
      </c>
      <c r="P2444" s="43" t="str">
        <f>VLOOKUP(G2444,Sheet1!A:C,3,0)</f>
        <v>ABLOOMY</v>
      </c>
      <c r="Q2444" s="92" t="s">
        <v>104</v>
      </c>
      <c r="R2444" s="50"/>
      <c r="S2444" s="43" t="s">
        <v>43</v>
      </c>
      <c r="T2444" s="42">
        <v>42713</v>
      </c>
      <c r="U2444" s="43" t="s">
        <v>37</v>
      </c>
      <c r="V2444" s="43">
        <v>42712</v>
      </c>
      <c r="W2444" s="51">
        <f t="shared" si="191"/>
        <v>0</v>
      </c>
      <c r="X2444" s="51">
        <f t="shared" si="192"/>
        <v>1</v>
      </c>
    </row>
    <row r="2445" ht="19.5" customHeight="1" spans="1:24">
      <c r="A2445" s="64" t="s">
        <v>9989</v>
      </c>
      <c r="B2445" s="65" t="s">
        <v>9960</v>
      </c>
      <c r="C2445" s="66">
        <v>42712</v>
      </c>
      <c r="D2445" s="67" t="s">
        <v>349</v>
      </c>
      <c r="E2445" s="65" t="s">
        <v>65</v>
      </c>
      <c r="F2445" s="65" t="s">
        <v>525</v>
      </c>
      <c r="G2445" s="68" t="s">
        <v>526</v>
      </c>
      <c r="H2445" s="65" t="s">
        <v>970</v>
      </c>
      <c r="I2445" s="101">
        <v>15860129918</v>
      </c>
      <c r="J2445" s="102" t="s">
        <v>9990</v>
      </c>
      <c r="K2445" s="65" t="s">
        <v>5655</v>
      </c>
      <c r="L2445" s="65" t="s">
        <v>33</v>
      </c>
      <c r="M2445" s="103" t="s">
        <v>220</v>
      </c>
      <c r="N2445" s="104" t="s">
        <v>658</v>
      </c>
      <c r="O2445" s="64">
        <v>42712</v>
      </c>
      <c r="P2445" s="43" t="str">
        <f>VLOOKUP(G2445,Sheet1!A:C,3,0)</f>
        <v>寰创</v>
      </c>
      <c r="Q2445" s="103"/>
      <c r="R2445" s="52"/>
      <c r="S2445" s="65" t="s">
        <v>223</v>
      </c>
      <c r="T2445" s="64"/>
      <c r="U2445" s="65"/>
      <c r="V2445" s="30">
        <v>42712</v>
      </c>
      <c r="W2445" s="89">
        <f t="shared" si="191"/>
        <v>0</v>
      </c>
      <c r="X2445" s="89">
        <f t="shared" si="192"/>
        <v>-42712</v>
      </c>
    </row>
    <row r="2446" ht="19.5" customHeight="1" spans="1:24">
      <c r="A2446" s="29" t="s">
        <v>9991</v>
      </c>
      <c r="B2446" s="30" t="s">
        <v>9960</v>
      </c>
      <c r="C2446" s="31">
        <v>42712</v>
      </c>
      <c r="D2446" s="32" t="s">
        <v>349</v>
      </c>
      <c r="E2446" s="30" t="s">
        <v>113</v>
      </c>
      <c r="F2446" s="30" t="s">
        <v>8013</v>
      </c>
      <c r="G2446" s="33" t="s">
        <v>5611</v>
      </c>
      <c r="H2446" s="30" t="s">
        <v>9632</v>
      </c>
      <c r="I2446" s="35">
        <v>18669628565</v>
      </c>
      <c r="J2446" s="36" t="s">
        <v>9992</v>
      </c>
      <c r="K2446" s="30" t="s">
        <v>5655</v>
      </c>
      <c r="L2446" s="30" t="s">
        <v>33</v>
      </c>
      <c r="M2446" s="53" t="s">
        <v>34</v>
      </c>
      <c r="N2446" s="63" t="s">
        <v>9634</v>
      </c>
      <c r="O2446" s="29">
        <v>42712</v>
      </c>
      <c r="P2446" s="30" t="str">
        <f>VLOOKUP(G2446,Sheet1!A:C,3,0)</f>
        <v>爱快</v>
      </c>
      <c r="Q2446" s="53" t="s">
        <v>34</v>
      </c>
      <c r="R2446" s="40"/>
      <c r="S2446" s="30" t="s">
        <v>33</v>
      </c>
      <c r="T2446" s="29">
        <v>42775</v>
      </c>
      <c r="U2446" s="30" t="s">
        <v>37</v>
      </c>
      <c r="V2446" s="30">
        <v>42712</v>
      </c>
      <c r="W2446" s="41">
        <f t="shared" si="191"/>
        <v>0</v>
      </c>
      <c r="X2446" s="41">
        <f t="shared" si="192"/>
        <v>63</v>
      </c>
    </row>
    <row r="2447" ht="19.5" customHeight="1" spans="1:24">
      <c r="A2447" s="29" t="s">
        <v>9993</v>
      </c>
      <c r="B2447" s="30" t="s">
        <v>9960</v>
      </c>
      <c r="C2447" s="31">
        <v>42712</v>
      </c>
      <c r="D2447" s="32">
        <v>400</v>
      </c>
      <c r="E2447" s="30" t="s">
        <v>1479</v>
      </c>
      <c r="F2447" s="30" t="s">
        <v>9994</v>
      </c>
      <c r="G2447" s="33" t="s">
        <v>1364</v>
      </c>
      <c r="H2447" s="30" t="s">
        <v>286</v>
      </c>
      <c r="I2447" s="35">
        <v>15156929278</v>
      </c>
      <c r="J2447" s="36" t="s">
        <v>9995</v>
      </c>
      <c r="K2447" s="30" t="s">
        <v>59</v>
      </c>
      <c r="L2447" s="30" t="s">
        <v>33</v>
      </c>
      <c r="M2447" s="53" t="s">
        <v>49</v>
      </c>
      <c r="N2447" s="63" t="s">
        <v>7246</v>
      </c>
      <c r="O2447" s="29">
        <v>42712</v>
      </c>
      <c r="P2447" s="30" t="str">
        <f>VLOOKUP(G2447,Sheet1!A:C,3,0)</f>
        <v>ABLOOMY-中苗刷</v>
      </c>
      <c r="Q2447" s="53" t="s">
        <v>49</v>
      </c>
      <c r="R2447" s="40"/>
      <c r="S2447" s="30" t="s">
        <v>72</v>
      </c>
      <c r="T2447" s="29">
        <v>42732</v>
      </c>
      <c r="U2447" s="30" t="s">
        <v>37</v>
      </c>
      <c r="V2447" s="30">
        <v>42712</v>
      </c>
      <c r="W2447" s="41">
        <f t="shared" si="191"/>
        <v>0</v>
      </c>
      <c r="X2447" s="41">
        <f t="shared" si="192"/>
        <v>20</v>
      </c>
    </row>
    <row r="2448" ht="19.5" customHeight="1" spans="1:24">
      <c r="A2448" s="42" t="s">
        <v>9996</v>
      </c>
      <c r="B2448" s="43" t="s">
        <v>9960</v>
      </c>
      <c r="C2448" s="44">
        <v>42712</v>
      </c>
      <c r="D2448" s="45">
        <v>400</v>
      </c>
      <c r="E2448" s="43" t="s">
        <v>277</v>
      </c>
      <c r="F2448" s="43" t="s">
        <v>320</v>
      </c>
      <c r="G2448" s="46" t="s">
        <v>2184</v>
      </c>
      <c r="H2448" s="43" t="s">
        <v>3488</v>
      </c>
      <c r="I2448" s="47">
        <v>13038984588</v>
      </c>
      <c r="J2448" s="48" t="s">
        <v>9997</v>
      </c>
      <c r="K2448" s="43" t="s">
        <v>101</v>
      </c>
      <c r="L2448" s="43" t="s">
        <v>33</v>
      </c>
      <c r="M2448" s="92" t="s">
        <v>44</v>
      </c>
      <c r="N2448" s="93" t="s">
        <v>132</v>
      </c>
      <c r="O2448" s="42">
        <v>42712</v>
      </c>
      <c r="P2448" s="43" t="str">
        <f>VLOOKUP(G2448,Sheet1!A:C,3,0)</f>
        <v>寰创</v>
      </c>
      <c r="Q2448" s="92" t="s">
        <v>44</v>
      </c>
      <c r="R2448" s="50"/>
      <c r="S2448" s="43" t="s">
        <v>53</v>
      </c>
      <c r="T2448" s="42">
        <v>42713</v>
      </c>
      <c r="U2448" s="43" t="s">
        <v>37</v>
      </c>
      <c r="V2448" s="30">
        <v>42712</v>
      </c>
      <c r="W2448" s="89">
        <f t="shared" si="191"/>
        <v>0</v>
      </c>
      <c r="X2448" s="89">
        <f t="shared" si="192"/>
        <v>1</v>
      </c>
    </row>
    <row r="2449" ht="19.5" customHeight="1" spans="1:24">
      <c r="A2449" s="29"/>
      <c r="B2449" s="30" t="s">
        <v>9960</v>
      </c>
      <c r="C2449" s="31">
        <v>42712</v>
      </c>
      <c r="D2449" s="32" t="s">
        <v>26</v>
      </c>
      <c r="E2449" s="30" t="s">
        <v>255</v>
      </c>
      <c r="F2449" s="30" t="s">
        <v>454</v>
      </c>
      <c r="G2449" s="33" t="s">
        <v>455</v>
      </c>
      <c r="H2449" s="30" t="s">
        <v>77</v>
      </c>
      <c r="I2449" s="35">
        <v>13568305620</v>
      </c>
      <c r="J2449" s="36" t="s">
        <v>125</v>
      </c>
      <c r="K2449" s="30" t="s">
        <v>267</v>
      </c>
      <c r="L2449" s="30" t="s">
        <v>33</v>
      </c>
      <c r="M2449" s="53" t="s">
        <v>44</v>
      </c>
      <c r="N2449" s="63" t="s">
        <v>132</v>
      </c>
      <c r="O2449" s="29">
        <v>42712</v>
      </c>
      <c r="P2449" s="30" t="str">
        <f>VLOOKUP(G2449,Sheet1!A:C,3,0)</f>
        <v>ABLOOMY-中苗刷</v>
      </c>
      <c r="Q2449" s="53" t="s">
        <v>44</v>
      </c>
      <c r="R2449" s="40"/>
      <c r="S2449" s="30" t="s">
        <v>36</v>
      </c>
      <c r="T2449" s="29">
        <v>42712</v>
      </c>
      <c r="U2449" s="30" t="s">
        <v>37</v>
      </c>
      <c r="V2449" s="30">
        <v>42712</v>
      </c>
      <c r="W2449" s="41">
        <f t="shared" si="191"/>
        <v>0</v>
      </c>
      <c r="X2449" s="41">
        <f t="shared" si="192"/>
        <v>0</v>
      </c>
    </row>
    <row r="2450" ht="19.5" customHeight="1" spans="1:24">
      <c r="A2450" s="29"/>
      <c r="B2450" s="30" t="s">
        <v>9960</v>
      </c>
      <c r="C2450" s="31">
        <v>42712</v>
      </c>
      <c r="D2450" s="32" t="s">
        <v>26</v>
      </c>
      <c r="E2450" s="30" t="s">
        <v>138</v>
      </c>
      <c r="F2450" s="30" t="s">
        <v>139</v>
      </c>
      <c r="G2450" s="33" t="s">
        <v>2478</v>
      </c>
      <c r="H2450" s="30" t="s">
        <v>666</v>
      </c>
      <c r="I2450" s="35">
        <v>15857986667</v>
      </c>
      <c r="J2450" s="36" t="s">
        <v>915</v>
      </c>
      <c r="K2450" s="30" t="s">
        <v>53</v>
      </c>
      <c r="L2450" s="30" t="s">
        <v>33</v>
      </c>
      <c r="M2450" s="53" t="s">
        <v>60</v>
      </c>
      <c r="N2450" s="63"/>
      <c r="O2450" s="29">
        <v>42712</v>
      </c>
      <c r="P2450" s="30" t="str">
        <f>VLOOKUP(G2450,Sheet1!A:C,3,0)</f>
        <v>寰创</v>
      </c>
      <c r="Q2450" s="53" t="s">
        <v>144</v>
      </c>
      <c r="R2450" s="40"/>
      <c r="S2450" s="30" t="s">
        <v>53</v>
      </c>
      <c r="T2450" s="29">
        <v>42717</v>
      </c>
      <c r="U2450" s="30" t="s">
        <v>63</v>
      </c>
      <c r="V2450" s="30">
        <v>42712</v>
      </c>
      <c r="W2450" s="41">
        <f t="shared" si="191"/>
        <v>0</v>
      </c>
      <c r="X2450" s="41">
        <f t="shared" si="192"/>
        <v>5</v>
      </c>
    </row>
    <row r="2451" ht="19.5" customHeight="1" spans="1:24">
      <c r="A2451" s="29"/>
      <c r="B2451" s="30" t="s">
        <v>9960</v>
      </c>
      <c r="C2451" s="31">
        <v>42712</v>
      </c>
      <c r="D2451" s="32" t="s">
        <v>26</v>
      </c>
      <c r="E2451" s="30" t="s">
        <v>27</v>
      </c>
      <c r="F2451" s="30" t="s">
        <v>441</v>
      </c>
      <c r="G2451" s="33" t="s">
        <v>442</v>
      </c>
      <c r="H2451" s="30" t="s">
        <v>9998</v>
      </c>
      <c r="I2451" s="35">
        <v>18121070807</v>
      </c>
      <c r="J2451" s="36" t="s">
        <v>9999</v>
      </c>
      <c r="K2451" s="30" t="s">
        <v>267</v>
      </c>
      <c r="L2451" s="30" t="s">
        <v>33</v>
      </c>
      <c r="M2451" s="53" t="s">
        <v>60</v>
      </c>
      <c r="N2451" s="63"/>
      <c r="O2451" s="29">
        <v>42712</v>
      </c>
      <c r="P2451" s="30" t="str">
        <f>VLOOKUP(G2451,Sheet1!A:C,3,0)</f>
        <v>ABLOOMY</v>
      </c>
      <c r="Q2451" s="53" t="s">
        <v>144</v>
      </c>
      <c r="R2451" s="40"/>
      <c r="S2451" s="30" t="s">
        <v>267</v>
      </c>
      <c r="T2451" s="29">
        <v>42714</v>
      </c>
      <c r="U2451" s="30" t="s">
        <v>63</v>
      </c>
      <c r="V2451" s="30">
        <v>42712</v>
      </c>
      <c r="W2451" s="41">
        <f t="shared" si="191"/>
        <v>0</v>
      </c>
      <c r="X2451" s="41">
        <f t="shared" si="192"/>
        <v>2</v>
      </c>
    </row>
    <row r="2452" ht="19.5" customHeight="1" spans="1:24">
      <c r="A2452" s="29"/>
      <c r="B2452" s="30" t="s">
        <v>9960</v>
      </c>
      <c r="C2452" s="31">
        <v>42713</v>
      </c>
      <c r="D2452" s="32" t="s">
        <v>26</v>
      </c>
      <c r="E2452" s="30" t="s">
        <v>65</v>
      </c>
      <c r="F2452" s="30" t="s">
        <v>66</v>
      </c>
      <c r="G2452" s="33" t="s">
        <v>730</v>
      </c>
      <c r="H2452" s="30" t="s">
        <v>456</v>
      </c>
      <c r="I2452" s="35">
        <v>18605981463</v>
      </c>
      <c r="J2452" s="36" t="s">
        <v>125</v>
      </c>
      <c r="K2452" s="30" t="s">
        <v>267</v>
      </c>
      <c r="L2452" s="30" t="s">
        <v>33</v>
      </c>
      <c r="M2452" s="53" t="s">
        <v>60</v>
      </c>
      <c r="N2452" s="63"/>
      <c r="O2452" s="29">
        <v>42713</v>
      </c>
      <c r="P2452" s="30" t="str">
        <f>VLOOKUP(G2452,Sheet1!A:C,3,0)</f>
        <v>ABLOOMY</v>
      </c>
      <c r="Q2452" s="53" t="s">
        <v>144</v>
      </c>
      <c r="R2452" s="40"/>
      <c r="S2452" s="30" t="s">
        <v>36</v>
      </c>
      <c r="T2452" s="29">
        <v>42723</v>
      </c>
      <c r="U2452" s="30" t="s">
        <v>37</v>
      </c>
      <c r="V2452" s="30">
        <v>42713</v>
      </c>
      <c r="W2452" s="41">
        <f t="shared" ref="W2452:W2506" si="193">V2452-C2452</f>
        <v>0</v>
      </c>
      <c r="X2452" s="41">
        <f t="shared" ref="X2452:X2506" si="194">T2452-C2452</f>
        <v>10</v>
      </c>
    </row>
    <row r="2453" ht="19.5" customHeight="1" spans="1:24">
      <c r="A2453" s="42"/>
      <c r="B2453" s="43" t="s">
        <v>9960</v>
      </c>
      <c r="C2453" s="44">
        <v>42713</v>
      </c>
      <c r="D2453" s="45" t="s">
        <v>26</v>
      </c>
      <c r="E2453" s="43" t="s">
        <v>765</v>
      </c>
      <c r="F2453" s="43" t="s">
        <v>2226</v>
      </c>
      <c r="G2453" s="46" t="s">
        <v>3174</v>
      </c>
      <c r="H2453" s="43" t="s">
        <v>205</v>
      </c>
      <c r="I2453" s="47" t="s">
        <v>7054</v>
      </c>
      <c r="J2453" s="48" t="s">
        <v>125</v>
      </c>
      <c r="K2453" s="43" t="s">
        <v>267</v>
      </c>
      <c r="L2453" s="43" t="s">
        <v>33</v>
      </c>
      <c r="M2453" s="92" t="s">
        <v>34</v>
      </c>
      <c r="N2453" s="93" t="s">
        <v>10000</v>
      </c>
      <c r="O2453" s="42">
        <v>42713</v>
      </c>
      <c r="P2453" s="43" t="str">
        <f>VLOOKUP(G2453,Sheet1!A:C,3,0)</f>
        <v>寰创</v>
      </c>
      <c r="Q2453" s="92" t="s">
        <v>104</v>
      </c>
      <c r="R2453" s="50"/>
      <c r="S2453" s="43" t="s">
        <v>8405</v>
      </c>
      <c r="T2453" s="42">
        <v>42713</v>
      </c>
      <c r="U2453" s="43" t="s">
        <v>37</v>
      </c>
      <c r="V2453" s="43">
        <v>42713</v>
      </c>
      <c r="W2453" s="41">
        <f t="shared" si="193"/>
        <v>0</v>
      </c>
      <c r="X2453" s="41">
        <f t="shared" si="194"/>
        <v>0</v>
      </c>
    </row>
    <row r="2454" ht="19.5" customHeight="1" spans="1:24">
      <c r="A2454" s="29"/>
      <c r="B2454" s="30" t="s">
        <v>9960</v>
      </c>
      <c r="C2454" s="31">
        <v>42713</v>
      </c>
      <c r="D2454" s="32" t="s">
        <v>26</v>
      </c>
      <c r="E2454" s="30" t="s">
        <v>45</v>
      </c>
      <c r="F2454" s="30" t="s">
        <v>4853</v>
      </c>
      <c r="G2454" s="33" t="s">
        <v>5389</v>
      </c>
      <c r="H2454" s="30" t="s">
        <v>124</v>
      </c>
      <c r="I2454" s="35">
        <v>13783071521</v>
      </c>
      <c r="J2454" s="36" t="s">
        <v>254</v>
      </c>
      <c r="K2454" s="30" t="s">
        <v>33</v>
      </c>
      <c r="L2454" s="30" t="s">
        <v>33</v>
      </c>
      <c r="M2454" s="53" t="s">
        <v>158</v>
      </c>
      <c r="N2454" s="63"/>
      <c r="O2454" s="29">
        <v>42713</v>
      </c>
      <c r="P2454" s="30" t="str">
        <f>VLOOKUP(G2454,Sheet1!A:C,3,0)</f>
        <v>爱快</v>
      </c>
      <c r="Q2454" s="53" t="s">
        <v>158</v>
      </c>
      <c r="R2454" s="40"/>
      <c r="S2454" s="30" t="s">
        <v>36</v>
      </c>
      <c r="T2454" s="29">
        <v>42719</v>
      </c>
      <c r="U2454" s="30" t="s">
        <v>63</v>
      </c>
      <c r="V2454" s="43">
        <v>42713</v>
      </c>
      <c r="W2454" s="41">
        <f t="shared" si="193"/>
        <v>0</v>
      </c>
      <c r="X2454" s="41">
        <f t="shared" si="194"/>
        <v>6</v>
      </c>
    </row>
    <row r="2455" ht="19.5" customHeight="1" spans="1:24">
      <c r="A2455" s="29"/>
      <c r="B2455" s="30" t="s">
        <v>9960</v>
      </c>
      <c r="C2455" s="31">
        <v>42713</v>
      </c>
      <c r="D2455" s="32" t="s">
        <v>26</v>
      </c>
      <c r="E2455" s="30" t="s">
        <v>38</v>
      </c>
      <c r="F2455" s="30" t="s">
        <v>430</v>
      </c>
      <c r="G2455" s="33" t="s">
        <v>3187</v>
      </c>
      <c r="H2455" s="30" t="s">
        <v>48</v>
      </c>
      <c r="I2455" s="35">
        <v>18977397707</v>
      </c>
      <c r="J2455" s="36" t="s">
        <v>692</v>
      </c>
      <c r="K2455" s="30" t="s">
        <v>189</v>
      </c>
      <c r="L2455" s="30" t="s">
        <v>33</v>
      </c>
      <c r="M2455" s="53" t="s">
        <v>60</v>
      </c>
      <c r="N2455" s="63"/>
      <c r="O2455" s="29">
        <v>42713</v>
      </c>
      <c r="P2455" s="30" t="str">
        <f>VLOOKUP(G2455,Sheet1!A:C,3,0)</f>
        <v>ABLOOMY</v>
      </c>
      <c r="Q2455" s="53" t="s">
        <v>62</v>
      </c>
      <c r="R2455" s="40"/>
      <c r="S2455" s="30" t="s">
        <v>36</v>
      </c>
      <c r="T2455" s="29">
        <v>42723</v>
      </c>
      <c r="U2455" s="30" t="s">
        <v>37</v>
      </c>
      <c r="V2455" s="30">
        <v>42713</v>
      </c>
      <c r="W2455" s="41">
        <f t="shared" si="193"/>
        <v>0</v>
      </c>
      <c r="X2455" s="41">
        <f t="shared" si="194"/>
        <v>10</v>
      </c>
    </row>
    <row r="2456" ht="19.5" customHeight="1" spans="1:24">
      <c r="A2456" s="64" t="s">
        <v>10001</v>
      </c>
      <c r="B2456" s="65" t="s">
        <v>9960</v>
      </c>
      <c r="C2456" s="66">
        <v>42713</v>
      </c>
      <c r="D2456" s="67">
        <v>400</v>
      </c>
      <c r="E2456" s="65" t="s">
        <v>38</v>
      </c>
      <c r="F2456" s="65" t="s">
        <v>203</v>
      </c>
      <c r="G2456" s="68" t="s">
        <v>2417</v>
      </c>
      <c r="H2456" s="65" t="s">
        <v>162</v>
      </c>
      <c r="I2456" s="101">
        <v>18107718902</v>
      </c>
      <c r="J2456" s="102" t="s">
        <v>10002</v>
      </c>
      <c r="K2456" s="65" t="s">
        <v>93</v>
      </c>
      <c r="L2456" s="65" t="s">
        <v>33</v>
      </c>
      <c r="M2456" s="103" t="s">
        <v>220</v>
      </c>
      <c r="N2456" s="104" t="s">
        <v>658</v>
      </c>
      <c r="O2456" s="64">
        <v>42713</v>
      </c>
      <c r="P2456" s="43" t="str">
        <f>VLOOKUP(G2456,Sheet1!A:C,3,0)</f>
        <v>寰创</v>
      </c>
      <c r="Q2456" s="103"/>
      <c r="R2456" s="52"/>
      <c r="S2456" s="65" t="s">
        <v>223</v>
      </c>
      <c r="T2456" s="64"/>
      <c r="U2456" s="65" t="s">
        <v>127</v>
      </c>
      <c r="V2456" s="43">
        <v>42713</v>
      </c>
      <c r="W2456" s="41">
        <f t="shared" si="193"/>
        <v>0</v>
      </c>
      <c r="X2456" s="41">
        <f t="shared" si="194"/>
        <v>-42713</v>
      </c>
    </row>
    <row r="2457" ht="19.5" customHeight="1" spans="1:24">
      <c r="A2457" s="64"/>
      <c r="B2457" s="65" t="s">
        <v>9960</v>
      </c>
      <c r="C2457" s="66">
        <v>42713</v>
      </c>
      <c r="D2457" s="67">
        <v>400</v>
      </c>
      <c r="E2457" s="65" t="s">
        <v>38</v>
      </c>
      <c r="F2457" s="65" t="s">
        <v>203</v>
      </c>
      <c r="G2457" s="68" t="s">
        <v>2417</v>
      </c>
      <c r="H2457" s="65" t="s">
        <v>162</v>
      </c>
      <c r="I2457" s="101">
        <v>18107718902</v>
      </c>
      <c r="J2457" s="102" t="s">
        <v>10003</v>
      </c>
      <c r="K2457" s="65" t="s">
        <v>93</v>
      </c>
      <c r="L2457" s="65" t="s">
        <v>33</v>
      </c>
      <c r="M2457" s="103" t="s">
        <v>34</v>
      </c>
      <c r="N2457" s="104" t="s">
        <v>7279</v>
      </c>
      <c r="O2457" s="64">
        <v>42713</v>
      </c>
      <c r="P2457" s="43" t="str">
        <f>VLOOKUP(G2457,Sheet1!A:C,3,0)</f>
        <v>寰创</v>
      </c>
      <c r="Q2457" s="103"/>
      <c r="R2457" s="52"/>
      <c r="S2457" s="65" t="s">
        <v>72</v>
      </c>
      <c r="T2457" s="64"/>
      <c r="U2457" s="65"/>
      <c r="V2457" s="43">
        <v>42713</v>
      </c>
      <c r="W2457" s="41">
        <f t="shared" si="193"/>
        <v>0</v>
      </c>
      <c r="X2457" s="41">
        <f t="shared" si="194"/>
        <v>-42713</v>
      </c>
    </row>
    <row r="2458" ht="19.5" customHeight="1" spans="1:24">
      <c r="A2458" s="29"/>
      <c r="B2458" s="30" t="s">
        <v>9960</v>
      </c>
      <c r="C2458" s="31">
        <v>42713</v>
      </c>
      <c r="D2458" s="32" t="s">
        <v>26</v>
      </c>
      <c r="E2458" s="30" t="s">
        <v>121</v>
      </c>
      <c r="F2458" s="30" t="s">
        <v>900</v>
      </c>
      <c r="G2458" s="33" t="s">
        <v>1039</v>
      </c>
      <c r="H2458" s="30" t="s">
        <v>1040</v>
      </c>
      <c r="I2458" s="35">
        <v>13633170119</v>
      </c>
      <c r="J2458" s="36" t="s">
        <v>125</v>
      </c>
      <c r="K2458" s="30" t="s">
        <v>267</v>
      </c>
      <c r="L2458" s="30" t="s">
        <v>33</v>
      </c>
      <c r="M2458" s="53" t="s">
        <v>60</v>
      </c>
      <c r="N2458" s="63" t="s">
        <v>9974</v>
      </c>
      <c r="O2458" s="29">
        <v>42713</v>
      </c>
      <c r="P2458" s="30" t="str">
        <f>VLOOKUP(G2458,Sheet1!A:C,3,0)</f>
        <v>寰创-中苗刷</v>
      </c>
      <c r="Q2458" s="53" t="s">
        <v>60</v>
      </c>
      <c r="R2458" s="40"/>
      <c r="S2458" s="30" t="s">
        <v>36</v>
      </c>
      <c r="T2458" s="29">
        <v>42716</v>
      </c>
      <c r="U2458" s="30" t="s">
        <v>63</v>
      </c>
      <c r="V2458" s="30">
        <v>42713</v>
      </c>
      <c r="W2458" s="41">
        <f t="shared" si="193"/>
        <v>0</v>
      </c>
      <c r="X2458" s="41">
        <f t="shared" si="194"/>
        <v>3</v>
      </c>
    </row>
    <row r="2459" ht="19.5" customHeight="1" spans="1:24">
      <c r="A2459" s="29"/>
      <c r="B2459" s="30" t="s">
        <v>9960</v>
      </c>
      <c r="C2459" s="31">
        <v>42716</v>
      </c>
      <c r="D2459" s="32" t="s">
        <v>26</v>
      </c>
      <c r="E2459" s="30" t="s">
        <v>113</v>
      </c>
      <c r="F2459" s="30" t="s">
        <v>1286</v>
      </c>
      <c r="G2459" s="33" t="s">
        <v>3073</v>
      </c>
      <c r="H2459" s="30" t="s">
        <v>505</v>
      </c>
      <c r="I2459" s="35">
        <v>13573429746</v>
      </c>
      <c r="J2459" s="36" t="s">
        <v>181</v>
      </c>
      <c r="K2459" s="30" t="s">
        <v>33</v>
      </c>
      <c r="L2459" s="30" t="s">
        <v>33</v>
      </c>
      <c r="M2459" s="53" t="s">
        <v>34</v>
      </c>
      <c r="N2459" s="63" t="s">
        <v>181</v>
      </c>
      <c r="O2459" s="29">
        <v>42716</v>
      </c>
      <c r="P2459" s="30" t="str">
        <f>VLOOKUP(G2459,Sheet1!A:C,3,0)</f>
        <v>爱快</v>
      </c>
      <c r="Q2459" s="53" t="s">
        <v>34</v>
      </c>
      <c r="R2459" s="40"/>
      <c r="S2459" s="30" t="s">
        <v>53</v>
      </c>
      <c r="T2459" s="29">
        <v>42723</v>
      </c>
      <c r="U2459" s="30" t="s">
        <v>63</v>
      </c>
      <c r="V2459" s="30">
        <v>42716</v>
      </c>
      <c r="W2459" s="41">
        <f t="shared" si="193"/>
        <v>0</v>
      </c>
      <c r="X2459" s="41">
        <f t="shared" si="194"/>
        <v>7</v>
      </c>
    </row>
    <row r="2460" ht="19.5" customHeight="1" spans="1:24">
      <c r="A2460" s="29"/>
      <c r="B2460" s="30" t="s">
        <v>9960</v>
      </c>
      <c r="C2460" s="31">
        <v>42716</v>
      </c>
      <c r="D2460" s="32" t="s">
        <v>26</v>
      </c>
      <c r="E2460" s="30" t="s">
        <v>606</v>
      </c>
      <c r="F2460" s="30" t="s">
        <v>3366</v>
      </c>
      <c r="G2460" s="33" t="s">
        <v>7132</v>
      </c>
      <c r="H2460" s="30" t="s">
        <v>475</v>
      </c>
      <c r="I2460" s="35">
        <v>18904132339</v>
      </c>
      <c r="J2460" s="36" t="s">
        <v>125</v>
      </c>
      <c r="K2460" s="30" t="s">
        <v>267</v>
      </c>
      <c r="L2460" s="30" t="s">
        <v>33</v>
      </c>
      <c r="M2460" s="53" t="s">
        <v>60</v>
      </c>
      <c r="N2460" s="63" t="s">
        <v>7290</v>
      </c>
      <c r="O2460" s="29">
        <v>42716</v>
      </c>
      <c r="P2460" s="30" t="str">
        <f>VLOOKUP(G2460,Sheet1!A:C,3,0)</f>
        <v>寰创-爱快刷</v>
      </c>
      <c r="Q2460" s="53" t="s">
        <v>62</v>
      </c>
      <c r="R2460" s="40"/>
      <c r="S2460" s="30" t="s">
        <v>43</v>
      </c>
      <c r="T2460" s="29">
        <v>42716</v>
      </c>
      <c r="U2460" s="30" t="s">
        <v>37</v>
      </c>
      <c r="V2460" s="30">
        <v>42716</v>
      </c>
      <c r="W2460" s="41">
        <f t="shared" si="193"/>
        <v>0</v>
      </c>
      <c r="X2460" s="41">
        <f t="shared" si="194"/>
        <v>0</v>
      </c>
    </row>
    <row r="2461" ht="19.5" customHeight="1" spans="1:24">
      <c r="A2461" s="29"/>
      <c r="B2461" s="30" t="s">
        <v>9960</v>
      </c>
      <c r="C2461" s="31">
        <v>42716</v>
      </c>
      <c r="D2461" s="32" t="s">
        <v>26</v>
      </c>
      <c r="E2461" s="30" t="s">
        <v>81</v>
      </c>
      <c r="F2461" s="30" t="s">
        <v>1329</v>
      </c>
      <c r="G2461" s="33" t="s">
        <v>1865</v>
      </c>
      <c r="H2461" s="30" t="s">
        <v>30</v>
      </c>
      <c r="I2461" s="35">
        <v>13187341790</v>
      </c>
      <c r="J2461" s="36" t="s">
        <v>125</v>
      </c>
      <c r="K2461" s="30" t="s">
        <v>267</v>
      </c>
      <c r="L2461" s="30" t="s">
        <v>33</v>
      </c>
      <c r="M2461" s="53" t="s">
        <v>44</v>
      </c>
      <c r="N2461" s="63" t="s">
        <v>132</v>
      </c>
      <c r="O2461" s="29">
        <v>42716</v>
      </c>
      <c r="P2461" s="30" t="str">
        <f>VLOOKUP(G2461,Sheet1!A:C,3,0)</f>
        <v>寰创-中苗刷</v>
      </c>
      <c r="Q2461" s="53" t="s">
        <v>44</v>
      </c>
      <c r="R2461" s="40"/>
      <c r="S2461" s="30" t="s">
        <v>8405</v>
      </c>
      <c r="T2461" s="29">
        <v>42717</v>
      </c>
      <c r="U2461" s="30" t="s">
        <v>37</v>
      </c>
      <c r="V2461" s="30">
        <v>42715</v>
      </c>
      <c r="W2461" s="41">
        <f t="shared" si="193"/>
        <v>-1</v>
      </c>
      <c r="X2461" s="41">
        <f t="shared" si="194"/>
        <v>1</v>
      </c>
    </row>
    <row r="2462" ht="19.5" customHeight="1" spans="1:24">
      <c r="A2462" s="29"/>
      <c r="B2462" s="30" t="s">
        <v>9960</v>
      </c>
      <c r="C2462" s="31">
        <v>42716</v>
      </c>
      <c r="D2462" s="32" t="s">
        <v>26</v>
      </c>
      <c r="E2462" s="30" t="s">
        <v>45</v>
      </c>
      <c r="F2462" s="30" t="s">
        <v>826</v>
      </c>
      <c r="G2462" s="33" t="s">
        <v>3847</v>
      </c>
      <c r="H2462" s="30" t="s">
        <v>193</v>
      </c>
      <c r="I2462" s="35">
        <v>13607681286</v>
      </c>
      <c r="J2462" s="36" t="s">
        <v>125</v>
      </c>
      <c r="K2462" s="30" t="s">
        <v>267</v>
      </c>
      <c r="L2462" s="30" t="s">
        <v>33</v>
      </c>
      <c r="M2462" s="53" t="s">
        <v>44</v>
      </c>
      <c r="N2462" s="63"/>
      <c r="O2462" s="29">
        <v>42716</v>
      </c>
      <c r="P2462" s="30" t="str">
        <f>VLOOKUP(G2462,Sheet1!A:C,3,0)</f>
        <v>ABLOOMY</v>
      </c>
      <c r="Q2462" s="53" t="s">
        <v>44</v>
      </c>
      <c r="R2462" s="40"/>
      <c r="S2462" s="30" t="s">
        <v>43</v>
      </c>
      <c r="T2462" s="29">
        <v>42717</v>
      </c>
      <c r="U2462" s="30" t="s">
        <v>37</v>
      </c>
      <c r="V2462" s="30">
        <v>42716</v>
      </c>
      <c r="W2462" s="41">
        <f t="shared" si="193"/>
        <v>0</v>
      </c>
      <c r="X2462" s="41">
        <f t="shared" si="194"/>
        <v>1</v>
      </c>
    </row>
    <row r="2463" ht="19.5" customHeight="1" spans="1:24">
      <c r="A2463" s="42" t="s">
        <v>10004</v>
      </c>
      <c r="B2463" s="43" t="s">
        <v>9960</v>
      </c>
      <c r="C2463" s="44">
        <v>42716</v>
      </c>
      <c r="D2463" s="45">
        <v>400</v>
      </c>
      <c r="E2463" s="43" t="s">
        <v>65</v>
      </c>
      <c r="F2463" s="43" t="s">
        <v>4319</v>
      </c>
      <c r="G2463" s="46" t="s">
        <v>2556</v>
      </c>
      <c r="H2463" s="43" t="s">
        <v>2998</v>
      </c>
      <c r="I2463" s="47">
        <v>18250371978</v>
      </c>
      <c r="J2463" s="48" t="s">
        <v>10005</v>
      </c>
      <c r="K2463" s="43" t="s">
        <v>5655</v>
      </c>
      <c r="L2463" s="43" t="s">
        <v>33</v>
      </c>
      <c r="M2463" s="92" t="s">
        <v>49</v>
      </c>
      <c r="N2463" s="93" t="s">
        <v>10006</v>
      </c>
      <c r="O2463" s="42">
        <v>42716</v>
      </c>
      <c r="P2463" s="43" t="str">
        <f>VLOOKUP(G2463,Sheet1!A:C,3,0)</f>
        <v>寰创-爱快刷</v>
      </c>
      <c r="Q2463" s="92" t="s">
        <v>49</v>
      </c>
      <c r="R2463" s="50"/>
      <c r="S2463" s="43" t="s">
        <v>171</v>
      </c>
      <c r="T2463" s="42">
        <v>42720</v>
      </c>
      <c r="U2463" s="43" t="s">
        <v>37</v>
      </c>
      <c r="V2463" s="30">
        <v>42716</v>
      </c>
      <c r="W2463" s="41">
        <f t="shared" si="193"/>
        <v>0</v>
      </c>
      <c r="X2463" s="41">
        <f t="shared" si="194"/>
        <v>4</v>
      </c>
    </row>
    <row r="2464" ht="19.5" customHeight="1" spans="1:24">
      <c r="A2464" s="64" t="s">
        <v>10007</v>
      </c>
      <c r="B2464" s="65" t="s">
        <v>9960</v>
      </c>
      <c r="C2464" s="66">
        <v>42716</v>
      </c>
      <c r="D2464" s="67">
        <v>400</v>
      </c>
      <c r="E2464" s="65" t="s">
        <v>38</v>
      </c>
      <c r="F2464" s="65" t="s">
        <v>160</v>
      </c>
      <c r="G2464" s="68" t="s">
        <v>161</v>
      </c>
      <c r="H2464" s="65" t="s">
        <v>162</v>
      </c>
      <c r="I2464" s="101">
        <v>13977487899</v>
      </c>
      <c r="J2464" s="102" t="s">
        <v>10008</v>
      </c>
      <c r="K2464" s="65" t="s">
        <v>5655</v>
      </c>
      <c r="L2464" s="65" t="s">
        <v>33</v>
      </c>
      <c r="M2464" s="103" t="s">
        <v>34</v>
      </c>
      <c r="N2464" s="104" t="s">
        <v>8585</v>
      </c>
      <c r="O2464" s="64">
        <v>42716</v>
      </c>
      <c r="P2464" s="43" t="str">
        <f>VLOOKUP(G2464,Sheet1!A:C,3,0)</f>
        <v>ABLOOMY</v>
      </c>
      <c r="Q2464" s="103"/>
      <c r="R2464" s="52"/>
      <c r="S2464" s="65" t="s">
        <v>72</v>
      </c>
      <c r="T2464" s="64"/>
      <c r="U2464" s="65"/>
      <c r="V2464" s="30">
        <v>42716</v>
      </c>
      <c r="W2464" s="41">
        <f t="shared" si="193"/>
        <v>0</v>
      </c>
      <c r="X2464" s="41">
        <f t="shared" si="194"/>
        <v>-42716</v>
      </c>
    </row>
    <row r="2465" ht="19.5" customHeight="1" spans="1:24">
      <c r="A2465" s="29" t="s">
        <v>10009</v>
      </c>
      <c r="B2465" s="30" t="s">
        <v>9960</v>
      </c>
      <c r="C2465" s="31">
        <v>42716</v>
      </c>
      <c r="D2465" s="32">
        <v>400</v>
      </c>
      <c r="E2465" s="30" t="s">
        <v>45</v>
      </c>
      <c r="F2465" s="30" t="s">
        <v>197</v>
      </c>
      <c r="G2465" s="33" t="s">
        <v>3847</v>
      </c>
      <c r="H2465" s="30" t="s">
        <v>569</v>
      </c>
      <c r="I2465" s="35">
        <v>18625553553</v>
      </c>
      <c r="J2465" s="36" t="s">
        <v>10010</v>
      </c>
      <c r="K2465" s="30" t="s">
        <v>59</v>
      </c>
      <c r="L2465" s="30" t="s">
        <v>33</v>
      </c>
      <c r="M2465" s="53" t="s">
        <v>44</v>
      </c>
      <c r="N2465" s="63" t="s">
        <v>10011</v>
      </c>
      <c r="O2465" s="29">
        <v>42716</v>
      </c>
      <c r="P2465" s="30" t="str">
        <f>VLOOKUP(G2465,Sheet1!A:C,3,0)</f>
        <v>ABLOOMY</v>
      </c>
      <c r="Q2465" s="53" t="s">
        <v>44</v>
      </c>
      <c r="R2465" s="40"/>
      <c r="S2465" s="30" t="s">
        <v>43</v>
      </c>
      <c r="T2465" s="29">
        <v>42717</v>
      </c>
      <c r="U2465" s="30" t="s">
        <v>63</v>
      </c>
      <c r="V2465" s="30">
        <v>42716</v>
      </c>
      <c r="W2465" s="41">
        <f t="shared" si="193"/>
        <v>0</v>
      </c>
      <c r="X2465" s="41">
        <f t="shared" si="194"/>
        <v>1</v>
      </c>
    </row>
    <row r="2466" ht="19.5" customHeight="1" spans="1:24">
      <c r="A2466" s="29" t="s">
        <v>10012</v>
      </c>
      <c r="B2466" s="30" t="s">
        <v>9960</v>
      </c>
      <c r="C2466" s="31">
        <v>42716</v>
      </c>
      <c r="D2466" s="32">
        <v>400</v>
      </c>
      <c r="E2466" s="30" t="s">
        <v>138</v>
      </c>
      <c r="F2466" s="30" t="s">
        <v>947</v>
      </c>
      <c r="G2466" s="33" t="s">
        <v>2039</v>
      </c>
      <c r="H2466" s="30" t="s">
        <v>462</v>
      </c>
      <c r="I2466" s="35">
        <v>15869155521</v>
      </c>
      <c r="J2466" s="36" t="s">
        <v>10013</v>
      </c>
      <c r="K2466" s="30" t="s">
        <v>59</v>
      </c>
      <c r="L2466" s="30" t="s">
        <v>33</v>
      </c>
      <c r="M2466" s="53" t="s">
        <v>102</v>
      </c>
      <c r="N2466" s="63" t="s">
        <v>10014</v>
      </c>
      <c r="O2466" s="42">
        <v>42716</v>
      </c>
      <c r="P2466" s="43" t="s">
        <v>515</v>
      </c>
      <c r="Q2466" s="53" t="s">
        <v>104</v>
      </c>
      <c r="R2466" s="40"/>
      <c r="S2466" s="30" t="s">
        <v>33</v>
      </c>
      <c r="T2466" s="29">
        <v>42716</v>
      </c>
      <c r="U2466" s="30" t="s">
        <v>37</v>
      </c>
      <c r="V2466" s="30">
        <v>42716</v>
      </c>
      <c r="W2466" s="41">
        <f t="shared" si="193"/>
        <v>0</v>
      </c>
      <c r="X2466" s="41">
        <f t="shared" si="194"/>
        <v>0</v>
      </c>
    </row>
    <row r="2467" ht="19.5" customHeight="1" spans="1:24">
      <c r="A2467" s="29" t="s">
        <v>10015</v>
      </c>
      <c r="B2467" s="30" t="s">
        <v>9960</v>
      </c>
      <c r="C2467" s="31">
        <v>42716</v>
      </c>
      <c r="D2467" s="32" t="s">
        <v>196</v>
      </c>
      <c r="E2467" s="30" t="s">
        <v>38</v>
      </c>
      <c r="F2467" s="30" t="s">
        <v>160</v>
      </c>
      <c r="G2467" s="33" t="s">
        <v>161</v>
      </c>
      <c r="H2467" s="30" t="s">
        <v>162</v>
      </c>
      <c r="I2467" s="35">
        <v>13977487899</v>
      </c>
      <c r="J2467" s="36" t="s">
        <v>10016</v>
      </c>
      <c r="K2467" s="30" t="s">
        <v>70</v>
      </c>
      <c r="L2467" s="30" t="s">
        <v>33</v>
      </c>
      <c r="M2467" s="53" t="s">
        <v>60</v>
      </c>
      <c r="N2467" s="63" t="s">
        <v>10017</v>
      </c>
      <c r="O2467" s="29">
        <v>42716</v>
      </c>
      <c r="P2467" s="30" t="str">
        <f>VLOOKUP(G2467,Sheet1!A:C,3,0)</f>
        <v>ABLOOMY</v>
      </c>
      <c r="Q2467" s="53" t="s">
        <v>62</v>
      </c>
      <c r="R2467" s="40"/>
      <c r="S2467" s="30" t="s">
        <v>36</v>
      </c>
      <c r="T2467" s="29">
        <v>42726</v>
      </c>
      <c r="U2467" s="30" t="s">
        <v>249</v>
      </c>
      <c r="V2467" s="30">
        <v>42716</v>
      </c>
      <c r="W2467" s="41">
        <f t="shared" si="193"/>
        <v>0</v>
      </c>
      <c r="X2467" s="41">
        <f t="shared" si="194"/>
        <v>10</v>
      </c>
    </row>
    <row r="2468" ht="19.5" customHeight="1" spans="1:24">
      <c r="A2468" s="69" t="s">
        <v>10018</v>
      </c>
      <c r="B2468" s="70" t="s">
        <v>9960</v>
      </c>
      <c r="C2468" s="71">
        <v>42716</v>
      </c>
      <c r="D2468" s="72">
        <v>400</v>
      </c>
      <c r="E2468" s="70" t="s">
        <v>166</v>
      </c>
      <c r="F2468" s="70" t="s">
        <v>167</v>
      </c>
      <c r="G2468" s="73" t="s">
        <v>168</v>
      </c>
      <c r="H2468" s="70" t="s">
        <v>169</v>
      </c>
      <c r="I2468" s="82">
        <v>18758178655</v>
      </c>
      <c r="J2468" s="96" t="s">
        <v>10019</v>
      </c>
      <c r="K2468" s="70" t="s">
        <v>59</v>
      </c>
      <c r="L2468" s="70" t="s">
        <v>33</v>
      </c>
      <c r="M2468" s="97" t="s">
        <v>60</v>
      </c>
      <c r="N2468" s="98" t="s">
        <v>10017</v>
      </c>
      <c r="O2468" s="69">
        <v>42716</v>
      </c>
      <c r="P2468" s="70" t="str">
        <f>VLOOKUP(G2468,Sheet1!A:C,3,0)</f>
        <v>爱快</v>
      </c>
      <c r="Q2468" s="97" t="s">
        <v>87</v>
      </c>
      <c r="R2468" s="88"/>
      <c r="S2468" s="70" t="s">
        <v>171</v>
      </c>
      <c r="T2468" s="69">
        <v>42726</v>
      </c>
      <c r="U2468" s="70" t="s">
        <v>37</v>
      </c>
      <c r="V2468" s="70">
        <v>42716</v>
      </c>
      <c r="W2468" s="89">
        <f t="shared" si="193"/>
        <v>0</v>
      </c>
      <c r="X2468" s="89">
        <f t="shared" si="194"/>
        <v>10</v>
      </c>
    </row>
    <row r="2469" ht="19.5" customHeight="1" spans="1:24">
      <c r="A2469" s="64" t="s">
        <v>10020</v>
      </c>
      <c r="B2469" s="65" t="s">
        <v>9960</v>
      </c>
      <c r="C2469" s="66">
        <v>42716</v>
      </c>
      <c r="D2469" s="67">
        <v>400</v>
      </c>
      <c r="E2469" s="65" t="s">
        <v>250</v>
      </c>
      <c r="F2469" s="65" t="s">
        <v>741</v>
      </c>
      <c r="G2469" s="68" t="s">
        <v>1311</v>
      </c>
      <c r="H2469" s="65" t="s">
        <v>48</v>
      </c>
      <c r="I2469" s="101">
        <v>15279666555</v>
      </c>
      <c r="J2469" s="102" t="s">
        <v>10021</v>
      </c>
      <c r="K2469" s="65" t="s">
        <v>70</v>
      </c>
      <c r="L2469" s="65" t="s">
        <v>33</v>
      </c>
      <c r="M2469" s="103" t="s">
        <v>49</v>
      </c>
      <c r="N2469" s="104" t="s">
        <v>342</v>
      </c>
      <c r="O2469" s="64">
        <v>42716</v>
      </c>
      <c r="P2469" s="43" t="str">
        <f>VLOOKUP(G2469,Sheet1!A:C,3,0)</f>
        <v>ABLOOMY</v>
      </c>
      <c r="Q2469" s="103"/>
      <c r="R2469" s="52"/>
      <c r="S2469" s="65" t="s">
        <v>72</v>
      </c>
      <c r="T2469" s="64"/>
      <c r="U2469" s="65"/>
      <c r="V2469" s="30">
        <v>42716</v>
      </c>
      <c r="W2469" s="41">
        <f t="shared" si="193"/>
        <v>0</v>
      </c>
      <c r="X2469" s="41">
        <f t="shared" si="194"/>
        <v>-42716</v>
      </c>
    </row>
    <row r="2470" ht="19.5" customHeight="1" spans="1:24">
      <c r="A2470" s="42" t="s">
        <v>10022</v>
      </c>
      <c r="B2470" s="43" t="s">
        <v>9960</v>
      </c>
      <c r="C2470" s="44">
        <v>42716</v>
      </c>
      <c r="D2470" s="45">
        <v>400</v>
      </c>
      <c r="E2470" s="43" t="s">
        <v>65</v>
      </c>
      <c r="F2470" s="43" t="s">
        <v>2645</v>
      </c>
      <c r="G2470" s="46" t="s">
        <v>6675</v>
      </c>
      <c r="H2470" s="43" t="s">
        <v>162</v>
      </c>
      <c r="I2470" s="47">
        <v>15959155081</v>
      </c>
      <c r="J2470" s="48" t="s">
        <v>10023</v>
      </c>
      <c r="K2470" s="43" t="s">
        <v>59</v>
      </c>
      <c r="L2470" s="43" t="s">
        <v>33</v>
      </c>
      <c r="M2470" s="92" t="s">
        <v>49</v>
      </c>
      <c r="N2470" s="93" t="s">
        <v>10024</v>
      </c>
      <c r="O2470" s="42">
        <v>42716</v>
      </c>
      <c r="P2470" s="43" t="str">
        <f>VLOOKUP(G2470,Sheet1!A:C,3,0)</f>
        <v>寰创</v>
      </c>
      <c r="Q2470" s="92" t="s">
        <v>49</v>
      </c>
      <c r="R2470" s="50"/>
      <c r="S2470" s="43" t="s">
        <v>36</v>
      </c>
      <c r="T2470" s="42">
        <v>42720</v>
      </c>
      <c r="U2470" s="43" t="s">
        <v>37</v>
      </c>
      <c r="V2470" s="43">
        <v>42716</v>
      </c>
      <c r="W2470" s="51">
        <f t="shared" si="193"/>
        <v>0</v>
      </c>
      <c r="X2470" s="51">
        <f t="shared" si="194"/>
        <v>4</v>
      </c>
    </row>
    <row r="2471" ht="19.5" customHeight="1" spans="1:24">
      <c r="A2471" s="29" t="s">
        <v>10025</v>
      </c>
      <c r="B2471" s="30" t="s">
        <v>9960</v>
      </c>
      <c r="C2471" s="31">
        <v>42717</v>
      </c>
      <c r="D2471" s="32">
        <v>400</v>
      </c>
      <c r="E2471" s="30" t="s">
        <v>74</v>
      </c>
      <c r="F2471" s="30" t="s">
        <v>8150</v>
      </c>
      <c r="G2471" s="33" t="s">
        <v>518</v>
      </c>
      <c r="H2471" s="30" t="s">
        <v>309</v>
      </c>
      <c r="I2471" s="35" t="s">
        <v>10026</v>
      </c>
      <c r="J2471" s="36" t="s">
        <v>10027</v>
      </c>
      <c r="K2471" s="30" t="s">
        <v>5655</v>
      </c>
      <c r="L2471" s="30" t="s">
        <v>33</v>
      </c>
      <c r="M2471" s="53" t="s">
        <v>34</v>
      </c>
      <c r="N2471" s="63" t="s">
        <v>10028</v>
      </c>
      <c r="O2471" s="29">
        <v>42717</v>
      </c>
      <c r="P2471" s="30" t="str">
        <f>VLOOKUP(G2471,Sheet1!A:C,3,0)</f>
        <v>ABLOOMY</v>
      </c>
      <c r="Q2471" s="53" t="s">
        <v>34</v>
      </c>
      <c r="R2471" s="40"/>
      <c r="S2471" s="30" t="s">
        <v>33</v>
      </c>
      <c r="T2471" s="29">
        <v>42717</v>
      </c>
      <c r="U2471" s="30" t="s">
        <v>37</v>
      </c>
      <c r="V2471" s="30">
        <v>42717</v>
      </c>
      <c r="W2471" s="41">
        <f t="shared" si="193"/>
        <v>0</v>
      </c>
      <c r="X2471" s="41">
        <f t="shared" si="194"/>
        <v>0</v>
      </c>
    </row>
    <row r="2472" ht="19.5" customHeight="1" spans="1:24">
      <c r="A2472" s="42" t="s">
        <v>10029</v>
      </c>
      <c r="B2472" s="43" t="s">
        <v>9960</v>
      </c>
      <c r="C2472" s="44">
        <v>42717</v>
      </c>
      <c r="D2472" s="45">
        <v>400</v>
      </c>
      <c r="E2472" s="43" t="s">
        <v>866</v>
      </c>
      <c r="F2472" s="43" t="s">
        <v>10030</v>
      </c>
      <c r="G2472" s="46" t="s">
        <v>6675</v>
      </c>
      <c r="H2472" s="43" t="s">
        <v>5230</v>
      </c>
      <c r="I2472" s="47">
        <v>15959155081</v>
      </c>
      <c r="J2472" s="48" t="s">
        <v>10031</v>
      </c>
      <c r="K2472" s="43" t="s">
        <v>5655</v>
      </c>
      <c r="L2472" s="43" t="s">
        <v>33</v>
      </c>
      <c r="M2472" s="92" t="s">
        <v>49</v>
      </c>
      <c r="N2472" s="93" t="s">
        <v>10032</v>
      </c>
      <c r="O2472" s="42">
        <v>42717</v>
      </c>
      <c r="P2472" s="43" t="str">
        <f>VLOOKUP(G2472,Sheet1!A:C,3,0)</f>
        <v>寰创</v>
      </c>
      <c r="Q2472" s="92" t="s">
        <v>49</v>
      </c>
      <c r="R2472" s="50"/>
      <c r="S2472" s="43" t="s">
        <v>368</v>
      </c>
      <c r="T2472" s="42">
        <v>42720</v>
      </c>
      <c r="U2472" s="43" t="s">
        <v>37</v>
      </c>
      <c r="V2472" s="43">
        <v>42717</v>
      </c>
      <c r="W2472" s="51">
        <f t="shared" si="193"/>
        <v>0</v>
      </c>
      <c r="X2472" s="51">
        <f t="shared" si="194"/>
        <v>3</v>
      </c>
    </row>
    <row r="2473" ht="19.5" customHeight="1" spans="1:24">
      <c r="A2473" s="29" t="s">
        <v>10033</v>
      </c>
      <c r="B2473" s="30" t="s">
        <v>9960</v>
      </c>
      <c r="C2473" s="31">
        <v>42717</v>
      </c>
      <c r="D2473" s="32">
        <v>400</v>
      </c>
      <c r="E2473" s="30" t="s">
        <v>65</v>
      </c>
      <c r="F2473" s="30" t="s">
        <v>10034</v>
      </c>
      <c r="G2473" s="33" t="s">
        <v>730</v>
      </c>
      <c r="H2473" s="30" t="s">
        <v>10035</v>
      </c>
      <c r="I2473" s="35">
        <v>18605981463</v>
      </c>
      <c r="J2473" s="36" t="s">
        <v>10036</v>
      </c>
      <c r="K2473" s="30" t="s">
        <v>93</v>
      </c>
      <c r="L2473" s="30" t="s">
        <v>33</v>
      </c>
      <c r="M2473" s="53" t="s">
        <v>60</v>
      </c>
      <c r="N2473" s="63" t="s">
        <v>7495</v>
      </c>
      <c r="O2473" s="29">
        <v>42717</v>
      </c>
      <c r="P2473" s="30" t="str">
        <f>VLOOKUP(G2473,Sheet1!A:C,3,0)</f>
        <v>ABLOOMY</v>
      </c>
      <c r="Q2473" s="53" t="s">
        <v>144</v>
      </c>
      <c r="R2473" s="40"/>
      <c r="S2473" s="30" t="s">
        <v>36</v>
      </c>
      <c r="T2473" s="29">
        <v>42723</v>
      </c>
      <c r="U2473" s="30" t="s">
        <v>63</v>
      </c>
      <c r="V2473" s="30">
        <v>42717</v>
      </c>
      <c r="W2473" s="41">
        <f t="shared" si="193"/>
        <v>0</v>
      </c>
      <c r="X2473" s="41">
        <f t="shared" si="194"/>
        <v>6</v>
      </c>
    </row>
    <row r="2474" ht="19.5" customHeight="1" spans="1:24">
      <c r="A2474" s="42"/>
      <c r="B2474" s="43" t="s">
        <v>9960</v>
      </c>
      <c r="C2474" s="44">
        <v>42717</v>
      </c>
      <c r="D2474" s="45" t="s">
        <v>26</v>
      </c>
      <c r="E2474" s="43" t="s">
        <v>277</v>
      </c>
      <c r="F2474" s="43" t="s">
        <v>419</v>
      </c>
      <c r="G2474" s="46" t="s">
        <v>529</v>
      </c>
      <c r="H2474" s="43" t="s">
        <v>205</v>
      </c>
      <c r="I2474" s="47">
        <v>15029779489</v>
      </c>
      <c r="J2474" s="48" t="s">
        <v>10037</v>
      </c>
      <c r="K2474" s="43" t="s">
        <v>120</v>
      </c>
      <c r="L2474" s="43" t="s">
        <v>33</v>
      </c>
      <c r="M2474" s="92" t="s">
        <v>60</v>
      </c>
      <c r="N2474" s="93"/>
      <c r="O2474" s="42">
        <v>42717</v>
      </c>
      <c r="P2474" s="43" t="str">
        <f>VLOOKUP(G2474,Sheet1!A:C,3,0)</f>
        <v>爱快</v>
      </c>
      <c r="Q2474" s="92" t="s">
        <v>144</v>
      </c>
      <c r="R2474" s="50"/>
      <c r="S2474" s="43" t="s">
        <v>53</v>
      </c>
      <c r="T2474" s="42">
        <v>42723</v>
      </c>
      <c r="U2474" s="43" t="s">
        <v>63</v>
      </c>
      <c r="V2474" s="43">
        <v>42717</v>
      </c>
      <c r="W2474" s="51">
        <f t="shared" si="193"/>
        <v>0</v>
      </c>
      <c r="X2474" s="51">
        <f t="shared" si="194"/>
        <v>6</v>
      </c>
    </row>
    <row r="2475" ht="19.5" customHeight="1" spans="1:24">
      <c r="A2475" s="29" t="s">
        <v>10038</v>
      </c>
      <c r="B2475" s="30" t="s">
        <v>9960</v>
      </c>
      <c r="C2475" s="31">
        <v>42717</v>
      </c>
      <c r="D2475" s="32">
        <v>400</v>
      </c>
      <c r="E2475" s="30" t="s">
        <v>74</v>
      </c>
      <c r="F2475" s="30" t="s">
        <v>9925</v>
      </c>
      <c r="G2475" s="33" t="s">
        <v>90</v>
      </c>
      <c r="H2475" s="30" t="s">
        <v>10039</v>
      </c>
      <c r="I2475" s="35">
        <v>13460758016</v>
      </c>
      <c r="J2475" s="36" t="s">
        <v>10040</v>
      </c>
      <c r="K2475" s="30" t="s">
        <v>93</v>
      </c>
      <c r="L2475" s="30" t="s">
        <v>33</v>
      </c>
      <c r="M2475" s="53" t="s">
        <v>102</v>
      </c>
      <c r="N2475" s="63" t="s">
        <v>104</v>
      </c>
      <c r="O2475" s="29">
        <v>42717</v>
      </c>
      <c r="P2475" s="30" t="str">
        <f>VLOOKUP(G2475,Sheet1!A:C,3,0)</f>
        <v>寰创</v>
      </c>
      <c r="Q2475" s="53" t="s">
        <v>104</v>
      </c>
      <c r="R2475" s="40"/>
      <c r="S2475" s="30" t="s">
        <v>36</v>
      </c>
      <c r="T2475" s="29">
        <v>42717</v>
      </c>
      <c r="U2475" s="30" t="s">
        <v>37</v>
      </c>
      <c r="V2475" s="30">
        <v>42717</v>
      </c>
      <c r="W2475" s="41">
        <f t="shared" si="193"/>
        <v>0</v>
      </c>
      <c r="X2475" s="41">
        <f t="shared" si="194"/>
        <v>0</v>
      </c>
    </row>
    <row r="2476" ht="19.5" customHeight="1" spans="1:24">
      <c r="A2476" s="29" t="s">
        <v>10041</v>
      </c>
      <c r="B2476" s="30" t="s">
        <v>9960</v>
      </c>
      <c r="C2476" s="31">
        <v>42717</v>
      </c>
      <c r="D2476" s="32">
        <v>400</v>
      </c>
      <c r="E2476" s="30" t="s">
        <v>250</v>
      </c>
      <c r="F2476" s="30" t="s">
        <v>1431</v>
      </c>
      <c r="G2476" s="33" t="s">
        <v>2705</v>
      </c>
      <c r="H2476" s="30" t="s">
        <v>456</v>
      </c>
      <c r="I2476" s="35">
        <v>15879699160</v>
      </c>
      <c r="J2476" s="36" t="s">
        <v>10042</v>
      </c>
      <c r="K2476" s="30" t="s">
        <v>101</v>
      </c>
      <c r="L2476" s="30" t="s">
        <v>33</v>
      </c>
      <c r="M2476" s="53" t="s">
        <v>102</v>
      </c>
      <c r="N2476" s="63" t="s">
        <v>104</v>
      </c>
      <c r="O2476" s="29">
        <v>42717</v>
      </c>
      <c r="P2476" s="43" t="str">
        <f>VLOOKUP(G2476,Sheet1!A:C,3,0)</f>
        <v>ABLOOMY</v>
      </c>
      <c r="Q2476" s="53" t="s">
        <v>104</v>
      </c>
      <c r="R2476" s="40"/>
      <c r="S2476" s="30" t="s">
        <v>43</v>
      </c>
      <c r="T2476" s="29">
        <v>42717</v>
      </c>
      <c r="U2476" s="30" t="s">
        <v>37</v>
      </c>
      <c r="V2476" s="30">
        <v>42717</v>
      </c>
      <c r="W2476" s="41">
        <f t="shared" si="193"/>
        <v>0</v>
      </c>
      <c r="X2476" s="41">
        <f t="shared" si="194"/>
        <v>0</v>
      </c>
    </row>
    <row r="2477" ht="19.5" customHeight="1" spans="1:24">
      <c r="A2477" s="42" t="s">
        <v>10043</v>
      </c>
      <c r="B2477" s="43" t="s">
        <v>9960</v>
      </c>
      <c r="C2477" s="44">
        <v>42717</v>
      </c>
      <c r="D2477" s="45">
        <v>400</v>
      </c>
      <c r="E2477" s="43" t="s">
        <v>866</v>
      </c>
      <c r="F2477" s="43" t="s">
        <v>10030</v>
      </c>
      <c r="G2477" s="46" t="s">
        <v>6675</v>
      </c>
      <c r="H2477" s="43" t="s">
        <v>5230</v>
      </c>
      <c r="I2477" s="47">
        <v>15959155081</v>
      </c>
      <c r="J2477" s="48" t="s">
        <v>10044</v>
      </c>
      <c r="K2477" s="43" t="s">
        <v>5655</v>
      </c>
      <c r="L2477" s="43" t="s">
        <v>33</v>
      </c>
      <c r="M2477" s="92" t="s">
        <v>49</v>
      </c>
      <c r="N2477" s="93" t="s">
        <v>10045</v>
      </c>
      <c r="O2477" s="42">
        <v>42717</v>
      </c>
      <c r="P2477" s="43" t="str">
        <f>VLOOKUP(G2477,Sheet1!A:C,3,0)</f>
        <v>寰创</v>
      </c>
      <c r="Q2477" s="92" t="s">
        <v>49</v>
      </c>
      <c r="R2477" s="50"/>
      <c r="S2477" s="43" t="s">
        <v>368</v>
      </c>
      <c r="T2477" s="42">
        <v>42720</v>
      </c>
      <c r="U2477" s="43" t="s">
        <v>37</v>
      </c>
      <c r="V2477" s="43">
        <v>42717</v>
      </c>
      <c r="W2477" s="51">
        <f t="shared" si="193"/>
        <v>0</v>
      </c>
      <c r="X2477" s="51">
        <f t="shared" si="194"/>
        <v>3</v>
      </c>
    </row>
    <row r="2478" ht="19.5" customHeight="1" spans="1:24">
      <c r="A2478" s="29"/>
      <c r="B2478" s="30" t="s">
        <v>9960</v>
      </c>
      <c r="C2478" s="31">
        <v>42718</v>
      </c>
      <c r="D2478" s="32" t="s">
        <v>26</v>
      </c>
      <c r="E2478" s="30" t="s">
        <v>27</v>
      </c>
      <c r="F2478" s="30" t="s">
        <v>28</v>
      </c>
      <c r="G2478" s="33" t="s">
        <v>29</v>
      </c>
      <c r="H2478" s="30" t="s">
        <v>30</v>
      </c>
      <c r="I2478" s="35">
        <v>13855982050</v>
      </c>
      <c r="J2478" s="36" t="s">
        <v>170</v>
      </c>
      <c r="K2478" s="30" t="s">
        <v>32</v>
      </c>
      <c r="L2478" s="30" t="s">
        <v>33</v>
      </c>
      <c r="M2478" s="53" t="s">
        <v>176</v>
      </c>
      <c r="N2478" s="63" t="s">
        <v>2639</v>
      </c>
      <c r="O2478" s="29">
        <v>42718</v>
      </c>
      <c r="P2478" s="30" t="str">
        <f>VLOOKUP(G2478,Sheet1!A:C,3,0)</f>
        <v>ABLOOMY</v>
      </c>
      <c r="Q2478" s="53" t="s">
        <v>177</v>
      </c>
      <c r="R2478" s="40"/>
      <c r="S2478" s="30" t="s">
        <v>838</v>
      </c>
      <c r="T2478" s="29">
        <v>42718</v>
      </c>
      <c r="U2478" s="30" t="s">
        <v>37</v>
      </c>
      <c r="V2478" s="30">
        <v>42718</v>
      </c>
      <c r="W2478" s="41">
        <f t="shared" si="193"/>
        <v>0</v>
      </c>
      <c r="X2478" s="41">
        <f t="shared" si="194"/>
        <v>0</v>
      </c>
    </row>
    <row r="2479" ht="19.5" customHeight="1" spans="1:24">
      <c r="A2479" s="29"/>
      <c r="B2479" s="30" t="s">
        <v>9960</v>
      </c>
      <c r="C2479" s="31">
        <v>42718</v>
      </c>
      <c r="D2479" s="32" t="s">
        <v>26</v>
      </c>
      <c r="E2479" s="30" t="s">
        <v>81</v>
      </c>
      <c r="F2479" s="30" t="s">
        <v>883</v>
      </c>
      <c r="G2479" s="33" t="s">
        <v>884</v>
      </c>
      <c r="H2479" s="30" t="s">
        <v>475</v>
      </c>
      <c r="I2479" s="35">
        <v>18973290909</v>
      </c>
      <c r="J2479" s="36" t="s">
        <v>170</v>
      </c>
      <c r="K2479" s="30" t="s">
        <v>72</v>
      </c>
      <c r="L2479" s="30" t="s">
        <v>33</v>
      </c>
      <c r="M2479" s="53" t="s">
        <v>176</v>
      </c>
      <c r="N2479" s="63" t="s">
        <v>2639</v>
      </c>
      <c r="O2479" s="29">
        <v>42718</v>
      </c>
      <c r="P2479" s="30" t="str">
        <f>VLOOKUP(G2479,Sheet1!A:C,3,0)</f>
        <v>ABLOOMY</v>
      </c>
      <c r="Q2479" s="53" t="s">
        <v>177</v>
      </c>
      <c r="R2479" s="40"/>
      <c r="S2479" s="30" t="s">
        <v>838</v>
      </c>
      <c r="T2479" s="29">
        <v>42718</v>
      </c>
      <c r="U2479" s="30" t="s">
        <v>37</v>
      </c>
      <c r="V2479" s="30">
        <v>42718</v>
      </c>
      <c r="W2479" s="41">
        <f t="shared" si="193"/>
        <v>0</v>
      </c>
      <c r="X2479" s="41">
        <f t="shared" si="194"/>
        <v>0</v>
      </c>
    </row>
    <row r="2480" ht="19.5" customHeight="1" spans="1:24">
      <c r="A2480" s="29"/>
      <c r="B2480" s="30" t="s">
        <v>9960</v>
      </c>
      <c r="C2480" s="31">
        <v>42718</v>
      </c>
      <c r="D2480" s="32" t="s">
        <v>26</v>
      </c>
      <c r="E2480" s="30" t="s">
        <v>113</v>
      </c>
      <c r="F2480" s="30" t="s">
        <v>478</v>
      </c>
      <c r="G2480" s="33" t="s">
        <v>479</v>
      </c>
      <c r="H2480" s="30" t="s">
        <v>480</v>
      </c>
      <c r="I2480" s="35">
        <v>15253728567</v>
      </c>
      <c r="J2480" s="36" t="s">
        <v>170</v>
      </c>
      <c r="K2480" s="30" t="s">
        <v>32</v>
      </c>
      <c r="L2480" s="30" t="s">
        <v>33</v>
      </c>
      <c r="M2480" s="53" t="s">
        <v>176</v>
      </c>
      <c r="N2480" s="63" t="s">
        <v>2639</v>
      </c>
      <c r="O2480" s="29">
        <v>42718</v>
      </c>
      <c r="P2480" s="30" t="s">
        <v>8955</v>
      </c>
      <c r="Q2480" s="53" t="s">
        <v>177</v>
      </c>
      <c r="R2480" s="40"/>
      <c r="S2480" s="30" t="s">
        <v>838</v>
      </c>
      <c r="T2480" s="29">
        <v>42718</v>
      </c>
      <c r="U2480" s="30" t="s">
        <v>37</v>
      </c>
      <c r="V2480" s="30">
        <v>42718</v>
      </c>
      <c r="W2480" s="41">
        <f t="shared" si="193"/>
        <v>0</v>
      </c>
      <c r="X2480" s="41">
        <f t="shared" si="194"/>
        <v>0</v>
      </c>
    </row>
    <row r="2481" ht="19.5" customHeight="1" spans="1:24">
      <c r="A2481" s="29"/>
      <c r="B2481" s="30" t="s">
        <v>9960</v>
      </c>
      <c r="C2481" s="31">
        <v>42718</v>
      </c>
      <c r="D2481" s="32" t="s">
        <v>26</v>
      </c>
      <c r="E2481" s="30" t="s">
        <v>782</v>
      </c>
      <c r="F2481" s="30" t="s">
        <v>783</v>
      </c>
      <c r="G2481" s="33" t="s">
        <v>784</v>
      </c>
      <c r="H2481" s="30" t="s">
        <v>77</v>
      </c>
      <c r="I2481" s="35">
        <v>13514575926</v>
      </c>
      <c r="J2481" s="36" t="s">
        <v>170</v>
      </c>
      <c r="K2481" s="30" t="s">
        <v>368</v>
      </c>
      <c r="L2481" s="30" t="s">
        <v>33</v>
      </c>
      <c r="M2481" s="53" t="s">
        <v>176</v>
      </c>
      <c r="N2481" s="63" t="s">
        <v>2639</v>
      </c>
      <c r="O2481" s="29">
        <v>42718</v>
      </c>
      <c r="P2481" s="30" t="str">
        <f>VLOOKUP(G2481,Sheet1!A:C,3,0)</f>
        <v>ABLOOMY</v>
      </c>
      <c r="Q2481" s="53" t="s">
        <v>177</v>
      </c>
      <c r="R2481" s="40"/>
      <c r="S2481" s="30" t="s">
        <v>838</v>
      </c>
      <c r="T2481" s="29">
        <v>42718</v>
      </c>
      <c r="U2481" s="30" t="s">
        <v>37</v>
      </c>
      <c r="V2481" s="30">
        <v>42718</v>
      </c>
      <c r="W2481" s="41">
        <f t="shared" si="193"/>
        <v>0</v>
      </c>
      <c r="X2481" s="41">
        <f t="shared" si="194"/>
        <v>0</v>
      </c>
    </row>
    <row r="2482" ht="19.5" customHeight="1" spans="1:24">
      <c r="A2482" s="29"/>
      <c r="B2482" s="30" t="s">
        <v>9960</v>
      </c>
      <c r="C2482" s="31">
        <v>42718</v>
      </c>
      <c r="D2482" s="32" t="s">
        <v>26</v>
      </c>
      <c r="E2482" s="30" t="s">
        <v>374</v>
      </c>
      <c r="F2482" s="30" t="s">
        <v>374</v>
      </c>
      <c r="G2482" s="33" t="s">
        <v>375</v>
      </c>
      <c r="H2482" s="30" t="s">
        <v>77</v>
      </c>
      <c r="I2482" s="35">
        <v>18523516650</v>
      </c>
      <c r="J2482" s="36" t="s">
        <v>170</v>
      </c>
      <c r="K2482" s="30" t="s">
        <v>189</v>
      </c>
      <c r="L2482" s="30" t="s">
        <v>33</v>
      </c>
      <c r="M2482" s="53" t="s">
        <v>176</v>
      </c>
      <c r="N2482" s="63" t="s">
        <v>2639</v>
      </c>
      <c r="O2482" s="29">
        <v>42718</v>
      </c>
      <c r="P2482" s="30" t="s">
        <v>8955</v>
      </c>
      <c r="Q2482" s="53" t="s">
        <v>177</v>
      </c>
      <c r="R2482" s="40"/>
      <c r="S2482" s="30" t="s">
        <v>838</v>
      </c>
      <c r="T2482" s="29">
        <v>42718</v>
      </c>
      <c r="U2482" s="30" t="s">
        <v>37</v>
      </c>
      <c r="V2482" s="30">
        <v>42718</v>
      </c>
      <c r="W2482" s="41">
        <f t="shared" si="193"/>
        <v>0</v>
      </c>
      <c r="X2482" s="41">
        <f t="shared" si="194"/>
        <v>0</v>
      </c>
    </row>
    <row r="2483" ht="19.5" customHeight="1" spans="1:24">
      <c r="A2483" s="29"/>
      <c r="B2483" s="30" t="s">
        <v>9960</v>
      </c>
      <c r="C2483" s="31">
        <v>42718</v>
      </c>
      <c r="D2483" s="32" t="s">
        <v>26</v>
      </c>
      <c r="E2483" s="30" t="s">
        <v>65</v>
      </c>
      <c r="F2483" s="30" t="s">
        <v>2645</v>
      </c>
      <c r="G2483" s="33" t="s">
        <v>2646</v>
      </c>
      <c r="H2483" s="30" t="s">
        <v>10046</v>
      </c>
      <c r="I2483" s="35" t="s">
        <v>10047</v>
      </c>
      <c r="J2483" s="36" t="s">
        <v>170</v>
      </c>
      <c r="K2483" s="30" t="s">
        <v>36</v>
      </c>
      <c r="L2483" s="30" t="s">
        <v>33</v>
      </c>
      <c r="M2483" s="53" t="s">
        <v>176</v>
      </c>
      <c r="N2483" s="63" t="s">
        <v>2639</v>
      </c>
      <c r="O2483" s="29">
        <v>42718</v>
      </c>
      <c r="P2483" s="30" t="str">
        <f>VLOOKUP(G2483,Sheet1!A:C,3,0)</f>
        <v>ABLOOMY</v>
      </c>
      <c r="Q2483" s="53" t="s">
        <v>177</v>
      </c>
      <c r="R2483" s="40"/>
      <c r="S2483" s="30" t="s">
        <v>838</v>
      </c>
      <c r="T2483" s="29">
        <v>42718</v>
      </c>
      <c r="U2483" s="30" t="s">
        <v>37</v>
      </c>
      <c r="V2483" s="30">
        <v>42718</v>
      </c>
      <c r="W2483" s="41">
        <f t="shared" si="193"/>
        <v>0</v>
      </c>
      <c r="X2483" s="41">
        <f t="shared" si="194"/>
        <v>0</v>
      </c>
    </row>
    <row r="2484" ht="19.5" customHeight="1" spans="1:24">
      <c r="A2484" s="29"/>
      <c r="B2484" s="30" t="s">
        <v>9960</v>
      </c>
      <c r="C2484" s="31">
        <v>42718</v>
      </c>
      <c r="D2484" s="32" t="s">
        <v>26</v>
      </c>
      <c r="E2484" s="30" t="s">
        <v>55</v>
      </c>
      <c r="F2484" s="30" t="s">
        <v>55</v>
      </c>
      <c r="G2484" s="33" t="s">
        <v>748</v>
      </c>
      <c r="H2484" s="30" t="s">
        <v>77</v>
      </c>
      <c r="I2484" s="35">
        <v>13917154670</v>
      </c>
      <c r="J2484" s="36" t="s">
        <v>170</v>
      </c>
      <c r="K2484" s="30" t="s">
        <v>72</v>
      </c>
      <c r="L2484" s="30" t="s">
        <v>33</v>
      </c>
      <c r="M2484" s="53" t="s">
        <v>176</v>
      </c>
      <c r="N2484" s="63" t="s">
        <v>2639</v>
      </c>
      <c r="O2484" s="29">
        <v>42718</v>
      </c>
      <c r="P2484" s="30" t="str">
        <f>VLOOKUP(G2484,Sheet1!A:C,3,0)</f>
        <v>ABLOOMY</v>
      </c>
      <c r="Q2484" s="53" t="s">
        <v>177</v>
      </c>
      <c r="R2484" s="40"/>
      <c r="S2484" s="30" t="s">
        <v>838</v>
      </c>
      <c r="T2484" s="29">
        <v>42718</v>
      </c>
      <c r="U2484" s="30" t="s">
        <v>37</v>
      </c>
      <c r="V2484" s="30">
        <v>42718</v>
      </c>
      <c r="W2484" s="41">
        <f t="shared" si="193"/>
        <v>0</v>
      </c>
      <c r="X2484" s="41">
        <f t="shared" si="194"/>
        <v>0</v>
      </c>
    </row>
    <row r="2485" ht="19.5" customHeight="1" spans="1:24">
      <c r="A2485" s="29"/>
      <c r="B2485" s="30" t="s">
        <v>9960</v>
      </c>
      <c r="C2485" s="31">
        <v>42718</v>
      </c>
      <c r="D2485" s="32" t="s">
        <v>26</v>
      </c>
      <c r="E2485" s="30" t="s">
        <v>598</v>
      </c>
      <c r="F2485" s="30" t="s">
        <v>723</v>
      </c>
      <c r="G2485" s="33" t="s">
        <v>724</v>
      </c>
      <c r="H2485" s="30" t="s">
        <v>218</v>
      </c>
      <c r="I2485" s="35">
        <v>15034777964</v>
      </c>
      <c r="J2485" s="36" t="s">
        <v>170</v>
      </c>
      <c r="K2485" s="30" t="s">
        <v>223</v>
      </c>
      <c r="L2485" s="30" t="s">
        <v>33</v>
      </c>
      <c r="M2485" s="53" t="s">
        <v>176</v>
      </c>
      <c r="N2485" s="63" t="s">
        <v>2639</v>
      </c>
      <c r="O2485" s="29">
        <v>42718</v>
      </c>
      <c r="P2485" s="30" t="s">
        <v>8955</v>
      </c>
      <c r="Q2485" s="53" t="s">
        <v>177</v>
      </c>
      <c r="R2485" s="40"/>
      <c r="S2485" s="30" t="s">
        <v>838</v>
      </c>
      <c r="T2485" s="29">
        <v>42718</v>
      </c>
      <c r="U2485" s="30" t="s">
        <v>37</v>
      </c>
      <c r="V2485" s="30">
        <v>42718</v>
      </c>
      <c r="W2485" s="41">
        <f t="shared" si="193"/>
        <v>0</v>
      </c>
      <c r="X2485" s="41">
        <f t="shared" si="194"/>
        <v>0</v>
      </c>
    </row>
    <row r="2486" ht="19.5" customHeight="1" spans="1:24">
      <c r="A2486" s="42"/>
      <c r="B2486" s="43" t="s">
        <v>9960</v>
      </c>
      <c r="C2486" s="44">
        <v>42718</v>
      </c>
      <c r="D2486" s="45" t="s">
        <v>466</v>
      </c>
      <c r="E2486" s="43" t="s">
        <v>1944</v>
      </c>
      <c r="F2486" s="43" t="s">
        <v>1945</v>
      </c>
      <c r="G2486" s="46" t="s">
        <v>5407</v>
      </c>
      <c r="H2486" s="43" t="s">
        <v>10048</v>
      </c>
      <c r="I2486" s="47">
        <v>18213496900</v>
      </c>
      <c r="J2486" s="48" t="s">
        <v>10049</v>
      </c>
      <c r="K2486" s="43" t="s">
        <v>189</v>
      </c>
      <c r="L2486" s="43" t="s">
        <v>33</v>
      </c>
      <c r="M2486" s="92" t="s">
        <v>34</v>
      </c>
      <c r="N2486" s="93"/>
      <c r="O2486" s="42">
        <v>42718</v>
      </c>
      <c r="P2486" s="43" t="str">
        <f>VLOOKUP(G2486,Sheet1!A:C,3,0)</f>
        <v>寰创</v>
      </c>
      <c r="Q2486" s="92"/>
      <c r="R2486" s="50"/>
      <c r="S2486" s="43" t="s">
        <v>36</v>
      </c>
      <c r="T2486" s="42">
        <v>42719</v>
      </c>
      <c r="U2486" s="43" t="s">
        <v>63</v>
      </c>
      <c r="V2486" s="43">
        <v>42718</v>
      </c>
      <c r="W2486" s="51">
        <f t="shared" si="193"/>
        <v>0</v>
      </c>
      <c r="X2486" s="51">
        <f t="shared" si="194"/>
        <v>1</v>
      </c>
    </row>
    <row r="2487" ht="19.5" customHeight="1" spans="1:24">
      <c r="A2487" s="29"/>
      <c r="B2487" s="30" t="s">
        <v>9960</v>
      </c>
      <c r="C2487" s="31">
        <v>42718</v>
      </c>
      <c r="D2487" s="32" t="s">
        <v>26</v>
      </c>
      <c r="E2487" s="30" t="s">
        <v>277</v>
      </c>
      <c r="F2487" s="30" t="s">
        <v>1116</v>
      </c>
      <c r="G2487" s="33" t="s">
        <v>4272</v>
      </c>
      <c r="H2487" s="30" t="s">
        <v>2380</v>
      </c>
      <c r="I2487" s="35">
        <v>13892339282</v>
      </c>
      <c r="J2487" s="36" t="s">
        <v>170</v>
      </c>
      <c r="K2487" s="30" t="s">
        <v>223</v>
      </c>
      <c r="L2487" s="30" t="s">
        <v>33</v>
      </c>
      <c r="M2487" s="53" t="s">
        <v>60</v>
      </c>
      <c r="N2487" s="63"/>
      <c r="O2487" s="29">
        <v>42718</v>
      </c>
      <c r="P2487" s="30" t="str">
        <f>VLOOKUP(G2487,Sheet1!A:C,3,0)</f>
        <v>寰创</v>
      </c>
      <c r="Q2487" s="53" t="s">
        <v>62</v>
      </c>
      <c r="R2487" s="40"/>
      <c r="S2487" s="30" t="s">
        <v>36</v>
      </c>
      <c r="T2487" s="29">
        <v>42724</v>
      </c>
      <c r="U2487" s="30" t="s">
        <v>249</v>
      </c>
      <c r="V2487" s="30">
        <v>42718</v>
      </c>
      <c r="W2487" s="41">
        <f t="shared" si="193"/>
        <v>0</v>
      </c>
      <c r="X2487" s="41">
        <f t="shared" si="194"/>
        <v>6</v>
      </c>
    </row>
    <row r="2488" ht="19.5" customHeight="1" spans="1:24">
      <c r="A2488" s="42"/>
      <c r="B2488" s="43" t="s">
        <v>9960</v>
      </c>
      <c r="C2488" s="44">
        <v>42718</v>
      </c>
      <c r="D2488" s="45" t="s">
        <v>26</v>
      </c>
      <c r="E2488" s="43" t="s">
        <v>277</v>
      </c>
      <c r="F2488" s="43" t="s">
        <v>278</v>
      </c>
      <c r="G2488" s="46" t="s">
        <v>1513</v>
      </c>
      <c r="H2488" s="43" t="s">
        <v>1514</v>
      </c>
      <c r="I2488" s="47">
        <v>13659190909</v>
      </c>
      <c r="J2488" s="48" t="s">
        <v>42</v>
      </c>
      <c r="K2488" s="43" t="s">
        <v>267</v>
      </c>
      <c r="L2488" s="43" t="s">
        <v>33</v>
      </c>
      <c r="M2488" s="92" t="s">
        <v>60</v>
      </c>
      <c r="N2488" s="93"/>
      <c r="O2488" s="42">
        <v>42718</v>
      </c>
      <c r="P2488" s="43" t="str">
        <f>VLOOKUP(G2488,Sheet1!A:C,3,0)</f>
        <v>寰创-中苗刷</v>
      </c>
      <c r="Q2488" s="92" t="s">
        <v>144</v>
      </c>
      <c r="R2488" s="50"/>
      <c r="S2488" s="43" t="s">
        <v>53</v>
      </c>
      <c r="T2488" s="42">
        <v>42720</v>
      </c>
      <c r="U2488" s="43" t="s">
        <v>63</v>
      </c>
      <c r="V2488" s="43">
        <v>42718</v>
      </c>
      <c r="W2488" s="51">
        <f t="shared" si="193"/>
        <v>0</v>
      </c>
      <c r="X2488" s="51">
        <f t="shared" si="194"/>
        <v>2</v>
      </c>
    </row>
    <row r="2489" ht="19.5" customHeight="1" spans="1:24">
      <c r="A2489" s="29" t="s">
        <v>10050</v>
      </c>
      <c r="B2489" s="30" t="s">
        <v>9960</v>
      </c>
      <c r="C2489" s="31">
        <v>42718</v>
      </c>
      <c r="D2489" s="32">
        <v>400</v>
      </c>
      <c r="E2489" s="30" t="s">
        <v>250</v>
      </c>
      <c r="F2489" s="30" t="s">
        <v>741</v>
      </c>
      <c r="G2489" s="33" t="s">
        <v>2499</v>
      </c>
      <c r="H2489" s="30" t="s">
        <v>475</v>
      </c>
      <c r="I2489" s="35">
        <v>15170683588</v>
      </c>
      <c r="J2489" s="36" t="s">
        <v>10051</v>
      </c>
      <c r="K2489" s="30" t="s">
        <v>5655</v>
      </c>
      <c r="L2489" s="30" t="s">
        <v>33</v>
      </c>
      <c r="M2489" s="53" t="s">
        <v>176</v>
      </c>
      <c r="N2489" s="63" t="s">
        <v>2639</v>
      </c>
      <c r="O2489" s="29">
        <v>42718</v>
      </c>
      <c r="P2489" s="30" t="str">
        <f>VLOOKUP(G2489,Sheet1!A:C,3,0)</f>
        <v>ABLOOMY</v>
      </c>
      <c r="Q2489" s="53" t="s">
        <v>177</v>
      </c>
      <c r="R2489" s="40"/>
      <c r="S2489" s="30" t="s">
        <v>43</v>
      </c>
      <c r="T2489" s="29">
        <v>42718</v>
      </c>
      <c r="U2489" s="30" t="s">
        <v>37</v>
      </c>
      <c r="V2489" s="30">
        <v>42718</v>
      </c>
      <c r="W2489" s="41">
        <f t="shared" si="193"/>
        <v>0</v>
      </c>
      <c r="X2489" s="41">
        <f t="shared" si="194"/>
        <v>0</v>
      </c>
    </row>
    <row r="2490" ht="19.5" customHeight="1" spans="1:24">
      <c r="A2490" s="42" t="s">
        <v>10052</v>
      </c>
      <c r="B2490" s="43" t="s">
        <v>9960</v>
      </c>
      <c r="C2490" s="44">
        <v>42718</v>
      </c>
      <c r="D2490" s="45">
        <v>400</v>
      </c>
      <c r="E2490" s="43" t="s">
        <v>65</v>
      </c>
      <c r="F2490" s="43" t="s">
        <v>10053</v>
      </c>
      <c r="G2490" s="46" t="s">
        <v>6675</v>
      </c>
      <c r="H2490" s="43" t="s">
        <v>10054</v>
      </c>
      <c r="I2490" s="47">
        <v>15959155081</v>
      </c>
      <c r="J2490" s="48" t="s">
        <v>10055</v>
      </c>
      <c r="K2490" s="43" t="s">
        <v>59</v>
      </c>
      <c r="L2490" s="43" t="s">
        <v>33</v>
      </c>
      <c r="M2490" s="92" t="s">
        <v>49</v>
      </c>
      <c r="N2490" s="93" t="s">
        <v>10056</v>
      </c>
      <c r="O2490" s="42">
        <v>42718</v>
      </c>
      <c r="P2490" s="43" t="str">
        <f>VLOOKUP(G2490,Sheet1!A:C,3,0)</f>
        <v>寰创</v>
      </c>
      <c r="Q2490" s="92" t="s">
        <v>49</v>
      </c>
      <c r="R2490" s="50"/>
      <c r="S2490" s="43" t="s">
        <v>368</v>
      </c>
      <c r="T2490" s="42">
        <v>42720</v>
      </c>
      <c r="U2490" s="43" t="s">
        <v>37</v>
      </c>
      <c r="V2490" s="43">
        <v>42718</v>
      </c>
      <c r="W2490" s="51">
        <f t="shared" si="193"/>
        <v>0</v>
      </c>
      <c r="X2490" s="51">
        <f t="shared" si="194"/>
        <v>2</v>
      </c>
    </row>
    <row r="2491" ht="19.5" customHeight="1" spans="1:24">
      <c r="A2491" s="29" t="s">
        <v>10057</v>
      </c>
      <c r="B2491" s="30" t="s">
        <v>9960</v>
      </c>
      <c r="C2491" s="31">
        <v>42718</v>
      </c>
      <c r="D2491" s="32">
        <v>400</v>
      </c>
      <c r="E2491" s="30" t="s">
        <v>250</v>
      </c>
      <c r="F2491" s="30" t="s">
        <v>379</v>
      </c>
      <c r="G2491" s="33" t="s">
        <v>1580</v>
      </c>
      <c r="H2491" s="30" t="s">
        <v>421</v>
      </c>
      <c r="I2491" s="35">
        <v>15979937456</v>
      </c>
      <c r="J2491" s="36" t="s">
        <v>10058</v>
      </c>
      <c r="K2491" s="30" t="s">
        <v>5655</v>
      </c>
      <c r="L2491" s="30" t="s">
        <v>33</v>
      </c>
      <c r="M2491" s="53" t="s">
        <v>176</v>
      </c>
      <c r="N2491" s="63" t="s">
        <v>2639</v>
      </c>
      <c r="O2491" s="29">
        <v>42718</v>
      </c>
      <c r="P2491" s="30" t="str">
        <f>VLOOKUP(G2491,Sheet1!A:C,3,0)</f>
        <v>ABLOOMY</v>
      </c>
      <c r="Q2491" s="53" t="s">
        <v>177</v>
      </c>
      <c r="R2491" s="40"/>
      <c r="S2491" s="30" t="s">
        <v>8405</v>
      </c>
      <c r="T2491" s="29">
        <v>42718</v>
      </c>
      <c r="U2491" s="30" t="s">
        <v>37</v>
      </c>
      <c r="V2491" s="30">
        <v>42718</v>
      </c>
      <c r="W2491" s="41">
        <f t="shared" si="193"/>
        <v>0</v>
      </c>
      <c r="X2491" s="41">
        <f t="shared" si="194"/>
        <v>0</v>
      </c>
    </row>
    <row r="2492" ht="19.5" customHeight="1" spans="1:24">
      <c r="A2492" s="29" t="s">
        <v>10059</v>
      </c>
      <c r="B2492" s="30" t="s">
        <v>9960</v>
      </c>
      <c r="C2492" s="31">
        <v>42718</v>
      </c>
      <c r="D2492" s="32">
        <v>400</v>
      </c>
      <c r="E2492" s="30" t="s">
        <v>10060</v>
      </c>
      <c r="F2492" s="30" t="s">
        <v>540</v>
      </c>
      <c r="G2492" s="33" t="s">
        <v>1059</v>
      </c>
      <c r="H2492" s="30" t="s">
        <v>1060</v>
      </c>
      <c r="I2492" s="35">
        <v>18953381058</v>
      </c>
      <c r="J2492" s="36" t="s">
        <v>10061</v>
      </c>
      <c r="K2492" s="30" t="s">
        <v>5655</v>
      </c>
      <c r="L2492" s="30" t="s">
        <v>33</v>
      </c>
      <c r="M2492" s="53" t="s">
        <v>34</v>
      </c>
      <c r="N2492" s="63" t="s">
        <v>10062</v>
      </c>
      <c r="O2492" s="29">
        <v>42718</v>
      </c>
      <c r="P2492" s="30" t="str">
        <f>VLOOKUP(G2492,Sheet1!A:C,3,0)</f>
        <v>ABLOOMY</v>
      </c>
      <c r="Q2492" s="53" t="s">
        <v>34</v>
      </c>
      <c r="R2492" s="40" t="s">
        <v>10063</v>
      </c>
      <c r="S2492" s="30" t="s">
        <v>267</v>
      </c>
      <c r="T2492" s="29">
        <v>42787</v>
      </c>
      <c r="U2492" s="30" t="s">
        <v>37</v>
      </c>
      <c r="V2492" s="30">
        <v>42718</v>
      </c>
      <c r="W2492" s="41">
        <f t="shared" si="193"/>
        <v>0</v>
      </c>
      <c r="X2492" s="41">
        <f t="shared" si="194"/>
        <v>69</v>
      </c>
    </row>
    <row r="2493" ht="19.5" customHeight="1" spans="1:24">
      <c r="A2493" s="29" t="s">
        <v>10064</v>
      </c>
      <c r="B2493" s="30" t="s">
        <v>9960</v>
      </c>
      <c r="C2493" s="31">
        <v>42718</v>
      </c>
      <c r="D2493" s="32">
        <v>400</v>
      </c>
      <c r="E2493" s="30" t="s">
        <v>65</v>
      </c>
      <c r="F2493" s="30" t="s">
        <v>178</v>
      </c>
      <c r="G2493" s="33" t="s">
        <v>1935</v>
      </c>
      <c r="H2493" s="30" t="s">
        <v>475</v>
      </c>
      <c r="I2493" s="35" t="s">
        <v>1936</v>
      </c>
      <c r="J2493" s="36" t="s">
        <v>10065</v>
      </c>
      <c r="K2493" s="30" t="s">
        <v>59</v>
      </c>
      <c r="L2493" s="30" t="s">
        <v>33</v>
      </c>
      <c r="M2493" s="53" t="s">
        <v>427</v>
      </c>
      <c r="N2493" s="63" t="s">
        <v>10066</v>
      </c>
      <c r="O2493" s="29">
        <v>42718</v>
      </c>
      <c r="P2493" s="30" t="str">
        <f>VLOOKUP(G2493,Sheet1!A:C,3,0)</f>
        <v>ABLOOMY</v>
      </c>
      <c r="Q2493" s="53" t="s">
        <v>593</v>
      </c>
      <c r="R2493" s="40"/>
      <c r="S2493" s="30" t="s">
        <v>43</v>
      </c>
      <c r="T2493" s="29">
        <v>42718</v>
      </c>
      <c r="U2493" s="30" t="s">
        <v>37</v>
      </c>
      <c r="V2493" s="30">
        <v>42718</v>
      </c>
      <c r="W2493" s="41">
        <f t="shared" si="193"/>
        <v>0</v>
      </c>
      <c r="X2493" s="41">
        <f t="shared" si="194"/>
        <v>0</v>
      </c>
    </row>
    <row r="2494" ht="19.5" customHeight="1" spans="1:24">
      <c r="A2494" s="29" t="s">
        <v>10067</v>
      </c>
      <c r="B2494" s="30" t="s">
        <v>9960</v>
      </c>
      <c r="C2494" s="31">
        <v>42718</v>
      </c>
      <c r="D2494" s="32">
        <v>400</v>
      </c>
      <c r="E2494" s="30" t="s">
        <v>55</v>
      </c>
      <c r="F2494" s="30" t="s">
        <v>745</v>
      </c>
      <c r="G2494" s="33" t="s">
        <v>748</v>
      </c>
      <c r="H2494" s="30" t="s">
        <v>109</v>
      </c>
      <c r="I2494" s="35" t="s">
        <v>10068</v>
      </c>
      <c r="J2494" s="36" t="s">
        <v>805</v>
      </c>
      <c r="K2494" s="30" t="s">
        <v>93</v>
      </c>
      <c r="L2494" s="30" t="s">
        <v>33</v>
      </c>
      <c r="M2494" s="53" t="s">
        <v>176</v>
      </c>
      <c r="N2494" s="63" t="s">
        <v>2639</v>
      </c>
      <c r="O2494" s="29">
        <v>42718</v>
      </c>
      <c r="P2494" s="30" t="str">
        <f>VLOOKUP(G2494,Sheet1!A:C,3,0)</f>
        <v>ABLOOMY</v>
      </c>
      <c r="Q2494" s="53" t="s">
        <v>177</v>
      </c>
      <c r="R2494" s="40"/>
      <c r="S2494" s="30" t="s">
        <v>53</v>
      </c>
      <c r="T2494" s="29">
        <v>42718</v>
      </c>
      <c r="U2494" s="30" t="s">
        <v>37</v>
      </c>
      <c r="V2494" s="30">
        <v>42718</v>
      </c>
      <c r="W2494" s="41">
        <f t="shared" si="193"/>
        <v>0</v>
      </c>
      <c r="X2494" s="41">
        <f t="shared" si="194"/>
        <v>0</v>
      </c>
    </row>
    <row r="2495" ht="19.5" customHeight="1" spans="1:24">
      <c r="A2495" s="42"/>
      <c r="B2495" s="43" t="s">
        <v>9960</v>
      </c>
      <c r="C2495" s="44">
        <v>42718</v>
      </c>
      <c r="D2495" s="45" t="s">
        <v>26</v>
      </c>
      <c r="E2495" s="43" t="s">
        <v>374</v>
      </c>
      <c r="F2495" s="43" t="s">
        <v>374</v>
      </c>
      <c r="G2495" s="46" t="s">
        <v>375</v>
      </c>
      <c r="H2495" s="43" t="s">
        <v>77</v>
      </c>
      <c r="I2495" s="47">
        <v>18523516650</v>
      </c>
      <c r="J2495" s="48" t="s">
        <v>10069</v>
      </c>
      <c r="K2495" s="43" t="s">
        <v>189</v>
      </c>
      <c r="L2495" s="43" t="s">
        <v>33</v>
      </c>
      <c r="M2495" s="53" t="s">
        <v>176</v>
      </c>
      <c r="N2495" s="93"/>
      <c r="O2495" s="42">
        <v>42718</v>
      </c>
      <c r="P2495" s="43" t="s">
        <v>8955</v>
      </c>
      <c r="Q2495" s="53" t="s">
        <v>177</v>
      </c>
      <c r="R2495" s="50"/>
      <c r="S2495" s="43" t="s">
        <v>267</v>
      </c>
      <c r="T2495" s="42">
        <v>42720</v>
      </c>
      <c r="U2495" s="43" t="s">
        <v>63</v>
      </c>
      <c r="V2495" s="43">
        <v>42718</v>
      </c>
      <c r="W2495" s="51">
        <f t="shared" si="193"/>
        <v>0</v>
      </c>
      <c r="X2495" s="51">
        <f t="shared" si="194"/>
        <v>2</v>
      </c>
    </row>
    <row r="2496" ht="19.5" customHeight="1" spans="1:24">
      <c r="A2496" s="29"/>
      <c r="B2496" s="30" t="s">
        <v>9960</v>
      </c>
      <c r="C2496" s="31">
        <v>42718</v>
      </c>
      <c r="D2496" s="32" t="s">
        <v>26</v>
      </c>
      <c r="E2496" s="30" t="s">
        <v>113</v>
      </c>
      <c r="F2496" s="30" t="s">
        <v>1015</v>
      </c>
      <c r="G2496" s="33" t="s">
        <v>1016</v>
      </c>
      <c r="H2496" s="30" t="s">
        <v>1126</v>
      </c>
      <c r="I2496" s="35">
        <v>13665388378</v>
      </c>
      <c r="J2496" s="36" t="s">
        <v>125</v>
      </c>
      <c r="K2496" s="30" t="s">
        <v>267</v>
      </c>
      <c r="L2496" s="30" t="s">
        <v>33</v>
      </c>
      <c r="M2496" s="53" t="s">
        <v>44</v>
      </c>
      <c r="N2496" s="63" t="s">
        <v>132</v>
      </c>
      <c r="O2496" s="29">
        <v>42718</v>
      </c>
      <c r="P2496" s="30" t="str">
        <f>VLOOKUP(G2496,Sheet1!A:C,3,0)</f>
        <v>寰创-爱快刷</v>
      </c>
      <c r="Q2496" s="53" t="s">
        <v>44</v>
      </c>
      <c r="R2496" s="40"/>
      <c r="S2496" s="30" t="s">
        <v>8405</v>
      </c>
      <c r="T2496" s="29">
        <v>42719</v>
      </c>
      <c r="U2496" s="30" t="s">
        <v>37</v>
      </c>
      <c r="V2496" s="30">
        <v>42718</v>
      </c>
      <c r="W2496" s="41">
        <f t="shared" si="193"/>
        <v>0</v>
      </c>
      <c r="X2496" s="41">
        <f t="shared" si="194"/>
        <v>1</v>
      </c>
    </row>
    <row r="2497" ht="19.5" customHeight="1" spans="1:24">
      <c r="A2497" s="29"/>
      <c r="B2497" s="30" t="s">
        <v>9960</v>
      </c>
      <c r="C2497" s="31">
        <v>42718</v>
      </c>
      <c r="D2497" s="32" t="s">
        <v>26</v>
      </c>
      <c r="E2497" s="30" t="s">
        <v>121</v>
      </c>
      <c r="F2497" s="30" t="s">
        <v>900</v>
      </c>
      <c r="G2497" s="33" t="s">
        <v>1133</v>
      </c>
      <c r="H2497" s="30" t="s">
        <v>48</v>
      </c>
      <c r="I2497" s="35">
        <v>13722773055</v>
      </c>
      <c r="J2497" s="36" t="s">
        <v>125</v>
      </c>
      <c r="K2497" s="30" t="s">
        <v>267</v>
      </c>
      <c r="L2497" s="30" t="s">
        <v>33</v>
      </c>
      <c r="M2497" s="53" t="s">
        <v>34</v>
      </c>
      <c r="N2497" s="63" t="s">
        <v>132</v>
      </c>
      <c r="O2497" s="29">
        <v>42718</v>
      </c>
      <c r="P2497" s="30" t="str">
        <f>VLOOKUP(G2497,Sheet1!A:C,3,0)</f>
        <v>寰创</v>
      </c>
      <c r="Q2497" s="53" t="s">
        <v>34</v>
      </c>
      <c r="R2497" s="40"/>
      <c r="S2497" s="30" t="s">
        <v>8405</v>
      </c>
      <c r="T2497" s="29">
        <v>42723</v>
      </c>
      <c r="U2497" s="30" t="s">
        <v>37</v>
      </c>
      <c r="V2497" s="30">
        <v>42718</v>
      </c>
      <c r="W2497" s="41">
        <f t="shared" si="193"/>
        <v>0</v>
      </c>
      <c r="X2497" s="41">
        <f t="shared" si="194"/>
        <v>5</v>
      </c>
    </row>
    <row r="2498" ht="19.5" customHeight="1" spans="1:24">
      <c r="A2498" s="29"/>
      <c r="B2498" s="30" t="s">
        <v>9960</v>
      </c>
      <c r="C2498" s="31">
        <v>42718</v>
      </c>
      <c r="D2498" s="32" t="s">
        <v>26</v>
      </c>
      <c r="E2498" s="30" t="s">
        <v>182</v>
      </c>
      <c r="F2498" s="30" t="s">
        <v>436</v>
      </c>
      <c r="G2498" s="33" t="s">
        <v>437</v>
      </c>
      <c r="H2498" s="30" t="s">
        <v>421</v>
      </c>
      <c r="I2498" s="35">
        <v>18862030867</v>
      </c>
      <c r="J2498" s="36" t="s">
        <v>10070</v>
      </c>
      <c r="K2498" s="30" t="s">
        <v>32</v>
      </c>
      <c r="L2498" s="30" t="s">
        <v>33</v>
      </c>
      <c r="M2498" s="53" t="s">
        <v>427</v>
      </c>
      <c r="N2498" s="63" t="s">
        <v>10071</v>
      </c>
      <c r="O2498" s="29">
        <v>42718</v>
      </c>
      <c r="P2498" s="30" t="str">
        <f>VLOOKUP(G2498,Sheet1!A:C,3,0)</f>
        <v>寰创</v>
      </c>
      <c r="Q2498" s="53" t="s">
        <v>10072</v>
      </c>
      <c r="R2498" s="40"/>
      <c r="S2498" s="30" t="s">
        <v>43</v>
      </c>
      <c r="T2498" s="29">
        <v>42719</v>
      </c>
      <c r="U2498" s="30" t="s">
        <v>37</v>
      </c>
      <c r="V2498" s="30">
        <v>42718</v>
      </c>
      <c r="W2498" s="41">
        <f t="shared" si="193"/>
        <v>0</v>
      </c>
      <c r="X2498" s="41">
        <f t="shared" si="194"/>
        <v>1</v>
      </c>
    </row>
    <row r="2499" ht="19.5" customHeight="1" spans="1:24">
      <c r="A2499" s="64" t="s">
        <v>10073</v>
      </c>
      <c r="B2499" s="65" t="s">
        <v>9960</v>
      </c>
      <c r="C2499" s="66">
        <v>42718</v>
      </c>
      <c r="D2499" s="67">
        <v>400</v>
      </c>
      <c r="E2499" s="65" t="s">
        <v>138</v>
      </c>
      <c r="F2499" s="65" t="s">
        <v>575</v>
      </c>
      <c r="G2499" s="68" t="s">
        <v>10074</v>
      </c>
      <c r="H2499" s="65" t="s">
        <v>258</v>
      </c>
      <c r="I2499" s="101">
        <v>13957248016</v>
      </c>
      <c r="J2499" s="102" t="s">
        <v>10075</v>
      </c>
      <c r="K2499" s="65" t="s">
        <v>70</v>
      </c>
      <c r="L2499" s="65" t="s">
        <v>33</v>
      </c>
      <c r="M2499" s="103" t="s">
        <v>220</v>
      </c>
      <c r="N2499" s="104" t="s">
        <v>10076</v>
      </c>
      <c r="O2499" s="29">
        <v>42718</v>
      </c>
      <c r="P2499" s="30" t="e">
        <f>VLOOKUP(G2499,Sheet1!A:C,3,0)</f>
        <v>#N/A</v>
      </c>
      <c r="Q2499" s="103" t="s">
        <v>220</v>
      </c>
      <c r="R2499" s="52"/>
      <c r="S2499" s="65" t="s">
        <v>120</v>
      </c>
      <c r="T2499" s="64">
        <v>42801</v>
      </c>
      <c r="U2499" s="65"/>
      <c r="V2499" s="30">
        <v>42718</v>
      </c>
      <c r="W2499" s="41">
        <f t="shared" si="193"/>
        <v>0</v>
      </c>
      <c r="X2499" s="41">
        <f t="shared" si="194"/>
        <v>83</v>
      </c>
    </row>
    <row r="2500" ht="19.5" customHeight="1" spans="1:24">
      <c r="A2500" s="29" t="s">
        <v>10077</v>
      </c>
      <c r="B2500" s="30" t="s">
        <v>9960</v>
      </c>
      <c r="C2500" s="31">
        <v>42718</v>
      </c>
      <c r="D2500" s="32">
        <v>400</v>
      </c>
      <c r="E2500" s="30" t="s">
        <v>765</v>
      </c>
      <c r="F2500" s="30" t="s">
        <v>1094</v>
      </c>
      <c r="G2500" s="33" t="s">
        <v>8377</v>
      </c>
      <c r="H2500" s="30" t="s">
        <v>77</v>
      </c>
      <c r="I2500" s="35">
        <v>18643507325</v>
      </c>
      <c r="J2500" s="36" t="s">
        <v>10078</v>
      </c>
      <c r="K2500" s="30" t="s">
        <v>70</v>
      </c>
      <c r="L2500" s="30" t="s">
        <v>33</v>
      </c>
      <c r="M2500" s="53" t="s">
        <v>427</v>
      </c>
      <c r="N2500" s="63"/>
      <c r="O2500" s="29">
        <v>42718</v>
      </c>
      <c r="P2500" s="30" t="str">
        <f>VLOOKUP(G2500,Sheet1!A:C,3,0)</f>
        <v>ABLOOMY</v>
      </c>
      <c r="Q2500" s="53" t="s">
        <v>429</v>
      </c>
      <c r="R2500" s="40"/>
      <c r="S2500" s="30" t="s">
        <v>43</v>
      </c>
      <c r="T2500" s="29">
        <v>42725</v>
      </c>
      <c r="U2500" s="30" t="s">
        <v>63</v>
      </c>
      <c r="V2500" s="30">
        <v>42718</v>
      </c>
      <c r="W2500" s="41">
        <f t="shared" si="193"/>
        <v>0</v>
      </c>
      <c r="X2500" s="41">
        <f t="shared" si="194"/>
        <v>7</v>
      </c>
    </row>
    <row r="2501" ht="19.5" customHeight="1" spans="1:24">
      <c r="A2501" s="29" t="s">
        <v>10079</v>
      </c>
      <c r="B2501" s="30" t="s">
        <v>9960</v>
      </c>
      <c r="C2501" s="31">
        <v>42718</v>
      </c>
      <c r="D2501" s="32">
        <v>400</v>
      </c>
      <c r="E2501" s="30" t="s">
        <v>765</v>
      </c>
      <c r="F2501" s="30" t="s">
        <v>1794</v>
      </c>
      <c r="G2501" s="33" t="s">
        <v>2008</v>
      </c>
      <c r="H2501" s="30" t="s">
        <v>1372</v>
      </c>
      <c r="I2501" s="35">
        <v>13596568699</v>
      </c>
      <c r="J2501" s="36" t="s">
        <v>10080</v>
      </c>
      <c r="K2501" s="30" t="s">
        <v>70</v>
      </c>
      <c r="L2501" s="30" t="s">
        <v>33</v>
      </c>
      <c r="M2501" s="53" t="s">
        <v>102</v>
      </c>
      <c r="N2501" s="63" t="s">
        <v>10081</v>
      </c>
      <c r="O2501" s="29">
        <v>42718</v>
      </c>
      <c r="P2501" s="30" t="s">
        <v>8955</v>
      </c>
      <c r="Q2501" s="53" t="s">
        <v>104</v>
      </c>
      <c r="R2501" s="40"/>
      <c r="S2501" s="30" t="s">
        <v>8405</v>
      </c>
      <c r="T2501" s="29">
        <v>42719</v>
      </c>
      <c r="U2501" s="30" t="s">
        <v>37</v>
      </c>
      <c r="V2501" s="30">
        <v>42718</v>
      </c>
      <c r="W2501" s="41">
        <f t="shared" si="193"/>
        <v>0</v>
      </c>
      <c r="X2501" s="41">
        <f t="shared" si="194"/>
        <v>1</v>
      </c>
    </row>
    <row r="2502" ht="19.5" customHeight="1" spans="1:24">
      <c r="A2502" s="29" t="s">
        <v>10082</v>
      </c>
      <c r="B2502" s="30" t="s">
        <v>9960</v>
      </c>
      <c r="C2502" s="31">
        <v>42718</v>
      </c>
      <c r="D2502" s="32">
        <v>400</v>
      </c>
      <c r="E2502" s="30" t="s">
        <v>38</v>
      </c>
      <c r="F2502" s="30" t="s">
        <v>430</v>
      </c>
      <c r="G2502" s="33" t="s">
        <v>245</v>
      </c>
      <c r="H2502" s="30" t="s">
        <v>4886</v>
      </c>
      <c r="I2502" s="35">
        <v>18977300192</v>
      </c>
      <c r="J2502" s="36" t="s">
        <v>10083</v>
      </c>
      <c r="K2502" s="30" t="s">
        <v>93</v>
      </c>
      <c r="L2502" s="30" t="s">
        <v>33</v>
      </c>
      <c r="M2502" s="53" t="s">
        <v>376</v>
      </c>
      <c r="N2502" s="63" t="s">
        <v>10084</v>
      </c>
      <c r="O2502" s="29">
        <v>42718</v>
      </c>
      <c r="P2502" s="30" t="str">
        <f>VLOOKUP(G2502,Sheet1!A:C,3,0)</f>
        <v>寰创</v>
      </c>
      <c r="Q2502" s="53" t="s">
        <v>376</v>
      </c>
      <c r="R2502" s="40"/>
      <c r="S2502" s="30" t="s">
        <v>36</v>
      </c>
      <c r="T2502" s="29">
        <v>42724</v>
      </c>
      <c r="U2502" s="30" t="s">
        <v>63</v>
      </c>
      <c r="V2502" s="30">
        <v>42718</v>
      </c>
      <c r="W2502" s="41">
        <f t="shared" si="193"/>
        <v>0</v>
      </c>
      <c r="X2502" s="41">
        <f t="shared" si="194"/>
        <v>6</v>
      </c>
    </row>
    <row r="2503" ht="19.5" customHeight="1" spans="1:24">
      <c r="A2503" s="29" t="s">
        <v>10085</v>
      </c>
      <c r="B2503" s="30" t="s">
        <v>9960</v>
      </c>
      <c r="C2503" s="31">
        <v>42718</v>
      </c>
      <c r="D2503" s="32">
        <v>400</v>
      </c>
      <c r="E2503" s="30" t="s">
        <v>138</v>
      </c>
      <c r="F2503" s="30" t="s">
        <v>8251</v>
      </c>
      <c r="G2503" s="33" t="s">
        <v>2039</v>
      </c>
      <c r="H2503" s="30" t="s">
        <v>7033</v>
      </c>
      <c r="I2503" s="35">
        <v>15869155521</v>
      </c>
      <c r="J2503" s="36" t="s">
        <v>10086</v>
      </c>
      <c r="K2503" s="30" t="s">
        <v>70</v>
      </c>
      <c r="L2503" s="30" t="s">
        <v>33</v>
      </c>
      <c r="M2503" s="53" t="s">
        <v>102</v>
      </c>
      <c r="N2503" s="63" t="s">
        <v>10087</v>
      </c>
      <c r="O2503" s="29">
        <v>42718</v>
      </c>
      <c r="P2503" s="30" t="s">
        <v>515</v>
      </c>
      <c r="Q2503" s="53" t="s">
        <v>104</v>
      </c>
      <c r="R2503" s="40"/>
      <c r="S2503" s="30" t="s">
        <v>36</v>
      </c>
      <c r="T2503" s="29">
        <v>42719</v>
      </c>
      <c r="U2503" s="30" t="s">
        <v>37</v>
      </c>
      <c r="V2503" s="30">
        <v>42718</v>
      </c>
      <c r="W2503" s="41">
        <f t="shared" si="193"/>
        <v>0</v>
      </c>
      <c r="X2503" s="41">
        <f t="shared" si="194"/>
        <v>1</v>
      </c>
    </row>
    <row r="2504" ht="19.5" customHeight="1" spans="1:24">
      <c r="A2504" s="29"/>
      <c r="B2504" s="30" t="s">
        <v>9960</v>
      </c>
      <c r="C2504" s="31">
        <v>42719</v>
      </c>
      <c r="D2504" s="32" t="s">
        <v>26</v>
      </c>
      <c r="E2504" s="30" t="s">
        <v>566</v>
      </c>
      <c r="F2504" s="30" t="s">
        <v>607</v>
      </c>
      <c r="G2504" s="33" t="s">
        <v>733</v>
      </c>
      <c r="H2504" s="30" t="s">
        <v>734</v>
      </c>
      <c r="I2504" s="35">
        <v>13552603756</v>
      </c>
      <c r="J2504" s="36" t="s">
        <v>125</v>
      </c>
      <c r="K2504" s="30" t="s">
        <v>267</v>
      </c>
      <c r="L2504" s="30" t="s">
        <v>33</v>
      </c>
      <c r="M2504" s="53" t="s">
        <v>44</v>
      </c>
      <c r="N2504" s="63"/>
      <c r="O2504" s="29">
        <v>42719</v>
      </c>
      <c r="P2504" s="30" t="str">
        <f>VLOOKUP(G2504,Sheet1!A:C,3,0)</f>
        <v>ABLOOMY</v>
      </c>
      <c r="Q2504" s="53" t="s">
        <v>44</v>
      </c>
      <c r="R2504" s="40"/>
      <c r="S2504" s="30" t="s">
        <v>43</v>
      </c>
      <c r="T2504" s="29">
        <v>42719</v>
      </c>
      <c r="U2504" s="30" t="s">
        <v>37</v>
      </c>
      <c r="V2504" s="30">
        <v>42719</v>
      </c>
      <c r="W2504" s="41">
        <f t="shared" si="193"/>
        <v>0</v>
      </c>
      <c r="X2504" s="41">
        <f t="shared" si="194"/>
        <v>0</v>
      </c>
    </row>
    <row r="2505" ht="19.5" customHeight="1" spans="1:24">
      <c r="A2505" s="42"/>
      <c r="B2505" s="43" t="s">
        <v>9960</v>
      </c>
      <c r="C2505" s="44">
        <v>42719</v>
      </c>
      <c r="D2505" s="45" t="s">
        <v>26</v>
      </c>
      <c r="E2505" s="43" t="s">
        <v>27</v>
      </c>
      <c r="F2505" s="43" t="s">
        <v>1124</v>
      </c>
      <c r="G2505" s="46" t="s">
        <v>1125</v>
      </c>
      <c r="H2505" s="43" t="s">
        <v>1126</v>
      </c>
      <c r="I2505" s="47">
        <v>18909688802</v>
      </c>
      <c r="J2505" s="48" t="s">
        <v>125</v>
      </c>
      <c r="K2505" s="43" t="s">
        <v>267</v>
      </c>
      <c r="L2505" s="43" t="s">
        <v>33</v>
      </c>
      <c r="M2505" s="92" t="s">
        <v>44</v>
      </c>
      <c r="N2505" s="93"/>
      <c r="O2505" s="42">
        <v>42719</v>
      </c>
      <c r="P2505" s="43" t="str">
        <f>VLOOKUP(G2505,Sheet1!A:C,3,0)</f>
        <v>ABLOOMY</v>
      </c>
      <c r="Q2505" s="92" t="s">
        <v>44</v>
      </c>
      <c r="R2505" s="50"/>
      <c r="S2505" s="43" t="s">
        <v>36</v>
      </c>
      <c r="T2505" s="42">
        <v>42720</v>
      </c>
      <c r="U2505" s="43" t="s">
        <v>37</v>
      </c>
      <c r="V2505" s="43">
        <v>42719</v>
      </c>
      <c r="W2505" s="51">
        <f t="shared" si="193"/>
        <v>0</v>
      </c>
      <c r="X2505" s="51">
        <f t="shared" si="194"/>
        <v>1</v>
      </c>
    </row>
    <row r="2506" ht="19.5" customHeight="1" spans="1:24">
      <c r="A2506" s="42"/>
      <c r="B2506" s="43" t="s">
        <v>9960</v>
      </c>
      <c r="C2506" s="44">
        <v>42719</v>
      </c>
      <c r="D2506" s="45" t="s">
        <v>26</v>
      </c>
      <c r="E2506" s="43" t="s">
        <v>27</v>
      </c>
      <c r="F2506" s="43" t="s">
        <v>693</v>
      </c>
      <c r="G2506" s="46" t="s">
        <v>694</v>
      </c>
      <c r="H2506" s="43" t="s">
        <v>48</v>
      </c>
      <c r="I2506" s="47">
        <v>13956387523</v>
      </c>
      <c r="J2506" s="48" t="s">
        <v>125</v>
      </c>
      <c r="K2506" s="43" t="s">
        <v>267</v>
      </c>
      <c r="L2506" s="43" t="s">
        <v>33</v>
      </c>
      <c r="M2506" s="92" t="s">
        <v>44</v>
      </c>
      <c r="N2506" s="93"/>
      <c r="O2506" s="42">
        <v>42719</v>
      </c>
      <c r="P2506" s="43" t="str">
        <f>VLOOKUP(G2506,Sheet1!A:C,3,0)</f>
        <v>ABLOOMY</v>
      </c>
      <c r="Q2506" s="92" t="s">
        <v>44</v>
      </c>
      <c r="R2506" s="50"/>
      <c r="S2506" s="43" t="s">
        <v>43</v>
      </c>
      <c r="T2506" s="42">
        <v>42720</v>
      </c>
      <c r="U2506" s="43" t="s">
        <v>37</v>
      </c>
      <c r="V2506" s="43">
        <v>42719</v>
      </c>
      <c r="W2506" s="51">
        <f t="shared" si="193"/>
        <v>0</v>
      </c>
      <c r="X2506" s="51">
        <f t="shared" si="194"/>
        <v>1</v>
      </c>
    </row>
    <row r="2507" ht="19.5" customHeight="1" spans="1:24">
      <c r="A2507" s="42" t="s">
        <v>10088</v>
      </c>
      <c r="B2507" s="43" t="s">
        <v>9960</v>
      </c>
      <c r="C2507" s="44">
        <v>42720</v>
      </c>
      <c r="D2507" s="45">
        <v>400</v>
      </c>
      <c r="E2507" s="43" t="s">
        <v>306</v>
      </c>
      <c r="F2507" s="43" t="s">
        <v>333</v>
      </c>
      <c r="G2507" s="46" t="s">
        <v>3428</v>
      </c>
      <c r="H2507" s="43" t="s">
        <v>77</v>
      </c>
      <c r="I2507" s="47">
        <v>13831630809</v>
      </c>
      <c r="J2507" s="48" t="s">
        <v>10089</v>
      </c>
      <c r="K2507" s="43" t="s">
        <v>93</v>
      </c>
      <c r="L2507" s="43" t="s">
        <v>33</v>
      </c>
      <c r="M2507" s="92" t="s">
        <v>44</v>
      </c>
      <c r="N2507" s="93" t="s">
        <v>10090</v>
      </c>
      <c r="O2507" s="42">
        <v>42720</v>
      </c>
      <c r="P2507" s="43" t="str">
        <f>VLOOKUP(G2507,Sheet1!A:C,3,0)</f>
        <v>ABLOOMY</v>
      </c>
      <c r="Q2507" s="92" t="s">
        <v>44</v>
      </c>
      <c r="R2507" s="50"/>
      <c r="S2507" s="43" t="s">
        <v>36</v>
      </c>
      <c r="T2507" s="42">
        <v>42720</v>
      </c>
      <c r="U2507" s="43" t="s">
        <v>37</v>
      </c>
      <c r="V2507" s="42">
        <v>42718</v>
      </c>
      <c r="W2507" s="51">
        <f t="shared" ref="W2507:W2515" si="195">V2507-C2507</f>
        <v>-2</v>
      </c>
      <c r="X2507" s="51">
        <f t="shared" ref="X2507:X2515" si="196">T2507-C2507</f>
        <v>0</v>
      </c>
    </row>
    <row r="2508" ht="19.5" customHeight="1" spans="1:24">
      <c r="A2508" s="64" t="s">
        <v>10091</v>
      </c>
      <c r="B2508" s="65" t="s">
        <v>9960</v>
      </c>
      <c r="C2508" s="66">
        <v>42720</v>
      </c>
      <c r="D2508" s="67">
        <v>400</v>
      </c>
      <c r="E2508" s="65" t="s">
        <v>1430</v>
      </c>
      <c r="F2508" s="65" t="s">
        <v>1431</v>
      </c>
      <c r="G2508" s="68" t="s">
        <v>1311</v>
      </c>
      <c r="H2508" s="65" t="s">
        <v>280</v>
      </c>
      <c r="I2508" s="101">
        <v>15279666555</v>
      </c>
      <c r="J2508" s="102" t="s">
        <v>10092</v>
      </c>
      <c r="K2508" s="65" t="s">
        <v>5655</v>
      </c>
      <c r="L2508" s="65" t="s">
        <v>33</v>
      </c>
      <c r="M2508" s="103" t="s">
        <v>49</v>
      </c>
      <c r="N2508" s="104" t="s">
        <v>10093</v>
      </c>
      <c r="O2508" s="42">
        <v>42720</v>
      </c>
      <c r="P2508" s="43" t="str">
        <f>VLOOKUP(G2508,Sheet1!A:C,3,0)</f>
        <v>ABLOOMY</v>
      </c>
      <c r="Q2508" s="103"/>
      <c r="R2508" s="52"/>
      <c r="S2508" s="65" t="s">
        <v>368</v>
      </c>
      <c r="T2508" s="64"/>
      <c r="U2508" s="65"/>
      <c r="V2508" s="43">
        <v>42720</v>
      </c>
      <c r="W2508" s="51">
        <f t="shared" si="195"/>
        <v>0</v>
      </c>
      <c r="X2508" s="51">
        <f t="shared" si="196"/>
        <v>-42720</v>
      </c>
    </row>
    <row r="2509" ht="19.5" customHeight="1" spans="1:24">
      <c r="A2509" s="69" t="s">
        <v>10094</v>
      </c>
      <c r="B2509" s="70" t="s">
        <v>9960</v>
      </c>
      <c r="C2509" s="71">
        <v>42720</v>
      </c>
      <c r="D2509" s="72">
        <v>400</v>
      </c>
      <c r="E2509" s="70" t="s">
        <v>306</v>
      </c>
      <c r="F2509" s="70" t="s">
        <v>803</v>
      </c>
      <c r="G2509" s="73" t="s">
        <v>804</v>
      </c>
      <c r="H2509" s="70" t="s">
        <v>734</v>
      </c>
      <c r="I2509" s="82">
        <v>13463850722</v>
      </c>
      <c r="J2509" s="96" t="s">
        <v>10095</v>
      </c>
      <c r="K2509" s="70" t="s">
        <v>59</v>
      </c>
      <c r="L2509" s="70" t="s">
        <v>33</v>
      </c>
      <c r="M2509" s="97" t="s">
        <v>60</v>
      </c>
      <c r="N2509" s="98" t="s">
        <v>132</v>
      </c>
      <c r="O2509" s="69">
        <v>42720</v>
      </c>
      <c r="P2509" s="70" t="str">
        <f>VLOOKUP(G2509,Sheet1!A:C,3,0)</f>
        <v>爱快</v>
      </c>
      <c r="Q2509" s="97" t="s">
        <v>62</v>
      </c>
      <c r="R2509" s="88"/>
      <c r="S2509" s="70" t="s">
        <v>8405</v>
      </c>
      <c r="T2509" s="69">
        <v>42725</v>
      </c>
      <c r="U2509" s="70" t="s">
        <v>63</v>
      </c>
      <c r="V2509" s="70">
        <v>42720</v>
      </c>
      <c r="W2509" s="89">
        <f t="shared" si="195"/>
        <v>0</v>
      </c>
      <c r="X2509" s="89">
        <f t="shared" si="196"/>
        <v>5</v>
      </c>
    </row>
    <row r="2510" ht="19.5" customHeight="1" spans="1:24">
      <c r="A2510" s="29" t="s">
        <v>10096</v>
      </c>
      <c r="B2510" s="30" t="s">
        <v>9960</v>
      </c>
      <c r="C2510" s="31">
        <v>42720</v>
      </c>
      <c r="D2510" s="32">
        <v>400</v>
      </c>
      <c r="E2510" s="30" t="s">
        <v>306</v>
      </c>
      <c r="F2510" s="30" t="s">
        <v>1038</v>
      </c>
      <c r="G2510" s="33" t="s">
        <v>1133</v>
      </c>
      <c r="H2510" s="30" t="s">
        <v>280</v>
      </c>
      <c r="I2510" s="35">
        <v>13722773055</v>
      </c>
      <c r="J2510" s="36" t="s">
        <v>10097</v>
      </c>
      <c r="K2510" s="30" t="s">
        <v>5655</v>
      </c>
      <c r="L2510" s="30" t="s">
        <v>33</v>
      </c>
      <c r="M2510" s="53" t="s">
        <v>34</v>
      </c>
      <c r="N2510" s="63" t="s">
        <v>1473</v>
      </c>
      <c r="O2510" s="29">
        <v>42720</v>
      </c>
      <c r="P2510" s="30" t="str">
        <f>VLOOKUP(G2510,Sheet1!A:C,3,0)</f>
        <v>寰创</v>
      </c>
      <c r="Q2510" s="53" t="s">
        <v>34</v>
      </c>
      <c r="R2510" s="40"/>
      <c r="S2510" s="30" t="s">
        <v>8405</v>
      </c>
      <c r="T2510" s="29">
        <v>42723</v>
      </c>
      <c r="U2510" s="30" t="s">
        <v>63</v>
      </c>
      <c r="V2510" s="30">
        <v>42720</v>
      </c>
      <c r="W2510" s="41">
        <f t="shared" si="195"/>
        <v>0</v>
      </c>
      <c r="X2510" s="41">
        <f t="shared" si="196"/>
        <v>3</v>
      </c>
    </row>
    <row r="2511" ht="19.5" customHeight="1" spans="1:24">
      <c r="A2511" s="29" t="s">
        <v>10098</v>
      </c>
      <c r="B2511" s="30" t="s">
        <v>9960</v>
      </c>
      <c r="C2511" s="31">
        <v>42720</v>
      </c>
      <c r="D2511" s="32">
        <v>400</v>
      </c>
      <c r="E2511" s="30" t="s">
        <v>38</v>
      </c>
      <c r="F2511" s="30" t="s">
        <v>1158</v>
      </c>
      <c r="G2511" s="33" t="s">
        <v>3819</v>
      </c>
      <c r="H2511" s="30" t="s">
        <v>1118</v>
      </c>
      <c r="I2511" s="35">
        <v>18978101959</v>
      </c>
      <c r="J2511" s="36" t="s">
        <v>10099</v>
      </c>
      <c r="K2511" s="30" t="s">
        <v>59</v>
      </c>
      <c r="L2511" s="30" t="s">
        <v>33</v>
      </c>
      <c r="M2511" s="53" t="s">
        <v>220</v>
      </c>
      <c r="N2511" s="63" t="s">
        <v>10100</v>
      </c>
      <c r="O2511" s="29">
        <v>42720</v>
      </c>
      <c r="P2511" s="30" t="str">
        <f>VLOOKUP(G2511,Sheet1!A:C,3,0)</f>
        <v>ABLOOMY</v>
      </c>
      <c r="Q2511" s="53" t="s">
        <v>220</v>
      </c>
      <c r="R2511" s="40"/>
      <c r="S2511" s="30" t="s">
        <v>189</v>
      </c>
      <c r="T2511" s="29">
        <v>42730</v>
      </c>
      <c r="U2511" s="30" t="s">
        <v>37</v>
      </c>
      <c r="V2511" s="30">
        <v>42720</v>
      </c>
      <c r="W2511" s="41">
        <f t="shared" si="195"/>
        <v>0</v>
      </c>
      <c r="X2511" s="41">
        <f t="shared" si="196"/>
        <v>10</v>
      </c>
    </row>
    <row r="2512" ht="19.5" customHeight="1" spans="1:24">
      <c r="A2512" s="42"/>
      <c r="B2512" s="43" t="s">
        <v>9960</v>
      </c>
      <c r="C2512" s="44">
        <v>42723</v>
      </c>
      <c r="D2512" s="45" t="s">
        <v>26</v>
      </c>
      <c r="E2512" s="43" t="s">
        <v>113</v>
      </c>
      <c r="F2512" s="43" t="s">
        <v>9489</v>
      </c>
      <c r="G2512" s="46" t="s">
        <v>115</v>
      </c>
      <c r="H2512" s="43" t="s">
        <v>10101</v>
      </c>
      <c r="I2512" s="47"/>
      <c r="J2512" s="48" t="s">
        <v>10102</v>
      </c>
      <c r="K2512" s="43" t="s">
        <v>189</v>
      </c>
      <c r="L2512" s="43" t="s">
        <v>33</v>
      </c>
      <c r="M2512" s="92" t="s">
        <v>102</v>
      </c>
      <c r="N2512" s="93"/>
      <c r="O2512" s="42">
        <v>42723</v>
      </c>
      <c r="P2512" s="43" t="str">
        <f>VLOOKUP(G2512,Sheet1!A:C,3,0)</f>
        <v>ABLOOMY</v>
      </c>
      <c r="Q2512" s="92" t="s">
        <v>104</v>
      </c>
      <c r="R2512" s="50"/>
      <c r="S2512" s="43" t="s">
        <v>36</v>
      </c>
      <c r="T2512" s="42">
        <v>42723</v>
      </c>
      <c r="U2512" s="43" t="s">
        <v>37</v>
      </c>
      <c r="V2512" s="43">
        <v>42723</v>
      </c>
      <c r="W2512" s="51">
        <f t="shared" si="195"/>
        <v>0</v>
      </c>
      <c r="X2512" s="51">
        <f t="shared" si="196"/>
        <v>0</v>
      </c>
    </row>
    <row r="2513" ht="19.5" customHeight="1" spans="1:24">
      <c r="A2513" s="29"/>
      <c r="B2513" s="30" t="s">
        <v>9960</v>
      </c>
      <c r="C2513" s="31">
        <v>42723</v>
      </c>
      <c r="D2513" s="32" t="s">
        <v>26</v>
      </c>
      <c r="E2513" s="30" t="s">
        <v>38</v>
      </c>
      <c r="F2513" s="30" t="s">
        <v>39</v>
      </c>
      <c r="G2513" s="33" t="s">
        <v>2209</v>
      </c>
      <c r="H2513" s="30" t="s">
        <v>2932</v>
      </c>
      <c r="I2513" s="35">
        <v>18077105805</v>
      </c>
      <c r="J2513" s="36" t="s">
        <v>42</v>
      </c>
      <c r="K2513" s="30" t="s">
        <v>267</v>
      </c>
      <c r="L2513" s="30" t="s">
        <v>33</v>
      </c>
      <c r="M2513" s="53" t="s">
        <v>60</v>
      </c>
      <c r="N2513" s="63" t="s">
        <v>132</v>
      </c>
      <c r="O2513" s="29">
        <v>42723</v>
      </c>
      <c r="P2513" s="30" t="str">
        <f>VLOOKUP(G2513,Sheet1!A:C,3,0)</f>
        <v>ABLOOMY</v>
      </c>
      <c r="Q2513" s="53" t="s">
        <v>62</v>
      </c>
      <c r="R2513" s="40"/>
      <c r="S2513" s="30" t="s">
        <v>53</v>
      </c>
      <c r="T2513" s="29">
        <v>42724</v>
      </c>
      <c r="U2513" s="30" t="s">
        <v>63</v>
      </c>
      <c r="V2513" s="30">
        <v>42723</v>
      </c>
      <c r="W2513" s="41">
        <f t="shared" si="195"/>
        <v>0</v>
      </c>
      <c r="X2513" s="41">
        <f t="shared" si="196"/>
        <v>1</v>
      </c>
    </row>
    <row r="2514" ht="19.5" customHeight="1" spans="1:24">
      <c r="A2514" s="29"/>
      <c r="B2514" s="30" t="s">
        <v>9960</v>
      </c>
      <c r="C2514" s="31">
        <v>42723</v>
      </c>
      <c r="D2514" s="32" t="s">
        <v>26</v>
      </c>
      <c r="E2514" s="30" t="s">
        <v>277</v>
      </c>
      <c r="F2514" s="30" t="s">
        <v>1661</v>
      </c>
      <c r="G2514" s="33" t="s">
        <v>4033</v>
      </c>
      <c r="H2514" s="30" t="s">
        <v>734</v>
      </c>
      <c r="I2514" s="35">
        <v>18991290809</v>
      </c>
      <c r="J2514" s="36" t="s">
        <v>125</v>
      </c>
      <c r="K2514" s="30" t="s">
        <v>267</v>
      </c>
      <c r="L2514" s="30" t="s">
        <v>33</v>
      </c>
      <c r="M2514" s="53" t="s">
        <v>44</v>
      </c>
      <c r="N2514" s="63" t="s">
        <v>132</v>
      </c>
      <c r="O2514" s="29">
        <v>42723</v>
      </c>
      <c r="P2514" s="30" t="str">
        <f>VLOOKUP(G2514,Sheet1!A:C,3,0)</f>
        <v>寰创</v>
      </c>
      <c r="Q2514" s="53" t="s">
        <v>44</v>
      </c>
      <c r="R2514" s="40"/>
      <c r="S2514" s="30" t="s">
        <v>36</v>
      </c>
      <c r="T2514" s="29">
        <v>42725</v>
      </c>
      <c r="U2514" s="30" t="s">
        <v>37</v>
      </c>
      <c r="V2514" s="30">
        <v>42723</v>
      </c>
      <c r="W2514" s="41">
        <f t="shared" si="195"/>
        <v>0</v>
      </c>
      <c r="X2514" s="41">
        <f t="shared" si="196"/>
        <v>2</v>
      </c>
    </row>
    <row r="2515" ht="19.5" customHeight="1" spans="1:24">
      <c r="A2515" s="29"/>
      <c r="B2515" s="30" t="s">
        <v>9960</v>
      </c>
      <c r="C2515" s="31">
        <v>42723</v>
      </c>
      <c r="D2515" s="32" t="s">
        <v>26</v>
      </c>
      <c r="E2515" s="30" t="s">
        <v>277</v>
      </c>
      <c r="F2515" s="30" t="s">
        <v>278</v>
      </c>
      <c r="G2515" s="33" t="s">
        <v>6937</v>
      </c>
      <c r="H2515" s="30" t="s">
        <v>77</v>
      </c>
      <c r="I2515" s="35">
        <v>15114857810</v>
      </c>
      <c r="J2515" s="36" t="s">
        <v>9426</v>
      </c>
      <c r="K2515" s="30" t="s">
        <v>53</v>
      </c>
      <c r="L2515" s="30" t="s">
        <v>33</v>
      </c>
      <c r="M2515" s="53" t="s">
        <v>60</v>
      </c>
      <c r="N2515" s="63"/>
      <c r="O2515" s="29">
        <v>42723</v>
      </c>
      <c r="P2515" s="30" t="str">
        <f>VLOOKUP(G2515,Sheet1!A:C,3,0)</f>
        <v>爱快</v>
      </c>
      <c r="Q2515" s="53" t="s">
        <v>87</v>
      </c>
      <c r="R2515" s="40"/>
      <c r="S2515" s="30" t="s">
        <v>53</v>
      </c>
      <c r="T2515" s="29">
        <v>42744</v>
      </c>
      <c r="U2515" s="30" t="s">
        <v>63</v>
      </c>
      <c r="V2515" s="30">
        <v>42723</v>
      </c>
      <c r="W2515" s="41">
        <f t="shared" si="195"/>
        <v>0</v>
      </c>
      <c r="X2515" s="41">
        <f t="shared" si="196"/>
        <v>21</v>
      </c>
    </row>
    <row r="2516" ht="19.5" customHeight="1" spans="1:24">
      <c r="A2516" s="29"/>
      <c r="B2516" s="30" t="s">
        <v>9960</v>
      </c>
      <c r="C2516" s="31">
        <v>42723</v>
      </c>
      <c r="D2516" s="32" t="s">
        <v>26</v>
      </c>
      <c r="E2516" s="30" t="s">
        <v>81</v>
      </c>
      <c r="F2516" s="30" t="s">
        <v>1804</v>
      </c>
      <c r="G2516" s="33" t="s">
        <v>1805</v>
      </c>
      <c r="H2516" s="30" t="s">
        <v>162</v>
      </c>
      <c r="I2516" s="35">
        <v>13786641778</v>
      </c>
      <c r="J2516" s="36" t="s">
        <v>1075</v>
      </c>
      <c r="K2516" s="30" t="s">
        <v>53</v>
      </c>
      <c r="L2516" s="30" t="s">
        <v>33</v>
      </c>
      <c r="M2516" s="53" t="s">
        <v>60</v>
      </c>
      <c r="N2516" s="63"/>
      <c r="O2516" s="29">
        <v>42723</v>
      </c>
      <c r="P2516" s="30" t="str">
        <f>VLOOKUP(G2516,Sheet1!A:C,3,0)</f>
        <v>ABLOOMY</v>
      </c>
      <c r="Q2516" s="53" t="s">
        <v>144</v>
      </c>
      <c r="R2516" s="40"/>
      <c r="S2516" s="30" t="s">
        <v>53</v>
      </c>
      <c r="T2516" s="29">
        <v>42730</v>
      </c>
      <c r="U2516" s="30" t="s">
        <v>37</v>
      </c>
      <c r="V2516" s="30">
        <v>42723</v>
      </c>
      <c r="W2516" s="41">
        <f t="shared" ref="W2516:W2546" si="197">V2516-C2516</f>
        <v>0</v>
      </c>
      <c r="X2516" s="41">
        <f t="shared" ref="X2516:X2546" si="198">T2516-C2516</f>
        <v>7</v>
      </c>
    </row>
    <row r="2517" ht="19.5" customHeight="1" spans="1:24">
      <c r="A2517" s="29" t="s">
        <v>10103</v>
      </c>
      <c r="B2517" s="30" t="s">
        <v>9960</v>
      </c>
      <c r="C2517" s="31">
        <v>42723</v>
      </c>
      <c r="D2517" s="32">
        <v>400</v>
      </c>
      <c r="E2517" s="30" t="s">
        <v>45</v>
      </c>
      <c r="F2517" s="30" t="s">
        <v>10104</v>
      </c>
      <c r="G2517" s="33" t="s">
        <v>623</v>
      </c>
      <c r="H2517" s="30" t="s">
        <v>8952</v>
      </c>
      <c r="I2517" s="35">
        <v>18238226530</v>
      </c>
      <c r="J2517" s="36" t="s">
        <v>10105</v>
      </c>
      <c r="K2517" s="30" t="s">
        <v>93</v>
      </c>
      <c r="L2517" s="30" t="s">
        <v>33</v>
      </c>
      <c r="M2517" s="53" t="s">
        <v>60</v>
      </c>
      <c r="N2517" s="63" t="s">
        <v>720</v>
      </c>
      <c r="O2517" s="29">
        <v>42723</v>
      </c>
      <c r="P2517" s="30" t="e">
        <f>VLOOKUP(G2517,Sheet1!A:C,3,0)</f>
        <v>#N/A</v>
      </c>
      <c r="Q2517" s="53" t="s">
        <v>62</v>
      </c>
      <c r="R2517" s="40"/>
      <c r="S2517" s="30" t="s">
        <v>8405</v>
      </c>
      <c r="T2517" s="29">
        <v>42723</v>
      </c>
      <c r="U2517" s="30" t="s">
        <v>37</v>
      </c>
      <c r="V2517" s="43">
        <v>42723</v>
      </c>
      <c r="W2517" s="51">
        <f t="shared" si="197"/>
        <v>0</v>
      </c>
      <c r="X2517" s="51">
        <f t="shared" si="198"/>
        <v>0</v>
      </c>
    </row>
    <row r="2518" ht="19.5" customHeight="1" spans="1:24">
      <c r="A2518" s="29" t="s">
        <v>10106</v>
      </c>
      <c r="B2518" s="30" t="s">
        <v>9960</v>
      </c>
      <c r="C2518" s="31">
        <v>42723</v>
      </c>
      <c r="D2518" s="32">
        <v>400</v>
      </c>
      <c r="E2518" s="30" t="s">
        <v>866</v>
      </c>
      <c r="F2518" s="30" t="s">
        <v>886</v>
      </c>
      <c r="G2518" s="33" t="s">
        <v>887</v>
      </c>
      <c r="H2518" s="30" t="s">
        <v>1052</v>
      </c>
      <c r="I2518" s="35">
        <v>13626945580</v>
      </c>
      <c r="J2518" s="36" t="s">
        <v>10107</v>
      </c>
      <c r="K2518" s="30" t="s">
        <v>93</v>
      </c>
      <c r="L2518" s="30" t="s">
        <v>33</v>
      </c>
      <c r="M2518" s="53" t="s">
        <v>376</v>
      </c>
      <c r="N2518" s="63" t="s">
        <v>10108</v>
      </c>
      <c r="O2518" s="29">
        <v>42723</v>
      </c>
      <c r="P2518" s="30" t="str">
        <f>VLOOKUP(G2518,Sheet1!A:C,3,0)</f>
        <v>ABLOOMY-中苗刷</v>
      </c>
      <c r="Q2518" s="53" t="s">
        <v>376</v>
      </c>
      <c r="R2518" s="40"/>
      <c r="S2518" s="30" t="s">
        <v>33</v>
      </c>
      <c r="T2518" s="29">
        <v>42723</v>
      </c>
      <c r="U2518" s="30" t="s">
        <v>37</v>
      </c>
      <c r="V2518" s="43">
        <v>42723</v>
      </c>
      <c r="W2518" s="51">
        <f t="shared" si="197"/>
        <v>0</v>
      </c>
      <c r="X2518" s="51">
        <f t="shared" si="198"/>
        <v>0</v>
      </c>
    </row>
    <row r="2519" ht="19.5" customHeight="1" spans="1:24">
      <c r="A2519" s="29" t="s">
        <v>10109</v>
      </c>
      <c r="B2519" s="30" t="s">
        <v>9960</v>
      </c>
      <c r="C2519" s="31">
        <v>42723</v>
      </c>
      <c r="D2519" s="32">
        <v>400</v>
      </c>
      <c r="E2519" s="30" t="s">
        <v>138</v>
      </c>
      <c r="F2519" s="30" t="s">
        <v>8251</v>
      </c>
      <c r="G2519" s="33" t="s">
        <v>2039</v>
      </c>
      <c r="H2519" s="30" t="s">
        <v>7033</v>
      </c>
      <c r="I2519" s="35">
        <v>15869155521</v>
      </c>
      <c r="J2519" s="36" t="s">
        <v>10110</v>
      </c>
      <c r="K2519" s="30" t="s">
        <v>59</v>
      </c>
      <c r="L2519" s="30" t="s">
        <v>33</v>
      </c>
      <c r="M2519" s="53" t="s">
        <v>102</v>
      </c>
      <c r="N2519" s="63" t="s">
        <v>10111</v>
      </c>
      <c r="O2519" s="29">
        <v>42723</v>
      </c>
      <c r="P2519" s="30" t="str">
        <f>VLOOKUP(G2519,Sheet1!A:C,3,0)</f>
        <v>寰创</v>
      </c>
      <c r="Q2519" s="53" t="s">
        <v>104</v>
      </c>
      <c r="R2519" s="40"/>
      <c r="S2519" s="30" t="s">
        <v>36</v>
      </c>
      <c r="T2519" s="29">
        <v>42723</v>
      </c>
      <c r="U2519" s="30" t="s">
        <v>37</v>
      </c>
      <c r="V2519" s="43">
        <v>42723</v>
      </c>
      <c r="W2519" s="51">
        <f t="shared" si="197"/>
        <v>0</v>
      </c>
      <c r="X2519" s="51">
        <f t="shared" si="198"/>
        <v>0</v>
      </c>
    </row>
    <row r="2520" ht="19.5" customHeight="1" spans="1:24">
      <c r="A2520" s="64"/>
      <c r="B2520" s="65" t="s">
        <v>9960</v>
      </c>
      <c r="C2520" s="66">
        <v>42723</v>
      </c>
      <c r="D2520" s="67" t="s">
        <v>26</v>
      </c>
      <c r="E2520" s="65" t="s">
        <v>65</v>
      </c>
      <c r="F2520" s="65" t="s">
        <v>2645</v>
      </c>
      <c r="G2520" s="68" t="s">
        <v>6675</v>
      </c>
      <c r="H2520" s="65"/>
      <c r="I2520" s="101"/>
      <c r="J2520" s="102" t="s">
        <v>915</v>
      </c>
      <c r="K2520" s="65" t="s">
        <v>53</v>
      </c>
      <c r="L2520" s="65" t="s">
        <v>33</v>
      </c>
      <c r="M2520" s="103" t="s">
        <v>60</v>
      </c>
      <c r="N2520" s="104"/>
      <c r="O2520" s="42">
        <v>42723</v>
      </c>
      <c r="P2520" s="43" t="str">
        <f>VLOOKUP(G2520,Sheet1!A:C,3,0)</f>
        <v>寰创</v>
      </c>
      <c r="Q2520" s="103" t="s">
        <v>144</v>
      </c>
      <c r="R2520" s="52"/>
      <c r="S2520" s="65" t="s">
        <v>53</v>
      </c>
      <c r="T2520" s="64">
        <v>42726</v>
      </c>
      <c r="U2520" s="65" t="s">
        <v>127</v>
      </c>
      <c r="V2520" s="43">
        <v>42723</v>
      </c>
      <c r="W2520" s="51">
        <f t="shared" si="197"/>
        <v>0</v>
      </c>
      <c r="X2520" s="51">
        <f t="shared" si="198"/>
        <v>3</v>
      </c>
    </row>
    <row r="2521" ht="19.5" customHeight="1" spans="1:24">
      <c r="A2521" s="29" t="s">
        <v>10112</v>
      </c>
      <c r="B2521" s="30" t="s">
        <v>9960</v>
      </c>
      <c r="C2521" s="31">
        <v>42723</v>
      </c>
      <c r="D2521" s="32">
        <v>400</v>
      </c>
      <c r="E2521" s="30" t="s">
        <v>250</v>
      </c>
      <c r="F2521" s="30" t="s">
        <v>379</v>
      </c>
      <c r="G2521" s="33" t="s">
        <v>5038</v>
      </c>
      <c r="H2521" s="30" t="s">
        <v>10113</v>
      </c>
      <c r="I2521" s="35">
        <v>13699564229</v>
      </c>
      <c r="J2521" s="36" t="s">
        <v>10114</v>
      </c>
      <c r="K2521" s="30" t="s">
        <v>70</v>
      </c>
      <c r="L2521" s="30" t="s">
        <v>33</v>
      </c>
      <c r="M2521" s="53" t="s">
        <v>60</v>
      </c>
      <c r="N2521" s="63" t="s">
        <v>7290</v>
      </c>
      <c r="O2521" s="29">
        <v>42723</v>
      </c>
      <c r="P2521" s="30" t="str">
        <f>VLOOKUP(G2521,Sheet1!A:C,3,0)</f>
        <v>ABLOOMY</v>
      </c>
      <c r="Q2521" s="53" t="s">
        <v>62</v>
      </c>
      <c r="R2521" s="40"/>
      <c r="S2521" s="30" t="s">
        <v>53</v>
      </c>
      <c r="T2521" s="29">
        <v>42724</v>
      </c>
      <c r="U2521" s="30" t="s">
        <v>37</v>
      </c>
      <c r="V2521" s="43">
        <v>42723</v>
      </c>
      <c r="W2521" s="51">
        <f t="shared" si="197"/>
        <v>0</v>
      </c>
      <c r="X2521" s="51">
        <f t="shared" si="198"/>
        <v>1</v>
      </c>
    </row>
    <row r="2522" ht="19.5" customHeight="1" spans="1:24">
      <c r="A2522" s="29" t="s">
        <v>10115</v>
      </c>
      <c r="B2522" s="30" t="s">
        <v>9960</v>
      </c>
      <c r="C2522" s="31">
        <v>42723</v>
      </c>
      <c r="D2522" s="32">
        <v>400</v>
      </c>
      <c r="E2522" s="30" t="s">
        <v>250</v>
      </c>
      <c r="F2522" s="30" t="s">
        <v>741</v>
      </c>
      <c r="G2522" s="33" t="s">
        <v>1647</v>
      </c>
      <c r="H2522" s="30" t="s">
        <v>10116</v>
      </c>
      <c r="I2522" s="35">
        <v>18679601335</v>
      </c>
      <c r="J2522" s="36" t="s">
        <v>10117</v>
      </c>
      <c r="K2522" s="30" t="s">
        <v>93</v>
      </c>
      <c r="L2522" s="30" t="s">
        <v>33</v>
      </c>
      <c r="M2522" s="53" t="s">
        <v>49</v>
      </c>
      <c r="N2522" s="63" t="s">
        <v>3363</v>
      </c>
      <c r="O2522" s="29">
        <v>42723</v>
      </c>
      <c r="P2522" s="30" t="str">
        <f>VLOOKUP(G2522,Sheet1!A:C,3,0)</f>
        <v>ABLOOMY</v>
      </c>
      <c r="Q2522" s="53" t="s">
        <v>49</v>
      </c>
      <c r="R2522" s="40"/>
      <c r="S2522" s="30" t="s">
        <v>72</v>
      </c>
      <c r="T2522" s="29">
        <v>42787</v>
      </c>
      <c r="U2522" s="30" t="s">
        <v>37</v>
      </c>
      <c r="V2522" s="30">
        <v>42723</v>
      </c>
      <c r="W2522" s="41">
        <f t="shared" si="197"/>
        <v>0</v>
      </c>
      <c r="X2522" s="41">
        <f t="shared" si="198"/>
        <v>64</v>
      </c>
    </row>
    <row r="2523" ht="19.5" customHeight="1" spans="1:24">
      <c r="A2523" s="29"/>
      <c r="B2523" s="30" t="s">
        <v>9960</v>
      </c>
      <c r="C2523" s="31">
        <v>42724</v>
      </c>
      <c r="D2523" s="32" t="s">
        <v>26</v>
      </c>
      <c r="E2523" s="30" t="s">
        <v>255</v>
      </c>
      <c r="F2523" s="30" t="s">
        <v>107</v>
      </c>
      <c r="G2523" s="33" t="s">
        <v>10118</v>
      </c>
      <c r="H2523" s="30" t="s">
        <v>77</v>
      </c>
      <c r="I2523" s="35">
        <v>13890511443</v>
      </c>
      <c r="J2523" s="36" t="s">
        <v>10119</v>
      </c>
      <c r="K2523" s="30" t="s">
        <v>838</v>
      </c>
      <c r="L2523" s="30" t="s">
        <v>33</v>
      </c>
      <c r="M2523" s="53" t="s">
        <v>102</v>
      </c>
      <c r="N2523" s="63" t="s">
        <v>10120</v>
      </c>
      <c r="O2523" s="29">
        <v>42724</v>
      </c>
      <c r="P2523" s="30" t="str">
        <f>VLOOKUP(G2522,Sheet1!A:C,3,0)</f>
        <v>ABLOOMY</v>
      </c>
      <c r="Q2523" s="53" t="s">
        <v>104</v>
      </c>
      <c r="R2523" s="40"/>
      <c r="S2523" s="30" t="s">
        <v>267</v>
      </c>
      <c r="T2523" s="29">
        <v>42724</v>
      </c>
      <c r="U2523" s="30" t="s">
        <v>37</v>
      </c>
      <c r="V2523" s="43">
        <v>42724</v>
      </c>
      <c r="W2523" s="51">
        <f t="shared" si="197"/>
        <v>0</v>
      </c>
      <c r="X2523" s="51">
        <f t="shared" si="198"/>
        <v>0</v>
      </c>
    </row>
    <row r="2524" ht="19.5" customHeight="1" spans="1:24">
      <c r="A2524" s="29"/>
      <c r="B2524" s="30" t="s">
        <v>9960</v>
      </c>
      <c r="C2524" s="31">
        <v>42724</v>
      </c>
      <c r="D2524" s="32" t="s">
        <v>26</v>
      </c>
      <c r="E2524" s="30" t="s">
        <v>277</v>
      </c>
      <c r="F2524" s="30" t="s">
        <v>278</v>
      </c>
      <c r="G2524" s="33" t="s">
        <v>890</v>
      </c>
      <c r="H2524" s="30" t="s">
        <v>891</v>
      </c>
      <c r="I2524" s="35">
        <v>13572846044</v>
      </c>
      <c r="J2524" s="36" t="s">
        <v>87</v>
      </c>
      <c r="K2524" s="30" t="s">
        <v>53</v>
      </c>
      <c r="L2524" s="30" t="s">
        <v>33</v>
      </c>
      <c r="M2524" s="53" t="s">
        <v>60</v>
      </c>
      <c r="N2524" s="63"/>
      <c r="O2524" s="29">
        <v>42724</v>
      </c>
      <c r="P2524" s="30" t="str">
        <f>VLOOKUP(G2524,Sheet1!A:C,3,0)</f>
        <v>ABLOOMY</v>
      </c>
      <c r="Q2524" s="53" t="s">
        <v>87</v>
      </c>
      <c r="R2524" s="40"/>
      <c r="S2524" s="30" t="s">
        <v>53</v>
      </c>
      <c r="T2524" s="29">
        <v>42730</v>
      </c>
      <c r="U2524" s="30" t="s">
        <v>63</v>
      </c>
      <c r="V2524" s="30">
        <v>42724</v>
      </c>
      <c r="W2524" s="41">
        <f t="shared" si="197"/>
        <v>0</v>
      </c>
      <c r="X2524" s="41">
        <f t="shared" si="198"/>
        <v>6</v>
      </c>
    </row>
    <row r="2525" ht="19.5" customHeight="1" spans="1:24">
      <c r="A2525" s="69"/>
      <c r="B2525" s="70" t="s">
        <v>9960</v>
      </c>
      <c r="C2525" s="71">
        <v>42724</v>
      </c>
      <c r="D2525" s="72" t="s">
        <v>26</v>
      </c>
      <c r="E2525" s="70" t="s">
        <v>903</v>
      </c>
      <c r="F2525" s="70" t="s">
        <v>1511</v>
      </c>
      <c r="G2525" s="73" t="s">
        <v>1512</v>
      </c>
      <c r="H2525" s="70" t="s">
        <v>246</v>
      </c>
      <c r="I2525" s="82">
        <v>13570389146</v>
      </c>
      <c r="J2525" s="96" t="s">
        <v>10121</v>
      </c>
      <c r="K2525" s="70" t="s">
        <v>120</v>
      </c>
      <c r="L2525" s="70" t="s">
        <v>33</v>
      </c>
      <c r="M2525" s="97" t="s">
        <v>102</v>
      </c>
      <c r="N2525" s="98"/>
      <c r="O2525" s="69">
        <v>42724</v>
      </c>
      <c r="P2525" s="70" t="str">
        <f>VLOOKUP(G2525,Sheet1!A:C,3,0)</f>
        <v>寰创</v>
      </c>
      <c r="Q2525" s="97" t="s">
        <v>5429</v>
      </c>
      <c r="R2525" s="88"/>
      <c r="S2525" s="70" t="s">
        <v>36</v>
      </c>
      <c r="T2525" s="69">
        <v>42724</v>
      </c>
      <c r="U2525" s="70" t="s">
        <v>37</v>
      </c>
      <c r="V2525" s="70">
        <v>42724</v>
      </c>
      <c r="W2525" s="89">
        <f t="shared" si="197"/>
        <v>0</v>
      </c>
      <c r="X2525" s="89">
        <f t="shared" si="198"/>
        <v>0</v>
      </c>
    </row>
    <row r="2526" ht="19.5" customHeight="1" spans="1:24">
      <c r="A2526" s="29"/>
      <c r="B2526" s="30" t="s">
        <v>9960</v>
      </c>
      <c r="C2526" s="31">
        <v>42724</v>
      </c>
      <c r="D2526" s="32" t="s">
        <v>26</v>
      </c>
      <c r="E2526" s="30" t="s">
        <v>407</v>
      </c>
      <c r="F2526" s="30" t="s">
        <v>4768</v>
      </c>
      <c r="G2526" s="33" t="s">
        <v>4769</v>
      </c>
      <c r="H2526" s="30" t="s">
        <v>485</v>
      </c>
      <c r="I2526" s="35">
        <v>18508518228</v>
      </c>
      <c r="J2526" s="36" t="s">
        <v>125</v>
      </c>
      <c r="K2526" s="30" t="s">
        <v>267</v>
      </c>
      <c r="L2526" s="30" t="s">
        <v>33</v>
      </c>
      <c r="M2526" s="53" t="s">
        <v>34</v>
      </c>
      <c r="N2526" s="63" t="s">
        <v>8011</v>
      </c>
      <c r="O2526" s="29">
        <v>42724</v>
      </c>
      <c r="P2526" s="30" t="str">
        <f>VLOOKUP(G2526,Sheet1!A:C,3,0)</f>
        <v>寰创</v>
      </c>
      <c r="Q2526" s="53" t="s">
        <v>34</v>
      </c>
      <c r="R2526" s="40"/>
      <c r="S2526" s="30" t="s">
        <v>43</v>
      </c>
      <c r="T2526" s="29">
        <v>42724</v>
      </c>
      <c r="U2526" s="30" t="s">
        <v>37</v>
      </c>
      <c r="V2526" s="43">
        <v>42724</v>
      </c>
      <c r="W2526" s="51">
        <f t="shared" si="197"/>
        <v>0</v>
      </c>
      <c r="X2526" s="51">
        <f t="shared" si="198"/>
        <v>0</v>
      </c>
    </row>
    <row r="2527" ht="19.5" customHeight="1" spans="1:24">
      <c r="A2527" s="29"/>
      <c r="B2527" s="30" t="s">
        <v>9960</v>
      </c>
      <c r="C2527" s="31">
        <v>42724</v>
      </c>
      <c r="D2527" s="32" t="s">
        <v>26</v>
      </c>
      <c r="E2527" s="30" t="s">
        <v>407</v>
      </c>
      <c r="F2527" s="30" t="s">
        <v>4768</v>
      </c>
      <c r="G2527" s="33" t="s">
        <v>4866</v>
      </c>
      <c r="H2527" s="30" t="s">
        <v>485</v>
      </c>
      <c r="I2527" s="35">
        <v>18508518228</v>
      </c>
      <c r="J2527" s="36" t="s">
        <v>125</v>
      </c>
      <c r="K2527" s="30" t="s">
        <v>267</v>
      </c>
      <c r="L2527" s="30" t="s">
        <v>33</v>
      </c>
      <c r="M2527" s="53" t="s">
        <v>34</v>
      </c>
      <c r="N2527" s="63" t="s">
        <v>8011</v>
      </c>
      <c r="O2527" s="29">
        <v>42724</v>
      </c>
      <c r="P2527" s="30" t="str">
        <f>VLOOKUP(G2527,Sheet1!A:C,3,0)</f>
        <v>寰创</v>
      </c>
      <c r="Q2527" s="53" t="s">
        <v>34</v>
      </c>
      <c r="R2527" s="40"/>
      <c r="S2527" s="30" t="s">
        <v>43</v>
      </c>
      <c r="T2527" s="29">
        <v>42724</v>
      </c>
      <c r="U2527" s="30" t="s">
        <v>37</v>
      </c>
      <c r="V2527" s="43">
        <v>42724</v>
      </c>
      <c r="W2527" s="51">
        <f t="shared" si="197"/>
        <v>0</v>
      </c>
      <c r="X2527" s="51">
        <f t="shared" si="198"/>
        <v>0</v>
      </c>
    </row>
    <row r="2528" ht="19.5" customHeight="1" spans="1:24">
      <c r="A2528" s="29" t="s">
        <v>10122</v>
      </c>
      <c r="B2528" s="30" t="s">
        <v>9960</v>
      </c>
      <c r="C2528" s="31">
        <v>42724</v>
      </c>
      <c r="D2528" s="32">
        <v>400</v>
      </c>
      <c r="E2528" s="30" t="s">
        <v>277</v>
      </c>
      <c r="F2528" s="30" t="s">
        <v>710</v>
      </c>
      <c r="G2528" s="33" t="s">
        <v>10123</v>
      </c>
      <c r="H2528" s="30" t="s">
        <v>1118</v>
      </c>
      <c r="I2528" s="35">
        <v>13891557322</v>
      </c>
      <c r="J2528" s="36" t="s">
        <v>10124</v>
      </c>
      <c r="K2528" s="30" t="s">
        <v>70</v>
      </c>
      <c r="L2528" s="30" t="s">
        <v>33</v>
      </c>
      <c r="M2528" s="53" t="s">
        <v>49</v>
      </c>
      <c r="N2528" s="63" t="s">
        <v>10125</v>
      </c>
      <c r="O2528" s="29">
        <v>42724</v>
      </c>
      <c r="P2528" s="30" t="str">
        <f>VLOOKUP(G2528,Sheet1!A:C,3,0)</f>
        <v>爱快</v>
      </c>
      <c r="Q2528" s="53" t="s">
        <v>49</v>
      </c>
      <c r="R2528" s="40" t="s">
        <v>5254</v>
      </c>
      <c r="S2528" s="30" t="s">
        <v>33</v>
      </c>
      <c r="T2528" s="29">
        <v>42787</v>
      </c>
      <c r="U2528" s="30" t="s">
        <v>37</v>
      </c>
      <c r="V2528" s="30">
        <v>42724</v>
      </c>
      <c r="W2528" s="41">
        <f t="shared" si="197"/>
        <v>0</v>
      </c>
      <c r="X2528" s="41">
        <f t="shared" si="198"/>
        <v>63</v>
      </c>
    </row>
    <row r="2529" ht="19.5" customHeight="1" spans="1:24">
      <c r="A2529" s="29" t="s">
        <v>10126</v>
      </c>
      <c r="B2529" s="30" t="s">
        <v>9960</v>
      </c>
      <c r="C2529" s="31">
        <v>42724</v>
      </c>
      <c r="D2529" s="32" t="s">
        <v>613</v>
      </c>
      <c r="E2529" s="30" t="s">
        <v>138</v>
      </c>
      <c r="F2529" s="30" t="s">
        <v>483</v>
      </c>
      <c r="G2529" s="33" t="s">
        <v>649</v>
      </c>
      <c r="H2529" s="30" t="s">
        <v>650</v>
      </c>
      <c r="I2529" s="35">
        <v>13780066603</v>
      </c>
      <c r="J2529" s="36" t="s">
        <v>10127</v>
      </c>
      <c r="K2529" s="30" t="s">
        <v>101</v>
      </c>
      <c r="L2529" s="30" t="s">
        <v>33</v>
      </c>
      <c r="M2529" s="53" t="s">
        <v>376</v>
      </c>
      <c r="N2529" s="63" t="s">
        <v>10128</v>
      </c>
      <c r="O2529" s="29">
        <v>42724</v>
      </c>
      <c r="P2529" s="30" t="str">
        <f>VLOOKUP(G2529,Sheet1!A:C,3,0)</f>
        <v>寰创</v>
      </c>
      <c r="Q2529" s="53" t="s">
        <v>376</v>
      </c>
      <c r="R2529" s="40"/>
      <c r="S2529" s="30" t="s">
        <v>33</v>
      </c>
      <c r="T2529" s="29">
        <v>42724</v>
      </c>
      <c r="U2529" s="30" t="s">
        <v>37</v>
      </c>
      <c r="V2529" s="43">
        <v>42724</v>
      </c>
      <c r="W2529" s="51">
        <f t="shared" si="197"/>
        <v>0</v>
      </c>
      <c r="X2529" s="51">
        <f t="shared" si="198"/>
        <v>0</v>
      </c>
    </row>
    <row r="2530" ht="19.5" customHeight="1" spans="1:24">
      <c r="A2530" s="29" t="s">
        <v>10129</v>
      </c>
      <c r="B2530" s="30" t="s">
        <v>9960</v>
      </c>
      <c r="C2530" s="31">
        <v>42724</v>
      </c>
      <c r="D2530" s="32">
        <v>400</v>
      </c>
      <c r="E2530" s="30" t="s">
        <v>173</v>
      </c>
      <c r="F2530" s="30" t="s">
        <v>1031</v>
      </c>
      <c r="G2530" s="33" t="s">
        <v>1032</v>
      </c>
      <c r="H2530" s="30" t="s">
        <v>8034</v>
      </c>
      <c r="I2530" s="35">
        <v>18519082561</v>
      </c>
      <c r="J2530" s="36" t="s">
        <v>10130</v>
      </c>
      <c r="K2530" s="30" t="s">
        <v>93</v>
      </c>
      <c r="L2530" s="30" t="s">
        <v>33</v>
      </c>
      <c r="M2530" s="53" t="s">
        <v>44</v>
      </c>
      <c r="N2530" s="63" t="s">
        <v>132</v>
      </c>
      <c r="O2530" s="29">
        <v>42724</v>
      </c>
      <c r="P2530" s="30" t="str">
        <f>VLOOKUP(G2530,Sheet1!A:C,3,0)</f>
        <v>寰创</v>
      </c>
      <c r="Q2530" s="53" t="s">
        <v>44</v>
      </c>
      <c r="R2530" s="40"/>
      <c r="S2530" s="30" t="s">
        <v>53</v>
      </c>
      <c r="T2530" s="29">
        <v>42730</v>
      </c>
      <c r="U2530" s="30" t="s">
        <v>37</v>
      </c>
      <c r="V2530" s="30">
        <v>42724</v>
      </c>
      <c r="W2530" s="41">
        <f t="shared" si="197"/>
        <v>0</v>
      </c>
      <c r="X2530" s="41">
        <f t="shared" si="198"/>
        <v>6</v>
      </c>
    </row>
    <row r="2531" ht="19.5" customHeight="1" spans="1:24">
      <c r="A2531" s="29" t="s">
        <v>10131</v>
      </c>
      <c r="B2531" s="30" t="s">
        <v>9960</v>
      </c>
      <c r="C2531" s="31">
        <v>42724</v>
      </c>
      <c r="D2531" s="32">
        <v>400</v>
      </c>
      <c r="E2531" s="30" t="s">
        <v>866</v>
      </c>
      <c r="F2531" s="30" t="s">
        <v>2645</v>
      </c>
      <c r="G2531" s="33" t="s">
        <v>6675</v>
      </c>
      <c r="H2531" s="30" t="s">
        <v>5230</v>
      </c>
      <c r="I2531" s="35">
        <v>15959155081</v>
      </c>
      <c r="J2531" s="36" t="s">
        <v>10132</v>
      </c>
      <c r="K2531" s="30" t="s">
        <v>59</v>
      </c>
      <c r="L2531" s="30" t="s">
        <v>33</v>
      </c>
      <c r="M2531" s="53" t="s">
        <v>34</v>
      </c>
      <c r="N2531" s="63" t="s">
        <v>10133</v>
      </c>
      <c r="O2531" s="29">
        <v>42724</v>
      </c>
      <c r="P2531" s="30" t="str">
        <f>VLOOKUP(G2531,Sheet1!A:C,3,0)</f>
        <v>寰创</v>
      </c>
      <c r="Q2531" s="53" t="s">
        <v>34</v>
      </c>
      <c r="R2531" s="40"/>
      <c r="S2531" s="30" t="s">
        <v>53</v>
      </c>
      <c r="T2531" s="29">
        <v>42727</v>
      </c>
      <c r="U2531" s="30" t="s">
        <v>37</v>
      </c>
      <c r="V2531" s="30">
        <v>42724</v>
      </c>
      <c r="W2531" s="41">
        <f t="shared" si="197"/>
        <v>0</v>
      </c>
      <c r="X2531" s="41">
        <f t="shared" si="198"/>
        <v>3</v>
      </c>
    </row>
    <row r="2532" ht="19.5" customHeight="1" spans="1:24">
      <c r="A2532" s="29" t="s">
        <v>10134</v>
      </c>
      <c r="B2532" s="30" t="s">
        <v>9960</v>
      </c>
      <c r="C2532" s="31">
        <v>42724</v>
      </c>
      <c r="D2532" s="32">
        <v>400</v>
      </c>
      <c r="E2532" s="30" t="s">
        <v>277</v>
      </c>
      <c r="F2532" s="30" t="s">
        <v>614</v>
      </c>
      <c r="G2532" s="33" t="s">
        <v>10135</v>
      </c>
      <c r="H2532" s="30" t="s">
        <v>10136</v>
      </c>
      <c r="I2532" s="35">
        <v>13629215723</v>
      </c>
      <c r="J2532" s="36" t="s">
        <v>10137</v>
      </c>
      <c r="K2532" s="30" t="s">
        <v>70</v>
      </c>
      <c r="L2532" s="30" t="s">
        <v>33</v>
      </c>
      <c r="M2532" s="53" t="s">
        <v>49</v>
      </c>
      <c r="N2532" s="63" t="s">
        <v>10125</v>
      </c>
      <c r="O2532" s="29">
        <v>42724</v>
      </c>
      <c r="P2532" s="30" t="str">
        <f>VLOOKUP(G2532,Sheet1!A:C,3,0)</f>
        <v>爱快</v>
      </c>
      <c r="Q2532" s="53" t="s">
        <v>49</v>
      </c>
      <c r="R2532" s="40" t="s">
        <v>5254</v>
      </c>
      <c r="S2532" s="30" t="s">
        <v>33</v>
      </c>
      <c r="T2532" s="29">
        <v>42787</v>
      </c>
      <c r="U2532" s="30" t="s">
        <v>37</v>
      </c>
      <c r="V2532" s="30">
        <v>42724</v>
      </c>
      <c r="W2532" s="41">
        <f t="shared" si="197"/>
        <v>0</v>
      </c>
      <c r="X2532" s="41">
        <f t="shared" si="198"/>
        <v>63</v>
      </c>
    </row>
    <row r="2533" ht="19.5" customHeight="1" spans="1:24">
      <c r="A2533" s="29" t="s">
        <v>10138</v>
      </c>
      <c r="B2533" s="30" t="s">
        <v>9960</v>
      </c>
      <c r="C2533" s="31">
        <v>42724</v>
      </c>
      <c r="D2533" s="32">
        <v>400</v>
      </c>
      <c r="E2533" s="30" t="s">
        <v>250</v>
      </c>
      <c r="F2533" s="30" t="s">
        <v>379</v>
      </c>
      <c r="G2533" s="33" t="s">
        <v>5038</v>
      </c>
      <c r="H2533" s="30" t="s">
        <v>10139</v>
      </c>
      <c r="I2533" s="35">
        <v>18679208682</v>
      </c>
      <c r="J2533" s="36" t="s">
        <v>10140</v>
      </c>
      <c r="K2533" s="30" t="s">
        <v>93</v>
      </c>
      <c r="L2533" s="30" t="s">
        <v>33</v>
      </c>
      <c r="M2533" s="53" t="s">
        <v>60</v>
      </c>
      <c r="N2533" s="63" t="s">
        <v>7290</v>
      </c>
      <c r="O2533" s="29">
        <v>42724</v>
      </c>
      <c r="P2533" s="30" t="str">
        <f>VLOOKUP(G2533,Sheet1!A:C,3,0)</f>
        <v>ABLOOMY</v>
      </c>
      <c r="Q2533" s="53" t="s">
        <v>62</v>
      </c>
      <c r="R2533" s="40"/>
      <c r="S2533" s="30" t="s">
        <v>53</v>
      </c>
      <c r="T2533" s="29">
        <v>42724</v>
      </c>
      <c r="U2533" s="30" t="s">
        <v>37</v>
      </c>
      <c r="V2533" s="43">
        <v>42724</v>
      </c>
      <c r="W2533" s="51">
        <f t="shared" si="197"/>
        <v>0</v>
      </c>
      <c r="X2533" s="51">
        <f t="shared" si="198"/>
        <v>0</v>
      </c>
    </row>
    <row r="2534" ht="19.5" customHeight="1" spans="1:24">
      <c r="A2534" s="29" t="s">
        <v>10141</v>
      </c>
      <c r="B2534" s="30" t="s">
        <v>9960</v>
      </c>
      <c r="C2534" s="31">
        <v>42725</v>
      </c>
      <c r="D2534" s="32" t="s">
        <v>349</v>
      </c>
      <c r="E2534" s="30" t="s">
        <v>138</v>
      </c>
      <c r="F2534" s="30" t="s">
        <v>483</v>
      </c>
      <c r="G2534" s="33" t="s">
        <v>649</v>
      </c>
      <c r="H2534" s="30" t="s">
        <v>650</v>
      </c>
      <c r="I2534" s="35">
        <v>13780066603</v>
      </c>
      <c r="J2534" s="36" t="s">
        <v>10142</v>
      </c>
      <c r="K2534" s="30" t="s">
        <v>70</v>
      </c>
      <c r="L2534" s="30" t="s">
        <v>33</v>
      </c>
      <c r="M2534" s="53" t="s">
        <v>34</v>
      </c>
      <c r="N2534" s="63" t="s">
        <v>10143</v>
      </c>
      <c r="O2534" s="29">
        <v>42725</v>
      </c>
      <c r="P2534" s="30" t="str">
        <f>VLOOKUP(G2534,Sheet1!A:C,3,0)</f>
        <v>寰创</v>
      </c>
      <c r="Q2534" s="53" t="s">
        <v>34</v>
      </c>
      <c r="R2534" s="40"/>
      <c r="S2534" s="30" t="s">
        <v>838</v>
      </c>
      <c r="T2534" s="29">
        <v>42725</v>
      </c>
      <c r="U2534" s="30" t="s">
        <v>37</v>
      </c>
      <c r="V2534" s="29">
        <v>42725</v>
      </c>
      <c r="W2534" s="51">
        <f t="shared" si="197"/>
        <v>0</v>
      </c>
      <c r="X2534" s="51">
        <f t="shared" si="198"/>
        <v>0</v>
      </c>
    </row>
    <row r="2535" ht="19.5" customHeight="1" spans="1:24">
      <c r="A2535" s="29" t="s">
        <v>10144</v>
      </c>
      <c r="B2535" s="30" t="s">
        <v>9960</v>
      </c>
      <c r="C2535" s="31">
        <v>42725</v>
      </c>
      <c r="D2535" s="32">
        <v>400</v>
      </c>
      <c r="E2535" s="30" t="s">
        <v>703</v>
      </c>
      <c r="F2535" s="30" t="s">
        <v>848</v>
      </c>
      <c r="G2535" s="33" t="s">
        <v>2084</v>
      </c>
      <c r="H2535" s="30" t="s">
        <v>1570</v>
      </c>
      <c r="I2535" s="35">
        <v>15377527753</v>
      </c>
      <c r="J2535" s="36" t="s">
        <v>10145</v>
      </c>
      <c r="K2535" s="30" t="s">
        <v>101</v>
      </c>
      <c r="L2535" s="30" t="s">
        <v>33</v>
      </c>
      <c r="M2535" s="53" t="s">
        <v>44</v>
      </c>
      <c r="N2535" s="63" t="s">
        <v>132</v>
      </c>
      <c r="O2535" s="29">
        <v>42725</v>
      </c>
      <c r="P2535" s="30" t="str">
        <f>VLOOKUP(G2535,Sheet1!A:C,3,0)</f>
        <v>爱快</v>
      </c>
      <c r="Q2535" s="53" t="s">
        <v>44</v>
      </c>
      <c r="R2535" s="40"/>
      <c r="S2535" s="30" t="s">
        <v>53</v>
      </c>
      <c r="T2535" s="29">
        <v>42727</v>
      </c>
      <c r="U2535" s="30" t="s">
        <v>37</v>
      </c>
      <c r="V2535" s="29">
        <v>42725</v>
      </c>
      <c r="W2535" s="41">
        <f t="shared" si="197"/>
        <v>0</v>
      </c>
      <c r="X2535" s="41">
        <f t="shared" si="198"/>
        <v>2</v>
      </c>
    </row>
    <row r="2536" ht="19.5" customHeight="1" spans="1:24">
      <c r="A2536" s="29" t="s">
        <v>10146</v>
      </c>
      <c r="B2536" s="30" t="s">
        <v>9960</v>
      </c>
      <c r="C2536" s="31">
        <v>42725</v>
      </c>
      <c r="D2536" s="32">
        <v>400</v>
      </c>
      <c r="E2536" s="30" t="s">
        <v>173</v>
      </c>
      <c r="F2536" s="30" t="s">
        <v>1031</v>
      </c>
      <c r="G2536" s="33" t="s">
        <v>1032</v>
      </c>
      <c r="H2536" s="30" t="s">
        <v>462</v>
      </c>
      <c r="I2536" s="35">
        <v>18611989664</v>
      </c>
      <c r="J2536" s="36" t="s">
        <v>10147</v>
      </c>
      <c r="K2536" s="30" t="s">
        <v>70</v>
      </c>
      <c r="L2536" s="30" t="s">
        <v>33</v>
      </c>
      <c r="M2536" s="53" t="s">
        <v>44</v>
      </c>
      <c r="N2536" s="63" t="s">
        <v>132</v>
      </c>
      <c r="O2536" s="29">
        <v>42725</v>
      </c>
      <c r="P2536" s="30" t="str">
        <f>VLOOKUP(G2536,Sheet1!A:C,3,0)</f>
        <v>寰创</v>
      </c>
      <c r="Q2536" s="53"/>
      <c r="R2536" s="40"/>
      <c r="S2536" s="30" t="s">
        <v>53</v>
      </c>
      <c r="T2536" s="29">
        <v>42730</v>
      </c>
      <c r="U2536" s="30" t="s">
        <v>37</v>
      </c>
      <c r="V2536" s="29">
        <v>42725</v>
      </c>
      <c r="W2536" s="41">
        <f t="shared" si="197"/>
        <v>0</v>
      </c>
      <c r="X2536" s="41">
        <f t="shared" si="198"/>
        <v>5</v>
      </c>
    </row>
    <row r="2537" ht="19.5" customHeight="1" spans="1:24">
      <c r="A2537" s="64" t="s">
        <v>10148</v>
      </c>
      <c r="B2537" s="65" t="s">
        <v>9960</v>
      </c>
      <c r="C2537" s="66">
        <v>42725</v>
      </c>
      <c r="D2537" s="67">
        <v>400</v>
      </c>
      <c r="E2537" s="65" t="s">
        <v>866</v>
      </c>
      <c r="F2537" s="65" t="s">
        <v>10030</v>
      </c>
      <c r="G2537" s="68" t="s">
        <v>6675</v>
      </c>
      <c r="H2537" s="65" t="s">
        <v>5230</v>
      </c>
      <c r="I2537" s="101">
        <v>15959155081</v>
      </c>
      <c r="J2537" s="102" t="s">
        <v>10149</v>
      </c>
      <c r="K2537" s="65" t="s">
        <v>70</v>
      </c>
      <c r="L2537" s="65" t="s">
        <v>33</v>
      </c>
      <c r="M2537" s="103" t="s">
        <v>34</v>
      </c>
      <c r="N2537" s="104" t="s">
        <v>10133</v>
      </c>
      <c r="O2537" s="29">
        <v>42726</v>
      </c>
      <c r="P2537" s="30" t="str">
        <f>VLOOKUP(G2537,Sheet1!A:C,3,0)</f>
        <v>寰创</v>
      </c>
      <c r="Q2537" s="103" t="s">
        <v>34</v>
      </c>
      <c r="R2537" s="52"/>
      <c r="S2537" s="65" t="s">
        <v>53</v>
      </c>
      <c r="T2537" s="64">
        <v>42727</v>
      </c>
      <c r="U2537" s="65" t="s">
        <v>127</v>
      </c>
      <c r="V2537" s="29">
        <v>42725</v>
      </c>
      <c r="W2537" s="51">
        <f t="shared" si="197"/>
        <v>0</v>
      </c>
      <c r="X2537" s="51">
        <f t="shared" si="198"/>
        <v>2</v>
      </c>
    </row>
    <row r="2538" ht="19.5" customHeight="1" spans="1:24">
      <c r="A2538" s="29"/>
      <c r="B2538" s="30" t="s">
        <v>9960</v>
      </c>
      <c r="C2538" s="31">
        <v>42725</v>
      </c>
      <c r="D2538" s="32" t="s">
        <v>26</v>
      </c>
      <c r="E2538" s="30" t="s">
        <v>903</v>
      </c>
      <c r="F2538" s="30" t="s">
        <v>1928</v>
      </c>
      <c r="G2538" s="33" t="s">
        <v>1929</v>
      </c>
      <c r="H2538" s="30" t="s">
        <v>77</v>
      </c>
      <c r="I2538" s="35">
        <v>13727058129</v>
      </c>
      <c r="J2538" s="36" t="s">
        <v>2958</v>
      </c>
      <c r="K2538" s="30" t="s">
        <v>120</v>
      </c>
      <c r="L2538" s="30" t="s">
        <v>33</v>
      </c>
      <c r="M2538" s="53" t="s">
        <v>60</v>
      </c>
      <c r="N2538" s="63"/>
      <c r="O2538" s="29">
        <v>42726</v>
      </c>
      <c r="P2538" s="30" t="str">
        <f>VLOOKUP(G2538,Sheet1!A:C,3,0)</f>
        <v>寰创</v>
      </c>
      <c r="Q2538" s="53" t="s">
        <v>144</v>
      </c>
      <c r="R2538" s="40"/>
      <c r="S2538" s="30" t="s">
        <v>36</v>
      </c>
      <c r="T2538" s="29">
        <v>42726</v>
      </c>
      <c r="U2538" s="30" t="s">
        <v>37</v>
      </c>
      <c r="V2538" s="29">
        <v>42725</v>
      </c>
      <c r="W2538" s="51">
        <f t="shared" si="197"/>
        <v>0</v>
      </c>
      <c r="X2538" s="51">
        <f t="shared" si="198"/>
        <v>1</v>
      </c>
    </row>
    <row r="2539" ht="19.5" customHeight="1" spans="1:24">
      <c r="A2539" s="29"/>
      <c r="B2539" s="30" t="s">
        <v>9960</v>
      </c>
      <c r="C2539" s="31">
        <v>42726</v>
      </c>
      <c r="D2539" s="32" t="s">
        <v>26</v>
      </c>
      <c r="E2539" s="30" t="s">
        <v>250</v>
      </c>
      <c r="F2539" s="30" t="s">
        <v>741</v>
      </c>
      <c r="G2539" s="33" t="s">
        <v>3080</v>
      </c>
      <c r="H2539" s="30" t="s">
        <v>3081</v>
      </c>
      <c r="I2539" s="35">
        <v>15170676201</v>
      </c>
      <c r="J2539" s="36" t="s">
        <v>125</v>
      </c>
      <c r="K2539" s="30" t="s">
        <v>267</v>
      </c>
      <c r="L2539" s="30" t="s">
        <v>33</v>
      </c>
      <c r="M2539" s="53" t="s">
        <v>34</v>
      </c>
      <c r="N2539" s="63" t="s">
        <v>10150</v>
      </c>
      <c r="O2539" s="29">
        <v>42726</v>
      </c>
      <c r="P2539" s="30" t="str">
        <f>VLOOKUP(G2539,Sheet1!A:C,3,0)</f>
        <v>ABLOOMY</v>
      </c>
      <c r="Q2539" s="53" t="s">
        <v>34</v>
      </c>
      <c r="R2539" s="40"/>
      <c r="S2539" s="30" t="s">
        <v>36</v>
      </c>
      <c r="T2539" s="29">
        <v>42731</v>
      </c>
      <c r="U2539" s="30" t="s">
        <v>37</v>
      </c>
      <c r="V2539" s="29">
        <v>42726</v>
      </c>
      <c r="W2539" s="41">
        <f t="shared" si="197"/>
        <v>0</v>
      </c>
      <c r="X2539" s="41">
        <f t="shared" si="198"/>
        <v>5</v>
      </c>
    </row>
    <row r="2540" ht="19.5" customHeight="1" spans="1:24">
      <c r="A2540" s="69"/>
      <c r="B2540" s="70" t="s">
        <v>9960</v>
      </c>
      <c r="C2540" s="71">
        <v>42726</v>
      </c>
      <c r="D2540" s="72" t="s">
        <v>26</v>
      </c>
      <c r="E2540" s="70" t="s">
        <v>765</v>
      </c>
      <c r="F2540" s="70" t="s">
        <v>4601</v>
      </c>
      <c r="G2540" s="73" t="s">
        <v>4602</v>
      </c>
      <c r="H2540" s="70" t="s">
        <v>456</v>
      </c>
      <c r="I2540" s="82">
        <v>13756057081</v>
      </c>
      <c r="J2540" s="96" t="s">
        <v>125</v>
      </c>
      <c r="K2540" s="70" t="s">
        <v>267</v>
      </c>
      <c r="L2540" s="70" t="s">
        <v>33</v>
      </c>
      <c r="M2540" s="97" t="s">
        <v>44</v>
      </c>
      <c r="N2540" s="98" t="s">
        <v>132</v>
      </c>
      <c r="O2540" s="69">
        <v>42726</v>
      </c>
      <c r="P2540" s="70" t="str">
        <f>VLOOKUP(G2540,Sheet1!A:C,3,0)</f>
        <v>ABLOOMY</v>
      </c>
      <c r="Q2540" s="97" t="s">
        <v>44</v>
      </c>
      <c r="R2540" s="88"/>
      <c r="S2540" s="70" t="s">
        <v>43</v>
      </c>
      <c r="T2540" s="69">
        <v>42726</v>
      </c>
      <c r="U2540" s="70" t="s">
        <v>37</v>
      </c>
      <c r="V2540" s="69">
        <v>42725</v>
      </c>
      <c r="W2540" s="89">
        <f t="shared" si="197"/>
        <v>-1</v>
      </c>
      <c r="X2540" s="89">
        <f t="shared" si="198"/>
        <v>0</v>
      </c>
    </row>
    <row r="2541" ht="19.5" customHeight="1" spans="1:24">
      <c r="A2541" s="69"/>
      <c r="B2541" s="70" t="s">
        <v>9960</v>
      </c>
      <c r="C2541" s="71">
        <v>42726</v>
      </c>
      <c r="D2541" s="72" t="s">
        <v>26</v>
      </c>
      <c r="E2541" s="70" t="s">
        <v>138</v>
      </c>
      <c r="F2541" s="70" t="s">
        <v>587</v>
      </c>
      <c r="G2541" s="73" t="s">
        <v>588</v>
      </c>
      <c r="H2541" s="70" t="s">
        <v>510</v>
      </c>
      <c r="I2541" s="82">
        <v>18069537270</v>
      </c>
      <c r="J2541" s="96" t="s">
        <v>10151</v>
      </c>
      <c r="K2541" s="70" t="s">
        <v>267</v>
      </c>
      <c r="L2541" s="70" t="s">
        <v>33</v>
      </c>
      <c r="M2541" s="97" t="s">
        <v>60</v>
      </c>
      <c r="N2541" s="98"/>
      <c r="O2541" s="69">
        <v>42726</v>
      </c>
      <c r="P2541" s="70" t="str">
        <f>VLOOKUP(G2541,Sheet1!A:C,3,0)</f>
        <v>爱快</v>
      </c>
      <c r="Q2541" s="97" t="s">
        <v>62</v>
      </c>
      <c r="R2541" s="88"/>
      <c r="S2541" s="70" t="s">
        <v>8405</v>
      </c>
      <c r="T2541" s="69">
        <v>42726</v>
      </c>
      <c r="U2541" s="70" t="s">
        <v>37</v>
      </c>
      <c r="V2541" s="69">
        <v>42726</v>
      </c>
      <c r="W2541" s="89">
        <f t="shared" si="197"/>
        <v>0</v>
      </c>
      <c r="X2541" s="89">
        <f t="shared" si="198"/>
        <v>0</v>
      </c>
    </row>
    <row r="2542" ht="19.5" customHeight="1" spans="1:24">
      <c r="A2542" s="69"/>
      <c r="B2542" s="70" t="s">
        <v>9960</v>
      </c>
      <c r="C2542" s="71">
        <v>42726</v>
      </c>
      <c r="D2542" s="72" t="s">
        <v>26</v>
      </c>
      <c r="E2542" s="70" t="s">
        <v>38</v>
      </c>
      <c r="F2542" s="70" t="s">
        <v>39</v>
      </c>
      <c r="G2542" s="73" t="s">
        <v>204</v>
      </c>
      <c r="H2542" s="70" t="s">
        <v>205</v>
      </c>
      <c r="I2542" s="82">
        <v>15177464080</v>
      </c>
      <c r="J2542" s="96" t="s">
        <v>125</v>
      </c>
      <c r="K2542" s="70" t="s">
        <v>267</v>
      </c>
      <c r="L2542" s="70" t="s">
        <v>33</v>
      </c>
      <c r="M2542" s="97" t="s">
        <v>44</v>
      </c>
      <c r="N2542" s="98" t="s">
        <v>132</v>
      </c>
      <c r="O2542" s="69">
        <v>42726</v>
      </c>
      <c r="P2542" s="70" t="str">
        <f>VLOOKUP(G2542,Sheet1!A:C,3,0)</f>
        <v>爱快</v>
      </c>
      <c r="Q2542" s="97" t="s">
        <v>44</v>
      </c>
      <c r="R2542" s="88"/>
      <c r="S2542" s="70" t="s">
        <v>36</v>
      </c>
      <c r="T2542" s="69">
        <v>42726</v>
      </c>
      <c r="U2542" s="70" t="s">
        <v>37</v>
      </c>
      <c r="V2542" s="69">
        <v>42718</v>
      </c>
      <c r="W2542" s="89">
        <f t="shared" si="197"/>
        <v>-8</v>
      </c>
      <c r="X2542" s="89">
        <f t="shared" si="198"/>
        <v>0</v>
      </c>
    </row>
    <row r="2543" ht="19.5" customHeight="1" spans="1:24">
      <c r="A2543" s="29"/>
      <c r="B2543" s="30" t="s">
        <v>9960</v>
      </c>
      <c r="C2543" s="31">
        <v>42726</v>
      </c>
      <c r="D2543" s="32" t="s">
        <v>26</v>
      </c>
      <c r="E2543" s="30" t="s">
        <v>113</v>
      </c>
      <c r="F2543" s="30" t="s">
        <v>1286</v>
      </c>
      <c r="G2543" s="33" t="s">
        <v>4837</v>
      </c>
      <c r="H2543" s="30" t="s">
        <v>193</v>
      </c>
      <c r="I2543" s="35">
        <v>15953448000</v>
      </c>
      <c r="J2543" s="36" t="s">
        <v>125</v>
      </c>
      <c r="K2543" s="30" t="s">
        <v>267</v>
      </c>
      <c r="L2543" s="30" t="s">
        <v>33</v>
      </c>
      <c r="M2543" s="53" t="s">
        <v>44</v>
      </c>
      <c r="N2543" s="63" t="s">
        <v>132</v>
      </c>
      <c r="O2543" s="29">
        <v>42726</v>
      </c>
      <c r="P2543" s="30" t="str">
        <f>VLOOKUP(G2543,Sheet1!A:C,3,0)</f>
        <v>爱快</v>
      </c>
      <c r="Q2543" s="53" t="s">
        <v>44</v>
      </c>
      <c r="R2543" s="40"/>
      <c r="S2543" s="30" t="s">
        <v>8405</v>
      </c>
      <c r="T2543" s="29">
        <v>42727</v>
      </c>
      <c r="U2543" s="30" t="s">
        <v>37</v>
      </c>
      <c r="V2543" s="29">
        <v>42726</v>
      </c>
      <c r="W2543" s="41">
        <f t="shared" si="197"/>
        <v>0</v>
      </c>
      <c r="X2543" s="41">
        <f t="shared" si="198"/>
        <v>1</v>
      </c>
    </row>
    <row r="2544" ht="19.5" customHeight="1" spans="1:24">
      <c r="A2544" s="69"/>
      <c r="B2544" s="70" t="s">
        <v>9960</v>
      </c>
      <c r="C2544" s="71">
        <v>42726</v>
      </c>
      <c r="D2544" s="72" t="s">
        <v>26</v>
      </c>
      <c r="E2544" s="70" t="s">
        <v>765</v>
      </c>
      <c r="F2544" s="70" t="s">
        <v>2226</v>
      </c>
      <c r="G2544" s="73" t="s">
        <v>3174</v>
      </c>
      <c r="H2544" s="70" t="s">
        <v>205</v>
      </c>
      <c r="I2544" s="82">
        <v>15843959763</v>
      </c>
      <c r="J2544" s="96" t="s">
        <v>10152</v>
      </c>
      <c r="K2544" s="70" t="s">
        <v>267</v>
      </c>
      <c r="L2544" s="70" t="s">
        <v>33</v>
      </c>
      <c r="M2544" s="97" t="s">
        <v>427</v>
      </c>
      <c r="N2544" s="98"/>
      <c r="O2544" s="69">
        <v>42726</v>
      </c>
      <c r="P2544" s="70" t="str">
        <f>VLOOKUP(G2544,Sheet1!A:C,3,0)</f>
        <v>寰创</v>
      </c>
      <c r="Q2544" s="97" t="s">
        <v>429</v>
      </c>
      <c r="R2544" s="88"/>
      <c r="S2544" s="70" t="s">
        <v>43</v>
      </c>
      <c r="T2544" s="69">
        <v>42726</v>
      </c>
      <c r="U2544" s="70" t="s">
        <v>37</v>
      </c>
      <c r="V2544" s="69">
        <v>42726</v>
      </c>
      <c r="W2544" s="89">
        <f t="shared" si="197"/>
        <v>0</v>
      </c>
      <c r="X2544" s="89">
        <f t="shared" si="198"/>
        <v>0</v>
      </c>
    </row>
    <row r="2545" ht="19.5" customHeight="1" spans="1:24">
      <c r="A2545" s="29"/>
      <c r="B2545" s="30" t="s">
        <v>9960</v>
      </c>
      <c r="C2545" s="31">
        <v>42726</v>
      </c>
      <c r="D2545" s="32" t="s">
        <v>26</v>
      </c>
      <c r="E2545" s="30" t="s">
        <v>38</v>
      </c>
      <c r="F2545" s="30" t="s">
        <v>1213</v>
      </c>
      <c r="G2545" s="33" t="s">
        <v>1214</v>
      </c>
      <c r="H2545" s="30" t="s">
        <v>258</v>
      </c>
      <c r="I2545" s="35">
        <v>13086760358</v>
      </c>
      <c r="J2545" s="36" t="s">
        <v>10153</v>
      </c>
      <c r="K2545" s="30" t="s">
        <v>267</v>
      </c>
      <c r="L2545" s="30" t="s">
        <v>33</v>
      </c>
      <c r="M2545" s="53" t="s">
        <v>60</v>
      </c>
      <c r="N2545" s="63" t="s">
        <v>10154</v>
      </c>
      <c r="O2545" s="29">
        <v>42726</v>
      </c>
      <c r="P2545" s="30" t="str">
        <f>VLOOKUP(G2545,Sheet1!A:C,3,0)</f>
        <v>爱快</v>
      </c>
      <c r="Q2545" s="53" t="s">
        <v>144</v>
      </c>
      <c r="R2545" s="40"/>
      <c r="S2545" s="30" t="s">
        <v>36</v>
      </c>
      <c r="T2545" s="29">
        <v>42731</v>
      </c>
      <c r="U2545" s="30" t="s">
        <v>63</v>
      </c>
      <c r="V2545" s="29">
        <v>42726</v>
      </c>
      <c r="W2545" s="41">
        <f t="shared" si="197"/>
        <v>0</v>
      </c>
      <c r="X2545" s="41">
        <f t="shared" si="198"/>
        <v>5</v>
      </c>
    </row>
    <row r="2546" ht="19.5" customHeight="1" spans="1:24">
      <c r="A2546" s="29"/>
      <c r="B2546" s="30" t="s">
        <v>9960</v>
      </c>
      <c r="C2546" s="31">
        <v>42726</v>
      </c>
      <c r="D2546" s="32" t="s">
        <v>26</v>
      </c>
      <c r="E2546" s="30" t="s">
        <v>38</v>
      </c>
      <c r="F2546" s="30" t="s">
        <v>1149</v>
      </c>
      <c r="G2546" s="33" t="s">
        <v>1326</v>
      </c>
      <c r="H2546" s="30" t="s">
        <v>475</v>
      </c>
      <c r="I2546" s="35">
        <v>15878830920</v>
      </c>
      <c r="J2546" s="36" t="s">
        <v>10153</v>
      </c>
      <c r="K2546" s="30" t="s">
        <v>267</v>
      </c>
      <c r="L2546" s="30" t="s">
        <v>33</v>
      </c>
      <c r="M2546" s="53" t="s">
        <v>60</v>
      </c>
      <c r="N2546" s="63" t="s">
        <v>10154</v>
      </c>
      <c r="O2546" s="29">
        <v>42726</v>
      </c>
      <c r="P2546" s="30" t="str">
        <f>VLOOKUP(G2546,Sheet1!A:C,3,0)</f>
        <v>ABLOOMY</v>
      </c>
      <c r="Q2546" s="53" t="s">
        <v>144</v>
      </c>
      <c r="R2546" s="40"/>
      <c r="S2546" s="30" t="s">
        <v>43</v>
      </c>
      <c r="T2546" s="29">
        <v>42731</v>
      </c>
      <c r="U2546" s="30" t="s">
        <v>63</v>
      </c>
      <c r="V2546" s="29">
        <v>42726</v>
      </c>
      <c r="W2546" s="41">
        <f t="shared" si="197"/>
        <v>0</v>
      </c>
      <c r="X2546" s="41">
        <f t="shared" si="198"/>
        <v>5</v>
      </c>
    </row>
    <row r="2547" ht="19.5" customHeight="1" spans="1:24">
      <c r="A2547" s="29"/>
      <c r="B2547" s="30" t="s">
        <v>9960</v>
      </c>
      <c r="C2547" s="31">
        <v>42726</v>
      </c>
      <c r="D2547" s="32" t="s">
        <v>26</v>
      </c>
      <c r="E2547" s="30" t="s">
        <v>45</v>
      </c>
      <c r="F2547" s="30" t="s">
        <v>444</v>
      </c>
      <c r="G2547" s="33" t="s">
        <v>445</v>
      </c>
      <c r="H2547" s="30" t="s">
        <v>446</v>
      </c>
      <c r="I2547" s="35">
        <v>15639898879</v>
      </c>
      <c r="J2547" s="36" t="s">
        <v>10152</v>
      </c>
      <c r="K2547" s="30" t="s">
        <v>267</v>
      </c>
      <c r="L2547" s="30" t="s">
        <v>33</v>
      </c>
      <c r="M2547" s="53" t="s">
        <v>427</v>
      </c>
      <c r="N2547" s="63"/>
      <c r="O2547" s="29">
        <v>42726</v>
      </c>
      <c r="P2547" s="30" t="str">
        <f>VLOOKUP(G2547,Sheet1!A:C,3,0)</f>
        <v>ABLOOMY</v>
      </c>
      <c r="Q2547" s="53" t="s">
        <v>429</v>
      </c>
      <c r="R2547" s="40"/>
      <c r="S2547" s="30" t="s">
        <v>36</v>
      </c>
      <c r="T2547" s="29">
        <v>42726</v>
      </c>
      <c r="U2547" s="30" t="s">
        <v>37</v>
      </c>
      <c r="V2547" s="29">
        <v>42726</v>
      </c>
      <c r="W2547" s="41">
        <f t="shared" ref="W2547:W2557" si="199">V2547-C2547</f>
        <v>0</v>
      </c>
      <c r="X2547" s="41">
        <f t="shared" ref="X2547:X2557" si="200">T2547-C2547</f>
        <v>0</v>
      </c>
    </row>
    <row r="2548" ht="19.5" customHeight="1" spans="1:24">
      <c r="A2548" s="29" t="s">
        <v>10155</v>
      </c>
      <c r="B2548" s="30" t="s">
        <v>9960</v>
      </c>
      <c r="C2548" s="31">
        <v>42726</v>
      </c>
      <c r="D2548" s="32">
        <v>400</v>
      </c>
      <c r="E2548" s="30" t="s">
        <v>963</v>
      </c>
      <c r="F2548" s="30" t="s">
        <v>8038</v>
      </c>
      <c r="G2548" s="33" t="s">
        <v>2084</v>
      </c>
      <c r="H2548" s="30" t="s">
        <v>1570</v>
      </c>
      <c r="I2548" s="35">
        <v>15377527753</v>
      </c>
      <c r="J2548" s="36" t="s">
        <v>10156</v>
      </c>
      <c r="K2548" s="30" t="s">
        <v>93</v>
      </c>
      <c r="L2548" s="30" t="s">
        <v>33</v>
      </c>
      <c r="M2548" s="53" t="s">
        <v>60</v>
      </c>
      <c r="N2548" s="63" t="s">
        <v>7915</v>
      </c>
      <c r="O2548" s="29">
        <v>42726</v>
      </c>
      <c r="P2548" s="30" t="str">
        <f>VLOOKUP(G2548,Sheet1!A:C,3,0)</f>
        <v>爱快</v>
      </c>
      <c r="Q2548" s="53" t="s">
        <v>62</v>
      </c>
      <c r="R2548" s="40"/>
      <c r="S2548" s="30" t="s">
        <v>53</v>
      </c>
      <c r="T2548" s="29">
        <v>42727</v>
      </c>
      <c r="U2548" s="30" t="s">
        <v>37</v>
      </c>
      <c r="V2548" s="29">
        <v>42726</v>
      </c>
      <c r="W2548" s="41">
        <f t="shared" si="199"/>
        <v>0</v>
      </c>
      <c r="X2548" s="41">
        <f t="shared" si="200"/>
        <v>1</v>
      </c>
    </row>
    <row r="2549" ht="19.5" customHeight="1" spans="1:24">
      <c r="A2549" s="69" t="s">
        <v>10157</v>
      </c>
      <c r="B2549" s="70" t="s">
        <v>9960</v>
      </c>
      <c r="C2549" s="71">
        <v>42726</v>
      </c>
      <c r="D2549" s="72">
        <v>400</v>
      </c>
      <c r="E2549" s="70" t="s">
        <v>138</v>
      </c>
      <c r="F2549" s="70" t="s">
        <v>587</v>
      </c>
      <c r="G2549" s="73" t="s">
        <v>588</v>
      </c>
      <c r="H2549" s="70" t="s">
        <v>589</v>
      </c>
      <c r="I2549" s="82">
        <v>13758513887</v>
      </c>
      <c r="J2549" s="96" t="s">
        <v>10158</v>
      </c>
      <c r="K2549" s="70" t="s">
        <v>93</v>
      </c>
      <c r="L2549" s="70" t="s">
        <v>33</v>
      </c>
      <c r="M2549" s="97" t="s">
        <v>60</v>
      </c>
      <c r="N2549" s="98" t="s">
        <v>10090</v>
      </c>
      <c r="O2549" s="69">
        <v>42726</v>
      </c>
      <c r="P2549" s="70" t="str">
        <f>VLOOKUP(G2549,Sheet1!A:C,3,0)</f>
        <v>爱快</v>
      </c>
      <c r="Q2549" s="97" t="s">
        <v>62</v>
      </c>
      <c r="R2549" s="88"/>
      <c r="S2549" s="70" t="s">
        <v>8405</v>
      </c>
      <c r="T2549" s="69">
        <v>42726</v>
      </c>
      <c r="U2549" s="70" t="s">
        <v>37</v>
      </c>
      <c r="V2549" s="42">
        <v>42726</v>
      </c>
      <c r="W2549" s="51">
        <f t="shared" si="199"/>
        <v>0</v>
      </c>
      <c r="X2549" s="51">
        <f t="shared" si="200"/>
        <v>0</v>
      </c>
    </row>
    <row r="2550" ht="19.5" customHeight="1" spans="1:24">
      <c r="A2550" s="29" t="s">
        <v>10159</v>
      </c>
      <c r="B2550" s="30" t="s">
        <v>9960</v>
      </c>
      <c r="C2550" s="31">
        <v>42726</v>
      </c>
      <c r="D2550" s="32">
        <v>400</v>
      </c>
      <c r="E2550" s="30" t="s">
        <v>173</v>
      </c>
      <c r="F2550" s="30" t="s">
        <v>1031</v>
      </c>
      <c r="G2550" s="33" t="s">
        <v>1032</v>
      </c>
      <c r="H2550" s="30" t="s">
        <v>624</v>
      </c>
      <c r="I2550" s="35">
        <v>13066664882</v>
      </c>
      <c r="J2550" s="36" t="s">
        <v>10160</v>
      </c>
      <c r="K2550" s="30" t="s">
        <v>93</v>
      </c>
      <c r="L2550" s="30" t="s">
        <v>33</v>
      </c>
      <c r="M2550" s="53" t="s">
        <v>44</v>
      </c>
      <c r="N2550" s="63" t="s">
        <v>132</v>
      </c>
      <c r="O2550" s="29">
        <v>42726</v>
      </c>
      <c r="P2550" s="30" t="str">
        <f>VLOOKUP(G2550,Sheet1!A:C,3,0)</f>
        <v>寰创</v>
      </c>
      <c r="Q2550" s="53" t="s">
        <v>44</v>
      </c>
      <c r="R2550" s="40"/>
      <c r="S2550" s="30" t="s">
        <v>53</v>
      </c>
      <c r="T2550" s="29">
        <v>42730</v>
      </c>
      <c r="U2550" s="30" t="s">
        <v>37</v>
      </c>
      <c r="V2550" s="29">
        <v>42725</v>
      </c>
      <c r="W2550" s="41">
        <f t="shared" si="199"/>
        <v>-1</v>
      </c>
      <c r="X2550" s="41">
        <f t="shared" si="200"/>
        <v>4</v>
      </c>
    </row>
    <row r="2551" ht="19.5" customHeight="1" spans="1:24">
      <c r="A2551" s="69" t="s">
        <v>10161</v>
      </c>
      <c r="B2551" s="70" t="s">
        <v>9960</v>
      </c>
      <c r="C2551" s="71">
        <v>42726</v>
      </c>
      <c r="D2551" s="72">
        <v>400</v>
      </c>
      <c r="E2551" s="70" t="s">
        <v>866</v>
      </c>
      <c r="F2551" s="70" t="s">
        <v>10034</v>
      </c>
      <c r="G2551" s="73" t="s">
        <v>4803</v>
      </c>
      <c r="H2551" s="70" t="s">
        <v>3411</v>
      </c>
      <c r="I2551" s="82">
        <v>15859871262</v>
      </c>
      <c r="J2551" s="96" t="s">
        <v>10162</v>
      </c>
      <c r="K2551" s="70" t="s">
        <v>93</v>
      </c>
      <c r="L2551" s="70" t="s">
        <v>33</v>
      </c>
      <c r="M2551" s="97" t="s">
        <v>49</v>
      </c>
      <c r="N2551" s="98" t="s">
        <v>10163</v>
      </c>
      <c r="O2551" s="69">
        <v>42726</v>
      </c>
      <c r="P2551" s="70" t="str">
        <f>VLOOKUP(G2551,Sheet1!A:C,3,0)</f>
        <v>ABLOOMY-爱快刷</v>
      </c>
      <c r="Q2551" s="97" t="s">
        <v>49</v>
      </c>
      <c r="R2551" s="88"/>
      <c r="S2551" s="70" t="s">
        <v>33</v>
      </c>
      <c r="T2551" s="69">
        <v>42726</v>
      </c>
      <c r="U2551" s="70" t="s">
        <v>37</v>
      </c>
      <c r="V2551" s="42">
        <v>42726</v>
      </c>
      <c r="W2551" s="51">
        <f t="shared" si="199"/>
        <v>0</v>
      </c>
      <c r="X2551" s="51">
        <f t="shared" si="200"/>
        <v>0</v>
      </c>
    </row>
    <row r="2552" ht="19.5" customHeight="1" spans="1:24">
      <c r="A2552" s="29" t="s">
        <v>10164</v>
      </c>
      <c r="B2552" s="30" t="s">
        <v>9960</v>
      </c>
      <c r="C2552" s="31">
        <v>42726</v>
      </c>
      <c r="D2552" s="32">
        <v>400</v>
      </c>
      <c r="E2552" s="30" t="s">
        <v>113</v>
      </c>
      <c r="F2552" s="30" t="s">
        <v>114</v>
      </c>
      <c r="G2552" s="33" t="s">
        <v>115</v>
      </c>
      <c r="H2552" s="30" t="s">
        <v>771</v>
      </c>
      <c r="I2552" s="35">
        <v>13176890826</v>
      </c>
      <c r="J2552" s="36" t="s">
        <v>10165</v>
      </c>
      <c r="K2552" s="30" t="s">
        <v>93</v>
      </c>
      <c r="L2552" s="30" t="s">
        <v>33</v>
      </c>
      <c r="M2552" s="53" t="s">
        <v>102</v>
      </c>
      <c r="N2552" s="63" t="s">
        <v>104</v>
      </c>
      <c r="O2552" s="29">
        <v>42726</v>
      </c>
      <c r="P2552" s="30" t="str">
        <f>VLOOKUP(G2552,Sheet1!A:C,3,0)</f>
        <v>ABLOOMY</v>
      </c>
      <c r="Q2552" s="53" t="s">
        <v>104</v>
      </c>
      <c r="R2552" s="40"/>
      <c r="S2552" s="30" t="s">
        <v>36</v>
      </c>
      <c r="T2552" s="29">
        <v>42726</v>
      </c>
      <c r="U2552" s="70" t="s">
        <v>37</v>
      </c>
      <c r="V2552" s="29">
        <v>42726</v>
      </c>
      <c r="W2552" s="41">
        <f t="shared" si="199"/>
        <v>0</v>
      </c>
      <c r="X2552" s="41">
        <f t="shared" si="200"/>
        <v>0</v>
      </c>
    </row>
    <row r="2553" ht="19.5" customHeight="1" spans="1:24">
      <c r="A2553" s="29" t="s">
        <v>10166</v>
      </c>
      <c r="B2553" s="30" t="s">
        <v>9960</v>
      </c>
      <c r="C2553" s="31">
        <v>42726</v>
      </c>
      <c r="D2553" s="32">
        <v>400</v>
      </c>
      <c r="E2553" s="30" t="s">
        <v>113</v>
      </c>
      <c r="F2553" s="30" t="s">
        <v>114</v>
      </c>
      <c r="G2553" s="33" t="s">
        <v>115</v>
      </c>
      <c r="H2553" s="30" t="s">
        <v>10167</v>
      </c>
      <c r="I2553" s="35">
        <v>15763923622</v>
      </c>
      <c r="J2553" s="36" t="s">
        <v>10168</v>
      </c>
      <c r="K2553" s="30" t="s">
        <v>93</v>
      </c>
      <c r="L2553" s="30" t="s">
        <v>33</v>
      </c>
      <c r="M2553" s="53" t="s">
        <v>102</v>
      </c>
      <c r="N2553" s="63" t="s">
        <v>104</v>
      </c>
      <c r="O2553" s="29">
        <v>42726</v>
      </c>
      <c r="P2553" s="30" t="str">
        <f>VLOOKUP(G2553,Sheet1!A:C,3,0)</f>
        <v>ABLOOMY</v>
      </c>
      <c r="Q2553" s="53" t="s">
        <v>104</v>
      </c>
      <c r="R2553" s="40"/>
      <c r="S2553" s="30" t="s">
        <v>36</v>
      </c>
      <c r="T2553" s="29">
        <v>42726</v>
      </c>
      <c r="U2553" s="70" t="s">
        <v>37</v>
      </c>
      <c r="V2553" s="29">
        <v>42726</v>
      </c>
      <c r="W2553" s="41">
        <f t="shared" si="199"/>
        <v>0</v>
      </c>
      <c r="X2553" s="41">
        <f t="shared" si="200"/>
        <v>0</v>
      </c>
    </row>
    <row r="2554" ht="19.5" customHeight="1" spans="1:24">
      <c r="A2554" s="29" t="s">
        <v>10169</v>
      </c>
      <c r="B2554" s="30" t="s">
        <v>9960</v>
      </c>
      <c r="C2554" s="31">
        <v>42726</v>
      </c>
      <c r="D2554" s="32">
        <v>400</v>
      </c>
      <c r="E2554" s="30" t="s">
        <v>250</v>
      </c>
      <c r="F2554" s="30" t="s">
        <v>379</v>
      </c>
      <c r="G2554" s="33" t="s">
        <v>2841</v>
      </c>
      <c r="H2554" s="30" t="s">
        <v>2842</v>
      </c>
      <c r="I2554" s="35">
        <v>15979982066</v>
      </c>
      <c r="J2554" s="36" t="s">
        <v>10170</v>
      </c>
      <c r="K2554" s="30" t="s">
        <v>70</v>
      </c>
      <c r="L2554" s="30" t="s">
        <v>33</v>
      </c>
      <c r="M2554" s="53" t="s">
        <v>60</v>
      </c>
      <c r="N2554" s="63" t="s">
        <v>10171</v>
      </c>
      <c r="O2554" s="29">
        <v>42726</v>
      </c>
      <c r="P2554" s="30" t="str">
        <f>VLOOKUP(G2554,Sheet1!A:C,3,0)</f>
        <v>ABLOOMY</v>
      </c>
      <c r="Q2554" s="53" t="s">
        <v>144</v>
      </c>
      <c r="R2554" s="40"/>
      <c r="S2554" s="30" t="s">
        <v>43</v>
      </c>
      <c r="T2554" s="29">
        <v>42730</v>
      </c>
      <c r="U2554" s="30" t="s">
        <v>63</v>
      </c>
      <c r="V2554" s="29">
        <v>42726</v>
      </c>
      <c r="W2554" s="41">
        <f t="shared" si="199"/>
        <v>0</v>
      </c>
      <c r="X2554" s="41">
        <f t="shared" si="200"/>
        <v>4</v>
      </c>
    </row>
    <row r="2555" ht="19.5" customHeight="1" spans="1:24">
      <c r="A2555" s="69" t="s">
        <v>10172</v>
      </c>
      <c r="B2555" s="70" t="s">
        <v>9960</v>
      </c>
      <c r="C2555" s="71">
        <v>42726</v>
      </c>
      <c r="D2555" s="72">
        <v>400</v>
      </c>
      <c r="E2555" s="70" t="s">
        <v>38</v>
      </c>
      <c r="F2555" s="70" t="s">
        <v>39</v>
      </c>
      <c r="G2555" s="73" t="s">
        <v>204</v>
      </c>
      <c r="H2555" s="70" t="s">
        <v>1537</v>
      </c>
      <c r="I2555" s="82">
        <v>13788400544</v>
      </c>
      <c r="J2555" s="96" t="s">
        <v>10173</v>
      </c>
      <c r="K2555" s="70" t="s">
        <v>70</v>
      </c>
      <c r="L2555" s="70" t="s">
        <v>33</v>
      </c>
      <c r="M2555" s="97" t="s">
        <v>60</v>
      </c>
      <c r="N2555" s="98" t="s">
        <v>10174</v>
      </c>
      <c r="O2555" s="69">
        <v>42726</v>
      </c>
      <c r="P2555" s="70" t="str">
        <f>VLOOKUP(G2555,Sheet1!A:C,3,0)</f>
        <v>爱快</v>
      </c>
      <c r="Q2555" s="97" t="s">
        <v>87</v>
      </c>
      <c r="R2555" s="88"/>
      <c r="S2555" s="70" t="s">
        <v>36</v>
      </c>
      <c r="T2555" s="69">
        <v>42726</v>
      </c>
      <c r="U2555" s="70" t="s">
        <v>37</v>
      </c>
      <c r="V2555" s="42">
        <v>42726</v>
      </c>
      <c r="W2555" s="51">
        <f t="shared" si="199"/>
        <v>0</v>
      </c>
      <c r="X2555" s="51">
        <f t="shared" si="200"/>
        <v>0</v>
      </c>
    </row>
    <row r="2556" ht="19.5" customHeight="1" spans="1:24">
      <c r="A2556" s="29" t="s">
        <v>10175</v>
      </c>
      <c r="B2556" s="30" t="s">
        <v>9960</v>
      </c>
      <c r="C2556" s="31">
        <v>42727</v>
      </c>
      <c r="D2556" s="32">
        <v>400</v>
      </c>
      <c r="E2556" s="30" t="s">
        <v>166</v>
      </c>
      <c r="F2556" s="30" t="s">
        <v>10176</v>
      </c>
      <c r="G2556" s="33" t="s">
        <v>588</v>
      </c>
      <c r="H2556" s="30" t="s">
        <v>589</v>
      </c>
      <c r="I2556" s="35">
        <v>13758513887</v>
      </c>
      <c r="J2556" s="36" t="s">
        <v>10177</v>
      </c>
      <c r="K2556" s="30" t="s">
        <v>59</v>
      </c>
      <c r="L2556" s="30" t="s">
        <v>33</v>
      </c>
      <c r="M2556" s="53" t="s">
        <v>60</v>
      </c>
      <c r="N2556" s="63" t="s">
        <v>10178</v>
      </c>
      <c r="O2556" s="29">
        <v>42727</v>
      </c>
      <c r="P2556" s="30" t="str">
        <f>VLOOKUP(G2556,Sheet1!A:C,3,0)</f>
        <v>爱快</v>
      </c>
      <c r="Q2556" s="53" t="s">
        <v>62</v>
      </c>
      <c r="R2556" s="40"/>
      <c r="S2556" s="30" t="s">
        <v>8405</v>
      </c>
      <c r="T2556" s="29">
        <v>42727</v>
      </c>
      <c r="U2556" s="30" t="s">
        <v>37</v>
      </c>
      <c r="V2556" s="29">
        <v>42727</v>
      </c>
      <c r="W2556" s="51">
        <f t="shared" si="199"/>
        <v>0</v>
      </c>
      <c r="X2556" s="51">
        <f t="shared" si="200"/>
        <v>0</v>
      </c>
    </row>
    <row r="2557" ht="19.5" customHeight="1" spans="1:24">
      <c r="A2557" s="29" t="s">
        <v>10179</v>
      </c>
      <c r="B2557" s="30" t="s">
        <v>9960</v>
      </c>
      <c r="C2557" s="31">
        <v>42727</v>
      </c>
      <c r="D2557" s="32">
        <v>400</v>
      </c>
      <c r="E2557" s="30" t="s">
        <v>6314</v>
      </c>
      <c r="F2557" s="30" t="s">
        <v>679</v>
      </c>
      <c r="G2557" s="33" t="s">
        <v>680</v>
      </c>
      <c r="H2557" s="30" t="s">
        <v>147</v>
      </c>
      <c r="I2557" s="35">
        <v>13992769121</v>
      </c>
      <c r="J2557" s="36" t="s">
        <v>10180</v>
      </c>
      <c r="K2557" s="30" t="s">
        <v>70</v>
      </c>
      <c r="L2557" s="30" t="s">
        <v>33</v>
      </c>
      <c r="M2557" s="53" t="s">
        <v>60</v>
      </c>
      <c r="N2557" s="63" t="s">
        <v>1271</v>
      </c>
      <c r="O2557" s="29">
        <v>42727</v>
      </c>
      <c r="P2557" s="30" t="str">
        <f>VLOOKUP(G2557,Sheet1!A:C,3,0)</f>
        <v>爱快</v>
      </c>
      <c r="Q2557" s="53" t="s">
        <v>62</v>
      </c>
      <c r="R2557" s="40"/>
      <c r="S2557" s="30" t="s">
        <v>43</v>
      </c>
      <c r="T2557" s="29">
        <v>42730</v>
      </c>
      <c r="U2557" s="30" t="s">
        <v>63</v>
      </c>
      <c r="V2557" s="29">
        <v>42727</v>
      </c>
      <c r="W2557" s="51">
        <f t="shared" si="199"/>
        <v>0</v>
      </c>
      <c r="X2557" s="51">
        <f t="shared" si="200"/>
        <v>3</v>
      </c>
    </row>
    <row r="2558" ht="19.5" customHeight="1" spans="1:24">
      <c r="A2558" s="29" t="s">
        <v>10181</v>
      </c>
      <c r="B2558" s="30" t="s">
        <v>9960</v>
      </c>
      <c r="C2558" s="31">
        <v>42727</v>
      </c>
      <c r="D2558" s="32">
        <v>400</v>
      </c>
      <c r="E2558" s="30" t="s">
        <v>963</v>
      </c>
      <c r="F2558" s="30" t="s">
        <v>10182</v>
      </c>
      <c r="G2558" s="33" t="s">
        <v>3084</v>
      </c>
      <c r="H2558" s="30" t="s">
        <v>77</v>
      </c>
      <c r="I2558" s="35">
        <v>15272336036</v>
      </c>
      <c r="J2558" s="36" t="s">
        <v>10183</v>
      </c>
      <c r="K2558" s="30" t="s">
        <v>70</v>
      </c>
      <c r="L2558" s="30" t="s">
        <v>33</v>
      </c>
      <c r="M2558" s="53" t="s">
        <v>60</v>
      </c>
      <c r="N2558" s="63" t="s">
        <v>10184</v>
      </c>
      <c r="O2558" s="29">
        <v>42727</v>
      </c>
      <c r="P2558" s="30" t="str">
        <f>VLOOKUP(G2558,Sheet1!A:C,3,0)</f>
        <v>爱快</v>
      </c>
      <c r="Q2558" s="53" t="s">
        <v>144</v>
      </c>
      <c r="R2558" s="40"/>
      <c r="S2558" s="30" t="s">
        <v>53</v>
      </c>
      <c r="T2558" s="29">
        <v>42734</v>
      </c>
      <c r="U2558" s="30" t="s">
        <v>63</v>
      </c>
      <c r="V2558" s="29">
        <v>42727</v>
      </c>
      <c r="W2558" s="41"/>
      <c r="X2558" s="41"/>
    </row>
    <row r="2559" ht="19.5" customHeight="1" spans="1:24">
      <c r="A2559" s="29" t="s">
        <v>10185</v>
      </c>
      <c r="B2559" s="30" t="s">
        <v>9960</v>
      </c>
      <c r="C2559" s="31">
        <v>42727</v>
      </c>
      <c r="D2559" s="32">
        <v>400</v>
      </c>
      <c r="E2559" s="30" t="s">
        <v>138</v>
      </c>
      <c r="F2559" s="30" t="s">
        <v>940</v>
      </c>
      <c r="G2559" s="33" t="s">
        <v>2535</v>
      </c>
      <c r="H2559" s="30" t="s">
        <v>9929</v>
      </c>
      <c r="I2559" s="35">
        <v>13817626669</v>
      </c>
      <c r="J2559" s="36" t="s">
        <v>10186</v>
      </c>
      <c r="K2559" s="30" t="s">
        <v>93</v>
      </c>
      <c r="L2559" s="30" t="s">
        <v>33</v>
      </c>
      <c r="M2559" s="53" t="s">
        <v>427</v>
      </c>
      <c r="N2559" s="63" t="s">
        <v>10187</v>
      </c>
      <c r="O2559" s="29">
        <v>42727</v>
      </c>
      <c r="P2559" s="30" t="str">
        <f>VLOOKUP(G2559,Sheet1!A:C,3,0)</f>
        <v>寰创</v>
      </c>
      <c r="Q2559" s="53" t="s">
        <v>429</v>
      </c>
      <c r="R2559" s="40"/>
      <c r="S2559" s="30" t="s">
        <v>267</v>
      </c>
      <c r="T2559" s="29">
        <v>42727</v>
      </c>
      <c r="U2559" s="30" t="s">
        <v>37</v>
      </c>
      <c r="V2559" s="29">
        <v>42727</v>
      </c>
      <c r="W2559" s="51">
        <f t="shared" ref="W2559:W2562" si="201">V2559-C2559</f>
        <v>0</v>
      </c>
      <c r="X2559" s="51">
        <f t="shared" ref="X2559:X2562" si="202">T2559-C2559</f>
        <v>0</v>
      </c>
    </row>
    <row r="2560" ht="19.5" customHeight="1" spans="1:24">
      <c r="A2560" s="29" t="s">
        <v>10188</v>
      </c>
      <c r="B2560" s="30" t="s">
        <v>9960</v>
      </c>
      <c r="C2560" s="31">
        <v>42727</v>
      </c>
      <c r="D2560" s="32">
        <v>400</v>
      </c>
      <c r="E2560" s="30" t="s">
        <v>138</v>
      </c>
      <c r="F2560" s="30" t="s">
        <v>947</v>
      </c>
      <c r="G2560" s="33" t="s">
        <v>2039</v>
      </c>
      <c r="H2560" s="30" t="s">
        <v>7033</v>
      </c>
      <c r="I2560" s="35">
        <v>15869155521</v>
      </c>
      <c r="J2560" s="36" t="s">
        <v>10189</v>
      </c>
      <c r="K2560" s="30" t="s">
        <v>101</v>
      </c>
      <c r="L2560" s="30" t="s">
        <v>33</v>
      </c>
      <c r="M2560" s="53" t="s">
        <v>34</v>
      </c>
      <c r="N2560" s="63" t="s">
        <v>10190</v>
      </c>
      <c r="O2560" s="29">
        <v>42727</v>
      </c>
      <c r="P2560" s="30" t="str">
        <f>VLOOKUP(G2560,Sheet1!A:C,3,0)</f>
        <v>寰创</v>
      </c>
      <c r="Q2560" s="53" t="s">
        <v>34</v>
      </c>
      <c r="R2560" s="40"/>
      <c r="S2560" s="30" t="s">
        <v>36</v>
      </c>
      <c r="T2560" s="29">
        <v>42730</v>
      </c>
      <c r="U2560" s="30" t="s">
        <v>37</v>
      </c>
      <c r="V2560" s="29">
        <v>42727</v>
      </c>
      <c r="W2560" s="41"/>
      <c r="X2560" s="41"/>
    </row>
    <row r="2561" ht="19.5" customHeight="1" spans="1:24">
      <c r="A2561" s="29"/>
      <c r="B2561" s="30" t="s">
        <v>9960</v>
      </c>
      <c r="C2561" s="31">
        <v>42727</v>
      </c>
      <c r="D2561" s="32" t="s">
        <v>466</v>
      </c>
      <c r="E2561" s="30" t="s">
        <v>27</v>
      </c>
      <c r="F2561" s="30" t="s">
        <v>10191</v>
      </c>
      <c r="G2561" s="33" t="s">
        <v>10192</v>
      </c>
      <c r="H2561" s="30" t="s">
        <v>169</v>
      </c>
      <c r="I2561" s="35">
        <v>18105582880</v>
      </c>
      <c r="J2561" s="36" t="s">
        <v>915</v>
      </c>
      <c r="K2561" s="30" t="s">
        <v>659</v>
      </c>
      <c r="L2561" s="30" t="s">
        <v>33</v>
      </c>
      <c r="M2561" s="53" t="s">
        <v>60</v>
      </c>
      <c r="N2561" s="63" t="s">
        <v>1717</v>
      </c>
      <c r="O2561" s="29">
        <v>42727</v>
      </c>
      <c r="P2561" s="30" t="str">
        <f>VLOOKUP(G2561,Sheet1!A:C,3,0)</f>
        <v>爱快</v>
      </c>
      <c r="Q2561" s="53" t="s">
        <v>144</v>
      </c>
      <c r="R2561" s="40"/>
      <c r="S2561" s="30" t="s">
        <v>36</v>
      </c>
      <c r="T2561" s="29">
        <v>42734</v>
      </c>
      <c r="U2561" s="30" t="s">
        <v>63</v>
      </c>
      <c r="V2561" s="29">
        <v>42727</v>
      </c>
      <c r="W2561" s="51">
        <f t="shared" si="201"/>
        <v>0</v>
      </c>
      <c r="X2561" s="51">
        <f t="shared" si="202"/>
        <v>7</v>
      </c>
    </row>
    <row r="2562" ht="19.5" customHeight="1" spans="1:24">
      <c r="A2562" s="29"/>
      <c r="B2562" s="30" t="s">
        <v>9960</v>
      </c>
      <c r="C2562" s="31">
        <v>42727</v>
      </c>
      <c r="D2562" s="32" t="s">
        <v>26</v>
      </c>
      <c r="E2562" s="30" t="s">
        <v>703</v>
      </c>
      <c r="F2562" s="30" t="s">
        <v>792</v>
      </c>
      <c r="G2562" s="33" t="s">
        <v>793</v>
      </c>
      <c r="H2562" s="30" t="s">
        <v>258</v>
      </c>
      <c r="I2562" s="35">
        <v>15872851875</v>
      </c>
      <c r="J2562" s="36" t="s">
        <v>10193</v>
      </c>
      <c r="K2562" s="30" t="s">
        <v>189</v>
      </c>
      <c r="L2562" s="30" t="s">
        <v>33</v>
      </c>
      <c r="M2562" s="53" t="s">
        <v>44</v>
      </c>
      <c r="N2562" s="63"/>
      <c r="O2562" s="29">
        <v>42727</v>
      </c>
      <c r="P2562" s="30" t="str">
        <f>VLOOKUP(G2562,Sheet1!A:C,3,0)</f>
        <v>寰创</v>
      </c>
      <c r="Q2562" s="53" t="s">
        <v>44</v>
      </c>
      <c r="R2562" s="40"/>
      <c r="S2562" s="30" t="s">
        <v>53</v>
      </c>
      <c r="T2562" s="29">
        <v>42727</v>
      </c>
      <c r="U2562" s="30" t="s">
        <v>37</v>
      </c>
      <c r="V2562" s="29">
        <v>42727</v>
      </c>
      <c r="W2562" s="41">
        <f t="shared" si="201"/>
        <v>0</v>
      </c>
      <c r="X2562" s="41">
        <f t="shared" si="202"/>
        <v>0</v>
      </c>
    </row>
    <row r="2563" ht="19.5" customHeight="1" spans="1:24">
      <c r="A2563" s="29"/>
      <c r="B2563" s="30" t="s">
        <v>9960</v>
      </c>
      <c r="C2563" s="31">
        <v>42727</v>
      </c>
      <c r="D2563" s="32" t="s">
        <v>26</v>
      </c>
      <c r="E2563" s="30" t="s">
        <v>9607</v>
      </c>
      <c r="F2563" s="30" t="s">
        <v>828</v>
      </c>
      <c r="G2563" s="33" t="s">
        <v>1152</v>
      </c>
      <c r="H2563" s="30" t="s">
        <v>1139</v>
      </c>
      <c r="I2563" s="35">
        <v>13309543559</v>
      </c>
      <c r="J2563" s="36" t="s">
        <v>125</v>
      </c>
      <c r="K2563" s="30" t="s">
        <v>267</v>
      </c>
      <c r="L2563" s="30" t="s">
        <v>33</v>
      </c>
      <c r="M2563" s="53" t="s">
        <v>34</v>
      </c>
      <c r="N2563" s="63" t="s">
        <v>10194</v>
      </c>
      <c r="O2563" s="29">
        <v>42727</v>
      </c>
      <c r="P2563" s="30" t="str">
        <f>VLOOKUP(G2563,Sheet1!A:C,3,0)</f>
        <v>ABLOOMY</v>
      </c>
      <c r="Q2563" s="53" t="s">
        <v>34</v>
      </c>
      <c r="R2563" s="40"/>
      <c r="S2563" s="30" t="s">
        <v>8405</v>
      </c>
      <c r="T2563" s="29">
        <v>42730</v>
      </c>
      <c r="U2563" s="30" t="s">
        <v>37</v>
      </c>
      <c r="V2563" s="29">
        <v>42727</v>
      </c>
      <c r="W2563" s="41"/>
      <c r="X2563" s="41"/>
    </row>
    <row r="2564" ht="19.5" customHeight="1" spans="1:24">
      <c r="A2564" s="29" t="s">
        <v>10195</v>
      </c>
      <c r="B2564" s="30" t="s">
        <v>9960</v>
      </c>
      <c r="C2564" s="31">
        <v>42727</v>
      </c>
      <c r="D2564" s="32">
        <v>400</v>
      </c>
      <c r="E2564" s="30" t="s">
        <v>138</v>
      </c>
      <c r="F2564" s="30" t="s">
        <v>940</v>
      </c>
      <c r="G2564" s="33" t="s">
        <v>2535</v>
      </c>
      <c r="H2564" s="30" t="s">
        <v>771</v>
      </c>
      <c r="I2564" s="35">
        <v>13385779067</v>
      </c>
      <c r="J2564" s="36" t="s">
        <v>10196</v>
      </c>
      <c r="K2564" s="30" t="s">
        <v>70</v>
      </c>
      <c r="L2564" s="30" t="s">
        <v>33</v>
      </c>
      <c r="M2564" s="53" t="s">
        <v>102</v>
      </c>
      <c r="N2564" s="63" t="s">
        <v>10197</v>
      </c>
      <c r="O2564" s="29">
        <v>42727</v>
      </c>
      <c r="P2564" s="30" t="str">
        <f>VLOOKUP(G2564,Sheet1!A:C,3,0)</f>
        <v>寰创</v>
      </c>
      <c r="Q2564" s="53" t="s">
        <v>104</v>
      </c>
      <c r="R2564" s="40"/>
      <c r="S2564" s="30" t="s">
        <v>53</v>
      </c>
      <c r="T2564" s="29">
        <v>42727</v>
      </c>
      <c r="U2564" s="30" t="s">
        <v>37</v>
      </c>
      <c r="V2564" s="29">
        <v>42727</v>
      </c>
      <c r="W2564" s="41"/>
      <c r="X2564" s="41"/>
    </row>
    <row r="2565" ht="19.5" customHeight="1" spans="1:24">
      <c r="A2565" s="29" t="s">
        <v>10198</v>
      </c>
      <c r="B2565" s="30" t="s">
        <v>9960</v>
      </c>
      <c r="C2565" s="31">
        <v>42730</v>
      </c>
      <c r="D2565" s="32">
        <v>400</v>
      </c>
      <c r="E2565" s="30" t="s">
        <v>38</v>
      </c>
      <c r="F2565" s="30" t="s">
        <v>10199</v>
      </c>
      <c r="G2565" s="33" t="s">
        <v>1214</v>
      </c>
      <c r="H2565" s="30" t="s">
        <v>309</v>
      </c>
      <c r="I2565" s="35">
        <v>13086760358</v>
      </c>
      <c r="J2565" s="36" t="s">
        <v>10200</v>
      </c>
      <c r="K2565" s="30" t="s">
        <v>70</v>
      </c>
      <c r="L2565" s="30" t="s">
        <v>33</v>
      </c>
      <c r="M2565" s="53" t="s">
        <v>34</v>
      </c>
      <c r="N2565" s="63" t="s">
        <v>10201</v>
      </c>
      <c r="O2565" s="29">
        <v>42730</v>
      </c>
      <c r="P2565" s="30" t="str">
        <f>VLOOKUP(G2565,Sheet1!A:C,3,0)</f>
        <v>爱快</v>
      </c>
      <c r="Q2565" s="53" t="s">
        <v>34</v>
      </c>
      <c r="R2565" s="40"/>
      <c r="S2565" s="30" t="s">
        <v>223</v>
      </c>
      <c r="T2565" s="29">
        <v>42787</v>
      </c>
      <c r="U2565" s="30" t="s">
        <v>37</v>
      </c>
      <c r="V2565" s="29">
        <v>42730</v>
      </c>
      <c r="W2565" s="41"/>
      <c r="X2565" s="41"/>
    </row>
    <row r="2566" ht="19.5" customHeight="1" spans="1:24">
      <c r="A2566" s="29" t="s">
        <v>10202</v>
      </c>
      <c r="B2566" s="30" t="s">
        <v>9960</v>
      </c>
      <c r="C2566" s="31">
        <v>42730</v>
      </c>
      <c r="D2566" s="32">
        <v>400</v>
      </c>
      <c r="E2566" s="30" t="s">
        <v>866</v>
      </c>
      <c r="F2566" s="30" t="s">
        <v>8023</v>
      </c>
      <c r="G2566" s="33" t="s">
        <v>2556</v>
      </c>
      <c r="H2566" s="30" t="s">
        <v>2998</v>
      </c>
      <c r="I2566" s="35">
        <v>18250371978</v>
      </c>
      <c r="J2566" s="36" t="s">
        <v>10203</v>
      </c>
      <c r="K2566" s="30" t="s">
        <v>70</v>
      </c>
      <c r="L2566" s="30" t="s">
        <v>33</v>
      </c>
      <c r="M2566" s="53" t="s">
        <v>34</v>
      </c>
      <c r="N2566" s="63" t="s">
        <v>10204</v>
      </c>
      <c r="O2566" s="29">
        <v>42730</v>
      </c>
      <c r="P2566" s="30" t="str">
        <f>VLOOKUP(G2566,Sheet1!A:C,3,0)</f>
        <v>寰创-爱快刷</v>
      </c>
      <c r="Q2566" s="53" t="s">
        <v>34</v>
      </c>
      <c r="R2566" s="40"/>
      <c r="S2566" s="30" t="s">
        <v>368</v>
      </c>
      <c r="T2566" s="29">
        <v>42787</v>
      </c>
      <c r="U2566" s="30" t="s">
        <v>37</v>
      </c>
      <c r="V2566" s="29">
        <v>42730</v>
      </c>
      <c r="W2566" s="41"/>
      <c r="X2566" s="41"/>
    </row>
    <row r="2567" ht="19.5" customHeight="1" spans="1:24">
      <c r="A2567" s="29" t="s">
        <v>10205</v>
      </c>
      <c r="B2567" s="30" t="s">
        <v>9960</v>
      </c>
      <c r="C2567" s="31">
        <v>42730</v>
      </c>
      <c r="D2567" s="32">
        <v>400</v>
      </c>
      <c r="E2567" s="30" t="s">
        <v>250</v>
      </c>
      <c r="F2567" s="30" t="s">
        <v>251</v>
      </c>
      <c r="G2567" s="33" t="s">
        <v>252</v>
      </c>
      <c r="H2567" s="30" t="s">
        <v>253</v>
      </c>
      <c r="I2567" s="35">
        <v>13870271600</v>
      </c>
      <c r="J2567" s="36" t="s">
        <v>1806</v>
      </c>
      <c r="K2567" s="30" t="s">
        <v>101</v>
      </c>
      <c r="L2567" s="30" t="s">
        <v>33</v>
      </c>
      <c r="M2567" s="53" t="s">
        <v>158</v>
      </c>
      <c r="N2567" s="63" t="s">
        <v>10206</v>
      </c>
      <c r="O2567" s="29">
        <v>42730</v>
      </c>
      <c r="P2567" s="30" t="str">
        <f>VLOOKUP(G2567,Sheet1!A:C,3,0)</f>
        <v>ABLOOMY</v>
      </c>
      <c r="Q2567" s="53" t="s">
        <v>158</v>
      </c>
      <c r="R2567" s="40"/>
      <c r="S2567" s="30" t="s">
        <v>36</v>
      </c>
      <c r="T2567" s="29">
        <v>42746</v>
      </c>
      <c r="U2567" s="30" t="s">
        <v>37</v>
      </c>
      <c r="V2567" s="29">
        <v>42730</v>
      </c>
      <c r="W2567" s="41"/>
      <c r="X2567" s="41"/>
    </row>
    <row r="2568" ht="19.5" customHeight="1" spans="1:24">
      <c r="A2568" s="29" t="s">
        <v>10207</v>
      </c>
      <c r="B2568" s="30" t="s">
        <v>9960</v>
      </c>
      <c r="C2568" s="31">
        <v>42728</v>
      </c>
      <c r="D2568" s="32">
        <v>400</v>
      </c>
      <c r="E2568" s="30" t="s">
        <v>306</v>
      </c>
      <c r="F2568" s="30" t="s">
        <v>561</v>
      </c>
      <c r="G2568" s="33" t="s">
        <v>874</v>
      </c>
      <c r="H2568" s="30" t="s">
        <v>624</v>
      </c>
      <c r="I2568" s="35">
        <v>18032907029</v>
      </c>
      <c r="J2568" s="36" t="s">
        <v>10208</v>
      </c>
      <c r="K2568" s="30" t="s">
        <v>93</v>
      </c>
      <c r="L2568" s="30" t="s">
        <v>33</v>
      </c>
      <c r="M2568" s="53" t="s">
        <v>102</v>
      </c>
      <c r="N2568" s="63" t="s">
        <v>8107</v>
      </c>
      <c r="O2568" s="29">
        <v>42730</v>
      </c>
      <c r="P2568" s="30" t="str">
        <f>VLOOKUP(G2568,Sheet1!A:C,3,0)</f>
        <v>寰创</v>
      </c>
      <c r="Q2568" s="53" t="s">
        <v>104</v>
      </c>
      <c r="R2568" s="40"/>
      <c r="S2568" s="30" t="s">
        <v>36</v>
      </c>
      <c r="T2568" s="29">
        <v>42730</v>
      </c>
      <c r="U2568" s="30" t="s">
        <v>37</v>
      </c>
      <c r="V2568" s="42">
        <v>42730</v>
      </c>
      <c r="W2568" s="41"/>
      <c r="X2568" s="41"/>
    </row>
    <row r="2569" ht="19.5" customHeight="1" spans="1:24">
      <c r="A2569" s="29"/>
      <c r="B2569" s="30" t="s">
        <v>9960</v>
      </c>
      <c r="C2569" s="31">
        <v>42730</v>
      </c>
      <c r="D2569" s="32" t="s">
        <v>26</v>
      </c>
      <c r="E2569" s="30" t="s">
        <v>866</v>
      </c>
      <c r="F2569" s="30" t="s">
        <v>2645</v>
      </c>
      <c r="G2569" s="33" t="s">
        <v>6675</v>
      </c>
      <c r="H2569" s="30" t="s">
        <v>5230</v>
      </c>
      <c r="I2569" s="35">
        <v>15959155081</v>
      </c>
      <c r="J2569" s="36" t="s">
        <v>170</v>
      </c>
      <c r="K2569" s="30" t="s">
        <v>72</v>
      </c>
      <c r="L2569" s="30" t="s">
        <v>33</v>
      </c>
      <c r="M2569" s="53" t="s">
        <v>427</v>
      </c>
      <c r="N2569" s="63"/>
      <c r="O2569" s="29">
        <v>42730</v>
      </c>
      <c r="P2569" s="30" t="str">
        <f>VLOOKUP(G2569,Sheet1!A:C,3,0)</f>
        <v>寰创</v>
      </c>
      <c r="Q2569" s="53" t="s">
        <v>429</v>
      </c>
      <c r="R2569" s="40"/>
      <c r="S2569" s="30" t="s">
        <v>53</v>
      </c>
      <c r="T2569" s="29">
        <v>42730</v>
      </c>
      <c r="U2569" s="30" t="s">
        <v>37</v>
      </c>
      <c r="V2569" s="42">
        <v>42730</v>
      </c>
      <c r="W2569" s="51">
        <f t="shared" ref="W2569:W2575" si="203">V2569-C2569</f>
        <v>0</v>
      </c>
      <c r="X2569" s="51">
        <f t="shared" ref="X2569:X2575" si="204">T2569-C2569</f>
        <v>0</v>
      </c>
    </row>
    <row r="2570" ht="19.5" customHeight="1" spans="1:24">
      <c r="A2570" s="69"/>
      <c r="B2570" s="70" t="s">
        <v>9960</v>
      </c>
      <c r="C2570" s="71">
        <v>42730</v>
      </c>
      <c r="D2570" s="72" t="s">
        <v>26</v>
      </c>
      <c r="E2570" s="70" t="s">
        <v>903</v>
      </c>
      <c r="F2570" s="70" t="s">
        <v>988</v>
      </c>
      <c r="G2570" s="73" t="s">
        <v>989</v>
      </c>
      <c r="H2570" s="70" t="s">
        <v>162</v>
      </c>
      <c r="I2570" s="82">
        <v>13928307680</v>
      </c>
      <c r="J2570" s="96" t="s">
        <v>125</v>
      </c>
      <c r="K2570" s="70" t="s">
        <v>267</v>
      </c>
      <c r="L2570" s="70" t="s">
        <v>33</v>
      </c>
      <c r="M2570" s="97" t="s">
        <v>60</v>
      </c>
      <c r="N2570" s="98"/>
      <c r="O2570" s="69">
        <v>42730</v>
      </c>
      <c r="P2570" s="70" t="str">
        <f>VLOOKUP(G2570,Sheet1!A:C,3,0)</f>
        <v>寰创-中苗刷</v>
      </c>
      <c r="Q2570" s="97" t="s">
        <v>144</v>
      </c>
      <c r="R2570" s="88"/>
      <c r="S2570" s="70" t="s">
        <v>36</v>
      </c>
      <c r="T2570" s="69">
        <v>42734</v>
      </c>
      <c r="U2570" s="70" t="s">
        <v>63</v>
      </c>
      <c r="V2570" s="69">
        <v>42730</v>
      </c>
      <c r="W2570" s="89"/>
      <c r="X2570" s="89"/>
    </row>
    <row r="2571" ht="19.5" customHeight="1" spans="1:24">
      <c r="A2571" s="64" t="s">
        <v>10209</v>
      </c>
      <c r="B2571" s="65" t="s">
        <v>9960</v>
      </c>
      <c r="C2571" s="66">
        <v>42730</v>
      </c>
      <c r="D2571" s="67">
        <v>400</v>
      </c>
      <c r="E2571" s="65" t="s">
        <v>250</v>
      </c>
      <c r="F2571" s="65" t="s">
        <v>251</v>
      </c>
      <c r="G2571" s="68" t="s">
        <v>1311</v>
      </c>
      <c r="H2571" s="65" t="s">
        <v>280</v>
      </c>
      <c r="I2571" s="101">
        <v>15279666555</v>
      </c>
      <c r="J2571" s="102" t="s">
        <v>10210</v>
      </c>
      <c r="K2571" s="65" t="s">
        <v>70</v>
      </c>
      <c r="L2571" s="65" t="s">
        <v>33</v>
      </c>
      <c r="M2571" s="103" t="s">
        <v>49</v>
      </c>
      <c r="N2571" s="104" t="s">
        <v>10211</v>
      </c>
      <c r="O2571" s="29">
        <v>42730</v>
      </c>
      <c r="P2571" s="30" t="str">
        <f>VLOOKUP(G2571,Sheet1!A:C,3,0)</f>
        <v>ABLOOMY</v>
      </c>
      <c r="Q2571" s="103"/>
      <c r="R2571" s="52"/>
      <c r="S2571" s="65" t="s">
        <v>33</v>
      </c>
      <c r="T2571" s="64"/>
      <c r="U2571" s="65"/>
      <c r="V2571" s="42">
        <v>42730</v>
      </c>
      <c r="W2571" s="51"/>
      <c r="X2571" s="51"/>
    </row>
    <row r="2572" ht="19.5" customHeight="1" spans="1:24">
      <c r="A2572" s="29" t="s">
        <v>10212</v>
      </c>
      <c r="B2572" s="30" t="s">
        <v>9960</v>
      </c>
      <c r="C2572" s="31">
        <v>42730</v>
      </c>
      <c r="D2572" s="32">
        <v>400</v>
      </c>
      <c r="E2572" s="30" t="s">
        <v>350</v>
      </c>
      <c r="F2572" s="30" t="s">
        <v>10213</v>
      </c>
      <c r="G2572" s="33" t="s">
        <v>4272</v>
      </c>
      <c r="H2572" s="30" t="s">
        <v>10214</v>
      </c>
      <c r="I2572" s="35">
        <v>18992316321</v>
      </c>
      <c r="J2572" s="36" t="s">
        <v>10215</v>
      </c>
      <c r="K2572" s="30" t="s">
        <v>93</v>
      </c>
      <c r="L2572" s="30" t="s">
        <v>33</v>
      </c>
      <c r="M2572" s="53" t="s">
        <v>102</v>
      </c>
      <c r="N2572" s="63" t="s">
        <v>10216</v>
      </c>
      <c r="O2572" s="29">
        <v>42730</v>
      </c>
      <c r="P2572" s="30" t="str">
        <f>VLOOKUP(G2572,Sheet1!A:C,3,0)</f>
        <v>寰创</v>
      </c>
      <c r="Q2572" s="53" t="s">
        <v>104</v>
      </c>
      <c r="R2572" s="40"/>
      <c r="S2572" s="30" t="s">
        <v>36</v>
      </c>
      <c r="T2572" s="29">
        <v>42730</v>
      </c>
      <c r="U2572" s="30" t="s">
        <v>37</v>
      </c>
      <c r="V2572" s="42">
        <v>42730</v>
      </c>
      <c r="W2572" s="41"/>
      <c r="X2572" s="41"/>
    </row>
    <row r="2573" ht="19.5" customHeight="1" spans="1:24">
      <c r="A2573" s="29"/>
      <c r="B2573" s="30" t="s">
        <v>9960</v>
      </c>
      <c r="C2573" s="31">
        <v>42730</v>
      </c>
      <c r="D2573" s="32" t="s">
        <v>26</v>
      </c>
      <c r="E2573" s="30" t="s">
        <v>27</v>
      </c>
      <c r="F2573" s="30" t="s">
        <v>1196</v>
      </c>
      <c r="G2573" s="33" t="s">
        <v>1197</v>
      </c>
      <c r="H2573" s="30" t="s">
        <v>48</v>
      </c>
      <c r="I2573" s="35">
        <v>18956985117</v>
      </c>
      <c r="J2573" s="36" t="s">
        <v>125</v>
      </c>
      <c r="K2573" s="30" t="s">
        <v>267</v>
      </c>
      <c r="L2573" s="30" t="s">
        <v>33</v>
      </c>
      <c r="M2573" s="53" t="s">
        <v>44</v>
      </c>
      <c r="N2573" s="63" t="s">
        <v>132</v>
      </c>
      <c r="O2573" s="29">
        <v>42730</v>
      </c>
      <c r="P2573" s="30" t="str">
        <f>VLOOKUP(G2573,Sheet1!A:C,3,0)</f>
        <v>ABLOOMY</v>
      </c>
      <c r="Q2573" s="53" t="s">
        <v>44</v>
      </c>
      <c r="R2573" s="40"/>
      <c r="S2573" s="30" t="s">
        <v>43</v>
      </c>
      <c r="T2573" s="29">
        <v>42732</v>
      </c>
      <c r="U2573" s="30" t="s">
        <v>37</v>
      </c>
      <c r="V2573" s="42">
        <v>42729</v>
      </c>
      <c r="W2573" s="41">
        <f t="shared" si="203"/>
        <v>-1</v>
      </c>
      <c r="X2573" s="41">
        <f t="shared" si="204"/>
        <v>2</v>
      </c>
    </row>
    <row r="2574" ht="19.5" customHeight="1" spans="1:24">
      <c r="A2574" s="29" t="s">
        <v>10217</v>
      </c>
      <c r="B2574" s="30" t="s">
        <v>9960</v>
      </c>
      <c r="C2574" s="31">
        <v>42731</v>
      </c>
      <c r="D2574" s="32">
        <v>400</v>
      </c>
      <c r="E2574" s="30" t="s">
        <v>866</v>
      </c>
      <c r="F2574" s="30" t="s">
        <v>8023</v>
      </c>
      <c r="G2574" s="33" t="s">
        <v>2556</v>
      </c>
      <c r="H2574" s="30" t="s">
        <v>2998</v>
      </c>
      <c r="I2574" s="35">
        <v>18250371978</v>
      </c>
      <c r="J2574" s="36" t="s">
        <v>10218</v>
      </c>
      <c r="K2574" s="30" t="s">
        <v>59</v>
      </c>
      <c r="L2574" s="30" t="s">
        <v>33</v>
      </c>
      <c r="M2574" s="53" t="s">
        <v>427</v>
      </c>
      <c r="N2574" s="63" t="s">
        <v>9445</v>
      </c>
      <c r="O2574" s="29">
        <v>42731</v>
      </c>
      <c r="P2574" s="30" t="str">
        <f>VLOOKUP(G2574,Sheet1!A:C,3,0)</f>
        <v>寰创-爱快刷</v>
      </c>
      <c r="Q2574" s="53" t="s">
        <v>429</v>
      </c>
      <c r="R2574" s="40"/>
      <c r="S2574" s="30" t="s">
        <v>36</v>
      </c>
      <c r="T2574" s="29">
        <v>42731</v>
      </c>
      <c r="U2574" s="30" t="s">
        <v>37</v>
      </c>
      <c r="V2574" s="29">
        <v>42731</v>
      </c>
      <c r="W2574" s="51">
        <f t="shared" si="203"/>
        <v>0</v>
      </c>
      <c r="X2574" s="51">
        <f t="shared" si="204"/>
        <v>0</v>
      </c>
    </row>
    <row r="2575" ht="19.5" customHeight="1" spans="1:24">
      <c r="A2575" s="29" t="s">
        <v>10219</v>
      </c>
      <c r="B2575" s="30" t="s">
        <v>9960</v>
      </c>
      <c r="C2575" s="31">
        <v>42731</v>
      </c>
      <c r="D2575" s="32">
        <v>400</v>
      </c>
      <c r="E2575" s="30" t="s">
        <v>277</v>
      </c>
      <c r="F2575" s="30" t="s">
        <v>419</v>
      </c>
      <c r="G2575" s="33" t="s">
        <v>10220</v>
      </c>
      <c r="H2575" s="30" t="s">
        <v>824</v>
      </c>
      <c r="I2575" s="35">
        <v>13572628262</v>
      </c>
      <c r="J2575" s="36" t="s">
        <v>10221</v>
      </c>
      <c r="K2575" s="30" t="s">
        <v>93</v>
      </c>
      <c r="L2575" s="30" t="s">
        <v>33</v>
      </c>
      <c r="M2575" s="53" t="s">
        <v>49</v>
      </c>
      <c r="N2575" s="63" t="s">
        <v>10222</v>
      </c>
      <c r="O2575" s="29">
        <v>42731</v>
      </c>
      <c r="P2575" s="30" t="str">
        <f>VLOOKUP(G2575,Sheet1!A:C,3,0)</f>
        <v>爱快</v>
      </c>
      <c r="Q2575" s="53" t="s">
        <v>49</v>
      </c>
      <c r="R2575" s="40" t="s">
        <v>5254</v>
      </c>
      <c r="S2575" s="30" t="s">
        <v>33</v>
      </c>
      <c r="T2575" s="29">
        <v>42787</v>
      </c>
      <c r="U2575" s="30" t="s">
        <v>37</v>
      </c>
      <c r="V2575" s="29">
        <v>42731</v>
      </c>
      <c r="W2575" s="41">
        <f t="shared" si="203"/>
        <v>0</v>
      </c>
      <c r="X2575" s="41">
        <f t="shared" si="204"/>
        <v>56</v>
      </c>
    </row>
    <row r="2576" ht="19.5" customHeight="1" spans="1:24">
      <c r="A2576" s="29"/>
      <c r="B2576" s="30" t="s">
        <v>9960</v>
      </c>
      <c r="C2576" s="31">
        <v>42731</v>
      </c>
      <c r="D2576" s="32" t="s">
        <v>26</v>
      </c>
      <c r="E2576" s="30" t="s">
        <v>81</v>
      </c>
      <c r="F2576" s="30" t="s">
        <v>1295</v>
      </c>
      <c r="G2576" s="33" t="s">
        <v>7138</v>
      </c>
      <c r="H2576" s="30" t="s">
        <v>48</v>
      </c>
      <c r="I2576" s="35">
        <v>15386064068</v>
      </c>
      <c r="J2576" s="36" t="s">
        <v>125</v>
      </c>
      <c r="K2576" s="30" t="s">
        <v>267</v>
      </c>
      <c r="L2576" s="30" t="s">
        <v>33</v>
      </c>
      <c r="M2576" s="53" t="s">
        <v>44</v>
      </c>
      <c r="N2576" s="63" t="s">
        <v>132</v>
      </c>
      <c r="O2576" s="29">
        <v>42731</v>
      </c>
      <c r="P2576" s="30" t="str">
        <f>VLOOKUP(G2576,Sheet1!A:C,3,0)</f>
        <v>爱快</v>
      </c>
      <c r="Q2576" s="53" t="s">
        <v>44</v>
      </c>
      <c r="R2576" s="40"/>
      <c r="S2576" s="30" t="s">
        <v>53</v>
      </c>
      <c r="T2576" s="29">
        <v>42732</v>
      </c>
      <c r="U2576" s="30" t="s">
        <v>37</v>
      </c>
      <c r="V2576" s="29">
        <v>42728</v>
      </c>
      <c r="W2576" s="41">
        <f t="shared" ref="W2576:W2585" si="205">V2576-C2576</f>
        <v>-3</v>
      </c>
      <c r="X2576" s="41">
        <f t="shared" ref="X2576:X2585" si="206">T2576-C2576</f>
        <v>1</v>
      </c>
    </row>
    <row r="2577" ht="19.5" customHeight="1" spans="1:24">
      <c r="A2577" s="29"/>
      <c r="B2577" s="30" t="s">
        <v>9960</v>
      </c>
      <c r="C2577" s="31">
        <v>42732</v>
      </c>
      <c r="D2577" s="32" t="s">
        <v>26</v>
      </c>
      <c r="E2577" s="30" t="s">
        <v>65</v>
      </c>
      <c r="F2577" s="30" t="s">
        <v>909</v>
      </c>
      <c r="G2577" s="33" t="s">
        <v>3636</v>
      </c>
      <c r="H2577" s="30" t="s">
        <v>3637</v>
      </c>
      <c r="I2577" s="35">
        <v>13606026918</v>
      </c>
      <c r="J2577" s="36" t="s">
        <v>125</v>
      </c>
      <c r="K2577" s="30" t="s">
        <v>267</v>
      </c>
      <c r="L2577" s="30" t="s">
        <v>33</v>
      </c>
      <c r="M2577" s="53" t="s">
        <v>60</v>
      </c>
      <c r="N2577" s="63" t="s">
        <v>132</v>
      </c>
      <c r="O2577" s="29">
        <v>42732</v>
      </c>
      <c r="P2577" s="30" t="str">
        <f>VLOOKUP(G2577,Sheet1!A:C,3,0)</f>
        <v>寰创-中苗刷</v>
      </c>
      <c r="Q2577" s="53" t="s">
        <v>62</v>
      </c>
      <c r="R2577" s="40"/>
      <c r="S2577" s="30" t="s">
        <v>8405</v>
      </c>
      <c r="T2577" s="29">
        <v>42732</v>
      </c>
      <c r="U2577" s="30" t="s">
        <v>37</v>
      </c>
      <c r="V2577" s="29">
        <v>42732</v>
      </c>
      <c r="W2577" s="51">
        <f t="shared" si="205"/>
        <v>0</v>
      </c>
      <c r="X2577" s="51">
        <f t="shared" si="206"/>
        <v>0</v>
      </c>
    </row>
    <row r="2578" ht="19.5" customHeight="1" spans="1:24">
      <c r="A2578" s="64"/>
      <c r="B2578" s="65" t="s">
        <v>9960</v>
      </c>
      <c r="C2578" s="66">
        <v>42732</v>
      </c>
      <c r="D2578" s="67" t="s">
        <v>26</v>
      </c>
      <c r="E2578" s="65" t="s">
        <v>121</v>
      </c>
      <c r="F2578" s="65" t="s">
        <v>122</v>
      </c>
      <c r="G2578" s="68" t="s">
        <v>123</v>
      </c>
      <c r="H2578" s="65" t="s">
        <v>8594</v>
      </c>
      <c r="I2578" s="101">
        <v>13733255952</v>
      </c>
      <c r="J2578" s="102" t="s">
        <v>125</v>
      </c>
      <c r="K2578" s="65" t="s">
        <v>267</v>
      </c>
      <c r="L2578" s="65" t="s">
        <v>33</v>
      </c>
      <c r="M2578" s="103" t="s">
        <v>34</v>
      </c>
      <c r="N2578" s="104" t="s">
        <v>10223</v>
      </c>
      <c r="O2578" s="29">
        <v>42732</v>
      </c>
      <c r="P2578" s="30" t="str">
        <f>VLOOKUP(G2578,Sheet1!A:C,3,0)</f>
        <v>ABLOOMY</v>
      </c>
      <c r="Q2578" s="103" t="s">
        <v>34</v>
      </c>
      <c r="R2578" s="52"/>
      <c r="S2578" s="65" t="s">
        <v>53</v>
      </c>
      <c r="T2578" s="64">
        <v>42732</v>
      </c>
      <c r="U2578" s="65" t="s">
        <v>127</v>
      </c>
      <c r="V2578" s="29">
        <v>42732</v>
      </c>
      <c r="W2578" s="51"/>
      <c r="X2578" s="51"/>
    </row>
    <row r="2579" ht="19.5" customHeight="1" spans="1:24">
      <c r="A2579" s="64"/>
      <c r="B2579" s="65" t="s">
        <v>9960</v>
      </c>
      <c r="C2579" s="66">
        <v>42732</v>
      </c>
      <c r="D2579" s="67" t="s">
        <v>26</v>
      </c>
      <c r="E2579" s="65" t="s">
        <v>255</v>
      </c>
      <c r="F2579" s="65" t="s">
        <v>5667</v>
      </c>
      <c r="G2579" s="68" t="s">
        <v>4967</v>
      </c>
      <c r="H2579" s="65" t="s">
        <v>4968</v>
      </c>
      <c r="I2579" s="101">
        <v>13408167477</v>
      </c>
      <c r="J2579" s="102" t="s">
        <v>125</v>
      </c>
      <c r="K2579" s="65" t="s">
        <v>267</v>
      </c>
      <c r="L2579" s="65" t="s">
        <v>33</v>
      </c>
      <c r="M2579" s="103" t="s">
        <v>34</v>
      </c>
      <c r="N2579" s="104" t="s">
        <v>10224</v>
      </c>
      <c r="O2579" s="29">
        <v>42732</v>
      </c>
      <c r="P2579" s="30" t="str">
        <f>VLOOKUP(G2579,Sheet1!A:C,3,0)</f>
        <v>ABLOOMY-爱快刷</v>
      </c>
      <c r="Q2579" s="103" t="s">
        <v>34</v>
      </c>
      <c r="R2579" s="52"/>
      <c r="S2579" s="65" t="s">
        <v>43</v>
      </c>
      <c r="T2579" s="64">
        <v>42732</v>
      </c>
      <c r="U2579" s="65" t="s">
        <v>127</v>
      </c>
      <c r="V2579" s="29">
        <v>42732</v>
      </c>
      <c r="W2579" s="51"/>
      <c r="X2579" s="51"/>
    </row>
    <row r="2580" ht="19.5" customHeight="1" spans="1:24">
      <c r="A2580" s="29"/>
      <c r="B2580" s="30" t="s">
        <v>9960</v>
      </c>
      <c r="C2580" s="31">
        <v>42732</v>
      </c>
      <c r="D2580" s="32" t="s">
        <v>26</v>
      </c>
      <c r="E2580" s="30" t="s">
        <v>598</v>
      </c>
      <c r="F2580" s="30" t="s">
        <v>599</v>
      </c>
      <c r="G2580" s="33" t="s">
        <v>600</v>
      </c>
      <c r="H2580" s="30" t="s">
        <v>218</v>
      </c>
      <c r="I2580" s="35">
        <v>15048321298</v>
      </c>
      <c r="J2580" s="36" t="s">
        <v>125</v>
      </c>
      <c r="K2580" s="30" t="s">
        <v>43</v>
      </c>
      <c r="L2580" s="30" t="s">
        <v>33</v>
      </c>
      <c r="M2580" s="53" t="s">
        <v>44</v>
      </c>
      <c r="N2580" s="63" t="s">
        <v>132</v>
      </c>
      <c r="O2580" s="29">
        <v>42732</v>
      </c>
      <c r="P2580" s="30" t="str">
        <f>VLOOKUP(G2580,Sheet1!A:C,3,0)</f>
        <v>ABLOOMY</v>
      </c>
      <c r="Q2580" s="53" t="s">
        <v>44</v>
      </c>
      <c r="R2580" s="40"/>
      <c r="S2580" s="30" t="s">
        <v>43</v>
      </c>
      <c r="T2580" s="29">
        <v>42732</v>
      </c>
      <c r="U2580" s="30" t="s">
        <v>37</v>
      </c>
      <c r="V2580" s="29">
        <v>42732</v>
      </c>
      <c r="W2580" s="41">
        <f t="shared" si="205"/>
        <v>0</v>
      </c>
      <c r="X2580" s="41">
        <f t="shared" si="206"/>
        <v>0</v>
      </c>
    </row>
    <row r="2581" ht="19.5" customHeight="1" spans="1:24">
      <c r="A2581" s="29"/>
      <c r="B2581" s="30" t="s">
        <v>9960</v>
      </c>
      <c r="C2581" s="31">
        <v>42732</v>
      </c>
      <c r="D2581" s="32" t="s">
        <v>26</v>
      </c>
      <c r="E2581" s="30" t="s">
        <v>598</v>
      </c>
      <c r="F2581" s="30" t="s">
        <v>599</v>
      </c>
      <c r="G2581" s="33" t="s">
        <v>4835</v>
      </c>
      <c r="H2581" s="30" t="s">
        <v>218</v>
      </c>
      <c r="I2581" s="35">
        <v>15048321298</v>
      </c>
      <c r="J2581" s="36" t="s">
        <v>125</v>
      </c>
      <c r="K2581" s="30" t="s">
        <v>43</v>
      </c>
      <c r="L2581" s="30" t="s">
        <v>33</v>
      </c>
      <c r="M2581" s="53" t="s">
        <v>44</v>
      </c>
      <c r="N2581" s="63" t="s">
        <v>132</v>
      </c>
      <c r="O2581" s="29">
        <v>42732</v>
      </c>
      <c r="P2581" s="30" t="e">
        <f>VLOOKUP(G2581,Sheet1!A:C,3,0)</f>
        <v>#N/A</v>
      </c>
      <c r="Q2581" s="53" t="s">
        <v>44</v>
      </c>
      <c r="R2581" s="40"/>
      <c r="S2581" s="30" t="s">
        <v>43</v>
      </c>
      <c r="T2581" s="29">
        <v>42732</v>
      </c>
      <c r="U2581" s="30" t="s">
        <v>37</v>
      </c>
      <c r="V2581" s="29">
        <v>42732</v>
      </c>
      <c r="W2581" s="41">
        <f t="shared" si="205"/>
        <v>0</v>
      </c>
      <c r="X2581" s="41">
        <f t="shared" si="206"/>
        <v>0</v>
      </c>
    </row>
    <row r="2582" ht="19.5" customHeight="1" spans="1:24">
      <c r="A2582" s="29" t="s">
        <v>10225</v>
      </c>
      <c r="B2582" s="30" t="s">
        <v>9960</v>
      </c>
      <c r="C2582" s="31">
        <v>42732</v>
      </c>
      <c r="D2582" s="32">
        <v>400</v>
      </c>
      <c r="E2582" s="30" t="s">
        <v>166</v>
      </c>
      <c r="F2582" s="30" t="s">
        <v>9113</v>
      </c>
      <c r="G2582" s="33" t="s">
        <v>5506</v>
      </c>
      <c r="H2582" s="30" t="s">
        <v>162</v>
      </c>
      <c r="I2582" s="180" t="s">
        <v>10226</v>
      </c>
      <c r="J2582" s="36" t="s">
        <v>10227</v>
      </c>
      <c r="K2582" s="30" t="s">
        <v>101</v>
      </c>
      <c r="L2582" s="30" t="s">
        <v>33</v>
      </c>
      <c r="M2582" s="53" t="s">
        <v>60</v>
      </c>
      <c r="N2582" s="63" t="s">
        <v>61</v>
      </c>
      <c r="O2582" s="29">
        <v>42732</v>
      </c>
      <c r="P2582" s="30" t="str">
        <f>VLOOKUP(G2582,Sheet1!A:C,3,0)</f>
        <v>寰创</v>
      </c>
      <c r="Q2582" s="53" t="s">
        <v>9962</v>
      </c>
      <c r="R2582" s="40"/>
      <c r="S2582" s="30" t="s">
        <v>36</v>
      </c>
      <c r="T2582" s="29">
        <v>42732</v>
      </c>
      <c r="U2582" s="30" t="s">
        <v>37</v>
      </c>
      <c r="V2582" s="29">
        <v>42732</v>
      </c>
      <c r="W2582" s="51">
        <f t="shared" si="205"/>
        <v>0</v>
      </c>
      <c r="X2582" s="51">
        <f t="shared" si="206"/>
        <v>0</v>
      </c>
    </row>
    <row r="2583" ht="19.5" customHeight="1" spans="1:24">
      <c r="A2583" s="29"/>
      <c r="B2583" s="30" t="s">
        <v>9960</v>
      </c>
      <c r="C2583" s="31">
        <v>42732</v>
      </c>
      <c r="D2583" s="32">
        <v>400</v>
      </c>
      <c r="E2583" s="30" t="s">
        <v>765</v>
      </c>
      <c r="F2583" s="30" t="s">
        <v>1794</v>
      </c>
      <c r="G2583" s="33" t="s">
        <v>2008</v>
      </c>
      <c r="H2583" s="30" t="s">
        <v>1372</v>
      </c>
      <c r="I2583" s="35">
        <v>13596568699</v>
      </c>
      <c r="J2583" s="36" t="s">
        <v>125</v>
      </c>
      <c r="K2583" s="30" t="s">
        <v>43</v>
      </c>
      <c r="L2583" s="30" t="s">
        <v>33</v>
      </c>
      <c r="M2583" s="53" t="s">
        <v>44</v>
      </c>
      <c r="N2583" s="63" t="s">
        <v>132</v>
      </c>
      <c r="O2583" s="29">
        <v>42732</v>
      </c>
      <c r="P2583" s="30" t="str">
        <f>VLOOKUP(G2583,Sheet1!A:C,3,0)</f>
        <v>ABLOOMY</v>
      </c>
      <c r="Q2583" s="53" t="s">
        <v>44</v>
      </c>
      <c r="R2583" s="40"/>
      <c r="S2583" s="30" t="s">
        <v>43</v>
      </c>
      <c r="T2583" s="29">
        <v>42732</v>
      </c>
      <c r="U2583" s="30" t="s">
        <v>37</v>
      </c>
      <c r="V2583" s="29">
        <v>42732</v>
      </c>
      <c r="W2583" s="41">
        <f t="shared" si="205"/>
        <v>0</v>
      </c>
      <c r="X2583" s="41">
        <f t="shared" si="206"/>
        <v>0</v>
      </c>
    </row>
    <row r="2584" ht="19.5" customHeight="1" spans="1:24">
      <c r="A2584" s="29"/>
      <c r="B2584" s="30" t="s">
        <v>9960</v>
      </c>
      <c r="C2584" s="31">
        <v>42733</v>
      </c>
      <c r="D2584" s="32" t="s">
        <v>26</v>
      </c>
      <c r="E2584" s="30" t="s">
        <v>277</v>
      </c>
      <c r="F2584" s="30" t="s">
        <v>278</v>
      </c>
      <c r="G2584" s="33" t="s">
        <v>890</v>
      </c>
      <c r="H2584" s="30" t="s">
        <v>891</v>
      </c>
      <c r="I2584" s="35">
        <v>13572846044</v>
      </c>
      <c r="J2584" s="36" t="s">
        <v>125</v>
      </c>
      <c r="K2584" s="30" t="s">
        <v>267</v>
      </c>
      <c r="L2584" s="30" t="s">
        <v>33</v>
      </c>
      <c r="M2584" s="53" t="s">
        <v>60</v>
      </c>
      <c r="N2584" s="63" t="s">
        <v>476</v>
      </c>
      <c r="O2584" s="29">
        <v>42733</v>
      </c>
      <c r="P2584" s="30" t="str">
        <f>VLOOKUP(G2584,Sheet1!A:C,3,0)</f>
        <v>ABLOOMY</v>
      </c>
      <c r="Q2584" s="53" t="s">
        <v>62</v>
      </c>
      <c r="R2584" s="40"/>
      <c r="S2584" s="30" t="s">
        <v>53</v>
      </c>
      <c r="T2584" s="29">
        <v>42733</v>
      </c>
      <c r="U2584" s="30" t="s">
        <v>37</v>
      </c>
      <c r="V2584" s="29">
        <v>42733</v>
      </c>
      <c r="W2584" s="51">
        <f t="shared" si="205"/>
        <v>0</v>
      </c>
      <c r="X2584" s="51">
        <f t="shared" si="206"/>
        <v>0</v>
      </c>
    </row>
    <row r="2585" ht="19.5" customHeight="1" spans="1:24">
      <c r="A2585" s="29"/>
      <c r="B2585" s="30" t="s">
        <v>9960</v>
      </c>
      <c r="C2585" s="31">
        <v>42734</v>
      </c>
      <c r="D2585" s="32" t="s">
        <v>26</v>
      </c>
      <c r="E2585" s="30" t="s">
        <v>45</v>
      </c>
      <c r="F2585" s="30" t="s">
        <v>517</v>
      </c>
      <c r="G2585" s="33" t="s">
        <v>518</v>
      </c>
      <c r="H2585" s="30" t="s">
        <v>309</v>
      </c>
      <c r="I2585" s="35">
        <v>13782628367</v>
      </c>
      <c r="J2585" s="36" t="s">
        <v>125</v>
      </c>
      <c r="K2585" s="30" t="s">
        <v>8405</v>
      </c>
      <c r="L2585" s="30" t="s">
        <v>33</v>
      </c>
      <c r="M2585" s="53" t="s">
        <v>49</v>
      </c>
      <c r="N2585" s="63"/>
      <c r="O2585" s="29">
        <v>42734</v>
      </c>
      <c r="P2585" s="30" t="str">
        <f>VLOOKUP(G2585,Sheet1!A:C,3,0)</f>
        <v>ABLOOMY</v>
      </c>
      <c r="Q2585" s="53" t="s">
        <v>49</v>
      </c>
      <c r="R2585" s="40"/>
      <c r="S2585" s="30" t="s">
        <v>8405</v>
      </c>
      <c r="T2585" s="29">
        <v>42736</v>
      </c>
      <c r="U2585" s="30" t="s">
        <v>37</v>
      </c>
      <c r="V2585" s="29">
        <v>42734</v>
      </c>
      <c r="W2585" s="41">
        <f t="shared" si="205"/>
        <v>0</v>
      </c>
      <c r="X2585" s="41">
        <f t="shared" si="206"/>
        <v>2</v>
      </c>
    </row>
    <row r="2586" ht="19.5" customHeight="1" spans="1:24">
      <c r="A2586" s="64"/>
      <c r="B2586" s="65" t="s">
        <v>9960</v>
      </c>
      <c r="C2586" s="66">
        <v>42734</v>
      </c>
      <c r="D2586" s="67" t="s">
        <v>26</v>
      </c>
      <c r="E2586" s="65" t="s">
        <v>121</v>
      </c>
      <c r="F2586" s="65" t="s">
        <v>10228</v>
      </c>
      <c r="G2586" s="68" t="s">
        <v>10229</v>
      </c>
      <c r="H2586" s="65" t="s">
        <v>365</v>
      </c>
      <c r="I2586" s="101">
        <v>18330200066</v>
      </c>
      <c r="J2586" s="102" t="s">
        <v>125</v>
      </c>
      <c r="K2586" s="65" t="s">
        <v>267</v>
      </c>
      <c r="L2586" s="65" t="s">
        <v>33</v>
      </c>
      <c r="M2586" s="103" t="s">
        <v>34</v>
      </c>
      <c r="N2586" s="104" t="s">
        <v>10230</v>
      </c>
      <c r="O2586" s="29">
        <v>42734</v>
      </c>
      <c r="P2586" s="30" t="str">
        <f>VLOOKUP(G2586,Sheet1!A:C,3,0)</f>
        <v>寰创</v>
      </c>
      <c r="Q2586" s="103" t="s">
        <v>34</v>
      </c>
      <c r="R2586" s="52"/>
      <c r="S2586" s="65" t="s">
        <v>43</v>
      </c>
      <c r="T2586" s="64">
        <v>42734</v>
      </c>
      <c r="U2586" s="65" t="s">
        <v>127</v>
      </c>
      <c r="V2586" s="42"/>
      <c r="W2586" s="41"/>
      <c r="X2586" s="41"/>
    </row>
    <row r="2587" ht="19.5" customHeight="1" spans="1:24">
      <c r="A2587" s="29"/>
      <c r="B2587" s="30" t="s">
        <v>9960</v>
      </c>
      <c r="C2587" s="31">
        <v>42734</v>
      </c>
      <c r="D2587" s="32" t="s">
        <v>26</v>
      </c>
      <c r="E2587" s="30" t="s">
        <v>277</v>
      </c>
      <c r="F2587" s="30" t="s">
        <v>278</v>
      </c>
      <c r="G2587" s="33" t="s">
        <v>1513</v>
      </c>
      <c r="H2587" s="30" t="s">
        <v>1514</v>
      </c>
      <c r="I2587" s="35">
        <v>13659190909</v>
      </c>
      <c r="J2587" s="36" t="s">
        <v>125</v>
      </c>
      <c r="K2587" s="30" t="s">
        <v>267</v>
      </c>
      <c r="L2587" s="30" t="s">
        <v>33</v>
      </c>
      <c r="M2587" s="53" t="s">
        <v>60</v>
      </c>
      <c r="N2587" s="63"/>
      <c r="O2587" s="29">
        <v>42734</v>
      </c>
      <c r="P2587" s="30" t="str">
        <f>VLOOKUP(G2587,Sheet1!A:C,3,0)</f>
        <v>寰创-中苗刷</v>
      </c>
      <c r="Q2587" s="53" t="s">
        <v>62</v>
      </c>
      <c r="R2587" s="40"/>
      <c r="S2587" s="30" t="s">
        <v>53</v>
      </c>
      <c r="T2587" s="29">
        <v>42773</v>
      </c>
      <c r="U2587" s="30" t="s">
        <v>63</v>
      </c>
      <c r="V2587" s="29">
        <v>43099</v>
      </c>
      <c r="W2587" s="41">
        <v>0</v>
      </c>
      <c r="X2587" s="41">
        <v>7</v>
      </c>
    </row>
    <row r="2588" ht="19.5" customHeight="1" spans="1:24">
      <c r="A2588" s="29"/>
      <c r="B2588" s="30" t="s">
        <v>9960</v>
      </c>
      <c r="C2588" s="31">
        <v>42734</v>
      </c>
      <c r="D2588" s="32" t="s">
        <v>26</v>
      </c>
      <c r="E2588" s="30" t="s">
        <v>65</v>
      </c>
      <c r="F2588" s="30" t="s">
        <v>66</v>
      </c>
      <c r="G2588" s="33" t="s">
        <v>5665</v>
      </c>
      <c r="H2588" s="30" t="s">
        <v>1166</v>
      </c>
      <c r="I2588" s="35">
        <v>18960528384</v>
      </c>
      <c r="J2588" s="36" t="s">
        <v>125</v>
      </c>
      <c r="K2588" s="30" t="s">
        <v>267</v>
      </c>
      <c r="L2588" s="30" t="s">
        <v>33</v>
      </c>
      <c r="M2588" s="53" t="s">
        <v>34</v>
      </c>
      <c r="N2588" s="63" t="s">
        <v>10231</v>
      </c>
      <c r="O2588" s="29">
        <v>42734</v>
      </c>
      <c r="P2588" s="30" t="str">
        <f>VLOOKUP(G2588,Sheet1!A:C,3,0)</f>
        <v>寰创</v>
      </c>
      <c r="Q2588" s="53" t="s">
        <v>34</v>
      </c>
      <c r="R2588" s="40"/>
      <c r="S2588" s="30" t="s">
        <v>36</v>
      </c>
      <c r="T2588" s="29">
        <v>42734</v>
      </c>
      <c r="U2588" s="30" t="s">
        <v>37</v>
      </c>
      <c r="V2588" s="29"/>
      <c r="W2588" s="41"/>
      <c r="X2588" s="41"/>
    </row>
    <row r="2589" ht="19.5" customHeight="1" spans="1:24">
      <c r="A2589" s="29" t="s">
        <v>10232</v>
      </c>
      <c r="B2589" s="30" t="s">
        <v>9960</v>
      </c>
      <c r="C2589" s="31">
        <v>42734</v>
      </c>
      <c r="D2589" s="32">
        <v>400</v>
      </c>
      <c r="E2589" s="30" t="s">
        <v>606</v>
      </c>
      <c r="F2589" s="30" t="s">
        <v>3366</v>
      </c>
      <c r="G2589" s="33" t="s">
        <v>7132</v>
      </c>
      <c r="H2589" s="30" t="s">
        <v>134</v>
      </c>
      <c r="I2589" s="35">
        <v>18904132339</v>
      </c>
      <c r="J2589" s="36" t="s">
        <v>10233</v>
      </c>
      <c r="K2589" s="30" t="s">
        <v>101</v>
      </c>
      <c r="L2589" s="30" t="s">
        <v>33</v>
      </c>
      <c r="M2589" s="53" t="s">
        <v>34</v>
      </c>
      <c r="N2589" s="63" t="s">
        <v>10234</v>
      </c>
      <c r="O2589" s="29">
        <v>42734</v>
      </c>
      <c r="P2589" s="30" t="str">
        <f>VLOOKUP(G2589,Sheet1!A:C,3,0)</f>
        <v>寰创-爱快刷</v>
      </c>
      <c r="Q2589" s="53" t="s">
        <v>34</v>
      </c>
      <c r="R2589" s="40"/>
      <c r="S2589" s="30" t="s">
        <v>36</v>
      </c>
      <c r="T2589" s="29">
        <v>42734</v>
      </c>
      <c r="U2589" s="30" t="s">
        <v>37</v>
      </c>
      <c r="V2589" s="29"/>
      <c r="W2589" s="41"/>
      <c r="X2589" s="41"/>
    </row>
    <row r="2590" ht="19.5" customHeight="1" spans="1:24">
      <c r="A2590" s="69" t="s">
        <v>10235</v>
      </c>
      <c r="B2590" s="70" t="s">
        <v>9960</v>
      </c>
      <c r="C2590" s="71">
        <v>42734</v>
      </c>
      <c r="D2590" s="72">
        <v>400</v>
      </c>
      <c r="E2590" s="70" t="s">
        <v>38</v>
      </c>
      <c r="F2590" s="70" t="s">
        <v>10236</v>
      </c>
      <c r="G2590" s="73" t="s">
        <v>1470</v>
      </c>
      <c r="H2590" s="70" t="s">
        <v>10237</v>
      </c>
      <c r="I2590" s="82">
        <v>15177971002</v>
      </c>
      <c r="J2590" s="96" t="s">
        <v>10238</v>
      </c>
      <c r="K2590" s="70" t="s">
        <v>70</v>
      </c>
      <c r="L2590" s="70" t="s">
        <v>33</v>
      </c>
      <c r="M2590" s="97" t="s">
        <v>102</v>
      </c>
      <c r="N2590" s="98" t="s">
        <v>10239</v>
      </c>
      <c r="O2590" s="69">
        <v>42734</v>
      </c>
      <c r="P2590" s="70" t="str">
        <f>VLOOKUP(G2590,Sheet1!A:C,3,0)</f>
        <v>寰创</v>
      </c>
      <c r="Q2590" s="97" t="s">
        <v>5429</v>
      </c>
      <c r="R2590" s="88"/>
      <c r="S2590" s="70" t="s">
        <v>36</v>
      </c>
      <c r="T2590" s="69">
        <v>42734</v>
      </c>
      <c r="U2590" s="70" t="s">
        <v>37</v>
      </c>
      <c r="V2590" s="69"/>
      <c r="W2590" s="89"/>
      <c r="X2590" s="89"/>
    </row>
    <row r="2591" ht="19.5" customHeight="1" spans="1:24">
      <c r="A2591" s="64" t="s">
        <v>10240</v>
      </c>
      <c r="B2591" s="65" t="s">
        <v>9960</v>
      </c>
      <c r="C2591" s="66">
        <v>42734</v>
      </c>
      <c r="D2591" s="67" t="s">
        <v>613</v>
      </c>
      <c r="E2591" s="65" t="s">
        <v>277</v>
      </c>
      <c r="F2591" s="65" t="s">
        <v>278</v>
      </c>
      <c r="G2591" s="68" t="s">
        <v>890</v>
      </c>
      <c r="H2591" s="65" t="s">
        <v>891</v>
      </c>
      <c r="I2591" s="181" t="s">
        <v>10241</v>
      </c>
      <c r="J2591" s="102" t="s">
        <v>10242</v>
      </c>
      <c r="K2591" s="65" t="s">
        <v>101</v>
      </c>
      <c r="L2591" s="65" t="s">
        <v>33</v>
      </c>
      <c r="M2591" s="103" t="s">
        <v>376</v>
      </c>
      <c r="N2591" s="104" t="s">
        <v>10243</v>
      </c>
      <c r="O2591" s="29">
        <v>42734</v>
      </c>
      <c r="P2591" s="30" t="str">
        <f>VLOOKUP(G2591,Sheet1!A:C,3,0)</f>
        <v>ABLOOMY</v>
      </c>
      <c r="Q2591" s="103" t="s">
        <v>376</v>
      </c>
      <c r="R2591" s="52"/>
      <c r="S2591" s="65" t="s">
        <v>53</v>
      </c>
      <c r="T2591" s="64">
        <v>42734</v>
      </c>
      <c r="U2591" s="65" t="s">
        <v>127</v>
      </c>
      <c r="V2591" s="42"/>
      <c r="W2591" s="41"/>
      <c r="X2591" s="41"/>
    </row>
    <row r="2592" ht="19.5" customHeight="1" spans="1:24">
      <c r="A2592" s="29" t="s">
        <v>10244</v>
      </c>
      <c r="B2592" s="30" t="s">
        <v>9960</v>
      </c>
      <c r="C2592" s="31">
        <v>42734</v>
      </c>
      <c r="D2592" s="32">
        <v>400</v>
      </c>
      <c r="E2592" s="30" t="s">
        <v>407</v>
      </c>
      <c r="F2592" s="30" t="s">
        <v>408</v>
      </c>
      <c r="G2592" s="33" t="s">
        <v>409</v>
      </c>
      <c r="H2592" s="30" t="s">
        <v>410</v>
      </c>
      <c r="I2592" s="35">
        <v>13638559746</v>
      </c>
      <c r="J2592" s="36" t="s">
        <v>10245</v>
      </c>
      <c r="K2592" s="30" t="s">
        <v>101</v>
      </c>
      <c r="L2592" s="30" t="s">
        <v>33</v>
      </c>
      <c r="M2592" s="53" t="s">
        <v>34</v>
      </c>
      <c r="N2592" s="63" t="s">
        <v>498</v>
      </c>
      <c r="O2592" s="29">
        <v>42734</v>
      </c>
      <c r="P2592" s="30" t="str">
        <f>VLOOKUP(G2592,Sheet1!A:C,3,0)</f>
        <v>爱快</v>
      </c>
      <c r="Q2592" s="53" t="s">
        <v>49</v>
      </c>
      <c r="R2592" s="40"/>
      <c r="S2592" s="30" t="s">
        <v>72</v>
      </c>
      <c r="T2592" s="29">
        <v>42789</v>
      </c>
      <c r="U2592" s="30" t="s">
        <v>37</v>
      </c>
      <c r="V2592" s="29"/>
      <c r="W2592" s="41"/>
      <c r="X2592" s="41"/>
    </row>
  </sheetData>
  <autoFilter ref="A2:X2592"/>
  <mergeCells count="1">
    <mergeCell ref="A1:U1"/>
  </mergeCells>
  <pageMargins left="0.699305555555556" right="0.699305555555556" top="0.75" bottom="0.75" header="0.3" footer="0.3"/>
  <pageSetup paperSize="9" orientation="portrait"/>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666"/>
  <sheetViews>
    <sheetView zoomScale="90" zoomScaleNormal="90" workbookViewId="0">
      <pane ySplit="2" topLeftCell="A46" activePane="bottomLeft" state="frozen"/>
      <selection/>
      <selection pane="bottomLeft" activeCell="F46" sqref="F46"/>
    </sheetView>
  </sheetViews>
  <sheetFormatPr defaultColWidth="9" defaultRowHeight="21.95" customHeight="1"/>
  <cols>
    <col min="1" max="1" width="7.125" customWidth="1"/>
    <col min="2" max="2" width="10.625" customWidth="1"/>
    <col min="3" max="3" width="7.125" customWidth="1"/>
    <col min="4" max="5" width="6.625" customWidth="1"/>
    <col min="6" max="6" width="27.5" customWidth="1"/>
    <col min="7" max="7" width="10" customWidth="1"/>
    <col min="8" max="8" width="8.125" customWidth="1"/>
    <col min="9" max="9" width="17.625" customWidth="1"/>
    <col min="10" max="10" width="30.875" customWidth="1"/>
    <col min="11" max="11" width="11.125" customWidth="1"/>
    <col min="12" max="12" width="13" customWidth="1"/>
    <col min="13" max="13" width="14.125" customWidth="1"/>
    <col min="14" max="14" width="13.375" customWidth="1"/>
    <col min="15" max="15" width="15.125" customWidth="1"/>
    <col min="16" max="16" width="19.375" customWidth="1"/>
    <col min="17" max="17" width="19.125" customWidth="1"/>
    <col min="18" max="18" width="12" customWidth="1"/>
    <col min="19" max="19" width="18.625" customWidth="1"/>
    <col min="20" max="20" width="21.125" customWidth="1"/>
  </cols>
  <sheetData>
    <row r="1" ht="37.5" customHeight="1" spans="1:20">
      <c r="A1" s="18" t="s">
        <v>0</v>
      </c>
      <c r="B1" s="18"/>
      <c r="C1" s="18"/>
      <c r="D1" s="18"/>
      <c r="E1" s="18"/>
      <c r="F1" s="18"/>
      <c r="G1" s="18"/>
      <c r="H1" s="18"/>
      <c r="I1" s="18"/>
      <c r="J1" s="18"/>
      <c r="K1" s="18"/>
      <c r="L1" s="18"/>
      <c r="M1" s="18"/>
      <c r="N1" s="18"/>
      <c r="O1" s="18"/>
      <c r="P1" s="18"/>
      <c r="Q1" s="18"/>
      <c r="R1" s="18"/>
      <c r="S1" s="18"/>
      <c r="T1" s="18"/>
    </row>
    <row r="2" ht="36.75" customHeight="1" spans="1:20">
      <c r="A2" s="19" t="s">
        <v>2</v>
      </c>
      <c r="B2" s="20" t="s">
        <v>3</v>
      </c>
      <c r="C2" s="21" t="s">
        <v>4</v>
      </c>
      <c r="D2" s="19" t="s">
        <v>5</v>
      </c>
      <c r="E2" s="19" t="s">
        <v>6</v>
      </c>
      <c r="F2" s="19" t="s">
        <v>7</v>
      </c>
      <c r="G2" s="19" t="s">
        <v>16</v>
      </c>
      <c r="H2" s="19" t="s">
        <v>8</v>
      </c>
      <c r="I2" s="21" t="s">
        <v>9</v>
      </c>
      <c r="J2" s="19" t="s">
        <v>10</v>
      </c>
      <c r="K2" s="19" t="s">
        <v>11</v>
      </c>
      <c r="L2" s="19" t="s">
        <v>12</v>
      </c>
      <c r="M2" s="19" t="s">
        <v>13</v>
      </c>
      <c r="N2" s="19" t="s">
        <v>14</v>
      </c>
      <c r="O2" s="21" t="s">
        <v>17</v>
      </c>
      <c r="P2" s="19" t="s">
        <v>18</v>
      </c>
      <c r="Q2" s="21" t="s">
        <v>15</v>
      </c>
      <c r="R2" s="19" t="s">
        <v>19</v>
      </c>
      <c r="S2" s="21" t="s">
        <v>10246</v>
      </c>
      <c r="T2" s="21" t="s">
        <v>21</v>
      </c>
    </row>
    <row r="3" ht="20.1" customHeight="1" spans="1:20">
      <c r="A3" s="22" t="s">
        <v>8951</v>
      </c>
      <c r="B3" s="23" t="s">
        <v>10247</v>
      </c>
      <c r="C3" s="24" t="s">
        <v>196</v>
      </c>
      <c r="D3" s="22" t="s">
        <v>81</v>
      </c>
      <c r="E3" s="22" t="s">
        <v>629</v>
      </c>
      <c r="F3" s="25" t="s">
        <v>630</v>
      </c>
      <c r="G3" s="22"/>
      <c r="H3" s="22" t="s">
        <v>10248</v>
      </c>
      <c r="I3" s="24">
        <v>13874485317</v>
      </c>
      <c r="J3" s="25" t="s">
        <v>10249</v>
      </c>
      <c r="K3" s="22"/>
      <c r="L3" s="22" t="s">
        <v>10250</v>
      </c>
      <c r="M3" s="22" t="s">
        <v>10251</v>
      </c>
      <c r="N3" s="22" t="s">
        <v>10252</v>
      </c>
      <c r="O3" s="22"/>
      <c r="P3" s="22"/>
      <c r="Q3" s="24" t="s">
        <v>10247</v>
      </c>
      <c r="R3" s="22" t="s">
        <v>10250</v>
      </c>
      <c r="S3" s="24">
        <v>41928</v>
      </c>
      <c r="T3" s="25"/>
    </row>
    <row r="4" ht="20.1" customHeight="1" spans="1:20">
      <c r="A4" s="22" t="s">
        <v>8951</v>
      </c>
      <c r="B4" s="23" t="s">
        <v>10247</v>
      </c>
      <c r="C4" s="24" t="s">
        <v>196</v>
      </c>
      <c r="D4" s="22" t="s">
        <v>121</v>
      </c>
      <c r="E4" s="22" t="s">
        <v>803</v>
      </c>
      <c r="F4" s="25" t="s">
        <v>2379</v>
      </c>
      <c r="G4" s="22"/>
      <c r="H4" s="22" t="s">
        <v>2573</v>
      </c>
      <c r="I4" s="24">
        <v>15003211828</v>
      </c>
      <c r="J4" s="25" t="s">
        <v>10249</v>
      </c>
      <c r="K4" s="22"/>
      <c r="L4" s="22" t="s">
        <v>10250</v>
      </c>
      <c r="M4" s="22" t="s">
        <v>10251</v>
      </c>
      <c r="N4" s="22" t="s">
        <v>10252</v>
      </c>
      <c r="O4" s="22"/>
      <c r="P4" s="22"/>
      <c r="Q4" s="24" t="s">
        <v>10247</v>
      </c>
      <c r="R4" s="22" t="s">
        <v>10250</v>
      </c>
      <c r="S4" s="24">
        <v>41928</v>
      </c>
      <c r="T4" s="25"/>
    </row>
    <row r="5" ht="20.1" customHeight="1" spans="1:20">
      <c r="A5" s="22" t="s">
        <v>8951</v>
      </c>
      <c r="B5" s="23" t="s">
        <v>10247</v>
      </c>
      <c r="C5" s="24" t="s">
        <v>196</v>
      </c>
      <c r="D5" s="22" t="s">
        <v>113</v>
      </c>
      <c r="E5" s="22" t="s">
        <v>478</v>
      </c>
      <c r="F5" s="25" t="s">
        <v>479</v>
      </c>
      <c r="G5" s="22"/>
      <c r="H5" s="22" t="s">
        <v>2097</v>
      </c>
      <c r="I5" s="24">
        <v>15253728567</v>
      </c>
      <c r="J5" s="25" t="s">
        <v>10249</v>
      </c>
      <c r="K5" s="22"/>
      <c r="L5" s="22" t="s">
        <v>10250</v>
      </c>
      <c r="M5" s="22" t="s">
        <v>10251</v>
      </c>
      <c r="N5" s="22" t="s">
        <v>10252</v>
      </c>
      <c r="O5" s="22"/>
      <c r="P5" s="22"/>
      <c r="Q5" s="24" t="s">
        <v>10247</v>
      </c>
      <c r="R5" s="22" t="s">
        <v>10250</v>
      </c>
      <c r="S5" s="24">
        <v>41928</v>
      </c>
      <c r="T5" s="25"/>
    </row>
    <row r="6" ht="20.1" customHeight="1" spans="1:20">
      <c r="A6" s="22" t="s">
        <v>8951</v>
      </c>
      <c r="B6" s="23" t="s">
        <v>10247</v>
      </c>
      <c r="C6" s="24" t="s">
        <v>196</v>
      </c>
      <c r="D6" s="22" t="s">
        <v>81</v>
      </c>
      <c r="E6" s="22" t="s">
        <v>2065</v>
      </c>
      <c r="F6" s="25" t="s">
        <v>2066</v>
      </c>
      <c r="G6" s="22"/>
      <c r="H6" s="22" t="s">
        <v>2097</v>
      </c>
      <c r="I6" s="24">
        <v>13575008826</v>
      </c>
      <c r="J6" s="25" t="s">
        <v>10249</v>
      </c>
      <c r="K6" s="22"/>
      <c r="L6" s="22" t="s">
        <v>10250</v>
      </c>
      <c r="M6" s="22" t="s">
        <v>10251</v>
      </c>
      <c r="N6" s="22" t="s">
        <v>10252</v>
      </c>
      <c r="O6" s="22"/>
      <c r="P6" s="22"/>
      <c r="Q6" s="24" t="s">
        <v>10247</v>
      </c>
      <c r="R6" s="22" t="s">
        <v>10250</v>
      </c>
      <c r="S6" s="24">
        <v>41928</v>
      </c>
      <c r="T6" s="25"/>
    </row>
    <row r="7" ht="20.1" customHeight="1" spans="1:20">
      <c r="A7" s="22" t="s">
        <v>8951</v>
      </c>
      <c r="B7" s="23" t="s">
        <v>10247</v>
      </c>
      <c r="C7" s="24" t="s">
        <v>196</v>
      </c>
      <c r="D7" s="22" t="s">
        <v>255</v>
      </c>
      <c r="E7" s="22" t="s">
        <v>3671</v>
      </c>
      <c r="F7" s="25" t="s">
        <v>4967</v>
      </c>
      <c r="G7" s="22"/>
      <c r="H7" s="22" t="s">
        <v>10253</v>
      </c>
      <c r="I7" s="24">
        <v>13408167477</v>
      </c>
      <c r="J7" s="25" t="s">
        <v>10254</v>
      </c>
      <c r="K7" s="22"/>
      <c r="L7" s="22" t="s">
        <v>10250</v>
      </c>
      <c r="M7" s="22" t="s">
        <v>10255</v>
      </c>
      <c r="N7" s="22" t="s">
        <v>10252</v>
      </c>
      <c r="O7" s="22"/>
      <c r="P7" s="22"/>
      <c r="Q7" s="24" t="s">
        <v>10247</v>
      </c>
      <c r="R7" s="22" t="s">
        <v>10250</v>
      </c>
      <c r="S7" s="24">
        <v>41929</v>
      </c>
      <c r="T7" s="25"/>
    </row>
    <row r="8" ht="20.1" customHeight="1" spans="1:20">
      <c r="A8" s="22" t="s">
        <v>8951</v>
      </c>
      <c r="B8" s="23" t="s">
        <v>10256</v>
      </c>
      <c r="C8" s="24" t="s">
        <v>5629</v>
      </c>
      <c r="D8" s="22" t="s">
        <v>703</v>
      </c>
      <c r="E8" s="22" t="s">
        <v>10257</v>
      </c>
      <c r="F8" s="25" t="s">
        <v>3084</v>
      </c>
      <c r="G8" s="22"/>
      <c r="H8" s="22" t="s">
        <v>3420</v>
      </c>
      <c r="I8" s="24">
        <v>18972356552</v>
      </c>
      <c r="J8" s="25" t="s">
        <v>10249</v>
      </c>
      <c r="K8" s="22"/>
      <c r="L8" s="22" t="s">
        <v>10250</v>
      </c>
      <c r="M8" s="22" t="s">
        <v>10258</v>
      </c>
      <c r="N8" s="22" t="s">
        <v>10252</v>
      </c>
      <c r="O8" s="22"/>
      <c r="P8" s="22"/>
      <c r="Q8" s="24" t="s">
        <v>10256</v>
      </c>
      <c r="R8" s="22" t="s">
        <v>10250</v>
      </c>
      <c r="S8" s="24">
        <v>41929</v>
      </c>
      <c r="T8" s="25"/>
    </row>
    <row r="9" ht="20.1" customHeight="1" spans="1:20">
      <c r="A9" s="22" t="s">
        <v>8951</v>
      </c>
      <c r="B9" s="23" t="s">
        <v>10259</v>
      </c>
      <c r="C9" s="24" t="s">
        <v>5629</v>
      </c>
      <c r="D9" s="22" t="s">
        <v>38</v>
      </c>
      <c r="E9" s="22" t="s">
        <v>39</v>
      </c>
      <c r="F9" s="25" t="s">
        <v>9186</v>
      </c>
      <c r="G9" s="22"/>
      <c r="H9" s="22" t="s">
        <v>10260</v>
      </c>
      <c r="I9" s="24">
        <v>18697979700</v>
      </c>
      <c r="J9" s="25" t="s">
        <v>10249</v>
      </c>
      <c r="K9" s="22"/>
      <c r="L9" s="22" t="s">
        <v>10250</v>
      </c>
      <c r="M9" s="22" t="s">
        <v>4445</v>
      </c>
      <c r="N9" s="22" t="s">
        <v>10252</v>
      </c>
      <c r="O9" s="22"/>
      <c r="P9" s="22"/>
      <c r="Q9" s="24" t="s">
        <v>10259</v>
      </c>
      <c r="R9" s="22" t="s">
        <v>10250</v>
      </c>
      <c r="S9" s="24">
        <v>41929</v>
      </c>
      <c r="T9" s="25"/>
    </row>
    <row r="10" ht="20.1" customHeight="1" spans="1:20">
      <c r="A10" s="22" t="s">
        <v>8951</v>
      </c>
      <c r="B10" s="23" t="s">
        <v>10259</v>
      </c>
      <c r="C10" s="24" t="s">
        <v>196</v>
      </c>
      <c r="D10" s="22" t="s">
        <v>81</v>
      </c>
      <c r="E10" s="22" t="s">
        <v>2145</v>
      </c>
      <c r="F10" s="25" t="s">
        <v>2146</v>
      </c>
      <c r="G10" s="22"/>
      <c r="H10" s="22" t="s">
        <v>2097</v>
      </c>
      <c r="I10" s="24">
        <v>15873733558</v>
      </c>
      <c r="J10" s="25" t="s">
        <v>10254</v>
      </c>
      <c r="K10" s="22"/>
      <c r="L10" s="22" t="s">
        <v>10250</v>
      </c>
      <c r="M10" s="22" t="s">
        <v>10255</v>
      </c>
      <c r="N10" s="22" t="s">
        <v>10255</v>
      </c>
      <c r="O10" s="22"/>
      <c r="P10" s="22"/>
      <c r="Q10" s="24" t="s">
        <v>10259</v>
      </c>
      <c r="R10" s="22" t="s">
        <v>10250</v>
      </c>
      <c r="S10" s="24">
        <v>41929</v>
      </c>
      <c r="T10" s="25"/>
    </row>
    <row r="11" ht="20.1" customHeight="1" spans="1:20">
      <c r="A11" s="22" t="s">
        <v>8951</v>
      </c>
      <c r="B11" s="23" t="s">
        <v>10259</v>
      </c>
      <c r="C11" s="24" t="s">
        <v>196</v>
      </c>
      <c r="D11" s="22" t="s">
        <v>121</v>
      </c>
      <c r="E11" s="22" t="s">
        <v>2131</v>
      </c>
      <c r="F11" s="25" t="s">
        <v>5608</v>
      </c>
      <c r="G11" s="22"/>
      <c r="H11" s="22" t="s">
        <v>5609</v>
      </c>
      <c r="I11" s="24">
        <v>13703203940</v>
      </c>
      <c r="J11" s="25" t="s">
        <v>10254</v>
      </c>
      <c r="K11" s="22"/>
      <c r="L11" s="22" t="s">
        <v>10250</v>
      </c>
      <c r="M11" s="22" t="s">
        <v>10255</v>
      </c>
      <c r="N11" s="22" t="s">
        <v>10255</v>
      </c>
      <c r="O11" s="22"/>
      <c r="P11" s="22"/>
      <c r="Q11" s="24" t="s">
        <v>10259</v>
      </c>
      <c r="R11" s="22" t="s">
        <v>10250</v>
      </c>
      <c r="S11" s="24">
        <v>41929</v>
      </c>
      <c r="T11" s="25"/>
    </row>
    <row r="12" ht="20.1" customHeight="1" spans="1:20">
      <c r="A12" s="22" t="s">
        <v>8951</v>
      </c>
      <c r="B12" s="23" t="s">
        <v>10261</v>
      </c>
      <c r="C12" s="24" t="s">
        <v>196</v>
      </c>
      <c r="D12" s="22" t="s">
        <v>81</v>
      </c>
      <c r="E12" s="22" t="s">
        <v>10262</v>
      </c>
      <c r="F12" s="25" t="s">
        <v>7138</v>
      </c>
      <c r="G12" s="22"/>
      <c r="H12" s="22" t="s">
        <v>10263</v>
      </c>
      <c r="I12" s="24">
        <v>15386064068</v>
      </c>
      <c r="J12" s="25" t="s">
        <v>10249</v>
      </c>
      <c r="K12" s="22"/>
      <c r="L12" s="22" t="s">
        <v>10250</v>
      </c>
      <c r="M12" s="22" t="s">
        <v>10264</v>
      </c>
      <c r="N12" s="22" t="s">
        <v>10252</v>
      </c>
      <c r="O12" s="22"/>
      <c r="P12" s="22"/>
      <c r="Q12" s="24" t="s">
        <v>10261</v>
      </c>
      <c r="R12" s="22" t="s">
        <v>10250</v>
      </c>
      <c r="S12" s="24">
        <v>41929</v>
      </c>
      <c r="T12" s="25"/>
    </row>
    <row r="13" ht="20.1" customHeight="1" spans="1:20">
      <c r="A13" s="22" t="s">
        <v>8951</v>
      </c>
      <c r="B13" s="23" t="s">
        <v>10261</v>
      </c>
      <c r="C13" s="24" t="s">
        <v>196</v>
      </c>
      <c r="D13" s="22" t="s">
        <v>27</v>
      </c>
      <c r="E13" s="22" t="s">
        <v>5021</v>
      </c>
      <c r="F13" s="25" t="s">
        <v>10265</v>
      </c>
      <c r="G13" s="22"/>
      <c r="H13" s="22" t="s">
        <v>10266</v>
      </c>
      <c r="I13" s="24">
        <v>15155581159</v>
      </c>
      <c r="J13" s="25" t="s">
        <v>10249</v>
      </c>
      <c r="K13" s="22"/>
      <c r="L13" s="22" t="s">
        <v>10250</v>
      </c>
      <c r="M13" s="22" t="s">
        <v>10264</v>
      </c>
      <c r="N13" s="22" t="s">
        <v>10252</v>
      </c>
      <c r="O13" s="22"/>
      <c r="P13" s="22"/>
      <c r="Q13" s="24" t="s">
        <v>10261</v>
      </c>
      <c r="R13" s="22" t="s">
        <v>10250</v>
      </c>
      <c r="S13" s="24">
        <v>41929</v>
      </c>
      <c r="T13" s="25"/>
    </row>
    <row r="14" ht="20.1" customHeight="1" spans="1:20">
      <c r="A14" s="22" t="s">
        <v>8951</v>
      </c>
      <c r="B14" s="23" t="s">
        <v>10261</v>
      </c>
      <c r="C14" s="24">
        <v>400</v>
      </c>
      <c r="D14" s="22" t="s">
        <v>81</v>
      </c>
      <c r="E14" s="22" t="s">
        <v>629</v>
      </c>
      <c r="F14" s="25" t="s">
        <v>10267</v>
      </c>
      <c r="G14" s="22"/>
      <c r="H14" s="22" t="s">
        <v>10268</v>
      </c>
      <c r="I14" s="24">
        <v>13874590227</v>
      </c>
      <c r="J14" s="25" t="s">
        <v>10254</v>
      </c>
      <c r="K14" s="22"/>
      <c r="L14" s="22" t="s">
        <v>10250</v>
      </c>
      <c r="M14" s="22" t="s">
        <v>10269</v>
      </c>
      <c r="N14" s="22" t="s">
        <v>10252</v>
      </c>
      <c r="O14" s="22"/>
      <c r="P14" s="22"/>
      <c r="Q14" s="24" t="s">
        <v>10261</v>
      </c>
      <c r="R14" s="22" t="s">
        <v>10250</v>
      </c>
      <c r="S14" s="24">
        <v>41929</v>
      </c>
      <c r="T14" s="25"/>
    </row>
    <row r="15" ht="20.1" customHeight="1" spans="1:20">
      <c r="A15" s="22" t="s">
        <v>8951</v>
      </c>
      <c r="B15" s="23" t="s">
        <v>10261</v>
      </c>
      <c r="C15" s="24" t="s">
        <v>196</v>
      </c>
      <c r="D15" s="22" t="s">
        <v>703</v>
      </c>
      <c r="E15" s="22" t="s">
        <v>7572</v>
      </c>
      <c r="F15" s="25" t="s">
        <v>7573</v>
      </c>
      <c r="G15" s="22"/>
      <c r="H15" s="22" t="s">
        <v>10270</v>
      </c>
      <c r="I15" s="24">
        <v>13986944444</v>
      </c>
      <c r="J15" s="25" t="s">
        <v>10249</v>
      </c>
      <c r="K15" s="22"/>
      <c r="L15" s="22" t="s">
        <v>10250</v>
      </c>
      <c r="M15" s="22" t="s">
        <v>49</v>
      </c>
      <c r="N15" s="22" t="s">
        <v>10252</v>
      </c>
      <c r="O15" s="22"/>
      <c r="P15" s="22"/>
      <c r="Q15" s="24" t="s">
        <v>10261</v>
      </c>
      <c r="R15" s="22" t="s">
        <v>10250</v>
      </c>
      <c r="S15" s="24">
        <v>41929</v>
      </c>
      <c r="T15" s="25"/>
    </row>
    <row r="16" ht="20.1" customHeight="1" spans="1:20">
      <c r="A16" s="22" t="s">
        <v>8951</v>
      </c>
      <c r="B16" s="23" t="s">
        <v>10261</v>
      </c>
      <c r="C16" s="24" t="s">
        <v>196</v>
      </c>
      <c r="D16" s="22" t="s">
        <v>113</v>
      </c>
      <c r="E16" s="22" t="s">
        <v>394</v>
      </c>
      <c r="F16" s="25" t="s">
        <v>4897</v>
      </c>
      <c r="G16" s="22"/>
      <c r="H16" s="22" t="s">
        <v>10271</v>
      </c>
      <c r="I16" s="24">
        <v>13626356604</v>
      </c>
      <c r="J16" s="25" t="s">
        <v>10254</v>
      </c>
      <c r="K16" s="22"/>
      <c r="L16" s="22" t="s">
        <v>10250</v>
      </c>
      <c r="M16" s="22" t="s">
        <v>10269</v>
      </c>
      <c r="N16" s="22" t="s">
        <v>10252</v>
      </c>
      <c r="O16" s="22"/>
      <c r="P16" s="22"/>
      <c r="Q16" s="24" t="s">
        <v>10261</v>
      </c>
      <c r="R16" s="22" t="s">
        <v>10250</v>
      </c>
      <c r="S16" s="24">
        <v>41929</v>
      </c>
      <c r="T16" s="25"/>
    </row>
    <row r="17" ht="20.1" customHeight="1" spans="1:20">
      <c r="A17" s="22" t="s">
        <v>8951</v>
      </c>
      <c r="B17" s="23" t="s">
        <v>10261</v>
      </c>
      <c r="C17" s="24" t="s">
        <v>196</v>
      </c>
      <c r="D17" s="22" t="s">
        <v>113</v>
      </c>
      <c r="E17" s="22" t="s">
        <v>1555</v>
      </c>
      <c r="F17" s="25" t="s">
        <v>8534</v>
      </c>
      <c r="G17" s="22"/>
      <c r="H17" s="22" t="s">
        <v>443</v>
      </c>
      <c r="I17" s="24" t="s">
        <v>10272</v>
      </c>
      <c r="J17" s="25" t="s">
        <v>10254</v>
      </c>
      <c r="K17" s="22"/>
      <c r="L17" s="22" t="s">
        <v>10250</v>
      </c>
      <c r="M17" s="22" t="s">
        <v>10255</v>
      </c>
      <c r="N17" s="22" t="s">
        <v>10252</v>
      </c>
      <c r="O17" s="22"/>
      <c r="P17" s="22"/>
      <c r="Q17" s="24" t="s">
        <v>10261</v>
      </c>
      <c r="R17" s="22" t="s">
        <v>10250</v>
      </c>
      <c r="S17" s="24">
        <v>41929</v>
      </c>
      <c r="T17" s="25"/>
    </row>
    <row r="18" ht="20.1" customHeight="1" spans="1:20">
      <c r="A18" s="22" t="s">
        <v>8951</v>
      </c>
      <c r="B18" s="23">
        <v>41929</v>
      </c>
      <c r="C18" s="24" t="s">
        <v>196</v>
      </c>
      <c r="D18" s="22" t="s">
        <v>138</v>
      </c>
      <c r="E18" s="22" t="s">
        <v>947</v>
      </c>
      <c r="F18" s="25" t="s">
        <v>3056</v>
      </c>
      <c r="G18" s="22"/>
      <c r="H18" s="22" t="s">
        <v>2097</v>
      </c>
      <c r="I18" s="24">
        <v>13588203463</v>
      </c>
      <c r="J18" s="25" t="s">
        <v>10254</v>
      </c>
      <c r="K18" s="22"/>
      <c r="L18" s="22">
        <v>54545</v>
      </c>
      <c r="M18" s="22" t="s">
        <v>10255</v>
      </c>
      <c r="N18" s="22" t="s">
        <v>10252</v>
      </c>
      <c r="O18" s="22"/>
      <c r="P18" s="22"/>
      <c r="Q18" s="24">
        <v>41929</v>
      </c>
      <c r="R18" s="22" t="s">
        <v>10250</v>
      </c>
      <c r="S18" s="24">
        <v>41930</v>
      </c>
      <c r="T18" s="25"/>
    </row>
    <row r="19" ht="20.1" customHeight="1" spans="1:20">
      <c r="A19" s="22" t="s">
        <v>8951</v>
      </c>
      <c r="B19" s="23">
        <v>41929</v>
      </c>
      <c r="C19" s="24" t="s">
        <v>196</v>
      </c>
      <c r="D19" s="22" t="s">
        <v>703</v>
      </c>
      <c r="E19" s="22" t="s">
        <v>848</v>
      </c>
      <c r="F19" s="25" t="s">
        <v>849</v>
      </c>
      <c r="G19" s="22"/>
      <c r="H19" s="22" t="s">
        <v>2097</v>
      </c>
      <c r="I19" s="24">
        <v>13476276289</v>
      </c>
      <c r="J19" s="25" t="s">
        <v>10254</v>
      </c>
      <c r="K19" s="22"/>
      <c r="L19" s="22" t="s">
        <v>10250</v>
      </c>
      <c r="M19" s="22" t="s">
        <v>10255</v>
      </c>
      <c r="N19" s="22" t="s">
        <v>10252</v>
      </c>
      <c r="O19" s="22"/>
      <c r="P19" s="22"/>
      <c r="Q19" s="24">
        <v>41929</v>
      </c>
      <c r="R19" s="22" t="s">
        <v>10250</v>
      </c>
      <c r="S19" s="24">
        <v>41931</v>
      </c>
      <c r="T19" s="25"/>
    </row>
    <row r="20" ht="20.1" customHeight="1" spans="1:20">
      <c r="A20" s="22" t="s">
        <v>8951</v>
      </c>
      <c r="B20" s="23">
        <v>41933</v>
      </c>
      <c r="C20" s="24" t="s">
        <v>196</v>
      </c>
      <c r="D20" s="22" t="s">
        <v>121</v>
      </c>
      <c r="E20" s="22" t="s">
        <v>1097</v>
      </c>
      <c r="F20" s="25" t="s">
        <v>1098</v>
      </c>
      <c r="G20" s="22"/>
      <c r="H20" s="22" t="s">
        <v>2097</v>
      </c>
      <c r="I20" s="24">
        <v>13831378210</v>
      </c>
      <c r="J20" s="25" t="s">
        <v>10249</v>
      </c>
      <c r="K20" s="22"/>
      <c r="L20" s="22" t="s">
        <v>10250</v>
      </c>
      <c r="M20" s="22" t="s">
        <v>10251</v>
      </c>
      <c r="N20" s="22" t="s">
        <v>10252</v>
      </c>
      <c r="O20" s="22"/>
      <c r="P20" s="22"/>
      <c r="Q20" s="24">
        <v>41933</v>
      </c>
      <c r="R20" s="22" t="s">
        <v>10250</v>
      </c>
      <c r="S20" s="24">
        <v>41934</v>
      </c>
      <c r="T20" s="25"/>
    </row>
    <row r="21" ht="20.1" customHeight="1" spans="1:20">
      <c r="A21" s="22" t="s">
        <v>8951</v>
      </c>
      <c r="B21" s="23">
        <v>41933</v>
      </c>
      <c r="C21" s="24" t="s">
        <v>196</v>
      </c>
      <c r="D21" s="22" t="s">
        <v>121</v>
      </c>
      <c r="E21" s="22" t="s">
        <v>2131</v>
      </c>
      <c r="F21" s="25" t="s">
        <v>2132</v>
      </c>
      <c r="G21" s="22"/>
      <c r="H21" s="22" t="s">
        <v>2097</v>
      </c>
      <c r="I21" s="24">
        <v>15931015551</v>
      </c>
      <c r="J21" s="25" t="s">
        <v>10249</v>
      </c>
      <c r="K21" s="22"/>
      <c r="L21" s="22" t="s">
        <v>10250</v>
      </c>
      <c r="M21" s="22" t="s">
        <v>10251</v>
      </c>
      <c r="N21" s="22" t="s">
        <v>10252</v>
      </c>
      <c r="O21" s="22"/>
      <c r="P21" s="22"/>
      <c r="Q21" s="24">
        <v>41933</v>
      </c>
      <c r="R21" s="22" t="s">
        <v>10250</v>
      </c>
      <c r="S21" s="24">
        <v>41934</v>
      </c>
      <c r="T21" s="25"/>
    </row>
    <row r="22" ht="20.1" customHeight="1" spans="1:20">
      <c r="A22" s="22" t="s">
        <v>8951</v>
      </c>
      <c r="B22" s="23">
        <v>41933</v>
      </c>
      <c r="C22" s="24" t="s">
        <v>196</v>
      </c>
      <c r="D22" s="22" t="s">
        <v>255</v>
      </c>
      <c r="E22" s="22" t="s">
        <v>674</v>
      </c>
      <c r="F22" s="25" t="s">
        <v>6366</v>
      </c>
      <c r="G22" s="22"/>
      <c r="H22" s="22" t="s">
        <v>2097</v>
      </c>
      <c r="I22" s="24" t="s">
        <v>10273</v>
      </c>
      <c r="J22" s="25" t="s">
        <v>10254</v>
      </c>
      <c r="K22" s="22"/>
      <c r="L22" s="22" t="s">
        <v>10250</v>
      </c>
      <c r="M22" s="22" t="s">
        <v>10269</v>
      </c>
      <c r="N22" s="22" t="s">
        <v>10252</v>
      </c>
      <c r="O22" s="22"/>
      <c r="P22" s="22"/>
      <c r="Q22" s="24">
        <v>41933</v>
      </c>
      <c r="R22" s="22" t="s">
        <v>10250</v>
      </c>
      <c r="S22" s="24">
        <v>41934</v>
      </c>
      <c r="T22" s="25"/>
    </row>
    <row r="23" ht="20.1" customHeight="1" spans="1:20">
      <c r="A23" s="22" t="s">
        <v>8951</v>
      </c>
      <c r="B23" s="23">
        <v>41933</v>
      </c>
      <c r="C23" s="24" t="s">
        <v>196</v>
      </c>
      <c r="D23" s="22" t="s">
        <v>27</v>
      </c>
      <c r="E23" s="22" t="s">
        <v>1685</v>
      </c>
      <c r="F23" s="25" t="s">
        <v>10274</v>
      </c>
      <c r="G23" s="22"/>
      <c r="H23" s="22" t="s">
        <v>2097</v>
      </c>
      <c r="I23" s="24">
        <v>13575008826</v>
      </c>
      <c r="J23" s="25" t="s">
        <v>10249</v>
      </c>
      <c r="K23" s="22"/>
      <c r="L23" s="22" t="s">
        <v>10250</v>
      </c>
      <c r="M23" s="22" t="s">
        <v>10251</v>
      </c>
      <c r="N23" s="22" t="s">
        <v>10252</v>
      </c>
      <c r="O23" s="22"/>
      <c r="P23" s="22"/>
      <c r="Q23" s="24">
        <v>41933</v>
      </c>
      <c r="R23" s="22" t="s">
        <v>10250</v>
      </c>
      <c r="S23" s="24">
        <v>41934</v>
      </c>
      <c r="T23" s="25"/>
    </row>
    <row r="24" ht="20.1" customHeight="1" spans="1:20">
      <c r="A24" s="22" t="s">
        <v>8951</v>
      </c>
      <c r="B24" s="23" t="s">
        <v>10275</v>
      </c>
      <c r="C24" s="24" t="s">
        <v>196</v>
      </c>
      <c r="D24" s="22" t="s">
        <v>765</v>
      </c>
      <c r="E24" s="22" t="s">
        <v>1094</v>
      </c>
      <c r="F24" s="25" t="s">
        <v>4596</v>
      </c>
      <c r="G24" s="22"/>
      <c r="H24" s="22" t="s">
        <v>1062</v>
      </c>
      <c r="I24" s="24">
        <v>15944538885</v>
      </c>
      <c r="J24" s="25" t="s">
        <v>10276</v>
      </c>
      <c r="K24" s="22"/>
      <c r="L24" s="22" t="s">
        <v>10250</v>
      </c>
      <c r="M24" s="22" t="s">
        <v>10251</v>
      </c>
      <c r="N24" s="22" t="s">
        <v>10252</v>
      </c>
      <c r="O24" s="22"/>
      <c r="P24" s="22"/>
      <c r="Q24" s="24" t="s">
        <v>10275</v>
      </c>
      <c r="R24" s="22" t="s">
        <v>10250</v>
      </c>
      <c r="S24" s="24">
        <v>41937</v>
      </c>
      <c r="T24" s="25"/>
    </row>
    <row r="25" ht="20.1" customHeight="1" spans="1:20">
      <c r="A25" s="22" t="s">
        <v>8951</v>
      </c>
      <c r="B25" s="23" t="s">
        <v>10275</v>
      </c>
      <c r="C25" s="24" t="s">
        <v>196</v>
      </c>
      <c r="D25" s="22" t="s">
        <v>407</v>
      </c>
      <c r="E25" s="22" t="s">
        <v>2348</v>
      </c>
      <c r="F25" s="25" t="s">
        <v>2349</v>
      </c>
      <c r="G25" s="22"/>
      <c r="H25" s="22" t="s">
        <v>3089</v>
      </c>
      <c r="I25" s="24">
        <v>18985376076</v>
      </c>
      <c r="J25" s="25" t="s">
        <v>10277</v>
      </c>
      <c r="K25" s="22"/>
      <c r="L25" s="22" t="s">
        <v>10250</v>
      </c>
      <c r="M25" s="22" t="s">
        <v>10251</v>
      </c>
      <c r="N25" s="22" t="s">
        <v>10252</v>
      </c>
      <c r="O25" s="22"/>
      <c r="P25" s="22"/>
      <c r="Q25" s="24" t="s">
        <v>10275</v>
      </c>
      <c r="R25" s="22" t="s">
        <v>10250</v>
      </c>
      <c r="S25" s="24" t="s">
        <v>10278</v>
      </c>
      <c r="T25" s="25"/>
    </row>
    <row r="26" ht="20.1" customHeight="1" spans="1:20">
      <c r="A26" s="22" t="s">
        <v>8951</v>
      </c>
      <c r="B26" s="23" t="s">
        <v>10275</v>
      </c>
      <c r="C26" s="24" t="s">
        <v>196</v>
      </c>
      <c r="D26" s="22" t="s">
        <v>255</v>
      </c>
      <c r="E26" s="22" t="s">
        <v>3671</v>
      </c>
      <c r="F26" s="25" t="s">
        <v>3672</v>
      </c>
      <c r="G26" s="22"/>
      <c r="H26" s="22" t="s">
        <v>3089</v>
      </c>
      <c r="I26" s="24">
        <v>18281621389</v>
      </c>
      <c r="J26" s="25" t="s">
        <v>10279</v>
      </c>
      <c r="K26" s="22"/>
      <c r="L26" s="22" t="s">
        <v>10250</v>
      </c>
      <c r="M26" s="22" t="s">
        <v>10251</v>
      </c>
      <c r="N26" s="22" t="s">
        <v>10252</v>
      </c>
      <c r="O26" s="22"/>
      <c r="P26" s="22"/>
      <c r="Q26" s="24" t="s">
        <v>10275</v>
      </c>
      <c r="R26" s="22" t="s">
        <v>10250</v>
      </c>
      <c r="S26" s="24" t="s">
        <v>10280</v>
      </c>
      <c r="T26" s="25"/>
    </row>
    <row r="27" ht="20.1" customHeight="1" spans="1:20">
      <c r="A27" s="22" t="s">
        <v>8951</v>
      </c>
      <c r="B27" s="23" t="s">
        <v>10281</v>
      </c>
      <c r="C27" s="24" t="s">
        <v>196</v>
      </c>
      <c r="D27" s="22" t="s">
        <v>255</v>
      </c>
      <c r="E27" s="22" t="s">
        <v>107</v>
      </c>
      <c r="F27" s="25" t="s">
        <v>684</v>
      </c>
      <c r="G27" s="22"/>
      <c r="H27" s="22" t="s">
        <v>258</v>
      </c>
      <c r="I27" s="24">
        <v>15881101906</v>
      </c>
      <c r="J27" s="25" t="s">
        <v>10282</v>
      </c>
      <c r="K27" s="22"/>
      <c r="L27" s="22" t="s">
        <v>10250</v>
      </c>
      <c r="M27" s="22" t="s">
        <v>10251</v>
      </c>
      <c r="N27" s="22" t="s">
        <v>10252</v>
      </c>
      <c r="O27" s="22"/>
      <c r="P27" s="22"/>
      <c r="Q27" s="24" t="s">
        <v>10281</v>
      </c>
      <c r="R27" s="22" t="s">
        <v>10250</v>
      </c>
      <c r="S27" s="24" t="s">
        <v>10280</v>
      </c>
      <c r="T27" s="25"/>
    </row>
    <row r="28" ht="20.1" customHeight="1" spans="1:20">
      <c r="A28" s="22" t="s">
        <v>8951</v>
      </c>
      <c r="B28" s="23" t="s">
        <v>10281</v>
      </c>
      <c r="C28" s="24" t="s">
        <v>196</v>
      </c>
      <c r="D28" s="22" t="s">
        <v>566</v>
      </c>
      <c r="E28" s="22" t="s">
        <v>4608</v>
      </c>
      <c r="F28" s="25" t="s">
        <v>2268</v>
      </c>
      <c r="G28" s="22"/>
      <c r="H28" s="22" t="s">
        <v>10283</v>
      </c>
      <c r="I28" s="24">
        <v>13716462294</v>
      </c>
      <c r="J28" s="25" t="s">
        <v>10284</v>
      </c>
      <c r="K28" s="22"/>
      <c r="L28" s="22" t="s">
        <v>10250</v>
      </c>
      <c r="M28" s="22" t="s">
        <v>10258</v>
      </c>
      <c r="N28" s="22" t="s">
        <v>10252</v>
      </c>
      <c r="O28" s="22"/>
      <c r="P28" s="22"/>
      <c r="Q28" s="24" t="s">
        <v>10281</v>
      </c>
      <c r="R28" s="22" t="s">
        <v>10250</v>
      </c>
      <c r="S28" s="24" t="s">
        <v>10285</v>
      </c>
      <c r="T28" s="25"/>
    </row>
    <row r="29" ht="20.1" customHeight="1" spans="1:20">
      <c r="A29" s="22" t="s">
        <v>8951</v>
      </c>
      <c r="B29" s="23">
        <v>41940</v>
      </c>
      <c r="C29" s="24" t="s">
        <v>196</v>
      </c>
      <c r="D29" s="22" t="s">
        <v>113</v>
      </c>
      <c r="E29" s="22" t="s">
        <v>478</v>
      </c>
      <c r="F29" s="25" t="s">
        <v>479</v>
      </c>
      <c r="G29" s="22"/>
      <c r="H29" s="22" t="s">
        <v>3046</v>
      </c>
      <c r="I29" s="24">
        <v>15253728567</v>
      </c>
      <c r="J29" s="25" t="s">
        <v>10286</v>
      </c>
      <c r="K29" s="22"/>
      <c r="L29" s="22" t="s">
        <v>10250</v>
      </c>
      <c r="M29" s="22" t="s">
        <v>10251</v>
      </c>
      <c r="N29" s="22" t="s">
        <v>10252</v>
      </c>
      <c r="O29" s="22"/>
      <c r="P29" s="22"/>
      <c r="Q29" s="24">
        <v>41940</v>
      </c>
      <c r="R29" s="22" t="s">
        <v>10250</v>
      </c>
      <c r="S29" s="24" t="s">
        <v>10287</v>
      </c>
      <c r="T29" s="25"/>
    </row>
    <row r="30" ht="20.1" customHeight="1" spans="1:20">
      <c r="A30" s="22" t="s">
        <v>8951</v>
      </c>
      <c r="B30" s="23">
        <v>41941</v>
      </c>
      <c r="C30" s="24" t="s">
        <v>196</v>
      </c>
      <c r="D30" s="22" t="s">
        <v>255</v>
      </c>
      <c r="E30" s="22" t="s">
        <v>107</v>
      </c>
      <c r="F30" s="25" t="s">
        <v>3622</v>
      </c>
      <c r="G30" s="22"/>
      <c r="H30" s="22" t="s">
        <v>258</v>
      </c>
      <c r="I30" s="24">
        <v>15351201668</v>
      </c>
      <c r="J30" s="25" t="s">
        <v>10288</v>
      </c>
      <c r="K30" s="22"/>
      <c r="L30" s="22" t="s">
        <v>10250</v>
      </c>
      <c r="M30" s="22" t="s">
        <v>10251</v>
      </c>
      <c r="N30" s="22" t="s">
        <v>10252</v>
      </c>
      <c r="O30" s="22"/>
      <c r="P30" s="22"/>
      <c r="Q30" s="24">
        <v>41941</v>
      </c>
      <c r="R30" s="22" t="s">
        <v>10250</v>
      </c>
      <c r="S30" s="24" t="s">
        <v>10287</v>
      </c>
      <c r="T30" s="25"/>
    </row>
    <row r="31" ht="20.1" customHeight="1" spans="1:20">
      <c r="A31" s="22" t="s">
        <v>8951</v>
      </c>
      <c r="B31" s="23">
        <v>41941</v>
      </c>
      <c r="C31" s="24" t="s">
        <v>196</v>
      </c>
      <c r="D31" s="22" t="s">
        <v>903</v>
      </c>
      <c r="E31" s="22" t="s">
        <v>1511</v>
      </c>
      <c r="F31" s="25" t="s">
        <v>4454</v>
      </c>
      <c r="G31" s="22"/>
      <c r="H31" s="22" t="s">
        <v>485</v>
      </c>
      <c r="I31" s="24" t="s">
        <v>10289</v>
      </c>
      <c r="J31" s="25" t="s">
        <v>10290</v>
      </c>
      <c r="K31" s="22"/>
      <c r="L31" s="22" t="s">
        <v>10250</v>
      </c>
      <c r="M31" s="22" t="s">
        <v>10251</v>
      </c>
      <c r="N31" s="22" t="s">
        <v>10252</v>
      </c>
      <c r="O31" s="22"/>
      <c r="P31" s="22"/>
      <c r="Q31" s="24">
        <v>41941</v>
      </c>
      <c r="R31" s="22" t="s">
        <v>10250</v>
      </c>
      <c r="S31" s="24" t="s">
        <v>10287</v>
      </c>
      <c r="T31" s="25"/>
    </row>
    <row r="32" ht="20.1" customHeight="1" spans="1:20">
      <c r="A32" s="22" t="s">
        <v>8951</v>
      </c>
      <c r="B32" s="23">
        <v>41942</v>
      </c>
      <c r="C32" s="24" t="s">
        <v>196</v>
      </c>
      <c r="D32" s="22" t="s">
        <v>277</v>
      </c>
      <c r="E32" s="22" t="s">
        <v>419</v>
      </c>
      <c r="F32" s="25" t="s">
        <v>529</v>
      </c>
      <c r="G32" s="22"/>
      <c r="H32" s="22" t="s">
        <v>2231</v>
      </c>
      <c r="I32" s="24">
        <v>13909166629</v>
      </c>
      <c r="J32" s="25" t="s">
        <v>10254</v>
      </c>
      <c r="K32" s="22"/>
      <c r="L32" s="22" t="s">
        <v>10250</v>
      </c>
      <c r="M32" s="22" t="s">
        <v>10251</v>
      </c>
      <c r="N32" s="22" t="s">
        <v>10252</v>
      </c>
      <c r="O32" s="22"/>
      <c r="P32" s="22"/>
      <c r="Q32" s="24">
        <v>41942</v>
      </c>
      <c r="R32" s="22" t="s">
        <v>10250</v>
      </c>
      <c r="S32" s="24" t="s">
        <v>10287</v>
      </c>
      <c r="T32" s="25"/>
    </row>
    <row r="33" ht="20.1" customHeight="1" spans="1:20">
      <c r="A33" s="22" t="s">
        <v>8951</v>
      </c>
      <c r="B33" s="23">
        <v>41942</v>
      </c>
      <c r="C33" s="24" t="s">
        <v>196</v>
      </c>
      <c r="D33" s="22" t="s">
        <v>38</v>
      </c>
      <c r="E33" s="22" t="s">
        <v>1720</v>
      </c>
      <c r="F33" s="25" t="s">
        <v>1721</v>
      </c>
      <c r="G33" s="22"/>
      <c r="H33" s="22" t="s">
        <v>162</v>
      </c>
      <c r="I33" s="24">
        <v>13788557996</v>
      </c>
      <c r="J33" s="25" t="s">
        <v>10291</v>
      </c>
      <c r="K33" s="22"/>
      <c r="L33" s="22" t="s">
        <v>10250</v>
      </c>
      <c r="M33" s="22" t="s">
        <v>10251</v>
      </c>
      <c r="N33" s="22" t="s">
        <v>10252</v>
      </c>
      <c r="O33" s="22"/>
      <c r="P33" s="22"/>
      <c r="Q33" s="24">
        <v>41942</v>
      </c>
      <c r="R33" s="22" t="s">
        <v>10250</v>
      </c>
      <c r="S33" s="24" t="s">
        <v>10292</v>
      </c>
      <c r="T33" s="25"/>
    </row>
    <row r="34" ht="20.1" customHeight="1" spans="1:20">
      <c r="A34" s="22" t="s">
        <v>8951</v>
      </c>
      <c r="B34" s="23">
        <v>41943</v>
      </c>
      <c r="C34" s="24" t="s">
        <v>196</v>
      </c>
      <c r="D34" s="22" t="s">
        <v>277</v>
      </c>
      <c r="E34" s="22" t="s">
        <v>278</v>
      </c>
      <c r="F34" s="25" t="s">
        <v>10293</v>
      </c>
      <c r="G34" s="22"/>
      <c r="H34" s="22" t="s">
        <v>2133</v>
      </c>
      <c r="I34" s="24">
        <v>13571959130</v>
      </c>
      <c r="J34" s="25" t="s">
        <v>4935</v>
      </c>
      <c r="K34" s="22"/>
      <c r="L34" s="22" t="s">
        <v>10250</v>
      </c>
      <c r="M34" s="22" t="s">
        <v>10258</v>
      </c>
      <c r="N34" s="22" t="s">
        <v>10252</v>
      </c>
      <c r="O34" s="22"/>
      <c r="P34" s="22"/>
      <c r="Q34" s="24">
        <v>41943</v>
      </c>
      <c r="R34" s="22" t="s">
        <v>10250</v>
      </c>
      <c r="S34" s="24" t="s">
        <v>10292</v>
      </c>
      <c r="T34" s="25"/>
    </row>
    <row r="35" ht="20.1" customHeight="1" spans="1:20">
      <c r="A35" s="22" t="s">
        <v>8951</v>
      </c>
      <c r="B35" s="23">
        <v>41943</v>
      </c>
      <c r="C35" s="24" t="s">
        <v>196</v>
      </c>
      <c r="D35" s="22" t="s">
        <v>703</v>
      </c>
      <c r="E35" s="22" t="s">
        <v>704</v>
      </c>
      <c r="F35" s="25" t="s">
        <v>6232</v>
      </c>
      <c r="G35" s="22"/>
      <c r="H35" s="22" t="s">
        <v>10294</v>
      </c>
      <c r="I35" s="24">
        <v>13677138109</v>
      </c>
      <c r="J35" s="25" t="s">
        <v>10295</v>
      </c>
      <c r="K35" s="22"/>
      <c r="L35" s="22" t="s">
        <v>10250</v>
      </c>
      <c r="M35" s="22" t="s">
        <v>10251</v>
      </c>
      <c r="N35" s="22" t="s">
        <v>10252</v>
      </c>
      <c r="O35" s="22"/>
      <c r="P35" s="22"/>
      <c r="Q35" s="24">
        <v>41943</v>
      </c>
      <c r="R35" s="22" t="s">
        <v>10250</v>
      </c>
      <c r="S35" s="24" t="s">
        <v>10292</v>
      </c>
      <c r="T35" s="25"/>
    </row>
    <row r="36" ht="20.1" customHeight="1" spans="1:20">
      <c r="A36" s="22" t="s">
        <v>8951</v>
      </c>
      <c r="B36" s="23">
        <v>41943</v>
      </c>
      <c r="C36" s="24" t="s">
        <v>196</v>
      </c>
      <c r="D36" s="22" t="s">
        <v>38</v>
      </c>
      <c r="E36" s="22" t="s">
        <v>430</v>
      </c>
      <c r="F36" s="25" t="s">
        <v>10296</v>
      </c>
      <c r="G36" s="22"/>
      <c r="H36" s="22" t="s">
        <v>10297</v>
      </c>
      <c r="I36" s="24">
        <v>18507736627</v>
      </c>
      <c r="J36" s="25" t="s">
        <v>10298</v>
      </c>
      <c r="K36" s="22"/>
      <c r="L36" s="22" t="s">
        <v>10250</v>
      </c>
      <c r="M36" s="22" t="s">
        <v>5206</v>
      </c>
      <c r="N36" s="22" t="s">
        <v>10252</v>
      </c>
      <c r="O36" s="22"/>
      <c r="P36" s="22"/>
      <c r="Q36" s="24">
        <v>41943</v>
      </c>
      <c r="R36" s="22" t="s">
        <v>10250</v>
      </c>
      <c r="S36" s="24" t="s">
        <v>10292</v>
      </c>
      <c r="T36" s="25"/>
    </row>
    <row r="37" ht="20.1" customHeight="1" spans="1:20">
      <c r="A37" s="22" t="s">
        <v>9344</v>
      </c>
      <c r="B37" s="23">
        <v>41946</v>
      </c>
      <c r="C37" s="24">
        <v>400</v>
      </c>
      <c r="D37" s="22" t="s">
        <v>566</v>
      </c>
      <c r="E37" s="22" t="s">
        <v>1318</v>
      </c>
      <c r="F37" s="25" t="s">
        <v>545</v>
      </c>
      <c r="G37" s="22"/>
      <c r="H37" s="22" t="s">
        <v>134</v>
      </c>
      <c r="I37" s="24">
        <v>18600030408</v>
      </c>
      <c r="J37" s="25" t="s">
        <v>10299</v>
      </c>
      <c r="K37" s="22"/>
      <c r="L37" s="22" t="s">
        <v>10250</v>
      </c>
      <c r="M37" s="22" t="s">
        <v>10258</v>
      </c>
      <c r="N37" s="22" t="s">
        <v>10252</v>
      </c>
      <c r="O37" s="22"/>
      <c r="P37" s="22"/>
      <c r="Q37" s="24">
        <v>41946</v>
      </c>
      <c r="R37" s="22" t="s">
        <v>10250</v>
      </c>
      <c r="S37" s="24">
        <v>41946</v>
      </c>
      <c r="T37" s="25"/>
    </row>
    <row r="38" ht="20.1" customHeight="1" spans="1:20">
      <c r="A38" s="22" t="s">
        <v>9344</v>
      </c>
      <c r="B38" s="23">
        <v>41947</v>
      </c>
      <c r="C38" s="24" t="s">
        <v>196</v>
      </c>
      <c r="D38" s="22" t="s">
        <v>407</v>
      </c>
      <c r="E38" s="22" t="s">
        <v>408</v>
      </c>
      <c r="F38" s="25" t="s">
        <v>5852</v>
      </c>
      <c r="G38" s="22"/>
      <c r="H38" s="22" t="s">
        <v>3274</v>
      </c>
      <c r="I38" s="24">
        <v>13658556388</v>
      </c>
      <c r="J38" s="25" t="s">
        <v>10299</v>
      </c>
      <c r="K38" s="22"/>
      <c r="L38" s="22" t="s">
        <v>10250</v>
      </c>
      <c r="M38" s="22" t="s">
        <v>10251</v>
      </c>
      <c r="N38" s="22" t="s">
        <v>10252</v>
      </c>
      <c r="O38" s="22"/>
      <c r="P38" s="22"/>
      <c r="Q38" s="24">
        <v>41947</v>
      </c>
      <c r="R38" s="22" t="s">
        <v>10250</v>
      </c>
      <c r="S38" s="24">
        <v>41947</v>
      </c>
      <c r="T38" s="25"/>
    </row>
    <row r="39" ht="20.1" customHeight="1" spans="1:20">
      <c r="A39" s="22" t="s">
        <v>9344</v>
      </c>
      <c r="B39" s="23">
        <v>41947</v>
      </c>
      <c r="C39" s="24">
        <v>400</v>
      </c>
      <c r="D39" s="22" t="s">
        <v>407</v>
      </c>
      <c r="E39" s="22" t="s">
        <v>3422</v>
      </c>
      <c r="F39" s="25" t="s">
        <v>10300</v>
      </c>
      <c r="G39" s="22"/>
      <c r="H39" s="22" t="s">
        <v>193</v>
      </c>
      <c r="I39" s="24">
        <v>13595262192</v>
      </c>
      <c r="J39" s="25" t="s">
        <v>10299</v>
      </c>
      <c r="K39" s="22"/>
      <c r="L39" s="22" t="s">
        <v>10250</v>
      </c>
      <c r="M39" s="22" t="s">
        <v>10251</v>
      </c>
      <c r="N39" s="22" t="s">
        <v>10252</v>
      </c>
      <c r="O39" s="22"/>
      <c r="P39" s="22"/>
      <c r="Q39" s="24">
        <v>41947</v>
      </c>
      <c r="R39" s="22" t="s">
        <v>10250</v>
      </c>
      <c r="S39" s="24">
        <v>41947</v>
      </c>
      <c r="T39" s="25"/>
    </row>
    <row r="40" ht="20.1" customHeight="1" spans="1:20">
      <c r="A40" s="22" t="s">
        <v>9344</v>
      </c>
      <c r="B40" s="23">
        <v>41948</v>
      </c>
      <c r="C40" s="24" t="s">
        <v>196</v>
      </c>
      <c r="D40" s="22" t="s">
        <v>121</v>
      </c>
      <c r="E40" s="22" t="s">
        <v>333</v>
      </c>
      <c r="F40" s="25" t="s">
        <v>3428</v>
      </c>
      <c r="G40" s="22"/>
      <c r="H40" s="22" t="s">
        <v>485</v>
      </c>
      <c r="I40" s="24">
        <v>13831630809</v>
      </c>
      <c r="J40" s="25" t="s">
        <v>10301</v>
      </c>
      <c r="K40" s="22"/>
      <c r="L40" s="22" t="s">
        <v>10250</v>
      </c>
      <c r="M40" s="22" t="s">
        <v>10251</v>
      </c>
      <c r="N40" s="22" t="s">
        <v>10252</v>
      </c>
      <c r="O40" s="22"/>
      <c r="P40" s="22"/>
      <c r="Q40" s="24">
        <v>41948</v>
      </c>
      <c r="R40" s="22" t="s">
        <v>10250</v>
      </c>
      <c r="S40" s="24">
        <v>41947</v>
      </c>
      <c r="T40" s="25"/>
    </row>
    <row r="41" ht="20.1" customHeight="1" spans="1:20">
      <c r="A41" s="22" t="s">
        <v>9344</v>
      </c>
      <c r="B41" s="23">
        <v>41948</v>
      </c>
      <c r="C41" s="24" t="s">
        <v>196</v>
      </c>
      <c r="D41" s="22" t="s">
        <v>121</v>
      </c>
      <c r="E41" s="22" t="s">
        <v>2131</v>
      </c>
      <c r="F41" s="25" t="s">
        <v>4946</v>
      </c>
      <c r="G41" s="22"/>
      <c r="H41" s="22" t="s">
        <v>485</v>
      </c>
      <c r="I41" s="24">
        <v>15081099399</v>
      </c>
      <c r="J41" s="25" t="s">
        <v>10299</v>
      </c>
      <c r="K41" s="22"/>
      <c r="L41" s="22" t="s">
        <v>10250</v>
      </c>
      <c r="M41" s="22" t="s">
        <v>10251</v>
      </c>
      <c r="N41" s="22" t="s">
        <v>10252</v>
      </c>
      <c r="O41" s="22"/>
      <c r="P41" s="22"/>
      <c r="Q41" s="24">
        <v>41948</v>
      </c>
      <c r="R41" s="22" t="s">
        <v>10250</v>
      </c>
      <c r="S41" s="24">
        <v>41948</v>
      </c>
      <c r="T41" s="25"/>
    </row>
    <row r="42" ht="20.1" customHeight="1" spans="1:20">
      <c r="A42" s="22" t="s">
        <v>9344</v>
      </c>
      <c r="B42" s="23">
        <v>41949</v>
      </c>
      <c r="C42" s="24" t="s">
        <v>196</v>
      </c>
      <c r="D42" s="22" t="s">
        <v>81</v>
      </c>
      <c r="E42" s="22" t="s">
        <v>629</v>
      </c>
      <c r="F42" s="25" t="s">
        <v>630</v>
      </c>
      <c r="G42" s="22"/>
      <c r="H42" s="22" t="s">
        <v>162</v>
      </c>
      <c r="I42" s="24">
        <v>13874485317</v>
      </c>
      <c r="J42" s="25" t="s">
        <v>10299</v>
      </c>
      <c r="K42" s="22"/>
      <c r="L42" s="22" t="s">
        <v>10250</v>
      </c>
      <c r="M42" s="22" t="s">
        <v>10251</v>
      </c>
      <c r="N42" s="22" t="s">
        <v>10252</v>
      </c>
      <c r="O42" s="22"/>
      <c r="P42" s="22"/>
      <c r="Q42" s="24">
        <v>41949</v>
      </c>
      <c r="R42" s="22" t="s">
        <v>10250</v>
      </c>
      <c r="S42" s="24">
        <v>41949</v>
      </c>
      <c r="T42" s="25"/>
    </row>
    <row r="43" ht="20.1" customHeight="1" spans="1:20">
      <c r="A43" s="22" t="s">
        <v>9344</v>
      </c>
      <c r="B43" s="23">
        <v>41950</v>
      </c>
      <c r="C43" s="24">
        <v>400</v>
      </c>
      <c r="D43" s="22" t="s">
        <v>121</v>
      </c>
      <c r="E43" s="22" t="s">
        <v>333</v>
      </c>
      <c r="F43" s="25" t="s">
        <v>10302</v>
      </c>
      <c r="G43" s="22"/>
      <c r="H43" s="22" t="s">
        <v>48</v>
      </c>
      <c r="I43" s="24">
        <v>18932610217</v>
      </c>
      <c r="J43" s="25" t="s">
        <v>10299</v>
      </c>
      <c r="K43" s="22"/>
      <c r="L43" s="22" t="s">
        <v>10250</v>
      </c>
      <c r="M43" s="22" t="s">
        <v>10251</v>
      </c>
      <c r="N43" s="22" t="s">
        <v>10252</v>
      </c>
      <c r="O43" s="22"/>
      <c r="P43" s="22"/>
      <c r="Q43" s="24">
        <v>41950</v>
      </c>
      <c r="R43" s="22" t="s">
        <v>10250</v>
      </c>
      <c r="S43" s="24">
        <v>41950</v>
      </c>
      <c r="T43" s="25"/>
    </row>
    <row r="44" ht="20.1" customHeight="1" spans="1:20">
      <c r="A44" s="22" t="s">
        <v>9344</v>
      </c>
      <c r="B44" s="23">
        <v>41950</v>
      </c>
      <c r="C44" s="24">
        <v>400</v>
      </c>
      <c r="D44" s="22" t="s">
        <v>255</v>
      </c>
      <c r="E44" s="22" t="s">
        <v>1809</v>
      </c>
      <c r="F44" s="25" t="s">
        <v>1810</v>
      </c>
      <c r="G44" s="22"/>
      <c r="H44" s="22" t="s">
        <v>10303</v>
      </c>
      <c r="I44" s="24">
        <v>13778219450</v>
      </c>
      <c r="J44" s="25" t="s">
        <v>10299</v>
      </c>
      <c r="K44" s="22"/>
      <c r="L44" s="22" t="s">
        <v>10250</v>
      </c>
      <c r="M44" s="22" t="s">
        <v>10251</v>
      </c>
      <c r="N44" s="22" t="s">
        <v>10252</v>
      </c>
      <c r="O44" s="22"/>
      <c r="P44" s="22"/>
      <c r="Q44" s="24">
        <v>41950</v>
      </c>
      <c r="R44" s="22" t="s">
        <v>10250</v>
      </c>
      <c r="S44" s="24">
        <v>41950</v>
      </c>
      <c r="T44" s="25"/>
    </row>
    <row r="45" ht="20.1" customHeight="1" spans="1:20">
      <c r="A45" s="22" t="s">
        <v>9344</v>
      </c>
      <c r="B45" s="23">
        <v>41953</v>
      </c>
      <c r="C45" s="24" t="s">
        <v>196</v>
      </c>
      <c r="D45" s="22" t="s">
        <v>113</v>
      </c>
      <c r="E45" s="22" t="s">
        <v>1555</v>
      </c>
      <c r="F45" s="25" t="s">
        <v>5611</v>
      </c>
      <c r="G45" s="22"/>
      <c r="H45" s="22" t="s">
        <v>1342</v>
      </c>
      <c r="I45" s="24">
        <v>18669628565</v>
      </c>
      <c r="J45" s="25" t="s">
        <v>10304</v>
      </c>
      <c r="K45" s="22"/>
      <c r="L45" s="22" t="s">
        <v>10250</v>
      </c>
      <c r="M45" s="22" t="s">
        <v>10251</v>
      </c>
      <c r="N45" s="22" t="s">
        <v>10252</v>
      </c>
      <c r="O45" s="22"/>
      <c r="P45" s="22"/>
      <c r="Q45" s="24">
        <v>41953</v>
      </c>
      <c r="R45" s="22" t="s">
        <v>10250</v>
      </c>
      <c r="S45" s="24">
        <v>41953</v>
      </c>
      <c r="T45" s="25"/>
    </row>
    <row r="46" ht="20.1" customHeight="1" spans="1:20">
      <c r="A46" s="22" t="s">
        <v>9344</v>
      </c>
      <c r="B46" s="23">
        <v>41953</v>
      </c>
      <c r="C46" s="24" t="s">
        <v>196</v>
      </c>
      <c r="D46" s="22" t="s">
        <v>38</v>
      </c>
      <c r="E46" s="22" t="s">
        <v>39</v>
      </c>
      <c r="F46" s="25" t="s">
        <v>10305</v>
      </c>
      <c r="G46" s="22"/>
      <c r="H46" s="22" t="s">
        <v>41</v>
      </c>
      <c r="I46" s="24">
        <v>13977178500</v>
      </c>
      <c r="J46" s="25" t="s">
        <v>10304</v>
      </c>
      <c r="K46" s="22"/>
      <c r="L46" s="22" t="s">
        <v>10250</v>
      </c>
      <c r="M46" s="22" t="s">
        <v>10251</v>
      </c>
      <c r="N46" s="22" t="s">
        <v>10252</v>
      </c>
      <c r="O46" s="22"/>
      <c r="P46" s="22"/>
      <c r="Q46" s="24">
        <v>41953</v>
      </c>
      <c r="R46" s="22" t="s">
        <v>10250</v>
      </c>
      <c r="S46" s="24">
        <v>41953</v>
      </c>
      <c r="T46" s="25"/>
    </row>
    <row r="47" ht="20.1" customHeight="1" spans="1:20">
      <c r="A47" s="22" t="s">
        <v>9344</v>
      </c>
      <c r="B47" s="23">
        <v>41953</v>
      </c>
      <c r="C47" s="24" t="s">
        <v>196</v>
      </c>
      <c r="D47" s="22" t="s">
        <v>27</v>
      </c>
      <c r="E47" s="22" t="s">
        <v>10306</v>
      </c>
      <c r="F47" s="25" t="s">
        <v>10307</v>
      </c>
      <c r="G47" s="22"/>
      <c r="H47" s="22" t="s">
        <v>10308</v>
      </c>
      <c r="I47" s="24">
        <v>13965434548</v>
      </c>
      <c r="J47" s="25" t="s">
        <v>10304</v>
      </c>
      <c r="K47" s="22"/>
      <c r="L47" s="22" t="s">
        <v>10250</v>
      </c>
      <c r="M47" s="22" t="s">
        <v>49</v>
      </c>
      <c r="N47" s="22" t="s">
        <v>10252</v>
      </c>
      <c r="O47" s="22"/>
      <c r="P47" s="22"/>
      <c r="Q47" s="24">
        <v>41953</v>
      </c>
      <c r="R47" s="22" t="s">
        <v>10250</v>
      </c>
      <c r="S47" s="24">
        <v>41953</v>
      </c>
      <c r="T47" s="25"/>
    </row>
    <row r="48" ht="20.1" customHeight="1" spans="1:20">
      <c r="A48" s="22" t="s">
        <v>9344</v>
      </c>
      <c r="B48" s="23">
        <v>41953</v>
      </c>
      <c r="C48" s="24" t="s">
        <v>196</v>
      </c>
      <c r="D48" s="22" t="s">
        <v>113</v>
      </c>
      <c r="E48" s="22" t="s">
        <v>478</v>
      </c>
      <c r="F48" s="25" t="s">
        <v>10309</v>
      </c>
      <c r="G48" s="22"/>
      <c r="H48" s="22" t="s">
        <v>552</v>
      </c>
      <c r="I48" s="24">
        <v>18653719925</v>
      </c>
      <c r="J48" s="25" t="s">
        <v>10310</v>
      </c>
      <c r="K48" s="22"/>
      <c r="L48" s="22" t="s">
        <v>10250</v>
      </c>
      <c r="M48" s="22" t="s">
        <v>10251</v>
      </c>
      <c r="N48" s="22" t="s">
        <v>10252</v>
      </c>
      <c r="O48" s="22"/>
      <c r="P48" s="22"/>
      <c r="Q48" s="24">
        <v>41953</v>
      </c>
      <c r="R48" s="22" t="s">
        <v>10250</v>
      </c>
      <c r="S48" s="24">
        <v>41953</v>
      </c>
      <c r="T48" s="25"/>
    </row>
    <row r="49" ht="20.1" customHeight="1" spans="1:20">
      <c r="A49" s="22" t="s">
        <v>9344</v>
      </c>
      <c r="B49" s="23">
        <v>41953</v>
      </c>
      <c r="C49" s="24" t="s">
        <v>196</v>
      </c>
      <c r="D49" s="22" t="s">
        <v>113</v>
      </c>
      <c r="E49" s="22" t="s">
        <v>1555</v>
      </c>
      <c r="F49" s="25" t="s">
        <v>5611</v>
      </c>
      <c r="G49" s="22"/>
      <c r="H49" s="22" t="s">
        <v>1342</v>
      </c>
      <c r="I49" s="24">
        <v>18669628565</v>
      </c>
      <c r="J49" s="25" t="s">
        <v>10304</v>
      </c>
      <c r="K49" s="22"/>
      <c r="L49" s="22" t="s">
        <v>10250</v>
      </c>
      <c r="M49" s="22" t="s">
        <v>10258</v>
      </c>
      <c r="N49" s="22" t="s">
        <v>10252</v>
      </c>
      <c r="O49" s="22"/>
      <c r="P49" s="22"/>
      <c r="Q49" s="24">
        <v>41953</v>
      </c>
      <c r="R49" s="22" t="s">
        <v>10250</v>
      </c>
      <c r="S49" s="24">
        <v>41953</v>
      </c>
      <c r="T49" s="25"/>
    </row>
    <row r="50" ht="20.1" customHeight="1" spans="1:20">
      <c r="A50" s="22" t="s">
        <v>9344</v>
      </c>
      <c r="B50" s="23">
        <v>41953</v>
      </c>
      <c r="C50" s="24" t="s">
        <v>196</v>
      </c>
      <c r="D50" s="22" t="s">
        <v>121</v>
      </c>
      <c r="E50" s="22" t="s">
        <v>4436</v>
      </c>
      <c r="F50" s="25" t="s">
        <v>4437</v>
      </c>
      <c r="G50" s="22"/>
      <c r="H50" s="22" t="s">
        <v>1514</v>
      </c>
      <c r="I50" s="24">
        <v>15511998901</v>
      </c>
      <c r="J50" s="25" t="s">
        <v>10310</v>
      </c>
      <c r="K50" s="22"/>
      <c r="L50" s="22" t="s">
        <v>10250</v>
      </c>
      <c r="M50" s="22" t="s">
        <v>10251</v>
      </c>
      <c r="N50" s="22" t="s">
        <v>10252</v>
      </c>
      <c r="O50" s="22"/>
      <c r="P50" s="22"/>
      <c r="Q50" s="24">
        <v>41953</v>
      </c>
      <c r="R50" s="22" t="s">
        <v>10250</v>
      </c>
      <c r="S50" s="24">
        <v>41953</v>
      </c>
      <c r="T50" s="25"/>
    </row>
    <row r="51" ht="20.1" customHeight="1" spans="1:20">
      <c r="A51" s="22" t="s">
        <v>9344</v>
      </c>
      <c r="B51" s="23">
        <v>41953</v>
      </c>
      <c r="C51" s="24" t="s">
        <v>196</v>
      </c>
      <c r="D51" s="22" t="s">
        <v>121</v>
      </c>
      <c r="E51" s="22" t="s">
        <v>1097</v>
      </c>
      <c r="F51" s="25" t="s">
        <v>1098</v>
      </c>
      <c r="G51" s="22"/>
      <c r="H51" s="22" t="s">
        <v>505</v>
      </c>
      <c r="I51" s="24">
        <v>13831378210</v>
      </c>
      <c r="J51" s="25" t="s">
        <v>10311</v>
      </c>
      <c r="K51" s="22"/>
      <c r="L51" s="22" t="s">
        <v>10250</v>
      </c>
      <c r="M51" s="22" t="s">
        <v>10258</v>
      </c>
      <c r="N51" s="22" t="s">
        <v>10252</v>
      </c>
      <c r="O51" s="22"/>
      <c r="P51" s="22"/>
      <c r="Q51" s="24">
        <v>41953</v>
      </c>
      <c r="R51" s="22" t="s">
        <v>10250</v>
      </c>
      <c r="S51" s="24">
        <v>41953</v>
      </c>
      <c r="T51" s="25"/>
    </row>
    <row r="52" ht="20.1" customHeight="1" spans="1:20">
      <c r="A52" s="22" t="s">
        <v>9344</v>
      </c>
      <c r="B52" s="23">
        <v>41954</v>
      </c>
      <c r="C52" s="24" t="s">
        <v>196</v>
      </c>
      <c r="D52" s="22" t="s">
        <v>113</v>
      </c>
      <c r="E52" s="22" t="s">
        <v>385</v>
      </c>
      <c r="F52" s="25" t="s">
        <v>1949</v>
      </c>
      <c r="G52" s="22"/>
      <c r="H52" s="22" t="s">
        <v>1950</v>
      </c>
      <c r="I52" s="24">
        <v>18315465716</v>
      </c>
      <c r="J52" s="25" t="s">
        <v>10312</v>
      </c>
      <c r="K52" s="22"/>
      <c r="L52" s="22" t="s">
        <v>10250</v>
      </c>
      <c r="M52" s="22" t="s">
        <v>10251</v>
      </c>
      <c r="N52" s="22" t="s">
        <v>10252</v>
      </c>
      <c r="O52" s="22"/>
      <c r="P52" s="22"/>
      <c r="Q52" s="24">
        <v>41954</v>
      </c>
      <c r="R52" s="22" t="s">
        <v>10250</v>
      </c>
      <c r="S52" s="24">
        <v>41954</v>
      </c>
      <c r="T52" s="25"/>
    </row>
    <row r="53" ht="20.1" customHeight="1" spans="1:20">
      <c r="A53" s="22" t="s">
        <v>9344</v>
      </c>
      <c r="B53" s="23">
        <v>41957</v>
      </c>
      <c r="C53" s="24" t="s">
        <v>196</v>
      </c>
      <c r="D53" s="22" t="s">
        <v>81</v>
      </c>
      <c r="E53" s="22" t="s">
        <v>82</v>
      </c>
      <c r="F53" s="25" t="s">
        <v>10313</v>
      </c>
      <c r="G53" s="22"/>
      <c r="H53" s="22" t="s">
        <v>443</v>
      </c>
      <c r="I53" s="24">
        <v>13037337760</v>
      </c>
      <c r="J53" s="25" t="s">
        <v>10312</v>
      </c>
      <c r="K53" s="22"/>
      <c r="L53" s="22" t="s">
        <v>10250</v>
      </c>
      <c r="M53" s="22" t="s">
        <v>10251</v>
      </c>
      <c r="N53" s="22" t="s">
        <v>10252</v>
      </c>
      <c r="O53" s="22"/>
      <c r="P53" s="22"/>
      <c r="Q53" s="24">
        <v>41957</v>
      </c>
      <c r="R53" s="22" t="s">
        <v>10250</v>
      </c>
      <c r="S53" s="24">
        <v>41954</v>
      </c>
      <c r="T53" s="25"/>
    </row>
    <row r="54" ht="20.1" customHeight="1" spans="1:20">
      <c r="A54" s="22" t="s">
        <v>9344</v>
      </c>
      <c r="B54" s="23">
        <v>41957</v>
      </c>
      <c r="C54" s="24">
        <v>400</v>
      </c>
      <c r="D54" s="22" t="s">
        <v>703</v>
      </c>
      <c r="E54" s="22" t="s">
        <v>4487</v>
      </c>
      <c r="F54" s="25" t="s">
        <v>10314</v>
      </c>
      <c r="G54" s="22"/>
      <c r="H54" s="22" t="s">
        <v>475</v>
      </c>
      <c r="I54" s="24">
        <v>18064188699</v>
      </c>
      <c r="J54" s="25" t="s">
        <v>10315</v>
      </c>
      <c r="K54" s="22"/>
      <c r="L54" s="22" t="s">
        <v>10250</v>
      </c>
      <c r="M54" s="22" t="s">
        <v>10251</v>
      </c>
      <c r="N54" s="22" t="s">
        <v>10252</v>
      </c>
      <c r="O54" s="22"/>
      <c r="P54" s="22"/>
      <c r="Q54" s="24">
        <v>41957</v>
      </c>
      <c r="R54" s="22" t="s">
        <v>10250</v>
      </c>
      <c r="S54" s="24">
        <v>41957</v>
      </c>
      <c r="T54" s="25"/>
    </row>
    <row r="55" ht="20.1" customHeight="1" spans="1:20">
      <c r="A55" s="22" t="s">
        <v>9344</v>
      </c>
      <c r="B55" s="23">
        <v>41960</v>
      </c>
      <c r="C55" s="24">
        <v>400</v>
      </c>
      <c r="D55" s="22" t="s">
        <v>45</v>
      </c>
      <c r="E55" s="22" t="s">
        <v>4853</v>
      </c>
      <c r="F55" s="25" t="s">
        <v>5389</v>
      </c>
      <c r="G55" s="22"/>
      <c r="H55" s="22" t="s">
        <v>1060</v>
      </c>
      <c r="I55" s="24">
        <v>18739510112</v>
      </c>
      <c r="J55" s="25" t="s">
        <v>10316</v>
      </c>
      <c r="K55" s="22"/>
      <c r="L55" s="22" t="s">
        <v>10250</v>
      </c>
      <c r="M55" s="22" t="s">
        <v>10251</v>
      </c>
      <c r="N55" s="22" t="s">
        <v>10252</v>
      </c>
      <c r="O55" s="22"/>
      <c r="P55" s="22"/>
      <c r="Q55" s="24">
        <v>41960</v>
      </c>
      <c r="R55" s="22" t="s">
        <v>10250</v>
      </c>
      <c r="S55" s="24">
        <v>41960</v>
      </c>
      <c r="T55" s="25"/>
    </row>
    <row r="56" ht="20.1" customHeight="1" spans="1:20">
      <c r="A56" s="22" t="s">
        <v>9344</v>
      </c>
      <c r="B56" s="23">
        <v>41962</v>
      </c>
      <c r="C56" s="24">
        <v>400</v>
      </c>
      <c r="D56" s="22" t="s">
        <v>45</v>
      </c>
      <c r="E56" s="22" t="s">
        <v>4853</v>
      </c>
      <c r="F56" s="25" t="s">
        <v>302</v>
      </c>
      <c r="G56" s="22"/>
      <c r="H56" s="22" t="s">
        <v>280</v>
      </c>
      <c r="I56" s="24">
        <v>18539797992</v>
      </c>
      <c r="J56" s="25" t="s">
        <v>10317</v>
      </c>
      <c r="K56" s="22"/>
      <c r="L56" s="22" t="s">
        <v>10250</v>
      </c>
      <c r="M56" s="22" t="s">
        <v>10251</v>
      </c>
      <c r="N56" s="22" t="s">
        <v>10252</v>
      </c>
      <c r="O56" s="22"/>
      <c r="P56" s="22"/>
      <c r="Q56" s="24">
        <v>41962</v>
      </c>
      <c r="R56" s="22" t="s">
        <v>10250</v>
      </c>
      <c r="S56" s="24">
        <v>41962</v>
      </c>
      <c r="T56" s="25"/>
    </row>
    <row r="57" ht="20.1" customHeight="1" spans="1:20">
      <c r="A57" s="22" t="s">
        <v>9344</v>
      </c>
      <c r="B57" s="23">
        <v>41962</v>
      </c>
      <c r="C57" s="24" t="s">
        <v>196</v>
      </c>
      <c r="D57" s="22" t="s">
        <v>255</v>
      </c>
      <c r="E57" s="22" t="s">
        <v>1813</v>
      </c>
      <c r="F57" s="25" t="s">
        <v>5220</v>
      </c>
      <c r="G57" s="22"/>
      <c r="H57" s="22" t="s">
        <v>309</v>
      </c>
      <c r="I57" s="24">
        <v>13608107817</v>
      </c>
      <c r="J57" s="25" t="s">
        <v>4935</v>
      </c>
      <c r="K57" s="22"/>
      <c r="L57" s="22" t="s">
        <v>10250</v>
      </c>
      <c r="M57" s="22" t="s">
        <v>10251</v>
      </c>
      <c r="N57" s="22" t="s">
        <v>10252</v>
      </c>
      <c r="O57" s="22"/>
      <c r="P57" s="22"/>
      <c r="Q57" s="24">
        <v>41962</v>
      </c>
      <c r="R57" s="22" t="s">
        <v>10250</v>
      </c>
      <c r="S57" s="24">
        <v>41962</v>
      </c>
      <c r="T57" s="25"/>
    </row>
    <row r="58" ht="20.1" customHeight="1" spans="1:20">
      <c r="A58" s="22" t="s">
        <v>9344</v>
      </c>
      <c r="B58" s="23">
        <v>41967</v>
      </c>
      <c r="C58" s="24" t="s">
        <v>196</v>
      </c>
      <c r="D58" s="22" t="s">
        <v>255</v>
      </c>
      <c r="E58" s="22" t="s">
        <v>896</v>
      </c>
      <c r="F58" s="25" t="s">
        <v>897</v>
      </c>
      <c r="G58" s="22"/>
      <c r="H58" s="22" t="s">
        <v>77</v>
      </c>
      <c r="I58" s="24">
        <v>13808146705</v>
      </c>
      <c r="J58" s="25" t="s">
        <v>10318</v>
      </c>
      <c r="K58" s="22"/>
      <c r="L58" s="22" t="s">
        <v>10250</v>
      </c>
      <c r="M58" s="22" t="s">
        <v>10251</v>
      </c>
      <c r="N58" s="22" t="s">
        <v>10252</v>
      </c>
      <c r="O58" s="22"/>
      <c r="P58" s="22"/>
      <c r="Q58" s="24">
        <v>41967</v>
      </c>
      <c r="R58" s="22" t="s">
        <v>10250</v>
      </c>
      <c r="S58" s="24">
        <v>41962</v>
      </c>
      <c r="T58" s="25"/>
    </row>
    <row r="59" ht="20.1" customHeight="1" spans="1:20">
      <c r="A59" s="22" t="s">
        <v>9344</v>
      </c>
      <c r="B59" s="23">
        <v>41967</v>
      </c>
      <c r="C59" s="24" t="s">
        <v>196</v>
      </c>
      <c r="D59" s="22" t="s">
        <v>703</v>
      </c>
      <c r="E59" s="22" t="s">
        <v>2683</v>
      </c>
      <c r="F59" s="25" t="s">
        <v>2684</v>
      </c>
      <c r="G59" s="22"/>
      <c r="H59" s="22" t="s">
        <v>3057</v>
      </c>
      <c r="I59" s="24">
        <v>13872769976</v>
      </c>
      <c r="J59" s="25" t="s">
        <v>10318</v>
      </c>
      <c r="K59" s="22"/>
      <c r="L59" s="22" t="s">
        <v>10250</v>
      </c>
      <c r="M59" s="22" t="s">
        <v>10251</v>
      </c>
      <c r="N59" s="22" t="s">
        <v>10252</v>
      </c>
      <c r="O59" s="22"/>
      <c r="P59" s="22"/>
      <c r="Q59" s="24">
        <v>41967</v>
      </c>
      <c r="R59" s="22" t="s">
        <v>10250</v>
      </c>
      <c r="S59" s="24">
        <v>41967</v>
      </c>
      <c r="T59" s="25"/>
    </row>
    <row r="60" ht="20.1" customHeight="1" spans="1:20">
      <c r="A60" s="22" t="s">
        <v>9344</v>
      </c>
      <c r="B60" s="23">
        <v>41967</v>
      </c>
      <c r="C60" s="24" t="s">
        <v>196</v>
      </c>
      <c r="D60" s="22" t="s">
        <v>113</v>
      </c>
      <c r="E60" s="22" t="s">
        <v>637</v>
      </c>
      <c r="F60" s="25" t="s">
        <v>1287</v>
      </c>
      <c r="G60" s="22"/>
      <c r="H60" s="22" t="s">
        <v>280</v>
      </c>
      <c r="I60" s="24">
        <v>18663307789</v>
      </c>
      <c r="J60" s="25" t="s">
        <v>10318</v>
      </c>
      <c r="K60" s="22"/>
      <c r="L60" s="22" t="s">
        <v>10250</v>
      </c>
      <c r="M60" s="22" t="s">
        <v>10251</v>
      </c>
      <c r="N60" s="22" t="s">
        <v>10252</v>
      </c>
      <c r="O60" s="22"/>
      <c r="P60" s="22"/>
      <c r="Q60" s="24">
        <v>41967</v>
      </c>
      <c r="R60" s="22" t="s">
        <v>10250</v>
      </c>
      <c r="S60" s="24">
        <v>41967</v>
      </c>
      <c r="T60" s="25"/>
    </row>
    <row r="61" ht="20.1" customHeight="1" spans="1:20">
      <c r="A61" s="22" t="s">
        <v>9344</v>
      </c>
      <c r="B61" s="23">
        <v>41968</v>
      </c>
      <c r="C61" s="24" t="s">
        <v>196</v>
      </c>
      <c r="D61" s="22" t="s">
        <v>255</v>
      </c>
      <c r="E61" s="22" t="s">
        <v>3671</v>
      </c>
      <c r="F61" s="25" t="s">
        <v>6829</v>
      </c>
      <c r="G61" s="22"/>
      <c r="H61" s="22" t="s">
        <v>68</v>
      </c>
      <c r="I61" s="24">
        <v>15983642425</v>
      </c>
      <c r="J61" s="25" t="s">
        <v>10318</v>
      </c>
      <c r="K61" s="22"/>
      <c r="L61" s="22" t="s">
        <v>10250</v>
      </c>
      <c r="M61" s="22" t="s">
        <v>10251</v>
      </c>
      <c r="N61" s="22" t="s">
        <v>10252</v>
      </c>
      <c r="O61" s="22"/>
      <c r="P61" s="22"/>
      <c r="Q61" s="24">
        <v>41968</v>
      </c>
      <c r="R61" s="22" t="s">
        <v>10250</v>
      </c>
      <c r="S61" s="24">
        <v>41967</v>
      </c>
      <c r="T61" s="25"/>
    </row>
    <row r="62" ht="20.1" customHeight="1" spans="1:20">
      <c r="A62" s="22" t="s">
        <v>9344</v>
      </c>
      <c r="B62" s="23">
        <v>41971</v>
      </c>
      <c r="C62" s="24">
        <v>400</v>
      </c>
      <c r="D62" s="22" t="s">
        <v>45</v>
      </c>
      <c r="E62" s="22" t="s">
        <v>197</v>
      </c>
      <c r="F62" s="25" t="s">
        <v>623</v>
      </c>
      <c r="G62" s="22"/>
      <c r="H62" s="22" t="s">
        <v>3364</v>
      </c>
      <c r="I62" s="24" t="s">
        <v>10319</v>
      </c>
      <c r="J62" s="25" t="s">
        <v>10318</v>
      </c>
      <c r="K62" s="22"/>
      <c r="L62" s="22" t="s">
        <v>10250</v>
      </c>
      <c r="M62" s="22" t="s">
        <v>10251</v>
      </c>
      <c r="N62" s="22" t="s">
        <v>10252</v>
      </c>
      <c r="O62" s="22"/>
      <c r="P62" s="22"/>
      <c r="Q62" s="24">
        <v>41971</v>
      </c>
      <c r="R62" s="22" t="s">
        <v>10250</v>
      </c>
      <c r="S62" s="24">
        <v>41968</v>
      </c>
      <c r="T62" s="25"/>
    </row>
    <row r="63" ht="20.1" customHeight="1" spans="1:20">
      <c r="A63" s="22" t="s">
        <v>9960</v>
      </c>
      <c r="B63" s="23">
        <v>41974</v>
      </c>
      <c r="C63" s="24" t="s">
        <v>196</v>
      </c>
      <c r="D63" s="22" t="s">
        <v>81</v>
      </c>
      <c r="E63" s="22" t="s">
        <v>629</v>
      </c>
      <c r="F63" s="25" t="s">
        <v>10320</v>
      </c>
      <c r="G63" s="22"/>
      <c r="H63" s="22" t="s">
        <v>4749</v>
      </c>
      <c r="I63" s="24" t="s">
        <v>10321</v>
      </c>
      <c r="J63" s="25" t="s">
        <v>10318</v>
      </c>
      <c r="K63" s="22"/>
      <c r="L63" s="22" t="s">
        <v>10250</v>
      </c>
      <c r="M63" s="22" t="s">
        <v>4445</v>
      </c>
      <c r="N63" s="22" t="s">
        <v>10252</v>
      </c>
      <c r="O63" s="22"/>
      <c r="P63" s="22"/>
      <c r="Q63" s="24">
        <v>41974</v>
      </c>
      <c r="R63" s="22" t="s">
        <v>10250</v>
      </c>
      <c r="S63" s="24">
        <v>41971</v>
      </c>
      <c r="T63" s="25"/>
    </row>
    <row r="64" ht="20.1" customHeight="1" spans="1:20">
      <c r="A64" s="22" t="s">
        <v>9960</v>
      </c>
      <c r="B64" s="23">
        <v>41974</v>
      </c>
      <c r="C64" s="24" t="s">
        <v>196</v>
      </c>
      <c r="D64" s="22" t="s">
        <v>38</v>
      </c>
      <c r="E64" s="22" t="s">
        <v>1720</v>
      </c>
      <c r="F64" s="25" t="s">
        <v>1721</v>
      </c>
      <c r="G64" s="22"/>
      <c r="H64" s="22" t="s">
        <v>10322</v>
      </c>
      <c r="I64" s="24">
        <v>13517655280</v>
      </c>
      <c r="J64" s="25" t="s">
        <v>10323</v>
      </c>
      <c r="K64" s="22"/>
      <c r="L64" s="22" t="s">
        <v>10250</v>
      </c>
      <c r="M64" s="22" t="s">
        <v>49</v>
      </c>
      <c r="N64" s="22" t="s">
        <v>10252</v>
      </c>
      <c r="O64" s="22"/>
      <c r="P64" s="22"/>
      <c r="Q64" s="24">
        <v>41974</v>
      </c>
      <c r="R64" s="22" t="s">
        <v>223</v>
      </c>
      <c r="S64" s="24">
        <v>41974</v>
      </c>
      <c r="T64" s="25"/>
    </row>
    <row r="65" ht="20.1" customHeight="1" spans="1:20">
      <c r="A65" s="22" t="s">
        <v>9960</v>
      </c>
      <c r="B65" s="23">
        <v>41975</v>
      </c>
      <c r="C65" s="24" t="s">
        <v>196</v>
      </c>
      <c r="D65" s="22" t="s">
        <v>38</v>
      </c>
      <c r="E65" s="22" t="s">
        <v>2759</v>
      </c>
      <c r="F65" s="25" t="s">
        <v>10324</v>
      </c>
      <c r="G65" s="22"/>
      <c r="H65" s="22" t="s">
        <v>258</v>
      </c>
      <c r="I65" s="24">
        <v>15676520325</v>
      </c>
      <c r="J65" s="25" t="s">
        <v>10325</v>
      </c>
      <c r="K65" s="22"/>
      <c r="L65" s="22" t="s">
        <v>10250</v>
      </c>
      <c r="M65" s="22" t="s">
        <v>49</v>
      </c>
      <c r="N65" s="22" t="s">
        <v>10252</v>
      </c>
      <c r="O65" s="22"/>
      <c r="P65" s="22"/>
      <c r="Q65" s="24">
        <v>41975</v>
      </c>
      <c r="R65" s="22" t="s">
        <v>223</v>
      </c>
      <c r="S65" s="24">
        <v>41975</v>
      </c>
      <c r="T65" s="25"/>
    </row>
    <row r="66" ht="20.1" customHeight="1" spans="1:20">
      <c r="A66" s="22" t="s">
        <v>9960</v>
      </c>
      <c r="B66" s="23">
        <v>41975</v>
      </c>
      <c r="C66" s="24">
        <v>400</v>
      </c>
      <c r="D66" s="22" t="s">
        <v>45</v>
      </c>
      <c r="E66" s="22" t="s">
        <v>75</v>
      </c>
      <c r="F66" s="25" t="s">
        <v>76</v>
      </c>
      <c r="G66" s="22"/>
      <c r="H66" s="22" t="s">
        <v>48</v>
      </c>
      <c r="I66" s="24">
        <v>18568212392</v>
      </c>
      <c r="J66" s="25" t="s">
        <v>10326</v>
      </c>
      <c r="K66" s="22"/>
      <c r="L66" s="22" t="s">
        <v>10250</v>
      </c>
      <c r="M66" s="22" t="s">
        <v>49</v>
      </c>
      <c r="N66" s="22" t="s">
        <v>10252</v>
      </c>
      <c r="O66" s="22"/>
      <c r="P66" s="22"/>
      <c r="Q66" s="24">
        <v>41975</v>
      </c>
      <c r="R66" s="22" t="s">
        <v>10250</v>
      </c>
      <c r="S66" s="24">
        <v>41975</v>
      </c>
      <c r="T66" s="25"/>
    </row>
    <row r="67" ht="20.1" customHeight="1" spans="1:20">
      <c r="A67" s="22" t="s">
        <v>9960</v>
      </c>
      <c r="B67" s="23">
        <v>41976</v>
      </c>
      <c r="C67" s="24">
        <v>400</v>
      </c>
      <c r="D67" s="22" t="s">
        <v>703</v>
      </c>
      <c r="E67" s="22" t="s">
        <v>848</v>
      </c>
      <c r="F67" s="25" t="s">
        <v>849</v>
      </c>
      <c r="G67" s="22"/>
      <c r="H67" s="22" t="s">
        <v>10327</v>
      </c>
      <c r="I67" s="24">
        <v>13476276289</v>
      </c>
      <c r="J67" s="25" t="s">
        <v>10328</v>
      </c>
      <c r="K67" s="22"/>
      <c r="L67" s="22" t="s">
        <v>10250</v>
      </c>
      <c r="M67" s="22" t="s">
        <v>49</v>
      </c>
      <c r="N67" s="22" t="s">
        <v>10252</v>
      </c>
      <c r="O67" s="22"/>
      <c r="P67" s="22"/>
      <c r="Q67" s="24">
        <v>41976</v>
      </c>
      <c r="R67" s="22" t="s">
        <v>223</v>
      </c>
      <c r="S67" s="24">
        <v>41976</v>
      </c>
      <c r="T67" s="25"/>
    </row>
    <row r="68" ht="20.1" customHeight="1" spans="1:20">
      <c r="A68" s="22" t="s">
        <v>9960</v>
      </c>
      <c r="B68" s="23">
        <v>41977</v>
      </c>
      <c r="C68" s="24">
        <v>400</v>
      </c>
      <c r="D68" s="22" t="s">
        <v>121</v>
      </c>
      <c r="E68" s="22" t="s">
        <v>333</v>
      </c>
      <c r="F68" s="25" t="s">
        <v>10302</v>
      </c>
      <c r="G68" s="22"/>
      <c r="H68" s="22" t="s">
        <v>48</v>
      </c>
      <c r="I68" s="24">
        <v>18932610217</v>
      </c>
      <c r="J68" s="25" t="s">
        <v>10329</v>
      </c>
      <c r="K68" s="22"/>
      <c r="L68" s="22" t="s">
        <v>10250</v>
      </c>
      <c r="M68" s="22" t="s">
        <v>4445</v>
      </c>
      <c r="N68" s="22" t="s">
        <v>10252</v>
      </c>
      <c r="O68" s="22"/>
      <c r="P68" s="22"/>
      <c r="Q68" s="24">
        <v>41977</v>
      </c>
      <c r="R68" s="22" t="s">
        <v>223</v>
      </c>
      <c r="S68" s="24">
        <v>41977</v>
      </c>
      <c r="T68" s="25"/>
    </row>
    <row r="69" ht="20.1" customHeight="1" spans="1:20">
      <c r="A69" s="22" t="s">
        <v>9960</v>
      </c>
      <c r="B69" s="23">
        <v>41977</v>
      </c>
      <c r="C69" s="24">
        <v>400</v>
      </c>
      <c r="D69" s="22" t="s">
        <v>765</v>
      </c>
      <c r="E69" s="22" t="s">
        <v>765</v>
      </c>
      <c r="F69" s="25" t="s">
        <v>10330</v>
      </c>
      <c r="G69" s="22"/>
      <c r="H69" s="22" t="s">
        <v>3274</v>
      </c>
      <c r="I69" s="24">
        <v>13578555527</v>
      </c>
      <c r="J69" s="25" t="s">
        <v>10329</v>
      </c>
      <c r="K69" s="22"/>
      <c r="L69" s="22" t="s">
        <v>10250</v>
      </c>
      <c r="M69" s="22" t="s">
        <v>4445</v>
      </c>
      <c r="N69" s="22" t="s">
        <v>10252</v>
      </c>
      <c r="O69" s="22"/>
      <c r="P69" s="22"/>
      <c r="Q69" s="24">
        <v>41977</v>
      </c>
      <c r="R69" s="22" t="s">
        <v>223</v>
      </c>
      <c r="S69" s="24">
        <v>41977</v>
      </c>
      <c r="T69" s="25"/>
    </row>
    <row r="70" ht="20.1" customHeight="1" spans="1:20">
      <c r="A70" s="22" t="s">
        <v>25</v>
      </c>
      <c r="B70" s="23">
        <v>41649</v>
      </c>
      <c r="C70" s="24">
        <v>400</v>
      </c>
      <c r="D70" s="22" t="s">
        <v>38</v>
      </c>
      <c r="E70" s="22" t="s">
        <v>3790</v>
      </c>
      <c r="F70" s="25" t="s">
        <v>1214</v>
      </c>
      <c r="G70" s="22"/>
      <c r="H70" s="22" t="s">
        <v>258</v>
      </c>
      <c r="I70" s="24">
        <v>13086760358</v>
      </c>
      <c r="J70" s="25" t="s">
        <v>10331</v>
      </c>
      <c r="K70" s="22"/>
      <c r="L70" s="22" t="s">
        <v>10250</v>
      </c>
      <c r="M70" s="22" t="s">
        <v>10251</v>
      </c>
      <c r="N70" s="22" t="s">
        <v>10252</v>
      </c>
      <c r="O70" s="22"/>
      <c r="P70" s="22"/>
      <c r="Q70" s="24">
        <v>41983</v>
      </c>
      <c r="R70" s="22" t="s">
        <v>10250</v>
      </c>
      <c r="S70" s="24" t="s">
        <v>10332</v>
      </c>
      <c r="T70" s="25"/>
    </row>
    <row r="71" ht="20.1" customHeight="1" spans="1:20">
      <c r="A71" s="22" t="s">
        <v>9960</v>
      </c>
      <c r="B71" s="23" t="s">
        <v>10332</v>
      </c>
      <c r="C71" s="24">
        <v>400</v>
      </c>
      <c r="D71" s="22" t="s">
        <v>138</v>
      </c>
      <c r="E71" s="22" t="s">
        <v>483</v>
      </c>
      <c r="F71" s="25" t="s">
        <v>4875</v>
      </c>
      <c r="G71" s="22"/>
      <c r="H71" s="22" t="s">
        <v>2097</v>
      </c>
      <c r="I71" s="24">
        <v>18758367870</v>
      </c>
      <c r="J71" s="25" t="s">
        <v>10333</v>
      </c>
      <c r="K71" s="22"/>
      <c r="L71" s="22" t="s">
        <v>10250</v>
      </c>
      <c r="M71" s="22" t="s">
        <v>10251</v>
      </c>
      <c r="N71" s="22" t="s">
        <v>10252</v>
      </c>
      <c r="O71" s="22"/>
      <c r="P71" s="22"/>
      <c r="Q71" s="24" t="s">
        <v>10332</v>
      </c>
      <c r="R71" s="22" t="s">
        <v>10250</v>
      </c>
      <c r="S71" s="24" t="s">
        <v>10332</v>
      </c>
      <c r="T71" s="25"/>
    </row>
    <row r="72" ht="20.1" customHeight="1" spans="1:20">
      <c r="A72" s="22" t="s">
        <v>9960</v>
      </c>
      <c r="B72" s="23" t="s">
        <v>10332</v>
      </c>
      <c r="C72" s="24">
        <v>400</v>
      </c>
      <c r="D72" s="22" t="s">
        <v>407</v>
      </c>
      <c r="E72" s="22" t="s">
        <v>1543</v>
      </c>
      <c r="F72" s="25" t="s">
        <v>10334</v>
      </c>
      <c r="G72" s="22"/>
      <c r="H72" s="22" t="s">
        <v>485</v>
      </c>
      <c r="I72" s="24">
        <v>15870382190</v>
      </c>
      <c r="J72" s="25" t="s">
        <v>10335</v>
      </c>
      <c r="K72" s="22"/>
      <c r="L72" s="22" t="s">
        <v>10250</v>
      </c>
      <c r="M72" s="22" t="s">
        <v>10251</v>
      </c>
      <c r="N72" s="22" t="s">
        <v>10252</v>
      </c>
      <c r="O72" s="22"/>
      <c r="P72" s="22"/>
      <c r="Q72" s="24" t="s">
        <v>10332</v>
      </c>
      <c r="R72" s="22" t="s">
        <v>10250</v>
      </c>
      <c r="S72" s="24" t="s">
        <v>10332</v>
      </c>
      <c r="T72" s="25"/>
    </row>
    <row r="73" ht="20.1" customHeight="1" spans="1:20">
      <c r="A73" s="22" t="s">
        <v>9960</v>
      </c>
      <c r="B73" s="23" t="s">
        <v>10332</v>
      </c>
      <c r="C73" s="24">
        <v>400</v>
      </c>
      <c r="D73" s="22" t="s">
        <v>703</v>
      </c>
      <c r="E73" s="22" t="s">
        <v>2683</v>
      </c>
      <c r="F73" s="25" t="s">
        <v>2684</v>
      </c>
      <c r="G73" s="22"/>
      <c r="H73" s="22" t="s">
        <v>48</v>
      </c>
      <c r="I73" s="24" t="s">
        <v>10336</v>
      </c>
      <c r="J73" s="25" t="s">
        <v>10249</v>
      </c>
      <c r="K73" s="22"/>
      <c r="L73" s="22" t="s">
        <v>10250</v>
      </c>
      <c r="M73" s="22" t="s">
        <v>4445</v>
      </c>
      <c r="N73" s="22" t="s">
        <v>10252</v>
      </c>
      <c r="O73" s="22"/>
      <c r="P73" s="22"/>
      <c r="Q73" s="24" t="s">
        <v>10332</v>
      </c>
      <c r="R73" s="22" t="s">
        <v>10250</v>
      </c>
      <c r="S73" s="24" t="s">
        <v>10337</v>
      </c>
      <c r="T73" s="25"/>
    </row>
    <row r="74" ht="20.1" customHeight="1" spans="1:20">
      <c r="A74" s="22" t="s">
        <v>9960</v>
      </c>
      <c r="B74" s="23" t="s">
        <v>10337</v>
      </c>
      <c r="C74" s="24">
        <v>400</v>
      </c>
      <c r="D74" s="22" t="s">
        <v>38</v>
      </c>
      <c r="E74" s="22" t="s">
        <v>430</v>
      </c>
      <c r="F74" s="25" t="s">
        <v>3182</v>
      </c>
      <c r="G74" s="22"/>
      <c r="H74" s="22" t="s">
        <v>2340</v>
      </c>
      <c r="I74" s="24">
        <v>18978329830</v>
      </c>
      <c r="J74" s="25" t="s">
        <v>10249</v>
      </c>
      <c r="K74" s="22"/>
      <c r="L74" s="22" t="s">
        <v>10250</v>
      </c>
      <c r="M74" s="22" t="s">
        <v>4445</v>
      </c>
      <c r="N74" s="22" t="s">
        <v>10252</v>
      </c>
      <c r="O74" s="22"/>
      <c r="P74" s="22"/>
      <c r="Q74" s="24" t="s">
        <v>10337</v>
      </c>
      <c r="R74" s="22" t="s">
        <v>10250</v>
      </c>
      <c r="S74" s="24" t="s">
        <v>10337</v>
      </c>
      <c r="T74" s="25"/>
    </row>
    <row r="75" ht="20.1" customHeight="1" spans="1:20">
      <c r="A75" s="22" t="s">
        <v>9960</v>
      </c>
      <c r="B75" s="23" t="s">
        <v>10337</v>
      </c>
      <c r="C75" s="24">
        <v>400</v>
      </c>
      <c r="D75" s="22" t="s">
        <v>38</v>
      </c>
      <c r="E75" s="22" t="s">
        <v>6440</v>
      </c>
      <c r="F75" s="25" t="s">
        <v>7089</v>
      </c>
      <c r="G75" s="22"/>
      <c r="H75" s="22" t="s">
        <v>41</v>
      </c>
      <c r="I75" s="24">
        <v>18677255251</v>
      </c>
      <c r="J75" s="25" t="s">
        <v>10249</v>
      </c>
      <c r="K75" s="22"/>
      <c r="L75" s="22" t="s">
        <v>10250</v>
      </c>
      <c r="M75" s="22" t="s">
        <v>4445</v>
      </c>
      <c r="N75" s="22" t="s">
        <v>10252</v>
      </c>
      <c r="O75" s="22"/>
      <c r="P75" s="22"/>
      <c r="Q75" s="24" t="s">
        <v>10337</v>
      </c>
      <c r="R75" s="22" t="s">
        <v>10250</v>
      </c>
      <c r="S75" s="24" t="s">
        <v>10338</v>
      </c>
      <c r="T75" s="25"/>
    </row>
    <row r="76" ht="20.1" customHeight="1" spans="1:20">
      <c r="A76" s="22" t="s">
        <v>9960</v>
      </c>
      <c r="B76" s="23" t="s">
        <v>10339</v>
      </c>
      <c r="C76" s="24">
        <v>400</v>
      </c>
      <c r="D76" s="22" t="s">
        <v>113</v>
      </c>
      <c r="E76" s="22" t="s">
        <v>394</v>
      </c>
      <c r="F76" s="25" t="s">
        <v>2552</v>
      </c>
      <c r="G76" s="22"/>
      <c r="H76" s="22" t="s">
        <v>193</v>
      </c>
      <c r="I76" s="24">
        <v>18606352361</v>
      </c>
      <c r="J76" s="25" t="s">
        <v>10249</v>
      </c>
      <c r="K76" s="22"/>
      <c r="L76" s="22" t="s">
        <v>10250</v>
      </c>
      <c r="M76" s="22" t="s">
        <v>4445</v>
      </c>
      <c r="N76" s="22" t="s">
        <v>10252</v>
      </c>
      <c r="O76" s="22"/>
      <c r="P76" s="22"/>
      <c r="Q76" s="24" t="s">
        <v>10339</v>
      </c>
      <c r="R76" s="22" t="s">
        <v>10250</v>
      </c>
      <c r="S76" s="24" t="s">
        <v>10338</v>
      </c>
      <c r="T76" s="25"/>
    </row>
    <row r="77" ht="20.1" customHeight="1" spans="1:20">
      <c r="A77" s="22" t="s">
        <v>9960</v>
      </c>
      <c r="B77" s="23" t="s">
        <v>10339</v>
      </c>
      <c r="C77" s="24">
        <v>400</v>
      </c>
      <c r="D77" s="22" t="s">
        <v>113</v>
      </c>
      <c r="E77" s="22" t="s">
        <v>394</v>
      </c>
      <c r="F77" s="25" t="s">
        <v>3836</v>
      </c>
      <c r="G77" s="22"/>
      <c r="H77" s="22" t="s">
        <v>3532</v>
      </c>
      <c r="I77" s="24">
        <v>18663595838</v>
      </c>
      <c r="J77" s="25" t="s">
        <v>10249</v>
      </c>
      <c r="K77" s="22"/>
      <c r="L77" s="22" t="s">
        <v>10250</v>
      </c>
      <c r="M77" s="22" t="s">
        <v>4445</v>
      </c>
      <c r="N77" s="22" t="s">
        <v>10252</v>
      </c>
      <c r="O77" s="22"/>
      <c r="P77" s="22"/>
      <c r="Q77" s="24" t="s">
        <v>10339</v>
      </c>
      <c r="R77" s="22" t="s">
        <v>10250</v>
      </c>
      <c r="S77" s="24" t="s">
        <v>10338</v>
      </c>
      <c r="T77" s="25"/>
    </row>
    <row r="78" ht="20.1" customHeight="1" spans="1:20">
      <c r="A78" s="22" t="s">
        <v>9960</v>
      </c>
      <c r="B78" s="23" t="s">
        <v>10340</v>
      </c>
      <c r="C78" s="24">
        <v>400</v>
      </c>
      <c r="D78" s="22" t="s">
        <v>81</v>
      </c>
      <c r="E78" s="22" t="s">
        <v>6029</v>
      </c>
      <c r="F78" s="25" t="s">
        <v>6987</v>
      </c>
      <c r="G78" s="22"/>
      <c r="H78" s="22" t="s">
        <v>3637</v>
      </c>
      <c r="I78" s="24">
        <v>13659842039</v>
      </c>
      <c r="J78" s="25" t="s">
        <v>10249</v>
      </c>
      <c r="K78" s="22"/>
      <c r="L78" s="22" t="s">
        <v>10250</v>
      </c>
      <c r="M78" s="22" t="s">
        <v>4445</v>
      </c>
      <c r="N78" s="22" t="s">
        <v>10252</v>
      </c>
      <c r="O78" s="22"/>
      <c r="P78" s="22"/>
      <c r="Q78" s="24" t="s">
        <v>10340</v>
      </c>
      <c r="R78" s="22" t="s">
        <v>10250</v>
      </c>
      <c r="S78" s="24" t="s">
        <v>10338</v>
      </c>
      <c r="T78" s="25"/>
    </row>
    <row r="79" ht="20.1" customHeight="1" spans="1:20">
      <c r="A79" s="22" t="s">
        <v>9960</v>
      </c>
      <c r="B79" s="23" t="s">
        <v>10340</v>
      </c>
      <c r="C79" s="24">
        <v>400</v>
      </c>
      <c r="D79" s="22" t="s">
        <v>45</v>
      </c>
      <c r="E79" s="22" t="s">
        <v>10341</v>
      </c>
      <c r="F79" s="25" t="s">
        <v>10342</v>
      </c>
      <c r="G79" s="22"/>
      <c r="H79" s="22" t="s">
        <v>48</v>
      </c>
      <c r="I79" s="24">
        <v>18539797992</v>
      </c>
      <c r="J79" s="25" t="s">
        <v>10343</v>
      </c>
      <c r="K79" s="22"/>
      <c r="L79" s="22" t="s">
        <v>10250</v>
      </c>
      <c r="M79" s="22" t="s">
        <v>4445</v>
      </c>
      <c r="N79" s="22" t="s">
        <v>10252</v>
      </c>
      <c r="O79" s="22"/>
      <c r="P79" s="22"/>
      <c r="Q79" s="24" t="s">
        <v>10340</v>
      </c>
      <c r="R79" s="22" t="s">
        <v>10250</v>
      </c>
      <c r="S79" s="24" t="s">
        <v>10338</v>
      </c>
      <c r="T79" s="25"/>
    </row>
    <row r="80" ht="20.1" customHeight="1" spans="1:20">
      <c r="A80" s="22" t="s">
        <v>9960</v>
      </c>
      <c r="B80" s="23" t="s">
        <v>10340</v>
      </c>
      <c r="C80" s="24">
        <v>400</v>
      </c>
      <c r="D80" s="22" t="s">
        <v>121</v>
      </c>
      <c r="E80" s="22" t="s">
        <v>333</v>
      </c>
      <c r="F80" s="25" t="s">
        <v>5413</v>
      </c>
      <c r="G80" s="22"/>
      <c r="H80" s="22" t="s">
        <v>48</v>
      </c>
      <c r="I80" s="24">
        <v>15603162688</v>
      </c>
      <c r="J80" s="25" t="s">
        <v>10343</v>
      </c>
      <c r="K80" s="22"/>
      <c r="L80" s="22" t="s">
        <v>10250</v>
      </c>
      <c r="M80" s="22" t="s">
        <v>4445</v>
      </c>
      <c r="N80" s="22" t="s">
        <v>10252</v>
      </c>
      <c r="O80" s="22"/>
      <c r="P80" s="22"/>
      <c r="Q80" s="24" t="s">
        <v>10340</v>
      </c>
      <c r="R80" s="22" t="s">
        <v>10250</v>
      </c>
      <c r="S80" s="24" t="s">
        <v>10338</v>
      </c>
      <c r="T80" s="25"/>
    </row>
    <row r="81" ht="20.1" customHeight="1" spans="1:20">
      <c r="A81" s="22" t="s">
        <v>9960</v>
      </c>
      <c r="B81" s="23" t="s">
        <v>10340</v>
      </c>
      <c r="C81" s="24">
        <v>400</v>
      </c>
      <c r="D81" s="22" t="s">
        <v>113</v>
      </c>
      <c r="E81" s="22" t="s">
        <v>394</v>
      </c>
      <c r="F81" s="25" t="s">
        <v>10344</v>
      </c>
      <c r="G81" s="22"/>
      <c r="H81" s="22" t="s">
        <v>1062</v>
      </c>
      <c r="I81" s="24">
        <v>18063559967</v>
      </c>
      <c r="J81" s="25" t="s">
        <v>10249</v>
      </c>
      <c r="K81" s="22"/>
      <c r="L81" s="22" t="s">
        <v>10250</v>
      </c>
      <c r="M81" s="22" t="s">
        <v>10251</v>
      </c>
      <c r="N81" s="22" t="s">
        <v>10252</v>
      </c>
      <c r="O81" s="22"/>
      <c r="P81" s="22"/>
      <c r="Q81" s="24" t="s">
        <v>10340</v>
      </c>
      <c r="R81" s="22" t="s">
        <v>10250</v>
      </c>
      <c r="S81" s="24" t="s">
        <v>10338</v>
      </c>
      <c r="T81" s="25"/>
    </row>
    <row r="82" ht="20.1" customHeight="1" spans="1:20">
      <c r="A82" s="22" t="s">
        <v>9960</v>
      </c>
      <c r="B82" s="23" t="s">
        <v>10340</v>
      </c>
      <c r="C82" s="24">
        <v>400</v>
      </c>
      <c r="D82" s="22" t="s">
        <v>255</v>
      </c>
      <c r="E82" s="22" t="s">
        <v>1813</v>
      </c>
      <c r="F82" s="25" t="s">
        <v>10345</v>
      </c>
      <c r="G82" s="22"/>
      <c r="H82" s="22" t="s">
        <v>5337</v>
      </c>
      <c r="I82" s="24">
        <v>13881096603</v>
      </c>
      <c r="J82" s="25" t="s">
        <v>10343</v>
      </c>
      <c r="K82" s="22"/>
      <c r="L82" s="22" t="s">
        <v>10250</v>
      </c>
      <c r="M82" s="22" t="s">
        <v>10251</v>
      </c>
      <c r="N82" s="22" t="s">
        <v>10252</v>
      </c>
      <c r="O82" s="22"/>
      <c r="P82" s="22"/>
      <c r="Q82" s="24" t="s">
        <v>10340</v>
      </c>
      <c r="R82" s="22" t="s">
        <v>10250</v>
      </c>
      <c r="S82" s="24" t="s">
        <v>10338</v>
      </c>
      <c r="T82" s="25"/>
    </row>
    <row r="83" ht="20.1" customHeight="1" spans="1:20">
      <c r="A83" s="22" t="s">
        <v>9960</v>
      </c>
      <c r="B83" s="23" t="s">
        <v>10340</v>
      </c>
      <c r="C83" s="24">
        <v>400</v>
      </c>
      <c r="D83" s="22" t="s">
        <v>81</v>
      </c>
      <c r="E83" s="22" t="s">
        <v>1114</v>
      </c>
      <c r="F83" s="25" t="s">
        <v>1115</v>
      </c>
      <c r="G83" s="22"/>
      <c r="H83" s="22" t="s">
        <v>1020</v>
      </c>
      <c r="I83" s="24">
        <v>13974411603</v>
      </c>
      <c r="J83" s="25" t="s">
        <v>10249</v>
      </c>
      <c r="K83" s="22"/>
      <c r="L83" s="22" t="s">
        <v>10250</v>
      </c>
      <c r="M83" s="22" t="s">
        <v>10251</v>
      </c>
      <c r="N83" s="22" t="s">
        <v>10252</v>
      </c>
      <c r="O83" s="22"/>
      <c r="P83" s="22"/>
      <c r="Q83" s="24" t="s">
        <v>10340</v>
      </c>
      <c r="R83" s="22" t="s">
        <v>10250</v>
      </c>
      <c r="S83" s="24" t="s">
        <v>10338</v>
      </c>
      <c r="T83" s="25"/>
    </row>
    <row r="84" ht="20.1" customHeight="1" spans="1:20">
      <c r="A84" s="22" t="s">
        <v>9960</v>
      </c>
      <c r="B84" s="23" t="s">
        <v>10340</v>
      </c>
      <c r="C84" s="24">
        <v>400</v>
      </c>
      <c r="D84" s="22" t="s">
        <v>81</v>
      </c>
      <c r="E84" s="22" t="s">
        <v>6029</v>
      </c>
      <c r="F84" s="25" t="s">
        <v>6987</v>
      </c>
      <c r="G84" s="22"/>
      <c r="H84" s="22" t="s">
        <v>10346</v>
      </c>
      <c r="I84" s="24">
        <v>18674845806</v>
      </c>
      <c r="J84" s="25" t="s">
        <v>10249</v>
      </c>
      <c r="K84" s="22"/>
      <c r="L84" s="22" t="s">
        <v>10250</v>
      </c>
      <c r="M84" s="22" t="s">
        <v>10251</v>
      </c>
      <c r="N84" s="22" t="s">
        <v>10252</v>
      </c>
      <c r="O84" s="22"/>
      <c r="P84" s="22"/>
      <c r="Q84" s="24" t="s">
        <v>10340</v>
      </c>
      <c r="R84" s="22" t="s">
        <v>10250</v>
      </c>
      <c r="S84" s="24" t="s">
        <v>10338</v>
      </c>
      <c r="T84" s="25"/>
    </row>
    <row r="85" ht="20.1" customHeight="1" spans="1:20">
      <c r="A85" s="22" t="s">
        <v>9960</v>
      </c>
      <c r="B85" s="23" t="s">
        <v>10347</v>
      </c>
      <c r="C85" s="24">
        <v>400</v>
      </c>
      <c r="D85" s="22" t="s">
        <v>1549</v>
      </c>
      <c r="E85" s="22" t="s">
        <v>4479</v>
      </c>
      <c r="F85" s="25" t="s">
        <v>4872</v>
      </c>
      <c r="G85" s="22"/>
      <c r="H85" s="22" t="s">
        <v>124</v>
      </c>
      <c r="I85" s="24">
        <v>15721693636</v>
      </c>
      <c r="J85" s="25" t="s">
        <v>10249</v>
      </c>
      <c r="K85" s="22"/>
      <c r="L85" s="22" t="s">
        <v>10250</v>
      </c>
      <c r="M85" s="22" t="s">
        <v>10251</v>
      </c>
      <c r="N85" s="22" t="s">
        <v>10252</v>
      </c>
      <c r="O85" s="22"/>
      <c r="P85" s="22"/>
      <c r="Q85" s="24" t="s">
        <v>10347</v>
      </c>
      <c r="R85" s="22" t="s">
        <v>10250</v>
      </c>
      <c r="S85" s="24" t="s">
        <v>10338</v>
      </c>
      <c r="T85" s="25"/>
    </row>
    <row r="86" ht="20.1" customHeight="1" spans="1:20">
      <c r="A86" s="22" t="s">
        <v>9960</v>
      </c>
      <c r="B86" s="23" t="s">
        <v>10347</v>
      </c>
      <c r="C86" s="24">
        <v>400</v>
      </c>
      <c r="D86" s="22" t="s">
        <v>81</v>
      </c>
      <c r="E86" s="22" t="s">
        <v>1114</v>
      </c>
      <c r="F86" s="25" t="s">
        <v>1115</v>
      </c>
      <c r="G86" s="22"/>
      <c r="H86" s="22" t="s">
        <v>1020</v>
      </c>
      <c r="I86" s="24">
        <v>13974411603</v>
      </c>
      <c r="J86" s="25" t="s">
        <v>10249</v>
      </c>
      <c r="K86" s="22"/>
      <c r="L86" s="22" t="s">
        <v>10250</v>
      </c>
      <c r="M86" s="22" t="s">
        <v>10251</v>
      </c>
      <c r="N86" s="22" t="s">
        <v>10252</v>
      </c>
      <c r="O86" s="22"/>
      <c r="P86" s="22"/>
      <c r="Q86" s="24" t="s">
        <v>10347</v>
      </c>
      <c r="R86" s="22" t="s">
        <v>10250</v>
      </c>
      <c r="S86" s="24" t="s">
        <v>10338</v>
      </c>
      <c r="T86" s="25"/>
    </row>
    <row r="87" ht="20.1" customHeight="1" spans="1:20">
      <c r="A87" s="22" t="s">
        <v>9960</v>
      </c>
      <c r="B87" s="23" t="s">
        <v>10348</v>
      </c>
      <c r="C87" s="24">
        <v>400</v>
      </c>
      <c r="D87" s="22" t="s">
        <v>107</v>
      </c>
      <c r="E87" s="22" t="s">
        <v>107</v>
      </c>
      <c r="F87" s="25" t="s">
        <v>4932</v>
      </c>
      <c r="G87" s="22"/>
      <c r="H87" s="22" t="s">
        <v>77</v>
      </c>
      <c r="I87" s="24">
        <v>15184408247</v>
      </c>
      <c r="J87" s="25" t="s">
        <v>10249</v>
      </c>
      <c r="K87" s="22"/>
      <c r="L87" s="22" t="s">
        <v>10250</v>
      </c>
      <c r="M87" s="22" t="s">
        <v>10251</v>
      </c>
      <c r="N87" s="22" t="s">
        <v>10252</v>
      </c>
      <c r="O87" s="22"/>
      <c r="P87" s="22"/>
      <c r="Q87" s="24" t="s">
        <v>10348</v>
      </c>
      <c r="R87" s="22" t="s">
        <v>10250</v>
      </c>
      <c r="S87" s="24" t="s">
        <v>10348</v>
      </c>
      <c r="T87" s="25"/>
    </row>
    <row r="88" ht="20.1" customHeight="1" spans="1:20">
      <c r="A88" s="22" t="s">
        <v>9960</v>
      </c>
      <c r="B88" s="23" t="s">
        <v>10348</v>
      </c>
      <c r="C88" s="24">
        <v>400</v>
      </c>
      <c r="D88" s="22" t="s">
        <v>38</v>
      </c>
      <c r="E88" s="22" t="s">
        <v>430</v>
      </c>
      <c r="F88" s="25" t="s">
        <v>10349</v>
      </c>
      <c r="G88" s="22"/>
      <c r="H88" s="22" t="s">
        <v>2340</v>
      </c>
      <c r="I88" s="24">
        <v>18978329830</v>
      </c>
      <c r="J88" s="25" t="s">
        <v>10249</v>
      </c>
      <c r="K88" s="22"/>
      <c r="L88" s="22" t="s">
        <v>10250</v>
      </c>
      <c r="M88" s="22" t="s">
        <v>10251</v>
      </c>
      <c r="N88" s="22" t="s">
        <v>10252</v>
      </c>
      <c r="O88" s="22"/>
      <c r="P88" s="22"/>
      <c r="Q88" s="24" t="s">
        <v>10348</v>
      </c>
      <c r="R88" s="22" t="s">
        <v>10250</v>
      </c>
      <c r="S88" s="24" t="s">
        <v>10348</v>
      </c>
      <c r="T88" s="25"/>
    </row>
    <row r="89" ht="20.1" customHeight="1" spans="1:20">
      <c r="A89" s="22" t="s">
        <v>9960</v>
      </c>
      <c r="B89" s="23" t="s">
        <v>10350</v>
      </c>
      <c r="C89" s="24">
        <v>400</v>
      </c>
      <c r="D89" s="22" t="s">
        <v>255</v>
      </c>
      <c r="E89" s="22" t="s">
        <v>1813</v>
      </c>
      <c r="F89" s="25" t="s">
        <v>1814</v>
      </c>
      <c r="G89" s="22"/>
      <c r="H89" s="22" t="s">
        <v>5337</v>
      </c>
      <c r="I89" s="24">
        <v>13881096603</v>
      </c>
      <c r="J89" s="25" t="s">
        <v>10249</v>
      </c>
      <c r="K89" s="22"/>
      <c r="L89" s="22" t="s">
        <v>10250</v>
      </c>
      <c r="M89" s="22" t="s">
        <v>10251</v>
      </c>
      <c r="N89" s="22" t="s">
        <v>10252</v>
      </c>
      <c r="O89" s="22"/>
      <c r="P89" s="22"/>
      <c r="Q89" s="24" t="s">
        <v>10350</v>
      </c>
      <c r="R89" s="22" t="s">
        <v>10250</v>
      </c>
      <c r="S89" s="24" t="s">
        <v>10350</v>
      </c>
      <c r="T89" s="25"/>
    </row>
    <row r="90" ht="20.1" customHeight="1" spans="1:20">
      <c r="A90" s="22" t="s">
        <v>9960</v>
      </c>
      <c r="B90" s="23" t="s">
        <v>10351</v>
      </c>
      <c r="C90" s="24">
        <v>400</v>
      </c>
      <c r="D90" s="22" t="s">
        <v>81</v>
      </c>
      <c r="E90" s="22" t="s">
        <v>1114</v>
      </c>
      <c r="F90" s="25" t="s">
        <v>1115</v>
      </c>
      <c r="G90" s="22"/>
      <c r="H90" s="22" t="s">
        <v>5337</v>
      </c>
      <c r="I90" s="24">
        <v>18974450520</v>
      </c>
      <c r="J90" s="25" t="s">
        <v>10249</v>
      </c>
      <c r="K90" s="22"/>
      <c r="L90" s="22" t="s">
        <v>10250</v>
      </c>
      <c r="M90" s="22" t="s">
        <v>10251</v>
      </c>
      <c r="N90" s="22" t="s">
        <v>10252</v>
      </c>
      <c r="O90" s="22"/>
      <c r="P90" s="22"/>
      <c r="Q90" s="24" t="s">
        <v>10351</v>
      </c>
      <c r="R90" s="22" t="s">
        <v>10250</v>
      </c>
      <c r="S90" s="24" t="s">
        <v>10351</v>
      </c>
      <c r="T90" s="25"/>
    </row>
    <row r="91" ht="20.1" customHeight="1" spans="1:20">
      <c r="A91" s="22" t="s">
        <v>9960</v>
      </c>
      <c r="B91" s="23" t="s">
        <v>10351</v>
      </c>
      <c r="C91" s="24">
        <v>400</v>
      </c>
      <c r="D91" s="22" t="s">
        <v>38</v>
      </c>
      <c r="E91" s="22" t="s">
        <v>943</v>
      </c>
      <c r="F91" s="25" t="s">
        <v>1470</v>
      </c>
      <c r="G91" s="22"/>
      <c r="H91" s="22" t="s">
        <v>162</v>
      </c>
      <c r="I91" s="24">
        <v>18974450520</v>
      </c>
      <c r="J91" s="25" t="s">
        <v>10249</v>
      </c>
      <c r="K91" s="22"/>
      <c r="L91" s="22" t="s">
        <v>10250</v>
      </c>
      <c r="M91" s="22" t="s">
        <v>10251</v>
      </c>
      <c r="N91" s="22" t="s">
        <v>10252</v>
      </c>
      <c r="O91" s="22"/>
      <c r="P91" s="22"/>
      <c r="Q91" s="24" t="s">
        <v>10351</v>
      </c>
      <c r="R91" s="22" t="s">
        <v>10250</v>
      </c>
      <c r="S91" s="24" t="s">
        <v>10351</v>
      </c>
      <c r="T91" s="25"/>
    </row>
    <row r="92" ht="20.1" customHeight="1" spans="1:20">
      <c r="A92" s="22" t="s">
        <v>9960</v>
      </c>
      <c r="B92" s="23" t="s">
        <v>10338</v>
      </c>
      <c r="C92" s="24">
        <v>400</v>
      </c>
      <c r="D92" s="22" t="s">
        <v>45</v>
      </c>
      <c r="E92" s="22" t="s">
        <v>1573</v>
      </c>
      <c r="F92" s="25" t="s">
        <v>302</v>
      </c>
      <c r="G92" s="22"/>
      <c r="H92" s="22" t="s">
        <v>48</v>
      </c>
      <c r="I92" s="24">
        <v>18539797992</v>
      </c>
      <c r="J92" s="25" t="s">
        <v>10249</v>
      </c>
      <c r="K92" s="22"/>
      <c r="L92" s="22" t="s">
        <v>10250</v>
      </c>
      <c r="M92" s="22" t="s">
        <v>10251</v>
      </c>
      <c r="N92" s="22" t="s">
        <v>10252</v>
      </c>
      <c r="O92" s="22"/>
      <c r="P92" s="22"/>
      <c r="Q92" s="24" t="s">
        <v>10338</v>
      </c>
      <c r="R92" s="22" t="s">
        <v>10250</v>
      </c>
      <c r="S92" s="24" t="s">
        <v>10338</v>
      </c>
      <c r="T92" s="25"/>
    </row>
    <row r="93" ht="20.1" customHeight="1" spans="1:20">
      <c r="A93" s="22" t="s">
        <v>9960</v>
      </c>
      <c r="B93" s="23" t="s">
        <v>10338</v>
      </c>
      <c r="C93" s="24">
        <v>400</v>
      </c>
      <c r="D93" s="22" t="s">
        <v>138</v>
      </c>
      <c r="E93" s="22" t="s">
        <v>139</v>
      </c>
      <c r="F93" s="25" t="s">
        <v>2274</v>
      </c>
      <c r="G93" s="22"/>
      <c r="H93" s="22" t="s">
        <v>162</v>
      </c>
      <c r="I93" s="24" t="s">
        <v>10352</v>
      </c>
      <c r="J93" s="25" t="s">
        <v>10249</v>
      </c>
      <c r="K93" s="22"/>
      <c r="L93" s="22" t="s">
        <v>10250</v>
      </c>
      <c r="M93" s="22" t="s">
        <v>10251</v>
      </c>
      <c r="N93" s="22" t="s">
        <v>10252</v>
      </c>
      <c r="O93" s="22"/>
      <c r="P93" s="22"/>
      <c r="Q93" s="24" t="s">
        <v>10338</v>
      </c>
      <c r="R93" s="22" t="s">
        <v>10250</v>
      </c>
      <c r="S93" s="24" t="s">
        <v>10338</v>
      </c>
      <c r="T93" s="25"/>
    </row>
    <row r="94" ht="20.1" customHeight="1" spans="1:20">
      <c r="A94" s="22" t="s">
        <v>9960</v>
      </c>
      <c r="B94" s="23" t="s">
        <v>10353</v>
      </c>
      <c r="C94" s="24">
        <v>400</v>
      </c>
      <c r="D94" s="22" t="s">
        <v>45</v>
      </c>
      <c r="E94" s="22" t="s">
        <v>75</v>
      </c>
      <c r="F94" s="25" t="s">
        <v>76</v>
      </c>
      <c r="G94" s="22"/>
      <c r="H94" s="22" t="s">
        <v>48</v>
      </c>
      <c r="I94" s="24">
        <v>18568212392</v>
      </c>
      <c r="J94" s="25" t="s">
        <v>10249</v>
      </c>
      <c r="K94" s="22"/>
      <c r="L94" s="22" t="s">
        <v>10250</v>
      </c>
      <c r="M94" s="22" t="s">
        <v>10251</v>
      </c>
      <c r="N94" s="22" t="s">
        <v>10252</v>
      </c>
      <c r="O94" s="22"/>
      <c r="P94" s="22"/>
      <c r="Q94" s="24" t="s">
        <v>10353</v>
      </c>
      <c r="R94" s="22" t="s">
        <v>10250</v>
      </c>
      <c r="S94" s="24" t="s">
        <v>10353</v>
      </c>
      <c r="T94" s="25"/>
    </row>
    <row r="95" ht="20.1" customHeight="1" spans="1:20">
      <c r="A95" s="22" t="s">
        <v>9960</v>
      </c>
      <c r="B95" s="23" t="s">
        <v>10354</v>
      </c>
      <c r="C95" s="24">
        <v>400</v>
      </c>
      <c r="D95" s="22" t="s">
        <v>255</v>
      </c>
      <c r="E95" s="22" t="s">
        <v>107</v>
      </c>
      <c r="F95" s="25" t="s">
        <v>10355</v>
      </c>
      <c r="G95" s="22"/>
      <c r="H95" s="22" t="s">
        <v>48</v>
      </c>
      <c r="I95" s="24">
        <v>13699099837</v>
      </c>
      <c r="J95" s="25" t="s">
        <v>10249</v>
      </c>
      <c r="K95" s="22"/>
      <c r="L95" s="22" t="s">
        <v>10250</v>
      </c>
      <c r="M95" s="22" t="s">
        <v>10251</v>
      </c>
      <c r="N95" s="22" t="s">
        <v>10252</v>
      </c>
      <c r="O95" s="22"/>
      <c r="P95" s="22"/>
      <c r="Q95" s="24" t="s">
        <v>10354</v>
      </c>
      <c r="R95" s="22" t="s">
        <v>10250</v>
      </c>
      <c r="S95" s="24" t="s">
        <v>10354</v>
      </c>
      <c r="T95" s="25"/>
    </row>
    <row r="96" ht="20.1" customHeight="1" spans="1:20">
      <c r="A96" s="22" t="s">
        <v>9960</v>
      </c>
      <c r="B96" s="23" t="s">
        <v>10354</v>
      </c>
      <c r="C96" s="24">
        <v>400</v>
      </c>
      <c r="D96" s="22" t="s">
        <v>703</v>
      </c>
      <c r="E96" s="22" t="s">
        <v>2683</v>
      </c>
      <c r="F96" s="25" t="s">
        <v>2684</v>
      </c>
      <c r="G96" s="22"/>
      <c r="H96" s="22" t="s">
        <v>48</v>
      </c>
      <c r="I96" s="24">
        <v>18972492183</v>
      </c>
      <c r="J96" s="25" t="s">
        <v>10249</v>
      </c>
      <c r="K96" s="22"/>
      <c r="L96" s="22" t="s">
        <v>10250</v>
      </c>
      <c r="M96" s="22" t="s">
        <v>10251</v>
      </c>
      <c r="N96" s="22" t="s">
        <v>10252</v>
      </c>
      <c r="O96" s="22"/>
      <c r="P96" s="22"/>
      <c r="Q96" s="24" t="s">
        <v>10354</v>
      </c>
      <c r="R96" s="22" t="s">
        <v>10250</v>
      </c>
      <c r="S96" s="24" t="s">
        <v>10354</v>
      </c>
      <c r="T96" s="25"/>
    </row>
    <row r="97" ht="20.1" customHeight="1" spans="1:20">
      <c r="A97" s="22" t="s">
        <v>9960</v>
      </c>
      <c r="B97" s="23" t="s">
        <v>10354</v>
      </c>
      <c r="C97" s="24">
        <v>400</v>
      </c>
      <c r="D97" s="22" t="s">
        <v>38</v>
      </c>
      <c r="E97" s="22" t="s">
        <v>1158</v>
      </c>
      <c r="F97" s="25" t="s">
        <v>3819</v>
      </c>
      <c r="G97" s="22"/>
      <c r="H97" s="22" t="s">
        <v>1118</v>
      </c>
      <c r="I97" s="24">
        <v>18077197719</v>
      </c>
      <c r="J97" s="25" t="s">
        <v>10249</v>
      </c>
      <c r="K97" s="22"/>
      <c r="L97" s="22" t="s">
        <v>10250</v>
      </c>
      <c r="M97" s="22" t="s">
        <v>10251</v>
      </c>
      <c r="N97" s="22" t="s">
        <v>10252</v>
      </c>
      <c r="O97" s="22"/>
      <c r="P97" s="22"/>
      <c r="Q97" s="24" t="s">
        <v>10354</v>
      </c>
      <c r="R97" s="22" t="s">
        <v>10250</v>
      </c>
      <c r="S97" s="24" t="s">
        <v>10354</v>
      </c>
      <c r="T97" s="25"/>
    </row>
    <row r="98" ht="20.1" customHeight="1" spans="1:20">
      <c r="A98" s="22" t="s">
        <v>9960</v>
      </c>
      <c r="B98" s="23" t="s">
        <v>10356</v>
      </c>
      <c r="C98" s="24">
        <v>400</v>
      </c>
      <c r="D98" s="22" t="s">
        <v>45</v>
      </c>
      <c r="E98" s="22" t="s">
        <v>75</v>
      </c>
      <c r="F98" s="25" t="s">
        <v>76</v>
      </c>
      <c r="G98" s="22"/>
      <c r="H98" s="22" t="s">
        <v>48</v>
      </c>
      <c r="I98" s="24">
        <v>18568212392</v>
      </c>
      <c r="J98" s="25" t="s">
        <v>10249</v>
      </c>
      <c r="K98" s="22"/>
      <c r="L98" s="22" t="s">
        <v>10250</v>
      </c>
      <c r="M98" s="22" t="s">
        <v>10251</v>
      </c>
      <c r="N98" s="22" t="s">
        <v>10252</v>
      </c>
      <c r="O98" s="22"/>
      <c r="P98" s="22"/>
      <c r="Q98" s="24" t="s">
        <v>10356</v>
      </c>
      <c r="R98" s="22" t="s">
        <v>10250</v>
      </c>
      <c r="S98" s="24" t="s">
        <v>10356</v>
      </c>
      <c r="T98" s="25"/>
    </row>
    <row r="99" ht="20.1" customHeight="1" spans="1:20">
      <c r="A99" s="22" t="s">
        <v>9960</v>
      </c>
      <c r="B99" s="23" t="s">
        <v>10356</v>
      </c>
      <c r="C99" s="24">
        <v>400</v>
      </c>
      <c r="D99" s="22" t="s">
        <v>113</v>
      </c>
      <c r="E99" s="22" t="s">
        <v>394</v>
      </c>
      <c r="F99" s="25" t="s">
        <v>2552</v>
      </c>
      <c r="G99" s="22"/>
      <c r="H99" s="22" t="s">
        <v>193</v>
      </c>
      <c r="I99" s="24">
        <v>18606352361</v>
      </c>
      <c r="J99" s="25" t="s">
        <v>10249</v>
      </c>
      <c r="K99" s="22"/>
      <c r="L99" s="22" t="s">
        <v>10250</v>
      </c>
      <c r="M99" s="22" t="s">
        <v>10251</v>
      </c>
      <c r="N99" s="22" t="s">
        <v>10252</v>
      </c>
      <c r="O99" s="22"/>
      <c r="P99" s="22"/>
      <c r="Q99" s="24" t="s">
        <v>10356</v>
      </c>
      <c r="R99" s="22" t="s">
        <v>10250</v>
      </c>
      <c r="S99" s="24" t="s">
        <v>10356</v>
      </c>
      <c r="T99" s="25"/>
    </row>
    <row r="100" ht="20.1" customHeight="1" spans="1:20">
      <c r="A100" s="22" t="s">
        <v>9960</v>
      </c>
      <c r="B100" s="23" t="s">
        <v>10356</v>
      </c>
      <c r="C100" s="24">
        <v>400</v>
      </c>
      <c r="D100" s="22" t="s">
        <v>27</v>
      </c>
      <c r="E100" s="22" t="s">
        <v>10306</v>
      </c>
      <c r="F100" s="25" t="s">
        <v>10357</v>
      </c>
      <c r="G100" s="22"/>
      <c r="H100" s="22" t="s">
        <v>2204</v>
      </c>
      <c r="I100" s="24" t="s">
        <v>10358</v>
      </c>
      <c r="J100" s="25" t="s">
        <v>10249</v>
      </c>
      <c r="K100" s="22"/>
      <c r="L100" s="22" t="s">
        <v>10250</v>
      </c>
      <c r="M100" s="22" t="s">
        <v>10251</v>
      </c>
      <c r="N100" s="22" t="s">
        <v>10252</v>
      </c>
      <c r="O100" s="22"/>
      <c r="P100" s="22"/>
      <c r="Q100" s="24" t="s">
        <v>10356</v>
      </c>
      <c r="R100" s="22" t="s">
        <v>10250</v>
      </c>
      <c r="S100" s="24" t="s">
        <v>10356</v>
      </c>
      <c r="T100" s="25"/>
    </row>
    <row r="101" ht="20.1" customHeight="1" spans="1:20">
      <c r="A101" s="22" t="s">
        <v>9960</v>
      </c>
      <c r="B101" s="23" t="s">
        <v>10356</v>
      </c>
      <c r="C101" s="24">
        <v>400</v>
      </c>
      <c r="D101" s="22" t="s">
        <v>45</v>
      </c>
      <c r="E101" s="22" t="s">
        <v>517</v>
      </c>
      <c r="F101" s="25" t="s">
        <v>518</v>
      </c>
      <c r="G101" s="22"/>
      <c r="H101" s="22" t="s">
        <v>433</v>
      </c>
      <c r="I101" s="24" t="s">
        <v>5837</v>
      </c>
      <c r="J101" s="25" t="s">
        <v>10249</v>
      </c>
      <c r="K101" s="22"/>
      <c r="L101" s="22" t="s">
        <v>10250</v>
      </c>
      <c r="M101" s="22" t="s">
        <v>10251</v>
      </c>
      <c r="N101" s="22" t="s">
        <v>10252</v>
      </c>
      <c r="O101" s="22"/>
      <c r="P101" s="22"/>
      <c r="Q101" s="24" t="s">
        <v>10356</v>
      </c>
      <c r="R101" s="22" t="s">
        <v>10250</v>
      </c>
      <c r="S101" s="24" t="s">
        <v>10356</v>
      </c>
      <c r="T101" s="25"/>
    </row>
    <row r="102" ht="20.1" customHeight="1" spans="1:20">
      <c r="A102" s="22" t="s">
        <v>9960</v>
      </c>
      <c r="B102" s="23" t="s">
        <v>10356</v>
      </c>
      <c r="C102" s="24">
        <v>400</v>
      </c>
      <c r="D102" s="22" t="s">
        <v>45</v>
      </c>
      <c r="E102" s="22" t="s">
        <v>75</v>
      </c>
      <c r="F102" s="25" t="s">
        <v>76</v>
      </c>
      <c r="G102" s="22"/>
      <c r="H102" s="22" t="s">
        <v>48</v>
      </c>
      <c r="I102" s="24">
        <v>18568212392</v>
      </c>
      <c r="J102" s="25" t="s">
        <v>10249</v>
      </c>
      <c r="K102" s="22"/>
      <c r="L102" s="22" t="s">
        <v>10250</v>
      </c>
      <c r="M102" s="22" t="s">
        <v>10251</v>
      </c>
      <c r="N102" s="22" t="s">
        <v>10252</v>
      </c>
      <c r="O102" s="22"/>
      <c r="P102" s="22"/>
      <c r="Q102" s="24" t="s">
        <v>10356</v>
      </c>
      <c r="R102" s="22" t="s">
        <v>10250</v>
      </c>
      <c r="S102" s="24" t="s">
        <v>10356</v>
      </c>
      <c r="T102" s="25"/>
    </row>
    <row r="103" ht="20.1" customHeight="1" spans="1:20">
      <c r="A103" s="22" t="s">
        <v>9960</v>
      </c>
      <c r="B103" s="23" t="s">
        <v>10356</v>
      </c>
      <c r="C103" s="24">
        <v>400</v>
      </c>
      <c r="D103" s="22" t="s">
        <v>113</v>
      </c>
      <c r="E103" s="22" t="s">
        <v>370</v>
      </c>
      <c r="F103" s="25" t="s">
        <v>10359</v>
      </c>
      <c r="G103" s="22"/>
      <c r="H103" s="22" t="s">
        <v>258</v>
      </c>
      <c r="I103" s="24" t="s">
        <v>10360</v>
      </c>
      <c r="J103" s="25" t="s">
        <v>10249</v>
      </c>
      <c r="K103" s="22"/>
      <c r="L103" s="22" t="s">
        <v>10250</v>
      </c>
      <c r="M103" s="22" t="s">
        <v>10251</v>
      </c>
      <c r="N103" s="22" t="s">
        <v>10252</v>
      </c>
      <c r="O103" s="22"/>
      <c r="P103" s="22"/>
      <c r="Q103" s="24" t="s">
        <v>10356</v>
      </c>
      <c r="R103" s="22" t="s">
        <v>10250</v>
      </c>
      <c r="S103" s="24" t="s">
        <v>10356</v>
      </c>
      <c r="T103" s="25"/>
    </row>
    <row r="104" ht="20.1" customHeight="1" spans="1:20">
      <c r="A104" s="22" t="s">
        <v>9960</v>
      </c>
      <c r="B104" s="23" t="s">
        <v>10361</v>
      </c>
      <c r="C104" s="24">
        <v>400</v>
      </c>
      <c r="D104" s="22" t="s">
        <v>277</v>
      </c>
      <c r="E104" s="22" t="s">
        <v>2183</v>
      </c>
      <c r="F104" s="25" t="s">
        <v>10362</v>
      </c>
      <c r="G104" s="22"/>
      <c r="H104" s="22" t="s">
        <v>3532</v>
      </c>
      <c r="I104" s="24" t="s">
        <v>10363</v>
      </c>
      <c r="J104" s="25" t="s">
        <v>10249</v>
      </c>
      <c r="K104" s="22"/>
      <c r="L104" s="22" t="s">
        <v>10250</v>
      </c>
      <c r="M104" s="22" t="s">
        <v>10251</v>
      </c>
      <c r="N104" s="22" t="s">
        <v>10252</v>
      </c>
      <c r="O104" s="22"/>
      <c r="P104" s="22"/>
      <c r="Q104" s="24" t="s">
        <v>10361</v>
      </c>
      <c r="R104" s="22" t="s">
        <v>10250</v>
      </c>
      <c r="S104" s="24" t="s">
        <v>10361</v>
      </c>
      <c r="T104" s="25"/>
    </row>
    <row r="105" ht="20.1" customHeight="1" spans="1:20">
      <c r="A105" s="22" t="s">
        <v>9960</v>
      </c>
      <c r="B105" s="23" t="s">
        <v>10361</v>
      </c>
      <c r="C105" s="24">
        <v>400</v>
      </c>
      <c r="D105" s="22" t="s">
        <v>138</v>
      </c>
      <c r="E105" s="22" t="s">
        <v>10364</v>
      </c>
      <c r="F105" s="25" t="s">
        <v>10365</v>
      </c>
      <c r="G105" s="22"/>
      <c r="H105" s="22" t="s">
        <v>2097</v>
      </c>
      <c r="I105" s="24">
        <v>13657825145</v>
      </c>
      <c r="J105" s="25" t="s">
        <v>10249</v>
      </c>
      <c r="K105" s="22"/>
      <c r="L105" s="22" t="s">
        <v>10250</v>
      </c>
      <c r="M105" s="22" t="s">
        <v>10251</v>
      </c>
      <c r="N105" s="22" t="s">
        <v>10252</v>
      </c>
      <c r="O105" s="22"/>
      <c r="P105" s="22"/>
      <c r="Q105" s="24" t="s">
        <v>10361</v>
      </c>
      <c r="R105" s="22" t="s">
        <v>10250</v>
      </c>
      <c r="S105" s="24" t="s">
        <v>10361</v>
      </c>
      <c r="T105" s="25"/>
    </row>
    <row r="106" ht="20.1" customHeight="1" spans="1:20">
      <c r="A106" s="22" t="s">
        <v>9960</v>
      </c>
      <c r="B106" s="23">
        <v>42002</v>
      </c>
      <c r="C106" s="24">
        <v>400</v>
      </c>
      <c r="D106" s="22" t="s">
        <v>138</v>
      </c>
      <c r="E106" s="22" t="s">
        <v>139</v>
      </c>
      <c r="F106" s="25" t="s">
        <v>2274</v>
      </c>
      <c r="G106" s="22"/>
      <c r="H106" s="22" t="s">
        <v>421</v>
      </c>
      <c r="I106" s="24" t="s">
        <v>10352</v>
      </c>
      <c r="J106" s="25" t="s">
        <v>10249</v>
      </c>
      <c r="K106" s="22"/>
      <c r="L106" s="22" t="s">
        <v>10250</v>
      </c>
      <c r="M106" s="22" t="s">
        <v>10251</v>
      </c>
      <c r="N106" s="22" t="s">
        <v>10252</v>
      </c>
      <c r="O106" s="22"/>
      <c r="P106" s="22"/>
      <c r="Q106" s="24">
        <v>42002</v>
      </c>
      <c r="R106" s="22" t="s">
        <v>10250</v>
      </c>
      <c r="S106" s="24">
        <v>42002</v>
      </c>
      <c r="T106" s="25"/>
    </row>
    <row r="107" ht="20.1" customHeight="1" spans="1:20">
      <c r="A107" s="22" t="s">
        <v>9960</v>
      </c>
      <c r="B107" s="23">
        <v>42002</v>
      </c>
      <c r="C107" s="24">
        <v>400</v>
      </c>
      <c r="D107" s="22" t="s">
        <v>38</v>
      </c>
      <c r="E107" s="22" t="s">
        <v>149</v>
      </c>
      <c r="F107" s="25" t="s">
        <v>150</v>
      </c>
      <c r="G107" s="22"/>
      <c r="H107" s="22" t="s">
        <v>1345</v>
      </c>
      <c r="I107" s="24" t="s">
        <v>10366</v>
      </c>
      <c r="J107" s="25" t="s">
        <v>10249</v>
      </c>
      <c r="K107" s="22"/>
      <c r="L107" s="22" t="s">
        <v>10250</v>
      </c>
      <c r="M107" s="22" t="s">
        <v>10251</v>
      </c>
      <c r="N107" s="22" t="s">
        <v>10252</v>
      </c>
      <c r="O107" s="22"/>
      <c r="P107" s="22"/>
      <c r="Q107" s="24">
        <v>42002</v>
      </c>
      <c r="R107" s="22" t="s">
        <v>10250</v>
      </c>
      <c r="S107" s="24">
        <v>42002</v>
      </c>
      <c r="T107" s="25"/>
    </row>
    <row r="108" ht="20.1" customHeight="1" spans="1:20">
      <c r="A108" s="22" t="s">
        <v>9960</v>
      </c>
      <c r="B108" s="23">
        <v>42003</v>
      </c>
      <c r="C108" s="24">
        <v>400</v>
      </c>
      <c r="D108" s="22" t="s">
        <v>3631</v>
      </c>
      <c r="E108" s="22" t="s">
        <v>1809</v>
      </c>
      <c r="F108" s="25" t="s">
        <v>1810</v>
      </c>
      <c r="G108" s="22"/>
      <c r="H108" s="22" t="s">
        <v>10303</v>
      </c>
      <c r="I108" s="24">
        <v>13778219450</v>
      </c>
      <c r="J108" s="25" t="s">
        <v>10367</v>
      </c>
      <c r="K108" s="22"/>
      <c r="L108" s="22" t="s">
        <v>10250</v>
      </c>
      <c r="M108" s="22" t="s">
        <v>4445</v>
      </c>
      <c r="N108" s="22" t="s">
        <v>10252</v>
      </c>
      <c r="O108" s="22"/>
      <c r="P108" s="22"/>
      <c r="Q108" s="24">
        <v>42003</v>
      </c>
      <c r="R108" s="22" t="s">
        <v>10250</v>
      </c>
      <c r="S108" s="24">
        <v>42003</v>
      </c>
      <c r="T108" s="25"/>
    </row>
    <row r="109" ht="20.1" customHeight="1" spans="1:20">
      <c r="A109" s="22" t="s">
        <v>9960</v>
      </c>
      <c r="B109" s="23">
        <v>42003</v>
      </c>
      <c r="C109" s="24">
        <v>400</v>
      </c>
      <c r="D109" s="22" t="s">
        <v>903</v>
      </c>
      <c r="E109" s="22" t="s">
        <v>401</v>
      </c>
      <c r="F109" s="25" t="s">
        <v>1240</v>
      </c>
      <c r="G109" s="22"/>
      <c r="H109" s="22" t="s">
        <v>258</v>
      </c>
      <c r="I109" s="24">
        <v>13923890198</v>
      </c>
      <c r="J109" s="25" t="s">
        <v>10249</v>
      </c>
      <c r="K109" s="22"/>
      <c r="L109" s="22" t="s">
        <v>10250</v>
      </c>
      <c r="M109" s="22" t="s">
        <v>4445</v>
      </c>
      <c r="N109" s="22" t="s">
        <v>10252</v>
      </c>
      <c r="O109" s="22"/>
      <c r="P109" s="22"/>
      <c r="Q109" s="24">
        <v>42003</v>
      </c>
      <c r="R109" s="22" t="s">
        <v>10250</v>
      </c>
      <c r="S109" s="24">
        <v>42003</v>
      </c>
      <c r="T109" s="25"/>
    </row>
    <row r="110" ht="20.1" customHeight="1" spans="1:20">
      <c r="A110" s="22" t="s">
        <v>9960</v>
      </c>
      <c r="B110" s="23">
        <v>42003</v>
      </c>
      <c r="C110" s="24">
        <v>400</v>
      </c>
      <c r="D110" s="22" t="s">
        <v>45</v>
      </c>
      <c r="E110" s="22" t="s">
        <v>4853</v>
      </c>
      <c r="F110" s="25" t="s">
        <v>5389</v>
      </c>
      <c r="G110" s="22"/>
      <c r="H110" s="22" t="s">
        <v>10303</v>
      </c>
      <c r="I110" s="24">
        <v>18739510112</v>
      </c>
      <c r="J110" s="25" t="s">
        <v>10367</v>
      </c>
      <c r="K110" s="22"/>
      <c r="L110" s="22" t="s">
        <v>10250</v>
      </c>
      <c r="M110" s="22" t="s">
        <v>4445</v>
      </c>
      <c r="N110" s="22" t="s">
        <v>10252</v>
      </c>
      <c r="O110" s="22"/>
      <c r="P110" s="22"/>
      <c r="Q110" s="24">
        <v>42003</v>
      </c>
      <c r="R110" s="22" t="s">
        <v>10250</v>
      </c>
      <c r="S110" s="24">
        <v>42003</v>
      </c>
      <c r="T110" s="25"/>
    </row>
    <row r="111" ht="20.1" customHeight="1" spans="1:20">
      <c r="A111" s="22" t="s">
        <v>9960</v>
      </c>
      <c r="B111" s="23">
        <v>42003</v>
      </c>
      <c r="C111" s="24">
        <v>400</v>
      </c>
      <c r="D111" s="22" t="s">
        <v>255</v>
      </c>
      <c r="E111" s="22" t="s">
        <v>3671</v>
      </c>
      <c r="F111" s="25" t="s">
        <v>7408</v>
      </c>
      <c r="G111" s="22"/>
      <c r="H111" s="22" t="s">
        <v>485</v>
      </c>
      <c r="I111" s="24">
        <v>18681618599</v>
      </c>
      <c r="J111" s="25" t="s">
        <v>10368</v>
      </c>
      <c r="K111" s="22"/>
      <c r="L111" s="22" t="s">
        <v>10250</v>
      </c>
      <c r="M111" s="22" t="s">
        <v>10251</v>
      </c>
      <c r="N111" s="22" t="s">
        <v>10252</v>
      </c>
      <c r="O111" s="22"/>
      <c r="P111" s="22"/>
      <c r="Q111" s="24">
        <v>42003</v>
      </c>
      <c r="R111" s="22" t="s">
        <v>10250</v>
      </c>
      <c r="S111" s="24">
        <v>42003</v>
      </c>
      <c r="T111" s="25"/>
    </row>
    <row r="112" ht="20.1" customHeight="1" spans="1:20">
      <c r="A112" s="22" t="s">
        <v>25</v>
      </c>
      <c r="B112" s="23">
        <v>42008</v>
      </c>
      <c r="C112" s="24">
        <v>400</v>
      </c>
      <c r="D112" s="22" t="s">
        <v>45</v>
      </c>
      <c r="E112" s="22" t="s">
        <v>826</v>
      </c>
      <c r="F112" s="25" t="s">
        <v>946</v>
      </c>
      <c r="G112" s="22"/>
      <c r="H112" s="22" t="s">
        <v>439</v>
      </c>
      <c r="I112" s="24">
        <v>18530812985</v>
      </c>
      <c r="J112" s="25" t="s">
        <v>10369</v>
      </c>
      <c r="K112" s="22"/>
      <c r="L112" s="22" t="s">
        <v>10250</v>
      </c>
      <c r="M112" s="22"/>
      <c r="N112" s="22" t="s">
        <v>10252</v>
      </c>
      <c r="O112" s="22"/>
      <c r="P112" s="22"/>
      <c r="Q112" s="24"/>
      <c r="R112" s="22"/>
      <c r="S112" s="24"/>
      <c r="T112" s="25"/>
    </row>
    <row r="113" ht="20.1" customHeight="1" spans="1:20">
      <c r="A113" s="22" t="s">
        <v>25</v>
      </c>
      <c r="B113" s="23">
        <v>42008</v>
      </c>
      <c r="C113" s="24">
        <v>400</v>
      </c>
      <c r="D113" s="22" t="s">
        <v>277</v>
      </c>
      <c r="E113" s="22" t="s">
        <v>419</v>
      </c>
      <c r="F113" s="25" t="s">
        <v>6210</v>
      </c>
      <c r="G113" s="22"/>
      <c r="H113" s="22" t="s">
        <v>2019</v>
      </c>
      <c r="I113" s="24">
        <v>13399267229</v>
      </c>
      <c r="J113" s="25" t="s">
        <v>10369</v>
      </c>
      <c r="K113" s="22"/>
      <c r="L113" s="22" t="s">
        <v>10250</v>
      </c>
      <c r="M113" s="22"/>
      <c r="N113" s="22" t="s">
        <v>10252</v>
      </c>
      <c r="O113" s="22"/>
      <c r="P113" s="22"/>
      <c r="Q113" s="24"/>
      <c r="R113" s="22"/>
      <c r="S113" s="24"/>
      <c r="T113" s="25"/>
    </row>
    <row r="114" ht="20.1" customHeight="1" spans="1:20">
      <c r="A114" s="22" t="s">
        <v>25</v>
      </c>
      <c r="B114" s="23">
        <v>42008</v>
      </c>
      <c r="C114" s="24">
        <v>400</v>
      </c>
      <c r="D114" s="22" t="s">
        <v>255</v>
      </c>
      <c r="E114" s="22" t="s">
        <v>844</v>
      </c>
      <c r="F114" s="25" t="s">
        <v>862</v>
      </c>
      <c r="G114" s="22"/>
      <c r="H114" s="22" t="s">
        <v>485</v>
      </c>
      <c r="I114" s="24">
        <v>13990060853</v>
      </c>
      <c r="J114" s="25" t="s">
        <v>10369</v>
      </c>
      <c r="K114" s="22"/>
      <c r="L114" s="22" t="s">
        <v>10250</v>
      </c>
      <c r="M114" s="22"/>
      <c r="N114" s="22" t="s">
        <v>10252</v>
      </c>
      <c r="O114" s="22"/>
      <c r="P114" s="22"/>
      <c r="Q114" s="24"/>
      <c r="R114" s="22"/>
      <c r="S114" s="24"/>
      <c r="T114" s="25"/>
    </row>
    <row r="115" ht="20.1" customHeight="1" spans="1:20">
      <c r="A115" s="22" t="s">
        <v>25</v>
      </c>
      <c r="B115" s="23">
        <v>42008</v>
      </c>
      <c r="C115" s="24">
        <v>400</v>
      </c>
      <c r="D115" s="22" t="s">
        <v>45</v>
      </c>
      <c r="E115" s="22" t="s">
        <v>75</v>
      </c>
      <c r="F115" s="25" t="s">
        <v>76</v>
      </c>
      <c r="G115" s="22"/>
      <c r="H115" s="22" t="s">
        <v>48</v>
      </c>
      <c r="I115" s="24">
        <v>18568212392</v>
      </c>
      <c r="J115" s="25" t="s">
        <v>10369</v>
      </c>
      <c r="K115" s="22"/>
      <c r="L115" s="22" t="s">
        <v>10250</v>
      </c>
      <c r="M115" s="22"/>
      <c r="N115" s="22" t="s">
        <v>10252</v>
      </c>
      <c r="O115" s="22"/>
      <c r="P115" s="22"/>
      <c r="Q115" s="24"/>
      <c r="R115" s="22"/>
      <c r="S115" s="24"/>
      <c r="T115" s="25"/>
    </row>
    <row r="116" ht="20.1" customHeight="1" spans="1:20">
      <c r="A116" s="22" t="s">
        <v>25</v>
      </c>
      <c r="B116" s="23">
        <v>42008</v>
      </c>
      <c r="C116" s="24">
        <v>400</v>
      </c>
      <c r="D116" s="22" t="s">
        <v>255</v>
      </c>
      <c r="E116" s="22" t="s">
        <v>6523</v>
      </c>
      <c r="F116" s="25" t="s">
        <v>10370</v>
      </c>
      <c r="G116" s="22"/>
      <c r="H116" s="22" t="s">
        <v>258</v>
      </c>
      <c r="I116" s="24">
        <v>13659059188</v>
      </c>
      <c r="J116" s="25" t="s">
        <v>4935</v>
      </c>
      <c r="K116" s="22"/>
      <c r="L116" s="22" t="s">
        <v>10250</v>
      </c>
      <c r="M116" s="22"/>
      <c r="N116" s="22" t="s">
        <v>10252</v>
      </c>
      <c r="O116" s="22"/>
      <c r="P116" s="22"/>
      <c r="Q116" s="24"/>
      <c r="R116" s="22"/>
      <c r="S116" s="24"/>
      <c r="T116" s="25"/>
    </row>
    <row r="117" ht="20.1" customHeight="1" spans="1:20">
      <c r="A117" s="22" t="s">
        <v>25</v>
      </c>
      <c r="B117" s="23">
        <v>42008</v>
      </c>
      <c r="C117" s="24">
        <v>400</v>
      </c>
      <c r="D117" s="22" t="s">
        <v>38</v>
      </c>
      <c r="E117" s="22" t="s">
        <v>149</v>
      </c>
      <c r="F117" s="25" t="s">
        <v>150</v>
      </c>
      <c r="G117" s="22"/>
      <c r="H117" s="22" t="s">
        <v>10371</v>
      </c>
      <c r="I117" s="24">
        <v>13657825145</v>
      </c>
      <c r="J117" s="25" t="s">
        <v>10369</v>
      </c>
      <c r="K117" s="22"/>
      <c r="L117" s="22" t="s">
        <v>10250</v>
      </c>
      <c r="M117" s="22"/>
      <c r="N117" s="22"/>
      <c r="O117" s="22"/>
      <c r="P117" s="22"/>
      <c r="Q117" s="24"/>
      <c r="R117" s="22"/>
      <c r="S117" s="24"/>
      <c r="T117" s="25"/>
    </row>
    <row r="118" ht="20.1" customHeight="1" spans="1:20">
      <c r="A118" s="22" t="s">
        <v>25</v>
      </c>
      <c r="B118" s="23">
        <v>42008</v>
      </c>
      <c r="C118" s="24">
        <v>400</v>
      </c>
      <c r="D118" s="22" t="s">
        <v>81</v>
      </c>
      <c r="E118" s="22" t="s">
        <v>82</v>
      </c>
      <c r="F118" s="25" t="s">
        <v>153</v>
      </c>
      <c r="G118" s="22"/>
      <c r="H118" s="22" t="s">
        <v>475</v>
      </c>
      <c r="I118" s="24">
        <v>13873365439</v>
      </c>
      <c r="J118" s="25" t="s">
        <v>10372</v>
      </c>
      <c r="K118" s="22"/>
      <c r="L118" s="22" t="s">
        <v>223</v>
      </c>
      <c r="M118" s="22" t="s">
        <v>4445</v>
      </c>
      <c r="N118" s="22"/>
      <c r="O118" s="22"/>
      <c r="P118" s="22"/>
      <c r="Q118" s="24">
        <v>42021</v>
      </c>
      <c r="R118" s="22" t="s">
        <v>659</v>
      </c>
      <c r="S118" s="24">
        <v>42024</v>
      </c>
      <c r="T118" s="25"/>
    </row>
    <row r="119" ht="20.1" customHeight="1" spans="1:20">
      <c r="A119" s="22" t="s">
        <v>25</v>
      </c>
      <c r="B119" s="23">
        <v>42009</v>
      </c>
      <c r="C119" s="24">
        <v>400</v>
      </c>
      <c r="D119" s="22" t="s">
        <v>45</v>
      </c>
      <c r="E119" s="22" t="s">
        <v>826</v>
      </c>
      <c r="F119" s="25" t="s">
        <v>2259</v>
      </c>
      <c r="G119" s="22"/>
      <c r="H119" s="22" t="s">
        <v>475</v>
      </c>
      <c r="I119" s="24">
        <v>13333810965</v>
      </c>
      <c r="J119" s="25" t="s">
        <v>10373</v>
      </c>
      <c r="K119" s="22"/>
      <c r="L119" s="22" t="s">
        <v>10250</v>
      </c>
      <c r="M119" s="22"/>
      <c r="N119" s="22"/>
      <c r="O119" s="22"/>
      <c r="P119" s="22"/>
      <c r="Q119" s="24"/>
      <c r="R119" s="22"/>
      <c r="S119" s="24"/>
      <c r="T119" s="25"/>
    </row>
    <row r="120" ht="20.1" customHeight="1" spans="1:20">
      <c r="A120" s="22" t="s">
        <v>25</v>
      </c>
      <c r="B120" s="23">
        <v>42009</v>
      </c>
      <c r="C120" s="24">
        <v>400</v>
      </c>
      <c r="D120" s="22" t="s">
        <v>138</v>
      </c>
      <c r="E120" s="22" t="s">
        <v>947</v>
      </c>
      <c r="F120" s="25" t="s">
        <v>949</v>
      </c>
      <c r="G120" s="22"/>
      <c r="H120" s="22" t="s">
        <v>950</v>
      </c>
      <c r="I120" s="24" t="s">
        <v>10374</v>
      </c>
      <c r="J120" s="25" t="s">
        <v>10375</v>
      </c>
      <c r="K120" s="22"/>
      <c r="L120" s="22" t="s">
        <v>10250</v>
      </c>
      <c r="M120" s="22"/>
      <c r="N120" s="22"/>
      <c r="O120" s="22"/>
      <c r="P120" s="22"/>
      <c r="Q120" s="24"/>
      <c r="R120" s="22"/>
      <c r="S120" s="24"/>
      <c r="T120" s="25"/>
    </row>
    <row r="121" ht="20.1" customHeight="1" spans="1:20">
      <c r="A121" s="22" t="s">
        <v>25</v>
      </c>
      <c r="B121" s="23">
        <v>42009</v>
      </c>
      <c r="C121" s="24">
        <v>400</v>
      </c>
      <c r="D121" s="22" t="s">
        <v>113</v>
      </c>
      <c r="E121" s="22" t="s">
        <v>10376</v>
      </c>
      <c r="F121" s="25" t="s">
        <v>537</v>
      </c>
      <c r="G121" s="22"/>
      <c r="H121" s="22" t="s">
        <v>10377</v>
      </c>
      <c r="I121" s="24">
        <v>15165780277</v>
      </c>
      <c r="J121" s="25" t="s">
        <v>10369</v>
      </c>
      <c r="K121" s="22"/>
      <c r="L121" s="22" t="s">
        <v>10250</v>
      </c>
      <c r="M121" s="22"/>
      <c r="N121" s="22"/>
      <c r="O121" s="22"/>
      <c r="P121" s="22"/>
      <c r="Q121" s="24"/>
      <c r="R121" s="22"/>
      <c r="S121" s="24"/>
      <c r="T121" s="25"/>
    </row>
    <row r="122" ht="20.1" customHeight="1" spans="1:20">
      <c r="A122" s="22" t="s">
        <v>25</v>
      </c>
      <c r="B122" s="23">
        <v>42009</v>
      </c>
      <c r="C122" s="24">
        <v>400</v>
      </c>
      <c r="D122" s="22" t="s">
        <v>45</v>
      </c>
      <c r="E122" s="22" t="s">
        <v>826</v>
      </c>
      <c r="F122" s="25" t="s">
        <v>946</v>
      </c>
      <c r="G122" s="22"/>
      <c r="H122" s="22" t="s">
        <v>439</v>
      </c>
      <c r="I122" s="24">
        <v>13526413547</v>
      </c>
      <c r="J122" s="25" t="s">
        <v>10369</v>
      </c>
      <c r="K122" s="22"/>
      <c r="L122" s="22" t="s">
        <v>10250</v>
      </c>
      <c r="M122" s="22"/>
      <c r="N122" s="22"/>
      <c r="O122" s="22"/>
      <c r="P122" s="22"/>
      <c r="Q122" s="24"/>
      <c r="R122" s="22"/>
      <c r="S122" s="24"/>
      <c r="T122" s="25"/>
    </row>
    <row r="123" ht="20.1" customHeight="1" spans="1:20">
      <c r="A123" s="22" t="s">
        <v>25</v>
      </c>
      <c r="B123" s="23">
        <v>42010</v>
      </c>
      <c r="C123" s="24">
        <v>400</v>
      </c>
      <c r="D123" s="22" t="s">
        <v>45</v>
      </c>
      <c r="E123" s="22" t="s">
        <v>826</v>
      </c>
      <c r="F123" s="25" t="s">
        <v>2421</v>
      </c>
      <c r="G123" s="22"/>
      <c r="H123" s="22" t="s">
        <v>505</v>
      </c>
      <c r="I123" s="24">
        <v>13733871126</v>
      </c>
      <c r="J123" s="25" t="s">
        <v>4935</v>
      </c>
      <c r="K123" s="22"/>
      <c r="L123" s="22" t="s">
        <v>10250</v>
      </c>
      <c r="M123" s="22"/>
      <c r="N123" s="22"/>
      <c r="O123" s="22"/>
      <c r="P123" s="22"/>
      <c r="Q123" s="24"/>
      <c r="R123" s="22"/>
      <c r="S123" s="24"/>
      <c r="T123" s="25"/>
    </row>
    <row r="124" ht="20.1" customHeight="1" spans="1:20">
      <c r="A124" s="22" t="s">
        <v>25</v>
      </c>
      <c r="B124" s="23">
        <v>42010</v>
      </c>
      <c r="C124" s="24">
        <v>400</v>
      </c>
      <c r="D124" s="22" t="s">
        <v>38</v>
      </c>
      <c r="E124" s="22" t="s">
        <v>943</v>
      </c>
      <c r="F124" s="25" t="s">
        <v>1470</v>
      </c>
      <c r="G124" s="22"/>
      <c r="H124" s="22" t="s">
        <v>162</v>
      </c>
      <c r="I124" s="24">
        <v>13977739483</v>
      </c>
      <c r="J124" s="25" t="s">
        <v>4935</v>
      </c>
      <c r="K124" s="22"/>
      <c r="L124" s="22" t="s">
        <v>10250</v>
      </c>
      <c r="M124" s="22"/>
      <c r="N124" s="22"/>
      <c r="O124" s="22"/>
      <c r="P124" s="22"/>
      <c r="Q124" s="24"/>
      <c r="R124" s="22"/>
      <c r="S124" s="24"/>
      <c r="T124" s="25"/>
    </row>
    <row r="125" ht="20.1" customHeight="1" spans="1:20">
      <c r="A125" s="22" t="s">
        <v>25</v>
      </c>
      <c r="B125" s="23">
        <v>42010</v>
      </c>
      <c r="C125" s="24">
        <v>400</v>
      </c>
      <c r="D125" s="22" t="s">
        <v>45</v>
      </c>
      <c r="E125" s="22" t="s">
        <v>75</v>
      </c>
      <c r="F125" s="25" t="s">
        <v>76</v>
      </c>
      <c r="G125" s="22"/>
      <c r="H125" s="22" t="s">
        <v>48</v>
      </c>
      <c r="I125" s="24">
        <v>18568212392</v>
      </c>
      <c r="J125" s="25" t="s">
        <v>10369</v>
      </c>
      <c r="K125" s="22"/>
      <c r="L125" s="22" t="s">
        <v>10250</v>
      </c>
      <c r="M125" s="22"/>
      <c r="N125" s="22"/>
      <c r="O125" s="22"/>
      <c r="P125" s="22"/>
      <c r="Q125" s="24"/>
      <c r="R125" s="22"/>
      <c r="S125" s="24"/>
      <c r="T125" s="25"/>
    </row>
    <row r="126" ht="20.1" customHeight="1" spans="1:20">
      <c r="A126" s="22" t="s">
        <v>25</v>
      </c>
      <c r="B126" s="23">
        <v>42011</v>
      </c>
      <c r="C126" s="24">
        <v>400</v>
      </c>
      <c r="D126" s="22" t="s">
        <v>45</v>
      </c>
      <c r="E126" s="22" t="s">
        <v>197</v>
      </c>
      <c r="F126" s="25" t="s">
        <v>4962</v>
      </c>
      <c r="G126" s="22"/>
      <c r="H126" s="22" t="s">
        <v>4963</v>
      </c>
      <c r="I126" s="24">
        <v>15890907890</v>
      </c>
      <c r="J126" s="25" t="s">
        <v>10378</v>
      </c>
      <c r="K126" s="22"/>
      <c r="L126" s="22" t="s">
        <v>223</v>
      </c>
      <c r="M126" s="22" t="s">
        <v>4445</v>
      </c>
      <c r="N126" s="22"/>
      <c r="O126" s="22"/>
      <c r="P126" s="22"/>
      <c r="Q126" s="24">
        <v>42011</v>
      </c>
      <c r="R126" s="22" t="s">
        <v>189</v>
      </c>
      <c r="S126" s="24">
        <v>42011</v>
      </c>
      <c r="T126" s="25"/>
    </row>
    <row r="127" ht="20.1" customHeight="1" spans="1:20">
      <c r="A127" s="22" t="s">
        <v>25</v>
      </c>
      <c r="B127" s="23">
        <v>42011</v>
      </c>
      <c r="C127" s="24">
        <v>400</v>
      </c>
      <c r="D127" s="22" t="s">
        <v>27</v>
      </c>
      <c r="E127" s="22" t="s">
        <v>10379</v>
      </c>
      <c r="F127" s="25" t="s">
        <v>2662</v>
      </c>
      <c r="G127" s="22"/>
      <c r="H127" s="22" t="s">
        <v>1128</v>
      </c>
      <c r="I127" s="24">
        <v>13955851003</v>
      </c>
      <c r="J127" s="25" t="s">
        <v>10380</v>
      </c>
      <c r="K127" s="22"/>
      <c r="L127" s="22" t="s">
        <v>10381</v>
      </c>
      <c r="M127" s="22"/>
      <c r="N127" s="22"/>
      <c r="O127" s="22"/>
      <c r="P127" s="22"/>
      <c r="Q127" s="24"/>
      <c r="R127" s="22"/>
      <c r="S127" s="24"/>
      <c r="T127" s="25"/>
    </row>
    <row r="128" ht="20.1" customHeight="1" spans="1:20">
      <c r="A128" s="22" t="s">
        <v>25</v>
      </c>
      <c r="B128" s="23">
        <v>42012</v>
      </c>
      <c r="C128" s="24">
        <v>400</v>
      </c>
      <c r="D128" s="22" t="s">
        <v>703</v>
      </c>
      <c r="E128" s="22" t="s">
        <v>848</v>
      </c>
      <c r="F128" s="25" t="s">
        <v>5813</v>
      </c>
      <c r="G128" s="22"/>
      <c r="H128" s="22" t="s">
        <v>5814</v>
      </c>
      <c r="I128" s="24" t="s">
        <v>10382</v>
      </c>
      <c r="J128" s="25" t="s">
        <v>10369</v>
      </c>
      <c r="K128" s="22"/>
      <c r="L128" s="22" t="s">
        <v>10250</v>
      </c>
      <c r="M128" s="22"/>
      <c r="N128" s="22"/>
      <c r="O128" s="22"/>
      <c r="P128" s="22"/>
      <c r="Q128" s="24"/>
      <c r="R128" s="22"/>
      <c r="S128" s="24"/>
      <c r="T128" s="25"/>
    </row>
    <row r="129" ht="20.1" customHeight="1" spans="1:20">
      <c r="A129" s="22" t="s">
        <v>25</v>
      </c>
      <c r="B129" s="23">
        <v>42012</v>
      </c>
      <c r="C129" s="24">
        <v>400</v>
      </c>
      <c r="D129" s="22" t="s">
        <v>255</v>
      </c>
      <c r="E129" s="22" t="s">
        <v>107</v>
      </c>
      <c r="F129" s="25" t="s">
        <v>4932</v>
      </c>
      <c r="G129" s="22"/>
      <c r="H129" s="22" t="s">
        <v>77</v>
      </c>
      <c r="I129" s="24" t="s">
        <v>10383</v>
      </c>
      <c r="J129" s="25" t="s">
        <v>10369</v>
      </c>
      <c r="K129" s="22"/>
      <c r="L129" s="22" t="s">
        <v>10250</v>
      </c>
      <c r="M129" s="22"/>
      <c r="N129" s="22"/>
      <c r="O129" s="22"/>
      <c r="P129" s="22"/>
      <c r="Q129" s="24"/>
      <c r="R129" s="22"/>
      <c r="S129" s="24"/>
      <c r="T129" s="25"/>
    </row>
    <row r="130" ht="20.1" customHeight="1" spans="1:20">
      <c r="A130" s="22" t="s">
        <v>25</v>
      </c>
      <c r="B130" s="23">
        <v>42012</v>
      </c>
      <c r="C130" s="24">
        <v>400</v>
      </c>
      <c r="D130" s="22" t="s">
        <v>255</v>
      </c>
      <c r="E130" s="22" t="s">
        <v>844</v>
      </c>
      <c r="F130" s="25" t="s">
        <v>862</v>
      </c>
      <c r="G130" s="22"/>
      <c r="H130" s="22" t="s">
        <v>2097</v>
      </c>
      <c r="I130" s="24" t="s">
        <v>10384</v>
      </c>
      <c r="J130" s="25" t="s">
        <v>4935</v>
      </c>
      <c r="K130" s="22"/>
      <c r="L130" s="22" t="s">
        <v>10250</v>
      </c>
      <c r="M130" s="22"/>
      <c r="N130" s="22"/>
      <c r="O130" s="22"/>
      <c r="P130" s="22"/>
      <c r="Q130" s="24"/>
      <c r="R130" s="22"/>
      <c r="S130" s="24"/>
      <c r="T130" s="25"/>
    </row>
    <row r="131" ht="20.1" customHeight="1" spans="1:20">
      <c r="A131" s="22" t="s">
        <v>25</v>
      </c>
      <c r="B131" s="23">
        <v>42012</v>
      </c>
      <c r="C131" s="24">
        <v>400</v>
      </c>
      <c r="D131" s="22" t="s">
        <v>255</v>
      </c>
      <c r="E131" s="22" t="s">
        <v>769</v>
      </c>
      <c r="F131" s="25" t="s">
        <v>770</v>
      </c>
      <c r="G131" s="22"/>
      <c r="H131" s="22" t="s">
        <v>2097</v>
      </c>
      <c r="I131" s="24">
        <v>13881309267</v>
      </c>
      <c r="J131" s="25" t="s">
        <v>10385</v>
      </c>
      <c r="K131" s="22"/>
      <c r="L131" s="22" t="s">
        <v>10250</v>
      </c>
      <c r="M131" s="22"/>
      <c r="N131" s="22"/>
      <c r="O131" s="22"/>
      <c r="P131" s="22"/>
      <c r="Q131" s="24"/>
      <c r="R131" s="22"/>
      <c r="S131" s="24"/>
      <c r="T131" s="25"/>
    </row>
    <row r="132" ht="20.1" customHeight="1" spans="1:20">
      <c r="A132" s="22" t="s">
        <v>25</v>
      </c>
      <c r="B132" s="23">
        <v>42012</v>
      </c>
      <c r="C132" s="24">
        <v>400</v>
      </c>
      <c r="D132" s="22" t="s">
        <v>278</v>
      </c>
      <c r="E132" s="22" t="s">
        <v>10386</v>
      </c>
      <c r="F132" s="25" t="s">
        <v>2976</v>
      </c>
      <c r="G132" s="22"/>
      <c r="H132" s="22" t="s">
        <v>10387</v>
      </c>
      <c r="I132" s="24">
        <v>13474346865</v>
      </c>
      <c r="J132" s="25" t="s">
        <v>10369</v>
      </c>
      <c r="K132" s="22"/>
      <c r="L132" s="22" t="s">
        <v>10250</v>
      </c>
      <c r="M132" s="22"/>
      <c r="N132" s="22"/>
      <c r="O132" s="22"/>
      <c r="P132" s="22"/>
      <c r="Q132" s="24"/>
      <c r="R132" s="22"/>
      <c r="S132" s="24"/>
      <c r="T132" s="25"/>
    </row>
    <row r="133" ht="20.1" customHeight="1" spans="1:20">
      <c r="A133" s="22" t="s">
        <v>25</v>
      </c>
      <c r="B133" s="23">
        <v>42013</v>
      </c>
      <c r="C133" s="24">
        <v>400</v>
      </c>
      <c r="D133" s="22" t="s">
        <v>703</v>
      </c>
      <c r="E133" s="22" t="s">
        <v>703</v>
      </c>
      <c r="F133" s="25" t="s">
        <v>849</v>
      </c>
      <c r="G133" s="22"/>
      <c r="H133" s="22" t="s">
        <v>475</v>
      </c>
      <c r="I133" s="24">
        <v>18086533233</v>
      </c>
      <c r="J133" s="25" t="s">
        <v>4935</v>
      </c>
      <c r="K133" s="22"/>
      <c r="L133" s="22" t="s">
        <v>10250</v>
      </c>
      <c r="M133" s="22"/>
      <c r="N133" s="22"/>
      <c r="O133" s="22"/>
      <c r="P133" s="22"/>
      <c r="Q133" s="24"/>
      <c r="R133" s="22"/>
      <c r="S133" s="24"/>
      <c r="T133" s="25"/>
    </row>
    <row r="134" ht="20.1" customHeight="1" spans="1:20">
      <c r="A134" s="22" t="s">
        <v>25</v>
      </c>
      <c r="B134" s="23">
        <v>42013</v>
      </c>
      <c r="C134" s="24">
        <v>400</v>
      </c>
      <c r="D134" s="22" t="s">
        <v>38</v>
      </c>
      <c r="E134" s="22" t="s">
        <v>149</v>
      </c>
      <c r="F134" s="25" t="s">
        <v>4807</v>
      </c>
      <c r="G134" s="22"/>
      <c r="H134" s="22" t="s">
        <v>258</v>
      </c>
      <c r="I134" s="24" t="s">
        <v>10388</v>
      </c>
      <c r="J134" s="25" t="s">
        <v>10389</v>
      </c>
      <c r="K134" s="22"/>
      <c r="L134" s="22" t="s">
        <v>10250</v>
      </c>
      <c r="M134" s="22"/>
      <c r="N134" s="22"/>
      <c r="O134" s="22"/>
      <c r="P134" s="22"/>
      <c r="Q134" s="24"/>
      <c r="R134" s="22"/>
      <c r="S134" s="24"/>
      <c r="T134" s="25"/>
    </row>
    <row r="135" ht="20.1" customHeight="1" spans="1:20">
      <c r="A135" s="22" t="s">
        <v>25</v>
      </c>
      <c r="B135" s="23">
        <v>42013</v>
      </c>
      <c r="C135" s="24">
        <v>400</v>
      </c>
      <c r="D135" s="22" t="s">
        <v>113</v>
      </c>
      <c r="E135" s="22" t="s">
        <v>637</v>
      </c>
      <c r="F135" s="25" t="s">
        <v>1287</v>
      </c>
      <c r="G135" s="22"/>
      <c r="H135" s="22" t="s">
        <v>2097</v>
      </c>
      <c r="I135" s="24" t="s">
        <v>10390</v>
      </c>
      <c r="J135" s="25" t="s">
        <v>10391</v>
      </c>
      <c r="K135" s="22"/>
      <c r="L135" s="22" t="s">
        <v>10250</v>
      </c>
      <c r="M135" s="22"/>
      <c r="N135" s="22"/>
      <c r="O135" s="22"/>
      <c r="P135" s="22"/>
      <c r="Q135" s="24"/>
      <c r="R135" s="22"/>
      <c r="S135" s="24"/>
      <c r="T135" s="25"/>
    </row>
    <row r="136" ht="20.1" customHeight="1" spans="1:20">
      <c r="A136" s="22" t="s">
        <v>25</v>
      </c>
      <c r="B136" s="23">
        <v>42013</v>
      </c>
      <c r="C136" s="24">
        <v>400</v>
      </c>
      <c r="D136" s="22" t="s">
        <v>138</v>
      </c>
      <c r="E136" s="22" t="s">
        <v>1227</v>
      </c>
      <c r="F136" s="25" t="s">
        <v>4799</v>
      </c>
      <c r="G136" s="22"/>
      <c r="H136" s="22" t="s">
        <v>3717</v>
      </c>
      <c r="I136" s="24">
        <v>13396780052</v>
      </c>
      <c r="J136" s="25" t="s">
        <v>4935</v>
      </c>
      <c r="K136" s="22"/>
      <c r="L136" s="22" t="s">
        <v>10250</v>
      </c>
      <c r="M136" s="22"/>
      <c r="N136" s="22"/>
      <c r="O136" s="22"/>
      <c r="P136" s="22"/>
      <c r="Q136" s="24"/>
      <c r="R136" s="22"/>
      <c r="S136" s="24"/>
      <c r="T136" s="25"/>
    </row>
    <row r="137" ht="20.1" customHeight="1" spans="1:20">
      <c r="A137" s="22" t="s">
        <v>25</v>
      </c>
      <c r="B137" s="23">
        <v>42016</v>
      </c>
      <c r="C137" s="24">
        <v>400</v>
      </c>
      <c r="D137" s="22" t="s">
        <v>45</v>
      </c>
      <c r="E137" s="22" t="s">
        <v>1321</v>
      </c>
      <c r="F137" s="25" t="s">
        <v>1322</v>
      </c>
      <c r="G137" s="22"/>
      <c r="H137" s="22" t="s">
        <v>10392</v>
      </c>
      <c r="I137" s="24">
        <v>13937071852</v>
      </c>
      <c r="J137" s="25" t="s">
        <v>10375</v>
      </c>
      <c r="K137" s="22"/>
      <c r="L137" s="22" t="s">
        <v>10250</v>
      </c>
      <c r="M137" s="22"/>
      <c r="N137" s="22"/>
      <c r="O137" s="22"/>
      <c r="P137" s="22"/>
      <c r="Q137" s="24"/>
      <c r="R137" s="22"/>
      <c r="S137" s="24"/>
      <c r="T137" s="25"/>
    </row>
    <row r="138" ht="20.1" customHeight="1" spans="1:20">
      <c r="A138" s="22" t="s">
        <v>25</v>
      </c>
      <c r="B138" s="23">
        <v>42016</v>
      </c>
      <c r="C138" s="24">
        <v>400</v>
      </c>
      <c r="D138" s="22" t="s">
        <v>138</v>
      </c>
      <c r="E138" s="22" t="s">
        <v>8251</v>
      </c>
      <c r="F138" s="25" t="s">
        <v>1676</v>
      </c>
      <c r="G138" s="22"/>
      <c r="H138" s="22" t="s">
        <v>619</v>
      </c>
      <c r="I138" s="24">
        <v>13567030703</v>
      </c>
      <c r="J138" s="25" t="s">
        <v>10375</v>
      </c>
      <c r="K138" s="22"/>
      <c r="L138" s="22" t="s">
        <v>10250</v>
      </c>
      <c r="M138" s="22"/>
      <c r="N138" s="22"/>
      <c r="O138" s="22"/>
      <c r="P138" s="22"/>
      <c r="Q138" s="24"/>
      <c r="R138" s="22"/>
      <c r="S138" s="24"/>
      <c r="T138" s="25"/>
    </row>
    <row r="139" ht="20.1" customHeight="1" spans="1:20">
      <c r="A139" s="22" t="s">
        <v>25</v>
      </c>
      <c r="B139" s="23">
        <v>42016</v>
      </c>
      <c r="C139" s="24">
        <v>400</v>
      </c>
      <c r="D139" s="22" t="s">
        <v>45</v>
      </c>
      <c r="E139" s="22" t="s">
        <v>209</v>
      </c>
      <c r="F139" s="25" t="s">
        <v>210</v>
      </c>
      <c r="G139" s="22"/>
      <c r="H139" s="22" t="s">
        <v>77</v>
      </c>
      <c r="I139" s="24">
        <v>15139148628</v>
      </c>
      <c r="J139" s="25" t="s">
        <v>10393</v>
      </c>
      <c r="K139" s="22"/>
      <c r="L139" s="22" t="s">
        <v>10250</v>
      </c>
      <c r="M139" s="22"/>
      <c r="N139" s="22"/>
      <c r="O139" s="22"/>
      <c r="P139" s="22"/>
      <c r="Q139" s="24"/>
      <c r="R139" s="22"/>
      <c r="S139" s="24"/>
      <c r="T139" s="25"/>
    </row>
    <row r="140" ht="20.1" customHeight="1" spans="1:20">
      <c r="A140" s="22" t="s">
        <v>25</v>
      </c>
      <c r="B140" s="23">
        <v>42016</v>
      </c>
      <c r="C140" s="24">
        <v>400</v>
      </c>
      <c r="D140" s="22" t="s">
        <v>138</v>
      </c>
      <c r="E140" s="22" t="s">
        <v>1675</v>
      </c>
      <c r="F140" s="25" t="s">
        <v>1969</v>
      </c>
      <c r="G140" s="22"/>
      <c r="H140" s="22" t="s">
        <v>77</v>
      </c>
      <c r="I140" s="24">
        <v>15167059216</v>
      </c>
      <c r="J140" s="25" t="s">
        <v>10375</v>
      </c>
      <c r="K140" s="22"/>
      <c r="L140" s="22" t="s">
        <v>10250</v>
      </c>
      <c r="M140" s="22"/>
      <c r="N140" s="22"/>
      <c r="O140" s="22"/>
      <c r="P140" s="22"/>
      <c r="Q140" s="24"/>
      <c r="R140" s="22"/>
      <c r="S140" s="24"/>
      <c r="T140" s="25"/>
    </row>
    <row r="141" ht="20.1" customHeight="1" spans="1:20">
      <c r="A141" s="22" t="s">
        <v>25</v>
      </c>
      <c r="B141" s="23">
        <v>42016</v>
      </c>
      <c r="C141" s="24">
        <v>400</v>
      </c>
      <c r="D141" s="22" t="s">
        <v>121</v>
      </c>
      <c r="E141" s="22" t="s">
        <v>333</v>
      </c>
      <c r="F141" s="25" t="s">
        <v>3428</v>
      </c>
      <c r="G141" s="22"/>
      <c r="H141" s="22" t="s">
        <v>77</v>
      </c>
      <c r="I141" s="24">
        <v>13731630128</v>
      </c>
      <c r="J141" s="25" t="s">
        <v>10375</v>
      </c>
      <c r="K141" s="22"/>
      <c r="L141" s="22" t="s">
        <v>10250</v>
      </c>
      <c r="M141" s="22"/>
      <c r="N141" s="22"/>
      <c r="O141" s="22"/>
      <c r="P141" s="22"/>
      <c r="Q141" s="24"/>
      <c r="R141" s="22"/>
      <c r="S141" s="24"/>
      <c r="T141" s="25"/>
    </row>
    <row r="142" ht="20.1" customHeight="1" spans="1:20">
      <c r="A142" s="22" t="s">
        <v>25</v>
      </c>
      <c r="B142" s="23">
        <v>42017</v>
      </c>
      <c r="C142" s="24">
        <v>400</v>
      </c>
      <c r="D142" s="22" t="s">
        <v>703</v>
      </c>
      <c r="E142" s="22" t="s">
        <v>4487</v>
      </c>
      <c r="F142" s="25" t="s">
        <v>10314</v>
      </c>
      <c r="G142" s="22"/>
      <c r="H142" s="22" t="s">
        <v>372</v>
      </c>
      <c r="I142" s="24">
        <v>15826952545</v>
      </c>
      <c r="J142" s="25" t="s">
        <v>10394</v>
      </c>
      <c r="K142" s="22"/>
      <c r="L142" s="22" t="s">
        <v>10250</v>
      </c>
      <c r="M142" s="22"/>
      <c r="N142" s="22"/>
      <c r="O142" s="22"/>
      <c r="P142" s="22"/>
      <c r="Q142" s="24"/>
      <c r="R142" s="22"/>
      <c r="S142" s="24"/>
      <c r="T142" s="25"/>
    </row>
    <row r="143" ht="20.1" customHeight="1" spans="1:20">
      <c r="A143" s="22" t="s">
        <v>25</v>
      </c>
      <c r="B143" s="23">
        <v>42017</v>
      </c>
      <c r="C143" s="24">
        <v>400</v>
      </c>
      <c r="D143" s="22" t="s">
        <v>277</v>
      </c>
      <c r="E143" s="22" t="s">
        <v>1661</v>
      </c>
      <c r="F143" s="25" t="s">
        <v>4991</v>
      </c>
      <c r="G143" s="22"/>
      <c r="H143" s="22" t="s">
        <v>3637</v>
      </c>
      <c r="I143" s="24">
        <v>15991096856</v>
      </c>
      <c r="J143" s="25" t="s">
        <v>10394</v>
      </c>
      <c r="K143" s="22"/>
      <c r="L143" s="22" t="s">
        <v>10250</v>
      </c>
      <c r="M143" s="22"/>
      <c r="N143" s="22"/>
      <c r="O143" s="22"/>
      <c r="P143" s="22"/>
      <c r="Q143" s="24"/>
      <c r="R143" s="22"/>
      <c r="S143" s="24"/>
      <c r="T143" s="25"/>
    </row>
    <row r="144" ht="20.1" customHeight="1" spans="1:20">
      <c r="A144" s="22" t="s">
        <v>25</v>
      </c>
      <c r="B144" s="23">
        <v>42017</v>
      </c>
      <c r="C144" s="24">
        <v>400</v>
      </c>
      <c r="D144" s="22" t="s">
        <v>255</v>
      </c>
      <c r="E144" s="22" t="s">
        <v>107</v>
      </c>
      <c r="F144" s="25" t="s">
        <v>10395</v>
      </c>
      <c r="G144" s="22"/>
      <c r="H144" s="22" t="s">
        <v>421</v>
      </c>
      <c r="I144" s="24">
        <v>18628166615</v>
      </c>
      <c r="J144" s="25" t="s">
        <v>10393</v>
      </c>
      <c r="K144" s="22"/>
      <c r="L144" s="22" t="s">
        <v>10381</v>
      </c>
      <c r="M144" s="22"/>
      <c r="N144" s="22"/>
      <c r="O144" s="22"/>
      <c r="P144" s="22"/>
      <c r="Q144" s="24"/>
      <c r="R144" s="22"/>
      <c r="S144" s="24"/>
      <c r="T144" s="25"/>
    </row>
    <row r="145" ht="20.1" customHeight="1" spans="1:20">
      <c r="A145" s="22" t="s">
        <v>25</v>
      </c>
      <c r="B145" s="23">
        <v>42018</v>
      </c>
      <c r="C145" s="24">
        <v>400</v>
      </c>
      <c r="D145" s="22" t="s">
        <v>45</v>
      </c>
      <c r="E145" s="22" t="s">
        <v>826</v>
      </c>
      <c r="F145" s="25" t="s">
        <v>10396</v>
      </c>
      <c r="G145" s="22"/>
      <c r="H145" s="22" t="s">
        <v>309</v>
      </c>
      <c r="I145" s="24" t="s">
        <v>10397</v>
      </c>
      <c r="J145" s="25" t="s">
        <v>10398</v>
      </c>
      <c r="K145" s="22"/>
      <c r="L145" s="22" t="s">
        <v>10250</v>
      </c>
      <c r="M145" s="22"/>
      <c r="N145" s="22"/>
      <c r="O145" s="22"/>
      <c r="P145" s="22"/>
      <c r="Q145" s="24"/>
      <c r="R145" s="22"/>
      <c r="S145" s="24"/>
      <c r="T145" s="25"/>
    </row>
    <row r="146" ht="20.1" customHeight="1" spans="1:20">
      <c r="A146" s="22" t="s">
        <v>25</v>
      </c>
      <c r="B146" s="23">
        <v>42018</v>
      </c>
      <c r="C146" s="24">
        <v>400</v>
      </c>
      <c r="D146" s="22" t="s">
        <v>113</v>
      </c>
      <c r="E146" s="22" t="s">
        <v>5172</v>
      </c>
      <c r="F146" s="25" t="s">
        <v>2552</v>
      </c>
      <c r="G146" s="22"/>
      <c r="H146" s="22" t="s">
        <v>193</v>
      </c>
      <c r="I146" s="24">
        <v>18606352361</v>
      </c>
      <c r="J146" s="25" t="s">
        <v>10399</v>
      </c>
      <c r="K146" s="22"/>
      <c r="L146" s="22" t="s">
        <v>10250</v>
      </c>
      <c r="M146" s="22"/>
      <c r="N146" s="22"/>
      <c r="O146" s="22"/>
      <c r="P146" s="22"/>
      <c r="Q146" s="24"/>
      <c r="R146" s="22"/>
      <c r="S146" s="24"/>
      <c r="T146" s="25"/>
    </row>
    <row r="147" ht="20.1" customHeight="1" spans="1:20">
      <c r="A147" s="22" t="s">
        <v>25</v>
      </c>
      <c r="B147" s="23">
        <v>42018</v>
      </c>
      <c r="C147" s="24">
        <v>400</v>
      </c>
      <c r="D147" s="22" t="s">
        <v>45</v>
      </c>
      <c r="E147" s="22" t="s">
        <v>197</v>
      </c>
      <c r="F147" s="25" t="s">
        <v>8633</v>
      </c>
      <c r="G147" s="22"/>
      <c r="H147" s="22" t="s">
        <v>902</v>
      </c>
      <c r="I147" s="24">
        <v>15637816880</v>
      </c>
      <c r="J147" s="25" t="s">
        <v>10400</v>
      </c>
      <c r="K147" s="22"/>
      <c r="L147" s="22" t="s">
        <v>10250</v>
      </c>
      <c r="M147" s="22"/>
      <c r="N147" s="22"/>
      <c r="O147" s="22"/>
      <c r="P147" s="22"/>
      <c r="Q147" s="24"/>
      <c r="R147" s="22"/>
      <c r="S147" s="24"/>
      <c r="T147" s="25"/>
    </row>
    <row r="148" ht="20.1" customHeight="1" spans="1:20">
      <c r="A148" s="22" t="s">
        <v>25</v>
      </c>
      <c r="B148" s="23">
        <v>42018</v>
      </c>
      <c r="C148" s="24">
        <v>400</v>
      </c>
      <c r="D148" s="22" t="s">
        <v>138</v>
      </c>
      <c r="E148" s="22" t="s">
        <v>10364</v>
      </c>
      <c r="F148" s="25" t="s">
        <v>10401</v>
      </c>
      <c r="G148" s="22"/>
      <c r="H148" s="22" t="s">
        <v>485</v>
      </c>
      <c r="I148" s="24">
        <v>13736846611</v>
      </c>
      <c r="J148" s="25" t="s">
        <v>10402</v>
      </c>
      <c r="K148" s="22"/>
      <c r="L148" s="22" t="s">
        <v>10250</v>
      </c>
      <c r="M148" s="22"/>
      <c r="N148" s="22"/>
      <c r="O148" s="22"/>
      <c r="P148" s="22"/>
      <c r="Q148" s="24"/>
      <c r="R148" s="22"/>
      <c r="S148" s="24"/>
      <c r="T148" s="25"/>
    </row>
    <row r="149" ht="20.1" customHeight="1" spans="1:20">
      <c r="A149" s="22" t="s">
        <v>25</v>
      </c>
      <c r="B149" s="23">
        <v>42018</v>
      </c>
      <c r="C149" s="24">
        <v>400</v>
      </c>
      <c r="D149" s="22" t="s">
        <v>38</v>
      </c>
      <c r="E149" s="22" t="s">
        <v>149</v>
      </c>
      <c r="F149" s="25" t="s">
        <v>10403</v>
      </c>
      <c r="G149" s="22"/>
      <c r="H149" s="22" t="s">
        <v>449</v>
      </c>
      <c r="I149" s="24">
        <v>13877231800</v>
      </c>
      <c r="J149" s="25" t="s">
        <v>10375</v>
      </c>
      <c r="K149" s="22"/>
      <c r="L149" s="22" t="s">
        <v>10250</v>
      </c>
      <c r="M149" s="22"/>
      <c r="N149" s="22"/>
      <c r="O149" s="22"/>
      <c r="P149" s="22"/>
      <c r="Q149" s="24"/>
      <c r="R149" s="22"/>
      <c r="S149" s="24"/>
      <c r="T149" s="25"/>
    </row>
    <row r="150" ht="20.1" customHeight="1" spans="1:20">
      <c r="A150" s="22" t="s">
        <v>25</v>
      </c>
      <c r="B150" s="23">
        <v>42019</v>
      </c>
      <c r="C150" s="24">
        <v>400</v>
      </c>
      <c r="D150" s="22" t="s">
        <v>38</v>
      </c>
      <c r="E150" s="22" t="s">
        <v>430</v>
      </c>
      <c r="F150" s="25" t="s">
        <v>245</v>
      </c>
      <c r="G150" s="22"/>
      <c r="H150" s="22" t="s">
        <v>193</v>
      </c>
      <c r="I150" s="24">
        <v>18977300196</v>
      </c>
      <c r="J150" s="25" t="s">
        <v>10404</v>
      </c>
      <c r="K150" s="22"/>
      <c r="L150" s="22" t="s">
        <v>10250</v>
      </c>
      <c r="M150" s="22"/>
      <c r="N150" s="22"/>
      <c r="O150" s="22"/>
      <c r="P150" s="22"/>
      <c r="Q150" s="24"/>
      <c r="R150" s="22"/>
      <c r="S150" s="24"/>
      <c r="T150" s="25"/>
    </row>
    <row r="151" ht="20.1" customHeight="1" spans="1:20">
      <c r="A151" s="22" t="s">
        <v>25</v>
      </c>
      <c r="B151" s="23">
        <v>42019</v>
      </c>
      <c r="C151" s="24">
        <v>400</v>
      </c>
      <c r="D151" s="22" t="s">
        <v>113</v>
      </c>
      <c r="E151" s="22" t="s">
        <v>478</v>
      </c>
      <c r="F151" s="25" t="s">
        <v>1211</v>
      </c>
      <c r="G151" s="22"/>
      <c r="H151" s="22" t="s">
        <v>2097</v>
      </c>
      <c r="I151" s="24" t="s">
        <v>10405</v>
      </c>
      <c r="J151" s="25" t="s">
        <v>4935</v>
      </c>
      <c r="K151" s="22"/>
      <c r="L151" s="22" t="s">
        <v>10250</v>
      </c>
      <c r="M151" s="22"/>
      <c r="N151" s="22"/>
      <c r="O151" s="22"/>
      <c r="P151" s="22"/>
      <c r="Q151" s="24"/>
      <c r="R151" s="22"/>
      <c r="S151" s="24"/>
      <c r="T151" s="25"/>
    </row>
    <row r="152" ht="20.1" customHeight="1" spans="1:20">
      <c r="A152" s="22" t="s">
        <v>25</v>
      </c>
      <c r="B152" s="23">
        <v>42019</v>
      </c>
      <c r="C152" s="24">
        <v>400</v>
      </c>
      <c r="D152" s="22" t="s">
        <v>81</v>
      </c>
      <c r="E152" s="22"/>
      <c r="F152" s="25" t="s">
        <v>6987</v>
      </c>
      <c r="G152" s="22"/>
      <c r="H152" s="22" t="s">
        <v>10346</v>
      </c>
      <c r="I152" s="24" t="s">
        <v>10406</v>
      </c>
      <c r="J152" s="25" t="s">
        <v>4935</v>
      </c>
      <c r="K152" s="22"/>
      <c r="L152" s="22" t="s">
        <v>10250</v>
      </c>
      <c r="M152" s="22"/>
      <c r="N152" s="22"/>
      <c r="O152" s="22"/>
      <c r="P152" s="22"/>
      <c r="Q152" s="24"/>
      <c r="R152" s="22"/>
      <c r="S152" s="24"/>
      <c r="T152" s="25"/>
    </row>
    <row r="153" ht="20.1" customHeight="1" spans="1:20">
      <c r="A153" s="22" t="s">
        <v>25</v>
      </c>
      <c r="B153" s="23">
        <v>42019</v>
      </c>
      <c r="C153" s="24">
        <v>400</v>
      </c>
      <c r="D153" s="22" t="s">
        <v>255</v>
      </c>
      <c r="E153" s="22" t="s">
        <v>844</v>
      </c>
      <c r="F153" s="25" t="s">
        <v>10407</v>
      </c>
      <c r="G153" s="22"/>
      <c r="H153" s="22" t="s">
        <v>485</v>
      </c>
      <c r="I153" s="24">
        <v>13990060853</v>
      </c>
      <c r="J153" s="25" t="s">
        <v>10408</v>
      </c>
      <c r="K153" s="22"/>
      <c r="L153" s="22" t="s">
        <v>10250</v>
      </c>
      <c r="M153" s="22"/>
      <c r="N153" s="22"/>
      <c r="O153" s="22"/>
      <c r="P153" s="22"/>
      <c r="Q153" s="24"/>
      <c r="R153" s="22"/>
      <c r="S153" s="24"/>
      <c r="T153" s="25"/>
    </row>
    <row r="154" ht="20.1" customHeight="1" spans="1:20">
      <c r="A154" s="22" t="s">
        <v>25</v>
      </c>
      <c r="B154" s="23">
        <v>42020</v>
      </c>
      <c r="C154" s="24">
        <v>400</v>
      </c>
      <c r="D154" s="22" t="s">
        <v>45</v>
      </c>
      <c r="E154" s="22" t="s">
        <v>10409</v>
      </c>
      <c r="F154" s="25" t="s">
        <v>210</v>
      </c>
      <c r="G154" s="22"/>
      <c r="H154" s="22" t="s">
        <v>258</v>
      </c>
      <c r="I154" s="24">
        <v>18348221906</v>
      </c>
      <c r="J154" s="25" t="s">
        <v>4635</v>
      </c>
      <c r="K154" s="22"/>
      <c r="L154" s="22" t="s">
        <v>10381</v>
      </c>
      <c r="M154" s="22" t="s">
        <v>4445</v>
      </c>
      <c r="N154" s="22" t="s">
        <v>10410</v>
      </c>
      <c r="O154" s="22"/>
      <c r="P154" s="22"/>
      <c r="Q154" s="24">
        <v>42036</v>
      </c>
      <c r="R154" s="22" t="s">
        <v>10381</v>
      </c>
      <c r="S154" s="24">
        <v>42036</v>
      </c>
      <c r="T154" s="25"/>
    </row>
    <row r="155" ht="20.1" customHeight="1" spans="1:20">
      <c r="A155" s="22" t="s">
        <v>25</v>
      </c>
      <c r="B155" s="23">
        <v>42020</v>
      </c>
      <c r="C155" s="24">
        <v>400</v>
      </c>
      <c r="D155" s="22" t="s">
        <v>38</v>
      </c>
      <c r="E155" s="22" t="s">
        <v>149</v>
      </c>
      <c r="F155" s="25" t="s">
        <v>10411</v>
      </c>
      <c r="G155" s="22"/>
      <c r="H155" s="22" t="s">
        <v>1342</v>
      </c>
      <c r="I155" s="24">
        <v>18577190733</v>
      </c>
      <c r="J155" s="25" t="s">
        <v>4635</v>
      </c>
      <c r="K155" s="22"/>
      <c r="L155" s="22" t="s">
        <v>10381</v>
      </c>
      <c r="M155" s="22" t="s">
        <v>4445</v>
      </c>
      <c r="N155" s="22" t="s">
        <v>10410</v>
      </c>
      <c r="O155" s="22"/>
      <c r="P155" s="22"/>
      <c r="Q155" s="24">
        <v>42036</v>
      </c>
      <c r="R155" s="22" t="s">
        <v>10381</v>
      </c>
      <c r="S155" s="24">
        <v>42036</v>
      </c>
      <c r="T155" s="25"/>
    </row>
    <row r="156" ht="20.1" customHeight="1" spans="1:20">
      <c r="A156" s="22" t="s">
        <v>25</v>
      </c>
      <c r="B156" s="23">
        <v>42020</v>
      </c>
      <c r="C156" s="24">
        <v>400</v>
      </c>
      <c r="D156" s="22" t="s">
        <v>765</v>
      </c>
      <c r="E156" s="22" t="s">
        <v>4601</v>
      </c>
      <c r="F156" s="25" t="s">
        <v>5301</v>
      </c>
      <c r="G156" s="22"/>
      <c r="H156" s="22" t="s">
        <v>10412</v>
      </c>
      <c r="I156" s="24">
        <v>13630535898</v>
      </c>
      <c r="J156" s="25" t="s">
        <v>4935</v>
      </c>
      <c r="K156" s="22"/>
      <c r="L156" s="22" t="s">
        <v>10250</v>
      </c>
      <c r="M156" s="22"/>
      <c r="N156" s="22"/>
      <c r="O156" s="22"/>
      <c r="P156" s="22"/>
      <c r="Q156" s="24"/>
      <c r="R156" s="22"/>
      <c r="S156" s="24"/>
      <c r="T156" s="25"/>
    </row>
    <row r="157" ht="20.1" customHeight="1" spans="1:20">
      <c r="A157" s="22" t="s">
        <v>25</v>
      </c>
      <c r="B157" s="23">
        <v>42020</v>
      </c>
      <c r="C157" s="24">
        <v>400</v>
      </c>
      <c r="D157" s="22" t="s">
        <v>38</v>
      </c>
      <c r="E157" s="22" t="s">
        <v>3790</v>
      </c>
      <c r="F157" s="25" t="s">
        <v>1214</v>
      </c>
      <c r="G157" s="22"/>
      <c r="H157" s="22" t="s">
        <v>10413</v>
      </c>
      <c r="I157" s="24">
        <v>13086760358</v>
      </c>
      <c r="J157" s="25" t="s">
        <v>10414</v>
      </c>
      <c r="K157" s="22"/>
      <c r="L157" s="22" t="s">
        <v>10250</v>
      </c>
      <c r="M157" s="22"/>
      <c r="N157" s="22"/>
      <c r="O157" s="22"/>
      <c r="P157" s="22"/>
      <c r="Q157" s="24"/>
      <c r="R157" s="22"/>
      <c r="S157" s="24"/>
      <c r="T157" s="25"/>
    </row>
    <row r="158" ht="20.1" customHeight="1" spans="1:20">
      <c r="A158" s="22" t="s">
        <v>25</v>
      </c>
      <c r="B158" s="23">
        <v>42023</v>
      </c>
      <c r="C158" s="24">
        <v>400</v>
      </c>
      <c r="D158" s="22" t="s">
        <v>45</v>
      </c>
      <c r="E158" s="22" t="s">
        <v>10104</v>
      </c>
      <c r="F158" s="25" t="s">
        <v>623</v>
      </c>
      <c r="G158" s="22"/>
      <c r="H158" s="22" t="s">
        <v>3364</v>
      </c>
      <c r="I158" s="24">
        <v>13523423405</v>
      </c>
      <c r="J158" s="25" t="s">
        <v>10415</v>
      </c>
      <c r="K158" s="22"/>
      <c r="L158" s="22" t="s">
        <v>223</v>
      </c>
      <c r="M158" s="22" t="s">
        <v>4445</v>
      </c>
      <c r="N158" s="22" t="s">
        <v>10410</v>
      </c>
      <c r="O158" s="22"/>
      <c r="P158" s="22"/>
      <c r="Q158" s="24">
        <v>42023</v>
      </c>
      <c r="R158" s="22" t="s">
        <v>53</v>
      </c>
      <c r="S158" s="24">
        <v>42023</v>
      </c>
      <c r="T158" s="25"/>
    </row>
    <row r="159" ht="20.1" customHeight="1" spans="1:20">
      <c r="A159" s="22" t="s">
        <v>25</v>
      </c>
      <c r="B159" s="23">
        <v>42023</v>
      </c>
      <c r="C159" s="24">
        <v>400</v>
      </c>
      <c r="D159" s="22" t="s">
        <v>765</v>
      </c>
      <c r="E159" s="22" t="s">
        <v>2342</v>
      </c>
      <c r="F159" s="25" t="s">
        <v>10416</v>
      </c>
      <c r="G159" s="22"/>
      <c r="H159" s="22" t="s">
        <v>2097</v>
      </c>
      <c r="I159" s="24">
        <v>13943745328</v>
      </c>
      <c r="J159" s="25" t="s">
        <v>10417</v>
      </c>
      <c r="K159" s="22"/>
      <c r="L159" s="22" t="s">
        <v>10250</v>
      </c>
      <c r="M159" s="22"/>
      <c r="N159" s="22"/>
      <c r="O159" s="22"/>
      <c r="P159" s="22"/>
      <c r="Q159" s="24"/>
      <c r="R159" s="22"/>
      <c r="S159" s="24"/>
      <c r="T159" s="25"/>
    </row>
    <row r="160" ht="20.1" customHeight="1" spans="1:20">
      <c r="A160" s="22" t="s">
        <v>25</v>
      </c>
      <c r="B160" s="23">
        <v>42023</v>
      </c>
      <c r="C160" s="24">
        <v>400</v>
      </c>
      <c r="D160" s="22" t="s">
        <v>138</v>
      </c>
      <c r="E160" s="22" t="s">
        <v>1675</v>
      </c>
      <c r="F160" s="25" t="s">
        <v>1878</v>
      </c>
      <c r="G160" s="22"/>
      <c r="H160" s="22" t="s">
        <v>569</v>
      </c>
      <c r="I160" s="24">
        <v>13567005657</v>
      </c>
      <c r="J160" s="25" t="s">
        <v>10418</v>
      </c>
      <c r="K160" s="22"/>
      <c r="L160" s="22" t="s">
        <v>223</v>
      </c>
      <c r="M160" s="22" t="s">
        <v>4445</v>
      </c>
      <c r="N160" s="22" t="s">
        <v>10410</v>
      </c>
      <c r="O160" s="22"/>
      <c r="P160" s="22"/>
      <c r="Q160" s="24">
        <v>42023</v>
      </c>
      <c r="R160" s="22" t="s">
        <v>171</v>
      </c>
      <c r="S160" s="24">
        <v>42023</v>
      </c>
      <c r="T160" s="25"/>
    </row>
    <row r="161" ht="20.1" customHeight="1" spans="1:20">
      <c r="A161" s="22" t="s">
        <v>25</v>
      </c>
      <c r="B161" s="23">
        <v>42024</v>
      </c>
      <c r="C161" s="24">
        <v>400</v>
      </c>
      <c r="D161" s="22" t="s">
        <v>45</v>
      </c>
      <c r="E161" s="22" t="s">
        <v>4853</v>
      </c>
      <c r="F161" s="25" t="s">
        <v>10419</v>
      </c>
      <c r="G161" s="22"/>
      <c r="H161" s="22" t="s">
        <v>439</v>
      </c>
      <c r="I161" s="24">
        <v>13703442218</v>
      </c>
      <c r="J161" s="25" t="s">
        <v>10420</v>
      </c>
      <c r="K161" s="22"/>
      <c r="L161" s="22" t="s">
        <v>10250</v>
      </c>
      <c r="M161" s="22" t="s">
        <v>4445</v>
      </c>
      <c r="N161" s="22"/>
      <c r="O161" s="22"/>
      <c r="P161" s="22"/>
      <c r="Q161" s="24"/>
      <c r="R161" s="22"/>
      <c r="S161" s="24"/>
      <c r="T161" s="25"/>
    </row>
    <row r="162" ht="20.1" customHeight="1" spans="1:20">
      <c r="A162" s="22" t="s">
        <v>25</v>
      </c>
      <c r="B162" s="23">
        <v>42024</v>
      </c>
      <c r="C162" s="24">
        <v>400</v>
      </c>
      <c r="D162" s="22" t="s">
        <v>566</v>
      </c>
      <c r="E162" s="22" t="s">
        <v>1337</v>
      </c>
      <c r="F162" s="25" t="s">
        <v>1338</v>
      </c>
      <c r="G162" s="22"/>
      <c r="H162" s="22" t="s">
        <v>48</v>
      </c>
      <c r="I162" s="24">
        <v>15010800658</v>
      </c>
      <c r="J162" s="25" t="s">
        <v>10420</v>
      </c>
      <c r="K162" s="22"/>
      <c r="L162" s="22" t="s">
        <v>10250</v>
      </c>
      <c r="M162" s="22"/>
      <c r="N162" s="22"/>
      <c r="O162" s="22"/>
      <c r="P162" s="22"/>
      <c r="Q162" s="24"/>
      <c r="R162" s="22"/>
      <c r="S162" s="24"/>
      <c r="T162" s="25"/>
    </row>
    <row r="163" ht="20.1" customHeight="1" spans="1:20">
      <c r="A163" s="22" t="s">
        <v>25</v>
      </c>
      <c r="B163" s="23">
        <v>42025</v>
      </c>
      <c r="C163" s="24">
        <v>400</v>
      </c>
      <c r="D163" s="22" t="s">
        <v>38</v>
      </c>
      <c r="E163" s="22" t="s">
        <v>10421</v>
      </c>
      <c r="F163" s="25" t="s">
        <v>7150</v>
      </c>
      <c r="G163" s="22"/>
      <c r="H163" s="22" t="s">
        <v>2907</v>
      </c>
      <c r="I163" s="24">
        <v>15278118944</v>
      </c>
      <c r="J163" s="25" t="s">
        <v>4935</v>
      </c>
      <c r="K163" s="22"/>
      <c r="L163" s="22" t="s">
        <v>10250</v>
      </c>
      <c r="M163" s="22"/>
      <c r="N163" s="22"/>
      <c r="O163" s="22"/>
      <c r="P163" s="22"/>
      <c r="Q163" s="24"/>
      <c r="R163" s="22"/>
      <c r="S163" s="24"/>
      <c r="T163" s="25"/>
    </row>
    <row r="164" ht="20.1" customHeight="1" spans="1:20">
      <c r="A164" s="22" t="s">
        <v>25</v>
      </c>
      <c r="B164" s="23">
        <v>42025</v>
      </c>
      <c r="C164" s="24">
        <v>400</v>
      </c>
      <c r="D164" s="22" t="s">
        <v>250</v>
      </c>
      <c r="E164" s="22" t="s">
        <v>379</v>
      </c>
      <c r="F164" s="25" t="s">
        <v>786</v>
      </c>
      <c r="G164" s="22"/>
      <c r="H164" s="22" t="s">
        <v>77</v>
      </c>
      <c r="I164" s="24">
        <v>13507923144</v>
      </c>
      <c r="J164" s="25" t="s">
        <v>10422</v>
      </c>
      <c r="K164" s="22"/>
      <c r="L164" s="22" t="s">
        <v>10250</v>
      </c>
      <c r="M164" s="22"/>
      <c r="N164" s="22"/>
      <c r="O164" s="22"/>
      <c r="P164" s="22"/>
      <c r="Q164" s="24"/>
      <c r="R164" s="22"/>
      <c r="S164" s="24"/>
      <c r="T164" s="25"/>
    </row>
    <row r="165" ht="20.1" customHeight="1" spans="1:20">
      <c r="A165" s="22" t="s">
        <v>25</v>
      </c>
      <c r="B165" s="23">
        <v>42025</v>
      </c>
      <c r="C165" s="24">
        <v>400</v>
      </c>
      <c r="D165" s="22" t="s">
        <v>407</v>
      </c>
      <c r="E165" s="22" t="s">
        <v>4768</v>
      </c>
      <c r="F165" s="25" t="s">
        <v>4769</v>
      </c>
      <c r="G165" s="22"/>
      <c r="H165" s="22" t="s">
        <v>485</v>
      </c>
      <c r="I165" s="24">
        <v>18508518228</v>
      </c>
      <c r="J165" s="25" t="s">
        <v>10423</v>
      </c>
      <c r="K165" s="22"/>
      <c r="L165" s="22" t="s">
        <v>10250</v>
      </c>
      <c r="M165" s="22"/>
      <c r="N165" s="22"/>
      <c r="O165" s="22"/>
      <c r="P165" s="22"/>
      <c r="Q165" s="24"/>
      <c r="R165" s="22"/>
      <c r="S165" s="24"/>
      <c r="T165" s="25"/>
    </row>
    <row r="166" ht="20.1" customHeight="1" spans="1:20">
      <c r="A166" s="22" t="s">
        <v>25</v>
      </c>
      <c r="B166" s="23">
        <v>42025</v>
      </c>
      <c r="C166" s="24">
        <v>400</v>
      </c>
      <c r="D166" s="22" t="s">
        <v>10424</v>
      </c>
      <c r="E166" s="22" t="s">
        <v>2262</v>
      </c>
      <c r="F166" s="25" t="s">
        <v>10425</v>
      </c>
      <c r="G166" s="22"/>
      <c r="H166" s="22" t="s">
        <v>767</v>
      </c>
      <c r="I166" s="24">
        <v>13596239787</v>
      </c>
      <c r="J166" s="25" t="s">
        <v>10426</v>
      </c>
      <c r="K166" s="22"/>
      <c r="L166" s="22" t="s">
        <v>223</v>
      </c>
      <c r="M166" s="22" t="s">
        <v>4445</v>
      </c>
      <c r="N166" s="22" t="s">
        <v>10410</v>
      </c>
      <c r="O166" s="22"/>
      <c r="P166" s="22"/>
      <c r="Q166" s="24">
        <v>42060</v>
      </c>
      <c r="R166" s="22" t="s">
        <v>10427</v>
      </c>
      <c r="S166" s="24">
        <v>42060</v>
      </c>
      <c r="T166" s="25"/>
    </row>
    <row r="167" ht="20.1" customHeight="1" spans="1:20">
      <c r="A167" s="22" t="s">
        <v>25</v>
      </c>
      <c r="B167" s="23">
        <v>42025</v>
      </c>
      <c r="C167" s="24">
        <v>400</v>
      </c>
      <c r="D167" s="22" t="s">
        <v>38</v>
      </c>
      <c r="E167" s="22" t="s">
        <v>39</v>
      </c>
      <c r="F167" s="25" t="s">
        <v>9422</v>
      </c>
      <c r="G167" s="22"/>
      <c r="H167" s="22" t="s">
        <v>10428</v>
      </c>
      <c r="I167" s="24">
        <v>13878879234</v>
      </c>
      <c r="J167" s="25" t="s">
        <v>10318</v>
      </c>
      <c r="K167" s="22"/>
      <c r="L167" s="22" t="s">
        <v>10250</v>
      </c>
      <c r="M167" s="22"/>
      <c r="N167" s="22"/>
      <c r="O167" s="22"/>
      <c r="P167" s="22"/>
      <c r="Q167" s="24"/>
      <c r="R167" s="22"/>
      <c r="S167" s="24"/>
      <c r="T167" s="25"/>
    </row>
    <row r="168" ht="20.1" customHeight="1" spans="1:20">
      <c r="A168" s="22" t="s">
        <v>25</v>
      </c>
      <c r="B168" s="23">
        <v>42026</v>
      </c>
      <c r="C168" s="24">
        <v>400</v>
      </c>
      <c r="D168" s="22" t="s">
        <v>1549</v>
      </c>
      <c r="E168" s="22" t="s">
        <v>1550</v>
      </c>
      <c r="F168" s="25" t="s">
        <v>1551</v>
      </c>
      <c r="G168" s="22"/>
      <c r="H168" s="22" t="s">
        <v>1552</v>
      </c>
      <c r="I168" s="24">
        <v>18803446655</v>
      </c>
      <c r="J168" s="25" t="s">
        <v>4935</v>
      </c>
      <c r="K168" s="22"/>
      <c r="L168" s="22" t="s">
        <v>10250</v>
      </c>
      <c r="M168" s="22"/>
      <c r="N168" s="22"/>
      <c r="O168" s="22"/>
      <c r="P168" s="22"/>
      <c r="Q168" s="24"/>
      <c r="R168" s="22"/>
      <c r="S168" s="24"/>
      <c r="T168" s="25"/>
    </row>
    <row r="169" ht="20.1" customHeight="1" spans="1:20">
      <c r="A169" s="22" t="s">
        <v>25</v>
      </c>
      <c r="B169" s="23">
        <v>42026</v>
      </c>
      <c r="C169" s="24">
        <v>400</v>
      </c>
      <c r="D169" s="22" t="s">
        <v>45</v>
      </c>
      <c r="E169" s="22" t="s">
        <v>826</v>
      </c>
      <c r="F169" s="25" t="s">
        <v>4621</v>
      </c>
      <c r="G169" s="22"/>
      <c r="H169" s="22" t="s">
        <v>258</v>
      </c>
      <c r="I169" s="24">
        <v>13103716698</v>
      </c>
      <c r="J169" s="25" t="s">
        <v>10429</v>
      </c>
      <c r="K169" s="22"/>
      <c r="L169" s="22" t="s">
        <v>10250</v>
      </c>
      <c r="M169" s="22"/>
      <c r="N169" s="22"/>
      <c r="O169" s="22"/>
      <c r="P169" s="22"/>
      <c r="Q169" s="24"/>
      <c r="R169" s="22"/>
      <c r="S169" s="24"/>
      <c r="T169" s="25"/>
    </row>
    <row r="170" ht="20.1" customHeight="1" spans="1:20">
      <c r="A170" s="22" t="s">
        <v>25</v>
      </c>
      <c r="B170" s="23">
        <v>42026</v>
      </c>
      <c r="C170" s="24">
        <v>400</v>
      </c>
      <c r="D170" s="22" t="s">
        <v>81</v>
      </c>
      <c r="E170" s="22" t="s">
        <v>1329</v>
      </c>
      <c r="F170" s="25" t="s">
        <v>1865</v>
      </c>
      <c r="G170" s="22"/>
      <c r="H170" s="22" t="s">
        <v>10430</v>
      </c>
      <c r="I170" s="24">
        <v>13187341790</v>
      </c>
      <c r="J170" s="25" t="s">
        <v>4935</v>
      </c>
      <c r="K170" s="22"/>
      <c r="L170" s="22" t="s">
        <v>10250</v>
      </c>
      <c r="M170" s="22"/>
      <c r="N170" s="22"/>
      <c r="O170" s="22"/>
      <c r="P170" s="22"/>
      <c r="Q170" s="24"/>
      <c r="R170" s="22"/>
      <c r="S170" s="24"/>
      <c r="T170" s="25"/>
    </row>
    <row r="171" ht="20.1" customHeight="1" spans="1:20">
      <c r="A171" s="22" t="s">
        <v>25</v>
      </c>
      <c r="B171" s="23">
        <v>42026</v>
      </c>
      <c r="C171" s="24">
        <v>400</v>
      </c>
      <c r="D171" s="22" t="s">
        <v>38</v>
      </c>
      <c r="E171" s="22" t="s">
        <v>149</v>
      </c>
      <c r="F171" s="25" t="s">
        <v>10403</v>
      </c>
      <c r="G171" s="22"/>
      <c r="H171" s="22" t="s">
        <v>205</v>
      </c>
      <c r="I171" s="24">
        <v>18276889102</v>
      </c>
      <c r="J171" s="25" t="s">
        <v>4935</v>
      </c>
      <c r="K171" s="22"/>
      <c r="L171" s="22" t="s">
        <v>10250</v>
      </c>
      <c r="M171" s="22"/>
      <c r="N171" s="22"/>
      <c r="O171" s="22"/>
      <c r="P171" s="22"/>
      <c r="Q171" s="24"/>
      <c r="R171" s="22"/>
      <c r="S171" s="24"/>
      <c r="T171" s="25"/>
    </row>
    <row r="172" ht="20.1" customHeight="1" spans="1:20">
      <c r="A172" s="22" t="s">
        <v>25</v>
      </c>
      <c r="B172" s="23">
        <v>42027</v>
      </c>
      <c r="C172" s="24">
        <v>400</v>
      </c>
      <c r="D172" s="22" t="s">
        <v>703</v>
      </c>
      <c r="E172" s="22" t="s">
        <v>2683</v>
      </c>
      <c r="F172" s="25" t="s">
        <v>2684</v>
      </c>
      <c r="G172" s="22"/>
      <c r="H172" s="22" t="s">
        <v>10431</v>
      </c>
      <c r="I172" s="24">
        <v>15971896655</v>
      </c>
      <c r="J172" s="25" t="s">
        <v>10432</v>
      </c>
      <c r="K172" s="22"/>
      <c r="L172" s="22" t="s">
        <v>10250</v>
      </c>
      <c r="M172" s="22"/>
      <c r="N172" s="22"/>
      <c r="O172" s="22"/>
      <c r="P172" s="22"/>
      <c r="Q172" s="24"/>
      <c r="R172" s="22"/>
      <c r="S172" s="24"/>
      <c r="T172" s="25"/>
    </row>
    <row r="173" ht="20.1" customHeight="1" spans="1:20">
      <c r="A173" s="22" t="s">
        <v>25</v>
      </c>
      <c r="B173" s="23">
        <v>42027</v>
      </c>
      <c r="C173" s="24">
        <v>400</v>
      </c>
      <c r="D173" s="22" t="s">
        <v>113</v>
      </c>
      <c r="E173" s="22" t="s">
        <v>661</v>
      </c>
      <c r="F173" s="25" t="s">
        <v>662</v>
      </c>
      <c r="G173" s="22"/>
      <c r="H173" s="22" t="s">
        <v>258</v>
      </c>
      <c r="I173" s="24">
        <v>13963231260</v>
      </c>
      <c r="J173" s="25" t="s">
        <v>10433</v>
      </c>
      <c r="K173" s="22"/>
      <c r="L173" s="22" t="s">
        <v>10250</v>
      </c>
      <c r="M173" s="22"/>
      <c r="N173" s="22"/>
      <c r="O173" s="22"/>
      <c r="P173" s="22"/>
      <c r="Q173" s="24"/>
      <c r="R173" s="22"/>
      <c r="S173" s="24"/>
      <c r="T173" s="25"/>
    </row>
    <row r="174" ht="20.1" customHeight="1" spans="1:20">
      <c r="A174" s="22" t="s">
        <v>25</v>
      </c>
      <c r="B174" s="23">
        <v>42027</v>
      </c>
      <c r="C174" s="24">
        <v>400</v>
      </c>
      <c r="D174" s="22" t="s">
        <v>903</v>
      </c>
      <c r="E174" s="22" t="s">
        <v>1928</v>
      </c>
      <c r="F174" s="25" t="s">
        <v>1929</v>
      </c>
      <c r="G174" s="22"/>
      <c r="H174" s="22" t="s">
        <v>77</v>
      </c>
      <c r="I174" s="24">
        <v>13727058129</v>
      </c>
      <c r="J174" s="25" t="s">
        <v>10433</v>
      </c>
      <c r="K174" s="22"/>
      <c r="L174" s="22" t="s">
        <v>10250</v>
      </c>
      <c r="M174" s="22"/>
      <c r="N174" s="22"/>
      <c r="O174" s="22"/>
      <c r="P174" s="22"/>
      <c r="Q174" s="24"/>
      <c r="R174" s="22"/>
      <c r="S174" s="24"/>
      <c r="T174" s="25"/>
    </row>
    <row r="175" ht="20.1" customHeight="1" spans="1:20">
      <c r="A175" s="22" t="s">
        <v>25</v>
      </c>
      <c r="B175" s="23">
        <v>42027</v>
      </c>
      <c r="C175" s="24">
        <v>400</v>
      </c>
      <c r="D175" s="22" t="s">
        <v>45</v>
      </c>
      <c r="E175" s="22" t="s">
        <v>1573</v>
      </c>
      <c r="F175" s="25" t="s">
        <v>302</v>
      </c>
      <c r="G175" s="22"/>
      <c r="H175" s="22" t="s">
        <v>48</v>
      </c>
      <c r="I175" s="24">
        <v>18539797992</v>
      </c>
      <c r="J175" s="25" t="s">
        <v>10434</v>
      </c>
      <c r="K175" s="22"/>
      <c r="L175" s="22" t="s">
        <v>10250</v>
      </c>
      <c r="M175" s="22"/>
      <c r="N175" s="22"/>
      <c r="O175" s="22"/>
      <c r="P175" s="22"/>
      <c r="Q175" s="24"/>
      <c r="R175" s="22"/>
      <c r="S175" s="24"/>
      <c r="T175" s="25"/>
    </row>
    <row r="176" ht="20.1" customHeight="1" spans="1:20">
      <c r="A176" s="22" t="s">
        <v>25</v>
      </c>
      <c r="B176" s="23">
        <v>42027</v>
      </c>
      <c r="C176" s="24">
        <v>400</v>
      </c>
      <c r="D176" s="22" t="s">
        <v>81</v>
      </c>
      <c r="E176" s="22" t="s">
        <v>1114</v>
      </c>
      <c r="F176" s="25" t="s">
        <v>10435</v>
      </c>
      <c r="G176" s="22"/>
      <c r="H176" s="22" t="s">
        <v>1020</v>
      </c>
      <c r="I176" s="24">
        <v>18974450520</v>
      </c>
      <c r="J176" s="25" t="s">
        <v>10432</v>
      </c>
      <c r="K176" s="22"/>
      <c r="L176" s="22" t="s">
        <v>10250</v>
      </c>
      <c r="M176" s="22"/>
      <c r="N176" s="22"/>
      <c r="O176" s="22"/>
      <c r="P176" s="22"/>
      <c r="Q176" s="24"/>
      <c r="R176" s="22"/>
      <c r="S176" s="24"/>
      <c r="T176" s="25"/>
    </row>
    <row r="177" ht="20.1" customHeight="1" spans="1:20">
      <c r="A177" s="22" t="s">
        <v>25</v>
      </c>
      <c r="B177" s="23">
        <v>42027</v>
      </c>
      <c r="C177" s="24">
        <v>400</v>
      </c>
      <c r="D177" s="22" t="s">
        <v>45</v>
      </c>
      <c r="E177" s="22" t="s">
        <v>75</v>
      </c>
      <c r="F177" s="25" t="s">
        <v>76</v>
      </c>
      <c r="G177" s="22"/>
      <c r="H177" s="22" t="s">
        <v>48</v>
      </c>
      <c r="I177" s="24">
        <v>18568212392</v>
      </c>
      <c r="J177" s="25" t="s">
        <v>10432</v>
      </c>
      <c r="K177" s="22"/>
      <c r="L177" s="22" t="s">
        <v>10250</v>
      </c>
      <c r="M177" s="22"/>
      <c r="N177" s="22"/>
      <c r="O177" s="22"/>
      <c r="P177" s="22"/>
      <c r="Q177" s="24"/>
      <c r="R177" s="22"/>
      <c r="S177" s="24"/>
      <c r="T177" s="25"/>
    </row>
    <row r="178" ht="20.1" customHeight="1" spans="1:20">
      <c r="A178" s="22" t="s">
        <v>25</v>
      </c>
      <c r="B178" s="23">
        <v>42027</v>
      </c>
      <c r="C178" s="24">
        <v>400</v>
      </c>
      <c r="D178" s="22" t="s">
        <v>81</v>
      </c>
      <c r="E178" s="22" t="s">
        <v>2065</v>
      </c>
      <c r="F178" s="25" t="s">
        <v>3904</v>
      </c>
      <c r="G178" s="22"/>
      <c r="H178" s="22" t="s">
        <v>1834</v>
      </c>
      <c r="I178" s="24">
        <v>13469246525</v>
      </c>
      <c r="J178" s="25" t="s">
        <v>10432</v>
      </c>
      <c r="K178" s="22"/>
      <c r="L178" s="22" t="s">
        <v>10250</v>
      </c>
      <c r="M178" s="22"/>
      <c r="N178" s="22"/>
      <c r="O178" s="22"/>
      <c r="P178" s="22"/>
      <c r="Q178" s="24"/>
      <c r="R178" s="22"/>
      <c r="S178" s="24"/>
      <c r="T178" s="25"/>
    </row>
    <row r="179" ht="20.1" customHeight="1" spans="1:20">
      <c r="A179" s="22" t="s">
        <v>25</v>
      </c>
      <c r="B179" s="23">
        <v>42027</v>
      </c>
      <c r="C179" s="24">
        <v>400</v>
      </c>
      <c r="D179" s="22" t="s">
        <v>277</v>
      </c>
      <c r="E179" s="22" t="s">
        <v>2183</v>
      </c>
      <c r="F179" s="25" t="s">
        <v>315</v>
      </c>
      <c r="G179" s="22"/>
      <c r="H179" s="22" t="s">
        <v>10436</v>
      </c>
      <c r="I179" s="24">
        <v>15529775358</v>
      </c>
      <c r="J179" s="25" t="s">
        <v>10432</v>
      </c>
      <c r="K179" s="22"/>
      <c r="L179" s="22" t="s">
        <v>10250</v>
      </c>
      <c r="M179" s="22"/>
      <c r="N179" s="22"/>
      <c r="O179" s="22"/>
      <c r="P179" s="22"/>
      <c r="Q179" s="24"/>
      <c r="R179" s="22"/>
      <c r="S179" s="24"/>
      <c r="T179" s="25"/>
    </row>
    <row r="180" ht="20.1" customHeight="1" spans="1:20">
      <c r="A180" s="22" t="s">
        <v>25</v>
      </c>
      <c r="B180" s="23">
        <v>42027</v>
      </c>
      <c r="C180" s="24">
        <v>400</v>
      </c>
      <c r="D180" s="22" t="s">
        <v>45</v>
      </c>
      <c r="E180" s="22" t="s">
        <v>10409</v>
      </c>
      <c r="F180" s="25" t="s">
        <v>210</v>
      </c>
      <c r="G180" s="22"/>
      <c r="H180" s="22" t="s">
        <v>258</v>
      </c>
      <c r="I180" s="24">
        <v>18348221906</v>
      </c>
      <c r="J180" s="25" t="s">
        <v>10432</v>
      </c>
      <c r="K180" s="22"/>
      <c r="L180" s="22" t="s">
        <v>10250</v>
      </c>
      <c r="M180" s="22"/>
      <c r="N180" s="22"/>
      <c r="O180" s="22"/>
      <c r="P180" s="22"/>
      <c r="Q180" s="24"/>
      <c r="R180" s="22"/>
      <c r="S180" s="24"/>
      <c r="T180" s="25"/>
    </row>
    <row r="181" ht="20.1" customHeight="1" spans="1:20">
      <c r="A181" s="22" t="s">
        <v>25</v>
      </c>
      <c r="B181" s="23">
        <v>42027</v>
      </c>
      <c r="C181" s="24">
        <v>400</v>
      </c>
      <c r="D181" s="22" t="s">
        <v>903</v>
      </c>
      <c r="E181" s="22" t="s">
        <v>904</v>
      </c>
      <c r="F181" s="25" t="s">
        <v>905</v>
      </c>
      <c r="G181" s="22"/>
      <c r="H181" s="22" t="s">
        <v>666</v>
      </c>
      <c r="I181" s="24">
        <v>18922011108</v>
      </c>
      <c r="J181" s="25" t="s">
        <v>10249</v>
      </c>
      <c r="K181" s="22"/>
      <c r="L181" s="22" t="s">
        <v>10250</v>
      </c>
      <c r="M181" s="22" t="s">
        <v>60</v>
      </c>
      <c r="N181" s="22" t="s">
        <v>10437</v>
      </c>
      <c r="O181" s="22"/>
      <c r="P181" s="22"/>
      <c r="Q181" s="24">
        <v>42060</v>
      </c>
      <c r="R181" s="22" t="s">
        <v>10250</v>
      </c>
      <c r="S181" s="24">
        <v>42060</v>
      </c>
      <c r="T181" s="25"/>
    </row>
    <row r="182" ht="20.1" customHeight="1" spans="1:20">
      <c r="A182" s="22" t="s">
        <v>25</v>
      </c>
      <c r="B182" s="23">
        <v>42030</v>
      </c>
      <c r="C182" s="24">
        <v>400</v>
      </c>
      <c r="D182" s="22" t="s">
        <v>45</v>
      </c>
      <c r="E182" s="22" t="s">
        <v>1573</v>
      </c>
      <c r="F182" s="25" t="s">
        <v>302</v>
      </c>
      <c r="G182" s="22"/>
      <c r="H182" s="22" t="s">
        <v>48</v>
      </c>
      <c r="I182" s="24">
        <v>18539797992</v>
      </c>
      <c r="J182" s="25" t="s">
        <v>10432</v>
      </c>
      <c r="K182" s="22"/>
      <c r="L182" s="22" t="s">
        <v>10250</v>
      </c>
      <c r="M182" s="22"/>
      <c r="N182" s="22"/>
      <c r="O182" s="22"/>
      <c r="P182" s="22"/>
      <c r="Q182" s="24"/>
      <c r="R182" s="22"/>
      <c r="S182" s="24"/>
      <c r="T182" s="25"/>
    </row>
    <row r="183" ht="20.1" customHeight="1" spans="1:20">
      <c r="A183" s="22" t="s">
        <v>25</v>
      </c>
      <c r="B183" s="23">
        <v>42030</v>
      </c>
      <c r="C183" s="24">
        <v>400</v>
      </c>
      <c r="D183" s="22" t="s">
        <v>45</v>
      </c>
      <c r="E183" s="22" t="s">
        <v>826</v>
      </c>
      <c r="F183" s="25" t="s">
        <v>2421</v>
      </c>
      <c r="G183" s="22"/>
      <c r="H183" s="22" t="s">
        <v>48</v>
      </c>
      <c r="I183" s="24">
        <v>15544116262</v>
      </c>
      <c r="J183" s="25" t="s">
        <v>10438</v>
      </c>
      <c r="K183" s="22"/>
      <c r="L183" s="22" t="s">
        <v>10250</v>
      </c>
      <c r="M183" s="22"/>
      <c r="N183" s="22"/>
      <c r="O183" s="22"/>
      <c r="P183" s="22"/>
      <c r="Q183" s="24"/>
      <c r="R183" s="22"/>
      <c r="S183" s="24"/>
      <c r="T183" s="25"/>
    </row>
    <row r="184" ht="20.1" customHeight="1" spans="1:20">
      <c r="A184" s="22" t="s">
        <v>25</v>
      </c>
      <c r="B184" s="23">
        <v>42030</v>
      </c>
      <c r="C184" s="24">
        <v>400</v>
      </c>
      <c r="D184" s="22" t="s">
        <v>38</v>
      </c>
      <c r="E184" s="22" t="s">
        <v>149</v>
      </c>
      <c r="F184" s="25" t="s">
        <v>150</v>
      </c>
      <c r="G184" s="22"/>
      <c r="H184" s="22" t="s">
        <v>1345</v>
      </c>
      <c r="I184" s="24">
        <v>13657825145</v>
      </c>
      <c r="J184" s="25" t="s">
        <v>10433</v>
      </c>
      <c r="K184" s="22"/>
      <c r="L184" s="22" t="s">
        <v>10250</v>
      </c>
      <c r="M184" s="22"/>
      <c r="N184" s="22"/>
      <c r="O184" s="22"/>
      <c r="P184" s="22"/>
      <c r="Q184" s="24"/>
      <c r="R184" s="22"/>
      <c r="S184" s="24"/>
      <c r="T184" s="25"/>
    </row>
    <row r="185" ht="20.1" customHeight="1" spans="1:20">
      <c r="A185" s="22" t="s">
        <v>25</v>
      </c>
      <c r="B185" s="23">
        <v>42030</v>
      </c>
      <c r="C185" s="24">
        <v>400</v>
      </c>
      <c r="D185" s="22" t="s">
        <v>113</v>
      </c>
      <c r="E185" s="22" t="s">
        <v>114</v>
      </c>
      <c r="F185" s="25" t="s">
        <v>1232</v>
      </c>
      <c r="G185" s="22"/>
      <c r="H185" s="22" t="s">
        <v>1233</v>
      </c>
      <c r="I185" s="24">
        <v>13518625022</v>
      </c>
      <c r="J185" s="25" t="s">
        <v>10433</v>
      </c>
      <c r="K185" s="22"/>
      <c r="L185" s="22" t="s">
        <v>10250</v>
      </c>
      <c r="M185" s="22"/>
      <c r="N185" s="22"/>
      <c r="O185" s="22"/>
      <c r="P185" s="22"/>
      <c r="Q185" s="24"/>
      <c r="R185" s="22"/>
      <c r="S185" s="24"/>
      <c r="T185" s="25"/>
    </row>
    <row r="186" ht="20.1" customHeight="1" spans="1:20">
      <c r="A186" s="22" t="s">
        <v>25</v>
      </c>
      <c r="B186" s="23">
        <v>42030</v>
      </c>
      <c r="C186" s="24">
        <v>400</v>
      </c>
      <c r="D186" s="22" t="s">
        <v>38</v>
      </c>
      <c r="E186" s="22" t="s">
        <v>430</v>
      </c>
      <c r="F186" s="25" t="s">
        <v>3182</v>
      </c>
      <c r="G186" s="22"/>
      <c r="H186" s="22" t="s">
        <v>2932</v>
      </c>
      <c r="I186" s="24">
        <v>18178325962</v>
      </c>
      <c r="J186" s="25" t="s">
        <v>10439</v>
      </c>
      <c r="K186" s="22"/>
      <c r="L186" s="22" t="s">
        <v>10250</v>
      </c>
      <c r="M186" s="22"/>
      <c r="N186" s="22"/>
      <c r="O186" s="22"/>
      <c r="P186" s="22"/>
      <c r="Q186" s="24"/>
      <c r="R186" s="22"/>
      <c r="S186" s="24"/>
      <c r="T186" s="25"/>
    </row>
    <row r="187" ht="20.1" customHeight="1" spans="1:20">
      <c r="A187" s="22" t="s">
        <v>25</v>
      </c>
      <c r="B187" s="23">
        <v>42030</v>
      </c>
      <c r="C187" s="24">
        <v>400</v>
      </c>
      <c r="D187" s="22" t="s">
        <v>45</v>
      </c>
      <c r="E187" s="22" t="s">
        <v>4853</v>
      </c>
      <c r="F187" s="25" t="s">
        <v>5389</v>
      </c>
      <c r="G187" s="22"/>
      <c r="H187" s="22" t="s">
        <v>1060</v>
      </c>
      <c r="I187" s="24">
        <v>18739510112</v>
      </c>
      <c r="J187" s="25" t="s">
        <v>10440</v>
      </c>
      <c r="K187" s="22"/>
      <c r="L187" s="22" t="s">
        <v>10250</v>
      </c>
      <c r="M187" s="22"/>
      <c r="N187" s="22"/>
      <c r="O187" s="22"/>
      <c r="P187" s="22"/>
      <c r="Q187" s="24"/>
      <c r="R187" s="22"/>
      <c r="S187" s="24"/>
      <c r="T187" s="25"/>
    </row>
    <row r="188" ht="20.1" customHeight="1" spans="1:20">
      <c r="A188" s="22" t="s">
        <v>25</v>
      </c>
      <c r="B188" s="23">
        <v>42030</v>
      </c>
      <c r="C188" s="24">
        <v>400</v>
      </c>
      <c r="D188" s="22" t="s">
        <v>277</v>
      </c>
      <c r="E188" s="22" t="s">
        <v>1843</v>
      </c>
      <c r="F188" s="25" t="s">
        <v>680</v>
      </c>
      <c r="G188" s="22"/>
      <c r="H188" s="22" t="s">
        <v>147</v>
      </c>
      <c r="I188" s="24">
        <v>13992769121</v>
      </c>
      <c r="J188" s="25" t="s">
        <v>10440</v>
      </c>
      <c r="K188" s="22"/>
      <c r="L188" s="22" t="s">
        <v>10250</v>
      </c>
      <c r="M188" s="22"/>
      <c r="N188" s="22"/>
      <c r="O188" s="22"/>
      <c r="P188" s="22"/>
      <c r="Q188" s="24"/>
      <c r="R188" s="22"/>
      <c r="S188" s="24"/>
      <c r="T188" s="25"/>
    </row>
    <row r="189" ht="20.1" customHeight="1" spans="1:20">
      <c r="A189" s="22" t="s">
        <v>25</v>
      </c>
      <c r="B189" s="23">
        <v>42030</v>
      </c>
      <c r="C189" s="24">
        <v>400</v>
      </c>
      <c r="D189" s="22" t="s">
        <v>113</v>
      </c>
      <c r="E189" s="22" t="s">
        <v>10376</v>
      </c>
      <c r="F189" s="25" t="s">
        <v>537</v>
      </c>
      <c r="G189" s="22"/>
      <c r="H189" s="22" t="s">
        <v>3717</v>
      </c>
      <c r="I189" s="24">
        <v>15165780277</v>
      </c>
      <c r="J189" s="25" t="s">
        <v>10439</v>
      </c>
      <c r="K189" s="22"/>
      <c r="L189" s="22" t="s">
        <v>10250</v>
      </c>
      <c r="M189" s="22"/>
      <c r="N189" s="22"/>
      <c r="O189" s="22"/>
      <c r="P189" s="22"/>
      <c r="Q189" s="24"/>
      <c r="R189" s="22"/>
      <c r="S189" s="24"/>
      <c r="T189" s="25"/>
    </row>
    <row r="190" ht="20.1" customHeight="1" spans="1:20">
      <c r="A190" s="22" t="s">
        <v>25</v>
      </c>
      <c r="B190" s="23">
        <v>42030</v>
      </c>
      <c r="C190" s="24">
        <v>400</v>
      </c>
      <c r="D190" s="22" t="s">
        <v>277</v>
      </c>
      <c r="E190" s="22" t="s">
        <v>1661</v>
      </c>
      <c r="F190" s="25" t="s">
        <v>4991</v>
      </c>
      <c r="G190" s="22"/>
      <c r="H190" s="22" t="s">
        <v>3637</v>
      </c>
      <c r="I190" s="24">
        <v>15991096856</v>
      </c>
      <c r="J190" s="25" t="s">
        <v>10375</v>
      </c>
      <c r="K190" s="22"/>
      <c r="L190" s="22" t="s">
        <v>223</v>
      </c>
      <c r="M190" s="22" t="s">
        <v>4445</v>
      </c>
      <c r="N190" s="22" t="s">
        <v>10410</v>
      </c>
      <c r="O190" s="22"/>
      <c r="P190" s="22"/>
      <c r="Q190" s="24">
        <v>42030</v>
      </c>
      <c r="R190" s="22" t="s">
        <v>5386</v>
      </c>
      <c r="S190" s="24">
        <v>42030</v>
      </c>
      <c r="T190" s="25"/>
    </row>
    <row r="191" ht="20.1" customHeight="1" spans="1:20">
      <c r="A191" s="22" t="s">
        <v>25</v>
      </c>
      <c r="B191" s="23">
        <v>42030</v>
      </c>
      <c r="C191" s="24">
        <v>400</v>
      </c>
      <c r="D191" s="22" t="s">
        <v>81</v>
      </c>
      <c r="E191" s="22" t="s">
        <v>1114</v>
      </c>
      <c r="F191" s="25" t="s">
        <v>934</v>
      </c>
      <c r="G191" s="22"/>
      <c r="H191" s="22" t="s">
        <v>5848</v>
      </c>
      <c r="I191" s="24">
        <v>13974410453</v>
      </c>
      <c r="J191" s="25" t="s">
        <v>10375</v>
      </c>
      <c r="K191" s="22"/>
      <c r="L191" s="22" t="s">
        <v>223</v>
      </c>
      <c r="M191" s="22" t="s">
        <v>4445</v>
      </c>
      <c r="N191" s="22" t="s">
        <v>10410</v>
      </c>
      <c r="O191" s="22"/>
      <c r="P191" s="22"/>
      <c r="Q191" s="24">
        <v>42030</v>
      </c>
      <c r="R191" s="22" t="s">
        <v>523</v>
      </c>
      <c r="S191" s="24">
        <v>42030</v>
      </c>
      <c r="T191" s="25"/>
    </row>
    <row r="192" ht="20.1" customHeight="1" spans="1:20">
      <c r="A192" s="22" t="s">
        <v>25</v>
      </c>
      <c r="B192" s="23">
        <v>42030</v>
      </c>
      <c r="C192" s="24">
        <v>400</v>
      </c>
      <c r="D192" s="22" t="s">
        <v>277</v>
      </c>
      <c r="E192" s="22" t="s">
        <v>614</v>
      </c>
      <c r="F192" s="25" t="s">
        <v>10441</v>
      </c>
      <c r="G192" s="22"/>
      <c r="H192" s="22" t="s">
        <v>421</v>
      </c>
      <c r="I192" s="24" t="s">
        <v>10442</v>
      </c>
      <c r="J192" s="25" t="s">
        <v>10249</v>
      </c>
      <c r="K192" s="22"/>
      <c r="L192" s="22" t="s">
        <v>10250</v>
      </c>
      <c r="M192" s="22" t="s">
        <v>60</v>
      </c>
      <c r="N192" s="22" t="s">
        <v>10437</v>
      </c>
      <c r="O192" s="22"/>
      <c r="P192" s="22"/>
      <c r="Q192" s="24">
        <v>42030</v>
      </c>
      <c r="R192" s="22" t="s">
        <v>10250</v>
      </c>
      <c r="S192" s="24">
        <v>42061</v>
      </c>
      <c r="T192" s="25"/>
    </row>
    <row r="193" ht="20.1" customHeight="1" spans="1:20">
      <c r="A193" s="22" t="s">
        <v>25</v>
      </c>
      <c r="B193" s="23">
        <v>42030</v>
      </c>
      <c r="C193" s="24">
        <v>400</v>
      </c>
      <c r="D193" s="22" t="s">
        <v>38</v>
      </c>
      <c r="E193" s="22" t="s">
        <v>943</v>
      </c>
      <c r="F193" s="25" t="s">
        <v>1470</v>
      </c>
      <c r="G193" s="22"/>
      <c r="H193" s="22" t="s">
        <v>162</v>
      </c>
      <c r="I193" s="24">
        <v>13977739483</v>
      </c>
      <c r="J193" s="25" t="s">
        <v>10443</v>
      </c>
      <c r="K193" s="22"/>
      <c r="L193" s="22" t="s">
        <v>10250</v>
      </c>
      <c r="M193" s="22"/>
      <c r="N193" s="22"/>
      <c r="O193" s="22"/>
      <c r="P193" s="22"/>
      <c r="Q193" s="24"/>
      <c r="R193" s="22"/>
      <c r="S193" s="24"/>
      <c r="T193" s="25"/>
    </row>
    <row r="194" ht="20.1" customHeight="1" spans="1:20">
      <c r="A194" s="22" t="s">
        <v>25</v>
      </c>
      <c r="B194" s="23">
        <v>42031</v>
      </c>
      <c r="C194" s="24">
        <v>400</v>
      </c>
      <c r="D194" s="22" t="s">
        <v>27</v>
      </c>
      <c r="E194" s="22" t="s">
        <v>10379</v>
      </c>
      <c r="F194" s="25" t="s">
        <v>2662</v>
      </c>
      <c r="G194" s="22"/>
      <c r="H194" s="22" t="s">
        <v>1128</v>
      </c>
      <c r="I194" s="24">
        <v>13955851003</v>
      </c>
      <c r="J194" s="25" t="s">
        <v>10433</v>
      </c>
      <c r="K194" s="22"/>
      <c r="L194" s="22" t="s">
        <v>10250</v>
      </c>
      <c r="M194" s="22"/>
      <c r="N194" s="22"/>
      <c r="O194" s="22"/>
      <c r="P194" s="22"/>
      <c r="Q194" s="24"/>
      <c r="R194" s="22"/>
      <c r="S194" s="24"/>
      <c r="T194" s="25"/>
    </row>
    <row r="195" ht="20.1" customHeight="1" spans="1:20">
      <c r="A195" s="22" t="s">
        <v>25</v>
      </c>
      <c r="B195" s="23">
        <v>42031</v>
      </c>
      <c r="C195" s="24">
        <v>400</v>
      </c>
      <c r="D195" s="22" t="s">
        <v>45</v>
      </c>
      <c r="E195" s="22" t="s">
        <v>10444</v>
      </c>
      <c r="F195" s="25" t="s">
        <v>5154</v>
      </c>
      <c r="G195" s="22"/>
      <c r="H195" s="22" t="s">
        <v>1342</v>
      </c>
      <c r="I195" s="24">
        <v>13523425328</v>
      </c>
      <c r="J195" s="25" t="s">
        <v>10445</v>
      </c>
      <c r="K195" s="22"/>
      <c r="L195" s="22" t="s">
        <v>223</v>
      </c>
      <c r="M195" s="22" t="s">
        <v>4445</v>
      </c>
      <c r="N195" s="22" t="s">
        <v>10410</v>
      </c>
      <c r="O195" s="22"/>
      <c r="P195" s="22"/>
      <c r="Q195" s="24">
        <v>42061</v>
      </c>
      <c r="R195" s="22" t="s">
        <v>223</v>
      </c>
      <c r="S195" s="24">
        <v>42061</v>
      </c>
      <c r="T195" s="25"/>
    </row>
    <row r="196" ht="20.1" customHeight="1" spans="1:20">
      <c r="A196" s="22" t="s">
        <v>25</v>
      </c>
      <c r="B196" s="23">
        <v>42031</v>
      </c>
      <c r="C196" s="24">
        <v>400</v>
      </c>
      <c r="D196" s="22" t="s">
        <v>138</v>
      </c>
      <c r="E196" s="22" t="s">
        <v>10364</v>
      </c>
      <c r="F196" s="25" t="s">
        <v>10446</v>
      </c>
      <c r="G196" s="22"/>
      <c r="H196" s="22" t="s">
        <v>77</v>
      </c>
      <c r="I196" s="24">
        <v>13957388350</v>
      </c>
      <c r="J196" s="25" t="s">
        <v>10249</v>
      </c>
      <c r="K196" s="22"/>
      <c r="L196" s="22" t="s">
        <v>10250</v>
      </c>
      <c r="M196" s="22" t="s">
        <v>60</v>
      </c>
      <c r="N196" s="22" t="s">
        <v>10447</v>
      </c>
      <c r="O196" s="22"/>
      <c r="P196" s="22"/>
      <c r="Q196" s="24">
        <v>42061</v>
      </c>
      <c r="R196" s="22" t="s">
        <v>10250</v>
      </c>
      <c r="S196" s="24">
        <v>42061</v>
      </c>
      <c r="T196" s="25"/>
    </row>
    <row r="197" ht="20.1" customHeight="1" spans="1:20">
      <c r="A197" s="22" t="s">
        <v>25</v>
      </c>
      <c r="B197" s="23">
        <v>42031</v>
      </c>
      <c r="C197" s="24">
        <v>400</v>
      </c>
      <c r="D197" s="22" t="s">
        <v>27</v>
      </c>
      <c r="E197" s="22" t="s">
        <v>10448</v>
      </c>
      <c r="F197" s="25" t="s">
        <v>4777</v>
      </c>
      <c r="G197" s="22"/>
      <c r="H197" s="22" t="s">
        <v>485</v>
      </c>
      <c r="I197" s="24">
        <v>13955038179</v>
      </c>
      <c r="J197" s="25" t="s">
        <v>4935</v>
      </c>
      <c r="K197" s="22"/>
      <c r="L197" s="22" t="s">
        <v>10250</v>
      </c>
      <c r="M197" s="22"/>
      <c r="N197" s="22"/>
      <c r="O197" s="22"/>
      <c r="P197" s="22"/>
      <c r="Q197" s="24"/>
      <c r="R197" s="22"/>
      <c r="S197" s="24"/>
      <c r="T197" s="25"/>
    </row>
    <row r="198" ht="20.1" customHeight="1" spans="1:20">
      <c r="A198" s="22" t="s">
        <v>25</v>
      </c>
      <c r="B198" s="23">
        <v>42031</v>
      </c>
      <c r="C198" s="24">
        <v>400</v>
      </c>
      <c r="D198" s="22" t="s">
        <v>113</v>
      </c>
      <c r="E198" s="22" t="s">
        <v>1250</v>
      </c>
      <c r="F198" s="25" t="s">
        <v>1251</v>
      </c>
      <c r="G198" s="22"/>
      <c r="H198" s="22" t="s">
        <v>10449</v>
      </c>
      <c r="I198" s="24">
        <v>15169510053</v>
      </c>
      <c r="J198" s="25" t="s">
        <v>10440</v>
      </c>
      <c r="K198" s="22"/>
      <c r="L198" s="22" t="s">
        <v>10250</v>
      </c>
      <c r="M198" s="22"/>
      <c r="N198" s="22"/>
      <c r="O198" s="22"/>
      <c r="P198" s="22"/>
      <c r="Q198" s="24"/>
      <c r="R198" s="22"/>
      <c r="S198" s="24"/>
      <c r="T198" s="25"/>
    </row>
    <row r="199" ht="20.1" customHeight="1" spans="1:20">
      <c r="A199" s="22" t="s">
        <v>25</v>
      </c>
      <c r="B199" s="23">
        <v>42031</v>
      </c>
      <c r="C199" s="24">
        <v>400</v>
      </c>
      <c r="D199" s="22" t="s">
        <v>277</v>
      </c>
      <c r="E199" s="22" t="s">
        <v>419</v>
      </c>
      <c r="F199" s="25" t="s">
        <v>10220</v>
      </c>
      <c r="G199" s="22"/>
      <c r="H199" s="22" t="s">
        <v>505</v>
      </c>
      <c r="I199" s="24">
        <v>13572628262</v>
      </c>
      <c r="J199" s="25" t="s">
        <v>4935</v>
      </c>
      <c r="K199" s="22"/>
      <c r="L199" s="22" t="s">
        <v>10250</v>
      </c>
      <c r="M199" s="22"/>
      <c r="N199" s="22"/>
      <c r="O199" s="22"/>
      <c r="P199" s="22"/>
      <c r="Q199" s="24"/>
      <c r="R199" s="22"/>
      <c r="S199" s="24"/>
      <c r="T199" s="25"/>
    </row>
    <row r="200" ht="20.1" customHeight="1" spans="1:20">
      <c r="A200" s="22" t="s">
        <v>25</v>
      </c>
      <c r="B200" s="23">
        <v>42032</v>
      </c>
      <c r="C200" s="24">
        <v>400</v>
      </c>
      <c r="D200" s="22" t="s">
        <v>566</v>
      </c>
      <c r="E200" s="22" t="s">
        <v>2191</v>
      </c>
      <c r="F200" s="25" t="s">
        <v>6623</v>
      </c>
      <c r="G200" s="22"/>
      <c r="H200" s="22" t="s">
        <v>2133</v>
      </c>
      <c r="I200" s="24">
        <v>13651316835</v>
      </c>
      <c r="J200" s="25" t="s">
        <v>10438</v>
      </c>
      <c r="K200" s="22"/>
      <c r="L200" s="22" t="s">
        <v>10250</v>
      </c>
      <c r="M200" s="22"/>
      <c r="N200" s="22"/>
      <c r="O200" s="22"/>
      <c r="P200" s="22"/>
      <c r="Q200" s="24"/>
      <c r="R200" s="22"/>
      <c r="S200" s="24"/>
      <c r="T200" s="25"/>
    </row>
    <row r="201" ht="20.1" customHeight="1" spans="1:20">
      <c r="A201" s="22" t="s">
        <v>25</v>
      </c>
      <c r="B201" s="23">
        <v>42032</v>
      </c>
      <c r="C201" s="24">
        <v>400</v>
      </c>
      <c r="D201" s="22" t="s">
        <v>81</v>
      </c>
      <c r="E201" s="22" t="s">
        <v>82</v>
      </c>
      <c r="F201" s="25" t="s">
        <v>153</v>
      </c>
      <c r="G201" s="22"/>
      <c r="H201" s="22" t="s">
        <v>475</v>
      </c>
      <c r="I201" s="24">
        <v>13873365439</v>
      </c>
      <c r="J201" s="25" t="s">
        <v>10438</v>
      </c>
      <c r="K201" s="22"/>
      <c r="L201" s="22" t="s">
        <v>10250</v>
      </c>
      <c r="M201" s="22"/>
      <c r="N201" s="22"/>
      <c r="O201" s="22"/>
      <c r="P201" s="22"/>
      <c r="Q201" s="24"/>
      <c r="R201" s="22"/>
      <c r="S201" s="24"/>
      <c r="T201" s="25"/>
    </row>
    <row r="202" ht="20.1" customHeight="1" spans="1:20">
      <c r="A202" s="22" t="s">
        <v>25</v>
      </c>
      <c r="B202" s="23">
        <v>42032</v>
      </c>
      <c r="C202" s="24">
        <v>400</v>
      </c>
      <c r="D202" s="22" t="s">
        <v>903</v>
      </c>
      <c r="E202" s="22" t="s">
        <v>1511</v>
      </c>
      <c r="F202" s="25" t="s">
        <v>10450</v>
      </c>
      <c r="G202" s="22"/>
      <c r="H202" s="22" t="s">
        <v>954</v>
      </c>
      <c r="I202" s="24">
        <v>13922741182</v>
      </c>
      <c r="J202" s="25" t="s">
        <v>10451</v>
      </c>
      <c r="K202" s="22"/>
      <c r="L202" s="22" t="s">
        <v>10452</v>
      </c>
      <c r="M202" s="22"/>
      <c r="N202" s="22" t="s">
        <v>10453</v>
      </c>
      <c r="O202" s="22"/>
      <c r="P202" s="22"/>
      <c r="Q202" s="24">
        <v>42032</v>
      </c>
      <c r="R202" s="22" t="s">
        <v>10452</v>
      </c>
      <c r="S202" s="24">
        <v>42032</v>
      </c>
      <c r="T202" s="25"/>
    </row>
    <row r="203" ht="20.1" customHeight="1" spans="1:20">
      <c r="A203" s="22" t="s">
        <v>25</v>
      </c>
      <c r="B203" s="23">
        <v>42032</v>
      </c>
      <c r="C203" s="24">
        <v>400</v>
      </c>
      <c r="D203" s="22" t="s">
        <v>255</v>
      </c>
      <c r="E203" s="22" t="s">
        <v>107</v>
      </c>
      <c r="F203" s="25" t="s">
        <v>3443</v>
      </c>
      <c r="G203" s="22"/>
      <c r="H203" s="22" t="s">
        <v>475</v>
      </c>
      <c r="I203" s="24">
        <v>13568985205</v>
      </c>
      <c r="J203" s="25" t="s">
        <v>4935</v>
      </c>
      <c r="K203" s="22"/>
      <c r="L203" s="22" t="s">
        <v>10250</v>
      </c>
      <c r="M203" s="22"/>
      <c r="N203" s="22"/>
      <c r="O203" s="22"/>
      <c r="P203" s="22"/>
      <c r="Q203" s="24"/>
      <c r="R203" s="22"/>
      <c r="S203" s="24"/>
      <c r="T203" s="25"/>
    </row>
    <row r="204" ht="20.1" customHeight="1" spans="1:20">
      <c r="A204" s="22" t="s">
        <v>25</v>
      </c>
      <c r="B204" s="23">
        <v>42033</v>
      </c>
      <c r="C204" s="24">
        <v>400</v>
      </c>
      <c r="D204" s="22" t="s">
        <v>138</v>
      </c>
      <c r="E204" s="22" t="s">
        <v>139</v>
      </c>
      <c r="F204" s="25" t="s">
        <v>2274</v>
      </c>
      <c r="G204" s="22"/>
      <c r="H204" s="22" t="s">
        <v>258</v>
      </c>
      <c r="I204" s="24">
        <v>18395947756</v>
      </c>
      <c r="J204" s="25" t="s">
        <v>10433</v>
      </c>
      <c r="K204" s="22"/>
      <c r="L204" s="22" t="s">
        <v>10250</v>
      </c>
      <c r="M204" s="22"/>
      <c r="N204" s="22"/>
      <c r="O204" s="22"/>
      <c r="P204" s="22"/>
      <c r="Q204" s="24"/>
      <c r="R204" s="22"/>
      <c r="S204" s="24"/>
      <c r="T204" s="25"/>
    </row>
    <row r="205" ht="20.1" customHeight="1" spans="1:20">
      <c r="A205" s="22" t="s">
        <v>25</v>
      </c>
      <c r="B205" s="23">
        <v>42033</v>
      </c>
      <c r="C205" s="24">
        <v>400</v>
      </c>
      <c r="D205" s="22" t="s">
        <v>45</v>
      </c>
      <c r="E205" s="22" t="s">
        <v>826</v>
      </c>
      <c r="F205" s="25" t="s">
        <v>47</v>
      </c>
      <c r="G205" s="22"/>
      <c r="H205" s="22" t="s">
        <v>48</v>
      </c>
      <c r="I205" s="24">
        <v>15544116262</v>
      </c>
      <c r="J205" s="25" t="s">
        <v>10454</v>
      </c>
      <c r="K205" s="22"/>
      <c r="L205" s="22" t="s">
        <v>10250</v>
      </c>
      <c r="M205" s="22"/>
      <c r="N205" s="22"/>
      <c r="O205" s="22"/>
      <c r="P205" s="22"/>
      <c r="Q205" s="24"/>
      <c r="R205" s="22"/>
      <c r="S205" s="24"/>
      <c r="T205" s="25"/>
    </row>
    <row r="206" ht="20.1" customHeight="1" spans="1:20">
      <c r="A206" s="22" t="s">
        <v>25</v>
      </c>
      <c r="B206" s="23">
        <v>42034</v>
      </c>
      <c r="C206" s="24">
        <v>400</v>
      </c>
      <c r="D206" s="22" t="s">
        <v>10455</v>
      </c>
      <c r="E206" s="22" t="s">
        <v>517</v>
      </c>
      <c r="F206" s="25" t="s">
        <v>518</v>
      </c>
      <c r="G206" s="22"/>
      <c r="H206" s="22" t="s">
        <v>985</v>
      </c>
      <c r="I206" s="24">
        <v>13603898108</v>
      </c>
      <c r="J206" s="25" t="s">
        <v>10433</v>
      </c>
      <c r="K206" s="22"/>
      <c r="L206" s="22" t="s">
        <v>10250</v>
      </c>
      <c r="M206" s="22"/>
      <c r="N206" s="22"/>
      <c r="O206" s="22"/>
      <c r="P206" s="22"/>
      <c r="Q206" s="24"/>
      <c r="R206" s="22"/>
      <c r="S206" s="24"/>
      <c r="T206" s="25"/>
    </row>
    <row r="207" ht="20.1" customHeight="1" spans="1:20">
      <c r="A207" s="22" t="s">
        <v>642</v>
      </c>
      <c r="B207" s="23">
        <v>42037</v>
      </c>
      <c r="C207" s="24">
        <v>400</v>
      </c>
      <c r="D207" s="22" t="s">
        <v>45</v>
      </c>
      <c r="E207" s="22" t="s">
        <v>826</v>
      </c>
      <c r="F207" s="25" t="s">
        <v>2989</v>
      </c>
      <c r="G207" s="22"/>
      <c r="H207" s="22" t="s">
        <v>258</v>
      </c>
      <c r="I207" s="24">
        <v>13838544884</v>
      </c>
      <c r="J207" s="25" t="s">
        <v>10456</v>
      </c>
      <c r="K207" s="22"/>
      <c r="L207" s="22" t="s">
        <v>10250</v>
      </c>
      <c r="M207" s="22"/>
      <c r="N207" s="22"/>
      <c r="O207" s="22"/>
      <c r="P207" s="22"/>
      <c r="Q207" s="24"/>
      <c r="R207" s="22"/>
      <c r="S207" s="24"/>
      <c r="T207" s="25"/>
    </row>
    <row r="208" ht="20.1" customHeight="1" spans="1:20">
      <c r="A208" s="22" t="s">
        <v>642</v>
      </c>
      <c r="B208" s="23">
        <v>42037</v>
      </c>
      <c r="C208" s="24">
        <v>400</v>
      </c>
      <c r="D208" s="22" t="s">
        <v>277</v>
      </c>
      <c r="E208" s="22" t="s">
        <v>419</v>
      </c>
      <c r="F208" s="25" t="s">
        <v>10220</v>
      </c>
      <c r="G208" s="22"/>
      <c r="H208" s="22" t="s">
        <v>505</v>
      </c>
      <c r="I208" s="24">
        <v>13572628262</v>
      </c>
      <c r="J208" s="25" t="s">
        <v>4935</v>
      </c>
      <c r="K208" s="22"/>
      <c r="L208" s="22" t="s">
        <v>10250</v>
      </c>
      <c r="M208" s="22"/>
      <c r="N208" s="22"/>
      <c r="O208" s="22"/>
      <c r="P208" s="22"/>
      <c r="Q208" s="24"/>
      <c r="R208" s="22"/>
      <c r="S208" s="24"/>
      <c r="T208" s="25"/>
    </row>
    <row r="209" ht="20.1" customHeight="1" spans="1:20">
      <c r="A209" s="22" t="s">
        <v>642</v>
      </c>
      <c r="B209" s="23">
        <v>42037</v>
      </c>
      <c r="C209" s="24">
        <v>400</v>
      </c>
      <c r="D209" s="22" t="s">
        <v>277</v>
      </c>
      <c r="E209" s="22" t="s">
        <v>10457</v>
      </c>
      <c r="F209" s="25" t="s">
        <v>10441</v>
      </c>
      <c r="G209" s="22"/>
      <c r="H209" s="22" t="s">
        <v>421</v>
      </c>
      <c r="I209" s="24" t="s">
        <v>10442</v>
      </c>
      <c r="J209" s="25" t="s">
        <v>10438</v>
      </c>
      <c r="K209" s="22"/>
      <c r="L209" s="22" t="s">
        <v>10250</v>
      </c>
      <c r="M209" s="22"/>
      <c r="N209" s="22"/>
      <c r="O209" s="22"/>
      <c r="P209" s="22"/>
      <c r="Q209" s="24"/>
      <c r="R209" s="22"/>
      <c r="S209" s="24"/>
      <c r="T209" s="25"/>
    </row>
    <row r="210" ht="20.1" customHeight="1" spans="1:20">
      <c r="A210" s="22" t="s">
        <v>642</v>
      </c>
      <c r="B210" s="23">
        <v>42037</v>
      </c>
      <c r="C210" s="24">
        <v>400</v>
      </c>
      <c r="D210" s="22" t="s">
        <v>138</v>
      </c>
      <c r="E210" s="22" t="s">
        <v>1675</v>
      </c>
      <c r="F210" s="25" t="s">
        <v>1676</v>
      </c>
      <c r="G210" s="22"/>
      <c r="H210" s="22" t="s">
        <v>10458</v>
      </c>
      <c r="I210" s="24">
        <v>13567030703</v>
      </c>
      <c r="J210" s="25" t="s">
        <v>4935</v>
      </c>
      <c r="K210" s="22"/>
      <c r="L210" s="22" t="s">
        <v>10250</v>
      </c>
      <c r="M210" s="22"/>
      <c r="N210" s="22"/>
      <c r="O210" s="22"/>
      <c r="P210" s="22"/>
      <c r="Q210" s="24"/>
      <c r="R210" s="22"/>
      <c r="S210" s="24"/>
      <c r="T210" s="25"/>
    </row>
    <row r="211" ht="20.1" customHeight="1" spans="1:20">
      <c r="A211" s="22" t="s">
        <v>642</v>
      </c>
      <c r="B211" s="23">
        <v>42037</v>
      </c>
      <c r="C211" s="24">
        <v>400</v>
      </c>
      <c r="D211" s="22" t="s">
        <v>113</v>
      </c>
      <c r="E211" s="22" t="s">
        <v>1250</v>
      </c>
      <c r="F211" s="25" t="s">
        <v>1251</v>
      </c>
      <c r="G211" s="22"/>
      <c r="H211" s="22" t="s">
        <v>475</v>
      </c>
      <c r="I211" s="24">
        <v>15866563513</v>
      </c>
      <c r="J211" s="25" t="s">
        <v>10249</v>
      </c>
      <c r="K211" s="22"/>
      <c r="L211" s="22" t="s">
        <v>10250</v>
      </c>
      <c r="M211" s="22" t="s">
        <v>60</v>
      </c>
      <c r="N211" s="22" t="s">
        <v>10447</v>
      </c>
      <c r="O211" s="22"/>
      <c r="P211" s="22"/>
      <c r="Q211" s="24">
        <v>42037</v>
      </c>
      <c r="R211" s="22" t="s">
        <v>10250</v>
      </c>
      <c r="S211" s="24">
        <v>42037</v>
      </c>
      <c r="T211" s="25"/>
    </row>
    <row r="212" ht="20.1" customHeight="1" spans="1:20">
      <c r="A212" s="22" t="s">
        <v>642</v>
      </c>
      <c r="B212" s="23">
        <v>42037</v>
      </c>
      <c r="C212" s="24">
        <v>400</v>
      </c>
      <c r="D212" s="22" t="s">
        <v>113</v>
      </c>
      <c r="E212" s="22" t="s">
        <v>394</v>
      </c>
      <c r="F212" s="25" t="s">
        <v>4484</v>
      </c>
      <c r="G212" s="22"/>
      <c r="H212" s="22" t="s">
        <v>9213</v>
      </c>
      <c r="I212" s="24">
        <v>15506687123</v>
      </c>
      <c r="J212" s="25" t="s">
        <v>4935</v>
      </c>
      <c r="K212" s="22"/>
      <c r="L212" s="22" t="s">
        <v>10250</v>
      </c>
      <c r="M212" s="22"/>
      <c r="N212" s="22"/>
      <c r="O212" s="22"/>
      <c r="P212" s="22"/>
      <c r="Q212" s="24"/>
      <c r="R212" s="22"/>
      <c r="S212" s="24"/>
      <c r="T212" s="25"/>
    </row>
    <row r="213" ht="20.1" customHeight="1" spans="1:20">
      <c r="A213" s="22" t="s">
        <v>642</v>
      </c>
      <c r="B213" s="23">
        <v>42037</v>
      </c>
      <c r="C213" s="24">
        <v>400</v>
      </c>
      <c r="D213" s="22" t="s">
        <v>947</v>
      </c>
      <c r="E213" s="22" t="s">
        <v>947</v>
      </c>
      <c r="F213" s="25" t="s">
        <v>2310</v>
      </c>
      <c r="G213" s="22"/>
      <c r="H213" s="22" t="s">
        <v>2311</v>
      </c>
      <c r="I213" s="24">
        <v>13905819201</v>
      </c>
      <c r="J213" s="25" t="s">
        <v>10394</v>
      </c>
      <c r="K213" s="22"/>
      <c r="L213" s="22" t="s">
        <v>10250</v>
      </c>
      <c r="M213" s="22"/>
      <c r="N213" s="22"/>
      <c r="O213" s="22"/>
      <c r="P213" s="22"/>
      <c r="Q213" s="24"/>
      <c r="R213" s="22"/>
      <c r="S213" s="24"/>
      <c r="T213" s="25"/>
    </row>
    <row r="214" ht="20.1" customHeight="1" spans="1:20">
      <c r="A214" s="22" t="s">
        <v>642</v>
      </c>
      <c r="B214" s="23">
        <v>42037</v>
      </c>
      <c r="C214" s="24">
        <v>400</v>
      </c>
      <c r="D214" s="22" t="s">
        <v>45</v>
      </c>
      <c r="E214" s="22" t="s">
        <v>10459</v>
      </c>
      <c r="F214" s="25" t="s">
        <v>5465</v>
      </c>
      <c r="G214" s="22"/>
      <c r="H214" s="22" t="s">
        <v>77</v>
      </c>
      <c r="I214" s="24">
        <v>13603800521</v>
      </c>
      <c r="J214" s="25" t="s">
        <v>4935</v>
      </c>
      <c r="K214" s="22"/>
      <c r="L214" s="22" t="s">
        <v>10250</v>
      </c>
      <c r="M214" s="22"/>
      <c r="N214" s="22"/>
      <c r="O214" s="22"/>
      <c r="P214" s="22"/>
      <c r="Q214" s="24"/>
      <c r="R214" s="22"/>
      <c r="S214" s="24"/>
      <c r="T214" s="25"/>
    </row>
    <row r="215" ht="20.1" customHeight="1" spans="1:20">
      <c r="A215" s="22" t="s">
        <v>642</v>
      </c>
      <c r="B215" s="23">
        <v>42038</v>
      </c>
      <c r="C215" s="24">
        <v>400</v>
      </c>
      <c r="D215" s="22" t="s">
        <v>121</v>
      </c>
      <c r="E215" s="22" t="s">
        <v>333</v>
      </c>
      <c r="F215" s="25" t="s">
        <v>10302</v>
      </c>
      <c r="G215" s="22"/>
      <c r="H215" s="22" t="s">
        <v>48</v>
      </c>
      <c r="I215" s="24">
        <v>18932610217</v>
      </c>
      <c r="J215" s="25" t="s">
        <v>10438</v>
      </c>
      <c r="K215" s="22"/>
      <c r="L215" s="22" t="s">
        <v>10250</v>
      </c>
      <c r="M215" s="22"/>
      <c r="N215" s="22"/>
      <c r="O215" s="22"/>
      <c r="P215" s="22"/>
      <c r="Q215" s="24"/>
      <c r="R215" s="22"/>
      <c r="S215" s="24"/>
      <c r="T215" s="25"/>
    </row>
    <row r="216" ht="20.1" customHeight="1" spans="1:20">
      <c r="A216" s="22" t="s">
        <v>642</v>
      </c>
      <c r="B216" s="23">
        <v>42038</v>
      </c>
      <c r="C216" s="24">
        <v>400</v>
      </c>
      <c r="D216" s="22" t="s">
        <v>255</v>
      </c>
      <c r="E216" s="22" t="s">
        <v>1813</v>
      </c>
      <c r="F216" s="25" t="s">
        <v>1814</v>
      </c>
      <c r="G216" s="22"/>
      <c r="H216" s="22" t="s">
        <v>2097</v>
      </c>
      <c r="I216" s="24">
        <v>18980118797</v>
      </c>
      <c r="J216" s="25" t="s">
        <v>10438</v>
      </c>
      <c r="K216" s="22"/>
      <c r="L216" s="22" t="s">
        <v>10250</v>
      </c>
      <c r="M216" s="22"/>
      <c r="N216" s="22"/>
      <c r="O216" s="22"/>
      <c r="P216" s="22"/>
      <c r="Q216" s="24"/>
      <c r="R216" s="22"/>
      <c r="S216" s="24"/>
      <c r="T216" s="25"/>
    </row>
    <row r="217" ht="20.1" customHeight="1" spans="1:20">
      <c r="A217" s="22" t="s">
        <v>642</v>
      </c>
      <c r="B217" s="23">
        <v>42038</v>
      </c>
      <c r="C217" s="24">
        <v>400</v>
      </c>
      <c r="D217" s="22" t="s">
        <v>277</v>
      </c>
      <c r="E217" s="22" t="s">
        <v>419</v>
      </c>
      <c r="F217" s="25" t="s">
        <v>6210</v>
      </c>
      <c r="G217" s="22"/>
      <c r="H217" s="22" t="s">
        <v>10460</v>
      </c>
      <c r="I217" s="24" t="s">
        <v>10461</v>
      </c>
      <c r="J217" s="25" t="s">
        <v>4935</v>
      </c>
      <c r="K217" s="22"/>
      <c r="L217" s="22" t="s">
        <v>10250</v>
      </c>
      <c r="M217" s="22"/>
      <c r="N217" s="22"/>
      <c r="O217" s="22"/>
      <c r="P217" s="22"/>
      <c r="Q217" s="24"/>
      <c r="R217" s="22"/>
      <c r="S217" s="24"/>
      <c r="T217" s="25"/>
    </row>
    <row r="218" ht="20.1" customHeight="1" spans="1:20">
      <c r="A218" s="22" t="s">
        <v>642</v>
      </c>
      <c r="B218" s="23">
        <v>42038</v>
      </c>
      <c r="C218" s="24">
        <v>400</v>
      </c>
      <c r="D218" s="22" t="s">
        <v>45</v>
      </c>
      <c r="E218" s="22" t="s">
        <v>209</v>
      </c>
      <c r="F218" s="25" t="s">
        <v>210</v>
      </c>
      <c r="G218" s="22"/>
      <c r="H218" s="22" t="s">
        <v>258</v>
      </c>
      <c r="I218" s="24">
        <v>18339122110</v>
      </c>
      <c r="J218" s="25" t="s">
        <v>4935</v>
      </c>
      <c r="K218" s="22"/>
      <c r="L218" s="22" t="s">
        <v>10250</v>
      </c>
      <c r="M218" s="22"/>
      <c r="N218" s="22"/>
      <c r="O218" s="22"/>
      <c r="P218" s="22"/>
      <c r="Q218" s="24"/>
      <c r="R218" s="22"/>
      <c r="S218" s="24"/>
      <c r="T218" s="25"/>
    </row>
    <row r="219" ht="20.1" customHeight="1" spans="1:20">
      <c r="A219" s="22" t="s">
        <v>642</v>
      </c>
      <c r="B219" s="23">
        <v>42038</v>
      </c>
      <c r="C219" s="24">
        <v>400</v>
      </c>
      <c r="D219" s="22" t="s">
        <v>374</v>
      </c>
      <c r="E219" s="22" t="s">
        <v>695</v>
      </c>
      <c r="F219" s="25" t="s">
        <v>4959</v>
      </c>
      <c r="G219" s="22"/>
      <c r="H219" s="22" t="s">
        <v>697</v>
      </c>
      <c r="I219" s="24">
        <v>13983896974</v>
      </c>
      <c r="J219" s="25" t="s">
        <v>4935</v>
      </c>
      <c r="K219" s="22"/>
      <c r="L219" s="22" t="s">
        <v>10250</v>
      </c>
      <c r="M219" s="22"/>
      <c r="N219" s="22"/>
      <c r="O219" s="22"/>
      <c r="P219" s="22"/>
      <c r="Q219" s="24"/>
      <c r="R219" s="22"/>
      <c r="S219" s="24"/>
      <c r="T219" s="25"/>
    </row>
    <row r="220" ht="20.1" customHeight="1" spans="1:20">
      <c r="A220" s="22" t="s">
        <v>642</v>
      </c>
      <c r="B220" s="23">
        <v>42038</v>
      </c>
      <c r="C220" s="24">
        <v>400</v>
      </c>
      <c r="D220" s="22" t="s">
        <v>45</v>
      </c>
      <c r="E220" s="22" t="s">
        <v>826</v>
      </c>
      <c r="F220" s="25" t="s">
        <v>2989</v>
      </c>
      <c r="G220" s="22"/>
      <c r="H220" s="22" t="s">
        <v>48</v>
      </c>
      <c r="I220" s="24">
        <v>15838255970</v>
      </c>
      <c r="J220" s="25" t="s">
        <v>4935</v>
      </c>
      <c r="K220" s="22"/>
      <c r="L220" s="22" t="s">
        <v>10250</v>
      </c>
      <c r="M220" s="22"/>
      <c r="N220" s="22"/>
      <c r="O220" s="22"/>
      <c r="P220" s="22"/>
      <c r="Q220" s="24"/>
      <c r="R220" s="22"/>
      <c r="S220" s="24"/>
      <c r="T220" s="25"/>
    </row>
    <row r="221" ht="20.1" customHeight="1" spans="1:20">
      <c r="A221" s="22" t="s">
        <v>642</v>
      </c>
      <c r="B221" s="23">
        <v>42038</v>
      </c>
      <c r="C221" s="24">
        <v>400</v>
      </c>
      <c r="D221" s="22" t="s">
        <v>45</v>
      </c>
      <c r="E221" s="22" t="s">
        <v>4853</v>
      </c>
      <c r="F221" s="25" t="s">
        <v>5389</v>
      </c>
      <c r="G221" s="22"/>
      <c r="H221" s="22" t="s">
        <v>1060</v>
      </c>
      <c r="I221" s="24">
        <v>18739510112</v>
      </c>
      <c r="J221" s="25" t="s">
        <v>4935</v>
      </c>
      <c r="K221" s="22"/>
      <c r="L221" s="22" t="s">
        <v>10250</v>
      </c>
      <c r="M221" s="22"/>
      <c r="N221" s="22"/>
      <c r="O221" s="22"/>
      <c r="P221" s="22"/>
      <c r="Q221" s="24"/>
      <c r="R221" s="22"/>
      <c r="S221" s="24"/>
      <c r="T221" s="25"/>
    </row>
    <row r="222" ht="20.1" customHeight="1" spans="1:20">
      <c r="A222" s="22" t="s">
        <v>642</v>
      </c>
      <c r="B222" s="23">
        <v>42038</v>
      </c>
      <c r="C222" s="24">
        <v>400</v>
      </c>
      <c r="D222" s="22" t="s">
        <v>566</v>
      </c>
      <c r="E222" s="22" t="s">
        <v>1318</v>
      </c>
      <c r="F222" s="25" t="s">
        <v>10462</v>
      </c>
      <c r="G222" s="22"/>
      <c r="H222" s="22" t="s">
        <v>475</v>
      </c>
      <c r="I222" s="24">
        <v>18600030408</v>
      </c>
      <c r="J222" s="25" t="s">
        <v>10440</v>
      </c>
      <c r="K222" s="22"/>
      <c r="L222" s="22" t="s">
        <v>10250</v>
      </c>
      <c r="M222" s="22"/>
      <c r="N222" s="22"/>
      <c r="O222" s="22"/>
      <c r="P222" s="22"/>
      <c r="Q222" s="24"/>
      <c r="R222" s="22"/>
      <c r="S222" s="24"/>
      <c r="T222" s="25"/>
    </row>
    <row r="223" ht="20.1" customHeight="1" spans="1:20">
      <c r="A223" s="22" t="s">
        <v>642</v>
      </c>
      <c r="B223" s="23">
        <v>42038</v>
      </c>
      <c r="C223" s="24">
        <v>400</v>
      </c>
      <c r="D223" s="22" t="s">
        <v>45</v>
      </c>
      <c r="E223" s="22" t="s">
        <v>517</v>
      </c>
      <c r="F223" s="25" t="s">
        <v>518</v>
      </c>
      <c r="G223" s="22"/>
      <c r="H223" s="22" t="s">
        <v>258</v>
      </c>
      <c r="I223" s="24">
        <v>13782628367</v>
      </c>
      <c r="J223" s="25" t="s">
        <v>4935</v>
      </c>
      <c r="K223" s="22"/>
      <c r="L223" s="22" t="s">
        <v>10250</v>
      </c>
      <c r="M223" s="22"/>
      <c r="N223" s="22"/>
      <c r="O223" s="22"/>
      <c r="P223" s="22"/>
      <c r="Q223" s="24"/>
      <c r="R223" s="22"/>
      <c r="S223" s="24"/>
      <c r="T223" s="25"/>
    </row>
    <row r="224" ht="20.1" customHeight="1" spans="1:20">
      <c r="A224" s="22" t="s">
        <v>642</v>
      </c>
      <c r="B224" s="23">
        <v>42038</v>
      </c>
      <c r="C224" s="24">
        <v>400</v>
      </c>
      <c r="D224" s="22" t="s">
        <v>407</v>
      </c>
      <c r="E224" s="22" t="s">
        <v>2171</v>
      </c>
      <c r="F224" s="25" t="s">
        <v>2172</v>
      </c>
      <c r="G224" s="22"/>
      <c r="H224" s="22" t="s">
        <v>1118</v>
      </c>
      <c r="I224" s="24">
        <v>18932056088</v>
      </c>
      <c r="J224" s="25" t="s">
        <v>10463</v>
      </c>
      <c r="K224" s="22"/>
      <c r="L224" s="22" t="s">
        <v>10250</v>
      </c>
      <c r="M224" s="22"/>
      <c r="N224" s="22"/>
      <c r="O224" s="22"/>
      <c r="P224" s="22"/>
      <c r="Q224" s="24"/>
      <c r="R224" s="22"/>
      <c r="S224" s="24"/>
      <c r="T224" s="25"/>
    </row>
    <row r="225" ht="20.1" customHeight="1" spans="1:20">
      <c r="A225" s="22" t="s">
        <v>642</v>
      </c>
      <c r="B225" s="23">
        <v>42038</v>
      </c>
      <c r="C225" s="24">
        <v>400</v>
      </c>
      <c r="D225" s="22" t="s">
        <v>38</v>
      </c>
      <c r="E225" s="22" t="s">
        <v>39</v>
      </c>
      <c r="F225" s="25" t="s">
        <v>2417</v>
      </c>
      <c r="G225" s="22"/>
      <c r="H225" s="22" t="s">
        <v>6906</v>
      </c>
      <c r="I225" s="24">
        <v>18978915647</v>
      </c>
      <c r="J225" s="25" t="s">
        <v>4935</v>
      </c>
      <c r="K225" s="22"/>
      <c r="L225" s="22" t="s">
        <v>10250</v>
      </c>
      <c r="M225" s="22"/>
      <c r="N225" s="22"/>
      <c r="O225" s="22"/>
      <c r="P225" s="22"/>
      <c r="Q225" s="24"/>
      <c r="R225" s="22"/>
      <c r="S225" s="24"/>
      <c r="T225" s="25"/>
    </row>
    <row r="226" ht="20.1" customHeight="1" spans="1:20">
      <c r="A226" s="22" t="s">
        <v>642</v>
      </c>
      <c r="B226" s="23">
        <v>42038</v>
      </c>
      <c r="C226" s="24">
        <v>400</v>
      </c>
      <c r="D226" s="22" t="s">
        <v>407</v>
      </c>
      <c r="E226" s="22" t="s">
        <v>4768</v>
      </c>
      <c r="F226" s="25" t="s">
        <v>10464</v>
      </c>
      <c r="G226" s="22"/>
      <c r="H226" s="22" t="s">
        <v>10465</v>
      </c>
      <c r="I226" s="24">
        <v>18685110680</v>
      </c>
      <c r="J226" s="25" t="s">
        <v>4935</v>
      </c>
      <c r="K226" s="22"/>
      <c r="L226" s="22" t="s">
        <v>10250</v>
      </c>
      <c r="M226" s="22"/>
      <c r="N226" s="22"/>
      <c r="O226" s="22"/>
      <c r="P226" s="22"/>
      <c r="Q226" s="24"/>
      <c r="R226" s="22"/>
      <c r="S226" s="24"/>
      <c r="T226" s="25"/>
    </row>
    <row r="227" ht="20.1" customHeight="1" spans="1:20">
      <c r="A227" s="22" t="s">
        <v>642</v>
      </c>
      <c r="B227" s="23">
        <v>42038</v>
      </c>
      <c r="C227" s="24">
        <v>400</v>
      </c>
      <c r="D227" s="22" t="s">
        <v>407</v>
      </c>
      <c r="E227" s="22" t="s">
        <v>2171</v>
      </c>
      <c r="F227" s="25" t="s">
        <v>10466</v>
      </c>
      <c r="G227" s="22"/>
      <c r="H227" s="22" t="s">
        <v>2231</v>
      </c>
      <c r="I227" s="24">
        <v>15185941334</v>
      </c>
      <c r="J227" s="25" t="s">
        <v>4935</v>
      </c>
      <c r="K227" s="22"/>
      <c r="L227" s="22" t="s">
        <v>10250</v>
      </c>
      <c r="M227" s="22"/>
      <c r="N227" s="22"/>
      <c r="O227" s="22"/>
      <c r="P227" s="22"/>
      <c r="Q227" s="24"/>
      <c r="R227" s="22"/>
      <c r="S227" s="24"/>
      <c r="T227" s="25"/>
    </row>
    <row r="228" ht="20.1" customHeight="1" spans="1:20">
      <c r="A228" s="22" t="s">
        <v>642</v>
      </c>
      <c r="B228" s="23">
        <v>42038</v>
      </c>
      <c r="C228" s="24">
        <v>400</v>
      </c>
      <c r="D228" s="22" t="s">
        <v>38</v>
      </c>
      <c r="E228" s="22" t="s">
        <v>1149</v>
      </c>
      <c r="F228" s="25" t="s">
        <v>1150</v>
      </c>
      <c r="G228" s="22"/>
      <c r="H228" s="22" t="s">
        <v>77</v>
      </c>
      <c r="I228" s="24">
        <v>18278888965</v>
      </c>
      <c r="J228" s="25" t="s">
        <v>4935</v>
      </c>
      <c r="K228" s="22"/>
      <c r="L228" s="22" t="s">
        <v>10250</v>
      </c>
      <c r="M228" s="22"/>
      <c r="N228" s="22"/>
      <c r="O228" s="22"/>
      <c r="P228" s="22"/>
      <c r="Q228" s="24"/>
      <c r="R228" s="22"/>
      <c r="S228" s="24"/>
      <c r="T228" s="25"/>
    </row>
    <row r="229" ht="20.1" customHeight="1" spans="1:20">
      <c r="A229" s="22" t="s">
        <v>642</v>
      </c>
      <c r="B229" s="23">
        <v>42039</v>
      </c>
      <c r="C229" s="24">
        <v>400</v>
      </c>
      <c r="D229" s="22" t="s">
        <v>255</v>
      </c>
      <c r="E229" s="22" t="s">
        <v>107</v>
      </c>
      <c r="F229" s="25" t="s">
        <v>4932</v>
      </c>
      <c r="G229" s="22"/>
      <c r="H229" s="22" t="s">
        <v>162</v>
      </c>
      <c r="I229" s="24">
        <v>13550066588</v>
      </c>
      <c r="J229" s="25" t="s">
        <v>10438</v>
      </c>
      <c r="K229" s="22"/>
      <c r="L229" s="22" t="s">
        <v>10250</v>
      </c>
      <c r="M229" s="22"/>
      <c r="N229" s="22"/>
      <c r="O229" s="22"/>
      <c r="P229" s="22"/>
      <c r="Q229" s="24"/>
      <c r="R229" s="22"/>
      <c r="S229" s="24"/>
      <c r="T229" s="25"/>
    </row>
    <row r="230" ht="20.1" customHeight="1" spans="1:20">
      <c r="A230" s="22" t="s">
        <v>642</v>
      </c>
      <c r="B230" s="23">
        <v>42039</v>
      </c>
      <c r="C230" s="24">
        <v>400</v>
      </c>
      <c r="D230" s="22" t="s">
        <v>407</v>
      </c>
      <c r="E230" s="22" t="s">
        <v>1543</v>
      </c>
      <c r="F230" s="25" t="s">
        <v>1544</v>
      </c>
      <c r="G230" s="22"/>
      <c r="H230" s="22" t="s">
        <v>2097</v>
      </c>
      <c r="I230" s="24" t="s">
        <v>10467</v>
      </c>
      <c r="J230" s="25" t="s">
        <v>10468</v>
      </c>
      <c r="K230" s="22"/>
      <c r="L230" s="22" t="s">
        <v>10250</v>
      </c>
      <c r="M230" s="22"/>
      <c r="N230" s="22"/>
      <c r="O230" s="22"/>
      <c r="P230" s="22"/>
      <c r="Q230" s="24"/>
      <c r="R230" s="22"/>
      <c r="S230" s="24"/>
      <c r="T230" s="25"/>
    </row>
    <row r="231" ht="20.1" customHeight="1" spans="1:20">
      <c r="A231" s="22" t="s">
        <v>642</v>
      </c>
      <c r="B231" s="23">
        <v>42040</v>
      </c>
      <c r="C231" s="24">
        <v>400</v>
      </c>
      <c r="D231" s="22" t="s">
        <v>1549</v>
      </c>
      <c r="E231" s="22" t="s">
        <v>1550</v>
      </c>
      <c r="F231" s="25" t="s">
        <v>2665</v>
      </c>
      <c r="G231" s="22"/>
      <c r="H231" s="22" t="s">
        <v>345</v>
      </c>
      <c r="I231" s="24" t="s">
        <v>10469</v>
      </c>
      <c r="J231" s="25" t="s">
        <v>4935</v>
      </c>
      <c r="K231" s="22"/>
      <c r="L231" s="22" t="s">
        <v>10250</v>
      </c>
      <c r="M231" s="22"/>
      <c r="N231" s="22"/>
      <c r="O231" s="22"/>
      <c r="P231" s="22"/>
      <c r="Q231" s="24"/>
      <c r="R231" s="22"/>
      <c r="S231" s="24"/>
      <c r="T231" s="25"/>
    </row>
    <row r="232" ht="20.1" customHeight="1" spans="1:20">
      <c r="A232" s="22" t="s">
        <v>642</v>
      </c>
      <c r="B232" s="23">
        <v>42040</v>
      </c>
      <c r="C232" s="24">
        <v>400</v>
      </c>
      <c r="D232" s="22" t="s">
        <v>138</v>
      </c>
      <c r="E232" s="22" t="s">
        <v>139</v>
      </c>
      <c r="F232" s="25" t="s">
        <v>2274</v>
      </c>
      <c r="G232" s="22"/>
      <c r="H232" s="22" t="s">
        <v>258</v>
      </c>
      <c r="I232" s="24">
        <v>18395947756</v>
      </c>
      <c r="J232" s="25" t="s">
        <v>10470</v>
      </c>
      <c r="K232" s="22"/>
      <c r="L232" s="22" t="s">
        <v>10250</v>
      </c>
      <c r="M232" s="22"/>
      <c r="N232" s="22"/>
      <c r="O232" s="22"/>
      <c r="P232" s="22"/>
      <c r="Q232" s="24"/>
      <c r="R232" s="22"/>
      <c r="S232" s="24"/>
      <c r="T232" s="25"/>
    </row>
    <row r="233" ht="20.1" customHeight="1" spans="1:20">
      <c r="A233" s="22" t="s">
        <v>642</v>
      </c>
      <c r="B233" s="23">
        <v>42040</v>
      </c>
      <c r="C233" s="24">
        <v>400</v>
      </c>
      <c r="D233" s="22" t="s">
        <v>121</v>
      </c>
      <c r="E233" s="22" t="s">
        <v>122</v>
      </c>
      <c r="F233" s="25" t="s">
        <v>308</v>
      </c>
      <c r="G233" s="22"/>
      <c r="H233" s="22" t="s">
        <v>309</v>
      </c>
      <c r="I233" s="24">
        <v>13582534211</v>
      </c>
      <c r="J233" s="25" t="s">
        <v>10471</v>
      </c>
      <c r="K233" s="22"/>
      <c r="L233" s="22" t="s">
        <v>10250</v>
      </c>
      <c r="M233" s="22"/>
      <c r="N233" s="22"/>
      <c r="O233" s="22"/>
      <c r="P233" s="22"/>
      <c r="Q233" s="24"/>
      <c r="R233" s="22"/>
      <c r="S233" s="24"/>
      <c r="T233" s="25"/>
    </row>
    <row r="234" ht="20.1" customHeight="1" spans="1:20">
      <c r="A234" s="22" t="s">
        <v>642</v>
      </c>
      <c r="B234" s="23">
        <v>42040</v>
      </c>
      <c r="C234" s="24">
        <v>400</v>
      </c>
      <c r="D234" s="22" t="s">
        <v>45</v>
      </c>
      <c r="E234" s="22" t="s">
        <v>826</v>
      </c>
      <c r="F234" s="25" t="s">
        <v>3847</v>
      </c>
      <c r="G234" s="22"/>
      <c r="H234" s="22" t="s">
        <v>193</v>
      </c>
      <c r="I234" s="24">
        <v>13607681286</v>
      </c>
      <c r="J234" s="25" t="s">
        <v>10472</v>
      </c>
      <c r="K234" s="22"/>
      <c r="L234" s="22" t="s">
        <v>223</v>
      </c>
      <c r="M234" s="22" t="s">
        <v>4445</v>
      </c>
      <c r="N234" s="22" t="s">
        <v>10410</v>
      </c>
      <c r="O234" s="22"/>
      <c r="P234" s="22"/>
      <c r="Q234" s="24">
        <v>42040</v>
      </c>
      <c r="R234" s="22" t="s">
        <v>223</v>
      </c>
      <c r="S234" s="24">
        <v>42040</v>
      </c>
      <c r="T234" s="25"/>
    </row>
    <row r="235" ht="20.1" customHeight="1" spans="1:20">
      <c r="A235" s="22" t="s">
        <v>642</v>
      </c>
      <c r="B235" s="23">
        <v>42040</v>
      </c>
      <c r="C235" s="24">
        <v>400</v>
      </c>
      <c r="D235" s="22" t="s">
        <v>65</v>
      </c>
      <c r="E235" s="22" t="s">
        <v>2645</v>
      </c>
      <c r="F235" s="25" t="s">
        <v>2646</v>
      </c>
      <c r="G235" s="22"/>
      <c r="H235" s="22" t="s">
        <v>485</v>
      </c>
      <c r="I235" s="24">
        <v>18050139300</v>
      </c>
      <c r="J235" s="25" t="s">
        <v>10473</v>
      </c>
      <c r="K235" s="22"/>
      <c r="L235" s="22" t="s">
        <v>10250</v>
      </c>
      <c r="M235" s="22"/>
      <c r="N235" s="22" t="s">
        <v>10410</v>
      </c>
      <c r="O235" s="22"/>
      <c r="P235" s="22"/>
      <c r="Q235" s="24">
        <v>42041</v>
      </c>
      <c r="R235" s="22" t="s">
        <v>223</v>
      </c>
      <c r="S235" s="24">
        <v>42041</v>
      </c>
      <c r="T235" s="25"/>
    </row>
    <row r="236" ht="20.1" customHeight="1" spans="1:20">
      <c r="A236" s="22" t="s">
        <v>642</v>
      </c>
      <c r="B236" s="23">
        <v>42040</v>
      </c>
      <c r="C236" s="24">
        <v>400</v>
      </c>
      <c r="D236" s="22" t="s">
        <v>903</v>
      </c>
      <c r="E236" s="22" t="s">
        <v>904</v>
      </c>
      <c r="F236" s="25" t="s">
        <v>905</v>
      </c>
      <c r="G236" s="22"/>
      <c r="H236" s="22" t="s">
        <v>666</v>
      </c>
      <c r="I236" s="24">
        <v>18922011108</v>
      </c>
      <c r="J236" s="25" t="s">
        <v>10249</v>
      </c>
      <c r="K236" s="22"/>
      <c r="L236" s="22" t="s">
        <v>10250</v>
      </c>
      <c r="M236" s="22" t="s">
        <v>60</v>
      </c>
      <c r="N236" s="22" t="s">
        <v>10447</v>
      </c>
      <c r="O236" s="22"/>
      <c r="P236" s="22"/>
      <c r="Q236" s="24">
        <v>42041</v>
      </c>
      <c r="R236" s="22" t="s">
        <v>10250</v>
      </c>
      <c r="S236" s="24">
        <v>42041</v>
      </c>
      <c r="T236" s="25"/>
    </row>
    <row r="237" ht="20.1" customHeight="1" spans="1:20">
      <c r="A237" s="22" t="s">
        <v>642</v>
      </c>
      <c r="B237" s="23">
        <v>42040</v>
      </c>
      <c r="C237" s="24">
        <v>400</v>
      </c>
      <c r="D237" s="22" t="s">
        <v>113</v>
      </c>
      <c r="E237" s="22" t="s">
        <v>394</v>
      </c>
      <c r="F237" s="25" t="s">
        <v>1276</v>
      </c>
      <c r="G237" s="22"/>
      <c r="H237" s="22" t="s">
        <v>666</v>
      </c>
      <c r="I237" s="24">
        <v>18866568618</v>
      </c>
      <c r="J237" s="25" t="s">
        <v>4935</v>
      </c>
      <c r="K237" s="22"/>
      <c r="L237" s="22" t="s">
        <v>10250</v>
      </c>
      <c r="M237" s="22"/>
      <c r="N237" s="22"/>
      <c r="O237" s="22"/>
      <c r="P237" s="22"/>
      <c r="Q237" s="24"/>
      <c r="R237" s="22"/>
      <c r="S237" s="24"/>
      <c r="T237" s="25"/>
    </row>
    <row r="238" ht="20.1" customHeight="1" spans="1:20">
      <c r="A238" s="22" t="s">
        <v>642</v>
      </c>
      <c r="B238" s="23">
        <v>42042</v>
      </c>
      <c r="C238" s="24">
        <v>400</v>
      </c>
      <c r="D238" s="22" t="s">
        <v>277</v>
      </c>
      <c r="E238" s="22"/>
      <c r="F238" s="25" t="s">
        <v>2632</v>
      </c>
      <c r="G238" s="22"/>
      <c r="H238" s="22" t="s">
        <v>2097</v>
      </c>
      <c r="I238" s="24">
        <v>13571726015</v>
      </c>
      <c r="J238" s="25" t="s">
        <v>10249</v>
      </c>
      <c r="K238" s="22"/>
      <c r="L238" s="22" t="s">
        <v>10250</v>
      </c>
      <c r="M238" s="22" t="s">
        <v>60</v>
      </c>
      <c r="N238" s="22" t="s">
        <v>10447</v>
      </c>
      <c r="O238" s="22"/>
      <c r="P238" s="22"/>
      <c r="Q238" s="24">
        <v>42042</v>
      </c>
      <c r="R238" s="22" t="s">
        <v>10250</v>
      </c>
      <c r="S238" s="24">
        <v>42042</v>
      </c>
      <c r="T238" s="25"/>
    </row>
    <row r="239" ht="20.1" customHeight="1" spans="1:20">
      <c r="A239" s="22" t="s">
        <v>642</v>
      </c>
      <c r="B239" s="23">
        <v>42044</v>
      </c>
      <c r="C239" s="24">
        <v>400</v>
      </c>
      <c r="D239" s="22" t="s">
        <v>45</v>
      </c>
      <c r="E239" s="22" t="s">
        <v>508</v>
      </c>
      <c r="F239" s="25" t="s">
        <v>509</v>
      </c>
      <c r="G239" s="22"/>
      <c r="H239" s="22" t="s">
        <v>3364</v>
      </c>
      <c r="I239" s="24">
        <v>13673759669</v>
      </c>
      <c r="J239" s="25" t="s">
        <v>10474</v>
      </c>
      <c r="K239" s="22"/>
      <c r="L239" s="22" t="s">
        <v>10250</v>
      </c>
      <c r="M239" s="22"/>
      <c r="N239" s="22"/>
      <c r="O239" s="22"/>
      <c r="P239" s="22"/>
      <c r="Q239" s="24"/>
      <c r="R239" s="22"/>
      <c r="S239" s="24"/>
      <c r="T239" s="25"/>
    </row>
    <row r="240" ht="20.1" customHeight="1" spans="1:20">
      <c r="A240" s="22" t="s">
        <v>642</v>
      </c>
      <c r="B240" s="23">
        <v>42044</v>
      </c>
      <c r="C240" s="24">
        <v>400</v>
      </c>
      <c r="D240" s="22" t="s">
        <v>113</v>
      </c>
      <c r="E240" s="22" t="s">
        <v>385</v>
      </c>
      <c r="F240" s="25" t="s">
        <v>1949</v>
      </c>
      <c r="G240" s="22"/>
      <c r="H240" s="22" t="s">
        <v>10475</v>
      </c>
      <c r="I240" s="24">
        <v>13280366196</v>
      </c>
      <c r="J240" s="25" t="s">
        <v>10476</v>
      </c>
      <c r="K240" s="22"/>
      <c r="L240" s="22" t="s">
        <v>10250</v>
      </c>
      <c r="M240" s="22"/>
      <c r="N240" s="22"/>
      <c r="O240" s="22"/>
      <c r="P240" s="22"/>
      <c r="Q240" s="24"/>
      <c r="R240" s="22"/>
      <c r="S240" s="24"/>
      <c r="T240" s="25"/>
    </row>
    <row r="241" ht="20.1" customHeight="1" spans="1:20">
      <c r="A241" s="22" t="s">
        <v>642</v>
      </c>
      <c r="B241" s="23">
        <v>42044</v>
      </c>
      <c r="C241" s="24">
        <v>400</v>
      </c>
      <c r="D241" s="22" t="s">
        <v>113</v>
      </c>
      <c r="E241" s="22" t="s">
        <v>10376</v>
      </c>
      <c r="F241" s="25" t="s">
        <v>537</v>
      </c>
      <c r="G241" s="22"/>
      <c r="H241" s="22" t="s">
        <v>10377</v>
      </c>
      <c r="I241" s="24">
        <v>15165780277</v>
      </c>
      <c r="J241" s="25" t="s">
        <v>10477</v>
      </c>
      <c r="K241" s="22"/>
      <c r="L241" s="22" t="s">
        <v>10250</v>
      </c>
      <c r="M241" s="22"/>
      <c r="N241" s="22"/>
      <c r="O241" s="22"/>
      <c r="P241" s="22"/>
      <c r="Q241" s="24"/>
      <c r="R241" s="22"/>
      <c r="S241" s="24"/>
      <c r="T241" s="25"/>
    </row>
    <row r="242" ht="20.1" customHeight="1" spans="1:20">
      <c r="A242" s="22" t="s">
        <v>642</v>
      </c>
      <c r="B242" s="23">
        <v>42044</v>
      </c>
      <c r="C242" s="24">
        <v>400</v>
      </c>
      <c r="D242" s="22" t="s">
        <v>121</v>
      </c>
      <c r="E242" s="22" t="s">
        <v>333</v>
      </c>
      <c r="F242" s="25" t="s">
        <v>504</v>
      </c>
      <c r="G242" s="22"/>
      <c r="H242" s="22" t="s">
        <v>505</v>
      </c>
      <c r="I242" s="24">
        <v>13785671093</v>
      </c>
      <c r="J242" s="25" t="s">
        <v>10478</v>
      </c>
      <c r="K242" s="22"/>
      <c r="L242" s="22" t="s">
        <v>10250</v>
      </c>
      <c r="M242" s="22"/>
      <c r="N242" s="22"/>
      <c r="O242" s="22"/>
      <c r="P242" s="22"/>
      <c r="Q242" s="24"/>
      <c r="R242" s="22"/>
      <c r="S242" s="24"/>
      <c r="T242" s="25"/>
    </row>
    <row r="243" ht="20.1" customHeight="1" spans="1:20">
      <c r="A243" s="22" t="s">
        <v>642</v>
      </c>
      <c r="B243" s="23">
        <v>42044</v>
      </c>
      <c r="C243" s="24">
        <v>400</v>
      </c>
      <c r="D243" s="22" t="s">
        <v>255</v>
      </c>
      <c r="E243" s="22" t="s">
        <v>3874</v>
      </c>
      <c r="F243" s="25" t="s">
        <v>3928</v>
      </c>
      <c r="G243" s="22"/>
      <c r="H243" s="22" t="s">
        <v>475</v>
      </c>
      <c r="I243" s="24">
        <v>18683920073</v>
      </c>
      <c r="J243" s="25" t="s">
        <v>10479</v>
      </c>
      <c r="K243" s="22"/>
      <c r="L243" s="22" t="s">
        <v>10250</v>
      </c>
      <c r="M243" s="22"/>
      <c r="N243" s="22"/>
      <c r="O243" s="22"/>
      <c r="P243" s="22"/>
      <c r="Q243" s="24"/>
      <c r="R243" s="22"/>
      <c r="S243" s="24"/>
      <c r="T243" s="25"/>
    </row>
    <row r="244" ht="20.1" customHeight="1" spans="1:20">
      <c r="A244" s="22" t="s">
        <v>642</v>
      </c>
      <c r="B244" s="23">
        <v>42045</v>
      </c>
      <c r="C244" s="24">
        <v>400</v>
      </c>
      <c r="D244" s="22" t="s">
        <v>255</v>
      </c>
      <c r="E244" s="22" t="s">
        <v>1813</v>
      </c>
      <c r="F244" s="25" t="s">
        <v>1814</v>
      </c>
      <c r="G244" s="22"/>
      <c r="H244" s="22" t="s">
        <v>5337</v>
      </c>
      <c r="I244" s="24">
        <v>13881096603</v>
      </c>
      <c r="J244" s="25" t="s">
        <v>10480</v>
      </c>
      <c r="K244" s="22"/>
      <c r="L244" s="22" t="s">
        <v>10250</v>
      </c>
      <c r="M244" s="22"/>
      <c r="N244" s="22"/>
      <c r="O244" s="22"/>
      <c r="P244" s="22"/>
      <c r="Q244" s="24"/>
      <c r="R244" s="22"/>
      <c r="S244" s="24"/>
      <c r="T244" s="25"/>
    </row>
    <row r="245" ht="20.1" customHeight="1" spans="1:20">
      <c r="A245" s="22" t="s">
        <v>642</v>
      </c>
      <c r="B245" s="23">
        <v>42045</v>
      </c>
      <c r="C245" s="24">
        <v>400</v>
      </c>
      <c r="D245" s="22" t="s">
        <v>81</v>
      </c>
      <c r="E245" s="22" t="s">
        <v>1114</v>
      </c>
      <c r="F245" s="25" t="s">
        <v>934</v>
      </c>
      <c r="G245" s="22"/>
      <c r="H245" s="22" t="s">
        <v>1128</v>
      </c>
      <c r="I245" s="24" t="s">
        <v>10481</v>
      </c>
      <c r="J245" s="25" t="s">
        <v>4935</v>
      </c>
      <c r="K245" s="22"/>
      <c r="L245" s="22" t="s">
        <v>10250</v>
      </c>
      <c r="M245" s="22"/>
      <c r="N245" s="22"/>
      <c r="O245" s="22"/>
      <c r="P245" s="22"/>
      <c r="Q245" s="24"/>
      <c r="R245" s="22"/>
      <c r="S245" s="24"/>
      <c r="T245" s="25"/>
    </row>
    <row r="246" ht="20.1" customHeight="1" spans="1:20">
      <c r="A246" s="22" t="s">
        <v>642</v>
      </c>
      <c r="B246" s="23">
        <v>42045</v>
      </c>
      <c r="C246" s="24">
        <v>400</v>
      </c>
      <c r="D246" s="22" t="s">
        <v>407</v>
      </c>
      <c r="E246" s="22" t="s">
        <v>408</v>
      </c>
      <c r="F246" s="25" t="s">
        <v>409</v>
      </c>
      <c r="G246" s="22"/>
      <c r="H246" s="22" t="s">
        <v>410</v>
      </c>
      <c r="I246" s="24">
        <v>13638559746</v>
      </c>
      <c r="J246" s="25" t="s">
        <v>10482</v>
      </c>
      <c r="K246" s="22"/>
      <c r="L246" s="22" t="s">
        <v>223</v>
      </c>
      <c r="M246" s="22" t="s">
        <v>4445</v>
      </c>
      <c r="N246" s="22" t="s">
        <v>10410</v>
      </c>
      <c r="O246" s="22"/>
      <c r="P246" s="22"/>
      <c r="Q246" s="24">
        <v>42045</v>
      </c>
      <c r="R246" s="22" t="s">
        <v>223</v>
      </c>
      <c r="S246" s="24">
        <v>42045</v>
      </c>
      <c r="T246" s="25"/>
    </row>
    <row r="247" ht="20.1" customHeight="1" spans="1:20">
      <c r="A247" s="22" t="s">
        <v>642</v>
      </c>
      <c r="B247" s="23">
        <v>42045</v>
      </c>
      <c r="C247" s="24">
        <v>400</v>
      </c>
      <c r="D247" s="22" t="s">
        <v>45</v>
      </c>
      <c r="E247" s="22" t="s">
        <v>197</v>
      </c>
      <c r="F247" s="25" t="s">
        <v>623</v>
      </c>
      <c r="G247" s="22"/>
      <c r="H247" s="22" t="s">
        <v>3364</v>
      </c>
      <c r="I247" s="24">
        <v>13523423405</v>
      </c>
      <c r="J247" s="25" t="s">
        <v>10482</v>
      </c>
      <c r="K247" s="22"/>
      <c r="L247" s="22" t="s">
        <v>10250</v>
      </c>
      <c r="M247" s="22"/>
      <c r="N247" s="22"/>
      <c r="O247" s="22"/>
      <c r="P247" s="22"/>
      <c r="Q247" s="24"/>
      <c r="R247" s="22"/>
      <c r="S247" s="24"/>
      <c r="T247" s="25"/>
    </row>
    <row r="248" ht="20.1" customHeight="1" spans="1:20">
      <c r="A248" s="22" t="s">
        <v>642</v>
      </c>
      <c r="B248" s="23">
        <v>42046</v>
      </c>
      <c r="C248" s="24">
        <v>400</v>
      </c>
      <c r="D248" s="22" t="s">
        <v>27</v>
      </c>
      <c r="E248" s="22" t="s">
        <v>10306</v>
      </c>
      <c r="F248" s="25" t="s">
        <v>10357</v>
      </c>
      <c r="G248" s="22"/>
      <c r="H248" s="22" t="s">
        <v>2204</v>
      </c>
      <c r="I248" s="24" t="s">
        <v>10358</v>
      </c>
      <c r="J248" s="25" t="s">
        <v>10483</v>
      </c>
      <c r="K248" s="22"/>
      <c r="L248" s="22" t="s">
        <v>10250</v>
      </c>
      <c r="M248" s="22"/>
      <c r="N248" s="22"/>
      <c r="O248" s="22"/>
      <c r="P248" s="22"/>
      <c r="Q248" s="24"/>
      <c r="R248" s="22"/>
      <c r="S248" s="24"/>
      <c r="T248" s="25"/>
    </row>
    <row r="249" ht="20.1" customHeight="1" spans="1:20">
      <c r="A249" s="22" t="s">
        <v>642</v>
      </c>
      <c r="B249" s="23">
        <v>42047</v>
      </c>
      <c r="C249" s="24">
        <v>400</v>
      </c>
      <c r="D249" s="22" t="s">
        <v>81</v>
      </c>
      <c r="E249" s="22" t="s">
        <v>82</v>
      </c>
      <c r="F249" s="25" t="s">
        <v>153</v>
      </c>
      <c r="G249" s="22"/>
      <c r="H249" s="22" t="s">
        <v>396</v>
      </c>
      <c r="I249" s="24">
        <v>15207419724</v>
      </c>
      <c r="J249" s="25" t="s">
        <v>10372</v>
      </c>
      <c r="K249" s="22"/>
      <c r="L249" s="22" t="s">
        <v>10250</v>
      </c>
      <c r="M249" s="22"/>
      <c r="N249" s="22"/>
      <c r="O249" s="22"/>
      <c r="P249" s="22"/>
      <c r="Q249" s="24"/>
      <c r="R249" s="22"/>
      <c r="S249" s="24"/>
      <c r="T249" s="25"/>
    </row>
    <row r="250" ht="20.1" customHeight="1" spans="1:20">
      <c r="A250" s="22" t="s">
        <v>642</v>
      </c>
      <c r="B250" s="23">
        <v>42047</v>
      </c>
      <c r="C250" s="24">
        <v>400</v>
      </c>
      <c r="D250" s="22" t="s">
        <v>598</v>
      </c>
      <c r="E250" s="22" t="s">
        <v>10484</v>
      </c>
      <c r="F250" s="25" t="s">
        <v>600</v>
      </c>
      <c r="G250" s="22"/>
      <c r="H250" s="22" t="s">
        <v>218</v>
      </c>
      <c r="I250" s="24">
        <v>13904735995</v>
      </c>
      <c r="J250" s="25" t="s">
        <v>10393</v>
      </c>
      <c r="K250" s="22"/>
      <c r="L250" s="22" t="s">
        <v>223</v>
      </c>
      <c r="M250" s="22" t="s">
        <v>4445</v>
      </c>
      <c r="N250" s="22" t="s">
        <v>10410</v>
      </c>
      <c r="O250" s="22"/>
      <c r="P250" s="22"/>
      <c r="Q250" s="24">
        <v>42045</v>
      </c>
      <c r="R250" s="22" t="s">
        <v>223</v>
      </c>
      <c r="S250" s="24">
        <v>42045</v>
      </c>
      <c r="T250" s="25"/>
    </row>
    <row r="251" ht="20.1" customHeight="1" spans="1:20">
      <c r="A251" s="22" t="s">
        <v>642</v>
      </c>
      <c r="B251" s="23">
        <v>42047</v>
      </c>
      <c r="C251" s="24">
        <v>400</v>
      </c>
      <c r="D251" s="22" t="s">
        <v>55</v>
      </c>
      <c r="E251" s="22" t="s">
        <v>7179</v>
      </c>
      <c r="F251" s="25" t="s">
        <v>7180</v>
      </c>
      <c r="G251" s="22"/>
      <c r="H251" s="22" t="s">
        <v>552</v>
      </c>
      <c r="I251" s="24">
        <v>13310113797</v>
      </c>
      <c r="J251" s="25" t="s">
        <v>10393</v>
      </c>
      <c r="K251" s="22"/>
      <c r="L251" s="22" t="s">
        <v>10250</v>
      </c>
      <c r="M251" s="22" t="s">
        <v>4445</v>
      </c>
      <c r="N251" s="22"/>
      <c r="O251" s="22"/>
      <c r="P251" s="22"/>
      <c r="Q251" s="24"/>
      <c r="R251" s="22"/>
      <c r="S251" s="24"/>
      <c r="T251" s="25"/>
    </row>
    <row r="252" ht="20.1" customHeight="1" spans="1:20">
      <c r="A252" s="22" t="s">
        <v>642</v>
      </c>
      <c r="B252" s="23">
        <v>42048</v>
      </c>
      <c r="C252" s="24">
        <v>400</v>
      </c>
      <c r="D252" s="22" t="s">
        <v>38</v>
      </c>
      <c r="E252" s="22" t="s">
        <v>1158</v>
      </c>
      <c r="F252" s="25" t="s">
        <v>3819</v>
      </c>
      <c r="G252" s="22"/>
      <c r="H252" s="22" t="s">
        <v>1118</v>
      </c>
      <c r="I252" s="24">
        <v>18077197719</v>
      </c>
      <c r="J252" s="25" t="s">
        <v>10485</v>
      </c>
      <c r="K252" s="22"/>
      <c r="L252" s="22" t="s">
        <v>10250</v>
      </c>
      <c r="M252" s="22" t="s">
        <v>4445</v>
      </c>
      <c r="N252" s="22"/>
      <c r="O252" s="22"/>
      <c r="P252" s="22"/>
      <c r="Q252" s="24"/>
      <c r="R252" s="22"/>
      <c r="S252" s="24"/>
      <c r="T252" s="25"/>
    </row>
    <row r="253" ht="20.1" customHeight="1" spans="1:20">
      <c r="A253" s="22" t="s">
        <v>642</v>
      </c>
      <c r="B253" s="23">
        <v>42048</v>
      </c>
      <c r="C253" s="24">
        <v>400</v>
      </c>
      <c r="D253" s="22" t="s">
        <v>121</v>
      </c>
      <c r="E253" s="22" t="s">
        <v>803</v>
      </c>
      <c r="F253" s="25" t="s">
        <v>2379</v>
      </c>
      <c r="G253" s="22"/>
      <c r="H253" s="22" t="s">
        <v>2380</v>
      </c>
      <c r="I253" s="24">
        <v>15833969900</v>
      </c>
      <c r="J253" s="25" t="s">
        <v>10486</v>
      </c>
      <c r="K253" s="22"/>
      <c r="L253" s="22" t="s">
        <v>10250</v>
      </c>
      <c r="M253" s="22" t="s">
        <v>4445</v>
      </c>
      <c r="N253" s="22"/>
      <c r="O253" s="22"/>
      <c r="P253" s="22"/>
      <c r="Q253" s="24"/>
      <c r="R253" s="22"/>
      <c r="S253" s="24"/>
      <c r="T253" s="25"/>
    </row>
    <row r="254" ht="20.1" customHeight="1" spans="1:20">
      <c r="A254" s="22" t="s">
        <v>642</v>
      </c>
      <c r="B254" s="23">
        <v>42048</v>
      </c>
      <c r="C254" s="24">
        <v>400</v>
      </c>
      <c r="D254" s="22" t="s">
        <v>1549</v>
      </c>
      <c r="E254" s="22" t="s">
        <v>8347</v>
      </c>
      <c r="F254" s="25" t="s">
        <v>8348</v>
      </c>
      <c r="G254" s="22"/>
      <c r="H254" s="22" t="s">
        <v>2583</v>
      </c>
      <c r="I254" s="24">
        <v>18635630901</v>
      </c>
      <c r="J254" s="25" t="s">
        <v>10486</v>
      </c>
      <c r="K254" s="22"/>
      <c r="L254" s="22" t="s">
        <v>10250</v>
      </c>
      <c r="M254" s="22" t="s">
        <v>4445</v>
      </c>
      <c r="N254" s="22"/>
      <c r="O254" s="22"/>
      <c r="P254" s="22"/>
      <c r="Q254" s="24"/>
      <c r="R254" s="22"/>
      <c r="S254" s="24"/>
      <c r="T254" s="25"/>
    </row>
    <row r="255" ht="20.1" customHeight="1" spans="1:20">
      <c r="A255" s="22" t="s">
        <v>642</v>
      </c>
      <c r="B255" s="23">
        <v>42048</v>
      </c>
      <c r="C255" s="24">
        <v>400</v>
      </c>
      <c r="D255" s="22" t="s">
        <v>566</v>
      </c>
      <c r="E255" s="22" t="s">
        <v>1318</v>
      </c>
      <c r="F255" s="25" t="s">
        <v>545</v>
      </c>
      <c r="G255" s="22"/>
      <c r="H255" s="22" t="s">
        <v>475</v>
      </c>
      <c r="I255" s="24">
        <v>18600030408</v>
      </c>
      <c r="J255" s="25" t="s">
        <v>10486</v>
      </c>
      <c r="K255" s="22"/>
      <c r="L255" s="22" t="s">
        <v>10250</v>
      </c>
      <c r="M255" s="22" t="s">
        <v>4445</v>
      </c>
      <c r="N255" s="22"/>
      <c r="O255" s="22"/>
      <c r="P255" s="22"/>
      <c r="Q255" s="24"/>
      <c r="R255" s="22"/>
      <c r="S255" s="24"/>
      <c r="T255" s="25"/>
    </row>
    <row r="256" ht="20.1" customHeight="1" spans="1:20">
      <c r="A256" s="22" t="s">
        <v>642</v>
      </c>
      <c r="B256" s="23">
        <v>42048</v>
      </c>
      <c r="C256" s="24">
        <v>400</v>
      </c>
      <c r="D256" s="22" t="s">
        <v>45</v>
      </c>
      <c r="E256" s="22" t="s">
        <v>209</v>
      </c>
      <c r="F256" s="25" t="s">
        <v>210</v>
      </c>
      <c r="G256" s="22"/>
      <c r="H256" s="22" t="s">
        <v>258</v>
      </c>
      <c r="I256" s="24">
        <v>18339121110</v>
      </c>
      <c r="J256" s="25" t="s">
        <v>10487</v>
      </c>
      <c r="K256" s="22"/>
      <c r="L256" s="22" t="s">
        <v>10250</v>
      </c>
      <c r="M256" s="22"/>
      <c r="N256" s="22"/>
      <c r="O256" s="22"/>
      <c r="P256" s="22"/>
      <c r="Q256" s="24"/>
      <c r="R256" s="22"/>
      <c r="S256" s="24"/>
      <c r="T256" s="25"/>
    </row>
    <row r="257" ht="20.1" customHeight="1" spans="1:20">
      <c r="A257" s="22" t="s">
        <v>642</v>
      </c>
      <c r="B257" s="23">
        <v>42051</v>
      </c>
      <c r="C257" s="24">
        <v>400</v>
      </c>
      <c r="D257" s="22" t="s">
        <v>121</v>
      </c>
      <c r="E257" s="22" t="s">
        <v>333</v>
      </c>
      <c r="F257" s="25" t="s">
        <v>5413</v>
      </c>
      <c r="G257" s="22"/>
      <c r="H257" s="22" t="s">
        <v>48</v>
      </c>
      <c r="I257" s="24">
        <v>15603162688</v>
      </c>
      <c r="J257" s="25" t="s">
        <v>10488</v>
      </c>
      <c r="K257" s="22"/>
      <c r="L257" s="22" t="s">
        <v>10250</v>
      </c>
      <c r="M257" s="22"/>
      <c r="N257" s="22"/>
      <c r="O257" s="22"/>
      <c r="P257" s="22"/>
      <c r="Q257" s="24"/>
      <c r="R257" s="22"/>
      <c r="S257" s="24"/>
      <c r="T257" s="25"/>
    </row>
    <row r="258" ht="20.1" customHeight="1" spans="1:20">
      <c r="A258" s="22" t="s">
        <v>642</v>
      </c>
      <c r="B258" s="23">
        <v>42051</v>
      </c>
      <c r="C258" s="24">
        <v>400</v>
      </c>
      <c r="D258" s="22" t="s">
        <v>277</v>
      </c>
      <c r="E258" s="22" t="s">
        <v>1291</v>
      </c>
      <c r="F258" s="25" t="s">
        <v>1292</v>
      </c>
      <c r="G258" s="22"/>
      <c r="H258" s="22" t="s">
        <v>619</v>
      </c>
      <c r="I258" s="24" t="s">
        <v>10489</v>
      </c>
      <c r="J258" s="25" t="s">
        <v>10490</v>
      </c>
      <c r="K258" s="22"/>
      <c r="L258" s="22" t="s">
        <v>10250</v>
      </c>
      <c r="M258" s="22"/>
      <c r="N258" s="22"/>
      <c r="O258" s="22"/>
      <c r="P258" s="22"/>
      <c r="Q258" s="24"/>
      <c r="R258" s="22"/>
      <c r="S258" s="24"/>
      <c r="T258" s="25"/>
    </row>
    <row r="259" ht="20.1" customHeight="1" spans="1:20">
      <c r="A259" s="22" t="s">
        <v>642</v>
      </c>
      <c r="B259" s="23">
        <v>42051</v>
      </c>
      <c r="C259" s="24">
        <v>400</v>
      </c>
      <c r="D259" s="22" t="s">
        <v>113</v>
      </c>
      <c r="E259" s="22" t="s">
        <v>1555</v>
      </c>
      <c r="F259" s="25" t="s">
        <v>10491</v>
      </c>
      <c r="G259" s="22"/>
      <c r="H259" s="22" t="s">
        <v>505</v>
      </c>
      <c r="I259" s="24" t="s">
        <v>10492</v>
      </c>
      <c r="J259" s="25" t="s">
        <v>10493</v>
      </c>
      <c r="K259" s="22"/>
      <c r="L259" s="22" t="s">
        <v>10250</v>
      </c>
      <c r="M259" s="22"/>
      <c r="N259" s="22"/>
      <c r="O259" s="22"/>
      <c r="P259" s="22"/>
      <c r="Q259" s="24"/>
      <c r="R259" s="22"/>
      <c r="S259" s="24"/>
      <c r="T259" s="25"/>
    </row>
    <row r="260" ht="20.1" customHeight="1" spans="1:20">
      <c r="A260" s="22" t="s">
        <v>642</v>
      </c>
      <c r="B260" s="23">
        <v>42060</v>
      </c>
      <c r="C260" s="24">
        <v>400</v>
      </c>
      <c r="D260" s="22" t="s">
        <v>765</v>
      </c>
      <c r="E260" s="22" t="s">
        <v>4901</v>
      </c>
      <c r="F260" s="25" t="s">
        <v>4902</v>
      </c>
      <c r="G260" s="22"/>
      <c r="H260" s="22" t="s">
        <v>258</v>
      </c>
      <c r="I260" s="24">
        <v>13353217191</v>
      </c>
      <c r="J260" s="25" t="s">
        <v>10490</v>
      </c>
      <c r="K260" s="22"/>
      <c r="L260" s="22" t="s">
        <v>10250</v>
      </c>
      <c r="M260" s="22"/>
      <c r="N260" s="22"/>
      <c r="O260" s="22"/>
      <c r="P260" s="22"/>
      <c r="Q260" s="24"/>
      <c r="R260" s="22"/>
      <c r="S260" s="24"/>
      <c r="T260" s="25"/>
    </row>
    <row r="261" ht="20.1" customHeight="1" spans="1:20">
      <c r="A261" s="22" t="s">
        <v>642</v>
      </c>
      <c r="B261" s="23">
        <v>42060</v>
      </c>
      <c r="C261" s="24">
        <v>400</v>
      </c>
      <c r="D261" s="22" t="s">
        <v>255</v>
      </c>
      <c r="E261" s="22" t="s">
        <v>107</v>
      </c>
      <c r="F261" s="25" t="s">
        <v>684</v>
      </c>
      <c r="G261" s="22"/>
      <c r="H261" s="22" t="s">
        <v>48</v>
      </c>
      <c r="I261" s="24">
        <v>13981729866</v>
      </c>
      <c r="J261" s="25" t="s">
        <v>10490</v>
      </c>
      <c r="K261" s="22"/>
      <c r="L261" s="22" t="s">
        <v>10250</v>
      </c>
      <c r="M261" s="22"/>
      <c r="N261" s="22"/>
      <c r="O261" s="22"/>
      <c r="P261" s="22"/>
      <c r="Q261" s="24"/>
      <c r="R261" s="22"/>
      <c r="S261" s="24"/>
      <c r="T261" s="25"/>
    </row>
    <row r="262" ht="20.1" customHeight="1" spans="1:20">
      <c r="A262" s="22" t="s">
        <v>642</v>
      </c>
      <c r="B262" s="23">
        <v>42060</v>
      </c>
      <c r="C262" s="24">
        <v>400</v>
      </c>
      <c r="D262" s="22" t="s">
        <v>45</v>
      </c>
      <c r="E262" s="22" t="s">
        <v>826</v>
      </c>
      <c r="F262" s="25" t="s">
        <v>47</v>
      </c>
      <c r="G262" s="22"/>
      <c r="H262" s="22" t="s">
        <v>48</v>
      </c>
      <c r="I262" s="24">
        <v>15544116262</v>
      </c>
      <c r="J262" s="25" t="s">
        <v>10490</v>
      </c>
      <c r="K262" s="22"/>
      <c r="L262" s="22" t="s">
        <v>10250</v>
      </c>
      <c r="M262" s="22"/>
      <c r="N262" s="22"/>
      <c r="O262" s="22"/>
      <c r="P262" s="22"/>
      <c r="Q262" s="24"/>
      <c r="R262" s="22"/>
      <c r="S262" s="24"/>
      <c r="T262" s="25"/>
    </row>
    <row r="263" ht="20.1" customHeight="1" spans="1:20">
      <c r="A263" s="22" t="s">
        <v>642</v>
      </c>
      <c r="B263" s="23">
        <v>42060</v>
      </c>
      <c r="C263" s="24">
        <v>400</v>
      </c>
      <c r="D263" s="22" t="s">
        <v>374</v>
      </c>
      <c r="E263" s="22" t="s">
        <v>492</v>
      </c>
      <c r="F263" s="25" t="s">
        <v>4959</v>
      </c>
      <c r="G263" s="22"/>
      <c r="H263" s="22" t="s">
        <v>10494</v>
      </c>
      <c r="I263" s="24" t="s">
        <v>10495</v>
      </c>
      <c r="J263" s="25" t="s">
        <v>10490</v>
      </c>
      <c r="K263" s="22"/>
      <c r="L263" s="22" t="s">
        <v>10250</v>
      </c>
      <c r="M263" s="22"/>
      <c r="N263" s="22"/>
      <c r="O263" s="22"/>
      <c r="P263" s="22"/>
      <c r="Q263" s="24"/>
      <c r="R263" s="22"/>
      <c r="S263" s="24"/>
      <c r="T263" s="25"/>
    </row>
    <row r="264" ht="20.1" customHeight="1" spans="1:20">
      <c r="A264" s="22" t="s">
        <v>642</v>
      </c>
      <c r="B264" s="23">
        <v>42060</v>
      </c>
      <c r="C264" s="24">
        <v>400</v>
      </c>
      <c r="D264" s="22" t="s">
        <v>703</v>
      </c>
      <c r="E264" s="22" t="s">
        <v>848</v>
      </c>
      <c r="F264" s="25" t="s">
        <v>2084</v>
      </c>
      <c r="G264" s="22"/>
      <c r="H264" s="22" t="s">
        <v>193</v>
      </c>
      <c r="I264" s="24">
        <v>15377527753</v>
      </c>
      <c r="J264" s="25" t="s">
        <v>10367</v>
      </c>
      <c r="K264" s="22"/>
      <c r="L264" s="22" t="s">
        <v>10250</v>
      </c>
      <c r="M264" s="22" t="s">
        <v>10251</v>
      </c>
      <c r="N264" s="22" t="s">
        <v>10496</v>
      </c>
      <c r="O264" s="22"/>
      <c r="P264" s="22"/>
      <c r="Q264" s="24">
        <v>42050</v>
      </c>
      <c r="R264" s="22" t="s">
        <v>10250</v>
      </c>
      <c r="S264" s="24">
        <v>42050</v>
      </c>
      <c r="T264" s="25"/>
    </row>
    <row r="265" ht="20.1" customHeight="1" spans="1:20">
      <c r="A265" s="22" t="s">
        <v>642</v>
      </c>
      <c r="B265" s="23">
        <v>42060</v>
      </c>
      <c r="C265" s="24">
        <v>400</v>
      </c>
      <c r="D265" s="22" t="s">
        <v>121</v>
      </c>
      <c r="E265" s="22" t="s">
        <v>2131</v>
      </c>
      <c r="F265" s="25" t="s">
        <v>5608</v>
      </c>
      <c r="G265" s="22"/>
      <c r="H265" s="22" t="s">
        <v>5609</v>
      </c>
      <c r="I265" s="24">
        <v>13703203940</v>
      </c>
      <c r="J265" s="25" t="s">
        <v>10490</v>
      </c>
      <c r="K265" s="22"/>
      <c r="L265" s="22" t="s">
        <v>10250</v>
      </c>
      <c r="M265" s="22"/>
      <c r="N265" s="22"/>
      <c r="O265" s="22"/>
      <c r="P265" s="22"/>
      <c r="Q265" s="24"/>
      <c r="R265" s="22"/>
      <c r="S265" s="24"/>
      <c r="T265" s="25"/>
    </row>
    <row r="266" ht="20.1" customHeight="1" spans="1:20">
      <c r="A266" s="22" t="s">
        <v>642</v>
      </c>
      <c r="B266" s="23">
        <v>42060</v>
      </c>
      <c r="C266" s="24">
        <v>400</v>
      </c>
      <c r="D266" s="22" t="s">
        <v>45</v>
      </c>
      <c r="E266" s="22" t="s">
        <v>197</v>
      </c>
      <c r="F266" s="25" t="s">
        <v>623</v>
      </c>
      <c r="G266" s="22"/>
      <c r="H266" s="22" t="s">
        <v>3364</v>
      </c>
      <c r="I266" s="24">
        <v>13523423405</v>
      </c>
      <c r="J266" s="25" t="s">
        <v>10490</v>
      </c>
      <c r="K266" s="22"/>
      <c r="L266" s="22" t="s">
        <v>10250</v>
      </c>
      <c r="M266" s="22" t="s">
        <v>10251</v>
      </c>
      <c r="N266" s="22"/>
      <c r="O266" s="22"/>
      <c r="P266" s="22"/>
      <c r="Q266" s="24"/>
      <c r="R266" s="22"/>
      <c r="S266" s="24"/>
      <c r="T266" s="25"/>
    </row>
    <row r="267" ht="20.1" customHeight="1" spans="1:20">
      <c r="A267" s="22" t="s">
        <v>642</v>
      </c>
      <c r="B267" s="23">
        <v>42061</v>
      </c>
      <c r="C267" s="24">
        <v>400</v>
      </c>
      <c r="D267" s="22" t="s">
        <v>250</v>
      </c>
      <c r="E267" s="22" t="s">
        <v>379</v>
      </c>
      <c r="F267" s="25" t="s">
        <v>786</v>
      </c>
      <c r="G267" s="22"/>
      <c r="H267" s="22" t="s">
        <v>706</v>
      </c>
      <c r="I267" s="24">
        <v>13507923144</v>
      </c>
      <c r="J267" s="25" t="s">
        <v>10483</v>
      </c>
      <c r="K267" s="22"/>
      <c r="L267" s="22" t="s">
        <v>10250</v>
      </c>
      <c r="M267" s="22"/>
      <c r="N267" s="22"/>
      <c r="O267" s="22"/>
      <c r="P267" s="22"/>
      <c r="Q267" s="24"/>
      <c r="R267" s="22"/>
      <c r="S267" s="24"/>
      <c r="T267" s="25"/>
    </row>
    <row r="268" ht="20.1" customHeight="1" spans="1:20">
      <c r="A268" s="22" t="s">
        <v>642</v>
      </c>
      <c r="B268" s="23">
        <v>42061</v>
      </c>
      <c r="C268" s="24">
        <v>400</v>
      </c>
      <c r="D268" s="22" t="s">
        <v>255</v>
      </c>
      <c r="E268" s="22" t="s">
        <v>107</v>
      </c>
      <c r="F268" s="25" t="s">
        <v>3787</v>
      </c>
      <c r="G268" s="22"/>
      <c r="H268" s="22" t="s">
        <v>2340</v>
      </c>
      <c r="I268" s="24">
        <v>15882053983</v>
      </c>
      <c r="J268" s="25" t="s">
        <v>10483</v>
      </c>
      <c r="K268" s="22"/>
      <c r="L268" s="22" t="s">
        <v>10250</v>
      </c>
      <c r="M268" s="22" t="s">
        <v>60</v>
      </c>
      <c r="N268" s="22" t="s">
        <v>10447</v>
      </c>
      <c r="O268" s="22"/>
      <c r="P268" s="22"/>
      <c r="Q268" s="24">
        <v>42045</v>
      </c>
      <c r="R268" s="22" t="s">
        <v>10250</v>
      </c>
      <c r="S268" s="24">
        <v>42045</v>
      </c>
      <c r="T268" s="25"/>
    </row>
    <row r="269" ht="20.1" customHeight="1" spans="1:20">
      <c r="A269" s="22" t="s">
        <v>642</v>
      </c>
      <c r="B269" s="23">
        <v>42061</v>
      </c>
      <c r="C269" s="24">
        <v>400</v>
      </c>
      <c r="D269" s="22" t="s">
        <v>45</v>
      </c>
      <c r="E269" s="22" t="s">
        <v>794</v>
      </c>
      <c r="F269" s="25" t="s">
        <v>1644</v>
      </c>
      <c r="G269" s="22"/>
      <c r="H269" s="22" t="s">
        <v>475</v>
      </c>
      <c r="I269" s="24" t="s">
        <v>10497</v>
      </c>
      <c r="J269" s="25" t="s">
        <v>10483</v>
      </c>
      <c r="K269" s="22"/>
      <c r="L269" s="22" t="s">
        <v>10250</v>
      </c>
      <c r="M269" s="22"/>
      <c r="N269" s="22"/>
      <c r="O269" s="22"/>
      <c r="P269" s="22"/>
      <c r="Q269" s="24"/>
      <c r="R269" s="22"/>
      <c r="S269" s="24"/>
      <c r="T269" s="25"/>
    </row>
    <row r="270" ht="20.1" customHeight="1" spans="1:20">
      <c r="A270" s="22" t="s">
        <v>642</v>
      </c>
      <c r="B270" s="23">
        <v>42061</v>
      </c>
      <c r="C270" s="24">
        <v>400</v>
      </c>
      <c r="D270" s="22" t="s">
        <v>113</v>
      </c>
      <c r="E270" s="22" t="s">
        <v>394</v>
      </c>
      <c r="F270" s="25" t="s">
        <v>1960</v>
      </c>
      <c r="G270" s="22"/>
      <c r="H270" s="22" t="s">
        <v>77</v>
      </c>
      <c r="I270" s="24">
        <v>13969589855</v>
      </c>
      <c r="J270" s="25" t="s">
        <v>10483</v>
      </c>
      <c r="K270" s="22"/>
      <c r="L270" s="22" t="s">
        <v>10250</v>
      </c>
      <c r="M270" s="22"/>
      <c r="N270" s="22"/>
      <c r="O270" s="22"/>
      <c r="P270" s="22"/>
      <c r="Q270" s="24"/>
      <c r="R270" s="22"/>
      <c r="S270" s="24"/>
      <c r="T270" s="25"/>
    </row>
    <row r="271" ht="20.1" customHeight="1" spans="1:20">
      <c r="A271" s="22" t="s">
        <v>642</v>
      </c>
      <c r="B271" s="23">
        <v>42061</v>
      </c>
      <c r="C271" s="24">
        <v>400</v>
      </c>
      <c r="D271" s="22" t="s">
        <v>81</v>
      </c>
      <c r="E271" s="22" t="s">
        <v>1114</v>
      </c>
      <c r="F271" s="25" t="s">
        <v>934</v>
      </c>
      <c r="G271" s="22"/>
      <c r="H271" s="22" t="s">
        <v>5848</v>
      </c>
      <c r="I271" s="24" t="s">
        <v>10498</v>
      </c>
      <c r="J271" s="25" t="s">
        <v>10367</v>
      </c>
      <c r="K271" s="22"/>
      <c r="L271" s="22" t="s">
        <v>10250</v>
      </c>
      <c r="M271" s="22"/>
      <c r="N271" s="22"/>
      <c r="O271" s="22"/>
      <c r="P271" s="22"/>
      <c r="Q271" s="24"/>
      <c r="R271" s="22"/>
      <c r="S271" s="24"/>
      <c r="T271" s="25"/>
    </row>
    <row r="272" ht="20.1" customHeight="1" spans="1:20">
      <c r="A272" s="22" t="s">
        <v>642</v>
      </c>
      <c r="B272" s="23">
        <v>42061</v>
      </c>
      <c r="C272" s="24">
        <v>400</v>
      </c>
      <c r="D272" s="22" t="s">
        <v>45</v>
      </c>
      <c r="E272" s="22" t="s">
        <v>951</v>
      </c>
      <c r="F272" s="25" t="s">
        <v>3797</v>
      </c>
      <c r="G272" s="22"/>
      <c r="H272" s="22" t="s">
        <v>2573</v>
      </c>
      <c r="I272" s="24">
        <v>15136560899</v>
      </c>
      <c r="J272" s="25" t="s">
        <v>10393</v>
      </c>
      <c r="K272" s="22"/>
      <c r="L272" s="22" t="s">
        <v>10250</v>
      </c>
      <c r="M272" s="22"/>
      <c r="N272" s="22"/>
      <c r="O272" s="22"/>
      <c r="P272" s="22"/>
      <c r="Q272" s="24"/>
      <c r="R272" s="22"/>
      <c r="S272" s="24"/>
      <c r="T272" s="25"/>
    </row>
    <row r="273" ht="20.1" customHeight="1" spans="1:20">
      <c r="A273" s="22" t="s">
        <v>642</v>
      </c>
      <c r="B273" s="23">
        <v>42061</v>
      </c>
      <c r="C273" s="24">
        <v>400</v>
      </c>
      <c r="D273" s="22" t="s">
        <v>121</v>
      </c>
      <c r="E273" s="22" t="s">
        <v>2131</v>
      </c>
      <c r="F273" s="25" t="s">
        <v>2132</v>
      </c>
      <c r="G273" s="22"/>
      <c r="H273" s="22" t="s">
        <v>2133</v>
      </c>
      <c r="I273" s="24">
        <v>15931015551</v>
      </c>
      <c r="J273" s="25" t="s">
        <v>10483</v>
      </c>
      <c r="K273" s="22"/>
      <c r="L273" s="22" t="s">
        <v>10250</v>
      </c>
      <c r="M273" s="22" t="s">
        <v>60</v>
      </c>
      <c r="N273" s="22" t="s">
        <v>10447</v>
      </c>
      <c r="O273" s="22"/>
      <c r="P273" s="22"/>
      <c r="Q273" s="24">
        <v>42045</v>
      </c>
      <c r="R273" s="22" t="s">
        <v>10250</v>
      </c>
      <c r="S273" s="24">
        <v>42045</v>
      </c>
      <c r="T273" s="25"/>
    </row>
    <row r="274" ht="20.1" customHeight="1" spans="1:20">
      <c r="A274" s="22" t="s">
        <v>642</v>
      </c>
      <c r="B274" s="23">
        <v>42061</v>
      </c>
      <c r="C274" s="24">
        <v>400</v>
      </c>
      <c r="D274" s="22" t="s">
        <v>277</v>
      </c>
      <c r="E274" s="22" t="s">
        <v>710</v>
      </c>
      <c r="F274" s="25" t="s">
        <v>711</v>
      </c>
      <c r="G274" s="22"/>
      <c r="H274" s="22" t="s">
        <v>258</v>
      </c>
      <c r="I274" s="24">
        <v>15209157658</v>
      </c>
      <c r="J274" s="25" t="s">
        <v>10367</v>
      </c>
      <c r="K274" s="22"/>
      <c r="L274" s="22" t="s">
        <v>10250</v>
      </c>
      <c r="M274" s="22"/>
      <c r="N274" s="22"/>
      <c r="O274" s="22"/>
      <c r="P274" s="22"/>
      <c r="Q274" s="24"/>
      <c r="R274" s="22"/>
      <c r="S274" s="24"/>
      <c r="T274" s="25"/>
    </row>
    <row r="275" ht="20.1" customHeight="1" spans="1:20">
      <c r="A275" s="22" t="s">
        <v>642</v>
      </c>
      <c r="B275" s="23">
        <v>42061</v>
      </c>
      <c r="C275" s="24">
        <v>400</v>
      </c>
      <c r="D275" s="22" t="s">
        <v>45</v>
      </c>
      <c r="E275" s="22" t="s">
        <v>209</v>
      </c>
      <c r="F275" s="25" t="s">
        <v>210</v>
      </c>
      <c r="G275" s="22"/>
      <c r="H275" s="22" t="s">
        <v>77</v>
      </c>
      <c r="I275" s="24">
        <v>13523358949</v>
      </c>
      <c r="J275" s="25" t="s">
        <v>10367</v>
      </c>
      <c r="K275" s="22"/>
      <c r="L275" s="22" t="s">
        <v>10250</v>
      </c>
      <c r="M275" s="22"/>
      <c r="N275" s="22"/>
      <c r="O275" s="22"/>
      <c r="P275" s="22"/>
      <c r="Q275" s="24"/>
      <c r="R275" s="22"/>
      <c r="S275" s="24"/>
      <c r="T275" s="25"/>
    </row>
    <row r="276" ht="20.1" customHeight="1" spans="1:20">
      <c r="A276" s="22" t="s">
        <v>642</v>
      </c>
      <c r="B276" s="23">
        <v>42062</v>
      </c>
      <c r="C276" s="24">
        <v>400</v>
      </c>
      <c r="D276" s="22" t="s">
        <v>703</v>
      </c>
      <c r="E276" s="22" t="s">
        <v>848</v>
      </c>
      <c r="F276" s="25" t="s">
        <v>2084</v>
      </c>
      <c r="G276" s="22"/>
      <c r="H276" s="22" t="s">
        <v>193</v>
      </c>
      <c r="I276" s="24">
        <v>15377527753</v>
      </c>
      <c r="J276" s="25" t="s">
        <v>10499</v>
      </c>
      <c r="K276" s="22"/>
      <c r="L276" s="22" t="s">
        <v>10250</v>
      </c>
      <c r="M276" s="22"/>
      <c r="N276" s="22"/>
      <c r="O276" s="22"/>
      <c r="P276" s="22"/>
      <c r="Q276" s="24"/>
      <c r="R276" s="22"/>
      <c r="S276" s="24"/>
      <c r="T276" s="25"/>
    </row>
    <row r="277" ht="20.1" customHeight="1" spans="1:20">
      <c r="A277" s="22" t="s">
        <v>642</v>
      </c>
      <c r="B277" s="23">
        <v>42062</v>
      </c>
      <c r="C277" s="24">
        <v>400</v>
      </c>
      <c r="D277" s="22" t="s">
        <v>255</v>
      </c>
      <c r="E277" s="22" t="s">
        <v>107</v>
      </c>
      <c r="F277" s="25" t="s">
        <v>10500</v>
      </c>
      <c r="G277" s="22"/>
      <c r="H277" s="22" t="s">
        <v>3420</v>
      </c>
      <c r="I277" s="24">
        <v>5458</v>
      </c>
      <c r="J277" s="25" t="s">
        <v>10393</v>
      </c>
      <c r="K277" s="22"/>
      <c r="L277" s="22" t="s">
        <v>10381</v>
      </c>
      <c r="M277" s="22" t="s">
        <v>4445</v>
      </c>
      <c r="N277" s="22" t="s">
        <v>10501</v>
      </c>
      <c r="O277" s="22"/>
      <c r="P277" s="22"/>
      <c r="Q277" s="24">
        <v>42062</v>
      </c>
      <c r="R277" s="22" t="s">
        <v>10381</v>
      </c>
      <c r="S277" s="24">
        <v>42062</v>
      </c>
      <c r="T277" s="25"/>
    </row>
    <row r="278" ht="20.1" customHeight="1" spans="1:20">
      <c r="A278" s="22" t="s">
        <v>642</v>
      </c>
      <c r="B278" s="23">
        <v>42062</v>
      </c>
      <c r="C278" s="24">
        <v>400</v>
      </c>
      <c r="D278" s="22" t="s">
        <v>27</v>
      </c>
      <c r="E278" s="22" t="s">
        <v>156</v>
      </c>
      <c r="F278" s="25" t="s">
        <v>1481</v>
      </c>
      <c r="G278" s="22"/>
      <c r="H278" s="22" t="s">
        <v>2743</v>
      </c>
      <c r="I278" s="24">
        <v>13855012646</v>
      </c>
      <c r="J278" s="25" t="s">
        <v>10490</v>
      </c>
      <c r="K278" s="22"/>
      <c r="L278" s="22" t="s">
        <v>10250</v>
      </c>
      <c r="M278" s="22"/>
      <c r="N278" s="22"/>
      <c r="O278" s="22"/>
      <c r="P278" s="22"/>
      <c r="Q278" s="24"/>
      <c r="R278" s="22"/>
      <c r="S278" s="24"/>
      <c r="T278" s="25"/>
    </row>
    <row r="279" ht="20.1" customHeight="1" spans="1:20">
      <c r="A279" s="22" t="s">
        <v>642</v>
      </c>
      <c r="B279" s="23">
        <v>42062</v>
      </c>
      <c r="C279" s="24">
        <v>400</v>
      </c>
      <c r="D279" s="22" t="s">
        <v>255</v>
      </c>
      <c r="E279" s="22" t="s">
        <v>255</v>
      </c>
      <c r="F279" s="25" t="s">
        <v>1120</v>
      </c>
      <c r="G279" s="22"/>
      <c r="H279" s="22" t="s">
        <v>569</v>
      </c>
      <c r="I279" s="24">
        <v>18908098229</v>
      </c>
      <c r="J279" s="25" t="s">
        <v>10490</v>
      </c>
      <c r="K279" s="22"/>
      <c r="L279" s="22" t="s">
        <v>10250</v>
      </c>
      <c r="M279" s="22"/>
      <c r="N279" s="22"/>
      <c r="O279" s="22"/>
      <c r="P279" s="22"/>
      <c r="Q279" s="24"/>
      <c r="R279" s="22"/>
      <c r="S279" s="24"/>
      <c r="T279" s="25"/>
    </row>
    <row r="280" ht="20.1" customHeight="1" spans="1:20">
      <c r="A280" s="22" t="s">
        <v>642</v>
      </c>
      <c r="B280" s="23">
        <v>42062</v>
      </c>
      <c r="C280" s="24">
        <v>400</v>
      </c>
      <c r="D280" s="22" t="s">
        <v>113</v>
      </c>
      <c r="E280" s="22" t="s">
        <v>114</v>
      </c>
      <c r="F280" s="25" t="s">
        <v>5164</v>
      </c>
      <c r="G280" s="22"/>
      <c r="H280" s="22" t="s">
        <v>10502</v>
      </c>
      <c r="I280" s="24">
        <v>13573899882</v>
      </c>
      <c r="J280" s="25" t="s">
        <v>10367</v>
      </c>
      <c r="K280" s="22"/>
      <c r="L280" s="22" t="s">
        <v>10250</v>
      </c>
      <c r="M280" s="22"/>
      <c r="N280" s="22"/>
      <c r="O280" s="22"/>
      <c r="P280" s="22"/>
      <c r="Q280" s="24"/>
      <c r="R280" s="22"/>
      <c r="S280" s="24"/>
      <c r="T280" s="25"/>
    </row>
    <row r="281" ht="20.1" customHeight="1" spans="1:20">
      <c r="A281" s="22" t="s">
        <v>642</v>
      </c>
      <c r="B281" s="23">
        <v>42062</v>
      </c>
      <c r="C281" s="24">
        <v>400</v>
      </c>
      <c r="D281" s="22" t="s">
        <v>138</v>
      </c>
      <c r="E281" s="22" t="s">
        <v>139</v>
      </c>
      <c r="F281" s="25" t="s">
        <v>140</v>
      </c>
      <c r="G281" s="22"/>
      <c r="H281" s="22" t="s">
        <v>141</v>
      </c>
      <c r="I281" s="24">
        <v>13868986474</v>
      </c>
      <c r="J281" s="25" t="s">
        <v>10367</v>
      </c>
      <c r="K281" s="22"/>
      <c r="L281" s="22" t="s">
        <v>10250</v>
      </c>
      <c r="M281" s="22"/>
      <c r="N281" s="22"/>
      <c r="O281" s="22"/>
      <c r="P281" s="22"/>
      <c r="Q281" s="24"/>
      <c r="R281" s="22"/>
      <c r="S281" s="24"/>
      <c r="T281" s="25"/>
    </row>
    <row r="282" ht="20.1" customHeight="1" spans="1:20">
      <c r="A282" s="22" t="s">
        <v>642</v>
      </c>
      <c r="B282" s="23">
        <v>42062</v>
      </c>
      <c r="C282" s="24">
        <v>400</v>
      </c>
      <c r="D282" s="22" t="s">
        <v>65</v>
      </c>
      <c r="E282" s="22" t="s">
        <v>65</v>
      </c>
      <c r="F282" s="25" t="s">
        <v>2646</v>
      </c>
      <c r="G282" s="22"/>
      <c r="H282" s="22" t="s">
        <v>485</v>
      </c>
      <c r="I282" s="24">
        <v>18050139300</v>
      </c>
      <c r="J282" s="25" t="s">
        <v>10375</v>
      </c>
      <c r="K282" s="22"/>
      <c r="L282" s="22" t="s">
        <v>223</v>
      </c>
      <c r="M282" s="22" t="s">
        <v>4445</v>
      </c>
      <c r="N282" s="22" t="s">
        <v>10503</v>
      </c>
      <c r="O282" s="22"/>
      <c r="P282" s="22"/>
      <c r="Q282" s="24" t="s">
        <v>10504</v>
      </c>
      <c r="R282" s="22" t="s">
        <v>36</v>
      </c>
      <c r="S282" s="24" t="s">
        <v>10504</v>
      </c>
      <c r="T282" s="25"/>
    </row>
    <row r="283" ht="20.1" customHeight="1" spans="1:20">
      <c r="A283" s="22" t="s">
        <v>642</v>
      </c>
      <c r="B283" s="23">
        <v>42062</v>
      </c>
      <c r="C283" s="24">
        <v>400</v>
      </c>
      <c r="D283" s="22" t="s">
        <v>113</v>
      </c>
      <c r="E283" s="22" t="s">
        <v>10376</v>
      </c>
      <c r="F283" s="25" t="s">
        <v>537</v>
      </c>
      <c r="G283" s="22"/>
      <c r="H283" s="22" t="s">
        <v>10377</v>
      </c>
      <c r="I283" s="24">
        <v>15165780277</v>
      </c>
      <c r="J283" s="25" t="s">
        <v>10478</v>
      </c>
      <c r="K283" s="22"/>
      <c r="L283" s="22" t="s">
        <v>10250</v>
      </c>
      <c r="M283" s="22" t="s">
        <v>4445</v>
      </c>
      <c r="N283" s="22"/>
      <c r="O283" s="22"/>
      <c r="P283" s="22"/>
      <c r="Q283" s="24"/>
      <c r="R283" s="22"/>
      <c r="S283" s="24"/>
      <c r="T283" s="25"/>
    </row>
    <row r="284" ht="20.1" customHeight="1" spans="1:20">
      <c r="A284" s="22" t="s">
        <v>642</v>
      </c>
      <c r="B284" s="23">
        <v>42063</v>
      </c>
      <c r="C284" s="24">
        <v>400</v>
      </c>
      <c r="D284" s="22" t="s">
        <v>45</v>
      </c>
      <c r="E284" s="22" t="s">
        <v>4853</v>
      </c>
      <c r="F284" s="25" t="s">
        <v>10419</v>
      </c>
      <c r="G284" s="22"/>
      <c r="H284" s="22" t="s">
        <v>439</v>
      </c>
      <c r="I284" s="24">
        <v>13703442218</v>
      </c>
      <c r="J284" s="25" t="s">
        <v>10478</v>
      </c>
      <c r="K284" s="22"/>
      <c r="L284" s="22" t="s">
        <v>10250</v>
      </c>
      <c r="M284" s="22"/>
      <c r="N284" s="22"/>
      <c r="O284" s="22"/>
      <c r="P284" s="22"/>
      <c r="Q284" s="24"/>
      <c r="R284" s="22"/>
      <c r="S284" s="24"/>
      <c r="T284" s="25"/>
    </row>
    <row r="285" ht="20.1" customHeight="1" spans="1:20">
      <c r="A285" s="22" t="s">
        <v>642</v>
      </c>
      <c r="B285" s="23">
        <v>42063</v>
      </c>
      <c r="C285" s="24">
        <v>400</v>
      </c>
      <c r="D285" s="22" t="s">
        <v>903</v>
      </c>
      <c r="E285" s="22" t="s">
        <v>988</v>
      </c>
      <c r="F285" s="25" t="s">
        <v>10505</v>
      </c>
      <c r="G285" s="22"/>
      <c r="H285" s="22" t="s">
        <v>162</v>
      </c>
      <c r="I285" s="24">
        <v>13928307680</v>
      </c>
      <c r="J285" s="25" t="s">
        <v>10506</v>
      </c>
      <c r="K285" s="22"/>
      <c r="L285" s="22" t="s">
        <v>10250</v>
      </c>
      <c r="M285" s="22"/>
      <c r="N285" s="22" t="s">
        <v>10507</v>
      </c>
      <c r="O285" s="22"/>
      <c r="P285" s="22"/>
      <c r="Q285" s="24">
        <v>42063</v>
      </c>
      <c r="R285" s="22" t="s">
        <v>10250</v>
      </c>
      <c r="S285" s="24">
        <v>42063</v>
      </c>
      <c r="T285" s="25"/>
    </row>
    <row r="286" ht="20.1" customHeight="1" spans="1:20">
      <c r="A286" s="22" t="s">
        <v>642</v>
      </c>
      <c r="B286" s="23">
        <v>42063</v>
      </c>
      <c r="C286" s="24">
        <v>400</v>
      </c>
      <c r="D286" s="22" t="s">
        <v>277</v>
      </c>
      <c r="E286" s="22" t="s">
        <v>1291</v>
      </c>
      <c r="F286" s="25" t="s">
        <v>1387</v>
      </c>
      <c r="G286" s="22"/>
      <c r="H286" s="22" t="s">
        <v>258</v>
      </c>
      <c r="I286" s="24">
        <v>13991481687</v>
      </c>
      <c r="J286" s="25" t="s">
        <v>10506</v>
      </c>
      <c r="K286" s="22"/>
      <c r="L286" s="22" t="s">
        <v>10250</v>
      </c>
      <c r="M286" s="22"/>
      <c r="N286" s="22" t="s">
        <v>10507</v>
      </c>
      <c r="O286" s="22"/>
      <c r="P286" s="22"/>
      <c r="Q286" s="24">
        <v>42063</v>
      </c>
      <c r="R286" s="22" t="s">
        <v>10250</v>
      </c>
      <c r="S286" s="24">
        <v>42063</v>
      </c>
      <c r="T286" s="25"/>
    </row>
    <row r="287" ht="20.1" customHeight="1" spans="1:20">
      <c r="A287" s="22" t="s">
        <v>642</v>
      </c>
      <c r="B287" s="23">
        <v>42063</v>
      </c>
      <c r="C287" s="24">
        <v>400</v>
      </c>
      <c r="D287" s="22" t="s">
        <v>827</v>
      </c>
      <c r="E287" s="22" t="s">
        <v>2677</v>
      </c>
      <c r="F287" s="25" t="s">
        <v>2678</v>
      </c>
      <c r="G287" s="22"/>
      <c r="H287" s="22" t="s">
        <v>10508</v>
      </c>
      <c r="I287" s="24" t="s">
        <v>10509</v>
      </c>
      <c r="J287" s="25" t="s">
        <v>10393</v>
      </c>
      <c r="K287" s="22"/>
      <c r="L287" s="22" t="s">
        <v>10381</v>
      </c>
      <c r="M287" s="22" t="s">
        <v>4445</v>
      </c>
      <c r="N287" s="22" t="s">
        <v>10510</v>
      </c>
      <c r="O287" s="22"/>
      <c r="P287" s="22"/>
      <c r="Q287" s="24">
        <v>42063</v>
      </c>
      <c r="R287" s="22" t="s">
        <v>10381</v>
      </c>
      <c r="S287" s="24">
        <v>42063</v>
      </c>
      <c r="T287" s="25"/>
    </row>
    <row r="288" ht="20.1" customHeight="1" spans="1:20">
      <c r="A288" s="22" t="s">
        <v>1080</v>
      </c>
      <c r="B288" s="23">
        <v>42065</v>
      </c>
      <c r="C288" s="24">
        <v>400</v>
      </c>
      <c r="D288" s="22" t="s">
        <v>255</v>
      </c>
      <c r="E288" s="22" t="s">
        <v>107</v>
      </c>
      <c r="F288" s="25" t="s">
        <v>684</v>
      </c>
      <c r="G288" s="22"/>
      <c r="H288" s="22" t="s">
        <v>48</v>
      </c>
      <c r="I288" s="24">
        <v>13981729866</v>
      </c>
      <c r="J288" s="25" t="s">
        <v>10490</v>
      </c>
      <c r="K288" s="22"/>
      <c r="L288" s="22" t="s">
        <v>10250</v>
      </c>
      <c r="M288" s="22" t="s">
        <v>4445</v>
      </c>
      <c r="N288" s="22" t="s">
        <v>10447</v>
      </c>
      <c r="O288" s="22"/>
      <c r="P288" s="22"/>
      <c r="Q288" s="24">
        <v>42065</v>
      </c>
      <c r="R288" s="22" t="s">
        <v>10250</v>
      </c>
      <c r="S288" s="24">
        <v>42065</v>
      </c>
      <c r="T288" s="25"/>
    </row>
    <row r="289" ht="20.1" customHeight="1" spans="1:20">
      <c r="A289" s="22" t="s">
        <v>1080</v>
      </c>
      <c r="B289" s="23">
        <v>42065</v>
      </c>
      <c r="C289" s="24">
        <v>400</v>
      </c>
      <c r="D289" s="22" t="s">
        <v>374</v>
      </c>
      <c r="E289" s="22" t="s">
        <v>374</v>
      </c>
      <c r="F289" s="25" t="s">
        <v>4959</v>
      </c>
      <c r="G289" s="22"/>
      <c r="H289" s="22" t="s">
        <v>697</v>
      </c>
      <c r="I289" s="24">
        <v>13983896974</v>
      </c>
      <c r="J289" s="25" t="s">
        <v>10490</v>
      </c>
      <c r="K289" s="22"/>
      <c r="L289" s="22" t="s">
        <v>10250</v>
      </c>
      <c r="M289" s="22" t="s">
        <v>60</v>
      </c>
      <c r="N289" s="22" t="s">
        <v>10447</v>
      </c>
      <c r="O289" s="22"/>
      <c r="P289" s="22"/>
      <c r="Q289" s="24">
        <v>42065</v>
      </c>
      <c r="R289" s="22" t="s">
        <v>10250</v>
      </c>
      <c r="S289" s="24">
        <v>42065</v>
      </c>
      <c r="T289" s="25"/>
    </row>
    <row r="290" ht="20.1" customHeight="1" spans="1:20">
      <c r="A290" s="22" t="s">
        <v>1080</v>
      </c>
      <c r="B290" s="23">
        <v>42065</v>
      </c>
      <c r="C290" s="24">
        <v>400</v>
      </c>
      <c r="D290" s="22" t="s">
        <v>38</v>
      </c>
      <c r="E290" s="22" t="s">
        <v>149</v>
      </c>
      <c r="F290" s="25" t="s">
        <v>991</v>
      </c>
      <c r="G290" s="22"/>
      <c r="H290" s="22" t="s">
        <v>993</v>
      </c>
      <c r="I290" s="24">
        <v>13768028077</v>
      </c>
      <c r="J290" s="25" t="s">
        <v>10511</v>
      </c>
      <c r="K290" s="22"/>
      <c r="L290" s="22" t="s">
        <v>10250</v>
      </c>
      <c r="M290" s="22" t="s">
        <v>60</v>
      </c>
      <c r="N290" s="22" t="s">
        <v>10447</v>
      </c>
      <c r="O290" s="22"/>
      <c r="P290" s="22"/>
      <c r="Q290" s="24">
        <v>42065</v>
      </c>
      <c r="R290" s="22" t="s">
        <v>10250</v>
      </c>
      <c r="S290" s="24">
        <v>42065</v>
      </c>
      <c r="T290" s="25"/>
    </row>
    <row r="291" ht="20.1" customHeight="1" spans="1:20">
      <c r="A291" s="22" t="s">
        <v>1080</v>
      </c>
      <c r="B291" s="23">
        <v>42065</v>
      </c>
      <c r="C291" s="24">
        <v>400</v>
      </c>
      <c r="D291" s="22" t="s">
        <v>113</v>
      </c>
      <c r="E291" s="22" t="s">
        <v>1555</v>
      </c>
      <c r="F291" s="25" t="s">
        <v>5611</v>
      </c>
      <c r="G291" s="22"/>
      <c r="H291" s="22" t="s">
        <v>1342</v>
      </c>
      <c r="I291" s="24">
        <v>18669628565</v>
      </c>
      <c r="J291" s="25" t="s">
        <v>10490</v>
      </c>
      <c r="K291" s="22"/>
      <c r="L291" s="22" t="s">
        <v>10250</v>
      </c>
      <c r="M291" s="22" t="s">
        <v>60</v>
      </c>
      <c r="N291" s="22" t="s">
        <v>10447</v>
      </c>
      <c r="O291" s="22"/>
      <c r="P291" s="22"/>
      <c r="Q291" s="24">
        <v>42065</v>
      </c>
      <c r="R291" s="22" t="s">
        <v>10250</v>
      </c>
      <c r="S291" s="24">
        <v>42065</v>
      </c>
      <c r="T291" s="25"/>
    </row>
    <row r="292" ht="20.1" customHeight="1" spans="1:20">
      <c r="A292" s="22" t="s">
        <v>1080</v>
      </c>
      <c r="B292" s="23">
        <v>42065</v>
      </c>
      <c r="C292" s="24">
        <v>400</v>
      </c>
      <c r="D292" s="22" t="s">
        <v>45</v>
      </c>
      <c r="E292" s="22" t="s">
        <v>209</v>
      </c>
      <c r="F292" s="25" t="s">
        <v>210</v>
      </c>
      <c r="G292" s="22"/>
      <c r="H292" s="22" t="s">
        <v>77</v>
      </c>
      <c r="I292" s="24">
        <v>13523358949</v>
      </c>
      <c r="J292" s="25" t="s">
        <v>10490</v>
      </c>
      <c r="K292" s="22"/>
      <c r="L292" s="22" t="s">
        <v>10250</v>
      </c>
      <c r="M292" s="22" t="s">
        <v>60</v>
      </c>
      <c r="N292" s="22" t="s">
        <v>10447</v>
      </c>
      <c r="O292" s="22"/>
      <c r="P292" s="22"/>
      <c r="Q292" s="24">
        <v>42065</v>
      </c>
      <c r="R292" s="22" t="s">
        <v>10250</v>
      </c>
      <c r="S292" s="24">
        <v>42065</v>
      </c>
      <c r="T292" s="25"/>
    </row>
    <row r="293" ht="20.1" customHeight="1" spans="1:20">
      <c r="A293" s="22" t="s">
        <v>1080</v>
      </c>
      <c r="B293" s="23">
        <v>42065</v>
      </c>
      <c r="C293" s="24">
        <v>400</v>
      </c>
      <c r="D293" s="22" t="s">
        <v>138</v>
      </c>
      <c r="E293" s="22" t="s">
        <v>10364</v>
      </c>
      <c r="F293" s="25" t="s">
        <v>4878</v>
      </c>
      <c r="G293" s="22"/>
      <c r="H293" s="22" t="s">
        <v>77</v>
      </c>
      <c r="I293" s="24">
        <v>15957388350</v>
      </c>
      <c r="J293" s="25" t="s">
        <v>10512</v>
      </c>
      <c r="K293" s="22"/>
      <c r="L293" s="22" t="s">
        <v>10250</v>
      </c>
      <c r="M293" s="22" t="s">
        <v>60</v>
      </c>
      <c r="N293" s="22" t="s">
        <v>10447</v>
      </c>
      <c r="O293" s="22"/>
      <c r="P293" s="22"/>
      <c r="Q293" s="24">
        <v>42066</v>
      </c>
      <c r="R293" s="22" t="s">
        <v>10250</v>
      </c>
      <c r="S293" s="24">
        <v>42066</v>
      </c>
      <c r="T293" s="25"/>
    </row>
    <row r="294" ht="20.1" customHeight="1" spans="1:20">
      <c r="A294" s="22" t="s">
        <v>1080</v>
      </c>
      <c r="B294" s="23">
        <v>42065</v>
      </c>
      <c r="C294" s="24">
        <v>400</v>
      </c>
      <c r="D294" s="22" t="s">
        <v>255</v>
      </c>
      <c r="E294" s="22" t="s">
        <v>107</v>
      </c>
      <c r="F294" s="25" t="s">
        <v>10355</v>
      </c>
      <c r="G294" s="22"/>
      <c r="H294" s="22" t="s">
        <v>475</v>
      </c>
      <c r="I294" s="24">
        <v>13880413920</v>
      </c>
      <c r="J294" s="25" t="s">
        <v>10490</v>
      </c>
      <c r="K294" s="22"/>
      <c r="L294" s="22" t="s">
        <v>10250</v>
      </c>
      <c r="M294" s="22" t="s">
        <v>60</v>
      </c>
      <c r="N294" s="22" t="s">
        <v>10447</v>
      </c>
      <c r="O294" s="22"/>
      <c r="P294" s="22"/>
      <c r="Q294" s="24">
        <v>42066</v>
      </c>
      <c r="R294" s="22" t="s">
        <v>10250</v>
      </c>
      <c r="S294" s="24">
        <v>42066</v>
      </c>
      <c r="T294" s="25"/>
    </row>
    <row r="295" ht="20.1" customHeight="1" spans="1:20">
      <c r="A295" s="22" t="s">
        <v>1080</v>
      </c>
      <c r="B295" s="23">
        <v>42065</v>
      </c>
      <c r="C295" s="24">
        <v>400</v>
      </c>
      <c r="D295" s="22" t="s">
        <v>45</v>
      </c>
      <c r="E295" s="22" t="s">
        <v>1321</v>
      </c>
      <c r="F295" s="25" t="s">
        <v>4535</v>
      </c>
      <c r="G295" s="22"/>
      <c r="H295" s="22" t="s">
        <v>77</v>
      </c>
      <c r="I295" s="24">
        <v>13837070705</v>
      </c>
      <c r="J295" s="25" t="s">
        <v>10486</v>
      </c>
      <c r="K295" s="22"/>
      <c r="L295" s="22" t="s">
        <v>10250</v>
      </c>
      <c r="M295" s="22" t="s">
        <v>60</v>
      </c>
      <c r="N295" s="22" t="s">
        <v>10447</v>
      </c>
      <c r="O295" s="22"/>
      <c r="P295" s="22"/>
      <c r="Q295" s="24">
        <v>42066</v>
      </c>
      <c r="R295" s="22" t="s">
        <v>10250</v>
      </c>
      <c r="S295" s="24">
        <v>42066</v>
      </c>
      <c r="T295" s="25"/>
    </row>
    <row r="296" ht="20.1" customHeight="1" spans="1:20">
      <c r="A296" s="22" t="s">
        <v>1080</v>
      </c>
      <c r="B296" s="23">
        <v>42066</v>
      </c>
      <c r="C296" s="24">
        <v>400</v>
      </c>
      <c r="D296" s="22" t="s">
        <v>255</v>
      </c>
      <c r="E296" s="22" t="s">
        <v>844</v>
      </c>
      <c r="F296" s="25" t="s">
        <v>862</v>
      </c>
      <c r="G296" s="22"/>
      <c r="H296" s="22" t="s">
        <v>485</v>
      </c>
      <c r="I296" s="24">
        <v>13990060853</v>
      </c>
      <c r="J296" s="25" t="s">
        <v>10490</v>
      </c>
      <c r="K296" s="22"/>
      <c r="L296" s="22" t="s">
        <v>10250</v>
      </c>
      <c r="M296" s="22" t="s">
        <v>60</v>
      </c>
      <c r="N296" s="22" t="s">
        <v>10447</v>
      </c>
      <c r="O296" s="22"/>
      <c r="P296" s="22"/>
      <c r="Q296" s="24">
        <v>42066</v>
      </c>
      <c r="R296" s="22" t="s">
        <v>10250</v>
      </c>
      <c r="S296" s="24">
        <v>42066</v>
      </c>
      <c r="T296" s="25"/>
    </row>
    <row r="297" ht="20.1" customHeight="1" spans="1:20">
      <c r="A297" s="22" t="s">
        <v>1080</v>
      </c>
      <c r="B297" s="23">
        <v>42066</v>
      </c>
      <c r="C297" s="24">
        <v>400</v>
      </c>
      <c r="D297" s="22" t="s">
        <v>138</v>
      </c>
      <c r="E297" s="22" t="s">
        <v>947</v>
      </c>
      <c r="F297" s="25" t="s">
        <v>1421</v>
      </c>
      <c r="G297" s="22"/>
      <c r="H297" s="22" t="s">
        <v>77</v>
      </c>
      <c r="I297" s="24" t="s">
        <v>10513</v>
      </c>
      <c r="J297" s="25" t="s">
        <v>10367</v>
      </c>
      <c r="K297" s="22"/>
      <c r="L297" s="22" t="s">
        <v>10250</v>
      </c>
      <c r="M297" s="22" t="s">
        <v>60</v>
      </c>
      <c r="N297" s="22" t="s">
        <v>10447</v>
      </c>
      <c r="O297" s="22"/>
      <c r="P297" s="22"/>
      <c r="Q297" s="24">
        <v>42066</v>
      </c>
      <c r="R297" s="22" t="s">
        <v>10250</v>
      </c>
      <c r="S297" s="24">
        <v>42066</v>
      </c>
      <c r="T297" s="25"/>
    </row>
    <row r="298" ht="20.1" customHeight="1" spans="1:20">
      <c r="A298" s="22" t="s">
        <v>1080</v>
      </c>
      <c r="B298" s="23">
        <v>42066</v>
      </c>
      <c r="C298" s="24">
        <v>400</v>
      </c>
      <c r="D298" s="22" t="s">
        <v>250</v>
      </c>
      <c r="E298" s="22" t="s">
        <v>3683</v>
      </c>
      <c r="F298" s="25" t="s">
        <v>3684</v>
      </c>
      <c r="G298" s="22"/>
      <c r="H298" s="22" t="s">
        <v>569</v>
      </c>
      <c r="I298" s="24">
        <v>13699566630</v>
      </c>
      <c r="J298" s="25" t="s">
        <v>10367</v>
      </c>
      <c r="K298" s="22"/>
      <c r="L298" s="22" t="s">
        <v>10250</v>
      </c>
      <c r="M298" s="22" t="s">
        <v>60</v>
      </c>
      <c r="N298" s="22" t="s">
        <v>10447</v>
      </c>
      <c r="O298" s="22"/>
      <c r="P298" s="22"/>
      <c r="Q298" s="24">
        <v>42066</v>
      </c>
      <c r="R298" s="22" t="s">
        <v>10250</v>
      </c>
      <c r="S298" s="24">
        <v>42066</v>
      </c>
      <c r="T298" s="25"/>
    </row>
    <row r="299" ht="20.1" customHeight="1" spans="1:20">
      <c r="A299" s="22" t="s">
        <v>1080</v>
      </c>
      <c r="B299" s="23">
        <v>42066</v>
      </c>
      <c r="C299" s="24">
        <v>400</v>
      </c>
      <c r="D299" s="22" t="s">
        <v>703</v>
      </c>
      <c r="E299" s="22" t="s">
        <v>2068</v>
      </c>
      <c r="F299" s="25" t="s">
        <v>2069</v>
      </c>
      <c r="G299" s="22"/>
      <c r="H299" s="22" t="s">
        <v>475</v>
      </c>
      <c r="I299" s="24" t="s">
        <v>10514</v>
      </c>
      <c r="J299" s="25" t="s">
        <v>10490</v>
      </c>
      <c r="K299" s="22"/>
      <c r="L299" s="22" t="s">
        <v>10250</v>
      </c>
      <c r="M299" s="22" t="s">
        <v>60</v>
      </c>
      <c r="N299" s="22" t="s">
        <v>10447</v>
      </c>
      <c r="O299" s="22"/>
      <c r="P299" s="22"/>
      <c r="Q299" s="24">
        <v>42067</v>
      </c>
      <c r="R299" s="22" t="s">
        <v>10250</v>
      </c>
      <c r="S299" s="24">
        <v>42067</v>
      </c>
      <c r="T299" s="25"/>
    </row>
    <row r="300" ht="20.1" customHeight="1" spans="1:20">
      <c r="A300" s="22" t="s">
        <v>1080</v>
      </c>
      <c r="B300" s="23">
        <v>42066</v>
      </c>
      <c r="C300" s="24">
        <v>400</v>
      </c>
      <c r="D300" s="22" t="s">
        <v>255</v>
      </c>
      <c r="E300" s="22" t="s">
        <v>3874</v>
      </c>
      <c r="F300" s="25" t="s">
        <v>3928</v>
      </c>
      <c r="G300" s="22"/>
      <c r="H300" s="22" t="s">
        <v>1128</v>
      </c>
      <c r="I300" s="24">
        <v>18508397979</v>
      </c>
      <c r="J300" s="25" t="s">
        <v>10367</v>
      </c>
      <c r="K300" s="22"/>
      <c r="L300" s="22" t="s">
        <v>10250</v>
      </c>
      <c r="M300" s="22" t="s">
        <v>60</v>
      </c>
      <c r="N300" s="22" t="s">
        <v>10447</v>
      </c>
      <c r="O300" s="22"/>
      <c r="P300" s="22"/>
      <c r="Q300" s="24">
        <v>42067</v>
      </c>
      <c r="R300" s="22" t="s">
        <v>10250</v>
      </c>
      <c r="S300" s="24">
        <v>42067</v>
      </c>
      <c r="T300" s="25"/>
    </row>
    <row r="301" ht="20.1" customHeight="1" spans="1:20">
      <c r="A301" s="22" t="s">
        <v>1080</v>
      </c>
      <c r="B301" s="23">
        <v>42066</v>
      </c>
      <c r="C301" s="24">
        <v>400</v>
      </c>
      <c r="D301" s="22" t="s">
        <v>38</v>
      </c>
      <c r="E301" s="22" t="s">
        <v>430</v>
      </c>
      <c r="F301" s="25" t="s">
        <v>3182</v>
      </c>
      <c r="G301" s="22"/>
      <c r="H301" s="22" t="s">
        <v>3057</v>
      </c>
      <c r="I301" s="24">
        <v>18178325962</v>
      </c>
      <c r="J301" s="25" t="s">
        <v>10367</v>
      </c>
      <c r="K301" s="22"/>
      <c r="L301" s="22" t="s">
        <v>10250</v>
      </c>
      <c r="M301" s="22" t="s">
        <v>60</v>
      </c>
      <c r="N301" s="22" t="s">
        <v>10447</v>
      </c>
      <c r="O301" s="22"/>
      <c r="P301" s="22"/>
      <c r="Q301" s="24">
        <v>42067</v>
      </c>
      <c r="R301" s="22" t="s">
        <v>10250</v>
      </c>
      <c r="S301" s="24">
        <v>42067</v>
      </c>
      <c r="T301" s="25"/>
    </row>
    <row r="302" ht="20.1" customHeight="1" spans="1:20">
      <c r="A302" s="22" t="s">
        <v>1080</v>
      </c>
      <c r="B302" s="23">
        <v>42066</v>
      </c>
      <c r="C302" s="24">
        <v>400</v>
      </c>
      <c r="D302" s="22" t="s">
        <v>827</v>
      </c>
      <c r="E302" s="22" t="s">
        <v>4559</v>
      </c>
      <c r="F302" s="25" t="s">
        <v>4560</v>
      </c>
      <c r="G302" s="22"/>
      <c r="H302" s="22" t="s">
        <v>619</v>
      </c>
      <c r="I302" s="24">
        <v>18109530963</v>
      </c>
      <c r="J302" s="25" t="s">
        <v>10490</v>
      </c>
      <c r="K302" s="22"/>
      <c r="L302" s="22" t="s">
        <v>10250</v>
      </c>
      <c r="M302" s="22" t="s">
        <v>60</v>
      </c>
      <c r="N302" s="22" t="s">
        <v>10447</v>
      </c>
      <c r="O302" s="22"/>
      <c r="P302" s="22"/>
      <c r="Q302" s="24">
        <v>42067</v>
      </c>
      <c r="R302" s="22" t="s">
        <v>10250</v>
      </c>
      <c r="S302" s="24">
        <v>42067</v>
      </c>
      <c r="T302" s="25"/>
    </row>
    <row r="303" ht="20.1" customHeight="1" spans="1:20">
      <c r="A303" s="22" t="s">
        <v>1080</v>
      </c>
      <c r="B303" s="23">
        <v>42067</v>
      </c>
      <c r="C303" s="24">
        <v>400</v>
      </c>
      <c r="D303" s="22" t="s">
        <v>277</v>
      </c>
      <c r="E303" s="22" t="s">
        <v>419</v>
      </c>
      <c r="F303" s="25" t="s">
        <v>8726</v>
      </c>
      <c r="G303" s="22"/>
      <c r="H303" s="22" t="s">
        <v>48</v>
      </c>
      <c r="I303" s="24">
        <v>15091732662</v>
      </c>
      <c r="J303" s="25" t="s">
        <v>10515</v>
      </c>
      <c r="K303" s="22"/>
      <c r="L303" s="22" t="s">
        <v>10250</v>
      </c>
      <c r="M303" s="22" t="s">
        <v>60</v>
      </c>
      <c r="N303" s="22" t="s">
        <v>10447</v>
      </c>
      <c r="O303" s="22"/>
      <c r="P303" s="22"/>
      <c r="Q303" s="24">
        <v>42067</v>
      </c>
      <c r="R303" s="22" t="s">
        <v>10250</v>
      </c>
      <c r="S303" s="24">
        <v>42067</v>
      </c>
      <c r="T303" s="25"/>
    </row>
    <row r="304" ht="20.1" customHeight="1" spans="1:20">
      <c r="A304" s="22" t="s">
        <v>1080</v>
      </c>
      <c r="B304" s="23">
        <v>42067</v>
      </c>
      <c r="C304" s="24">
        <v>400</v>
      </c>
      <c r="D304" s="22" t="s">
        <v>45</v>
      </c>
      <c r="E304" s="22" t="s">
        <v>444</v>
      </c>
      <c r="F304" s="25" t="s">
        <v>445</v>
      </c>
      <c r="G304" s="22"/>
      <c r="H304" s="22" t="s">
        <v>2340</v>
      </c>
      <c r="I304" s="24" t="s">
        <v>10516</v>
      </c>
      <c r="J304" s="25" t="s">
        <v>10367</v>
      </c>
      <c r="K304" s="22"/>
      <c r="L304" s="22" t="s">
        <v>10250</v>
      </c>
      <c r="M304" s="22" t="s">
        <v>60</v>
      </c>
      <c r="N304" s="22" t="s">
        <v>10447</v>
      </c>
      <c r="O304" s="22"/>
      <c r="P304" s="22"/>
      <c r="Q304" s="24">
        <v>42067</v>
      </c>
      <c r="R304" s="22" t="s">
        <v>10250</v>
      </c>
      <c r="S304" s="24">
        <v>42067</v>
      </c>
      <c r="T304" s="25"/>
    </row>
    <row r="305" ht="20.1" customHeight="1" spans="1:20">
      <c r="A305" s="22" t="s">
        <v>1080</v>
      </c>
      <c r="B305" s="23">
        <v>42067</v>
      </c>
      <c r="C305" s="24">
        <v>400</v>
      </c>
      <c r="D305" s="22" t="s">
        <v>113</v>
      </c>
      <c r="E305" s="22" t="s">
        <v>114</v>
      </c>
      <c r="F305" s="25" t="s">
        <v>1413</v>
      </c>
      <c r="G305" s="22"/>
      <c r="H305" s="22" t="s">
        <v>1248</v>
      </c>
      <c r="I305" s="24">
        <v>15563917199</v>
      </c>
      <c r="J305" s="25" t="s">
        <v>10517</v>
      </c>
      <c r="K305" s="22"/>
      <c r="L305" s="22" t="s">
        <v>10250</v>
      </c>
      <c r="M305" s="22" t="s">
        <v>60</v>
      </c>
      <c r="N305" s="22" t="s">
        <v>10447</v>
      </c>
      <c r="O305" s="22"/>
      <c r="P305" s="22"/>
      <c r="Q305" s="24">
        <v>42067</v>
      </c>
      <c r="R305" s="22" t="s">
        <v>10250</v>
      </c>
      <c r="S305" s="24">
        <v>42067</v>
      </c>
      <c r="T305" s="25"/>
    </row>
    <row r="306" ht="20.1" customHeight="1" spans="1:20">
      <c r="A306" s="22" t="s">
        <v>1080</v>
      </c>
      <c r="B306" s="23">
        <v>42067</v>
      </c>
      <c r="C306" s="24">
        <v>400</v>
      </c>
      <c r="D306" s="22" t="s">
        <v>374</v>
      </c>
      <c r="E306" s="22" t="s">
        <v>374</v>
      </c>
      <c r="F306" s="25" t="s">
        <v>4959</v>
      </c>
      <c r="G306" s="22"/>
      <c r="H306" s="22" t="s">
        <v>77</v>
      </c>
      <c r="I306" s="24">
        <v>13368186801</v>
      </c>
      <c r="J306" s="25" t="s">
        <v>10490</v>
      </c>
      <c r="K306" s="22"/>
      <c r="L306" s="22" t="s">
        <v>10250</v>
      </c>
      <c r="M306" s="22" t="s">
        <v>60</v>
      </c>
      <c r="N306" s="22" t="s">
        <v>10447</v>
      </c>
      <c r="O306" s="22"/>
      <c r="P306" s="22"/>
      <c r="Q306" s="24">
        <v>42067</v>
      </c>
      <c r="R306" s="22" t="s">
        <v>10250</v>
      </c>
      <c r="S306" s="24">
        <v>42067</v>
      </c>
      <c r="T306" s="25"/>
    </row>
    <row r="307" ht="20.1" customHeight="1" spans="1:20">
      <c r="A307" s="22" t="s">
        <v>1080</v>
      </c>
      <c r="B307" s="23">
        <v>42067</v>
      </c>
      <c r="C307" s="24">
        <v>400</v>
      </c>
      <c r="D307" s="22" t="s">
        <v>255</v>
      </c>
      <c r="E307" s="22" t="s">
        <v>107</v>
      </c>
      <c r="F307" s="25" t="s">
        <v>2073</v>
      </c>
      <c r="G307" s="22"/>
      <c r="H307" s="22" t="s">
        <v>3057</v>
      </c>
      <c r="I307" s="24">
        <v>15680837552</v>
      </c>
      <c r="J307" s="25" t="s">
        <v>10490</v>
      </c>
      <c r="K307" s="22"/>
      <c r="L307" s="22" t="s">
        <v>10250</v>
      </c>
      <c r="M307" s="22" t="s">
        <v>60</v>
      </c>
      <c r="N307" s="22" t="s">
        <v>10447</v>
      </c>
      <c r="O307" s="22"/>
      <c r="P307" s="22"/>
      <c r="Q307" s="24">
        <v>42067</v>
      </c>
      <c r="R307" s="22" t="s">
        <v>10250</v>
      </c>
      <c r="S307" s="24">
        <v>42067</v>
      </c>
      <c r="T307" s="25"/>
    </row>
    <row r="308" ht="20.1" customHeight="1" spans="1:20">
      <c r="A308" s="22" t="s">
        <v>1080</v>
      </c>
      <c r="B308" s="23">
        <v>42067</v>
      </c>
      <c r="C308" s="24">
        <v>400</v>
      </c>
      <c r="D308" s="22" t="s">
        <v>45</v>
      </c>
      <c r="E308" s="22" t="s">
        <v>826</v>
      </c>
      <c r="F308" s="25" t="s">
        <v>4621</v>
      </c>
      <c r="G308" s="22"/>
      <c r="H308" s="22" t="s">
        <v>3148</v>
      </c>
      <c r="I308" s="24">
        <v>15981984010</v>
      </c>
      <c r="J308" s="25" t="s">
        <v>10490</v>
      </c>
      <c r="K308" s="22"/>
      <c r="L308" s="22" t="s">
        <v>10250</v>
      </c>
      <c r="M308" s="22" t="s">
        <v>60</v>
      </c>
      <c r="N308" s="22" t="s">
        <v>10447</v>
      </c>
      <c r="O308" s="22"/>
      <c r="P308" s="22"/>
      <c r="Q308" s="24">
        <v>42067</v>
      </c>
      <c r="R308" s="22" t="s">
        <v>10250</v>
      </c>
      <c r="S308" s="24">
        <v>42067</v>
      </c>
      <c r="T308" s="25"/>
    </row>
    <row r="309" ht="20.1" customHeight="1" spans="1:20">
      <c r="A309" s="22" t="s">
        <v>1080</v>
      </c>
      <c r="B309" s="23">
        <v>42067</v>
      </c>
      <c r="C309" s="24">
        <v>400</v>
      </c>
      <c r="D309" s="22" t="s">
        <v>255</v>
      </c>
      <c r="E309" s="22" t="s">
        <v>1873</v>
      </c>
      <c r="F309" s="25" t="s">
        <v>5809</v>
      </c>
      <c r="G309" s="22"/>
      <c r="H309" s="22" t="s">
        <v>2907</v>
      </c>
      <c r="I309" s="24">
        <v>18990908841</v>
      </c>
      <c r="J309" s="25" t="s">
        <v>10343</v>
      </c>
      <c r="K309" s="22"/>
      <c r="L309" s="22" t="s">
        <v>10250</v>
      </c>
      <c r="M309" s="22" t="s">
        <v>60</v>
      </c>
      <c r="N309" s="22" t="s">
        <v>10447</v>
      </c>
      <c r="O309" s="22"/>
      <c r="P309" s="22"/>
      <c r="Q309" s="24">
        <v>42067</v>
      </c>
      <c r="R309" s="22" t="s">
        <v>10250</v>
      </c>
      <c r="S309" s="24">
        <v>42067</v>
      </c>
      <c r="T309" s="25"/>
    </row>
    <row r="310" ht="20.1" customHeight="1" spans="1:20">
      <c r="A310" s="22" t="s">
        <v>1080</v>
      </c>
      <c r="B310" s="23">
        <v>42067</v>
      </c>
      <c r="C310" s="24">
        <v>400</v>
      </c>
      <c r="D310" s="22" t="s">
        <v>277</v>
      </c>
      <c r="E310" s="22" t="s">
        <v>1116</v>
      </c>
      <c r="F310" s="25" t="s">
        <v>3101</v>
      </c>
      <c r="G310" s="22"/>
      <c r="H310" s="22" t="s">
        <v>2340</v>
      </c>
      <c r="I310" s="24">
        <v>18700387907</v>
      </c>
      <c r="J310" s="25" t="s">
        <v>10343</v>
      </c>
      <c r="K310" s="22"/>
      <c r="L310" s="22" t="s">
        <v>10250</v>
      </c>
      <c r="M310" s="22" t="s">
        <v>60</v>
      </c>
      <c r="N310" s="22" t="s">
        <v>10447</v>
      </c>
      <c r="O310" s="22"/>
      <c r="P310" s="22"/>
      <c r="Q310" s="24">
        <v>42067</v>
      </c>
      <c r="R310" s="22" t="s">
        <v>10250</v>
      </c>
      <c r="S310" s="24">
        <v>42067</v>
      </c>
      <c r="T310" s="25"/>
    </row>
    <row r="311" ht="20.1" customHeight="1" spans="1:20">
      <c r="A311" s="22" t="s">
        <v>1080</v>
      </c>
      <c r="B311" s="23">
        <v>42068</v>
      </c>
      <c r="C311" s="24">
        <v>400</v>
      </c>
      <c r="D311" s="22" t="s">
        <v>27</v>
      </c>
      <c r="E311" s="22" t="s">
        <v>156</v>
      </c>
      <c r="F311" s="25" t="s">
        <v>4777</v>
      </c>
      <c r="G311" s="22"/>
      <c r="H311" s="22" t="s">
        <v>485</v>
      </c>
      <c r="I311" s="24">
        <v>13955038179</v>
      </c>
      <c r="J311" s="25" t="s">
        <v>10343</v>
      </c>
      <c r="K311" s="22"/>
      <c r="L311" s="22" t="s">
        <v>10250</v>
      </c>
      <c r="M311" s="22" t="s">
        <v>60</v>
      </c>
      <c r="N311" s="22" t="s">
        <v>10447</v>
      </c>
      <c r="O311" s="22"/>
      <c r="P311" s="22"/>
      <c r="Q311" s="24">
        <v>42068</v>
      </c>
      <c r="R311" s="22" t="s">
        <v>10250</v>
      </c>
      <c r="S311" s="24">
        <v>42068</v>
      </c>
      <c r="T311" s="25"/>
    </row>
    <row r="312" ht="20.1" customHeight="1" spans="1:20">
      <c r="A312" s="22" t="s">
        <v>1080</v>
      </c>
      <c r="B312" s="23">
        <v>42068</v>
      </c>
      <c r="C312" s="24">
        <v>400</v>
      </c>
      <c r="D312" s="22" t="s">
        <v>113</v>
      </c>
      <c r="E312" s="22" t="s">
        <v>114</v>
      </c>
      <c r="F312" s="25" t="s">
        <v>5164</v>
      </c>
      <c r="G312" s="22"/>
      <c r="H312" s="22" t="s">
        <v>141</v>
      </c>
      <c r="I312" s="24">
        <v>13573899882</v>
      </c>
      <c r="J312" s="25" t="s">
        <v>10343</v>
      </c>
      <c r="K312" s="22"/>
      <c r="L312" s="22" t="s">
        <v>10250</v>
      </c>
      <c r="M312" s="22" t="s">
        <v>60</v>
      </c>
      <c r="N312" s="22" t="s">
        <v>10447</v>
      </c>
      <c r="O312" s="22"/>
      <c r="P312" s="22"/>
      <c r="Q312" s="24">
        <v>42068</v>
      </c>
      <c r="R312" s="22" t="s">
        <v>10250</v>
      </c>
      <c r="S312" s="24">
        <v>42068</v>
      </c>
      <c r="T312" s="25"/>
    </row>
    <row r="313" ht="20.1" customHeight="1" spans="1:20">
      <c r="A313" s="22" t="s">
        <v>1080</v>
      </c>
      <c r="B313" s="23">
        <v>42068</v>
      </c>
      <c r="C313" s="24">
        <v>400</v>
      </c>
      <c r="D313" s="22" t="s">
        <v>27</v>
      </c>
      <c r="E313" s="22" t="s">
        <v>10518</v>
      </c>
      <c r="F313" s="25" t="s">
        <v>2997</v>
      </c>
      <c r="G313" s="22"/>
      <c r="H313" s="22" t="s">
        <v>2097</v>
      </c>
      <c r="I313" s="24" t="s">
        <v>10519</v>
      </c>
      <c r="J313" s="25" t="s">
        <v>10490</v>
      </c>
      <c r="K313" s="22"/>
      <c r="L313" s="22" t="s">
        <v>10250</v>
      </c>
      <c r="M313" s="22" t="s">
        <v>60</v>
      </c>
      <c r="N313" s="22" t="s">
        <v>10447</v>
      </c>
      <c r="O313" s="22"/>
      <c r="P313" s="22"/>
      <c r="Q313" s="24">
        <v>42069</v>
      </c>
      <c r="R313" s="22" t="s">
        <v>10250</v>
      </c>
      <c r="S313" s="24">
        <v>42069</v>
      </c>
      <c r="T313" s="25"/>
    </row>
    <row r="314" ht="20.1" customHeight="1" spans="1:20">
      <c r="A314" s="22" t="s">
        <v>1080</v>
      </c>
      <c r="B314" s="23">
        <v>42069</v>
      </c>
      <c r="C314" s="24">
        <v>400</v>
      </c>
      <c r="D314" s="22" t="s">
        <v>38</v>
      </c>
      <c r="E314" s="22" t="s">
        <v>430</v>
      </c>
      <c r="F314" s="25" t="s">
        <v>431</v>
      </c>
      <c r="G314" s="22"/>
      <c r="H314" s="22" t="s">
        <v>421</v>
      </c>
      <c r="I314" s="24">
        <v>15207733512</v>
      </c>
      <c r="J314" s="25" t="s">
        <v>10490</v>
      </c>
      <c r="K314" s="22"/>
      <c r="L314" s="22" t="s">
        <v>10250</v>
      </c>
      <c r="M314" s="22" t="s">
        <v>60</v>
      </c>
      <c r="N314" s="22" t="s">
        <v>10447</v>
      </c>
      <c r="O314" s="22"/>
      <c r="P314" s="22"/>
      <c r="Q314" s="24">
        <v>42069</v>
      </c>
      <c r="R314" s="22" t="s">
        <v>10250</v>
      </c>
      <c r="S314" s="24">
        <v>42069</v>
      </c>
      <c r="T314" s="25"/>
    </row>
    <row r="315" ht="20.1" customHeight="1" spans="1:20">
      <c r="A315" s="22" t="s">
        <v>1080</v>
      </c>
      <c r="B315" s="23">
        <v>42069</v>
      </c>
      <c r="C315" s="24">
        <v>400</v>
      </c>
      <c r="D315" s="22" t="s">
        <v>45</v>
      </c>
      <c r="E315" s="22" t="s">
        <v>75</v>
      </c>
      <c r="F315" s="25" t="s">
        <v>76</v>
      </c>
      <c r="G315" s="22"/>
      <c r="H315" s="22" t="s">
        <v>48</v>
      </c>
      <c r="I315" s="24">
        <v>18568212392</v>
      </c>
      <c r="J315" s="25" t="s">
        <v>10490</v>
      </c>
      <c r="K315" s="22"/>
      <c r="L315" s="22" t="s">
        <v>10250</v>
      </c>
      <c r="M315" s="22" t="s">
        <v>60</v>
      </c>
      <c r="N315" s="22" t="s">
        <v>10447</v>
      </c>
      <c r="O315" s="22"/>
      <c r="P315" s="22"/>
      <c r="Q315" s="24">
        <v>42069</v>
      </c>
      <c r="R315" s="22" t="s">
        <v>10250</v>
      </c>
      <c r="S315" s="24">
        <v>42069</v>
      </c>
      <c r="T315" s="25"/>
    </row>
    <row r="316" ht="20.1" customHeight="1" spans="1:20">
      <c r="A316" s="22" t="s">
        <v>1080</v>
      </c>
      <c r="B316" s="23">
        <v>42069</v>
      </c>
      <c r="C316" s="24">
        <v>400</v>
      </c>
      <c r="D316" s="22" t="s">
        <v>407</v>
      </c>
      <c r="E316" s="22" t="s">
        <v>408</v>
      </c>
      <c r="F316" s="25" t="s">
        <v>10520</v>
      </c>
      <c r="G316" s="22"/>
      <c r="H316" s="22" t="s">
        <v>193</v>
      </c>
      <c r="I316" s="24">
        <v>15180807445</v>
      </c>
      <c r="J316" s="25" t="s">
        <v>10490</v>
      </c>
      <c r="K316" s="22"/>
      <c r="L316" s="22" t="s">
        <v>10250</v>
      </c>
      <c r="M316" s="22" t="s">
        <v>60</v>
      </c>
      <c r="N316" s="22" t="s">
        <v>10447</v>
      </c>
      <c r="O316" s="22"/>
      <c r="P316" s="22"/>
      <c r="Q316" s="24">
        <v>42069</v>
      </c>
      <c r="R316" s="22" t="s">
        <v>10250</v>
      </c>
      <c r="S316" s="24">
        <v>42069</v>
      </c>
      <c r="T316" s="25"/>
    </row>
    <row r="317" ht="20.1" customHeight="1" spans="1:20">
      <c r="A317" s="22" t="s">
        <v>1080</v>
      </c>
      <c r="B317" s="23">
        <v>42069</v>
      </c>
      <c r="C317" s="24">
        <v>400</v>
      </c>
      <c r="D317" s="22" t="s">
        <v>81</v>
      </c>
      <c r="E317" s="22" t="s">
        <v>2145</v>
      </c>
      <c r="F317" s="25" t="s">
        <v>2146</v>
      </c>
      <c r="G317" s="22"/>
      <c r="H317" s="22" t="s">
        <v>124</v>
      </c>
      <c r="I317" s="24">
        <v>13973754572</v>
      </c>
      <c r="J317" s="25" t="s">
        <v>10490</v>
      </c>
      <c r="K317" s="22"/>
      <c r="L317" s="22" t="s">
        <v>10250</v>
      </c>
      <c r="M317" s="22" t="s">
        <v>60</v>
      </c>
      <c r="N317" s="22" t="s">
        <v>10447</v>
      </c>
      <c r="O317" s="22"/>
      <c r="P317" s="22"/>
      <c r="Q317" s="24">
        <v>42069</v>
      </c>
      <c r="R317" s="22" t="s">
        <v>10250</v>
      </c>
      <c r="S317" s="24">
        <v>42069</v>
      </c>
      <c r="T317" s="25"/>
    </row>
    <row r="318" ht="20.1" customHeight="1" spans="1:20">
      <c r="A318" s="22" t="s">
        <v>1080</v>
      </c>
      <c r="B318" s="23">
        <v>42069</v>
      </c>
      <c r="C318" s="24">
        <v>400</v>
      </c>
      <c r="D318" s="22" t="s">
        <v>255</v>
      </c>
      <c r="E318" s="22" t="s">
        <v>107</v>
      </c>
      <c r="F318" s="25" t="s">
        <v>2028</v>
      </c>
      <c r="G318" s="22"/>
      <c r="H318" s="22" t="s">
        <v>10521</v>
      </c>
      <c r="I318" s="24">
        <v>18190744011</v>
      </c>
      <c r="J318" s="25" t="s">
        <v>10522</v>
      </c>
      <c r="K318" s="22"/>
      <c r="L318" s="22" t="s">
        <v>10250</v>
      </c>
      <c r="M318" s="22" t="s">
        <v>60</v>
      </c>
      <c r="N318" s="22" t="s">
        <v>10523</v>
      </c>
      <c r="O318" s="22"/>
      <c r="P318" s="22"/>
      <c r="Q318" s="24">
        <v>42069</v>
      </c>
      <c r="R318" s="22" t="s">
        <v>815</v>
      </c>
      <c r="S318" s="24">
        <v>42069</v>
      </c>
      <c r="T318" s="25"/>
    </row>
    <row r="319" ht="20.1" customHeight="1" spans="1:20">
      <c r="A319" s="22" t="s">
        <v>1080</v>
      </c>
      <c r="B319" s="23">
        <v>42069</v>
      </c>
      <c r="C319" s="24"/>
      <c r="D319" s="22" t="s">
        <v>255</v>
      </c>
      <c r="E319" s="22" t="s">
        <v>107</v>
      </c>
      <c r="F319" s="25" t="s">
        <v>10524</v>
      </c>
      <c r="G319" s="22"/>
      <c r="H319" s="22" t="s">
        <v>3420</v>
      </c>
      <c r="I319" s="24" t="s">
        <v>10525</v>
      </c>
      <c r="J319" s="25" t="s">
        <v>10393</v>
      </c>
      <c r="K319" s="22"/>
      <c r="L319" s="22" t="s">
        <v>10381</v>
      </c>
      <c r="M319" s="22" t="s">
        <v>60</v>
      </c>
      <c r="N319" s="22" t="s">
        <v>10526</v>
      </c>
      <c r="O319" s="22"/>
      <c r="P319" s="22"/>
      <c r="Q319" s="24">
        <v>42069</v>
      </c>
      <c r="R319" s="22" t="s">
        <v>10452</v>
      </c>
      <c r="S319" s="24">
        <v>42069</v>
      </c>
      <c r="T319" s="25"/>
    </row>
    <row r="320" ht="20.1" customHeight="1" spans="1:20">
      <c r="A320" s="22" t="s">
        <v>1080</v>
      </c>
      <c r="B320" s="23">
        <v>42069</v>
      </c>
      <c r="C320" s="24">
        <v>400</v>
      </c>
      <c r="D320" s="22" t="s">
        <v>38</v>
      </c>
      <c r="E320" s="22" t="s">
        <v>39</v>
      </c>
      <c r="F320" s="25" t="s">
        <v>10305</v>
      </c>
      <c r="G320" s="22"/>
      <c r="H320" s="22" t="s">
        <v>7944</v>
      </c>
      <c r="I320" s="24">
        <v>13878136589</v>
      </c>
      <c r="J320" s="25" t="s">
        <v>10490</v>
      </c>
      <c r="K320" s="22"/>
      <c r="L320" s="22" t="s">
        <v>10250</v>
      </c>
      <c r="M320" s="22" t="s">
        <v>60</v>
      </c>
      <c r="N320" s="22"/>
      <c r="O320" s="22"/>
      <c r="P320" s="22"/>
      <c r="Q320" s="24"/>
      <c r="R320" s="22"/>
      <c r="S320" s="24"/>
      <c r="T320" s="25"/>
    </row>
    <row r="321" ht="20.1" customHeight="1" spans="1:20">
      <c r="A321" s="22" t="s">
        <v>1080</v>
      </c>
      <c r="B321" s="23">
        <v>42069</v>
      </c>
      <c r="C321" s="24">
        <v>400</v>
      </c>
      <c r="D321" s="22" t="s">
        <v>45</v>
      </c>
      <c r="E321" s="22" t="s">
        <v>209</v>
      </c>
      <c r="F321" s="25" t="s">
        <v>210</v>
      </c>
      <c r="G321" s="22"/>
      <c r="H321" s="22" t="s">
        <v>77</v>
      </c>
      <c r="I321" s="24">
        <v>13523358949</v>
      </c>
      <c r="J321" s="25" t="s">
        <v>10490</v>
      </c>
      <c r="K321" s="22"/>
      <c r="L321" s="22" t="s">
        <v>10250</v>
      </c>
      <c r="M321" s="22" t="s">
        <v>60</v>
      </c>
      <c r="N321" s="22"/>
      <c r="O321" s="22"/>
      <c r="P321" s="22"/>
      <c r="Q321" s="24"/>
      <c r="R321" s="22"/>
      <c r="S321" s="24"/>
      <c r="T321" s="25"/>
    </row>
    <row r="322" ht="20.1" customHeight="1" spans="1:20">
      <c r="A322" s="22" t="s">
        <v>1080</v>
      </c>
      <c r="B322" s="23">
        <v>42072</v>
      </c>
      <c r="C322" s="24">
        <v>400</v>
      </c>
      <c r="D322" s="22" t="s">
        <v>121</v>
      </c>
      <c r="E322" s="22" t="s">
        <v>333</v>
      </c>
      <c r="F322" s="25" t="s">
        <v>3428</v>
      </c>
      <c r="G322" s="22"/>
      <c r="H322" s="22" t="s">
        <v>77</v>
      </c>
      <c r="I322" s="24">
        <v>13731630128</v>
      </c>
      <c r="J322" s="25" t="s">
        <v>10490</v>
      </c>
      <c r="K322" s="22"/>
      <c r="L322" s="22" t="s">
        <v>10250</v>
      </c>
      <c r="M322" s="22" t="s">
        <v>60</v>
      </c>
      <c r="N322" s="22" t="s">
        <v>10527</v>
      </c>
      <c r="O322" s="22"/>
      <c r="P322" s="22"/>
      <c r="Q322" s="24"/>
      <c r="R322" s="22"/>
      <c r="S322" s="24"/>
      <c r="T322" s="25"/>
    </row>
    <row r="323" ht="20.1" customHeight="1" spans="1:20">
      <c r="A323" s="22" t="s">
        <v>1080</v>
      </c>
      <c r="B323" s="23">
        <v>42072</v>
      </c>
      <c r="C323" s="24">
        <v>400</v>
      </c>
      <c r="D323" s="22" t="s">
        <v>38</v>
      </c>
      <c r="E323" s="22" t="s">
        <v>10528</v>
      </c>
      <c r="F323" s="25" t="s">
        <v>991</v>
      </c>
      <c r="G323" s="22"/>
      <c r="H323" s="22" t="s">
        <v>205</v>
      </c>
      <c r="I323" s="24">
        <v>18878205955</v>
      </c>
      <c r="J323" s="25" t="s">
        <v>10490</v>
      </c>
      <c r="K323" s="22"/>
      <c r="L323" s="22" t="s">
        <v>10250</v>
      </c>
      <c r="M323" s="22" t="s">
        <v>60</v>
      </c>
      <c r="N323" s="22" t="s">
        <v>10529</v>
      </c>
      <c r="O323" s="22"/>
      <c r="P323" s="22"/>
      <c r="Q323" s="24">
        <v>42072</v>
      </c>
      <c r="R323" s="22" t="s">
        <v>10530</v>
      </c>
      <c r="S323" s="24">
        <v>42072</v>
      </c>
      <c r="T323" s="25"/>
    </row>
    <row r="324" ht="20.1" customHeight="1" spans="1:20">
      <c r="A324" s="22" t="s">
        <v>1080</v>
      </c>
      <c r="B324" s="23">
        <v>42072</v>
      </c>
      <c r="C324" s="24">
        <v>400</v>
      </c>
      <c r="D324" s="22" t="s">
        <v>430</v>
      </c>
      <c r="E324" s="22" t="s">
        <v>5686</v>
      </c>
      <c r="F324" s="25" t="s">
        <v>10531</v>
      </c>
      <c r="G324" s="22"/>
      <c r="H324" s="22" t="s">
        <v>767</v>
      </c>
      <c r="I324" s="24">
        <v>15085779104</v>
      </c>
      <c r="J324" s="25" t="s">
        <v>10532</v>
      </c>
      <c r="K324" s="22"/>
      <c r="L324" s="22" t="s">
        <v>10452</v>
      </c>
      <c r="M324" s="22" t="s">
        <v>60</v>
      </c>
      <c r="N324" s="22" t="s">
        <v>10533</v>
      </c>
      <c r="O324" s="22"/>
      <c r="P324" s="22"/>
      <c r="Q324" s="24">
        <v>42072</v>
      </c>
      <c r="R324" s="22" t="s">
        <v>10452</v>
      </c>
      <c r="S324" s="24">
        <v>42072</v>
      </c>
      <c r="T324" s="25"/>
    </row>
    <row r="325" ht="20.1" customHeight="1" spans="1:20">
      <c r="A325" s="22" t="s">
        <v>1080</v>
      </c>
      <c r="B325" s="23">
        <v>42072</v>
      </c>
      <c r="C325" s="24">
        <v>400</v>
      </c>
      <c r="D325" s="22" t="s">
        <v>45</v>
      </c>
      <c r="E325" s="22" t="s">
        <v>4853</v>
      </c>
      <c r="F325" s="25" t="s">
        <v>10419</v>
      </c>
      <c r="G325" s="22"/>
      <c r="H325" s="22" t="s">
        <v>439</v>
      </c>
      <c r="I325" s="24">
        <v>13703442218</v>
      </c>
      <c r="J325" s="25" t="s">
        <v>10490</v>
      </c>
      <c r="K325" s="22"/>
      <c r="L325" s="22" t="s">
        <v>10250</v>
      </c>
      <c r="M325" s="22" t="s">
        <v>60</v>
      </c>
      <c r="N325" s="22" t="s">
        <v>10447</v>
      </c>
      <c r="O325" s="22"/>
      <c r="P325" s="22"/>
      <c r="Q325" s="24"/>
      <c r="R325" s="22"/>
      <c r="S325" s="24"/>
      <c r="T325" s="25"/>
    </row>
    <row r="326" ht="20.1" customHeight="1" spans="1:20">
      <c r="A326" s="22" t="s">
        <v>1080</v>
      </c>
      <c r="B326" s="23">
        <v>42072</v>
      </c>
      <c r="C326" s="24">
        <v>400</v>
      </c>
      <c r="D326" s="22" t="s">
        <v>45</v>
      </c>
      <c r="E326" s="22" t="s">
        <v>826</v>
      </c>
      <c r="F326" s="25" t="s">
        <v>946</v>
      </c>
      <c r="G326" s="22"/>
      <c r="H326" s="22" t="s">
        <v>439</v>
      </c>
      <c r="I326" s="24">
        <v>13653852842</v>
      </c>
      <c r="J326" s="25" t="s">
        <v>10367</v>
      </c>
      <c r="K326" s="22"/>
      <c r="L326" s="22" t="s">
        <v>10250</v>
      </c>
      <c r="M326" s="22" t="s">
        <v>60</v>
      </c>
      <c r="N326" s="22" t="s">
        <v>10527</v>
      </c>
      <c r="O326" s="22"/>
      <c r="P326" s="22"/>
      <c r="Q326" s="24"/>
      <c r="R326" s="22"/>
      <c r="S326" s="24"/>
      <c r="T326" s="25"/>
    </row>
    <row r="327" ht="20.1" customHeight="1" spans="1:20">
      <c r="A327" s="22" t="s">
        <v>1080</v>
      </c>
      <c r="B327" s="23">
        <v>42072</v>
      </c>
      <c r="C327" s="24">
        <v>400</v>
      </c>
      <c r="D327" s="22" t="s">
        <v>113</v>
      </c>
      <c r="E327" s="22" t="s">
        <v>1250</v>
      </c>
      <c r="F327" s="25" t="s">
        <v>1251</v>
      </c>
      <c r="G327" s="22"/>
      <c r="H327" s="22" t="s">
        <v>10449</v>
      </c>
      <c r="I327" s="24">
        <v>15169510053</v>
      </c>
      <c r="J327" s="25" t="s">
        <v>10490</v>
      </c>
      <c r="K327" s="22"/>
      <c r="L327" s="22" t="s">
        <v>10250</v>
      </c>
      <c r="M327" s="22" t="s">
        <v>60</v>
      </c>
      <c r="N327" s="22" t="s">
        <v>10447</v>
      </c>
      <c r="O327" s="22"/>
      <c r="P327" s="22"/>
      <c r="Q327" s="24"/>
      <c r="R327" s="22"/>
      <c r="S327" s="24"/>
      <c r="T327" s="25"/>
    </row>
    <row r="328" ht="20.1" customHeight="1" spans="1:20">
      <c r="A328" s="22" t="s">
        <v>1080</v>
      </c>
      <c r="B328" s="23">
        <v>42072</v>
      </c>
      <c r="C328" s="24">
        <v>400</v>
      </c>
      <c r="D328" s="22" t="s">
        <v>703</v>
      </c>
      <c r="E328" s="22" t="s">
        <v>3083</v>
      </c>
      <c r="F328" s="25" t="s">
        <v>8637</v>
      </c>
      <c r="G328" s="22"/>
      <c r="H328" s="22" t="s">
        <v>162</v>
      </c>
      <c r="I328" s="24">
        <v>13986688611</v>
      </c>
      <c r="J328" s="25" t="s">
        <v>10534</v>
      </c>
      <c r="K328" s="22"/>
      <c r="L328" s="22" t="s">
        <v>223</v>
      </c>
      <c r="M328" s="22" t="s">
        <v>4445</v>
      </c>
      <c r="N328" s="22" t="s">
        <v>10523</v>
      </c>
      <c r="O328" s="22"/>
      <c r="P328" s="22"/>
      <c r="Q328" s="24">
        <v>42072</v>
      </c>
      <c r="R328" s="22" t="s">
        <v>223</v>
      </c>
      <c r="S328" s="24">
        <v>42072</v>
      </c>
      <c r="T328" s="25"/>
    </row>
    <row r="329" ht="20.1" customHeight="1" spans="1:20">
      <c r="A329" s="22" t="s">
        <v>1080</v>
      </c>
      <c r="B329" s="23">
        <v>42072</v>
      </c>
      <c r="C329" s="24">
        <v>400</v>
      </c>
      <c r="D329" s="22" t="s">
        <v>138</v>
      </c>
      <c r="E329" s="22" t="s">
        <v>1227</v>
      </c>
      <c r="F329" s="25" t="s">
        <v>4799</v>
      </c>
      <c r="G329" s="22"/>
      <c r="H329" s="22" t="s">
        <v>3717</v>
      </c>
      <c r="I329" s="24">
        <v>13396780052</v>
      </c>
      <c r="J329" s="25" t="s">
        <v>10375</v>
      </c>
      <c r="K329" s="22"/>
      <c r="L329" s="22" t="s">
        <v>223</v>
      </c>
      <c r="M329" s="22" t="s">
        <v>4445</v>
      </c>
      <c r="N329" s="22" t="s">
        <v>10523</v>
      </c>
      <c r="O329" s="22"/>
      <c r="P329" s="22"/>
      <c r="Q329" s="24">
        <v>42073</v>
      </c>
      <c r="R329" s="22" t="s">
        <v>171</v>
      </c>
      <c r="S329" s="24">
        <v>42073</v>
      </c>
      <c r="T329" s="25"/>
    </row>
    <row r="330" ht="20.1" customHeight="1" spans="1:20">
      <c r="A330" s="22" t="s">
        <v>1080</v>
      </c>
      <c r="B330" s="23">
        <v>42072</v>
      </c>
      <c r="C330" s="24">
        <v>400</v>
      </c>
      <c r="D330" s="22" t="s">
        <v>255</v>
      </c>
      <c r="E330" s="22" t="s">
        <v>844</v>
      </c>
      <c r="F330" s="25" t="s">
        <v>862</v>
      </c>
      <c r="G330" s="22"/>
      <c r="H330" s="22" t="s">
        <v>5687</v>
      </c>
      <c r="I330" s="24">
        <v>13990060853</v>
      </c>
      <c r="J330" s="25" t="s">
        <v>10490</v>
      </c>
      <c r="K330" s="22"/>
      <c r="L330" s="22" t="s">
        <v>10250</v>
      </c>
      <c r="M330" s="22" t="s">
        <v>60</v>
      </c>
      <c r="N330" s="22" t="s">
        <v>10447</v>
      </c>
      <c r="O330" s="22"/>
      <c r="P330" s="22"/>
      <c r="Q330" s="24">
        <v>42073</v>
      </c>
      <c r="R330" s="22" t="s">
        <v>10250</v>
      </c>
      <c r="S330" s="24">
        <v>42073</v>
      </c>
      <c r="T330" s="25"/>
    </row>
    <row r="331" ht="20.1" customHeight="1" spans="1:20">
      <c r="A331" s="22" t="s">
        <v>1080</v>
      </c>
      <c r="B331" s="23">
        <v>42072</v>
      </c>
      <c r="C331" s="24">
        <v>400</v>
      </c>
      <c r="D331" s="22" t="s">
        <v>121</v>
      </c>
      <c r="E331" s="22" t="s">
        <v>1097</v>
      </c>
      <c r="F331" s="25" t="s">
        <v>1098</v>
      </c>
      <c r="G331" s="22"/>
      <c r="H331" s="22" t="s">
        <v>505</v>
      </c>
      <c r="I331" s="24">
        <v>13831378210</v>
      </c>
      <c r="J331" s="25" t="s">
        <v>10490</v>
      </c>
      <c r="K331" s="22"/>
      <c r="L331" s="22" t="s">
        <v>10250</v>
      </c>
      <c r="M331" s="22" t="s">
        <v>60</v>
      </c>
      <c r="N331" s="22" t="s">
        <v>10527</v>
      </c>
      <c r="O331" s="22"/>
      <c r="P331" s="22"/>
      <c r="Q331" s="24">
        <v>42073</v>
      </c>
      <c r="R331" s="22" t="s">
        <v>10250</v>
      </c>
      <c r="S331" s="24">
        <v>42073</v>
      </c>
      <c r="T331" s="25"/>
    </row>
    <row r="332" ht="20.1" customHeight="1" spans="1:20">
      <c r="A332" s="22" t="s">
        <v>1080</v>
      </c>
      <c r="B332" s="23">
        <v>42072</v>
      </c>
      <c r="C332" s="24">
        <v>400</v>
      </c>
      <c r="D332" s="22" t="s">
        <v>38</v>
      </c>
      <c r="E332" s="22" t="s">
        <v>2759</v>
      </c>
      <c r="F332" s="25" t="s">
        <v>10324</v>
      </c>
      <c r="G332" s="22"/>
      <c r="H332" s="22" t="s">
        <v>258</v>
      </c>
      <c r="I332" s="24">
        <v>15676520325</v>
      </c>
      <c r="J332" s="25" t="s">
        <v>10490</v>
      </c>
      <c r="K332" s="22"/>
      <c r="L332" s="22" t="s">
        <v>10250</v>
      </c>
      <c r="M332" s="22" t="s">
        <v>60</v>
      </c>
      <c r="N332" s="22" t="s">
        <v>10447</v>
      </c>
      <c r="O332" s="22"/>
      <c r="P332" s="22"/>
      <c r="Q332" s="24">
        <v>42073</v>
      </c>
      <c r="R332" s="22" t="s">
        <v>10250</v>
      </c>
      <c r="S332" s="24">
        <v>42073</v>
      </c>
      <c r="T332" s="25"/>
    </row>
    <row r="333" ht="20.1" customHeight="1" spans="1:20">
      <c r="A333" s="22" t="s">
        <v>1080</v>
      </c>
      <c r="B333" s="23">
        <v>42072</v>
      </c>
      <c r="C333" s="24">
        <v>400</v>
      </c>
      <c r="D333" s="22" t="s">
        <v>121</v>
      </c>
      <c r="E333" s="22" t="s">
        <v>2131</v>
      </c>
      <c r="F333" s="25" t="s">
        <v>4472</v>
      </c>
      <c r="G333" s="22"/>
      <c r="H333" s="22" t="s">
        <v>4473</v>
      </c>
      <c r="I333" s="24" t="s">
        <v>10535</v>
      </c>
      <c r="J333" s="25" t="s">
        <v>10426</v>
      </c>
      <c r="K333" s="22"/>
      <c r="L333" s="22" t="s">
        <v>223</v>
      </c>
      <c r="M333" s="22" t="s">
        <v>4445</v>
      </c>
      <c r="N333" s="22" t="s">
        <v>10523</v>
      </c>
      <c r="O333" s="22"/>
      <c r="P333" s="22"/>
      <c r="Q333" s="24">
        <v>42073</v>
      </c>
      <c r="R333" s="22" t="s">
        <v>223</v>
      </c>
      <c r="S333" s="24">
        <v>42073</v>
      </c>
      <c r="T333" s="25"/>
    </row>
    <row r="334" ht="20.1" customHeight="1" spans="1:20">
      <c r="A334" s="22" t="s">
        <v>1080</v>
      </c>
      <c r="B334" s="23">
        <v>42072</v>
      </c>
      <c r="C334" s="24" t="s">
        <v>196</v>
      </c>
      <c r="D334" s="22" t="s">
        <v>113</v>
      </c>
      <c r="E334" s="22" t="s">
        <v>540</v>
      </c>
      <c r="F334" s="25" t="s">
        <v>10536</v>
      </c>
      <c r="G334" s="22"/>
      <c r="H334" s="22" t="s">
        <v>162</v>
      </c>
      <c r="I334" s="24">
        <v>18253373288</v>
      </c>
      <c r="J334" s="25" t="s">
        <v>10490</v>
      </c>
      <c r="K334" s="22"/>
      <c r="L334" s="22" t="s">
        <v>10250</v>
      </c>
      <c r="M334" s="22" t="s">
        <v>10264</v>
      </c>
      <c r="N334" s="22" t="s">
        <v>10447</v>
      </c>
      <c r="O334" s="22"/>
      <c r="P334" s="22"/>
      <c r="Q334" s="24">
        <v>42072</v>
      </c>
      <c r="R334" s="22" t="s">
        <v>10250</v>
      </c>
      <c r="S334" s="24">
        <v>42072</v>
      </c>
      <c r="T334" s="25"/>
    </row>
    <row r="335" ht="20.1" customHeight="1" spans="1:20">
      <c r="A335" s="22" t="s">
        <v>1080</v>
      </c>
      <c r="B335" s="23">
        <v>42072</v>
      </c>
      <c r="C335" s="24">
        <v>400</v>
      </c>
      <c r="D335" s="22" t="s">
        <v>703</v>
      </c>
      <c r="E335" s="22" t="s">
        <v>9954</v>
      </c>
      <c r="F335" s="25" t="s">
        <v>10537</v>
      </c>
      <c r="G335" s="22"/>
      <c r="H335" s="22" t="s">
        <v>3420</v>
      </c>
      <c r="I335" s="24">
        <v>18972356552</v>
      </c>
      <c r="J335" s="25" t="s">
        <v>10490</v>
      </c>
      <c r="K335" s="22"/>
      <c r="L335" s="22" t="s">
        <v>10250</v>
      </c>
      <c r="M335" s="22" t="s">
        <v>10264</v>
      </c>
      <c r="N335" s="22" t="s">
        <v>10447</v>
      </c>
      <c r="O335" s="22"/>
      <c r="P335" s="22"/>
      <c r="Q335" s="24">
        <v>42072</v>
      </c>
      <c r="R335" s="22" t="s">
        <v>10250</v>
      </c>
      <c r="S335" s="24">
        <v>42072</v>
      </c>
      <c r="T335" s="25"/>
    </row>
    <row r="336" ht="20.1" customHeight="1" spans="1:20">
      <c r="A336" s="22" t="s">
        <v>1080</v>
      </c>
      <c r="B336" s="23">
        <v>42072</v>
      </c>
      <c r="C336" s="24" t="s">
        <v>196</v>
      </c>
      <c r="D336" s="22" t="s">
        <v>703</v>
      </c>
      <c r="E336" s="22" t="s">
        <v>2068</v>
      </c>
      <c r="F336" s="25" t="s">
        <v>10538</v>
      </c>
      <c r="G336" s="22"/>
      <c r="H336" s="22" t="s">
        <v>475</v>
      </c>
      <c r="I336" s="24">
        <v>13697386667</v>
      </c>
      <c r="J336" s="25" t="s">
        <v>10490</v>
      </c>
      <c r="K336" s="22"/>
      <c r="L336" s="22" t="s">
        <v>10250</v>
      </c>
      <c r="M336" s="22" t="s">
        <v>10264</v>
      </c>
      <c r="N336" s="22" t="s">
        <v>10447</v>
      </c>
      <c r="O336" s="22"/>
      <c r="P336" s="22"/>
      <c r="Q336" s="24">
        <v>42072</v>
      </c>
      <c r="R336" s="22" t="s">
        <v>10250</v>
      </c>
      <c r="S336" s="24">
        <v>42072</v>
      </c>
      <c r="T336" s="25"/>
    </row>
    <row r="337" ht="20.1" customHeight="1" spans="1:20">
      <c r="A337" s="22" t="s">
        <v>1080</v>
      </c>
      <c r="B337" s="23">
        <v>42072</v>
      </c>
      <c r="C337" s="24" t="s">
        <v>196</v>
      </c>
      <c r="D337" s="22" t="s">
        <v>45</v>
      </c>
      <c r="E337" s="22" t="s">
        <v>10539</v>
      </c>
      <c r="F337" s="25" t="s">
        <v>10540</v>
      </c>
      <c r="G337" s="22"/>
      <c r="H337" s="22" t="s">
        <v>2583</v>
      </c>
      <c r="I337" s="24">
        <v>13462954888</v>
      </c>
      <c r="J337" s="25" t="s">
        <v>10490</v>
      </c>
      <c r="K337" s="22"/>
      <c r="L337" s="22" t="s">
        <v>10250</v>
      </c>
      <c r="M337" s="22" t="s">
        <v>10264</v>
      </c>
      <c r="N337" s="22" t="s">
        <v>10447</v>
      </c>
      <c r="O337" s="22"/>
      <c r="P337" s="22"/>
      <c r="Q337" s="24">
        <v>42072</v>
      </c>
      <c r="R337" s="22" t="s">
        <v>10250</v>
      </c>
      <c r="S337" s="24">
        <v>42072</v>
      </c>
      <c r="T337" s="25"/>
    </row>
    <row r="338" ht="20.1" customHeight="1" spans="1:20">
      <c r="A338" s="22" t="s">
        <v>1080</v>
      </c>
      <c r="B338" s="23">
        <v>42072</v>
      </c>
      <c r="C338" s="24">
        <v>400</v>
      </c>
      <c r="D338" s="22" t="s">
        <v>121</v>
      </c>
      <c r="E338" s="22" t="s">
        <v>333</v>
      </c>
      <c r="F338" s="25" t="s">
        <v>504</v>
      </c>
      <c r="G338" s="22"/>
      <c r="H338" s="22" t="s">
        <v>10541</v>
      </c>
      <c r="I338" s="24">
        <v>13785671093</v>
      </c>
      <c r="J338" s="25" t="s">
        <v>10490</v>
      </c>
      <c r="K338" s="22"/>
      <c r="L338" s="22" t="s">
        <v>10250</v>
      </c>
      <c r="M338" s="22" t="s">
        <v>10264</v>
      </c>
      <c r="N338" s="22" t="s">
        <v>10447</v>
      </c>
      <c r="O338" s="22"/>
      <c r="P338" s="22"/>
      <c r="Q338" s="24">
        <v>42072</v>
      </c>
      <c r="R338" s="22" t="s">
        <v>10250</v>
      </c>
      <c r="S338" s="24">
        <v>42072</v>
      </c>
      <c r="T338" s="25"/>
    </row>
    <row r="339" ht="20.1" customHeight="1" spans="1:20">
      <c r="A339" s="22" t="s">
        <v>1080</v>
      </c>
      <c r="B339" s="23">
        <v>42072</v>
      </c>
      <c r="C339" s="24">
        <v>400</v>
      </c>
      <c r="D339" s="22" t="s">
        <v>407</v>
      </c>
      <c r="E339" s="22" t="s">
        <v>1543</v>
      </c>
      <c r="F339" s="25" t="s">
        <v>10542</v>
      </c>
      <c r="G339" s="22"/>
      <c r="H339" s="22" t="s">
        <v>193</v>
      </c>
      <c r="I339" s="24">
        <v>18685967782</v>
      </c>
      <c r="J339" s="25" t="s">
        <v>10543</v>
      </c>
      <c r="K339" s="22"/>
      <c r="L339" s="22" t="s">
        <v>10250</v>
      </c>
      <c r="M339" s="22" t="s">
        <v>10264</v>
      </c>
      <c r="N339" s="22" t="s">
        <v>10447</v>
      </c>
      <c r="O339" s="22"/>
      <c r="P339" s="22"/>
      <c r="Q339" s="24">
        <v>42073</v>
      </c>
      <c r="R339" s="22" t="s">
        <v>10250</v>
      </c>
      <c r="S339" s="24">
        <v>42073</v>
      </c>
      <c r="T339" s="25"/>
    </row>
    <row r="340" ht="20.1" customHeight="1" spans="1:20">
      <c r="A340" s="22" t="s">
        <v>1080</v>
      </c>
      <c r="B340" s="23">
        <v>42072</v>
      </c>
      <c r="C340" s="24">
        <v>400</v>
      </c>
      <c r="D340" s="22" t="s">
        <v>45</v>
      </c>
      <c r="E340" s="22" t="s">
        <v>1321</v>
      </c>
      <c r="F340" s="25" t="s">
        <v>4535</v>
      </c>
      <c r="G340" s="22"/>
      <c r="H340" s="22" t="s">
        <v>77</v>
      </c>
      <c r="I340" s="24">
        <v>18537011987</v>
      </c>
      <c r="J340" s="25" t="s">
        <v>10367</v>
      </c>
      <c r="K340" s="22"/>
      <c r="L340" s="22" t="s">
        <v>10250</v>
      </c>
      <c r="M340" s="22" t="s">
        <v>10264</v>
      </c>
      <c r="N340" s="22" t="s">
        <v>10447</v>
      </c>
      <c r="O340" s="22"/>
      <c r="P340" s="22"/>
      <c r="Q340" s="24">
        <v>42074</v>
      </c>
      <c r="R340" s="22" t="s">
        <v>10250</v>
      </c>
      <c r="S340" s="24">
        <v>42074</v>
      </c>
      <c r="T340" s="25"/>
    </row>
    <row r="341" ht="20.1" customHeight="1" spans="1:20">
      <c r="A341" s="22" t="s">
        <v>1080</v>
      </c>
      <c r="B341" s="23">
        <v>42073</v>
      </c>
      <c r="C341" s="24">
        <v>400</v>
      </c>
      <c r="D341" s="22" t="s">
        <v>277</v>
      </c>
      <c r="E341" s="22" t="s">
        <v>710</v>
      </c>
      <c r="F341" s="25" t="s">
        <v>711</v>
      </c>
      <c r="G341" s="22"/>
      <c r="H341" s="22" t="s">
        <v>258</v>
      </c>
      <c r="I341" s="24">
        <v>15209157658</v>
      </c>
      <c r="J341" s="25" t="s">
        <v>10544</v>
      </c>
      <c r="K341" s="22"/>
      <c r="L341" s="22" t="s">
        <v>10452</v>
      </c>
      <c r="M341" s="22" t="s">
        <v>10264</v>
      </c>
      <c r="N341" s="22" t="s">
        <v>10545</v>
      </c>
      <c r="O341" s="22"/>
      <c r="P341" s="22"/>
      <c r="Q341" s="24">
        <v>42073</v>
      </c>
      <c r="R341" s="22" t="s">
        <v>10452</v>
      </c>
      <c r="S341" s="24">
        <v>42073</v>
      </c>
      <c r="T341" s="25"/>
    </row>
    <row r="342" ht="20.1" customHeight="1" spans="1:20">
      <c r="A342" s="22" t="s">
        <v>1080</v>
      </c>
      <c r="B342" s="23">
        <v>42073</v>
      </c>
      <c r="C342" s="24">
        <v>400</v>
      </c>
      <c r="D342" s="22" t="s">
        <v>38</v>
      </c>
      <c r="E342" s="22" t="s">
        <v>430</v>
      </c>
      <c r="F342" s="25" t="s">
        <v>245</v>
      </c>
      <c r="G342" s="22"/>
      <c r="H342" s="22" t="s">
        <v>2097</v>
      </c>
      <c r="I342" s="24">
        <v>18178325962</v>
      </c>
      <c r="J342" s="25" t="s">
        <v>10367</v>
      </c>
      <c r="K342" s="22"/>
      <c r="L342" s="22" t="s">
        <v>10250</v>
      </c>
      <c r="M342" s="22" t="s">
        <v>10264</v>
      </c>
      <c r="N342" s="22" t="s">
        <v>10447</v>
      </c>
      <c r="O342" s="22"/>
      <c r="P342" s="22"/>
      <c r="Q342" s="24"/>
      <c r="R342" s="22"/>
      <c r="S342" s="24"/>
      <c r="T342" s="25"/>
    </row>
    <row r="343" ht="20.1" customHeight="1" spans="1:20">
      <c r="A343" s="22" t="s">
        <v>1080</v>
      </c>
      <c r="B343" s="23">
        <v>42073</v>
      </c>
      <c r="C343" s="24">
        <v>400</v>
      </c>
      <c r="D343" s="22" t="s">
        <v>45</v>
      </c>
      <c r="E343" s="22" t="s">
        <v>508</v>
      </c>
      <c r="F343" s="25" t="s">
        <v>9288</v>
      </c>
      <c r="G343" s="22"/>
      <c r="H343" s="22" t="s">
        <v>1126</v>
      </c>
      <c r="I343" s="24">
        <v>13271451983</v>
      </c>
      <c r="J343" s="25" t="s">
        <v>10546</v>
      </c>
      <c r="K343" s="22"/>
      <c r="L343" s="22" t="s">
        <v>223</v>
      </c>
      <c r="M343" s="22" t="s">
        <v>4445</v>
      </c>
      <c r="N343" s="22" t="s">
        <v>10547</v>
      </c>
      <c r="O343" s="22"/>
      <c r="P343" s="22"/>
      <c r="Q343" s="24">
        <v>42074</v>
      </c>
      <c r="R343" s="22" t="s">
        <v>10548</v>
      </c>
      <c r="S343" s="24">
        <v>42074</v>
      </c>
      <c r="T343" s="25"/>
    </row>
    <row r="344" ht="20.1" customHeight="1" spans="1:20">
      <c r="A344" s="22" t="s">
        <v>1080</v>
      </c>
      <c r="B344" s="23">
        <v>42074</v>
      </c>
      <c r="C344" s="24">
        <v>400</v>
      </c>
      <c r="D344" s="22" t="s">
        <v>38</v>
      </c>
      <c r="E344" s="22" t="s">
        <v>160</v>
      </c>
      <c r="F344" s="25" t="s">
        <v>992</v>
      </c>
      <c r="G344" s="22"/>
      <c r="H344" s="22" t="s">
        <v>2097</v>
      </c>
      <c r="I344" s="24">
        <v>13517546006</v>
      </c>
      <c r="J344" s="25" t="s">
        <v>10367</v>
      </c>
      <c r="K344" s="22"/>
      <c r="L344" s="22" t="s">
        <v>10250</v>
      </c>
      <c r="M344" s="22" t="s">
        <v>4445</v>
      </c>
      <c r="N344" s="22" t="s">
        <v>10447</v>
      </c>
      <c r="O344" s="22"/>
      <c r="P344" s="22"/>
      <c r="Q344" s="24"/>
      <c r="R344" s="22"/>
      <c r="S344" s="24"/>
      <c r="T344" s="25"/>
    </row>
    <row r="345" ht="20.1" customHeight="1" spans="1:20">
      <c r="A345" s="22" t="s">
        <v>1080</v>
      </c>
      <c r="B345" s="23">
        <v>42074</v>
      </c>
      <c r="C345" s="24">
        <v>400</v>
      </c>
      <c r="D345" s="22" t="s">
        <v>703</v>
      </c>
      <c r="E345" s="22" t="s">
        <v>9954</v>
      </c>
      <c r="F345" s="25" t="s">
        <v>10549</v>
      </c>
      <c r="G345" s="22"/>
      <c r="H345" s="22" t="s">
        <v>3420</v>
      </c>
      <c r="I345" s="24">
        <v>18972356552</v>
      </c>
      <c r="J345" s="25" t="s">
        <v>10490</v>
      </c>
      <c r="K345" s="22"/>
      <c r="L345" s="22" t="s">
        <v>10250</v>
      </c>
      <c r="M345" s="22" t="s">
        <v>4445</v>
      </c>
      <c r="N345" s="22" t="s">
        <v>10447</v>
      </c>
      <c r="O345" s="22"/>
      <c r="P345" s="22"/>
      <c r="Q345" s="24"/>
      <c r="R345" s="22"/>
      <c r="S345" s="24"/>
      <c r="T345" s="25"/>
    </row>
    <row r="346" ht="20.1" customHeight="1" spans="1:20">
      <c r="A346" s="22" t="s">
        <v>1080</v>
      </c>
      <c r="B346" s="23">
        <v>42075</v>
      </c>
      <c r="C346" s="24">
        <v>400</v>
      </c>
      <c r="D346" s="22" t="s">
        <v>38</v>
      </c>
      <c r="E346" s="22" t="s">
        <v>1720</v>
      </c>
      <c r="F346" s="25" t="s">
        <v>8217</v>
      </c>
      <c r="G346" s="22"/>
      <c r="H346" s="22" t="s">
        <v>41</v>
      </c>
      <c r="I346" s="24">
        <v>13507759569</v>
      </c>
      <c r="J346" s="25" t="s">
        <v>10490</v>
      </c>
      <c r="K346" s="22"/>
      <c r="L346" s="22" t="s">
        <v>10250</v>
      </c>
      <c r="M346" s="22" t="s">
        <v>10264</v>
      </c>
      <c r="N346" s="22" t="s">
        <v>10447</v>
      </c>
      <c r="O346" s="22"/>
      <c r="P346" s="22"/>
      <c r="Q346" s="24">
        <v>42075</v>
      </c>
      <c r="R346" s="22" t="s">
        <v>10250</v>
      </c>
      <c r="S346" s="24">
        <v>42075</v>
      </c>
      <c r="T346" s="25"/>
    </row>
    <row r="347" ht="20.1" customHeight="1" spans="1:20">
      <c r="A347" s="22" t="s">
        <v>1080</v>
      </c>
      <c r="B347" s="23">
        <v>42075</v>
      </c>
      <c r="C347" s="24">
        <v>400</v>
      </c>
      <c r="D347" s="22" t="s">
        <v>703</v>
      </c>
      <c r="E347" s="22" t="s">
        <v>792</v>
      </c>
      <c r="F347" s="25" t="s">
        <v>793</v>
      </c>
      <c r="G347" s="22"/>
      <c r="H347" s="22" t="s">
        <v>77</v>
      </c>
      <c r="I347" s="24">
        <v>13971810351</v>
      </c>
      <c r="J347" s="25" t="s">
        <v>10490</v>
      </c>
      <c r="K347" s="22"/>
      <c r="L347" s="22" t="s">
        <v>10250</v>
      </c>
      <c r="M347" s="22" t="s">
        <v>10264</v>
      </c>
      <c r="N347" s="22" t="s">
        <v>10447</v>
      </c>
      <c r="O347" s="22"/>
      <c r="P347" s="22"/>
      <c r="Q347" s="24">
        <v>42075</v>
      </c>
      <c r="R347" s="22" t="s">
        <v>10250</v>
      </c>
      <c r="S347" s="24">
        <v>42075</v>
      </c>
      <c r="T347" s="25"/>
    </row>
    <row r="348" ht="20.1" customHeight="1" spans="1:20">
      <c r="A348" s="22" t="s">
        <v>1080</v>
      </c>
      <c r="B348" s="23">
        <v>42075</v>
      </c>
      <c r="C348" s="24">
        <v>400</v>
      </c>
      <c r="D348" s="22" t="s">
        <v>121</v>
      </c>
      <c r="E348" s="22" t="s">
        <v>1397</v>
      </c>
      <c r="F348" s="25" t="s">
        <v>1398</v>
      </c>
      <c r="G348" s="22"/>
      <c r="H348" s="22" t="s">
        <v>2380</v>
      </c>
      <c r="I348" s="24">
        <v>15233439495</v>
      </c>
      <c r="J348" s="25" t="s">
        <v>10490</v>
      </c>
      <c r="K348" s="22"/>
      <c r="L348" s="22" t="s">
        <v>10250</v>
      </c>
      <c r="M348" s="22" t="s">
        <v>10251</v>
      </c>
      <c r="N348" s="22" t="s">
        <v>10550</v>
      </c>
      <c r="O348" s="22"/>
      <c r="P348" s="22"/>
      <c r="Q348" s="24">
        <v>42075</v>
      </c>
      <c r="R348" s="22" t="s">
        <v>10250</v>
      </c>
      <c r="S348" s="24">
        <v>42075</v>
      </c>
      <c r="T348" s="25"/>
    </row>
    <row r="349" ht="20.1" customHeight="1" spans="1:20">
      <c r="A349" s="22" t="s">
        <v>1080</v>
      </c>
      <c r="B349" s="23">
        <v>42076</v>
      </c>
      <c r="C349" s="24">
        <v>400</v>
      </c>
      <c r="D349" s="22" t="s">
        <v>703</v>
      </c>
      <c r="E349" s="22" t="s">
        <v>704</v>
      </c>
      <c r="F349" s="25" t="s">
        <v>4864</v>
      </c>
      <c r="G349" s="22"/>
      <c r="H349" s="22" t="s">
        <v>3868</v>
      </c>
      <c r="I349" s="24">
        <v>13636024271</v>
      </c>
      <c r="J349" s="25" t="s">
        <v>10490</v>
      </c>
      <c r="K349" s="22"/>
      <c r="L349" s="22" t="s">
        <v>10250</v>
      </c>
      <c r="M349" s="22" t="s">
        <v>10264</v>
      </c>
      <c r="N349" s="22" t="s">
        <v>10496</v>
      </c>
      <c r="O349" s="22"/>
      <c r="P349" s="22"/>
      <c r="Q349" s="24">
        <v>42075</v>
      </c>
      <c r="R349" s="22" t="s">
        <v>10250</v>
      </c>
      <c r="S349" s="24">
        <v>42075</v>
      </c>
      <c r="T349" s="25"/>
    </row>
    <row r="350" ht="20.1" customHeight="1" spans="1:20">
      <c r="A350" s="22" t="s">
        <v>1080</v>
      </c>
      <c r="B350" s="23">
        <v>42076</v>
      </c>
      <c r="C350" s="24">
        <v>400</v>
      </c>
      <c r="D350" s="22" t="s">
        <v>255</v>
      </c>
      <c r="E350" s="22"/>
      <c r="F350" s="25" t="s">
        <v>4932</v>
      </c>
      <c r="G350" s="22"/>
      <c r="H350" s="22" t="s">
        <v>77</v>
      </c>
      <c r="I350" s="24">
        <v>15184408247</v>
      </c>
      <c r="J350" s="25"/>
      <c r="K350" s="22"/>
      <c r="L350" s="22" t="s">
        <v>10452</v>
      </c>
      <c r="M350" s="22" t="s">
        <v>10264</v>
      </c>
      <c r="N350" s="22"/>
      <c r="O350" s="22"/>
      <c r="P350" s="22"/>
      <c r="Q350" s="24"/>
      <c r="R350" s="22"/>
      <c r="S350" s="24"/>
      <c r="T350" s="25"/>
    </row>
    <row r="351" ht="20.1" customHeight="1" spans="1:20">
      <c r="A351" s="22" t="s">
        <v>1080</v>
      </c>
      <c r="B351" s="23" t="s">
        <v>10551</v>
      </c>
      <c r="C351" s="24">
        <v>400</v>
      </c>
      <c r="D351" s="22" t="s">
        <v>27</v>
      </c>
      <c r="E351" s="22" t="s">
        <v>156</v>
      </c>
      <c r="F351" s="25" t="s">
        <v>10552</v>
      </c>
      <c r="G351" s="22"/>
      <c r="H351" s="22" t="s">
        <v>1439</v>
      </c>
      <c r="I351" s="24">
        <v>18955955770</v>
      </c>
      <c r="J351" s="25" t="s">
        <v>10553</v>
      </c>
      <c r="K351" s="22"/>
      <c r="L351" s="22" t="s">
        <v>10381</v>
      </c>
      <c r="M351" s="22" t="s">
        <v>4445</v>
      </c>
      <c r="N351" s="22" t="s">
        <v>37</v>
      </c>
      <c r="O351" s="22"/>
      <c r="P351" s="22"/>
      <c r="Q351" s="24">
        <v>42076</v>
      </c>
      <c r="R351" s="22" t="s">
        <v>10381</v>
      </c>
      <c r="S351" s="24">
        <v>42076</v>
      </c>
      <c r="T351" s="25"/>
    </row>
    <row r="352" ht="20.1" customHeight="1" spans="1:20">
      <c r="A352" s="22" t="s">
        <v>1080</v>
      </c>
      <c r="B352" s="23">
        <v>42076</v>
      </c>
      <c r="C352" s="24">
        <v>400</v>
      </c>
      <c r="D352" s="22" t="s">
        <v>255</v>
      </c>
      <c r="E352" s="22" t="s">
        <v>107</v>
      </c>
      <c r="F352" s="25" t="s">
        <v>10355</v>
      </c>
      <c r="G352" s="22"/>
      <c r="H352" s="22" t="s">
        <v>475</v>
      </c>
      <c r="I352" s="24">
        <v>13880413920</v>
      </c>
      <c r="J352" s="25" t="s">
        <v>10490</v>
      </c>
      <c r="K352" s="22"/>
      <c r="L352" s="22" t="s">
        <v>10250</v>
      </c>
      <c r="M352" s="22" t="s">
        <v>4445</v>
      </c>
      <c r="N352" s="22" t="s">
        <v>10496</v>
      </c>
      <c r="O352" s="22"/>
      <c r="P352" s="22"/>
      <c r="Q352" s="24"/>
      <c r="R352" s="22" t="s">
        <v>815</v>
      </c>
      <c r="S352" s="24"/>
      <c r="T352" s="25"/>
    </row>
    <row r="353" ht="20.1" customHeight="1" spans="1:20">
      <c r="A353" s="22" t="s">
        <v>1080</v>
      </c>
      <c r="B353" s="23">
        <v>42079</v>
      </c>
      <c r="C353" s="24">
        <v>400</v>
      </c>
      <c r="D353" s="22" t="s">
        <v>277</v>
      </c>
      <c r="E353" s="22" t="s">
        <v>1291</v>
      </c>
      <c r="F353" s="25" t="s">
        <v>1387</v>
      </c>
      <c r="G353" s="22"/>
      <c r="H353" s="22" t="s">
        <v>258</v>
      </c>
      <c r="I353" s="24">
        <v>13991481687</v>
      </c>
      <c r="J353" s="25" t="s">
        <v>10506</v>
      </c>
      <c r="K353" s="22"/>
      <c r="L353" s="22" t="s">
        <v>10250</v>
      </c>
      <c r="M353" s="22" t="s">
        <v>10251</v>
      </c>
      <c r="N353" s="22" t="s">
        <v>10554</v>
      </c>
      <c r="O353" s="22"/>
      <c r="P353" s="22"/>
      <c r="Q353" s="24">
        <v>42079</v>
      </c>
      <c r="R353" s="22" t="s">
        <v>10250</v>
      </c>
      <c r="S353" s="24">
        <v>42079</v>
      </c>
      <c r="T353" s="25"/>
    </row>
    <row r="354" ht="20.1" customHeight="1" spans="1:20">
      <c r="A354" s="22" t="s">
        <v>1080</v>
      </c>
      <c r="B354" s="23">
        <v>42079</v>
      </c>
      <c r="C354" s="24">
        <v>400</v>
      </c>
      <c r="D354" s="22" t="s">
        <v>827</v>
      </c>
      <c r="E354" s="22" t="s">
        <v>2677</v>
      </c>
      <c r="F354" s="25" t="s">
        <v>2678</v>
      </c>
      <c r="G354" s="22"/>
      <c r="H354" s="22" t="s">
        <v>10508</v>
      </c>
      <c r="I354" s="24">
        <v>15349569906</v>
      </c>
      <c r="J354" s="25" t="s">
        <v>10555</v>
      </c>
      <c r="K354" s="22"/>
      <c r="L354" s="22" t="s">
        <v>223</v>
      </c>
      <c r="M354" s="22" t="s">
        <v>4445</v>
      </c>
      <c r="N354" s="22" t="s">
        <v>4062</v>
      </c>
      <c r="O354" s="22"/>
      <c r="P354" s="22"/>
      <c r="Q354" s="24">
        <v>42079</v>
      </c>
      <c r="R354" s="22" t="s">
        <v>223</v>
      </c>
      <c r="S354" s="24">
        <v>42079</v>
      </c>
      <c r="T354" s="25"/>
    </row>
    <row r="355" ht="20.1" customHeight="1" spans="1:20">
      <c r="A355" s="22" t="s">
        <v>1080</v>
      </c>
      <c r="B355" s="23">
        <v>42079</v>
      </c>
      <c r="C355" s="24">
        <v>400</v>
      </c>
      <c r="D355" s="22" t="s">
        <v>277</v>
      </c>
      <c r="E355" s="22" t="s">
        <v>278</v>
      </c>
      <c r="F355" s="25" t="s">
        <v>10293</v>
      </c>
      <c r="G355" s="22"/>
      <c r="H355" s="22" t="s">
        <v>10556</v>
      </c>
      <c r="I355" s="24">
        <v>18602953867</v>
      </c>
      <c r="J355" s="25" t="s">
        <v>10490</v>
      </c>
      <c r="K355" s="22"/>
      <c r="L355" s="22" t="s">
        <v>10250</v>
      </c>
      <c r="M355" s="22" t="s">
        <v>4445</v>
      </c>
      <c r="N355" s="22" t="s">
        <v>10496</v>
      </c>
      <c r="O355" s="22"/>
      <c r="P355" s="22"/>
      <c r="Q355" s="24">
        <v>42079</v>
      </c>
      <c r="R355" s="22" t="s">
        <v>10250</v>
      </c>
      <c r="S355" s="24">
        <v>42079</v>
      </c>
      <c r="T355" s="25"/>
    </row>
    <row r="356" ht="20.1" customHeight="1" spans="1:20">
      <c r="A356" s="22" t="s">
        <v>1080</v>
      </c>
      <c r="B356" s="23">
        <v>42079</v>
      </c>
      <c r="C356" s="24">
        <v>400</v>
      </c>
      <c r="D356" s="22" t="s">
        <v>113</v>
      </c>
      <c r="E356" s="22" t="s">
        <v>114</v>
      </c>
      <c r="F356" s="25" t="s">
        <v>4547</v>
      </c>
      <c r="G356" s="22"/>
      <c r="H356" s="22" t="s">
        <v>258</v>
      </c>
      <c r="I356" s="24">
        <v>18653269899</v>
      </c>
      <c r="J356" s="25" t="s">
        <v>10490</v>
      </c>
      <c r="K356" s="22"/>
      <c r="L356" s="22" t="s">
        <v>10250</v>
      </c>
      <c r="M356" s="22" t="s">
        <v>10264</v>
      </c>
      <c r="N356" s="22" t="s">
        <v>37</v>
      </c>
      <c r="O356" s="22"/>
      <c r="P356" s="22"/>
      <c r="Q356" s="24">
        <v>42079</v>
      </c>
      <c r="R356" s="22" t="s">
        <v>10250</v>
      </c>
      <c r="S356" s="24">
        <v>42079</v>
      </c>
      <c r="T356" s="25"/>
    </row>
    <row r="357" ht="20.1" customHeight="1" spans="1:20">
      <c r="A357" s="22" t="s">
        <v>1080</v>
      </c>
      <c r="B357" s="23">
        <v>42079</v>
      </c>
      <c r="C357" s="24">
        <v>400</v>
      </c>
      <c r="D357" s="22" t="s">
        <v>38</v>
      </c>
      <c r="E357" s="22" t="s">
        <v>430</v>
      </c>
      <c r="F357" s="25" t="s">
        <v>10296</v>
      </c>
      <c r="G357" s="22"/>
      <c r="H357" s="22" t="s">
        <v>41</v>
      </c>
      <c r="I357" s="24">
        <v>18507736627</v>
      </c>
      <c r="J357" s="25" t="s">
        <v>10367</v>
      </c>
      <c r="K357" s="22"/>
      <c r="L357" s="22" t="s">
        <v>10250</v>
      </c>
      <c r="M357" s="22" t="s">
        <v>10264</v>
      </c>
      <c r="N357" s="22" t="s">
        <v>10447</v>
      </c>
      <c r="O357" s="22"/>
      <c r="P357" s="22"/>
      <c r="Q357" s="24">
        <v>42079</v>
      </c>
      <c r="R357" s="22" t="s">
        <v>10250</v>
      </c>
      <c r="S357" s="24">
        <v>42079</v>
      </c>
      <c r="T357" s="25"/>
    </row>
    <row r="358" ht="20.1" customHeight="1" spans="1:20">
      <c r="A358" s="22" t="s">
        <v>1080</v>
      </c>
      <c r="B358" s="23">
        <v>42079</v>
      </c>
      <c r="C358" s="24">
        <v>400</v>
      </c>
      <c r="D358" s="22" t="s">
        <v>45</v>
      </c>
      <c r="E358" s="22" t="s">
        <v>1353</v>
      </c>
      <c r="F358" s="25" t="s">
        <v>1354</v>
      </c>
      <c r="G358" s="22"/>
      <c r="H358" s="22" t="s">
        <v>48</v>
      </c>
      <c r="I358" s="24">
        <v>18695958828</v>
      </c>
      <c r="J358" s="25" t="s">
        <v>10490</v>
      </c>
      <c r="K358" s="22"/>
      <c r="L358" s="22" t="s">
        <v>10250</v>
      </c>
      <c r="M358" s="22" t="s">
        <v>10251</v>
      </c>
      <c r="N358" s="22" t="s">
        <v>10557</v>
      </c>
      <c r="O358" s="22"/>
      <c r="P358" s="22"/>
      <c r="Q358" s="24">
        <v>42079</v>
      </c>
      <c r="R358" s="22" t="s">
        <v>10250</v>
      </c>
      <c r="S358" s="24">
        <v>42079</v>
      </c>
      <c r="T358" s="25"/>
    </row>
    <row r="359" ht="20.1" customHeight="1" spans="1:20">
      <c r="A359" s="22" t="s">
        <v>1080</v>
      </c>
      <c r="B359" s="23">
        <v>42080</v>
      </c>
      <c r="C359" s="24">
        <v>400</v>
      </c>
      <c r="D359" s="22" t="s">
        <v>1394</v>
      </c>
      <c r="E359" s="22" t="s">
        <v>1395</v>
      </c>
      <c r="F359" s="25" t="s">
        <v>1396</v>
      </c>
      <c r="G359" s="22"/>
      <c r="H359" s="22" t="s">
        <v>1128</v>
      </c>
      <c r="I359" s="24">
        <v>13997210239</v>
      </c>
      <c r="J359" s="25" t="s">
        <v>10418</v>
      </c>
      <c r="K359" s="22"/>
      <c r="L359" s="22" t="s">
        <v>223</v>
      </c>
      <c r="M359" s="22" t="s">
        <v>4445</v>
      </c>
      <c r="N359" s="22" t="s">
        <v>4062</v>
      </c>
      <c r="O359" s="22"/>
      <c r="P359" s="22"/>
      <c r="Q359" s="24">
        <v>42079</v>
      </c>
      <c r="R359" s="22" t="s">
        <v>223</v>
      </c>
      <c r="S359" s="24">
        <v>42080</v>
      </c>
      <c r="T359" s="25"/>
    </row>
    <row r="360" ht="20.1" customHeight="1" spans="1:20">
      <c r="A360" s="22" t="s">
        <v>1080</v>
      </c>
      <c r="B360" s="23">
        <v>42080</v>
      </c>
      <c r="C360" s="24">
        <v>400</v>
      </c>
      <c r="D360" s="22" t="s">
        <v>81</v>
      </c>
      <c r="E360" s="22" t="s">
        <v>82</v>
      </c>
      <c r="F360" s="25" t="s">
        <v>153</v>
      </c>
      <c r="G360" s="22"/>
      <c r="H360" s="22" t="s">
        <v>396</v>
      </c>
      <c r="I360" s="24">
        <v>15207419724</v>
      </c>
      <c r="J360" s="25" t="s">
        <v>10418</v>
      </c>
      <c r="K360" s="22"/>
      <c r="L360" s="22" t="s">
        <v>223</v>
      </c>
      <c r="M360" s="22" t="s">
        <v>4445</v>
      </c>
      <c r="N360" s="22" t="s">
        <v>4062</v>
      </c>
      <c r="O360" s="22"/>
      <c r="P360" s="22"/>
      <c r="Q360" s="24">
        <v>42080</v>
      </c>
      <c r="R360" s="22" t="s">
        <v>10250</v>
      </c>
      <c r="S360" s="24">
        <v>42080</v>
      </c>
      <c r="T360" s="25"/>
    </row>
    <row r="361" ht="20.1" customHeight="1" spans="1:20">
      <c r="A361" s="22" t="s">
        <v>1080</v>
      </c>
      <c r="B361" s="23">
        <v>42080</v>
      </c>
      <c r="C361" s="24">
        <v>400</v>
      </c>
      <c r="D361" s="22" t="s">
        <v>45</v>
      </c>
      <c r="E361" s="22" t="s">
        <v>1573</v>
      </c>
      <c r="F361" s="25" t="s">
        <v>10558</v>
      </c>
      <c r="G361" s="22"/>
      <c r="H361" s="22" t="s">
        <v>77</v>
      </c>
      <c r="I361" s="24">
        <v>18736169039</v>
      </c>
      <c r="J361" s="25" t="s">
        <v>10367</v>
      </c>
      <c r="K361" s="22"/>
      <c r="L361" s="22" t="s">
        <v>10250</v>
      </c>
      <c r="M361" s="22" t="s">
        <v>10251</v>
      </c>
      <c r="N361" s="22" t="s">
        <v>10496</v>
      </c>
      <c r="O361" s="22"/>
      <c r="P361" s="22"/>
      <c r="Q361" s="24">
        <v>42080</v>
      </c>
      <c r="R361" s="22" t="s">
        <v>10250</v>
      </c>
      <c r="S361" s="24">
        <v>42080</v>
      </c>
      <c r="T361" s="25"/>
    </row>
    <row r="362" ht="20.1" customHeight="1" spans="1:20">
      <c r="A362" s="22" t="s">
        <v>1080</v>
      </c>
      <c r="B362" s="23">
        <v>42080</v>
      </c>
      <c r="C362" s="24">
        <v>400</v>
      </c>
      <c r="D362" s="22" t="s">
        <v>81</v>
      </c>
      <c r="E362" s="22" t="s">
        <v>1329</v>
      </c>
      <c r="F362" s="25" t="s">
        <v>1865</v>
      </c>
      <c r="G362" s="22"/>
      <c r="H362" s="22" t="s">
        <v>30</v>
      </c>
      <c r="I362" s="24">
        <v>13187341790</v>
      </c>
      <c r="J362" s="25" t="s">
        <v>10490</v>
      </c>
      <c r="K362" s="22"/>
      <c r="L362" s="22" t="s">
        <v>10250</v>
      </c>
      <c r="M362" s="22" t="s">
        <v>10269</v>
      </c>
      <c r="N362" s="22" t="s">
        <v>10269</v>
      </c>
      <c r="O362" s="22"/>
      <c r="P362" s="22"/>
      <c r="Q362" s="24">
        <v>42081</v>
      </c>
      <c r="R362" s="22" t="s">
        <v>10250</v>
      </c>
      <c r="S362" s="24">
        <v>42080</v>
      </c>
      <c r="T362" s="25"/>
    </row>
    <row r="363" ht="20.1" customHeight="1" spans="1:20">
      <c r="A363" s="22" t="s">
        <v>1080</v>
      </c>
      <c r="B363" s="23">
        <v>42081</v>
      </c>
      <c r="C363" s="24">
        <v>400</v>
      </c>
      <c r="D363" s="22" t="s">
        <v>121</v>
      </c>
      <c r="E363" s="22" t="s">
        <v>803</v>
      </c>
      <c r="F363" s="25" t="s">
        <v>10559</v>
      </c>
      <c r="G363" s="22"/>
      <c r="H363" s="22" t="s">
        <v>875</v>
      </c>
      <c r="I363" s="24">
        <v>13483137767</v>
      </c>
      <c r="J363" s="25" t="s">
        <v>10490</v>
      </c>
      <c r="K363" s="22"/>
      <c r="L363" s="22" t="s">
        <v>10250</v>
      </c>
      <c r="M363" s="22" t="s">
        <v>10251</v>
      </c>
      <c r="N363" s="22" t="s">
        <v>10560</v>
      </c>
      <c r="O363" s="22"/>
      <c r="P363" s="22"/>
      <c r="Q363" s="24">
        <v>42080</v>
      </c>
      <c r="R363" s="22" t="s">
        <v>10250</v>
      </c>
      <c r="S363" s="24">
        <v>42080</v>
      </c>
      <c r="T363" s="25"/>
    </row>
    <row r="364" ht="20.1" customHeight="1" spans="1:20">
      <c r="A364" s="22" t="s">
        <v>1080</v>
      </c>
      <c r="B364" s="23">
        <v>42081</v>
      </c>
      <c r="C364" s="24">
        <v>400</v>
      </c>
      <c r="D364" s="22" t="s">
        <v>55</v>
      </c>
      <c r="E364" s="22" t="s">
        <v>7179</v>
      </c>
      <c r="F364" s="25" t="s">
        <v>7180</v>
      </c>
      <c r="G364" s="22"/>
      <c r="H364" s="22" t="s">
        <v>552</v>
      </c>
      <c r="I364" s="24">
        <v>13310113797</v>
      </c>
      <c r="J364" s="25" t="s">
        <v>10490</v>
      </c>
      <c r="K364" s="22"/>
      <c r="L364" s="22" t="s">
        <v>10490</v>
      </c>
      <c r="M364" s="22" t="s">
        <v>10251</v>
      </c>
      <c r="N364" s="22" t="s">
        <v>10496</v>
      </c>
      <c r="O364" s="22"/>
      <c r="P364" s="22"/>
      <c r="Q364" s="24">
        <v>42081</v>
      </c>
      <c r="R364" s="22" t="s">
        <v>523</v>
      </c>
      <c r="S364" s="24">
        <v>42081</v>
      </c>
      <c r="T364" s="25"/>
    </row>
    <row r="365" ht="20.1" customHeight="1" spans="1:20">
      <c r="A365" s="22" t="s">
        <v>1080</v>
      </c>
      <c r="B365" s="23">
        <v>42082</v>
      </c>
      <c r="C365" s="24">
        <v>400</v>
      </c>
      <c r="D365" s="22" t="s">
        <v>113</v>
      </c>
      <c r="E365" s="22" t="s">
        <v>10561</v>
      </c>
      <c r="F365" s="25" t="s">
        <v>4837</v>
      </c>
      <c r="G365" s="22"/>
      <c r="H365" s="22" t="s">
        <v>48</v>
      </c>
      <c r="I365" s="24">
        <v>18605343443</v>
      </c>
      <c r="J365" s="25" t="s">
        <v>10562</v>
      </c>
      <c r="K365" s="22"/>
      <c r="L365" s="22" t="s">
        <v>10452</v>
      </c>
      <c r="M365" s="22" t="s">
        <v>10563</v>
      </c>
      <c r="N365" s="22" t="s">
        <v>37</v>
      </c>
      <c r="O365" s="22"/>
      <c r="P365" s="22"/>
      <c r="Q365" s="24">
        <v>42082</v>
      </c>
      <c r="R365" s="22" t="s">
        <v>10452</v>
      </c>
      <c r="S365" s="24">
        <v>42082</v>
      </c>
      <c r="T365" s="25"/>
    </row>
    <row r="366" ht="20.1" customHeight="1" spans="1:20">
      <c r="A366" s="22" t="s">
        <v>1080</v>
      </c>
      <c r="B366" s="23">
        <v>42082</v>
      </c>
      <c r="C366" s="24">
        <v>400</v>
      </c>
      <c r="D366" s="22" t="s">
        <v>255</v>
      </c>
      <c r="E366" s="22" t="s">
        <v>107</v>
      </c>
      <c r="F366" s="25" t="s">
        <v>2176</v>
      </c>
      <c r="G366" s="22"/>
      <c r="H366" s="22" t="s">
        <v>48</v>
      </c>
      <c r="I366" s="24">
        <v>13880247398</v>
      </c>
      <c r="J366" s="25" t="s">
        <v>10564</v>
      </c>
      <c r="K366" s="22"/>
      <c r="L366" s="22" t="s">
        <v>10250</v>
      </c>
      <c r="M366" s="22" t="s">
        <v>10251</v>
      </c>
      <c r="N366" s="22" t="s">
        <v>10565</v>
      </c>
      <c r="O366" s="22"/>
      <c r="P366" s="22"/>
      <c r="Q366" s="24">
        <v>42082</v>
      </c>
      <c r="R366" s="22" t="s">
        <v>10250</v>
      </c>
      <c r="S366" s="24">
        <v>42082</v>
      </c>
      <c r="T366" s="25"/>
    </row>
    <row r="367" ht="20.1" customHeight="1" spans="1:20">
      <c r="A367" s="22" t="s">
        <v>1080</v>
      </c>
      <c r="B367" s="23">
        <v>42082</v>
      </c>
      <c r="C367" s="24">
        <v>400</v>
      </c>
      <c r="D367" s="22" t="s">
        <v>566</v>
      </c>
      <c r="E367" s="22" t="s">
        <v>10566</v>
      </c>
      <c r="F367" s="25" t="s">
        <v>10567</v>
      </c>
      <c r="G367" s="22"/>
      <c r="H367" s="22" t="s">
        <v>475</v>
      </c>
      <c r="I367" s="24">
        <v>13661246710</v>
      </c>
      <c r="J367" s="25" t="s">
        <v>4635</v>
      </c>
      <c r="K367" s="22"/>
      <c r="L367" s="22" t="s">
        <v>10568</v>
      </c>
      <c r="M367" s="22" t="s">
        <v>4445</v>
      </c>
      <c r="N367" s="22" t="s">
        <v>37</v>
      </c>
      <c r="O367" s="22"/>
      <c r="P367" s="22"/>
      <c r="Q367" s="24">
        <v>42082</v>
      </c>
      <c r="R367" s="22" t="s">
        <v>10568</v>
      </c>
      <c r="S367" s="24">
        <v>42082</v>
      </c>
      <c r="T367" s="25"/>
    </row>
    <row r="368" ht="20.1" customHeight="1" spans="1:20">
      <c r="A368" s="22" t="s">
        <v>1080</v>
      </c>
      <c r="B368" s="23">
        <v>42082</v>
      </c>
      <c r="C368" s="24">
        <v>400</v>
      </c>
      <c r="D368" s="22" t="s">
        <v>566</v>
      </c>
      <c r="E368" s="22" t="s">
        <v>3897</v>
      </c>
      <c r="F368" s="25" t="s">
        <v>3898</v>
      </c>
      <c r="G368" s="22"/>
      <c r="H368" s="22" t="s">
        <v>48</v>
      </c>
      <c r="I368" s="24">
        <v>13911061812</v>
      </c>
      <c r="J368" s="25" t="s">
        <v>4635</v>
      </c>
      <c r="K368" s="22"/>
      <c r="L368" s="22" t="s">
        <v>10568</v>
      </c>
      <c r="M368" s="22" t="s">
        <v>4445</v>
      </c>
      <c r="N368" s="22" t="s">
        <v>37</v>
      </c>
      <c r="O368" s="22"/>
      <c r="P368" s="22"/>
      <c r="Q368" s="24">
        <v>42082</v>
      </c>
      <c r="R368" s="22" t="s">
        <v>10568</v>
      </c>
      <c r="S368" s="24">
        <v>42082</v>
      </c>
      <c r="T368" s="25"/>
    </row>
    <row r="369" ht="20.1" customHeight="1" spans="1:20">
      <c r="A369" s="22" t="s">
        <v>1080</v>
      </c>
      <c r="B369" s="23">
        <v>42082</v>
      </c>
      <c r="C369" s="24">
        <v>400</v>
      </c>
      <c r="D369" s="22" t="s">
        <v>277</v>
      </c>
      <c r="E369" s="22" t="s">
        <v>614</v>
      </c>
      <c r="F369" s="25" t="s">
        <v>10569</v>
      </c>
      <c r="G369" s="22"/>
      <c r="H369" s="22" t="s">
        <v>475</v>
      </c>
      <c r="I369" s="24">
        <v>13309116578</v>
      </c>
      <c r="J369" s="25" t="s">
        <v>10418</v>
      </c>
      <c r="K369" s="22"/>
      <c r="L369" s="22" t="s">
        <v>10452</v>
      </c>
      <c r="M369" s="22" t="s">
        <v>4445</v>
      </c>
      <c r="N369" s="22" t="s">
        <v>4062</v>
      </c>
      <c r="O369" s="22"/>
      <c r="P369" s="22"/>
      <c r="Q369" s="24">
        <v>42082</v>
      </c>
      <c r="R369" s="22" t="s">
        <v>120</v>
      </c>
      <c r="S369" s="24">
        <v>42082</v>
      </c>
      <c r="T369" s="25"/>
    </row>
    <row r="370" ht="20.1" customHeight="1" spans="1:20">
      <c r="A370" s="22" t="s">
        <v>1080</v>
      </c>
      <c r="B370" s="23">
        <v>42083</v>
      </c>
      <c r="C370" s="24">
        <v>400</v>
      </c>
      <c r="D370" s="22" t="s">
        <v>113</v>
      </c>
      <c r="E370" s="22" t="s">
        <v>385</v>
      </c>
      <c r="F370" s="25" t="s">
        <v>1949</v>
      </c>
      <c r="G370" s="22"/>
      <c r="H370" s="22" t="s">
        <v>10475</v>
      </c>
      <c r="I370" s="24">
        <v>13280366196</v>
      </c>
      <c r="J370" s="25" t="s">
        <v>10490</v>
      </c>
      <c r="K370" s="22"/>
      <c r="L370" s="22" t="s">
        <v>10250</v>
      </c>
      <c r="M370" s="22" t="s">
        <v>10264</v>
      </c>
      <c r="N370" s="22" t="s">
        <v>37</v>
      </c>
      <c r="O370" s="22"/>
      <c r="P370" s="22"/>
      <c r="Q370" s="24">
        <v>42086</v>
      </c>
      <c r="R370" s="22" t="s">
        <v>10250</v>
      </c>
      <c r="S370" s="24">
        <v>42086</v>
      </c>
      <c r="T370" s="25"/>
    </row>
    <row r="371" ht="20.1" customHeight="1" spans="1:20">
      <c r="A371" s="22" t="s">
        <v>1080</v>
      </c>
      <c r="B371" s="23">
        <v>42083</v>
      </c>
      <c r="C371" s="24">
        <v>400</v>
      </c>
      <c r="D371" s="22" t="s">
        <v>703</v>
      </c>
      <c r="E371" s="22" t="s">
        <v>7572</v>
      </c>
      <c r="F371" s="25" t="s">
        <v>7573</v>
      </c>
      <c r="G371" s="22"/>
      <c r="H371" s="22" t="s">
        <v>767</v>
      </c>
      <c r="I371" s="24">
        <v>13986944444</v>
      </c>
      <c r="J371" s="25" t="s">
        <v>10367</v>
      </c>
      <c r="K371" s="22"/>
      <c r="L371" s="22" t="s">
        <v>223</v>
      </c>
      <c r="M371" s="22" t="s">
        <v>10264</v>
      </c>
      <c r="N371" s="22" t="s">
        <v>37</v>
      </c>
      <c r="O371" s="22"/>
      <c r="P371" s="22"/>
      <c r="Q371" s="24">
        <v>42086</v>
      </c>
      <c r="R371" s="22" t="s">
        <v>10250</v>
      </c>
      <c r="S371" s="24">
        <v>42086</v>
      </c>
      <c r="T371" s="25"/>
    </row>
    <row r="372" ht="20.1" customHeight="1" spans="1:20">
      <c r="A372" s="22" t="s">
        <v>1080</v>
      </c>
      <c r="B372" s="23">
        <v>42083</v>
      </c>
      <c r="C372" s="24">
        <v>400</v>
      </c>
      <c r="D372" s="22" t="s">
        <v>255</v>
      </c>
      <c r="E372" s="22" t="s">
        <v>674</v>
      </c>
      <c r="F372" s="25" t="s">
        <v>4669</v>
      </c>
      <c r="G372" s="22"/>
      <c r="H372" s="22" t="s">
        <v>169</v>
      </c>
      <c r="I372" s="24">
        <v>13890579847</v>
      </c>
      <c r="J372" s="25" t="s">
        <v>10570</v>
      </c>
      <c r="K372" s="22"/>
      <c r="L372" s="22" t="s">
        <v>223</v>
      </c>
      <c r="M372" s="22" t="s">
        <v>4445</v>
      </c>
      <c r="N372" s="22" t="s">
        <v>7776</v>
      </c>
      <c r="O372" s="22"/>
      <c r="P372" s="22"/>
      <c r="Q372" s="24"/>
      <c r="R372" s="22"/>
      <c r="S372" s="24"/>
      <c r="T372" s="25"/>
    </row>
    <row r="373" ht="20.1" customHeight="1" spans="1:20">
      <c r="A373" s="22" t="s">
        <v>1080</v>
      </c>
      <c r="B373" s="23">
        <v>42086</v>
      </c>
      <c r="C373" s="24">
        <v>400</v>
      </c>
      <c r="D373" s="22" t="s">
        <v>27</v>
      </c>
      <c r="E373" s="22" t="s">
        <v>10518</v>
      </c>
      <c r="F373" s="25" t="s">
        <v>2997</v>
      </c>
      <c r="G373" s="22"/>
      <c r="H373" s="22" t="s">
        <v>2998</v>
      </c>
      <c r="I373" s="24">
        <v>15212145735</v>
      </c>
      <c r="J373" s="25" t="s">
        <v>10571</v>
      </c>
      <c r="K373" s="22"/>
      <c r="L373" s="22" t="s">
        <v>223</v>
      </c>
      <c r="M373" s="22" t="s">
        <v>4445</v>
      </c>
      <c r="N373" s="22" t="s">
        <v>10572</v>
      </c>
      <c r="O373" s="22"/>
      <c r="P373" s="22"/>
      <c r="Q373" s="24">
        <v>42086</v>
      </c>
      <c r="R373" s="22" t="s">
        <v>223</v>
      </c>
      <c r="S373" s="24">
        <v>42086</v>
      </c>
      <c r="T373" s="25"/>
    </row>
    <row r="374" ht="20.1" customHeight="1" spans="1:20">
      <c r="A374" s="22" t="s">
        <v>1080</v>
      </c>
      <c r="B374" s="23">
        <v>42086</v>
      </c>
      <c r="C374" s="24">
        <v>400</v>
      </c>
      <c r="D374" s="22" t="s">
        <v>27</v>
      </c>
      <c r="E374" s="22" t="s">
        <v>10379</v>
      </c>
      <c r="F374" s="25" t="s">
        <v>2662</v>
      </c>
      <c r="G374" s="22"/>
      <c r="H374" s="22" t="s">
        <v>10573</v>
      </c>
      <c r="I374" s="24">
        <v>13955851003</v>
      </c>
      <c r="J374" s="25" t="s">
        <v>10574</v>
      </c>
      <c r="K374" s="22"/>
      <c r="L374" s="22" t="s">
        <v>10452</v>
      </c>
      <c r="M374" s="22" t="s">
        <v>4445</v>
      </c>
      <c r="N374" s="22" t="s">
        <v>37</v>
      </c>
      <c r="O374" s="22"/>
      <c r="P374" s="22"/>
      <c r="Q374" s="24">
        <v>42086</v>
      </c>
      <c r="R374" s="22" t="s">
        <v>59</v>
      </c>
      <c r="S374" s="24">
        <v>42086</v>
      </c>
      <c r="T374" s="25"/>
    </row>
    <row r="375" ht="20.1" customHeight="1" spans="1:20">
      <c r="A375" s="22" t="s">
        <v>1080</v>
      </c>
      <c r="B375" s="23">
        <v>42086</v>
      </c>
      <c r="C375" s="24">
        <v>400</v>
      </c>
      <c r="D375" s="22" t="s">
        <v>277</v>
      </c>
      <c r="E375" s="22" t="s">
        <v>10575</v>
      </c>
      <c r="F375" s="25" t="s">
        <v>1387</v>
      </c>
      <c r="G375" s="22"/>
      <c r="H375" s="22" t="s">
        <v>258</v>
      </c>
      <c r="I375" s="24">
        <v>13991481687</v>
      </c>
      <c r="J375" s="25" t="s">
        <v>10490</v>
      </c>
      <c r="K375" s="22"/>
      <c r="L375" s="22" t="s">
        <v>10452</v>
      </c>
      <c r="M375" s="22" t="s">
        <v>4445</v>
      </c>
      <c r="N375" s="22" t="s">
        <v>37</v>
      </c>
      <c r="O375" s="22"/>
      <c r="P375" s="22"/>
      <c r="Q375" s="24">
        <v>42086</v>
      </c>
      <c r="R375" s="22" t="s">
        <v>10250</v>
      </c>
      <c r="S375" s="24">
        <v>42086</v>
      </c>
      <c r="T375" s="25"/>
    </row>
    <row r="376" ht="20.1" customHeight="1" spans="1:20">
      <c r="A376" s="22" t="s">
        <v>1080</v>
      </c>
      <c r="B376" s="23">
        <v>42086</v>
      </c>
      <c r="C376" s="24">
        <v>400</v>
      </c>
      <c r="D376" s="22" t="s">
        <v>121</v>
      </c>
      <c r="E376" s="22" t="s">
        <v>803</v>
      </c>
      <c r="F376" s="25" t="s">
        <v>10559</v>
      </c>
      <c r="G376" s="22"/>
      <c r="H376" s="22" t="s">
        <v>875</v>
      </c>
      <c r="I376" s="24">
        <v>13483137767</v>
      </c>
      <c r="J376" s="25" t="s">
        <v>10576</v>
      </c>
      <c r="K376" s="22"/>
      <c r="L376" s="22" t="s">
        <v>10250</v>
      </c>
      <c r="M376" s="22" t="s">
        <v>60</v>
      </c>
      <c r="N376" s="22" t="s">
        <v>37</v>
      </c>
      <c r="O376" s="22"/>
      <c r="P376" s="22"/>
      <c r="Q376" s="24">
        <v>42086</v>
      </c>
      <c r="R376" s="22" t="s">
        <v>10250</v>
      </c>
      <c r="S376" s="24">
        <v>42086</v>
      </c>
      <c r="T376" s="25"/>
    </row>
    <row r="377" ht="20.1" customHeight="1" spans="1:20">
      <c r="A377" s="22" t="s">
        <v>1080</v>
      </c>
      <c r="B377" s="23">
        <v>42086</v>
      </c>
      <c r="C377" s="24">
        <v>400</v>
      </c>
      <c r="D377" s="22" t="s">
        <v>121</v>
      </c>
      <c r="E377" s="22" t="s">
        <v>2131</v>
      </c>
      <c r="F377" s="25" t="s">
        <v>5608</v>
      </c>
      <c r="G377" s="22"/>
      <c r="H377" s="22" t="s">
        <v>1537</v>
      </c>
      <c r="I377" s="24">
        <v>156310615558</v>
      </c>
      <c r="J377" s="25" t="s">
        <v>10490</v>
      </c>
      <c r="K377" s="22"/>
      <c r="L377" s="22" t="s">
        <v>223</v>
      </c>
      <c r="M377" s="22" t="s">
        <v>60</v>
      </c>
      <c r="N377" s="22" t="s">
        <v>7776</v>
      </c>
      <c r="O377" s="22"/>
      <c r="P377" s="22"/>
      <c r="Q377" s="24">
        <v>42086</v>
      </c>
      <c r="R377" s="22" t="s">
        <v>10427</v>
      </c>
      <c r="S377" s="24">
        <v>42086</v>
      </c>
      <c r="T377" s="25"/>
    </row>
    <row r="378" ht="20.1" customHeight="1" spans="1:20">
      <c r="A378" s="22" t="s">
        <v>1080</v>
      </c>
      <c r="B378" s="23">
        <v>42086</v>
      </c>
      <c r="C378" s="24">
        <v>400</v>
      </c>
      <c r="D378" s="22" t="s">
        <v>703</v>
      </c>
      <c r="E378" s="22" t="s">
        <v>704</v>
      </c>
      <c r="F378" s="25" t="s">
        <v>4864</v>
      </c>
      <c r="G378" s="22"/>
      <c r="H378" s="22" t="s">
        <v>3868</v>
      </c>
      <c r="I378" s="24">
        <v>13636024271</v>
      </c>
      <c r="J378" s="25" t="s">
        <v>10490</v>
      </c>
      <c r="K378" s="22"/>
      <c r="L378" s="22" t="s">
        <v>10250</v>
      </c>
      <c r="M378" s="22" t="s">
        <v>60</v>
      </c>
      <c r="N378" s="22" t="s">
        <v>37</v>
      </c>
      <c r="O378" s="22"/>
      <c r="P378" s="22"/>
      <c r="Q378" s="24">
        <v>42086</v>
      </c>
      <c r="R378" s="22" t="s">
        <v>10250</v>
      </c>
      <c r="S378" s="24">
        <v>42086</v>
      </c>
      <c r="T378" s="25"/>
    </row>
    <row r="379" ht="20.1" customHeight="1" spans="1:20">
      <c r="A379" s="22" t="s">
        <v>1080</v>
      </c>
      <c r="B379" s="23">
        <v>42086</v>
      </c>
      <c r="C379" s="24">
        <v>400</v>
      </c>
      <c r="D379" s="22" t="s">
        <v>277</v>
      </c>
      <c r="E379" s="22" t="s">
        <v>1116</v>
      </c>
      <c r="F379" s="25" t="s">
        <v>1117</v>
      </c>
      <c r="G379" s="22"/>
      <c r="H379" s="22" t="s">
        <v>1118</v>
      </c>
      <c r="I379" s="24">
        <v>13892313539</v>
      </c>
      <c r="J379" s="25" t="s">
        <v>10490</v>
      </c>
      <c r="K379" s="22"/>
      <c r="L379" s="22" t="s">
        <v>10250</v>
      </c>
      <c r="M379" s="22" t="s">
        <v>60</v>
      </c>
      <c r="N379" s="22" t="s">
        <v>37</v>
      </c>
      <c r="O379" s="22"/>
      <c r="P379" s="22"/>
      <c r="Q379" s="24">
        <v>42086</v>
      </c>
      <c r="R379" s="22" t="s">
        <v>10250</v>
      </c>
      <c r="S379" s="24">
        <v>42086</v>
      </c>
      <c r="T379" s="25"/>
    </row>
    <row r="380" ht="20.1" customHeight="1" spans="1:20">
      <c r="A380" s="22" t="s">
        <v>1080</v>
      </c>
      <c r="B380" s="23">
        <v>42086</v>
      </c>
      <c r="C380" s="24">
        <v>400</v>
      </c>
      <c r="D380" s="22" t="s">
        <v>255</v>
      </c>
      <c r="E380" s="22" t="s">
        <v>1813</v>
      </c>
      <c r="F380" s="25" t="s">
        <v>1814</v>
      </c>
      <c r="G380" s="22"/>
      <c r="H380" s="22" t="s">
        <v>5337</v>
      </c>
      <c r="I380" s="24">
        <v>13881096603</v>
      </c>
      <c r="J380" s="25" t="s">
        <v>10490</v>
      </c>
      <c r="K380" s="22"/>
      <c r="L380" s="22" t="s">
        <v>10250</v>
      </c>
      <c r="M380" s="22" t="s">
        <v>60</v>
      </c>
      <c r="N380" s="22" t="s">
        <v>37</v>
      </c>
      <c r="O380" s="22"/>
      <c r="P380" s="22"/>
      <c r="Q380" s="24">
        <v>42086</v>
      </c>
      <c r="R380" s="22" t="s">
        <v>10250</v>
      </c>
      <c r="S380" s="24">
        <v>42086</v>
      </c>
      <c r="T380" s="25"/>
    </row>
    <row r="381" ht="20.1" customHeight="1" spans="1:20">
      <c r="A381" s="22" t="s">
        <v>1080</v>
      </c>
      <c r="B381" s="23">
        <v>42087</v>
      </c>
      <c r="C381" s="24">
        <v>400</v>
      </c>
      <c r="D381" s="22" t="s">
        <v>10577</v>
      </c>
      <c r="E381" s="22" t="s">
        <v>39</v>
      </c>
      <c r="F381" s="25" t="s">
        <v>9186</v>
      </c>
      <c r="G381" s="22"/>
      <c r="H381" s="22" t="s">
        <v>485</v>
      </c>
      <c r="I381" s="24">
        <v>18697979700</v>
      </c>
      <c r="J381" s="25" t="s">
        <v>10490</v>
      </c>
      <c r="K381" s="22"/>
      <c r="L381" s="22" t="s">
        <v>10250</v>
      </c>
      <c r="M381" s="22" t="s">
        <v>60</v>
      </c>
      <c r="N381" s="22" t="s">
        <v>37</v>
      </c>
      <c r="O381" s="22"/>
      <c r="P381" s="22"/>
      <c r="Q381" s="24">
        <v>42086</v>
      </c>
      <c r="R381" s="22" t="s">
        <v>10250</v>
      </c>
      <c r="S381" s="24">
        <v>42086</v>
      </c>
      <c r="T381" s="25"/>
    </row>
    <row r="382" ht="20.1" customHeight="1" spans="1:20">
      <c r="A382" s="22" t="s">
        <v>1080</v>
      </c>
      <c r="B382" s="23">
        <v>42087</v>
      </c>
      <c r="C382" s="24">
        <v>400</v>
      </c>
      <c r="D382" s="22" t="s">
        <v>45</v>
      </c>
      <c r="E382" s="22" t="s">
        <v>75</v>
      </c>
      <c r="F382" s="25" t="s">
        <v>76</v>
      </c>
      <c r="G382" s="22"/>
      <c r="H382" s="22" t="s">
        <v>280</v>
      </c>
      <c r="I382" s="24">
        <v>18568212392</v>
      </c>
      <c r="J382" s="25" t="s">
        <v>10490</v>
      </c>
      <c r="K382" s="22"/>
      <c r="L382" s="22" t="s">
        <v>10250</v>
      </c>
      <c r="M382" s="22" t="s">
        <v>60</v>
      </c>
      <c r="N382" s="22" t="s">
        <v>37</v>
      </c>
      <c r="O382" s="22"/>
      <c r="P382" s="22"/>
      <c r="Q382" s="24">
        <v>42086</v>
      </c>
      <c r="R382" s="22" t="s">
        <v>10250</v>
      </c>
      <c r="S382" s="24">
        <v>42086</v>
      </c>
      <c r="T382" s="25"/>
    </row>
    <row r="383" ht="20.1" customHeight="1" spans="1:20">
      <c r="A383" s="22" t="s">
        <v>1080</v>
      </c>
      <c r="B383" s="23">
        <v>42087</v>
      </c>
      <c r="C383" s="24">
        <v>400</v>
      </c>
      <c r="D383" s="22" t="s">
        <v>121</v>
      </c>
      <c r="E383" s="22" t="s">
        <v>1397</v>
      </c>
      <c r="F383" s="25" t="s">
        <v>1398</v>
      </c>
      <c r="G383" s="22"/>
      <c r="H383" s="22" t="s">
        <v>2380</v>
      </c>
      <c r="I383" s="24">
        <v>15233439495</v>
      </c>
      <c r="J383" s="25" t="s">
        <v>10490</v>
      </c>
      <c r="K383" s="22"/>
      <c r="L383" s="22" t="s">
        <v>10250</v>
      </c>
      <c r="M383" s="22" t="s">
        <v>60</v>
      </c>
      <c r="N383" s="22" t="s">
        <v>37</v>
      </c>
      <c r="O383" s="22"/>
      <c r="P383" s="22"/>
      <c r="Q383" s="24">
        <v>42087</v>
      </c>
      <c r="R383" s="22" t="s">
        <v>10250</v>
      </c>
      <c r="S383" s="24">
        <v>42087</v>
      </c>
      <c r="T383" s="25"/>
    </row>
    <row r="384" ht="20.1" customHeight="1" spans="1:20">
      <c r="A384" s="22" t="s">
        <v>1080</v>
      </c>
      <c r="B384" s="23">
        <v>42087</v>
      </c>
      <c r="C384" s="24">
        <v>400</v>
      </c>
      <c r="D384" s="22" t="s">
        <v>45</v>
      </c>
      <c r="E384" s="22" t="s">
        <v>1353</v>
      </c>
      <c r="F384" s="25" t="s">
        <v>1354</v>
      </c>
      <c r="G384" s="22"/>
      <c r="H384" s="22" t="s">
        <v>280</v>
      </c>
      <c r="I384" s="24">
        <v>15637258089</v>
      </c>
      <c r="J384" s="25" t="s">
        <v>10490</v>
      </c>
      <c r="K384" s="22"/>
      <c r="L384" s="22" t="s">
        <v>10250</v>
      </c>
      <c r="M384" s="22" t="s">
        <v>60</v>
      </c>
      <c r="N384" s="22" t="s">
        <v>37</v>
      </c>
      <c r="O384" s="22"/>
      <c r="P384" s="22"/>
      <c r="Q384" s="24">
        <v>42087</v>
      </c>
      <c r="R384" s="22" t="s">
        <v>10250</v>
      </c>
      <c r="S384" s="24">
        <v>42087</v>
      </c>
      <c r="T384" s="25"/>
    </row>
    <row r="385" ht="20.1" customHeight="1" spans="1:20">
      <c r="A385" s="22" t="s">
        <v>1080</v>
      </c>
      <c r="B385" s="23">
        <v>42087</v>
      </c>
      <c r="C385" s="24">
        <v>400</v>
      </c>
      <c r="D385" s="22" t="s">
        <v>121</v>
      </c>
      <c r="E385" s="22" t="s">
        <v>803</v>
      </c>
      <c r="F385" s="25" t="s">
        <v>3222</v>
      </c>
      <c r="G385" s="22"/>
      <c r="H385" s="22" t="s">
        <v>193</v>
      </c>
      <c r="I385" s="24">
        <v>15511653170</v>
      </c>
      <c r="J385" s="25" t="s">
        <v>10490</v>
      </c>
      <c r="K385" s="22"/>
      <c r="L385" s="22" t="s">
        <v>10250</v>
      </c>
      <c r="M385" s="22" t="s">
        <v>60</v>
      </c>
      <c r="N385" s="22" t="s">
        <v>37</v>
      </c>
      <c r="O385" s="22"/>
      <c r="P385" s="22"/>
      <c r="Q385" s="24">
        <v>42087</v>
      </c>
      <c r="R385" s="22" t="s">
        <v>10250</v>
      </c>
      <c r="S385" s="24">
        <v>42087</v>
      </c>
      <c r="T385" s="25"/>
    </row>
    <row r="386" ht="20.1" customHeight="1" spans="1:20">
      <c r="A386" s="22" t="s">
        <v>1080</v>
      </c>
      <c r="B386" s="23">
        <v>42087</v>
      </c>
      <c r="C386" s="24">
        <v>400</v>
      </c>
      <c r="D386" s="22" t="s">
        <v>407</v>
      </c>
      <c r="E386" s="22" t="s">
        <v>408</v>
      </c>
      <c r="F386" s="25" t="s">
        <v>409</v>
      </c>
      <c r="G386" s="22"/>
      <c r="H386" s="22" t="s">
        <v>410</v>
      </c>
      <c r="I386" s="24">
        <v>13638559746</v>
      </c>
      <c r="J386" s="25" t="s">
        <v>10578</v>
      </c>
      <c r="K386" s="22"/>
      <c r="L386" s="22" t="s">
        <v>10250</v>
      </c>
      <c r="M386" s="22" t="s">
        <v>60</v>
      </c>
      <c r="N386" s="22" t="s">
        <v>37</v>
      </c>
      <c r="O386" s="22"/>
      <c r="P386" s="22"/>
      <c r="Q386" s="24">
        <v>42088</v>
      </c>
      <c r="R386" s="22" t="s">
        <v>10250</v>
      </c>
      <c r="S386" s="24">
        <v>42088</v>
      </c>
      <c r="T386" s="25"/>
    </row>
    <row r="387" ht="20.1" customHeight="1" spans="1:20">
      <c r="A387" s="22" t="s">
        <v>1080</v>
      </c>
      <c r="B387" s="23">
        <v>42087</v>
      </c>
      <c r="C387" s="24">
        <v>400</v>
      </c>
      <c r="D387" s="22" t="s">
        <v>407</v>
      </c>
      <c r="E387" s="22" t="s">
        <v>2348</v>
      </c>
      <c r="F387" s="25" t="s">
        <v>2349</v>
      </c>
      <c r="G387" s="22"/>
      <c r="H387" s="22" t="s">
        <v>421</v>
      </c>
      <c r="I387" s="24">
        <v>18985376076</v>
      </c>
      <c r="J387" s="25" t="s">
        <v>10490</v>
      </c>
      <c r="K387" s="22"/>
      <c r="L387" s="22" t="s">
        <v>10250</v>
      </c>
      <c r="M387" s="22" t="s">
        <v>60</v>
      </c>
      <c r="N387" s="22" t="s">
        <v>10550</v>
      </c>
      <c r="O387" s="22"/>
      <c r="P387" s="22"/>
      <c r="Q387" s="24"/>
      <c r="R387" s="22" t="s">
        <v>10250</v>
      </c>
      <c r="S387" s="24"/>
      <c r="T387" s="25"/>
    </row>
    <row r="388" ht="20.1" customHeight="1" spans="1:20">
      <c r="A388" s="22" t="s">
        <v>1080</v>
      </c>
      <c r="B388" s="23">
        <v>42087</v>
      </c>
      <c r="C388" s="24">
        <v>400</v>
      </c>
      <c r="D388" s="22" t="s">
        <v>277</v>
      </c>
      <c r="E388" s="22" t="s">
        <v>10579</v>
      </c>
      <c r="F388" s="25" t="s">
        <v>4272</v>
      </c>
      <c r="G388" s="22"/>
      <c r="H388" s="22" t="s">
        <v>4273</v>
      </c>
      <c r="I388" s="24">
        <v>13892339282</v>
      </c>
      <c r="J388" s="25" t="s">
        <v>10490</v>
      </c>
      <c r="K388" s="22"/>
      <c r="L388" s="22" t="s">
        <v>10250</v>
      </c>
      <c r="M388" s="22" t="s">
        <v>60</v>
      </c>
      <c r="N388" s="22" t="s">
        <v>37</v>
      </c>
      <c r="O388" s="22"/>
      <c r="P388" s="22"/>
      <c r="Q388" s="24">
        <v>42088</v>
      </c>
      <c r="R388" s="22" t="s">
        <v>10250</v>
      </c>
      <c r="S388" s="24">
        <v>42088</v>
      </c>
      <c r="T388" s="25"/>
    </row>
    <row r="389" ht="20.1" customHeight="1" spans="1:20">
      <c r="A389" s="22" t="s">
        <v>1080</v>
      </c>
      <c r="B389" s="23">
        <v>42087</v>
      </c>
      <c r="C389" s="24">
        <v>400</v>
      </c>
      <c r="D389" s="22" t="s">
        <v>45</v>
      </c>
      <c r="E389" s="22" t="s">
        <v>517</v>
      </c>
      <c r="F389" s="25" t="s">
        <v>518</v>
      </c>
      <c r="G389" s="22"/>
      <c r="H389" s="22" t="s">
        <v>433</v>
      </c>
      <c r="I389" s="24">
        <v>15169510053</v>
      </c>
      <c r="J389" s="25" t="s">
        <v>10367</v>
      </c>
      <c r="K389" s="22"/>
      <c r="L389" s="22" t="s">
        <v>10250</v>
      </c>
      <c r="M389" s="22" t="s">
        <v>60</v>
      </c>
      <c r="N389" s="22" t="s">
        <v>37</v>
      </c>
      <c r="O389" s="22"/>
      <c r="P389" s="22"/>
      <c r="Q389" s="24">
        <v>42088</v>
      </c>
      <c r="R389" s="22" t="s">
        <v>10250</v>
      </c>
      <c r="S389" s="24">
        <v>42088</v>
      </c>
      <c r="T389" s="25"/>
    </row>
    <row r="390" ht="20.1" customHeight="1" spans="1:20">
      <c r="A390" s="22" t="s">
        <v>1080</v>
      </c>
      <c r="B390" s="23">
        <v>42087</v>
      </c>
      <c r="C390" s="24">
        <v>400</v>
      </c>
      <c r="D390" s="22" t="s">
        <v>138</v>
      </c>
      <c r="E390" s="22" t="s">
        <v>1227</v>
      </c>
      <c r="F390" s="25" t="s">
        <v>1228</v>
      </c>
      <c r="G390" s="22"/>
      <c r="H390" s="22" t="s">
        <v>475</v>
      </c>
      <c r="I390" s="24">
        <v>18957096761</v>
      </c>
      <c r="J390" s="25" t="s">
        <v>10490</v>
      </c>
      <c r="K390" s="22"/>
      <c r="L390" s="22" t="s">
        <v>10250</v>
      </c>
      <c r="M390" s="22" t="s">
        <v>429</v>
      </c>
      <c r="N390" s="22" t="s">
        <v>37</v>
      </c>
      <c r="O390" s="22"/>
      <c r="P390" s="22"/>
      <c r="Q390" s="24">
        <v>42088</v>
      </c>
      <c r="R390" s="22" t="s">
        <v>10250</v>
      </c>
      <c r="S390" s="24">
        <v>42088</v>
      </c>
      <c r="T390" s="25"/>
    </row>
    <row r="391" ht="20.1" customHeight="1" spans="1:20">
      <c r="A391" s="22" t="s">
        <v>1080</v>
      </c>
      <c r="B391" s="23">
        <v>42088</v>
      </c>
      <c r="C391" s="24">
        <v>400</v>
      </c>
      <c r="D391" s="22" t="s">
        <v>65</v>
      </c>
      <c r="E391" s="22" t="s">
        <v>2645</v>
      </c>
      <c r="F391" s="25" t="s">
        <v>2646</v>
      </c>
      <c r="G391" s="22"/>
      <c r="H391" s="22" t="s">
        <v>485</v>
      </c>
      <c r="I391" s="24">
        <v>18050139300</v>
      </c>
      <c r="J391" s="25" t="s">
        <v>10367</v>
      </c>
      <c r="K391" s="22"/>
      <c r="L391" s="22" t="s">
        <v>10250</v>
      </c>
      <c r="M391" s="22" t="s">
        <v>60</v>
      </c>
      <c r="N391" s="22" t="s">
        <v>37</v>
      </c>
      <c r="O391" s="22"/>
      <c r="P391" s="22"/>
      <c r="Q391" s="24">
        <v>42088</v>
      </c>
      <c r="R391" s="22" t="s">
        <v>10250</v>
      </c>
      <c r="S391" s="24">
        <v>42088</v>
      </c>
      <c r="T391" s="25"/>
    </row>
    <row r="392" ht="20.1" customHeight="1" spans="1:20">
      <c r="A392" s="22" t="s">
        <v>1080</v>
      </c>
      <c r="B392" s="23">
        <v>42088</v>
      </c>
      <c r="C392" s="24">
        <v>400</v>
      </c>
      <c r="D392" s="22" t="s">
        <v>45</v>
      </c>
      <c r="E392" s="22" t="s">
        <v>4853</v>
      </c>
      <c r="F392" s="25" t="s">
        <v>5389</v>
      </c>
      <c r="G392" s="22"/>
      <c r="H392" s="22" t="s">
        <v>1060</v>
      </c>
      <c r="I392" s="24">
        <v>18739510112</v>
      </c>
      <c r="J392" s="25" t="s">
        <v>10490</v>
      </c>
      <c r="K392" s="22"/>
      <c r="L392" s="22" t="s">
        <v>10250</v>
      </c>
      <c r="M392" s="22" t="s">
        <v>60</v>
      </c>
      <c r="N392" s="22" t="s">
        <v>37</v>
      </c>
      <c r="O392" s="22"/>
      <c r="P392" s="22"/>
      <c r="Q392" s="24">
        <v>42088</v>
      </c>
      <c r="R392" s="22" t="s">
        <v>10250</v>
      </c>
      <c r="S392" s="24">
        <v>42088</v>
      </c>
      <c r="T392" s="25"/>
    </row>
    <row r="393" ht="20.1" customHeight="1" spans="1:20">
      <c r="A393" s="22" t="s">
        <v>1080</v>
      </c>
      <c r="B393" s="23">
        <v>42088</v>
      </c>
      <c r="C393" s="24">
        <v>400</v>
      </c>
      <c r="D393" s="22" t="s">
        <v>277</v>
      </c>
      <c r="E393" s="22" t="s">
        <v>1843</v>
      </c>
      <c r="F393" s="25" t="s">
        <v>4758</v>
      </c>
      <c r="G393" s="22"/>
      <c r="H393" s="22" t="s">
        <v>3057</v>
      </c>
      <c r="I393" s="24">
        <v>13891757731</v>
      </c>
      <c r="J393" s="25" t="s">
        <v>10490</v>
      </c>
      <c r="K393" s="22"/>
      <c r="L393" s="22" t="s">
        <v>10250</v>
      </c>
      <c r="M393" s="22" t="s">
        <v>60</v>
      </c>
      <c r="N393" s="22" t="s">
        <v>37</v>
      </c>
      <c r="O393" s="22"/>
      <c r="P393" s="22"/>
      <c r="Q393" s="24">
        <v>42088</v>
      </c>
      <c r="R393" s="22" t="s">
        <v>10250</v>
      </c>
      <c r="S393" s="24">
        <v>42088</v>
      </c>
      <c r="T393" s="25"/>
    </row>
    <row r="394" ht="20.1" customHeight="1" spans="1:20">
      <c r="A394" s="22" t="s">
        <v>1080</v>
      </c>
      <c r="B394" s="23">
        <v>42088</v>
      </c>
      <c r="C394" s="24">
        <v>400</v>
      </c>
      <c r="D394" s="22" t="s">
        <v>703</v>
      </c>
      <c r="E394" s="22" t="s">
        <v>4015</v>
      </c>
      <c r="F394" s="25" t="s">
        <v>1499</v>
      </c>
      <c r="G394" s="22"/>
      <c r="H394" s="22" t="s">
        <v>485</v>
      </c>
      <c r="I394" s="24">
        <v>13797976661</v>
      </c>
      <c r="J394" s="25" t="s">
        <v>10490</v>
      </c>
      <c r="K394" s="22"/>
      <c r="L394" s="22" t="s">
        <v>10250</v>
      </c>
      <c r="M394" s="22" t="s">
        <v>429</v>
      </c>
      <c r="N394" s="22" t="s">
        <v>37</v>
      </c>
      <c r="O394" s="22"/>
      <c r="P394" s="22"/>
      <c r="Q394" s="24">
        <v>42088</v>
      </c>
      <c r="R394" s="22" t="s">
        <v>10250</v>
      </c>
      <c r="S394" s="24">
        <v>42088</v>
      </c>
      <c r="T394" s="25"/>
    </row>
    <row r="395" ht="20.1" customHeight="1" spans="1:20">
      <c r="A395" s="22" t="s">
        <v>1080</v>
      </c>
      <c r="B395" s="23">
        <v>42088</v>
      </c>
      <c r="C395" s="24">
        <v>400</v>
      </c>
      <c r="D395" s="22" t="s">
        <v>81</v>
      </c>
      <c r="E395" s="22" t="s">
        <v>1114</v>
      </c>
      <c r="F395" s="25" t="s">
        <v>934</v>
      </c>
      <c r="G395" s="22"/>
      <c r="H395" s="22" t="s">
        <v>5848</v>
      </c>
      <c r="I395" s="24">
        <v>13974410453</v>
      </c>
      <c r="J395" s="25" t="s">
        <v>10375</v>
      </c>
      <c r="K395" s="22"/>
      <c r="L395" s="22" t="s">
        <v>5386</v>
      </c>
      <c r="M395" s="22" t="s">
        <v>4445</v>
      </c>
      <c r="N395" s="22" t="s">
        <v>37</v>
      </c>
      <c r="O395" s="22"/>
      <c r="P395" s="22"/>
      <c r="Q395" s="24">
        <v>42088</v>
      </c>
      <c r="R395" s="22" t="s">
        <v>5386</v>
      </c>
      <c r="S395" s="24">
        <v>42088</v>
      </c>
      <c r="T395" s="25"/>
    </row>
    <row r="396" ht="20.1" customHeight="1" spans="1:20">
      <c r="A396" s="22" t="s">
        <v>1080</v>
      </c>
      <c r="B396" s="23">
        <v>42088</v>
      </c>
      <c r="C396" s="24">
        <v>400</v>
      </c>
      <c r="D396" s="22" t="s">
        <v>407</v>
      </c>
      <c r="E396" s="22" t="s">
        <v>408</v>
      </c>
      <c r="F396" s="25" t="s">
        <v>10520</v>
      </c>
      <c r="G396" s="22"/>
      <c r="H396" s="22" t="s">
        <v>193</v>
      </c>
      <c r="I396" s="24">
        <v>15180807445</v>
      </c>
      <c r="J396" s="25" t="s">
        <v>10490</v>
      </c>
      <c r="K396" s="22"/>
      <c r="L396" s="22" t="s">
        <v>10250</v>
      </c>
      <c r="M396" s="22" t="s">
        <v>60</v>
      </c>
      <c r="N396" s="22" t="s">
        <v>37</v>
      </c>
      <c r="O396" s="22"/>
      <c r="P396" s="22"/>
      <c r="Q396" s="24">
        <v>42089</v>
      </c>
      <c r="R396" s="22" t="s">
        <v>10250</v>
      </c>
      <c r="S396" s="24">
        <v>42088</v>
      </c>
      <c r="T396" s="25"/>
    </row>
    <row r="397" ht="20.1" customHeight="1" spans="1:20">
      <c r="A397" s="22" t="s">
        <v>1080</v>
      </c>
      <c r="B397" s="23">
        <v>42089</v>
      </c>
      <c r="C397" s="24">
        <v>400</v>
      </c>
      <c r="D397" s="22" t="s">
        <v>121</v>
      </c>
      <c r="E397" s="22" t="s">
        <v>803</v>
      </c>
      <c r="F397" s="25" t="s">
        <v>998</v>
      </c>
      <c r="G397" s="22"/>
      <c r="H397" s="22" t="s">
        <v>10580</v>
      </c>
      <c r="I397" s="24">
        <v>13273167978</v>
      </c>
      <c r="J397" s="25" t="s">
        <v>10490</v>
      </c>
      <c r="K397" s="22"/>
      <c r="L397" s="22" t="s">
        <v>10250</v>
      </c>
      <c r="M397" s="22" t="s">
        <v>60</v>
      </c>
      <c r="N397" s="22" t="s">
        <v>10496</v>
      </c>
      <c r="O397" s="22"/>
      <c r="P397" s="22"/>
      <c r="Q397" s="24" t="s">
        <v>10581</v>
      </c>
      <c r="R397" s="22" t="s">
        <v>10250</v>
      </c>
      <c r="S397" s="24">
        <v>42088</v>
      </c>
      <c r="T397" s="25"/>
    </row>
    <row r="398" ht="20.1" customHeight="1" spans="1:20">
      <c r="A398" s="22" t="s">
        <v>1080</v>
      </c>
      <c r="B398" s="23">
        <v>42089</v>
      </c>
      <c r="C398" s="24">
        <v>400</v>
      </c>
      <c r="D398" s="22" t="s">
        <v>255</v>
      </c>
      <c r="E398" s="22" t="s">
        <v>107</v>
      </c>
      <c r="F398" s="25" t="s">
        <v>10582</v>
      </c>
      <c r="G398" s="22"/>
      <c r="H398" s="22" t="s">
        <v>421</v>
      </c>
      <c r="I398" s="24">
        <v>13568886103</v>
      </c>
      <c r="J398" s="25" t="s">
        <v>4635</v>
      </c>
      <c r="K398" s="22"/>
      <c r="L398" s="22" t="s">
        <v>10381</v>
      </c>
      <c r="M398" s="22" t="s">
        <v>4445</v>
      </c>
      <c r="N398" s="22" t="s">
        <v>37</v>
      </c>
      <c r="O398" s="22"/>
      <c r="P398" s="22"/>
      <c r="Q398" s="24">
        <v>42088</v>
      </c>
      <c r="R398" s="22" t="s">
        <v>10452</v>
      </c>
      <c r="S398" s="24">
        <v>42088</v>
      </c>
      <c r="T398" s="25"/>
    </row>
    <row r="399" ht="20.1" customHeight="1" spans="1:20">
      <c r="A399" s="22" t="s">
        <v>1080</v>
      </c>
      <c r="B399" s="23">
        <v>42090</v>
      </c>
      <c r="C399" s="24">
        <v>400</v>
      </c>
      <c r="D399" s="22" t="s">
        <v>113</v>
      </c>
      <c r="E399" s="22" t="s">
        <v>10583</v>
      </c>
      <c r="F399" s="25" t="s">
        <v>1232</v>
      </c>
      <c r="G399" s="22"/>
      <c r="H399" s="22" t="s">
        <v>169</v>
      </c>
      <c r="I399" s="24">
        <v>13518625022</v>
      </c>
      <c r="J399" s="25" t="s">
        <v>10490</v>
      </c>
      <c r="K399" s="22"/>
      <c r="L399" s="22" t="s">
        <v>10250</v>
      </c>
      <c r="M399" s="22" t="s">
        <v>60</v>
      </c>
      <c r="N399" s="22" t="s">
        <v>37</v>
      </c>
      <c r="O399" s="22"/>
      <c r="P399" s="22"/>
      <c r="Q399" s="24">
        <v>42088</v>
      </c>
      <c r="R399" s="22" t="s">
        <v>10250</v>
      </c>
      <c r="S399" s="24">
        <v>42088</v>
      </c>
      <c r="T399" s="25"/>
    </row>
    <row r="400" ht="20.1" customHeight="1" spans="1:20">
      <c r="A400" s="22" t="s">
        <v>1080</v>
      </c>
      <c r="B400" s="23">
        <v>42090</v>
      </c>
      <c r="C400" s="24">
        <v>400</v>
      </c>
      <c r="D400" s="22" t="s">
        <v>903</v>
      </c>
      <c r="E400" s="22" t="s">
        <v>1928</v>
      </c>
      <c r="F400" s="25" t="s">
        <v>1929</v>
      </c>
      <c r="G400" s="22"/>
      <c r="H400" s="22" t="s">
        <v>77</v>
      </c>
      <c r="I400" s="24">
        <v>13727058129</v>
      </c>
      <c r="J400" s="25" t="s">
        <v>10367</v>
      </c>
      <c r="K400" s="22"/>
      <c r="L400" s="22" t="s">
        <v>10250</v>
      </c>
      <c r="M400" s="22" t="s">
        <v>60</v>
      </c>
      <c r="N400" s="22" t="s">
        <v>37</v>
      </c>
      <c r="O400" s="22"/>
      <c r="P400" s="22"/>
      <c r="Q400" s="24">
        <v>42088</v>
      </c>
      <c r="R400" s="22" t="s">
        <v>10250</v>
      </c>
      <c r="S400" s="24">
        <v>42088</v>
      </c>
      <c r="T400" s="25"/>
    </row>
    <row r="401" ht="20.1" customHeight="1" spans="1:20">
      <c r="A401" s="22" t="s">
        <v>1080</v>
      </c>
      <c r="B401" s="23">
        <v>42088</v>
      </c>
      <c r="C401" s="24">
        <v>400</v>
      </c>
      <c r="D401" s="22" t="s">
        <v>703</v>
      </c>
      <c r="E401" s="22" t="s">
        <v>4015</v>
      </c>
      <c r="F401" s="25" t="s">
        <v>1499</v>
      </c>
      <c r="G401" s="22"/>
      <c r="H401" s="22" t="s">
        <v>485</v>
      </c>
      <c r="I401" s="24">
        <v>13797976661</v>
      </c>
      <c r="J401" s="25" t="s">
        <v>10490</v>
      </c>
      <c r="K401" s="22"/>
      <c r="L401" s="22" t="s">
        <v>10250</v>
      </c>
      <c r="M401" s="22" t="s">
        <v>429</v>
      </c>
      <c r="N401" s="22" t="s">
        <v>37</v>
      </c>
      <c r="O401" s="22"/>
      <c r="P401" s="22"/>
      <c r="Q401" s="24">
        <v>42088</v>
      </c>
      <c r="R401" s="22" t="s">
        <v>10250</v>
      </c>
      <c r="S401" s="24">
        <v>42088</v>
      </c>
      <c r="T401" s="25"/>
    </row>
    <row r="402" ht="20.1" customHeight="1" spans="1:20">
      <c r="A402" s="22" t="s">
        <v>1080</v>
      </c>
      <c r="B402" s="23">
        <v>42088</v>
      </c>
      <c r="C402" s="24">
        <v>400</v>
      </c>
      <c r="D402" s="22" t="s">
        <v>65</v>
      </c>
      <c r="E402" s="22" t="s">
        <v>2645</v>
      </c>
      <c r="F402" s="25" t="s">
        <v>2646</v>
      </c>
      <c r="G402" s="22"/>
      <c r="H402" s="22" t="s">
        <v>485</v>
      </c>
      <c r="I402" s="24">
        <v>18050139300</v>
      </c>
      <c r="J402" s="25" t="s">
        <v>10367</v>
      </c>
      <c r="K402" s="22"/>
      <c r="L402" s="22" t="s">
        <v>10250</v>
      </c>
      <c r="M402" s="22" t="s">
        <v>60</v>
      </c>
      <c r="N402" s="22" t="s">
        <v>37</v>
      </c>
      <c r="O402" s="22"/>
      <c r="P402" s="22"/>
      <c r="Q402" s="24">
        <v>42088</v>
      </c>
      <c r="R402" s="22" t="s">
        <v>10250</v>
      </c>
      <c r="S402" s="24">
        <v>42088</v>
      </c>
      <c r="T402" s="25"/>
    </row>
    <row r="403" ht="20.1" customHeight="1" spans="1:20">
      <c r="A403" s="22" t="s">
        <v>1080</v>
      </c>
      <c r="B403" s="23">
        <v>42088</v>
      </c>
      <c r="C403" s="24">
        <v>400</v>
      </c>
      <c r="D403" s="22" t="s">
        <v>113</v>
      </c>
      <c r="E403" s="22" t="s">
        <v>10583</v>
      </c>
      <c r="F403" s="25" t="s">
        <v>1232</v>
      </c>
      <c r="G403" s="22"/>
      <c r="H403" s="22" t="s">
        <v>169</v>
      </c>
      <c r="I403" s="24">
        <v>13518625022</v>
      </c>
      <c r="J403" s="25" t="s">
        <v>10367</v>
      </c>
      <c r="K403" s="22"/>
      <c r="L403" s="22" t="s">
        <v>10250</v>
      </c>
      <c r="M403" s="22" t="s">
        <v>60</v>
      </c>
      <c r="N403" s="22" t="s">
        <v>10496</v>
      </c>
      <c r="O403" s="22"/>
      <c r="P403" s="22"/>
      <c r="Q403" s="24">
        <v>42088</v>
      </c>
      <c r="R403" s="22" t="s">
        <v>10250</v>
      </c>
      <c r="S403" s="24">
        <v>42088</v>
      </c>
      <c r="T403" s="25"/>
    </row>
    <row r="404" ht="20.1" customHeight="1" spans="1:20">
      <c r="A404" s="22" t="s">
        <v>1080</v>
      </c>
      <c r="B404" s="23">
        <v>42088</v>
      </c>
      <c r="C404" s="24">
        <v>400</v>
      </c>
      <c r="D404" s="22" t="s">
        <v>903</v>
      </c>
      <c r="E404" s="22" t="s">
        <v>1928</v>
      </c>
      <c r="F404" s="25" t="s">
        <v>1929</v>
      </c>
      <c r="G404" s="22"/>
      <c r="H404" s="22" t="s">
        <v>77</v>
      </c>
      <c r="I404" s="24">
        <v>13727058129</v>
      </c>
      <c r="J404" s="25" t="s">
        <v>10367</v>
      </c>
      <c r="K404" s="22"/>
      <c r="L404" s="22" t="s">
        <v>10250</v>
      </c>
      <c r="M404" s="22" t="s">
        <v>60</v>
      </c>
      <c r="N404" s="22" t="s">
        <v>37</v>
      </c>
      <c r="O404" s="22"/>
      <c r="P404" s="22"/>
      <c r="Q404" s="24">
        <v>42090</v>
      </c>
      <c r="R404" s="22" t="s">
        <v>10250</v>
      </c>
      <c r="S404" s="24">
        <v>42090</v>
      </c>
      <c r="T404" s="25"/>
    </row>
    <row r="405" ht="20.1" customHeight="1" spans="1:20">
      <c r="A405" s="22" t="s">
        <v>1080</v>
      </c>
      <c r="B405" s="23">
        <v>42089</v>
      </c>
      <c r="C405" s="24">
        <v>400</v>
      </c>
      <c r="D405" s="22" t="s">
        <v>277</v>
      </c>
      <c r="E405" s="22" t="s">
        <v>1661</v>
      </c>
      <c r="F405" s="25" t="s">
        <v>1662</v>
      </c>
      <c r="G405" s="22"/>
      <c r="H405" s="22" t="s">
        <v>1126</v>
      </c>
      <c r="I405" s="24">
        <v>15991038363</v>
      </c>
      <c r="J405" s="25" t="s">
        <v>10584</v>
      </c>
      <c r="K405" s="22"/>
      <c r="L405" s="22" t="s">
        <v>10250</v>
      </c>
      <c r="M405" s="22" t="s">
        <v>60</v>
      </c>
      <c r="N405" s="22" t="s">
        <v>10585</v>
      </c>
      <c r="O405" s="22"/>
      <c r="P405" s="22"/>
      <c r="Q405" s="24">
        <v>42090</v>
      </c>
      <c r="R405" s="22" t="s">
        <v>10250</v>
      </c>
      <c r="S405" s="24">
        <v>42090</v>
      </c>
      <c r="T405" s="25"/>
    </row>
    <row r="406" ht="20.1" customHeight="1" spans="1:20">
      <c r="A406" s="22" t="s">
        <v>1080</v>
      </c>
      <c r="B406" s="23">
        <v>42089</v>
      </c>
      <c r="C406" s="24">
        <v>400</v>
      </c>
      <c r="D406" s="22" t="s">
        <v>255</v>
      </c>
      <c r="E406" s="22" t="s">
        <v>1813</v>
      </c>
      <c r="F406" s="25" t="s">
        <v>10586</v>
      </c>
      <c r="G406" s="22"/>
      <c r="H406" s="22" t="s">
        <v>443</v>
      </c>
      <c r="I406" s="24">
        <v>13856556326</v>
      </c>
      <c r="J406" s="25" t="s">
        <v>10490</v>
      </c>
      <c r="K406" s="22"/>
      <c r="L406" s="22" t="s">
        <v>10250</v>
      </c>
      <c r="M406" s="22" t="s">
        <v>60</v>
      </c>
      <c r="N406" s="22" t="s">
        <v>10587</v>
      </c>
      <c r="O406" s="22"/>
      <c r="P406" s="22"/>
      <c r="Q406" s="24">
        <v>42090</v>
      </c>
      <c r="R406" s="22" t="s">
        <v>10250</v>
      </c>
      <c r="S406" s="24">
        <v>42090</v>
      </c>
      <c r="T406" s="25"/>
    </row>
    <row r="407" ht="20.1" customHeight="1" spans="1:20">
      <c r="A407" s="22" t="s">
        <v>1080</v>
      </c>
      <c r="B407" s="23">
        <v>42089</v>
      </c>
      <c r="C407" s="24">
        <v>400</v>
      </c>
      <c r="D407" s="22" t="s">
        <v>255</v>
      </c>
      <c r="E407" s="22" t="s">
        <v>1076</v>
      </c>
      <c r="F407" s="25" t="s">
        <v>10588</v>
      </c>
      <c r="G407" s="22"/>
      <c r="H407" s="22" t="s">
        <v>3467</v>
      </c>
      <c r="I407" s="24">
        <v>13198141688</v>
      </c>
      <c r="J407" s="25" t="s">
        <v>10490</v>
      </c>
      <c r="K407" s="22"/>
      <c r="L407" s="22" t="s">
        <v>10250</v>
      </c>
      <c r="M407" s="22" t="s">
        <v>60</v>
      </c>
      <c r="N407" s="22" t="s">
        <v>37</v>
      </c>
      <c r="O407" s="22"/>
      <c r="P407" s="22"/>
      <c r="Q407" s="24">
        <v>42090</v>
      </c>
      <c r="R407" s="22" t="s">
        <v>10250</v>
      </c>
      <c r="S407" s="24">
        <v>42090</v>
      </c>
      <c r="T407" s="25"/>
    </row>
    <row r="408" ht="20.1" customHeight="1" spans="1:20">
      <c r="A408" s="22" t="s">
        <v>1080</v>
      </c>
      <c r="B408" s="23">
        <v>42090</v>
      </c>
      <c r="C408" s="24">
        <v>400</v>
      </c>
      <c r="D408" s="22" t="s">
        <v>38</v>
      </c>
      <c r="E408" s="22" t="s">
        <v>1158</v>
      </c>
      <c r="F408" s="25" t="s">
        <v>3819</v>
      </c>
      <c r="G408" s="22"/>
      <c r="H408" s="22" t="s">
        <v>1118</v>
      </c>
      <c r="I408" s="24">
        <v>18077197719</v>
      </c>
      <c r="J408" s="25" t="s">
        <v>10490</v>
      </c>
      <c r="K408" s="22"/>
      <c r="L408" s="22" t="s">
        <v>10250</v>
      </c>
      <c r="M408" s="22" t="s">
        <v>60</v>
      </c>
      <c r="N408" s="22" t="s">
        <v>37</v>
      </c>
      <c r="O408" s="22"/>
      <c r="P408" s="22"/>
      <c r="Q408" s="24">
        <v>42090</v>
      </c>
      <c r="R408" s="22" t="s">
        <v>10250</v>
      </c>
      <c r="S408" s="24">
        <v>42090</v>
      </c>
      <c r="T408" s="25"/>
    </row>
    <row r="409" ht="20.1" customHeight="1" spans="1:20">
      <c r="A409" s="22" t="s">
        <v>1080</v>
      </c>
      <c r="B409" s="23">
        <v>42093</v>
      </c>
      <c r="C409" s="24">
        <v>400</v>
      </c>
      <c r="D409" s="22" t="s">
        <v>121</v>
      </c>
      <c r="E409" s="22" t="s">
        <v>2131</v>
      </c>
      <c r="F409" s="25" t="s">
        <v>4472</v>
      </c>
      <c r="G409" s="22"/>
      <c r="H409" s="22" t="s">
        <v>258</v>
      </c>
      <c r="I409" s="24">
        <v>15297513420</v>
      </c>
      <c r="J409" s="25" t="s">
        <v>10426</v>
      </c>
      <c r="K409" s="22"/>
      <c r="L409" s="22" t="s">
        <v>223</v>
      </c>
      <c r="M409" s="22" t="s">
        <v>4445</v>
      </c>
      <c r="N409" s="22" t="s">
        <v>37</v>
      </c>
      <c r="O409" s="22"/>
      <c r="P409" s="22"/>
      <c r="Q409" s="24">
        <v>42094</v>
      </c>
      <c r="R409" s="22" t="s">
        <v>223</v>
      </c>
      <c r="S409" s="24">
        <v>42094</v>
      </c>
      <c r="T409" s="25"/>
    </row>
    <row r="410" ht="20.1" customHeight="1" spans="1:20">
      <c r="A410" s="22" t="s">
        <v>1080</v>
      </c>
      <c r="B410" s="23">
        <v>42093</v>
      </c>
      <c r="C410" s="24">
        <v>400</v>
      </c>
      <c r="D410" s="22" t="s">
        <v>2645</v>
      </c>
      <c r="E410" s="22" t="s">
        <v>65</v>
      </c>
      <c r="F410" s="25" t="s">
        <v>2646</v>
      </c>
      <c r="G410" s="22"/>
      <c r="H410" s="22" t="s">
        <v>485</v>
      </c>
      <c r="I410" s="24">
        <v>18050303587</v>
      </c>
      <c r="J410" s="25" t="s">
        <v>10490</v>
      </c>
      <c r="K410" s="22"/>
      <c r="L410" s="22" t="s">
        <v>368</v>
      </c>
      <c r="M410" s="22" t="s">
        <v>10251</v>
      </c>
      <c r="N410" s="22" t="s">
        <v>10496</v>
      </c>
      <c r="O410" s="22"/>
      <c r="P410" s="22"/>
      <c r="Q410" s="24">
        <v>42093</v>
      </c>
      <c r="R410" s="22" t="s">
        <v>368</v>
      </c>
      <c r="S410" s="24">
        <v>42093</v>
      </c>
      <c r="T410" s="25"/>
    </row>
    <row r="411" ht="20.1" customHeight="1" spans="1:20">
      <c r="A411" s="22" t="s">
        <v>1080</v>
      </c>
      <c r="B411" s="23">
        <v>42093</v>
      </c>
      <c r="C411" s="24">
        <v>400</v>
      </c>
      <c r="D411" s="22" t="s">
        <v>45</v>
      </c>
      <c r="E411" s="22" t="s">
        <v>826</v>
      </c>
      <c r="F411" s="25" t="s">
        <v>946</v>
      </c>
      <c r="G411" s="22"/>
      <c r="H411" s="22" t="s">
        <v>439</v>
      </c>
      <c r="I411" s="24">
        <v>18530812985</v>
      </c>
      <c r="J411" s="25" t="s">
        <v>10490</v>
      </c>
      <c r="K411" s="22"/>
      <c r="L411" s="22" t="s">
        <v>10250</v>
      </c>
      <c r="M411" s="22" t="s">
        <v>10251</v>
      </c>
      <c r="N411" s="22" t="s">
        <v>10252</v>
      </c>
      <c r="O411" s="22"/>
      <c r="P411" s="22"/>
      <c r="Q411" s="24">
        <v>42093</v>
      </c>
      <c r="R411" s="22" t="s">
        <v>10250</v>
      </c>
      <c r="S411" s="24">
        <v>42093</v>
      </c>
      <c r="T411" s="25"/>
    </row>
    <row r="412" ht="20.1" customHeight="1" spans="1:20">
      <c r="A412" s="22" t="s">
        <v>1080</v>
      </c>
      <c r="B412" s="23">
        <v>42093</v>
      </c>
      <c r="C412" s="24">
        <v>400</v>
      </c>
      <c r="D412" s="22" t="s">
        <v>45</v>
      </c>
      <c r="E412" s="22" t="s">
        <v>826</v>
      </c>
      <c r="F412" s="25" t="s">
        <v>4621</v>
      </c>
      <c r="G412" s="22"/>
      <c r="H412" s="22" t="s">
        <v>258</v>
      </c>
      <c r="I412" s="24">
        <v>13103716698</v>
      </c>
      <c r="J412" s="25" t="s">
        <v>10490</v>
      </c>
      <c r="K412" s="22"/>
      <c r="L412" s="22" t="s">
        <v>10250</v>
      </c>
      <c r="M412" s="22" t="s">
        <v>10251</v>
      </c>
      <c r="N412" s="22" t="s">
        <v>37</v>
      </c>
      <c r="O412" s="22"/>
      <c r="P412" s="22"/>
      <c r="Q412" s="24">
        <v>42093</v>
      </c>
      <c r="R412" s="22" t="s">
        <v>10250</v>
      </c>
      <c r="S412" s="24">
        <v>42093</v>
      </c>
      <c r="T412" s="25"/>
    </row>
    <row r="413" ht="20.1" customHeight="1" spans="1:20">
      <c r="A413" s="22" t="s">
        <v>1080</v>
      </c>
      <c r="B413" s="23">
        <v>42093</v>
      </c>
      <c r="C413" s="24">
        <v>400</v>
      </c>
      <c r="D413" s="22" t="s">
        <v>45</v>
      </c>
      <c r="E413" s="22" t="s">
        <v>4853</v>
      </c>
      <c r="F413" s="25" t="s">
        <v>5389</v>
      </c>
      <c r="G413" s="22"/>
      <c r="H413" s="22" t="s">
        <v>1060</v>
      </c>
      <c r="I413" s="24">
        <v>18739510112</v>
      </c>
      <c r="J413" s="25" t="s">
        <v>10490</v>
      </c>
      <c r="K413" s="22"/>
      <c r="L413" s="22" t="s">
        <v>10250</v>
      </c>
      <c r="M413" s="22" t="s">
        <v>10251</v>
      </c>
      <c r="N413" s="22" t="s">
        <v>10496</v>
      </c>
      <c r="O413" s="22"/>
      <c r="P413" s="22"/>
      <c r="Q413" s="24">
        <v>42093</v>
      </c>
      <c r="R413" s="22" t="s">
        <v>10250</v>
      </c>
      <c r="S413" s="24">
        <v>42093</v>
      </c>
      <c r="T413" s="25"/>
    </row>
    <row r="414" ht="20.1" customHeight="1" spans="1:20">
      <c r="A414" s="22" t="s">
        <v>1080</v>
      </c>
      <c r="B414" s="23">
        <v>42093</v>
      </c>
      <c r="C414" s="24">
        <v>400</v>
      </c>
      <c r="D414" s="22" t="s">
        <v>27</v>
      </c>
      <c r="E414" s="22" t="s">
        <v>441</v>
      </c>
      <c r="F414" s="25" t="s">
        <v>442</v>
      </c>
      <c r="G414" s="22"/>
      <c r="H414" s="22" t="s">
        <v>443</v>
      </c>
      <c r="I414" s="24">
        <v>13856556326</v>
      </c>
      <c r="J414" s="25" t="s">
        <v>10375</v>
      </c>
      <c r="K414" s="22"/>
      <c r="L414" s="22" t="s">
        <v>223</v>
      </c>
      <c r="M414" s="22" t="s">
        <v>4445</v>
      </c>
      <c r="N414" s="22" t="s">
        <v>10447</v>
      </c>
      <c r="O414" s="22"/>
      <c r="P414" s="22"/>
      <c r="Q414" s="24">
        <v>42093</v>
      </c>
      <c r="R414" s="22" t="s">
        <v>223</v>
      </c>
      <c r="S414" s="24">
        <v>42093</v>
      </c>
      <c r="T414" s="25"/>
    </row>
    <row r="415" ht="20.1" customHeight="1" spans="1:20">
      <c r="A415" s="22" t="s">
        <v>1080</v>
      </c>
      <c r="B415" s="23">
        <v>42094</v>
      </c>
      <c r="C415" s="24">
        <v>400</v>
      </c>
      <c r="D415" s="22" t="s">
        <v>277</v>
      </c>
      <c r="E415" s="22" t="s">
        <v>10575</v>
      </c>
      <c r="F415" s="25" t="s">
        <v>1387</v>
      </c>
      <c r="G415" s="22"/>
      <c r="H415" s="22" t="s">
        <v>258</v>
      </c>
      <c r="I415" s="24">
        <v>13991481687</v>
      </c>
      <c r="J415" s="25" t="s">
        <v>10490</v>
      </c>
      <c r="K415" s="22"/>
      <c r="L415" s="22" t="s">
        <v>10452</v>
      </c>
      <c r="M415" s="22" t="s">
        <v>4445</v>
      </c>
      <c r="N415" s="22" t="s">
        <v>10589</v>
      </c>
      <c r="O415" s="22"/>
      <c r="P415" s="22"/>
      <c r="Q415" s="24">
        <v>42095</v>
      </c>
      <c r="R415" s="22" t="s">
        <v>10381</v>
      </c>
      <c r="S415" s="24">
        <v>42095</v>
      </c>
      <c r="T415" s="25"/>
    </row>
    <row r="416" ht="20.1" customHeight="1" spans="1:20">
      <c r="A416" s="22" t="s">
        <v>1080</v>
      </c>
      <c r="B416" s="23">
        <v>42094</v>
      </c>
      <c r="C416" s="24">
        <v>400</v>
      </c>
      <c r="D416" s="22" t="s">
        <v>255</v>
      </c>
      <c r="E416" s="22" t="s">
        <v>1076</v>
      </c>
      <c r="F416" s="25" t="s">
        <v>10588</v>
      </c>
      <c r="G416" s="22"/>
      <c r="H416" s="22" t="s">
        <v>3467</v>
      </c>
      <c r="I416" s="24">
        <v>13198141688</v>
      </c>
      <c r="J416" s="25" t="s">
        <v>10490</v>
      </c>
      <c r="K416" s="22"/>
      <c r="L416" s="22" t="s">
        <v>10250</v>
      </c>
      <c r="M416" s="22" t="s">
        <v>10251</v>
      </c>
      <c r="N416" s="22" t="s">
        <v>10252</v>
      </c>
      <c r="O416" s="22"/>
      <c r="P416" s="22"/>
      <c r="Q416" s="24">
        <v>42095</v>
      </c>
      <c r="R416" s="22" t="s">
        <v>10250</v>
      </c>
      <c r="S416" s="24">
        <v>42095</v>
      </c>
      <c r="T416" s="25"/>
    </row>
    <row r="417" ht="20.1" customHeight="1" spans="1:20">
      <c r="A417" s="22" t="s">
        <v>1080</v>
      </c>
      <c r="B417" s="23">
        <v>42094</v>
      </c>
      <c r="C417" s="24">
        <v>400</v>
      </c>
      <c r="D417" s="22" t="s">
        <v>65</v>
      </c>
      <c r="E417" s="22" t="s">
        <v>178</v>
      </c>
      <c r="F417" s="25" t="s">
        <v>1935</v>
      </c>
      <c r="G417" s="22"/>
      <c r="H417" s="22" t="s">
        <v>475</v>
      </c>
      <c r="I417" s="24">
        <v>15159384800</v>
      </c>
      <c r="J417" s="25" t="s">
        <v>10590</v>
      </c>
      <c r="K417" s="22"/>
      <c r="L417" s="22" t="s">
        <v>223</v>
      </c>
      <c r="M417" s="22" t="s">
        <v>4445</v>
      </c>
      <c r="N417" s="22" t="s">
        <v>10252</v>
      </c>
      <c r="O417" s="22"/>
      <c r="P417" s="22"/>
      <c r="Q417" s="24">
        <v>42095</v>
      </c>
      <c r="R417" s="22" t="s">
        <v>368</v>
      </c>
      <c r="S417" s="24">
        <v>42095</v>
      </c>
      <c r="T417" s="25"/>
    </row>
    <row r="418" ht="20.1" customHeight="1" spans="1:20">
      <c r="A418" s="22" t="s">
        <v>1080</v>
      </c>
      <c r="B418" s="23">
        <v>42094</v>
      </c>
      <c r="C418" s="24">
        <v>400</v>
      </c>
      <c r="D418" s="22" t="s">
        <v>277</v>
      </c>
      <c r="E418" s="22" t="s">
        <v>1116</v>
      </c>
      <c r="F418" s="25" t="s">
        <v>1117</v>
      </c>
      <c r="G418" s="22"/>
      <c r="H418" s="22" t="s">
        <v>1118</v>
      </c>
      <c r="I418" s="24">
        <v>13892313539</v>
      </c>
      <c r="J418" s="25" t="s">
        <v>10490</v>
      </c>
      <c r="K418" s="22"/>
      <c r="L418" s="22" t="s">
        <v>10250</v>
      </c>
      <c r="M418" s="22" t="s">
        <v>60</v>
      </c>
      <c r="N418" s="22" t="s">
        <v>10252</v>
      </c>
      <c r="O418" s="22"/>
      <c r="P418" s="22"/>
      <c r="Q418" s="24">
        <v>42086</v>
      </c>
      <c r="R418" s="22" t="s">
        <v>10250</v>
      </c>
      <c r="S418" s="24">
        <v>42086</v>
      </c>
      <c r="T418" s="25"/>
    </row>
    <row r="419" ht="20.1" customHeight="1" spans="1:20">
      <c r="A419" s="22" t="s">
        <v>1080</v>
      </c>
      <c r="B419" s="23">
        <v>42094</v>
      </c>
      <c r="C419" s="24">
        <v>400</v>
      </c>
      <c r="D419" s="22" t="s">
        <v>277</v>
      </c>
      <c r="E419" s="22" t="s">
        <v>1661</v>
      </c>
      <c r="F419" s="25" t="s">
        <v>1662</v>
      </c>
      <c r="G419" s="22"/>
      <c r="H419" s="22" t="s">
        <v>258</v>
      </c>
      <c r="I419" s="24">
        <v>13992080637</v>
      </c>
      <c r="J419" s="25" t="s">
        <v>10490</v>
      </c>
      <c r="K419" s="22"/>
      <c r="L419" s="22" t="s">
        <v>10250</v>
      </c>
      <c r="M419" s="22" t="s">
        <v>60</v>
      </c>
      <c r="N419" s="22" t="s">
        <v>10252</v>
      </c>
      <c r="O419" s="22"/>
      <c r="P419" s="22"/>
      <c r="Q419" s="24">
        <v>42095</v>
      </c>
      <c r="R419" s="22" t="s">
        <v>10250</v>
      </c>
      <c r="S419" s="24">
        <v>42095</v>
      </c>
      <c r="T419" s="25"/>
    </row>
    <row r="420" ht="20.1" customHeight="1" spans="1:20">
      <c r="A420" s="22" t="s">
        <v>1659</v>
      </c>
      <c r="B420" s="23">
        <v>42097</v>
      </c>
      <c r="C420" s="24">
        <v>400</v>
      </c>
      <c r="D420" s="22" t="s">
        <v>566</v>
      </c>
      <c r="E420" s="22" t="s">
        <v>1318</v>
      </c>
      <c r="F420" s="25" t="s">
        <v>10591</v>
      </c>
      <c r="G420" s="22"/>
      <c r="H420" s="22" t="s">
        <v>134</v>
      </c>
      <c r="I420" s="24">
        <v>1069182503</v>
      </c>
      <c r="J420" s="25" t="s">
        <v>10299</v>
      </c>
      <c r="K420" s="22"/>
      <c r="L420" s="22" t="s">
        <v>10250</v>
      </c>
      <c r="M420" s="22" t="s">
        <v>10258</v>
      </c>
      <c r="N420" s="22" t="s">
        <v>10252</v>
      </c>
      <c r="O420" s="22"/>
      <c r="P420" s="22"/>
      <c r="Q420" s="24">
        <v>41946</v>
      </c>
      <c r="R420" s="22" t="s">
        <v>10250</v>
      </c>
      <c r="S420" s="24">
        <v>41946</v>
      </c>
      <c r="T420" s="25"/>
    </row>
    <row r="421" ht="20.1" customHeight="1" spans="1:20">
      <c r="A421" s="22" t="s">
        <v>1659</v>
      </c>
      <c r="B421" s="23">
        <v>42097</v>
      </c>
      <c r="C421" s="24">
        <v>400</v>
      </c>
      <c r="D421" s="22" t="s">
        <v>407</v>
      </c>
      <c r="E421" s="22" t="s">
        <v>3422</v>
      </c>
      <c r="F421" s="25" t="s">
        <v>10592</v>
      </c>
      <c r="G421" s="22"/>
      <c r="H421" s="22" t="s">
        <v>169</v>
      </c>
      <c r="I421" s="24">
        <v>15085571501</v>
      </c>
      <c r="J421" s="25" t="s">
        <v>10593</v>
      </c>
      <c r="K421" s="22"/>
      <c r="L421" s="22" t="s">
        <v>223</v>
      </c>
      <c r="M421" s="22" t="s">
        <v>4445</v>
      </c>
      <c r="N421" s="22" t="s">
        <v>10496</v>
      </c>
      <c r="O421" s="22"/>
      <c r="P421" s="22"/>
      <c r="Q421" s="24">
        <v>41732</v>
      </c>
      <c r="R421" s="22" t="s">
        <v>223</v>
      </c>
      <c r="S421" s="24">
        <v>41732</v>
      </c>
      <c r="T421" s="25"/>
    </row>
    <row r="422" ht="20.1" customHeight="1" spans="1:20">
      <c r="A422" s="22" t="s">
        <v>1659</v>
      </c>
      <c r="B422" s="23">
        <v>42097</v>
      </c>
      <c r="C422" s="24">
        <v>400</v>
      </c>
      <c r="D422" s="22" t="s">
        <v>113</v>
      </c>
      <c r="E422" s="22" t="s">
        <v>540</v>
      </c>
      <c r="F422" s="25" t="s">
        <v>10594</v>
      </c>
      <c r="G422" s="22"/>
      <c r="H422" s="22" t="s">
        <v>77</v>
      </c>
      <c r="I422" s="24">
        <v>18953383311</v>
      </c>
      <c r="J422" s="25" t="s">
        <v>10490</v>
      </c>
      <c r="K422" s="22"/>
      <c r="L422" s="22" t="s">
        <v>10250</v>
      </c>
      <c r="M422" s="22" t="s">
        <v>60</v>
      </c>
      <c r="N422" s="22" t="s">
        <v>3779</v>
      </c>
      <c r="O422" s="22"/>
      <c r="P422" s="22"/>
      <c r="Q422" s="24">
        <v>41732</v>
      </c>
      <c r="R422" s="22" t="s">
        <v>10250</v>
      </c>
      <c r="S422" s="24">
        <v>41732</v>
      </c>
      <c r="T422" s="25"/>
    </row>
    <row r="423" ht="20.1" customHeight="1" spans="1:20">
      <c r="A423" s="22" t="s">
        <v>1659</v>
      </c>
      <c r="B423" s="23">
        <v>42097</v>
      </c>
      <c r="C423" s="24">
        <v>400</v>
      </c>
      <c r="D423" s="22" t="s">
        <v>350</v>
      </c>
      <c r="E423" s="22" t="s">
        <v>2183</v>
      </c>
      <c r="F423" s="25" t="s">
        <v>4689</v>
      </c>
      <c r="G423" s="22"/>
      <c r="H423" s="22" t="s">
        <v>77</v>
      </c>
      <c r="I423" s="24">
        <v>13259126618</v>
      </c>
      <c r="J423" s="25" t="s">
        <v>10490</v>
      </c>
      <c r="K423" s="22"/>
      <c r="L423" s="22" t="s">
        <v>10250</v>
      </c>
      <c r="M423" s="22" t="s">
        <v>60</v>
      </c>
      <c r="N423" s="22" t="s">
        <v>10437</v>
      </c>
      <c r="O423" s="22"/>
      <c r="P423" s="22"/>
      <c r="Q423" s="24">
        <v>41733</v>
      </c>
      <c r="R423" s="22" t="s">
        <v>10250</v>
      </c>
      <c r="S423" s="24">
        <v>41733</v>
      </c>
      <c r="T423" s="25"/>
    </row>
    <row r="424" ht="20.1" customHeight="1" spans="1:20">
      <c r="A424" s="22" t="s">
        <v>1659</v>
      </c>
      <c r="B424" s="23">
        <v>42101</v>
      </c>
      <c r="C424" s="24">
        <v>400</v>
      </c>
      <c r="D424" s="22" t="s">
        <v>38</v>
      </c>
      <c r="E424" s="22" t="s">
        <v>149</v>
      </c>
      <c r="F424" s="25" t="s">
        <v>3156</v>
      </c>
      <c r="G424" s="22"/>
      <c r="H424" s="22" t="s">
        <v>2932</v>
      </c>
      <c r="I424" s="24">
        <v>18276750070</v>
      </c>
      <c r="J424" s="25" t="s">
        <v>10490</v>
      </c>
      <c r="K424" s="22"/>
      <c r="L424" s="22" t="s">
        <v>10250</v>
      </c>
      <c r="M424" s="22" t="s">
        <v>60</v>
      </c>
      <c r="N424" s="22" t="s">
        <v>10496</v>
      </c>
      <c r="O424" s="22"/>
      <c r="P424" s="22"/>
      <c r="Q424" s="24">
        <v>42102</v>
      </c>
      <c r="R424" s="22" t="s">
        <v>659</v>
      </c>
      <c r="S424" s="24">
        <v>42102</v>
      </c>
      <c r="T424" s="25"/>
    </row>
    <row r="425" ht="20.1" customHeight="1" spans="1:20">
      <c r="A425" s="22" t="s">
        <v>1659</v>
      </c>
      <c r="B425" s="23">
        <v>42101</v>
      </c>
      <c r="C425" s="24">
        <v>400</v>
      </c>
      <c r="D425" s="22" t="s">
        <v>121</v>
      </c>
      <c r="E425" s="22" t="s">
        <v>333</v>
      </c>
      <c r="F425" s="25" t="s">
        <v>504</v>
      </c>
      <c r="G425" s="22"/>
      <c r="H425" s="22" t="s">
        <v>10541</v>
      </c>
      <c r="I425" s="24">
        <v>13785671093</v>
      </c>
      <c r="J425" s="25" t="s">
        <v>10490</v>
      </c>
      <c r="K425" s="22"/>
      <c r="L425" s="22" t="s">
        <v>10250</v>
      </c>
      <c r="M425" s="22" t="s">
        <v>60</v>
      </c>
      <c r="N425" s="22" t="s">
        <v>10496</v>
      </c>
      <c r="O425" s="22"/>
      <c r="P425" s="22"/>
      <c r="Q425" s="24"/>
      <c r="R425" s="22"/>
      <c r="S425" s="24"/>
      <c r="T425" s="25"/>
    </row>
    <row r="426" ht="20.1" customHeight="1" spans="1:20">
      <c r="A426" s="22" t="s">
        <v>1659</v>
      </c>
      <c r="B426" s="23">
        <v>42101</v>
      </c>
      <c r="C426" s="24">
        <v>400</v>
      </c>
      <c r="D426" s="22" t="s">
        <v>113</v>
      </c>
      <c r="E426" s="22" t="s">
        <v>540</v>
      </c>
      <c r="F426" s="25" t="s">
        <v>10595</v>
      </c>
      <c r="G426" s="22"/>
      <c r="H426" s="22" t="s">
        <v>77</v>
      </c>
      <c r="I426" s="24">
        <v>18953383311</v>
      </c>
      <c r="J426" s="25" t="s">
        <v>10490</v>
      </c>
      <c r="K426" s="22"/>
      <c r="L426" s="22" t="s">
        <v>10250</v>
      </c>
      <c r="M426" s="22" t="s">
        <v>60</v>
      </c>
      <c r="N426" s="22" t="s">
        <v>3002</v>
      </c>
      <c r="O426" s="22"/>
      <c r="P426" s="22"/>
      <c r="Q426" s="24">
        <v>41732</v>
      </c>
      <c r="R426" s="22" t="s">
        <v>10250</v>
      </c>
      <c r="S426" s="24">
        <v>41732</v>
      </c>
      <c r="T426" s="25"/>
    </row>
    <row r="427" ht="20.1" customHeight="1" spans="1:20">
      <c r="A427" s="22" t="s">
        <v>1659</v>
      </c>
      <c r="B427" s="23">
        <v>42101</v>
      </c>
      <c r="C427" s="24">
        <v>400</v>
      </c>
      <c r="D427" s="22" t="s">
        <v>113</v>
      </c>
      <c r="E427" s="22" t="s">
        <v>478</v>
      </c>
      <c r="F427" s="25" t="s">
        <v>10309</v>
      </c>
      <c r="G427" s="22"/>
      <c r="H427" s="22" t="s">
        <v>552</v>
      </c>
      <c r="I427" s="24">
        <v>18653719925</v>
      </c>
      <c r="J427" s="25" t="s">
        <v>10490</v>
      </c>
      <c r="K427" s="22"/>
      <c r="L427" s="22" t="s">
        <v>10250</v>
      </c>
      <c r="M427" s="22" t="s">
        <v>60</v>
      </c>
      <c r="N427" s="22" t="s">
        <v>3002</v>
      </c>
      <c r="O427" s="22"/>
      <c r="P427" s="22"/>
      <c r="Q427" s="24"/>
      <c r="R427" s="22"/>
      <c r="S427" s="24"/>
      <c r="T427" s="25"/>
    </row>
    <row r="428" ht="20.1" customHeight="1" spans="1:20">
      <c r="A428" s="22" t="s">
        <v>1659</v>
      </c>
      <c r="B428" s="23">
        <v>42102</v>
      </c>
      <c r="C428" s="24">
        <v>400</v>
      </c>
      <c r="D428" s="22" t="s">
        <v>27</v>
      </c>
      <c r="E428" s="22" t="s">
        <v>441</v>
      </c>
      <c r="F428" s="25" t="s">
        <v>442</v>
      </c>
      <c r="G428" s="22"/>
      <c r="H428" s="22" t="s">
        <v>443</v>
      </c>
      <c r="I428" s="24">
        <v>13856556326</v>
      </c>
      <c r="J428" s="25" t="s">
        <v>10490</v>
      </c>
      <c r="K428" s="22"/>
      <c r="L428" s="22" t="s">
        <v>223</v>
      </c>
      <c r="M428" s="22" t="s">
        <v>4445</v>
      </c>
      <c r="N428" s="22" t="s">
        <v>10252</v>
      </c>
      <c r="O428" s="22"/>
      <c r="P428" s="22"/>
      <c r="Q428" s="24">
        <v>42093</v>
      </c>
      <c r="R428" s="22" t="s">
        <v>223</v>
      </c>
      <c r="S428" s="24">
        <v>42093</v>
      </c>
      <c r="T428" s="25"/>
    </row>
    <row r="429" ht="20.1" customHeight="1" spans="1:20">
      <c r="A429" s="22" t="s">
        <v>1659</v>
      </c>
      <c r="B429" s="23">
        <v>42102</v>
      </c>
      <c r="C429" s="24">
        <v>400</v>
      </c>
      <c r="D429" s="22" t="s">
        <v>1394</v>
      </c>
      <c r="E429" s="22" t="s">
        <v>1395</v>
      </c>
      <c r="F429" s="25" t="s">
        <v>1396</v>
      </c>
      <c r="G429" s="22"/>
      <c r="H429" s="22" t="s">
        <v>1128</v>
      </c>
      <c r="I429" s="24">
        <v>13997210239</v>
      </c>
      <c r="J429" s="25" t="s">
        <v>10418</v>
      </c>
      <c r="K429" s="22"/>
      <c r="L429" s="22" t="s">
        <v>223</v>
      </c>
      <c r="M429" s="22" t="s">
        <v>4445</v>
      </c>
      <c r="N429" s="22" t="s">
        <v>4062</v>
      </c>
      <c r="O429" s="22"/>
      <c r="P429" s="22"/>
      <c r="Q429" s="24">
        <v>42102</v>
      </c>
      <c r="R429" s="22" t="s">
        <v>10548</v>
      </c>
      <c r="S429" s="24">
        <v>42102</v>
      </c>
      <c r="T429" s="25"/>
    </row>
    <row r="430" ht="20.1" customHeight="1" spans="1:20">
      <c r="A430" s="22" t="s">
        <v>1659</v>
      </c>
      <c r="B430" s="23">
        <v>42102</v>
      </c>
      <c r="C430" s="24">
        <v>400</v>
      </c>
      <c r="D430" s="22" t="s">
        <v>121</v>
      </c>
      <c r="E430" s="22" t="s">
        <v>803</v>
      </c>
      <c r="F430" s="25" t="s">
        <v>10596</v>
      </c>
      <c r="G430" s="22"/>
      <c r="H430" s="22" t="s">
        <v>193</v>
      </c>
      <c r="I430" s="24">
        <v>15511653170</v>
      </c>
      <c r="J430" s="25" t="s">
        <v>10490</v>
      </c>
      <c r="K430" s="22"/>
      <c r="L430" s="22" t="s">
        <v>10250</v>
      </c>
      <c r="M430" s="22" t="s">
        <v>60</v>
      </c>
      <c r="N430" s="22" t="s">
        <v>10597</v>
      </c>
      <c r="O430" s="22"/>
      <c r="P430" s="22"/>
      <c r="Q430" s="24">
        <v>42103</v>
      </c>
      <c r="R430" s="22" t="s">
        <v>10250</v>
      </c>
      <c r="S430" s="24">
        <v>42103</v>
      </c>
      <c r="T430" s="25"/>
    </row>
    <row r="431" ht="20.1" customHeight="1" spans="1:20">
      <c r="A431" s="22" t="s">
        <v>1659</v>
      </c>
      <c r="B431" s="23">
        <v>42102</v>
      </c>
      <c r="C431" s="24">
        <v>400</v>
      </c>
      <c r="D431" s="22" t="s">
        <v>138</v>
      </c>
      <c r="E431" s="22" t="s">
        <v>139</v>
      </c>
      <c r="F431" s="25" t="s">
        <v>5624</v>
      </c>
      <c r="G431" s="22"/>
      <c r="H431" s="22" t="s">
        <v>4700</v>
      </c>
      <c r="I431" s="24">
        <v>13757981930</v>
      </c>
      <c r="J431" s="25" t="s">
        <v>10490</v>
      </c>
      <c r="K431" s="22"/>
      <c r="L431" s="22" t="s">
        <v>10250</v>
      </c>
      <c r="M431" s="22" t="s">
        <v>60</v>
      </c>
      <c r="N431" s="22" t="s">
        <v>10252</v>
      </c>
      <c r="O431" s="22"/>
      <c r="P431" s="22"/>
      <c r="Q431" s="24">
        <v>42103</v>
      </c>
      <c r="R431" s="22" t="s">
        <v>10250</v>
      </c>
      <c r="S431" s="24">
        <v>42103</v>
      </c>
      <c r="T431" s="25"/>
    </row>
    <row r="432" ht="20.1" customHeight="1" spans="1:20">
      <c r="A432" s="22" t="s">
        <v>1659</v>
      </c>
      <c r="B432" s="23">
        <v>42102</v>
      </c>
      <c r="C432" s="24">
        <v>400</v>
      </c>
      <c r="D432" s="22" t="s">
        <v>255</v>
      </c>
      <c r="E432" s="22" t="s">
        <v>6523</v>
      </c>
      <c r="F432" s="25" t="s">
        <v>10598</v>
      </c>
      <c r="G432" s="22"/>
      <c r="H432" s="22" t="s">
        <v>10599</v>
      </c>
      <c r="I432" s="24">
        <v>18990773606</v>
      </c>
      <c r="J432" s="25" t="s">
        <v>10490</v>
      </c>
      <c r="K432" s="22"/>
      <c r="L432" s="22" t="s">
        <v>10250</v>
      </c>
      <c r="M432" s="22" t="s">
        <v>60</v>
      </c>
      <c r="N432" s="22" t="s">
        <v>10252</v>
      </c>
      <c r="O432" s="22"/>
      <c r="P432" s="22"/>
      <c r="Q432" s="24">
        <v>42103</v>
      </c>
      <c r="R432" s="22" t="s">
        <v>10250</v>
      </c>
      <c r="S432" s="24">
        <v>42103</v>
      </c>
      <c r="T432" s="25"/>
    </row>
    <row r="433" ht="20.1" customHeight="1" spans="1:20">
      <c r="A433" s="22" t="s">
        <v>1659</v>
      </c>
      <c r="B433" s="23">
        <v>42102</v>
      </c>
      <c r="C433" s="24">
        <v>400</v>
      </c>
      <c r="D433" s="22" t="s">
        <v>277</v>
      </c>
      <c r="E433" s="22" t="s">
        <v>1843</v>
      </c>
      <c r="F433" s="25" t="s">
        <v>2632</v>
      </c>
      <c r="G433" s="22"/>
      <c r="H433" s="22" t="s">
        <v>2633</v>
      </c>
      <c r="I433" s="24">
        <v>18991723099</v>
      </c>
      <c r="J433" s="25" t="s">
        <v>10490</v>
      </c>
      <c r="K433" s="22"/>
      <c r="L433" s="22" t="s">
        <v>10250</v>
      </c>
      <c r="M433" s="22" t="s">
        <v>60</v>
      </c>
      <c r="N433" s="22" t="s">
        <v>10600</v>
      </c>
      <c r="O433" s="22"/>
      <c r="P433" s="22"/>
      <c r="Q433" s="24">
        <v>42103</v>
      </c>
      <c r="R433" s="22" t="s">
        <v>10250</v>
      </c>
      <c r="S433" s="24">
        <v>42103</v>
      </c>
      <c r="T433" s="25"/>
    </row>
    <row r="434" ht="20.1" customHeight="1" spans="1:20">
      <c r="A434" s="22" t="s">
        <v>1659</v>
      </c>
      <c r="B434" s="23">
        <v>42102</v>
      </c>
      <c r="C434" s="24">
        <v>400</v>
      </c>
      <c r="D434" s="22" t="s">
        <v>255</v>
      </c>
      <c r="E434" s="22" t="s">
        <v>107</v>
      </c>
      <c r="F434" s="25" t="s">
        <v>10355</v>
      </c>
      <c r="G434" s="22"/>
      <c r="H434" s="22" t="s">
        <v>48</v>
      </c>
      <c r="I434" s="24">
        <v>13699099837</v>
      </c>
      <c r="J434" s="25" t="s">
        <v>10249</v>
      </c>
      <c r="K434" s="22"/>
      <c r="L434" s="22" t="s">
        <v>10250</v>
      </c>
      <c r="M434" s="22" t="s">
        <v>10251</v>
      </c>
      <c r="N434" s="22" t="s">
        <v>10252</v>
      </c>
      <c r="O434" s="22"/>
      <c r="P434" s="22"/>
      <c r="Q434" s="24">
        <v>42103</v>
      </c>
      <c r="R434" s="22" t="s">
        <v>10250</v>
      </c>
      <c r="S434" s="24">
        <v>42103</v>
      </c>
      <c r="T434" s="25"/>
    </row>
    <row r="435" ht="20.1" customHeight="1" spans="1:20">
      <c r="A435" s="22" t="s">
        <v>1659</v>
      </c>
      <c r="B435" s="23">
        <v>42103</v>
      </c>
      <c r="C435" s="24">
        <v>400</v>
      </c>
      <c r="D435" s="22" t="s">
        <v>277</v>
      </c>
      <c r="E435" s="22" t="s">
        <v>2618</v>
      </c>
      <c r="F435" s="25" t="s">
        <v>2619</v>
      </c>
      <c r="G435" s="22"/>
      <c r="H435" s="22" t="s">
        <v>10601</v>
      </c>
      <c r="I435" s="24">
        <v>18992988209</v>
      </c>
      <c r="J435" s="25" t="s">
        <v>10602</v>
      </c>
      <c r="K435" s="22"/>
      <c r="L435" s="22" t="s">
        <v>10250</v>
      </c>
      <c r="M435" s="22" t="s">
        <v>10251</v>
      </c>
      <c r="N435" s="22" t="s">
        <v>10252</v>
      </c>
      <c r="O435" s="22"/>
      <c r="P435" s="22"/>
      <c r="Q435" s="24">
        <v>42103</v>
      </c>
      <c r="R435" s="22" t="s">
        <v>10250</v>
      </c>
      <c r="S435" s="24">
        <v>42103</v>
      </c>
      <c r="T435" s="25"/>
    </row>
    <row r="436" ht="20.1" customHeight="1" spans="1:20">
      <c r="A436" s="22" t="s">
        <v>1659</v>
      </c>
      <c r="B436" s="23">
        <v>42103</v>
      </c>
      <c r="C436" s="24">
        <v>400</v>
      </c>
      <c r="D436" s="22" t="s">
        <v>2645</v>
      </c>
      <c r="E436" s="22" t="s">
        <v>65</v>
      </c>
      <c r="F436" s="25" t="s">
        <v>2646</v>
      </c>
      <c r="G436" s="22"/>
      <c r="H436" s="22" t="s">
        <v>485</v>
      </c>
      <c r="I436" s="24">
        <v>18050303587</v>
      </c>
      <c r="J436" s="25" t="s">
        <v>10603</v>
      </c>
      <c r="K436" s="22"/>
      <c r="L436" s="22" t="s">
        <v>10250</v>
      </c>
      <c r="M436" s="22" t="s">
        <v>10251</v>
      </c>
      <c r="N436" s="22" t="s">
        <v>10252</v>
      </c>
      <c r="O436" s="22"/>
      <c r="P436" s="22"/>
      <c r="Q436" s="24">
        <v>42103</v>
      </c>
      <c r="R436" s="22" t="s">
        <v>10250</v>
      </c>
      <c r="S436" s="24">
        <v>42103</v>
      </c>
      <c r="T436" s="25"/>
    </row>
    <row r="437" ht="20.1" customHeight="1" spans="1:20">
      <c r="A437" s="22" t="s">
        <v>1659</v>
      </c>
      <c r="B437" s="23">
        <v>42103</v>
      </c>
      <c r="C437" s="24">
        <v>400</v>
      </c>
      <c r="D437" s="22" t="s">
        <v>38</v>
      </c>
      <c r="E437" s="22" t="s">
        <v>1149</v>
      </c>
      <c r="F437" s="25" t="s">
        <v>1150</v>
      </c>
      <c r="G437" s="22"/>
      <c r="H437" s="22" t="s">
        <v>77</v>
      </c>
      <c r="I437" s="24">
        <v>18278888965</v>
      </c>
      <c r="J437" s="25" t="s">
        <v>10490</v>
      </c>
      <c r="K437" s="22"/>
      <c r="L437" s="22" t="s">
        <v>10250</v>
      </c>
      <c r="M437" s="22" t="s">
        <v>10251</v>
      </c>
      <c r="N437" s="22" t="s">
        <v>10496</v>
      </c>
      <c r="O437" s="22"/>
      <c r="P437" s="22"/>
      <c r="Q437" s="24">
        <v>42103</v>
      </c>
      <c r="R437" s="22" t="s">
        <v>659</v>
      </c>
      <c r="S437" s="24">
        <v>42103</v>
      </c>
      <c r="T437" s="25"/>
    </row>
    <row r="438" ht="20.1" customHeight="1" spans="1:20">
      <c r="A438" s="22" t="s">
        <v>1659</v>
      </c>
      <c r="B438" s="23">
        <v>42103</v>
      </c>
      <c r="C438" s="24">
        <v>400</v>
      </c>
      <c r="D438" s="22" t="s">
        <v>81</v>
      </c>
      <c r="E438" s="22" t="s">
        <v>2065</v>
      </c>
      <c r="F438" s="25" t="s">
        <v>10604</v>
      </c>
      <c r="G438" s="22"/>
      <c r="H438" s="22" t="s">
        <v>258</v>
      </c>
      <c r="I438" s="24">
        <v>13874083155</v>
      </c>
      <c r="J438" s="25" t="s">
        <v>10367</v>
      </c>
      <c r="K438" s="22"/>
      <c r="L438" s="22" t="s">
        <v>10250</v>
      </c>
      <c r="M438" s="22" t="s">
        <v>10251</v>
      </c>
      <c r="N438" s="22" t="s">
        <v>10252</v>
      </c>
      <c r="O438" s="22"/>
      <c r="P438" s="22"/>
      <c r="Q438" s="24">
        <v>42103</v>
      </c>
      <c r="R438" s="22" t="s">
        <v>10250</v>
      </c>
      <c r="S438" s="24">
        <v>42103</v>
      </c>
      <c r="T438" s="25"/>
    </row>
    <row r="439" ht="20.1" customHeight="1" spans="1:20">
      <c r="A439" s="22" t="s">
        <v>1659</v>
      </c>
      <c r="B439" s="23">
        <v>42103</v>
      </c>
      <c r="C439" s="24">
        <v>400</v>
      </c>
      <c r="D439" s="22" t="s">
        <v>121</v>
      </c>
      <c r="E439" s="22" t="s">
        <v>1397</v>
      </c>
      <c r="F439" s="25" t="s">
        <v>1398</v>
      </c>
      <c r="G439" s="22"/>
      <c r="H439" s="22" t="s">
        <v>372</v>
      </c>
      <c r="I439" s="24">
        <v>15133890135</v>
      </c>
      <c r="J439" s="25" t="s">
        <v>10605</v>
      </c>
      <c r="K439" s="22"/>
      <c r="L439" s="22" t="s">
        <v>10381</v>
      </c>
      <c r="M439" s="22" t="s">
        <v>4445</v>
      </c>
      <c r="N439" s="22" t="s">
        <v>4445</v>
      </c>
      <c r="O439" s="22"/>
      <c r="P439" s="22"/>
      <c r="Q439" s="24">
        <v>42103</v>
      </c>
      <c r="R439" s="22" t="s">
        <v>10381</v>
      </c>
      <c r="S439" s="24">
        <v>42103</v>
      </c>
      <c r="T439" s="25"/>
    </row>
    <row r="440" ht="20.1" customHeight="1" spans="1:20">
      <c r="A440" s="22" t="s">
        <v>1659</v>
      </c>
      <c r="B440" s="23">
        <v>42103</v>
      </c>
      <c r="C440" s="24">
        <v>400</v>
      </c>
      <c r="D440" s="22" t="s">
        <v>38</v>
      </c>
      <c r="E440" s="22" t="s">
        <v>430</v>
      </c>
      <c r="F440" s="25" t="s">
        <v>245</v>
      </c>
      <c r="G440" s="22"/>
      <c r="H440" s="22" t="s">
        <v>41</v>
      </c>
      <c r="I440" s="24">
        <v>18978668250</v>
      </c>
      <c r="J440" s="25" t="s">
        <v>10490</v>
      </c>
      <c r="K440" s="22"/>
      <c r="L440" s="22" t="s">
        <v>10250</v>
      </c>
      <c r="M440" s="22" t="s">
        <v>60</v>
      </c>
      <c r="N440" s="22" t="s">
        <v>10252</v>
      </c>
      <c r="O440" s="22"/>
      <c r="P440" s="22"/>
      <c r="Q440" s="24">
        <v>42103</v>
      </c>
      <c r="R440" s="22" t="s">
        <v>10250</v>
      </c>
      <c r="S440" s="24">
        <v>42103</v>
      </c>
      <c r="T440" s="25"/>
    </row>
    <row r="441" ht="20.1" customHeight="1" spans="1:20">
      <c r="A441" s="22" t="s">
        <v>1659</v>
      </c>
      <c r="B441" s="23">
        <v>42103</v>
      </c>
      <c r="C441" s="24">
        <v>400</v>
      </c>
      <c r="D441" s="22" t="s">
        <v>407</v>
      </c>
      <c r="E441" s="22" t="s">
        <v>408</v>
      </c>
      <c r="F441" s="25" t="s">
        <v>409</v>
      </c>
      <c r="G441" s="22"/>
      <c r="H441" s="22" t="s">
        <v>410</v>
      </c>
      <c r="I441" s="24">
        <v>13638559746</v>
      </c>
      <c r="J441" s="25" t="s">
        <v>10606</v>
      </c>
      <c r="K441" s="22"/>
      <c r="L441" s="22" t="s">
        <v>10250</v>
      </c>
      <c r="M441" s="22" t="s">
        <v>60</v>
      </c>
      <c r="N441" s="22" t="s">
        <v>3779</v>
      </c>
      <c r="O441" s="22"/>
      <c r="P441" s="22"/>
      <c r="Q441" s="24">
        <v>42103</v>
      </c>
      <c r="R441" s="22" t="s">
        <v>10250</v>
      </c>
      <c r="S441" s="24">
        <v>42103</v>
      </c>
      <c r="T441" s="25"/>
    </row>
    <row r="442" ht="20.1" customHeight="1" spans="1:20">
      <c r="A442" s="22" t="s">
        <v>1659</v>
      </c>
      <c r="B442" s="23">
        <v>42104</v>
      </c>
      <c r="C442" s="24">
        <v>400</v>
      </c>
      <c r="D442" s="22" t="s">
        <v>277</v>
      </c>
      <c r="E442" s="22" t="s">
        <v>10579</v>
      </c>
      <c r="F442" s="25" t="s">
        <v>4272</v>
      </c>
      <c r="G442" s="22"/>
      <c r="H442" s="22" t="s">
        <v>4273</v>
      </c>
      <c r="I442" s="24">
        <v>13892339282</v>
      </c>
      <c r="J442" s="25" t="s">
        <v>10490</v>
      </c>
      <c r="K442" s="22"/>
      <c r="L442" s="22" t="s">
        <v>10250</v>
      </c>
      <c r="M442" s="22" t="s">
        <v>60</v>
      </c>
      <c r="N442" s="22" t="s">
        <v>10496</v>
      </c>
      <c r="O442" s="22"/>
      <c r="P442" s="22"/>
      <c r="Q442" s="24">
        <v>42088</v>
      </c>
      <c r="R442" s="22" t="s">
        <v>10548</v>
      </c>
      <c r="S442" s="24">
        <v>42088</v>
      </c>
      <c r="T442" s="25"/>
    </row>
    <row r="443" ht="20.1" customHeight="1" spans="1:20">
      <c r="A443" s="22" t="s">
        <v>1659</v>
      </c>
      <c r="B443" s="23">
        <v>42104</v>
      </c>
      <c r="C443" s="24">
        <v>400</v>
      </c>
      <c r="D443" s="22" t="s">
        <v>782</v>
      </c>
      <c r="E443" s="22" t="s">
        <v>783</v>
      </c>
      <c r="F443" s="25" t="s">
        <v>784</v>
      </c>
      <c r="G443" s="22"/>
      <c r="H443" s="22" t="s">
        <v>485</v>
      </c>
      <c r="I443" s="24">
        <v>13845351300</v>
      </c>
      <c r="J443" s="25" t="s">
        <v>10607</v>
      </c>
      <c r="K443" s="22"/>
      <c r="L443" s="22" t="s">
        <v>10568</v>
      </c>
      <c r="M443" s="22" t="s">
        <v>60</v>
      </c>
      <c r="N443" s="22" t="s">
        <v>4990</v>
      </c>
      <c r="O443" s="22"/>
      <c r="P443" s="22"/>
      <c r="Q443" s="24"/>
      <c r="R443" s="22" t="s">
        <v>523</v>
      </c>
      <c r="S443" s="24"/>
      <c r="T443" s="25"/>
    </row>
    <row r="444" ht="20.1" customHeight="1" spans="1:20">
      <c r="A444" s="22" t="s">
        <v>1659</v>
      </c>
      <c r="B444" s="23">
        <v>42104</v>
      </c>
      <c r="C444" s="24">
        <v>400</v>
      </c>
      <c r="D444" s="22" t="s">
        <v>121</v>
      </c>
      <c r="E444" s="22" t="s">
        <v>803</v>
      </c>
      <c r="F444" s="25" t="s">
        <v>998</v>
      </c>
      <c r="G444" s="22"/>
      <c r="H444" s="22" t="s">
        <v>10580</v>
      </c>
      <c r="I444" s="24">
        <v>13273167978</v>
      </c>
      <c r="J444" s="25" t="s">
        <v>10490</v>
      </c>
      <c r="K444" s="22"/>
      <c r="L444" s="22" t="s">
        <v>10250</v>
      </c>
      <c r="M444" s="22" t="s">
        <v>60</v>
      </c>
      <c r="N444" s="22" t="s">
        <v>10496</v>
      </c>
      <c r="O444" s="22"/>
      <c r="P444" s="22"/>
      <c r="Q444" s="24" t="s">
        <v>10581</v>
      </c>
      <c r="R444" s="22" t="s">
        <v>815</v>
      </c>
      <c r="S444" s="24">
        <v>42088</v>
      </c>
      <c r="T444" s="25"/>
    </row>
    <row r="445" ht="20.1" customHeight="1" spans="1:20">
      <c r="A445" s="22" t="s">
        <v>1659</v>
      </c>
      <c r="B445" s="23">
        <v>42107</v>
      </c>
      <c r="C445" s="24">
        <v>400</v>
      </c>
      <c r="D445" s="22" t="s">
        <v>38</v>
      </c>
      <c r="E445" s="22" t="s">
        <v>149</v>
      </c>
      <c r="F445" s="25" t="s">
        <v>4807</v>
      </c>
      <c r="G445" s="22"/>
      <c r="H445" s="22" t="s">
        <v>309</v>
      </c>
      <c r="I445" s="24" t="s">
        <v>10388</v>
      </c>
      <c r="J445" s="25" t="s">
        <v>10490</v>
      </c>
      <c r="K445" s="22"/>
      <c r="L445" s="22" t="s">
        <v>10608</v>
      </c>
      <c r="M445" s="22" t="s">
        <v>60</v>
      </c>
      <c r="N445" s="22" t="s">
        <v>10252</v>
      </c>
      <c r="O445" s="22"/>
      <c r="P445" s="22"/>
      <c r="Q445" s="24"/>
      <c r="R445" s="22"/>
      <c r="S445" s="24"/>
      <c r="T445" s="25"/>
    </row>
    <row r="446" ht="20.1" customHeight="1" spans="1:20">
      <c r="A446" s="22" t="s">
        <v>1659</v>
      </c>
      <c r="B446" s="23">
        <v>42107</v>
      </c>
      <c r="C446" s="24">
        <v>400</v>
      </c>
      <c r="D446" s="22" t="s">
        <v>38</v>
      </c>
      <c r="E446" s="22" t="s">
        <v>2348</v>
      </c>
      <c r="F446" s="25" t="s">
        <v>2349</v>
      </c>
      <c r="G446" s="22"/>
      <c r="H446" s="22" t="s">
        <v>421</v>
      </c>
      <c r="I446" s="24">
        <v>18985376076</v>
      </c>
      <c r="J446" s="25" t="s">
        <v>10490</v>
      </c>
      <c r="K446" s="22"/>
      <c r="L446" s="22" t="s">
        <v>659</v>
      </c>
      <c r="M446" s="22" t="s">
        <v>60</v>
      </c>
      <c r="N446" s="22" t="s">
        <v>3779</v>
      </c>
      <c r="O446" s="22"/>
      <c r="P446" s="22"/>
      <c r="Q446" s="24"/>
      <c r="R446" s="22"/>
      <c r="S446" s="24"/>
      <c r="T446" s="25"/>
    </row>
    <row r="447" ht="20.1" customHeight="1" spans="1:20">
      <c r="A447" s="22" t="s">
        <v>1659</v>
      </c>
      <c r="B447" s="23">
        <v>42108</v>
      </c>
      <c r="C447" s="24">
        <v>400</v>
      </c>
      <c r="D447" s="22" t="s">
        <v>255</v>
      </c>
      <c r="E447" s="22" t="s">
        <v>674</v>
      </c>
      <c r="F447" s="25" t="s">
        <v>675</v>
      </c>
      <c r="G447" s="22"/>
      <c r="H447" s="22" t="s">
        <v>1834</v>
      </c>
      <c r="I447" s="24">
        <v>15884848408</v>
      </c>
      <c r="J447" s="25" t="s">
        <v>10490</v>
      </c>
      <c r="K447" s="22"/>
      <c r="L447" s="22" t="s">
        <v>10608</v>
      </c>
      <c r="M447" s="22" t="s">
        <v>60</v>
      </c>
      <c r="N447" s="22" t="s">
        <v>3779</v>
      </c>
      <c r="O447" s="22"/>
      <c r="P447" s="22"/>
      <c r="Q447" s="24"/>
      <c r="R447" s="22"/>
      <c r="S447" s="24"/>
      <c r="T447" s="25"/>
    </row>
    <row r="448" ht="20.1" customHeight="1" spans="1:20">
      <c r="A448" s="22" t="s">
        <v>1659</v>
      </c>
      <c r="B448" s="23">
        <v>42108</v>
      </c>
      <c r="C448" s="24">
        <v>400</v>
      </c>
      <c r="D448" s="22" t="s">
        <v>138</v>
      </c>
      <c r="E448" s="22" t="s">
        <v>1227</v>
      </c>
      <c r="F448" s="25" t="s">
        <v>4799</v>
      </c>
      <c r="G448" s="22"/>
      <c r="H448" s="22" t="s">
        <v>475</v>
      </c>
      <c r="I448" s="24">
        <v>18957096761</v>
      </c>
      <c r="J448" s="25" t="s">
        <v>10490</v>
      </c>
      <c r="K448" s="22"/>
      <c r="L448" s="22" t="s">
        <v>10608</v>
      </c>
      <c r="M448" s="22" t="s">
        <v>60</v>
      </c>
      <c r="N448" s="22" t="s">
        <v>10252</v>
      </c>
      <c r="O448" s="22"/>
      <c r="P448" s="22"/>
      <c r="Q448" s="24">
        <v>42108</v>
      </c>
      <c r="R448" s="22" t="s">
        <v>10608</v>
      </c>
      <c r="S448" s="24">
        <v>42108</v>
      </c>
      <c r="T448" s="25"/>
    </row>
    <row r="449" ht="20.1" customHeight="1" spans="1:20">
      <c r="A449" s="22" t="s">
        <v>1659</v>
      </c>
      <c r="B449" s="23">
        <v>42108</v>
      </c>
      <c r="C449" s="24">
        <v>400</v>
      </c>
      <c r="D449" s="22" t="s">
        <v>27</v>
      </c>
      <c r="E449" s="22" t="s">
        <v>156</v>
      </c>
      <c r="F449" s="25" t="s">
        <v>1481</v>
      </c>
      <c r="G449" s="22"/>
      <c r="H449" s="22" t="s">
        <v>2743</v>
      </c>
      <c r="I449" s="24">
        <v>13855012646</v>
      </c>
      <c r="J449" s="25" t="s">
        <v>10490</v>
      </c>
      <c r="K449" s="22"/>
      <c r="L449" s="22" t="s">
        <v>10608</v>
      </c>
      <c r="M449" s="22" t="s">
        <v>60</v>
      </c>
      <c r="N449" s="22" t="s">
        <v>10252</v>
      </c>
      <c r="O449" s="22"/>
      <c r="P449" s="22"/>
      <c r="Q449" s="24">
        <v>42108</v>
      </c>
      <c r="R449" s="22" t="s">
        <v>10608</v>
      </c>
      <c r="S449" s="24">
        <v>42108</v>
      </c>
      <c r="T449" s="25"/>
    </row>
    <row r="450" ht="20.1" customHeight="1" spans="1:20">
      <c r="A450" s="22" t="s">
        <v>1659</v>
      </c>
      <c r="B450" s="23">
        <v>42108</v>
      </c>
      <c r="C450" s="24">
        <v>400</v>
      </c>
      <c r="D450" s="22" t="s">
        <v>113</v>
      </c>
      <c r="E450" s="22" t="s">
        <v>394</v>
      </c>
      <c r="F450" s="25" t="s">
        <v>4897</v>
      </c>
      <c r="G450" s="22"/>
      <c r="H450" s="22" t="s">
        <v>48</v>
      </c>
      <c r="I450" s="24">
        <v>13626356604</v>
      </c>
      <c r="J450" s="25" t="s">
        <v>10490</v>
      </c>
      <c r="K450" s="22"/>
      <c r="L450" s="22" t="s">
        <v>10608</v>
      </c>
      <c r="M450" s="22" t="s">
        <v>60</v>
      </c>
      <c r="N450" s="22" t="s">
        <v>10252</v>
      </c>
      <c r="O450" s="22"/>
      <c r="P450" s="22"/>
      <c r="Q450" s="24">
        <v>42108</v>
      </c>
      <c r="R450" s="22" t="s">
        <v>10608</v>
      </c>
      <c r="S450" s="24">
        <v>42108</v>
      </c>
      <c r="T450" s="25"/>
    </row>
    <row r="451" ht="20.1" customHeight="1" spans="1:20">
      <c r="A451" s="22" t="s">
        <v>1659</v>
      </c>
      <c r="B451" s="23">
        <v>42108</v>
      </c>
      <c r="C451" s="24">
        <v>400</v>
      </c>
      <c r="D451" s="22" t="s">
        <v>703</v>
      </c>
      <c r="E451" s="22" t="s">
        <v>704</v>
      </c>
      <c r="F451" s="25" t="s">
        <v>4864</v>
      </c>
      <c r="G451" s="22"/>
      <c r="H451" s="22" t="s">
        <v>3868</v>
      </c>
      <c r="I451" s="24">
        <v>13636024271</v>
      </c>
      <c r="J451" s="25" t="s">
        <v>10593</v>
      </c>
      <c r="K451" s="22"/>
      <c r="L451" s="22" t="s">
        <v>223</v>
      </c>
      <c r="M451" s="22" t="s">
        <v>4445</v>
      </c>
      <c r="N451" s="22" t="s">
        <v>10496</v>
      </c>
      <c r="O451" s="22"/>
      <c r="P451" s="22"/>
      <c r="Q451" s="24"/>
      <c r="R451" s="22" t="s">
        <v>189</v>
      </c>
      <c r="S451" s="24"/>
      <c r="T451" s="25"/>
    </row>
    <row r="452" ht="20.1" customHeight="1" spans="1:20">
      <c r="A452" s="22" t="s">
        <v>1659</v>
      </c>
      <c r="B452" s="23">
        <v>42109</v>
      </c>
      <c r="C452" s="24">
        <v>400</v>
      </c>
      <c r="D452" s="22" t="s">
        <v>255</v>
      </c>
      <c r="E452" s="22" t="s">
        <v>674</v>
      </c>
      <c r="F452" s="25" t="s">
        <v>675</v>
      </c>
      <c r="G452" s="22"/>
      <c r="H452" s="22" t="s">
        <v>1834</v>
      </c>
      <c r="I452" s="24">
        <v>15884848408</v>
      </c>
      <c r="J452" s="25" t="s">
        <v>10490</v>
      </c>
      <c r="K452" s="22"/>
      <c r="L452" s="22" t="s">
        <v>10608</v>
      </c>
      <c r="M452" s="22" t="s">
        <v>60</v>
      </c>
      <c r="N452" s="22" t="s">
        <v>3002</v>
      </c>
      <c r="O452" s="22"/>
      <c r="P452" s="22"/>
      <c r="Q452" s="24"/>
      <c r="R452" s="22"/>
      <c r="S452" s="24"/>
      <c r="T452" s="25"/>
    </row>
    <row r="453" ht="20.1" customHeight="1" spans="1:20">
      <c r="A453" s="22" t="s">
        <v>1659</v>
      </c>
      <c r="B453" s="23">
        <v>42109</v>
      </c>
      <c r="C453" s="24">
        <v>400</v>
      </c>
      <c r="D453" s="22" t="s">
        <v>277</v>
      </c>
      <c r="E453" s="22" t="s">
        <v>10579</v>
      </c>
      <c r="F453" s="25" t="s">
        <v>4272</v>
      </c>
      <c r="G453" s="22"/>
      <c r="H453" s="22" t="s">
        <v>4273</v>
      </c>
      <c r="I453" s="24">
        <v>13892339282</v>
      </c>
      <c r="J453" s="25" t="s">
        <v>10490</v>
      </c>
      <c r="K453" s="22"/>
      <c r="L453" s="22" t="s">
        <v>10250</v>
      </c>
      <c r="M453" s="22" t="s">
        <v>60</v>
      </c>
      <c r="N453" s="22" t="s">
        <v>10496</v>
      </c>
      <c r="O453" s="22"/>
      <c r="P453" s="22"/>
      <c r="Q453" s="24">
        <v>42088</v>
      </c>
      <c r="R453" s="22" t="s">
        <v>523</v>
      </c>
      <c r="S453" s="24">
        <v>42088</v>
      </c>
      <c r="T453" s="25"/>
    </row>
    <row r="454" ht="20.1" customHeight="1" spans="1:20">
      <c r="A454" s="22" t="s">
        <v>1659</v>
      </c>
      <c r="B454" s="23">
        <v>42110</v>
      </c>
      <c r="C454" s="24">
        <v>400</v>
      </c>
      <c r="D454" s="22" t="s">
        <v>703</v>
      </c>
      <c r="E454" s="22" t="s">
        <v>2683</v>
      </c>
      <c r="F454" s="25" t="s">
        <v>6530</v>
      </c>
      <c r="G454" s="22"/>
      <c r="H454" s="22" t="s">
        <v>1834</v>
      </c>
      <c r="I454" s="24">
        <v>18772933926</v>
      </c>
      <c r="J454" s="25" t="s">
        <v>10490</v>
      </c>
      <c r="K454" s="22"/>
      <c r="L454" s="22" t="s">
        <v>10250</v>
      </c>
      <c r="M454" s="22" t="s">
        <v>10264</v>
      </c>
      <c r="N454" s="22" t="s">
        <v>10252</v>
      </c>
      <c r="O454" s="22"/>
      <c r="P454" s="22"/>
      <c r="Q454" s="24"/>
      <c r="R454" s="22"/>
      <c r="S454" s="24"/>
      <c r="T454" s="25"/>
    </row>
    <row r="455" ht="20.1" customHeight="1" spans="1:20">
      <c r="A455" s="22" t="s">
        <v>1659</v>
      </c>
      <c r="B455" s="23">
        <v>42110</v>
      </c>
      <c r="C455" s="24">
        <v>400</v>
      </c>
      <c r="D455" s="22" t="s">
        <v>903</v>
      </c>
      <c r="E455" s="22" t="s">
        <v>1511</v>
      </c>
      <c r="F455" s="25" t="s">
        <v>10450</v>
      </c>
      <c r="G455" s="22"/>
      <c r="H455" s="22" t="s">
        <v>954</v>
      </c>
      <c r="I455" s="24">
        <v>13922741182</v>
      </c>
      <c r="J455" s="25" t="s">
        <v>10490</v>
      </c>
      <c r="K455" s="22"/>
      <c r="L455" s="22" t="s">
        <v>10250</v>
      </c>
      <c r="M455" s="22" t="s">
        <v>60</v>
      </c>
      <c r="N455" s="22" t="s">
        <v>10496</v>
      </c>
      <c r="O455" s="22"/>
      <c r="P455" s="22"/>
      <c r="Q455" s="24"/>
      <c r="R455" s="22" t="s">
        <v>36</v>
      </c>
      <c r="S455" s="24"/>
      <c r="T455" s="25"/>
    </row>
    <row r="456" ht="20.1" customHeight="1" spans="1:20">
      <c r="A456" s="22" t="s">
        <v>1659</v>
      </c>
      <c r="B456" s="23">
        <v>42110</v>
      </c>
      <c r="C456" s="24">
        <v>400</v>
      </c>
      <c r="D456" s="22" t="s">
        <v>182</v>
      </c>
      <c r="E456" s="22" t="s">
        <v>295</v>
      </c>
      <c r="F456" s="25" t="s">
        <v>5030</v>
      </c>
      <c r="G456" s="22"/>
      <c r="H456" s="22" t="s">
        <v>421</v>
      </c>
      <c r="I456" s="24">
        <v>18868992010</v>
      </c>
      <c r="J456" s="25" t="s">
        <v>10426</v>
      </c>
      <c r="K456" s="22"/>
      <c r="L456" s="22" t="s">
        <v>171</v>
      </c>
      <c r="M456" s="22" t="s">
        <v>4445</v>
      </c>
      <c r="N456" s="22" t="s">
        <v>10496</v>
      </c>
      <c r="O456" s="22"/>
      <c r="P456" s="22"/>
      <c r="Q456" s="24"/>
      <c r="R456" s="22"/>
      <c r="S456" s="24"/>
      <c r="T456" s="25"/>
    </row>
    <row r="457" ht="20.1" customHeight="1" spans="1:20">
      <c r="A457" s="22" t="s">
        <v>1659</v>
      </c>
      <c r="B457" s="23">
        <v>42110</v>
      </c>
      <c r="C457" s="24">
        <v>400</v>
      </c>
      <c r="D457" s="22" t="s">
        <v>113</v>
      </c>
      <c r="E457" s="22" t="s">
        <v>478</v>
      </c>
      <c r="F457" s="25" t="s">
        <v>10309</v>
      </c>
      <c r="G457" s="22"/>
      <c r="H457" s="22" t="s">
        <v>552</v>
      </c>
      <c r="I457" s="24">
        <v>18653719925</v>
      </c>
      <c r="J457" s="25" t="s">
        <v>10609</v>
      </c>
      <c r="K457" s="22"/>
      <c r="L457" s="22" t="s">
        <v>10250</v>
      </c>
      <c r="M457" s="22" t="s">
        <v>60</v>
      </c>
      <c r="N457" s="22" t="s">
        <v>3002</v>
      </c>
      <c r="O457" s="22"/>
      <c r="P457" s="22"/>
      <c r="Q457" s="24"/>
      <c r="R457" s="22"/>
      <c r="S457" s="24"/>
      <c r="T457" s="25"/>
    </row>
    <row r="458" ht="20.1" customHeight="1" spans="1:20">
      <c r="A458" s="22" t="s">
        <v>1659</v>
      </c>
      <c r="B458" s="23">
        <v>42110</v>
      </c>
      <c r="C458" s="24">
        <v>400</v>
      </c>
      <c r="D458" s="22" t="s">
        <v>606</v>
      </c>
      <c r="E458" s="22" t="s">
        <v>5000</v>
      </c>
      <c r="F458" s="25" t="s">
        <v>5001</v>
      </c>
      <c r="G458" s="22"/>
      <c r="H458" s="22" t="s">
        <v>475</v>
      </c>
      <c r="I458" s="24">
        <v>15566893901</v>
      </c>
      <c r="J458" s="25" t="s">
        <v>10610</v>
      </c>
      <c r="K458" s="22"/>
      <c r="L458" s="22" t="s">
        <v>10427</v>
      </c>
      <c r="M458" s="22" t="s">
        <v>5206</v>
      </c>
      <c r="N458" s="22"/>
      <c r="O458" s="22"/>
      <c r="P458" s="22"/>
      <c r="Q458" s="24"/>
      <c r="R458" s="22" t="s">
        <v>10427</v>
      </c>
      <c r="S458" s="24"/>
      <c r="T458" s="25"/>
    </row>
    <row r="459" ht="20.1" customHeight="1" spans="1:20">
      <c r="A459" s="22" t="s">
        <v>1659</v>
      </c>
      <c r="B459" s="23">
        <v>42111</v>
      </c>
      <c r="C459" s="24">
        <v>400</v>
      </c>
      <c r="D459" s="22" t="s">
        <v>113</v>
      </c>
      <c r="E459" s="22" t="s">
        <v>10376</v>
      </c>
      <c r="F459" s="25" t="s">
        <v>537</v>
      </c>
      <c r="G459" s="22"/>
      <c r="H459" s="22" t="s">
        <v>10377</v>
      </c>
      <c r="I459" s="24">
        <v>15165780277</v>
      </c>
      <c r="J459" s="25" t="s">
        <v>10611</v>
      </c>
      <c r="K459" s="22"/>
      <c r="L459" s="22" t="s">
        <v>10608</v>
      </c>
      <c r="M459" s="22" t="s">
        <v>4445</v>
      </c>
      <c r="N459" s="22"/>
      <c r="O459" s="22"/>
      <c r="P459" s="22"/>
      <c r="Q459" s="24"/>
      <c r="R459" s="22"/>
      <c r="S459" s="24"/>
      <c r="T459" s="25"/>
    </row>
    <row r="460" ht="20.1" customHeight="1" spans="1:20">
      <c r="A460" s="22" t="s">
        <v>1659</v>
      </c>
      <c r="B460" s="23">
        <v>42111</v>
      </c>
      <c r="C460" s="24">
        <v>400</v>
      </c>
      <c r="D460" s="22" t="s">
        <v>138</v>
      </c>
      <c r="E460" s="22" t="s">
        <v>10364</v>
      </c>
      <c r="F460" s="25" t="s">
        <v>10446</v>
      </c>
      <c r="G460" s="22"/>
      <c r="H460" s="22" t="s">
        <v>77</v>
      </c>
      <c r="I460" s="24">
        <v>13957388350</v>
      </c>
      <c r="J460" s="25" t="s">
        <v>10249</v>
      </c>
      <c r="K460" s="22"/>
      <c r="L460" s="22" t="s">
        <v>10250</v>
      </c>
      <c r="M460" s="22" t="s">
        <v>60</v>
      </c>
      <c r="N460" s="22" t="s">
        <v>10447</v>
      </c>
      <c r="O460" s="22"/>
      <c r="P460" s="22"/>
      <c r="Q460" s="24">
        <v>42111</v>
      </c>
      <c r="R460" s="22" t="s">
        <v>10250</v>
      </c>
      <c r="S460" s="24">
        <v>42111</v>
      </c>
      <c r="T460" s="25"/>
    </row>
    <row r="461" ht="20.1" customHeight="1" spans="1:20">
      <c r="A461" s="22" t="s">
        <v>1659</v>
      </c>
      <c r="B461" s="23">
        <v>42111</v>
      </c>
      <c r="C461" s="24">
        <v>400</v>
      </c>
      <c r="D461" s="22" t="s">
        <v>782</v>
      </c>
      <c r="E461" s="22" t="s">
        <v>783</v>
      </c>
      <c r="F461" s="25" t="s">
        <v>784</v>
      </c>
      <c r="G461" s="22"/>
      <c r="H461" s="22" t="s">
        <v>485</v>
      </c>
      <c r="I461" s="24">
        <v>13845351300</v>
      </c>
      <c r="J461" s="25" t="s">
        <v>10418</v>
      </c>
      <c r="K461" s="22"/>
      <c r="L461" s="22" t="s">
        <v>10381</v>
      </c>
      <c r="M461" s="22" t="s">
        <v>60</v>
      </c>
      <c r="N461" s="22" t="s">
        <v>10612</v>
      </c>
      <c r="O461" s="22"/>
      <c r="P461" s="22"/>
      <c r="Q461" s="24">
        <v>42111</v>
      </c>
      <c r="R461" s="22" t="s">
        <v>10381</v>
      </c>
      <c r="S461" s="24">
        <v>42111</v>
      </c>
      <c r="T461" s="25"/>
    </row>
    <row r="462" ht="20.1" customHeight="1" spans="1:20">
      <c r="A462" s="22" t="s">
        <v>1659</v>
      </c>
      <c r="B462" s="23">
        <v>42111</v>
      </c>
      <c r="C462" s="24">
        <v>400</v>
      </c>
      <c r="D462" s="22" t="s">
        <v>138</v>
      </c>
      <c r="E462" s="22" t="s">
        <v>1675</v>
      </c>
      <c r="F462" s="25" t="s">
        <v>1969</v>
      </c>
      <c r="G462" s="22"/>
      <c r="H462" s="22" t="s">
        <v>77</v>
      </c>
      <c r="I462" s="24">
        <v>15167059216</v>
      </c>
      <c r="J462" s="25" t="s">
        <v>10613</v>
      </c>
      <c r="K462" s="22"/>
      <c r="L462" s="22" t="s">
        <v>223</v>
      </c>
      <c r="M462" s="22" t="s">
        <v>10614</v>
      </c>
      <c r="N462" s="22"/>
      <c r="O462" s="22"/>
      <c r="P462" s="22"/>
      <c r="Q462" s="24">
        <v>42111</v>
      </c>
      <c r="R462" s="22" t="s">
        <v>171</v>
      </c>
      <c r="S462" s="24">
        <v>42111</v>
      </c>
      <c r="T462" s="25"/>
    </row>
    <row r="463" ht="20.1" customHeight="1" spans="1:20">
      <c r="A463" s="22" t="s">
        <v>1659</v>
      </c>
      <c r="B463" s="23">
        <v>42114</v>
      </c>
      <c r="C463" s="24">
        <v>400</v>
      </c>
      <c r="D463" s="22" t="s">
        <v>138</v>
      </c>
      <c r="E463" s="22" t="s">
        <v>139</v>
      </c>
      <c r="F463" s="25" t="s">
        <v>2274</v>
      </c>
      <c r="G463" s="22"/>
      <c r="H463" s="22" t="s">
        <v>421</v>
      </c>
      <c r="I463" s="24" t="s">
        <v>10615</v>
      </c>
      <c r="J463" s="25" t="s">
        <v>10490</v>
      </c>
      <c r="K463" s="22"/>
      <c r="L463" s="22" t="s">
        <v>10250</v>
      </c>
      <c r="M463" s="22" t="s">
        <v>60</v>
      </c>
      <c r="N463" s="22" t="s">
        <v>10496</v>
      </c>
      <c r="O463" s="22"/>
      <c r="P463" s="22"/>
      <c r="Q463" s="24"/>
      <c r="R463" s="22" t="s">
        <v>171</v>
      </c>
      <c r="S463" s="24"/>
      <c r="T463" s="25"/>
    </row>
    <row r="464" ht="20.1" customHeight="1" spans="1:20">
      <c r="A464" s="22" t="s">
        <v>1659</v>
      </c>
      <c r="B464" s="23">
        <v>42114</v>
      </c>
      <c r="C464" s="24">
        <v>400</v>
      </c>
      <c r="D464" s="22" t="s">
        <v>113</v>
      </c>
      <c r="E464" s="22" t="s">
        <v>1286</v>
      </c>
      <c r="F464" s="25" t="s">
        <v>3073</v>
      </c>
      <c r="G464" s="22"/>
      <c r="H464" s="22" t="s">
        <v>10616</v>
      </c>
      <c r="I464" s="24">
        <v>13573419596</v>
      </c>
      <c r="J464" s="25" t="s">
        <v>10490</v>
      </c>
      <c r="K464" s="22"/>
      <c r="L464" s="22" t="s">
        <v>10250</v>
      </c>
      <c r="M464" s="22" t="s">
        <v>60</v>
      </c>
      <c r="N464" s="22" t="s">
        <v>10252</v>
      </c>
      <c r="O464" s="22"/>
      <c r="P464" s="22"/>
      <c r="Q464" s="24">
        <v>42114</v>
      </c>
      <c r="R464" s="22" t="s">
        <v>10250</v>
      </c>
      <c r="S464" s="24">
        <v>42114</v>
      </c>
      <c r="T464" s="25"/>
    </row>
    <row r="465" ht="20.1" customHeight="1" spans="1:20">
      <c r="A465" s="22" t="s">
        <v>1659</v>
      </c>
      <c r="B465" s="23">
        <v>42114</v>
      </c>
      <c r="C465" s="24">
        <v>400</v>
      </c>
      <c r="D465" s="22" t="s">
        <v>277</v>
      </c>
      <c r="E465" s="22" t="s">
        <v>1661</v>
      </c>
      <c r="F465" s="25" t="s">
        <v>5526</v>
      </c>
      <c r="G465" s="22"/>
      <c r="H465" s="22" t="s">
        <v>1126</v>
      </c>
      <c r="I465" s="24">
        <v>13992080637</v>
      </c>
      <c r="J465" s="25" t="s">
        <v>10490</v>
      </c>
      <c r="K465" s="22"/>
      <c r="L465" s="22" t="s">
        <v>10250</v>
      </c>
      <c r="M465" s="22" t="s">
        <v>60</v>
      </c>
      <c r="N465" s="22" t="s">
        <v>10252</v>
      </c>
      <c r="O465" s="22"/>
      <c r="P465" s="22"/>
      <c r="Q465" s="24">
        <v>42114</v>
      </c>
      <c r="R465" s="22" t="s">
        <v>10250</v>
      </c>
      <c r="S465" s="24">
        <v>42114</v>
      </c>
      <c r="T465" s="25"/>
    </row>
    <row r="466" ht="20.1" customHeight="1" spans="1:20">
      <c r="A466" s="22" t="s">
        <v>1659</v>
      </c>
      <c r="B466" s="23">
        <v>42115</v>
      </c>
      <c r="C466" s="24">
        <v>400</v>
      </c>
      <c r="D466" s="22" t="s">
        <v>1549</v>
      </c>
      <c r="E466" s="22" t="s">
        <v>1550</v>
      </c>
      <c r="F466" s="25" t="s">
        <v>2665</v>
      </c>
      <c r="G466" s="22"/>
      <c r="H466" s="22" t="s">
        <v>345</v>
      </c>
      <c r="I466" s="24">
        <v>13133210815</v>
      </c>
      <c r="J466" s="25" t="s">
        <v>10617</v>
      </c>
      <c r="K466" s="22"/>
      <c r="L466" s="22" t="s">
        <v>10250</v>
      </c>
      <c r="M466" s="22" t="s">
        <v>60</v>
      </c>
      <c r="N466" s="22" t="s">
        <v>10496</v>
      </c>
      <c r="O466" s="22"/>
      <c r="P466" s="22"/>
      <c r="Q466" s="24"/>
      <c r="R466" s="22"/>
      <c r="S466" s="24"/>
      <c r="T466" s="25"/>
    </row>
    <row r="467" ht="20.1" customHeight="1" spans="1:20">
      <c r="A467" s="22" t="s">
        <v>1659</v>
      </c>
      <c r="B467" s="23">
        <v>42115</v>
      </c>
      <c r="C467" s="24">
        <v>400</v>
      </c>
      <c r="D467" s="22" t="s">
        <v>138</v>
      </c>
      <c r="E467" s="22" t="s">
        <v>413</v>
      </c>
      <c r="F467" s="25" t="s">
        <v>2050</v>
      </c>
      <c r="G467" s="22"/>
      <c r="H467" s="22" t="s">
        <v>162</v>
      </c>
      <c r="I467" s="24" t="s">
        <v>10618</v>
      </c>
      <c r="J467" s="25" t="s">
        <v>10571</v>
      </c>
      <c r="K467" s="22"/>
      <c r="L467" s="22" t="s">
        <v>10381</v>
      </c>
      <c r="M467" s="22" t="s">
        <v>4445</v>
      </c>
      <c r="N467" s="22" t="s">
        <v>10619</v>
      </c>
      <c r="O467" s="22"/>
      <c r="P467" s="22"/>
      <c r="Q467" s="24"/>
      <c r="R467" s="22"/>
      <c r="S467" s="24"/>
      <c r="T467" s="25"/>
    </row>
    <row r="468" ht="20.1" customHeight="1" spans="1:20">
      <c r="A468" s="22" t="s">
        <v>1659</v>
      </c>
      <c r="B468" s="23">
        <v>42115</v>
      </c>
      <c r="C468" s="24">
        <v>400</v>
      </c>
      <c r="D468" s="22" t="s">
        <v>138</v>
      </c>
      <c r="E468" s="22" t="s">
        <v>2477</v>
      </c>
      <c r="F468" s="25" t="s">
        <v>2478</v>
      </c>
      <c r="G468" s="22"/>
      <c r="H468" s="22" t="s">
        <v>4921</v>
      </c>
      <c r="I468" s="24">
        <v>15857940700</v>
      </c>
      <c r="J468" s="25" t="s">
        <v>10620</v>
      </c>
      <c r="K468" s="22"/>
      <c r="L468" s="22" t="s">
        <v>223</v>
      </c>
      <c r="M468" s="22" t="s">
        <v>10621</v>
      </c>
      <c r="N468" s="22" t="s">
        <v>4445</v>
      </c>
      <c r="O468" s="22"/>
      <c r="P468" s="22"/>
      <c r="Q468" s="24"/>
      <c r="R468" s="22"/>
      <c r="S468" s="24"/>
      <c r="T468" s="25"/>
    </row>
    <row r="469" ht="20.1" customHeight="1" spans="1:20">
      <c r="A469" s="22" t="s">
        <v>1659</v>
      </c>
      <c r="B469" s="23">
        <v>42115</v>
      </c>
      <c r="C469" s="24">
        <v>400</v>
      </c>
      <c r="D469" s="22" t="s">
        <v>827</v>
      </c>
      <c r="E469" s="22" t="s">
        <v>2677</v>
      </c>
      <c r="F469" s="25" t="s">
        <v>2678</v>
      </c>
      <c r="G469" s="22"/>
      <c r="H469" s="22" t="s">
        <v>10508</v>
      </c>
      <c r="I469" s="24" t="s">
        <v>10622</v>
      </c>
      <c r="J469" s="25" t="s">
        <v>10367</v>
      </c>
      <c r="K469" s="22"/>
      <c r="L469" s="22" t="s">
        <v>10250</v>
      </c>
      <c r="M469" s="22" t="s">
        <v>4445</v>
      </c>
      <c r="N469" s="22" t="s">
        <v>60</v>
      </c>
      <c r="O469" s="22"/>
      <c r="P469" s="22"/>
      <c r="Q469" s="24"/>
      <c r="R469" s="22"/>
      <c r="S469" s="24"/>
      <c r="T469" s="25"/>
    </row>
    <row r="470" ht="20.1" customHeight="1" spans="1:20">
      <c r="A470" s="22" t="s">
        <v>1659</v>
      </c>
      <c r="B470" s="23">
        <v>42115</v>
      </c>
      <c r="C470" s="24">
        <v>400</v>
      </c>
      <c r="D470" s="22" t="s">
        <v>598</v>
      </c>
      <c r="E470" s="22" t="s">
        <v>599</v>
      </c>
      <c r="F470" s="25" t="s">
        <v>10623</v>
      </c>
      <c r="G470" s="22"/>
      <c r="H470" s="22" t="s">
        <v>218</v>
      </c>
      <c r="I470" s="24">
        <v>13904735995</v>
      </c>
      <c r="J470" s="25" t="s">
        <v>10624</v>
      </c>
      <c r="K470" s="22"/>
      <c r="L470" s="22" t="s">
        <v>4711</v>
      </c>
      <c r="M470" s="22" t="s">
        <v>10625</v>
      </c>
      <c r="N470" s="22" t="s">
        <v>10626</v>
      </c>
      <c r="O470" s="22"/>
      <c r="P470" s="22"/>
      <c r="Q470" s="24"/>
      <c r="R470" s="22" t="s">
        <v>4711</v>
      </c>
      <c r="S470" s="24"/>
      <c r="T470" s="25"/>
    </row>
    <row r="471" ht="20.1" customHeight="1" spans="1:20">
      <c r="A471" s="22" t="s">
        <v>1659</v>
      </c>
      <c r="B471" s="23">
        <v>42115</v>
      </c>
      <c r="C471" s="24">
        <v>400</v>
      </c>
      <c r="D471" s="22" t="s">
        <v>947</v>
      </c>
      <c r="E471" s="22" t="s">
        <v>138</v>
      </c>
      <c r="F471" s="25" t="s">
        <v>2310</v>
      </c>
      <c r="G471" s="22"/>
      <c r="H471" s="22" t="s">
        <v>2311</v>
      </c>
      <c r="I471" s="24" t="s">
        <v>10627</v>
      </c>
      <c r="J471" s="25" t="s">
        <v>10628</v>
      </c>
      <c r="K471" s="22"/>
      <c r="L471" s="22" t="s">
        <v>10250</v>
      </c>
      <c r="M471" s="22" t="s">
        <v>60</v>
      </c>
      <c r="N471" s="22" t="s">
        <v>10629</v>
      </c>
      <c r="O471" s="22"/>
      <c r="P471" s="22"/>
      <c r="Q471" s="24"/>
      <c r="R471" s="22" t="s">
        <v>171</v>
      </c>
      <c r="S471" s="24"/>
      <c r="T471" s="25"/>
    </row>
    <row r="472" ht="20.1" customHeight="1" spans="1:20">
      <c r="A472" s="22" t="s">
        <v>1659</v>
      </c>
      <c r="B472" s="23">
        <v>42115</v>
      </c>
      <c r="C472" s="24">
        <v>400</v>
      </c>
      <c r="D472" s="22" t="s">
        <v>121</v>
      </c>
      <c r="E472" s="22" t="s">
        <v>803</v>
      </c>
      <c r="F472" s="25" t="s">
        <v>998</v>
      </c>
      <c r="G472" s="22"/>
      <c r="H472" s="22" t="s">
        <v>10580</v>
      </c>
      <c r="I472" s="24">
        <v>13273167978</v>
      </c>
      <c r="J472" s="25" t="s">
        <v>10490</v>
      </c>
      <c r="K472" s="22"/>
      <c r="L472" s="22" t="s">
        <v>10250</v>
      </c>
      <c r="M472" s="22" t="s">
        <v>60</v>
      </c>
      <c r="N472" s="22" t="s">
        <v>10496</v>
      </c>
      <c r="O472" s="22"/>
      <c r="P472" s="22"/>
      <c r="Q472" s="24"/>
      <c r="R472" s="22" t="s">
        <v>815</v>
      </c>
      <c r="S472" s="24"/>
      <c r="T472" s="25"/>
    </row>
    <row r="473" ht="20.1" customHeight="1" spans="1:20">
      <c r="A473" s="22" t="s">
        <v>1659</v>
      </c>
      <c r="B473" s="23">
        <v>42116</v>
      </c>
      <c r="C473" s="24" t="s">
        <v>613</v>
      </c>
      <c r="D473" s="22" t="s">
        <v>27</v>
      </c>
      <c r="E473" s="22" t="s">
        <v>441</v>
      </c>
      <c r="F473" s="25" t="s">
        <v>1689</v>
      </c>
      <c r="G473" s="22"/>
      <c r="H473" s="22" t="s">
        <v>1690</v>
      </c>
      <c r="I473" s="24">
        <v>13855105581</v>
      </c>
      <c r="J473" s="25" t="s">
        <v>10630</v>
      </c>
      <c r="K473" s="22"/>
      <c r="L473" s="22" t="s">
        <v>10250</v>
      </c>
      <c r="M473" s="22" t="s">
        <v>60</v>
      </c>
      <c r="N473" s="22" t="s">
        <v>10252</v>
      </c>
      <c r="O473" s="22"/>
      <c r="P473" s="22"/>
      <c r="Q473" s="24">
        <v>42116</v>
      </c>
      <c r="R473" s="22" t="s">
        <v>10250</v>
      </c>
      <c r="S473" s="24">
        <v>42116</v>
      </c>
      <c r="T473" s="25"/>
    </row>
    <row r="474" ht="20.1" customHeight="1" spans="1:20">
      <c r="A474" s="22" t="s">
        <v>1659</v>
      </c>
      <c r="B474" s="23">
        <v>42116</v>
      </c>
      <c r="C474" s="24">
        <v>400</v>
      </c>
      <c r="D474" s="22" t="s">
        <v>38</v>
      </c>
      <c r="E474" s="22" t="s">
        <v>2759</v>
      </c>
      <c r="F474" s="25" t="s">
        <v>8238</v>
      </c>
      <c r="G474" s="22"/>
      <c r="H474" s="22" t="s">
        <v>162</v>
      </c>
      <c r="I474" s="24">
        <v>18907762062</v>
      </c>
      <c r="J474" s="25" t="s">
        <v>10367</v>
      </c>
      <c r="K474" s="22"/>
      <c r="L474" s="22" t="s">
        <v>10250</v>
      </c>
      <c r="M474" s="22" t="s">
        <v>10264</v>
      </c>
      <c r="N474" s="22" t="s">
        <v>10252</v>
      </c>
      <c r="O474" s="22"/>
      <c r="P474" s="22"/>
      <c r="Q474" s="24">
        <v>42116</v>
      </c>
      <c r="R474" s="22" t="s">
        <v>10250</v>
      </c>
      <c r="S474" s="24">
        <v>42116</v>
      </c>
      <c r="T474" s="25"/>
    </row>
    <row r="475" ht="20.1" customHeight="1" spans="1:20">
      <c r="A475" s="22" t="s">
        <v>1659</v>
      </c>
      <c r="B475" s="23">
        <v>42116</v>
      </c>
      <c r="C475" s="24">
        <v>400</v>
      </c>
      <c r="D475" s="22" t="s">
        <v>782</v>
      </c>
      <c r="E475" s="22" t="s">
        <v>783</v>
      </c>
      <c r="F475" s="25" t="s">
        <v>784</v>
      </c>
      <c r="G475" s="22"/>
      <c r="H475" s="22" t="s">
        <v>485</v>
      </c>
      <c r="I475" s="24">
        <v>13845351300</v>
      </c>
      <c r="J475" s="25" t="s">
        <v>10631</v>
      </c>
      <c r="K475" s="22"/>
      <c r="L475" s="22" t="s">
        <v>10452</v>
      </c>
      <c r="M475" s="22" t="s">
        <v>4645</v>
      </c>
      <c r="N475" s="22" t="s">
        <v>10632</v>
      </c>
      <c r="O475" s="22"/>
      <c r="P475" s="22"/>
      <c r="Q475" s="24">
        <v>42116</v>
      </c>
      <c r="R475" s="22" t="s">
        <v>10452</v>
      </c>
      <c r="S475" s="24">
        <v>42116</v>
      </c>
      <c r="T475" s="25"/>
    </row>
    <row r="476" ht="20.1" customHeight="1" spans="1:20">
      <c r="A476" s="22" t="s">
        <v>1659</v>
      </c>
      <c r="B476" s="23">
        <v>42116</v>
      </c>
      <c r="C476" s="24">
        <v>400</v>
      </c>
      <c r="D476" s="22" t="s">
        <v>1549</v>
      </c>
      <c r="E476" s="22" t="s">
        <v>10633</v>
      </c>
      <c r="F476" s="25" t="s">
        <v>2665</v>
      </c>
      <c r="G476" s="22"/>
      <c r="H476" s="22" t="s">
        <v>345</v>
      </c>
      <c r="I476" s="24">
        <v>13133210815</v>
      </c>
      <c r="J476" s="25" t="s">
        <v>10631</v>
      </c>
      <c r="K476" s="22"/>
      <c r="L476" s="22" t="s">
        <v>10452</v>
      </c>
      <c r="M476" s="22" t="s">
        <v>4645</v>
      </c>
      <c r="N476" s="22" t="s">
        <v>10632</v>
      </c>
      <c r="O476" s="22"/>
      <c r="P476" s="22"/>
      <c r="Q476" s="24">
        <v>42116</v>
      </c>
      <c r="R476" s="22" t="s">
        <v>10452</v>
      </c>
      <c r="S476" s="24">
        <v>42116</v>
      </c>
      <c r="T476" s="25"/>
    </row>
    <row r="477" ht="20.1" customHeight="1" spans="1:20">
      <c r="A477" s="22" t="s">
        <v>1659</v>
      </c>
      <c r="B477" s="23">
        <v>42118</v>
      </c>
      <c r="C477" s="24">
        <v>400</v>
      </c>
      <c r="D477" s="22" t="s">
        <v>65</v>
      </c>
      <c r="E477" s="22" t="s">
        <v>2645</v>
      </c>
      <c r="F477" s="25" t="s">
        <v>2646</v>
      </c>
      <c r="G477" s="22"/>
      <c r="H477" s="22" t="s">
        <v>485</v>
      </c>
      <c r="I477" s="24">
        <v>18050139300</v>
      </c>
      <c r="J477" s="25" t="s">
        <v>10634</v>
      </c>
      <c r="K477" s="22"/>
      <c r="L477" s="22" t="s">
        <v>10250</v>
      </c>
      <c r="M477" s="22" t="s">
        <v>10264</v>
      </c>
      <c r="N477" s="22" t="s">
        <v>10252</v>
      </c>
      <c r="O477" s="22"/>
      <c r="P477" s="22"/>
      <c r="Q477" s="24"/>
      <c r="R477" s="22"/>
      <c r="S477" s="24"/>
      <c r="T477" s="25"/>
    </row>
    <row r="478" ht="20.1" customHeight="1" spans="1:20">
      <c r="A478" s="22" t="s">
        <v>1659</v>
      </c>
      <c r="B478" s="23">
        <v>42118</v>
      </c>
      <c r="C478" s="24">
        <v>400</v>
      </c>
      <c r="D478" s="22" t="s">
        <v>121</v>
      </c>
      <c r="E478" s="22"/>
      <c r="F478" s="25" t="s">
        <v>2132</v>
      </c>
      <c r="G478" s="22"/>
      <c r="H478" s="22" t="s">
        <v>2097</v>
      </c>
      <c r="I478" s="24">
        <v>15931015551</v>
      </c>
      <c r="J478" s="25" t="s">
        <v>10367</v>
      </c>
      <c r="K478" s="22"/>
      <c r="L478" s="22" t="s">
        <v>10250</v>
      </c>
      <c r="M478" s="22" t="s">
        <v>10264</v>
      </c>
      <c r="N478" s="22" t="s">
        <v>10252</v>
      </c>
      <c r="O478" s="22"/>
      <c r="P478" s="22"/>
      <c r="Q478" s="24"/>
      <c r="R478" s="22"/>
      <c r="S478" s="24"/>
      <c r="T478" s="25"/>
    </row>
    <row r="479" ht="20.1" customHeight="1" spans="1:20">
      <c r="A479" s="22" t="s">
        <v>1659</v>
      </c>
      <c r="B479" s="23">
        <v>42118</v>
      </c>
      <c r="C479" s="24">
        <v>400</v>
      </c>
      <c r="D479" s="22" t="s">
        <v>407</v>
      </c>
      <c r="E479" s="22" t="s">
        <v>2348</v>
      </c>
      <c r="F479" s="25" t="s">
        <v>2349</v>
      </c>
      <c r="G479" s="22"/>
      <c r="H479" s="22" t="s">
        <v>421</v>
      </c>
      <c r="I479" s="24">
        <v>18985376076</v>
      </c>
      <c r="J479" s="25" t="s">
        <v>10367</v>
      </c>
      <c r="K479" s="22"/>
      <c r="L479" s="22" t="s">
        <v>10250</v>
      </c>
      <c r="M479" s="22" t="s">
        <v>10264</v>
      </c>
      <c r="N479" s="22" t="s">
        <v>3779</v>
      </c>
      <c r="O479" s="22"/>
      <c r="P479" s="22"/>
      <c r="Q479" s="24"/>
      <c r="R479" s="22"/>
      <c r="S479" s="24"/>
      <c r="T479" s="25"/>
    </row>
    <row r="480" ht="20.1" customHeight="1" spans="1:20">
      <c r="A480" s="22" t="s">
        <v>1659</v>
      </c>
      <c r="B480" s="23">
        <v>42118</v>
      </c>
      <c r="C480" s="24">
        <v>400</v>
      </c>
      <c r="D480" s="22" t="s">
        <v>113</v>
      </c>
      <c r="E480" s="22" t="s">
        <v>478</v>
      </c>
      <c r="F480" s="25" t="s">
        <v>10309</v>
      </c>
      <c r="G480" s="22"/>
      <c r="H480" s="22" t="s">
        <v>552</v>
      </c>
      <c r="I480" s="24">
        <v>18653719925</v>
      </c>
      <c r="J480" s="25" t="s">
        <v>10635</v>
      </c>
      <c r="K480" s="22"/>
      <c r="L480" s="22" t="s">
        <v>10250</v>
      </c>
      <c r="M480" s="22" t="s">
        <v>10264</v>
      </c>
      <c r="N480" s="22" t="s">
        <v>3779</v>
      </c>
      <c r="O480" s="22"/>
      <c r="P480" s="22"/>
      <c r="Q480" s="24"/>
      <c r="R480" s="22"/>
      <c r="S480" s="24"/>
      <c r="T480" s="25"/>
    </row>
    <row r="481" ht="20.1" customHeight="1" spans="1:20">
      <c r="A481" s="22" t="s">
        <v>1659</v>
      </c>
      <c r="B481" s="23">
        <v>42121</v>
      </c>
      <c r="C481" s="24">
        <v>400</v>
      </c>
      <c r="D481" s="22" t="s">
        <v>566</v>
      </c>
      <c r="E481" s="22" t="s">
        <v>1318</v>
      </c>
      <c r="F481" s="25" t="s">
        <v>545</v>
      </c>
      <c r="G481" s="22"/>
      <c r="H481" s="22" t="s">
        <v>475</v>
      </c>
      <c r="I481" s="24">
        <v>18600030408</v>
      </c>
      <c r="J481" s="25" t="s">
        <v>10490</v>
      </c>
      <c r="K481" s="22"/>
      <c r="L481" s="22" t="s">
        <v>10250</v>
      </c>
      <c r="M481" s="22"/>
      <c r="N481" s="22"/>
      <c r="O481" s="22"/>
      <c r="P481" s="22"/>
      <c r="Q481" s="24"/>
      <c r="R481" s="22"/>
      <c r="S481" s="24"/>
      <c r="T481" s="25"/>
    </row>
    <row r="482" ht="20.1" customHeight="1" spans="1:20">
      <c r="A482" s="22" t="s">
        <v>1155</v>
      </c>
      <c r="B482" s="23">
        <v>42128</v>
      </c>
      <c r="C482" s="24">
        <v>400</v>
      </c>
      <c r="D482" s="22" t="s">
        <v>138</v>
      </c>
      <c r="E482" s="22" t="s">
        <v>587</v>
      </c>
      <c r="F482" s="25" t="s">
        <v>10636</v>
      </c>
      <c r="G482" s="22" t="s">
        <v>222</v>
      </c>
      <c r="H482" s="22" t="s">
        <v>836</v>
      </c>
      <c r="I482" s="24">
        <v>13757516473</v>
      </c>
      <c r="J482" s="25" t="s">
        <v>10637</v>
      </c>
      <c r="K482" s="22"/>
      <c r="L482" s="22" t="s">
        <v>101</v>
      </c>
      <c r="M482" s="22" t="s">
        <v>4645</v>
      </c>
      <c r="N482" s="22"/>
      <c r="O482" s="22"/>
      <c r="P482" s="22"/>
      <c r="Q482" s="24">
        <v>42128</v>
      </c>
      <c r="R482" s="22"/>
      <c r="S482" s="24">
        <v>42128</v>
      </c>
      <c r="T482" s="25" t="s">
        <v>37</v>
      </c>
    </row>
    <row r="483" ht="20.1" customHeight="1" spans="1:20">
      <c r="A483" s="22" t="s">
        <v>1155</v>
      </c>
      <c r="B483" s="23">
        <v>42128</v>
      </c>
      <c r="C483" s="24">
        <v>400</v>
      </c>
      <c r="D483" s="22" t="s">
        <v>65</v>
      </c>
      <c r="E483" s="22" t="s">
        <v>2645</v>
      </c>
      <c r="F483" s="25" t="s">
        <v>6675</v>
      </c>
      <c r="G483" s="22" t="s">
        <v>515</v>
      </c>
      <c r="H483" s="22" t="s">
        <v>5355</v>
      </c>
      <c r="I483" s="24">
        <v>15806095156</v>
      </c>
      <c r="J483" s="25" t="s">
        <v>10426</v>
      </c>
      <c r="K483" s="22"/>
      <c r="L483" s="22" t="s">
        <v>10452</v>
      </c>
      <c r="M483" s="22" t="s">
        <v>220</v>
      </c>
      <c r="N483" s="22"/>
      <c r="O483" s="22"/>
      <c r="P483" s="22"/>
      <c r="Q483" s="24">
        <v>42128</v>
      </c>
      <c r="R483" s="22"/>
      <c r="S483" s="24">
        <v>42128</v>
      </c>
      <c r="T483" s="25" t="s">
        <v>37</v>
      </c>
    </row>
    <row r="484" ht="20.1" customHeight="1" spans="1:20">
      <c r="A484" s="22" t="s">
        <v>1155</v>
      </c>
      <c r="B484" s="23">
        <v>42128</v>
      </c>
      <c r="C484" s="24">
        <v>400</v>
      </c>
      <c r="D484" s="22" t="s">
        <v>3414</v>
      </c>
      <c r="E484" s="22" t="s">
        <v>278</v>
      </c>
      <c r="F484" s="25" t="s">
        <v>556</v>
      </c>
      <c r="G484" s="22" t="s">
        <v>10638</v>
      </c>
      <c r="H484" s="22" t="s">
        <v>77</v>
      </c>
      <c r="I484" s="24" t="s">
        <v>10639</v>
      </c>
      <c r="J484" s="25" t="s">
        <v>4935</v>
      </c>
      <c r="K484" s="22"/>
      <c r="L484" s="22" t="s">
        <v>101</v>
      </c>
      <c r="M484" s="22" t="s">
        <v>4445</v>
      </c>
      <c r="N484" s="22"/>
      <c r="O484" s="22"/>
      <c r="P484" s="22"/>
      <c r="Q484" s="24">
        <v>42128</v>
      </c>
      <c r="R484" s="22"/>
      <c r="S484" s="24">
        <v>42128</v>
      </c>
      <c r="T484" s="25" t="s">
        <v>37</v>
      </c>
    </row>
    <row r="485" ht="20.1" customHeight="1" spans="1:20">
      <c r="A485" s="22" t="s">
        <v>1155</v>
      </c>
      <c r="B485" s="23">
        <v>42128</v>
      </c>
      <c r="C485" s="24">
        <v>400</v>
      </c>
      <c r="D485" s="22" t="s">
        <v>10640</v>
      </c>
      <c r="E485" s="22" t="s">
        <v>803</v>
      </c>
      <c r="F485" s="25" t="s">
        <v>3222</v>
      </c>
      <c r="G485" s="22" t="s">
        <v>10638</v>
      </c>
      <c r="H485" s="22" t="s">
        <v>193</v>
      </c>
      <c r="I485" s="24" t="s">
        <v>10641</v>
      </c>
      <c r="J485" s="25" t="s">
        <v>10609</v>
      </c>
      <c r="K485" s="22"/>
      <c r="L485" s="22" t="s">
        <v>815</v>
      </c>
      <c r="M485" s="22" t="s">
        <v>60</v>
      </c>
      <c r="N485" s="22"/>
      <c r="O485" s="22"/>
      <c r="P485" s="22"/>
      <c r="Q485" s="24">
        <v>42128</v>
      </c>
      <c r="R485" s="22"/>
      <c r="S485" s="24">
        <v>42131</v>
      </c>
      <c r="T485" s="25" t="s">
        <v>37</v>
      </c>
    </row>
    <row r="486" ht="20.1" customHeight="1" spans="1:20">
      <c r="A486" s="22" t="s">
        <v>1155</v>
      </c>
      <c r="B486" s="23">
        <v>42128</v>
      </c>
      <c r="C486" s="24">
        <v>400</v>
      </c>
      <c r="D486" s="22" t="s">
        <v>765</v>
      </c>
      <c r="E486" s="22" t="s">
        <v>1094</v>
      </c>
      <c r="F486" s="25" t="s">
        <v>8377</v>
      </c>
      <c r="G486" s="22" t="s">
        <v>10642</v>
      </c>
      <c r="H486" s="22" t="s">
        <v>77</v>
      </c>
      <c r="I486" s="24" t="s">
        <v>10643</v>
      </c>
      <c r="J486" s="25" t="s">
        <v>10644</v>
      </c>
      <c r="K486" s="22"/>
      <c r="L486" s="22" t="s">
        <v>815</v>
      </c>
      <c r="M486" s="22" t="s">
        <v>60</v>
      </c>
      <c r="N486" s="22"/>
      <c r="O486" s="22"/>
      <c r="P486" s="22"/>
      <c r="Q486" s="24">
        <v>42128</v>
      </c>
      <c r="R486" s="22"/>
      <c r="S486" s="24">
        <v>42129</v>
      </c>
      <c r="T486" s="25" t="s">
        <v>37</v>
      </c>
    </row>
    <row r="487" ht="20.1" customHeight="1" spans="1:20">
      <c r="A487" s="22" t="s">
        <v>1155</v>
      </c>
      <c r="B487" s="23">
        <v>42128</v>
      </c>
      <c r="C487" s="24">
        <v>400</v>
      </c>
      <c r="D487" s="22" t="s">
        <v>27</v>
      </c>
      <c r="E487" s="22" t="s">
        <v>156</v>
      </c>
      <c r="F487" s="25" t="s">
        <v>1390</v>
      </c>
      <c r="G487" s="22" t="s">
        <v>10642</v>
      </c>
      <c r="H487" s="22" t="s">
        <v>2097</v>
      </c>
      <c r="I487" s="24">
        <v>18555005539</v>
      </c>
      <c r="J487" s="25" t="s">
        <v>4935</v>
      </c>
      <c r="K487" s="22"/>
      <c r="L487" s="22" t="s">
        <v>101</v>
      </c>
      <c r="M487" s="22" t="s">
        <v>4445</v>
      </c>
      <c r="N487" s="22"/>
      <c r="O487" s="22"/>
      <c r="P487" s="22"/>
      <c r="Q487" s="24">
        <v>42128</v>
      </c>
      <c r="R487" s="22"/>
      <c r="S487" s="24">
        <v>42128</v>
      </c>
      <c r="T487" s="25" t="s">
        <v>37</v>
      </c>
    </row>
    <row r="488" ht="20.1" customHeight="1" spans="1:20">
      <c r="A488" s="22" t="s">
        <v>1155</v>
      </c>
      <c r="B488" s="23">
        <v>42128</v>
      </c>
      <c r="C488" s="24">
        <v>400</v>
      </c>
      <c r="D488" s="22" t="s">
        <v>2460</v>
      </c>
      <c r="E488" s="22" t="s">
        <v>107</v>
      </c>
      <c r="F488" s="25" t="s">
        <v>4932</v>
      </c>
      <c r="G488" s="22" t="s">
        <v>10638</v>
      </c>
      <c r="H488" s="22" t="s">
        <v>162</v>
      </c>
      <c r="I488" s="24">
        <v>13550066588</v>
      </c>
      <c r="J488" s="25" t="s">
        <v>4935</v>
      </c>
      <c r="K488" s="22"/>
      <c r="L488" s="22" t="s">
        <v>189</v>
      </c>
      <c r="M488" s="22" t="s">
        <v>10264</v>
      </c>
      <c r="N488" s="22"/>
      <c r="O488" s="22"/>
      <c r="P488" s="22"/>
      <c r="Q488" s="24">
        <v>42128</v>
      </c>
      <c r="R488" s="22"/>
      <c r="S488" s="24">
        <v>42128</v>
      </c>
      <c r="T488" s="25" t="s">
        <v>37</v>
      </c>
    </row>
    <row r="489" ht="20.1" customHeight="1" spans="1:20">
      <c r="A489" s="22" t="s">
        <v>1155</v>
      </c>
      <c r="B489" s="23">
        <v>42128</v>
      </c>
      <c r="C489" s="24">
        <v>400</v>
      </c>
      <c r="D489" s="22" t="s">
        <v>3414</v>
      </c>
      <c r="E489" s="22" t="s">
        <v>1291</v>
      </c>
      <c r="F489" s="25" t="s">
        <v>1292</v>
      </c>
      <c r="G489" s="22" t="s">
        <v>222</v>
      </c>
      <c r="H489" s="22" t="s">
        <v>619</v>
      </c>
      <c r="I489" s="24">
        <v>17719720043</v>
      </c>
      <c r="J489" s="25" t="s">
        <v>10645</v>
      </c>
      <c r="K489" s="22"/>
      <c r="L489" s="22" t="s">
        <v>120</v>
      </c>
      <c r="M489" s="22" t="s">
        <v>60</v>
      </c>
      <c r="N489" s="22"/>
      <c r="O489" s="22"/>
      <c r="P489" s="22"/>
      <c r="Q489" s="24">
        <v>42128</v>
      </c>
      <c r="R489" s="22"/>
      <c r="S489" s="24">
        <v>42128</v>
      </c>
      <c r="T489" s="25" t="s">
        <v>37</v>
      </c>
    </row>
    <row r="490" ht="20.1" customHeight="1" spans="1:20">
      <c r="A490" s="22" t="s">
        <v>1155</v>
      </c>
      <c r="B490" s="23">
        <v>42129</v>
      </c>
      <c r="C490" s="24">
        <v>400</v>
      </c>
      <c r="D490" s="22" t="s">
        <v>2460</v>
      </c>
      <c r="E490" s="22" t="s">
        <v>107</v>
      </c>
      <c r="F490" s="25" t="s">
        <v>4932</v>
      </c>
      <c r="G490" s="22" t="s">
        <v>10638</v>
      </c>
      <c r="H490" s="22" t="s">
        <v>162</v>
      </c>
      <c r="I490" s="24">
        <v>13550066588</v>
      </c>
      <c r="J490" s="25" t="s">
        <v>10646</v>
      </c>
      <c r="K490" s="22"/>
      <c r="L490" s="22" t="s">
        <v>189</v>
      </c>
      <c r="M490" s="22" t="s">
        <v>60</v>
      </c>
      <c r="N490" s="22"/>
      <c r="O490" s="22"/>
      <c r="P490" s="22"/>
      <c r="Q490" s="24">
        <v>42129</v>
      </c>
      <c r="R490" s="22"/>
      <c r="S490" s="24">
        <v>42128</v>
      </c>
      <c r="T490" s="25" t="s">
        <v>37</v>
      </c>
    </row>
    <row r="491" ht="20.1" customHeight="1" spans="1:20">
      <c r="A491" s="22" t="s">
        <v>1155</v>
      </c>
      <c r="B491" s="23">
        <v>42129</v>
      </c>
      <c r="C491" s="24">
        <v>400</v>
      </c>
      <c r="D491" s="22" t="s">
        <v>10640</v>
      </c>
      <c r="E491" s="22" t="s">
        <v>333</v>
      </c>
      <c r="F491" s="25" t="s">
        <v>504</v>
      </c>
      <c r="G491" s="22" t="s">
        <v>10638</v>
      </c>
      <c r="H491" s="22" t="s">
        <v>505</v>
      </c>
      <c r="I491" s="24">
        <v>13785671093</v>
      </c>
      <c r="J491" s="25" t="s">
        <v>10646</v>
      </c>
      <c r="K491" s="22"/>
      <c r="L491" s="22" t="s">
        <v>815</v>
      </c>
      <c r="M491" s="22" t="s">
        <v>60</v>
      </c>
      <c r="N491" s="22"/>
      <c r="O491" s="22"/>
      <c r="P491" s="22"/>
      <c r="Q491" s="24">
        <v>42129</v>
      </c>
      <c r="R491" s="22"/>
      <c r="S491" s="24">
        <v>42129</v>
      </c>
      <c r="T491" s="25" t="s">
        <v>37</v>
      </c>
    </row>
    <row r="492" ht="20.1" customHeight="1" spans="1:20">
      <c r="A492" s="22" t="s">
        <v>1155</v>
      </c>
      <c r="B492" s="23">
        <v>42129</v>
      </c>
      <c r="C492" s="24">
        <v>400</v>
      </c>
      <c r="D492" s="22" t="s">
        <v>27</v>
      </c>
      <c r="E492" s="22" t="s">
        <v>156</v>
      </c>
      <c r="F492" s="25" t="s">
        <v>10647</v>
      </c>
      <c r="G492" s="22" t="s">
        <v>10642</v>
      </c>
      <c r="H492" s="22" t="s">
        <v>48</v>
      </c>
      <c r="I492" s="24">
        <v>13721010202</v>
      </c>
      <c r="J492" s="25" t="s">
        <v>10375</v>
      </c>
      <c r="K492" s="22"/>
      <c r="L492" s="22" t="s">
        <v>171</v>
      </c>
      <c r="M492" s="22" t="s">
        <v>4445</v>
      </c>
      <c r="N492" s="22"/>
      <c r="O492" s="22"/>
      <c r="P492" s="22"/>
      <c r="Q492" s="24">
        <v>42129</v>
      </c>
      <c r="R492" s="22"/>
      <c r="S492" s="24">
        <v>42129</v>
      </c>
      <c r="T492" s="25" t="s">
        <v>37</v>
      </c>
    </row>
    <row r="493" ht="20.1" customHeight="1" spans="1:20">
      <c r="A493" s="22" t="s">
        <v>1155</v>
      </c>
      <c r="B493" s="23">
        <v>42129</v>
      </c>
      <c r="C493" s="24">
        <v>400</v>
      </c>
      <c r="D493" s="22" t="s">
        <v>45</v>
      </c>
      <c r="E493" s="22" t="s">
        <v>826</v>
      </c>
      <c r="F493" s="25" t="s">
        <v>198</v>
      </c>
      <c r="G493" s="22" t="s">
        <v>222</v>
      </c>
      <c r="H493" s="22" t="s">
        <v>77</v>
      </c>
      <c r="I493" s="24">
        <v>15981819955</v>
      </c>
      <c r="J493" s="25" t="s">
        <v>10646</v>
      </c>
      <c r="K493" s="22"/>
      <c r="L493" s="22" t="s">
        <v>523</v>
      </c>
      <c r="M493" s="22" t="s">
        <v>60</v>
      </c>
      <c r="N493" s="22" t="s">
        <v>10648</v>
      </c>
      <c r="O493" s="22"/>
      <c r="P493" s="22"/>
      <c r="Q493" s="24">
        <v>42129</v>
      </c>
      <c r="R493" s="22" t="s">
        <v>523</v>
      </c>
      <c r="S493" s="24">
        <v>42130</v>
      </c>
      <c r="T493" s="25" t="s">
        <v>37</v>
      </c>
    </row>
    <row r="494" ht="20.1" customHeight="1" spans="1:20">
      <c r="A494" s="22" t="s">
        <v>1155</v>
      </c>
      <c r="B494" s="23">
        <v>42129</v>
      </c>
      <c r="C494" s="24">
        <v>400</v>
      </c>
      <c r="D494" s="22" t="s">
        <v>138</v>
      </c>
      <c r="E494" s="22" t="s">
        <v>1675</v>
      </c>
      <c r="F494" s="25" t="s">
        <v>1878</v>
      </c>
      <c r="G494" s="22" t="s">
        <v>222</v>
      </c>
      <c r="H494" s="22" t="s">
        <v>1879</v>
      </c>
      <c r="I494" s="24">
        <v>15606705657</v>
      </c>
      <c r="J494" s="25" t="s">
        <v>10335</v>
      </c>
      <c r="K494" s="22"/>
      <c r="L494" s="22" t="s">
        <v>171</v>
      </c>
      <c r="M494" s="22" t="s">
        <v>60</v>
      </c>
      <c r="N494" s="22" t="s">
        <v>10649</v>
      </c>
      <c r="O494" s="22"/>
      <c r="P494" s="22"/>
      <c r="Q494" s="24">
        <v>42129</v>
      </c>
      <c r="R494" s="22" t="s">
        <v>523</v>
      </c>
      <c r="S494" s="24">
        <v>42166</v>
      </c>
      <c r="T494" s="25" t="s">
        <v>37</v>
      </c>
    </row>
    <row r="495" ht="20.1" customHeight="1" spans="1:20">
      <c r="A495" s="22" t="s">
        <v>1155</v>
      </c>
      <c r="B495" s="23">
        <v>42130</v>
      </c>
      <c r="C495" s="24">
        <v>400</v>
      </c>
      <c r="D495" s="22" t="s">
        <v>138</v>
      </c>
      <c r="E495" s="22" t="s">
        <v>483</v>
      </c>
      <c r="F495" s="25" t="s">
        <v>1758</v>
      </c>
      <c r="G495" s="22" t="s">
        <v>222</v>
      </c>
      <c r="H495" s="22" t="s">
        <v>10650</v>
      </c>
      <c r="I495" s="24" t="s">
        <v>9020</v>
      </c>
      <c r="J495" s="25" t="s">
        <v>10651</v>
      </c>
      <c r="K495" s="22"/>
      <c r="L495" s="22" t="s">
        <v>32</v>
      </c>
      <c r="M495" s="22" t="s">
        <v>4445</v>
      </c>
      <c r="N495" s="22" t="s">
        <v>10652</v>
      </c>
      <c r="O495" s="22"/>
      <c r="P495" s="22"/>
      <c r="Q495" s="24">
        <v>42130</v>
      </c>
      <c r="R495" s="22" t="s">
        <v>101</v>
      </c>
      <c r="S495" s="24">
        <v>42132</v>
      </c>
      <c r="T495" s="25" t="s">
        <v>37</v>
      </c>
    </row>
    <row r="496" ht="20.1" customHeight="1" spans="1:20">
      <c r="A496" s="22" t="s">
        <v>1155</v>
      </c>
      <c r="B496" s="23">
        <v>42130</v>
      </c>
      <c r="C496" s="24">
        <v>400</v>
      </c>
      <c r="D496" s="22" t="s">
        <v>10640</v>
      </c>
      <c r="E496" s="22" t="s">
        <v>900</v>
      </c>
      <c r="F496" s="25" t="s">
        <v>901</v>
      </c>
      <c r="G496" s="22" t="s">
        <v>10638</v>
      </c>
      <c r="H496" s="22" t="s">
        <v>902</v>
      </c>
      <c r="I496" s="24">
        <v>13833988877</v>
      </c>
      <c r="J496" s="25" t="s">
        <v>10653</v>
      </c>
      <c r="K496" s="22"/>
      <c r="L496" s="22" t="s">
        <v>815</v>
      </c>
      <c r="M496" s="22" t="s">
        <v>10264</v>
      </c>
      <c r="N496" s="22" t="s">
        <v>10654</v>
      </c>
      <c r="O496" s="22"/>
      <c r="P496" s="22"/>
      <c r="Q496" s="24">
        <v>42130</v>
      </c>
      <c r="R496" s="22" t="s">
        <v>101</v>
      </c>
      <c r="S496" s="24">
        <v>42132</v>
      </c>
      <c r="T496" s="25" t="s">
        <v>37</v>
      </c>
    </row>
    <row r="497" ht="20.1" customHeight="1" spans="1:20">
      <c r="A497" s="22" t="s">
        <v>1155</v>
      </c>
      <c r="B497" s="23">
        <v>42130</v>
      </c>
      <c r="C497" s="24">
        <v>400</v>
      </c>
      <c r="D497" s="22" t="s">
        <v>765</v>
      </c>
      <c r="E497" s="22" t="s">
        <v>2226</v>
      </c>
      <c r="F497" s="25" t="s">
        <v>3174</v>
      </c>
      <c r="G497" s="22" t="s">
        <v>10638</v>
      </c>
      <c r="H497" s="22" t="s">
        <v>2097</v>
      </c>
      <c r="I497" s="24">
        <v>13894065085</v>
      </c>
      <c r="J497" s="25" t="s">
        <v>10655</v>
      </c>
      <c r="K497" s="22"/>
      <c r="L497" s="22" t="s">
        <v>815</v>
      </c>
      <c r="M497" s="22" t="s">
        <v>10264</v>
      </c>
      <c r="N497" s="22" t="s">
        <v>10654</v>
      </c>
      <c r="O497" s="22"/>
      <c r="P497" s="22"/>
      <c r="Q497" s="24">
        <v>42130</v>
      </c>
      <c r="R497" s="22"/>
      <c r="S497" s="24">
        <v>42132</v>
      </c>
      <c r="T497" s="25" t="s">
        <v>37</v>
      </c>
    </row>
    <row r="498" ht="20.1" customHeight="1" spans="1:20">
      <c r="A498" s="22" t="s">
        <v>1155</v>
      </c>
      <c r="B498" s="23">
        <v>42130</v>
      </c>
      <c r="C498" s="24">
        <v>400</v>
      </c>
      <c r="D498" s="22" t="s">
        <v>138</v>
      </c>
      <c r="E498" s="22" t="s">
        <v>947</v>
      </c>
      <c r="F498" s="25" t="s">
        <v>1421</v>
      </c>
      <c r="G498" s="22" t="s">
        <v>222</v>
      </c>
      <c r="H498" s="22" t="s">
        <v>4626</v>
      </c>
      <c r="I498" s="24">
        <v>13588092232</v>
      </c>
      <c r="J498" s="25" t="s">
        <v>10656</v>
      </c>
      <c r="K498" s="22"/>
      <c r="L498" s="22" t="s">
        <v>223</v>
      </c>
      <c r="M498" s="22" t="s">
        <v>10264</v>
      </c>
      <c r="N498" s="22" t="s">
        <v>10657</v>
      </c>
      <c r="O498" s="22"/>
      <c r="P498" s="22"/>
      <c r="Q498" s="24">
        <v>42130</v>
      </c>
      <c r="R498" s="22"/>
      <c r="S498" s="24">
        <v>42130</v>
      </c>
      <c r="T498" s="25" t="s">
        <v>37</v>
      </c>
    </row>
    <row r="499" ht="20.1" customHeight="1" spans="1:20">
      <c r="A499" s="22" t="s">
        <v>1155</v>
      </c>
      <c r="B499" s="23">
        <v>42131</v>
      </c>
      <c r="C499" s="24">
        <v>400</v>
      </c>
      <c r="D499" s="22" t="s">
        <v>10658</v>
      </c>
      <c r="E499" s="22" t="s">
        <v>1286</v>
      </c>
      <c r="F499" s="25" t="s">
        <v>4837</v>
      </c>
      <c r="G499" s="22" t="s">
        <v>222</v>
      </c>
      <c r="H499" s="22" t="s">
        <v>10659</v>
      </c>
      <c r="I499" s="24">
        <v>15953448000</v>
      </c>
      <c r="J499" s="25" t="s">
        <v>4935</v>
      </c>
      <c r="K499" s="22"/>
      <c r="L499" s="22" t="s">
        <v>101</v>
      </c>
      <c r="M499" s="22" t="s">
        <v>4445</v>
      </c>
      <c r="N499" s="22" t="s">
        <v>10660</v>
      </c>
      <c r="O499" s="22"/>
      <c r="P499" s="22"/>
      <c r="Q499" s="24">
        <v>42131</v>
      </c>
      <c r="R499" s="22"/>
      <c r="S499" s="24">
        <v>42131</v>
      </c>
      <c r="T499" s="25" t="s">
        <v>37</v>
      </c>
    </row>
    <row r="500" ht="20.1" customHeight="1" spans="1:20">
      <c r="A500" s="22" t="s">
        <v>1155</v>
      </c>
      <c r="B500" s="23">
        <v>42131</v>
      </c>
      <c r="C500" s="24">
        <v>400</v>
      </c>
      <c r="D500" s="22" t="s">
        <v>10658</v>
      </c>
      <c r="E500" s="22" t="s">
        <v>1015</v>
      </c>
      <c r="F500" s="25" t="s">
        <v>1016</v>
      </c>
      <c r="G500" s="22" t="s">
        <v>10638</v>
      </c>
      <c r="H500" s="22" t="s">
        <v>8187</v>
      </c>
      <c r="I500" s="24">
        <v>18653805005</v>
      </c>
      <c r="J500" s="25" t="s">
        <v>10661</v>
      </c>
      <c r="K500" s="22"/>
      <c r="L500" s="22" t="s">
        <v>101</v>
      </c>
      <c r="M500" s="22" t="s">
        <v>49</v>
      </c>
      <c r="N500" s="22" t="s">
        <v>10662</v>
      </c>
      <c r="O500" s="22"/>
      <c r="P500" s="22"/>
      <c r="Q500" s="24">
        <v>42131</v>
      </c>
      <c r="R500" s="22"/>
      <c r="S500" s="24">
        <v>42131</v>
      </c>
      <c r="T500" s="25" t="s">
        <v>37</v>
      </c>
    </row>
    <row r="501" ht="20.1" customHeight="1" spans="1:20">
      <c r="A501" s="22" t="s">
        <v>1155</v>
      </c>
      <c r="B501" s="23">
        <v>42131</v>
      </c>
      <c r="C501" s="24">
        <v>400</v>
      </c>
      <c r="D501" s="22" t="s">
        <v>121</v>
      </c>
      <c r="E501" s="22" t="s">
        <v>1097</v>
      </c>
      <c r="F501" s="25" t="s">
        <v>10663</v>
      </c>
      <c r="G501" s="22" t="s">
        <v>10642</v>
      </c>
      <c r="H501" s="22" t="s">
        <v>48</v>
      </c>
      <c r="I501" s="24">
        <v>15133398627</v>
      </c>
      <c r="J501" s="25" t="s">
        <v>10664</v>
      </c>
      <c r="K501" s="22"/>
      <c r="L501" s="22" t="s">
        <v>5386</v>
      </c>
      <c r="M501" s="22" t="s">
        <v>60</v>
      </c>
      <c r="N501" s="22" t="s">
        <v>10665</v>
      </c>
      <c r="O501" s="22"/>
      <c r="P501" s="22"/>
      <c r="Q501" s="24">
        <v>42131</v>
      </c>
      <c r="R501" s="22"/>
      <c r="S501" s="24">
        <v>42135</v>
      </c>
      <c r="T501" s="25" t="s">
        <v>37</v>
      </c>
    </row>
    <row r="502" ht="20.1" customHeight="1" spans="1:20">
      <c r="A502" s="22" t="s">
        <v>1155</v>
      </c>
      <c r="B502" s="23">
        <v>42131</v>
      </c>
      <c r="C502" s="24">
        <v>400</v>
      </c>
      <c r="D502" s="22" t="s">
        <v>10666</v>
      </c>
      <c r="E502" s="22" t="s">
        <v>107</v>
      </c>
      <c r="F502" s="25" t="s">
        <v>1035</v>
      </c>
      <c r="G502" s="22" t="s">
        <v>10642</v>
      </c>
      <c r="H502" s="22" t="s">
        <v>421</v>
      </c>
      <c r="I502" s="24">
        <v>13568886103</v>
      </c>
      <c r="J502" s="25" t="s">
        <v>10490</v>
      </c>
      <c r="K502" s="22"/>
      <c r="L502" s="22" t="s">
        <v>10667</v>
      </c>
      <c r="M502" s="22" t="s">
        <v>60</v>
      </c>
      <c r="N502" s="22" t="s">
        <v>10668</v>
      </c>
      <c r="O502" s="22"/>
      <c r="P502" s="22"/>
      <c r="Q502" s="24">
        <v>42131</v>
      </c>
      <c r="R502" s="22"/>
      <c r="S502" s="24">
        <v>42135</v>
      </c>
      <c r="T502" s="25" t="s">
        <v>37</v>
      </c>
    </row>
    <row r="503" ht="20.1" customHeight="1" spans="1:20">
      <c r="A503" s="22" t="s">
        <v>1155</v>
      </c>
      <c r="B503" s="23">
        <v>42131</v>
      </c>
      <c r="C503" s="24">
        <v>400</v>
      </c>
      <c r="D503" s="22" t="s">
        <v>121</v>
      </c>
      <c r="E503" s="22" t="s">
        <v>2131</v>
      </c>
      <c r="F503" s="25" t="s">
        <v>4472</v>
      </c>
      <c r="G503" s="22" t="s">
        <v>10642</v>
      </c>
      <c r="H503" s="22" t="s">
        <v>10659</v>
      </c>
      <c r="I503" s="24" t="s">
        <v>10535</v>
      </c>
      <c r="J503" s="25" t="s">
        <v>10669</v>
      </c>
      <c r="K503" s="22"/>
      <c r="L503" s="22" t="s">
        <v>101</v>
      </c>
      <c r="M503" s="22" t="s">
        <v>10264</v>
      </c>
      <c r="N503" s="22" t="s">
        <v>10670</v>
      </c>
      <c r="O503" s="22"/>
      <c r="P503" s="22"/>
      <c r="Q503" s="24">
        <v>42131</v>
      </c>
      <c r="R503" s="22"/>
      <c r="S503" s="24">
        <v>42131</v>
      </c>
      <c r="T503" s="25" t="s">
        <v>37</v>
      </c>
    </row>
    <row r="504" ht="20.1" customHeight="1" spans="1:20">
      <c r="A504" s="22" t="s">
        <v>1155</v>
      </c>
      <c r="B504" s="23">
        <v>42131</v>
      </c>
      <c r="C504" s="24">
        <v>400</v>
      </c>
      <c r="D504" s="22" t="s">
        <v>38</v>
      </c>
      <c r="E504" s="22" t="s">
        <v>149</v>
      </c>
      <c r="F504" s="25" t="s">
        <v>3156</v>
      </c>
      <c r="G504" s="22" t="s">
        <v>222</v>
      </c>
      <c r="H504" s="22" t="s">
        <v>10671</v>
      </c>
      <c r="I504" s="24">
        <v>18276750070</v>
      </c>
      <c r="J504" s="25" t="s">
        <v>10646</v>
      </c>
      <c r="K504" s="22"/>
      <c r="L504" s="22" t="s">
        <v>5386</v>
      </c>
      <c r="M504" s="22" t="s">
        <v>60</v>
      </c>
      <c r="N504" s="22" t="s">
        <v>3779</v>
      </c>
      <c r="O504" s="22"/>
      <c r="P504" s="22"/>
      <c r="Q504" s="24">
        <v>42131</v>
      </c>
      <c r="R504" s="22"/>
      <c r="S504" s="24">
        <v>42131</v>
      </c>
      <c r="T504" s="25" t="s">
        <v>37</v>
      </c>
    </row>
    <row r="505" ht="20.1" customHeight="1" spans="1:20">
      <c r="A505" s="22" t="s">
        <v>1155</v>
      </c>
      <c r="B505" s="23">
        <v>42131</v>
      </c>
      <c r="C505" s="24">
        <v>400</v>
      </c>
      <c r="D505" s="22" t="s">
        <v>27</v>
      </c>
      <c r="E505" s="22" t="s">
        <v>28</v>
      </c>
      <c r="F505" s="25" t="s">
        <v>10552</v>
      </c>
      <c r="G505" s="22" t="s">
        <v>10642</v>
      </c>
      <c r="H505" s="22" t="s">
        <v>1439</v>
      </c>
      <c r="I505" s="24">
        <v>13731840300</v>
      </c>
      <c r="J505" s="25" t="s">
        <v>10375</v>
      </c>
      <c r="K505" s="22"/>
      <c r="L505" s="22" t="s">
        <v>171</v>
      </c>
      <c r="M505" s="22" t="s">
        <v>220</v>
      </c>
      <c r="N505" s="22" t="s">
        <v>10672</v>
      </c>
      <c r="O505" s="22"/>
      <c r="P505" s="22"/>
      <c r="Q505" s="24">
        <v>42131</v>
      </c>
      <c r="R505" s="22"/>
      <c r="S505" s="24">
        <v>42131</v>
      </c>
      <c r="T505" s="25" t="s">
        <v>37</v>
      </c>
    </row>
    <row r="506" ht="20.1" customHeight="1" spans="1:20">
      <c r="A506" s="22" t="s">
        <v>1155</v>
      </c>
      <c r="B506" s="23">
        <v>42132</v>
      </c>
      <c r="C506" s="24">
        <v>400</v>
      </c>
      <c r="D506" s="22" t="s">
        <v>10658</v>
      </c>
      <c r="E506" s="22" t="s">
        <v>1015</v>
      </c>
      <c r="F506" s="25" t="s">
        <v>1016</v>
      </c>
      <c r="G506" s="22" t="s">
        <v>10638</v>
      </c>
      <c r="H506" s="22" t="s">
        <v>1166</v>
      </c>
      <c r="I506" s="24">
        <v>13665388378</v>
      </c>
      <c r="J506" s="25" t="s">
        <v>10646</v>
      </c>
      <c r="K506" s="22"/>
      <c r="L506" s="22" t="s">
        <v>5386</v>
      </c>
      <c r="M506" s="22" t="s">
        <v>60</v>
      </c>
      <c r="N506" s="22" t="s">
        <v>10665</v>
      </c>
      <c r="O506" s="22"/>
      <c r="P506" s="22"/>
      <c r="Q506" s="24">
        <v>42132</v>
      </c>
      <c r="R506" s="22"/>
      <c r="S506" s="24">
        <v>42131</v>
      </c>
      <c r="T506" s="25" t="s">
        <v>37</v>
      </c>
    </row>
    <row r="507" ht="20.1" customHeight="1" spans="1:20">
      <c r="A507" s="22" t="s">
        <v>1155</v>
      </c>
      <c r="B507" s="23">
        <v>42135</v>
      </c>
      <c r="C507" s="24">
        <v>400</v>
      </c>
      <c r="D507" s="22" t="s">
        <v>3414</v>
      </c>
      <c r="E507" s="22" t="s">
        <v>1291</v>
      </c>
      <c r="F507" s="25" t="s">
        <v>1292</v>
      </c>
      <c r="G507" s="22" t="s">
        <v>222</v>
      </c>
      <c r="H507" s="22" t="s">
        <v>619</v>
      </c>
      <c r="I507" s="24">
        <v>17719720043</v>
      </c>
      <c r="J507" s="25" t="s">
        <v>10673</v>
      </c>
      <c r="K507" s="22"/>
      <c r="L507" s="22" t="s">
        <v>5386</v>
      </c>
      <c r="M507" s="22" t="s">
        <v>60</v>
      </c>
      <c r="N507" s="22" t="s">
        <v>10674</v>
      </c>
      <c r="O507" s="22"/>
      <c r="P507" s="22"/>
      <c r="Q507" s="24">
        <v>42135</v>
      </c>
      <c r="R507" s="22"/>
      <c r="S507" s="24">
        <v>42135</v>
      </c>
      <c r="T507" s="25" t="s">
        <v>37</v>
      </c>
    </row>
    <row r="508" ht="20.1" customHeight="1" spans="1:20">
      <c r="A508" s="22" t="s">
        <v>1155</v>
      </c>
      <c r="B508" s="23">
        <v>42135</v>
      </c>
      <c r="C508" s="24">
        <v>400</v>
      </c>
      <c r="D508" s="22" t="s">
        <v>231</v>
      </c>
      <c r="E508" s="22" t="s">
        <v>826</v>
      </c>
      <c r="F508" s="25" t="s">
        <v>946</v>
      </c>
      <c r="G508" s="22" t="s">
        <v>10638</v>
      </c>
      <c r="H508" s="22" t="s">
        <v>433</v>
      </c>
      <c r="I508" s="24">
        <v>15938733698</v>
      </c>
      <c r="J508" s="25" t="s">
        <v>10367</v>
      </c>
      <c r="K508" s="22"/>
      <c r="L508" s="22" t="s">
        <v>10667</v>
      </c>
      <c r="M508" s="22" t="s">
        <v>4445</v>
      </c>
      <c r="N508" s="22" t="s">
        <v>10668</v>
      </c>
      <c r="O508" s="22"/>
      <c r="P508" s="22"/>
      <c r="Q508" s="24">
        <v>42135</v>
      </c>
      <c r="R508" s="22"/>
      <c r="S508" s="24">
        <v>42136</v>
      </c>
      <c r="T508" s="25" t="s">
        <v>37</v>
      </c>
    </row>
    <row r="509" ht="20.1" customHeight="1" spans="1:20">
      <c r="A509" s="22" t="s">
        <v>1155</v>
      </c>
      <c r="B509" s="23">
        <v>42130</v>
      </c>
      <c r="C509" s="24">
        <v>400</v>
      </c>
      <c r="D509" s="22" t="s">
        <v>38</v>
      </c>
      <c r="E509" s="22" t="s">
        <v>160</v>
      </c>
      <c r="F509" s="25" t="s">
        <v>992</v>
      </c>
      <c r="G509" s="22" t="s">
        <v>222</v>
      </c>
      <c r="H509" s="22" t="s">
        <v>993</v>
      </c>
      <c r="I509" s="24">
        <v>13517546006</v>
      </c>
      <c r="J509" s="25" t="s">
        <v>10675</v>
      </c>
      <c r="K509" s="22"/>
      <c r="L509" s="22" t="s">
        <v>189</v>
      </c>
      <c r="M509" s="22" t="s">
        <v>60</v>
      </c>
      <c r="N509" s="22" t="s">
        <v>10676</v>
      </c>
      <c r="O509" s="22"/>
      <c r="P509" s="22"/>
      <c r="Q509" s="24">
        <v>42130</v>
      </c>
      <c r="R509" s="22"/>
      <c r="S509" s="24">
        <v>42139</v>
      </c>
      <c r="T509" s="25" t="s">
        <v>37</v>
      </c>
    </row>
    <row r="510" ht="20.1" customHeight="1" spans="1:20">
      <c r="A510" s="22" t="s">
        <v>1155</v>
      </c>
      <c r="B510" s="23">
        <v>42135</v>
      </c>
      <c r="C510" s="24">
        <v>400</v>
      </c>
      <c r="D510" s="22" t="s">
        <v>65</v>
      </c>
      <c r="E510" s="22" t="s">
        <v>2645</v>
      </c>
      <c r="F510" s="25" t="s">
        <v>2646</v>
      </c>
      <c r="G510" s="22" t="s">
        <v>10642</v>
      </c>
      <c r="H510" s="22" t="s">
        <v>1345</v>
      </c>
      <c r="I510" s="24">
        <v>18050303087</v>
      </c>
      <c r="J510" s="25" t="s">
        <v>10677</v>
      </c>
      <c r="K510" s="22"/>
      <c r="L510" s="22" t="s">
        <v>101</v>
      </c>
      <c r="M510" s="22" t="s">
        <v>10264</v>
      </c>
      <c r="N510" s="22"/>
      <c r="O510" s="22"/>
      <c r="P510" s="22"/>
      <c r="Q510" s="24">
        <v>42135</v>
      </c>
      <c r="R510" s="22"/>
      <c r="S510" s="24">
        <v>42139</v>
      </c>
      <c r="T510" s="25" t="s">
        <v>37</v>
      </c>
    </row>
    <row r="511" ht="20.1" customHeight="1" spans="1:20">
      <c r="A511" s="22" t="s">
        <v>1155</v>
      </c>
      <c r="B511" s="23">
        <v>42135</v>
      </c>
      <c r="C511" s="24">
        <v>400</v>
      </c>
      <c r="D511" s="22" t="s">
        <v>765</v>
      </c>
      <c r="E511" s="22" t="s">
        <v>2226</v>
      </c>
      <c r="F511" s="25" t="s">
        <v>3174</v>
      </c>
      <c r="G511" s="22" t="s">
        <v>10638</v>
      </c>
      <c r="H511" s="22" t="s">
        <v>205</v>
      </c>
      <c r="I511" s="24">
        <v>13894065085</v>
      </c>
      <c r="J511" s="25" t="s">
        <v>10678</v>
      </c>
      <c r="K511" s="22"/>
      <c r="L511" s="22" t="s">
        <v>5386</v>
      </c>
      <c r="M511" s="22" t="s">
        <v>10264</v>
      </c>
      <c r="N511" s="22" t="s">
        <v>10665</v>
      </c>
      <c r="O511" s="22"/>
      <c r="P511" s="22"/>
      <c r="Q511" s="24">
        <v>42135</v>
      </c>
      <c r="R511" s="22"/>
      <c r="S511" s="24">
        <v>42136</v>
      </c>
      <c r="T511" s="25" t="s">
        <v>37</v>
      </c>
    </row>
    <row r="512" ht="20.1" customHeight="1" spans="1:20">
      <c r="A512" s="22" t="s">
        <v>1155</v>
      </c>
      <c r="B512" s="23">
        <v>42135</v>
      </c>
      <c r="C512" s="24">
        <v>400</v>
      </c>
      <c r="D512" s="22" t="s">
        <v>113</v>
      </c>
      <c r="E512" s="22" t="s">
        <v>385</v>
      </c>
      <c r="F512" s="25" t="s">
        <v>10679</v>
      </c>
      <c r="G512" s="22" t="s">
        <v>515</v>
      </c>
      <c r="H512" s="22" t="s">
        <v>475</v>
      </c>
      <c r="I512" s="24">
        <v>15165464698</v>
      </c>
      <c r="J512" s="25" t="s">
        <v>10445</v>
      </c>
      <c r="K512" s="22"/>
      <c r="L512" s="22" t="s">
        <v>10427</v>
      </c>
      <c r="M512" s="22" t="s">
        <v>220</v>
      </c>
      <c r="N512" s="22" t="s">
        <v>10680</v>
      </c>
      <c r="O512" s="22"/>
      <c r="P512" s="22"/>
      <c r="Q512" s="24">
        <v>42135</v>
      </c>
      <c r="R512" s="22"/>
      <c r="S512" s="24">
        <v>42136</v>
      </c>
      <c r="T512" s="25" t="s">
        <v>37</v>
      </c>
    </row>
    <row r="513" ht="20.1" customHeight="1" spans="1:20">
      <c r="A513" s="22" t="s">
        <v>1155</v>
      </c>
      <c r="B513" s="23">
        <v>42136</v>
      </c>
      <c r="C513" s="24">
        <v>400</v>
      </c>
      <c r="D513" s="22" t="s">
        <v>231</v>
      </c>
      <c r="E513" s="22" t="s">
        <v>826</v>
      </c>
      <c r="F513" s="25" t="s">
        <v>3280</v>
      </c>
      <c r="G513" s="22" t="s">
        <v>222</v>
      </c>
      <c r="H513" s="22" t="s">
        <v>211</v>
      </c>
      <c r="I513" s="24">
        <v>15515556309</v>
      </c>
      <c r="J513" s="25" t="s">
        <v>4935</v>
      </c>
      <c r="K513" s="22"/>
      <c r="L513" s="22" t="s">
        <v>5386</v>
      </c>
      <c r="M513" s="22" t="s">
        <v>10264</v>
      </c>
      <c r="N513" s="22" t="s">
        <v>10665</v>
      </c>
      <c r="O513" s="22"/>
      <c r="P513" s="22"/>
      <c r="Q513" s="24">
        <v>42136</v>
      </c>
      <c r="R513" s="22"/>
      <c r="S513" s="24">
        <v>42135</v>
      </c>
      <c r="T513" s="25" t="s">
        <v>37</v>
      </c>
    </row>
    <row r="514" ht="20.1" customHeight="1" spans="1:20">
      <c r="A514" s="22" t="s">
        <v>1155</v>
      </c>
      <c r="B514" s="23">
        <v>42136</v>
      </c>
      <c r="C514" s="24">
        <v>400</v>
      </c>
      <c r="D514" s="22" t="s">
        <v>2460</v>
      </c>
      <c r="E514" s="22" t="s">
        <v>674</v>
      </c>
      <c r="F514" s="25" t="s">
        <v>10681</v>
      </c>
      <c r="G514" s="22" t="s">
        <v>10638</v>
      </c>
      <c r="H514" s="22" t="s">
        <v>286</v>
      </c>
      <c r="I514" s="24" t="s">
        <v>10682</v>
      </c>
      <c r="J514" s="25" t="s">
        <v>10375</v>
      </c>
      <c r="K514" s="22"/>
      <c r="L514" s="22" t="s">
        <v>189</v>
      </c>
      <c r="M514" s="22" t="s">
        <v>10264</v>
      </c>
      <c r="N514" s="22" t="s">
        <v>10676</v>
      </c>
      <c r="O514" s="22"/>
      <c r="P514" s="22"/>
      <c r="Q514" s="24">
        <v>42136</v>
      </c>
      <c r="R514" s="22"/>
      <c r="S514" s="24">
        <v>42137</v>
      </c>
      <c r="T514" s="25" t="s">
        <v>37</v>
      </c>
    </row>
    <row r="515" ht="20.1" customHeight="1" spans="1:20">
      <c r="A515" s="22" t="s">
        <v>1155</v>
      </c>
      <c r="B515" s="23">
        <v>42137</v>
      </c>
      <c r="C515" s="24">
        <v>400</v>
      </c>
      <c r="D515" s="22" t="s">
        <v>38</v>
      </c>
      <c r="E515" s="22" t="s">
        <v>1720</v>
      </c>
      <c r="F515" s="25" t="s">
        <v>1721</v>
      </c>
      <c r="G515" s="22" t="s">
        <v>222</v>
      </c>
      <c r="H515" s="22" t="s">
        <v>162</v>
      </c>
      <c r="I515" s="24">
        <v>13788557996</v>
      </c>
      <c r="J515" s="25" t="s">
        <v>10646</v>
      </c>
      <c r="K515" s="22"/>
      <c r="L515" s="22" t="s">
        <v>5386</v>
      </c>
      <c r="M515" s="22" t="s">
        <v>10264</v>
      </c>
      <c r="N515" s="22" t="s">
        <v>10665</v>
      </c>
      <c r="O515" s="22"/>
      <c r="P515" s="22"/>
      <c r="Q515" s="24">
        <v>42137</v>
      </c>
      <c r="R515" s="22"/>
      <c r="S515" s="24">
        <v>42137</v>
      </c>
      <c r="T515" s="25" t="s">
        <v>37</v>
      </c>
    </row>
    <row r="516" ht="20.1" customHeight="1" spans="1:20">
      <c r="A516" s="22" t="s">
        <v>1155</v>
      </c>
      <c r="B516" s="23">
        <v>42138</v>
      </c>
      <c r="C516" s="24">
        <v>400</v>
      </c>
      <c r="D516" s="22" t="s">
        <v>2460</v>
      </c>
      <c r="E516" s="22" t="s">
        <v>3671</v>
      </c>
      <c r="F516" s="25" t="s">
        <v>6829</v>
      </c>
      <c r="G516" s="22" t="s">
        <v>10638</v>
      </c>
      <c r="H516" s="22" t="s">
        <v>10683</v>
      </c>
      <c r="I516" s="24">
        <v>15983642425</v>
      </c>
      <c r="J516" s="25" t="s">
        <v>10684</v>
      </c>
      <c r="K516" s="22"/>
      <c r="L516" s="22" t="s">
        <v>10250</v>
      </c>
      <c r="M516" s="22" t="s">
        <v>60</v>
      </c>
      <c r="N516" s="22" t="s">
        <v>3779</v>
      </c>
      <c r="O516" s="22"/>
      <c r="P516" s="22"/>
      <c r="Q516" s="24">
        <v>42138</v>
      </c>
      <c r="R516" s="22"/>
      <c r="S516" s="24">
        <v>42225</v>
      </c>
      <c r="T516" s="25" t="s">
        <v>37</v>
      </c>
    </row>
    <row r="517" ht="20.1" customHeight="1" spans="1:20">
      <c r="A517" s="22" t="s">
        <v>1155</v>
      </c>
      <c r="B517" s="23">
        <v>42139</v>
      </c>
      <c r="C517" s="24">
        <v>400</v>
      </c>
      <c r="D517" s="22" t="s">
        <v>38</v>
      </c>
      <c r="E517" s="22" t="s">
        <v>39</v>
      </c>
      <c r="F517" s="25" t="s">
        <v>7150</v>
      </c>
      <c r="G517" s="22" t="s">
        <v>222</v>
      </c>
      <c r="H517" s="22" t="s">
        <v>10685</v>
      </c>
      <c r="I517" s="24">
        <v>15278118944</v>
      </c>
      <c r="J517" s="25" t="s">
        <v>10684</v>
      </c>
      <c r="K517" s="22"/>
      <c r="L517" s="22" t="s">
        <v>5386</v>
      </c>
      <c r="M517" s="22" t="s">
        <v>10264</v>
      </c>
      <c r="N517" s="22" t="s">
        <v>10686</v>
      </c>
      <c r="O517" s="22"/>
      <c r="P517" s="22"/>
      <c r="Q517" s="24">
        <v>42139</v>
      </c>
      <c r="R517" s="22"/>
      <c r="S517" s="24">
        <v>42139</v>
      </c>
      <c r="T517" s="25" t="s">
        <v>37</v>
      </c>
    </row>
    <row r="518" ht="20.1" customHeight="1" spans="1:20">
      <c r="A518" s="22" t="s">
        <v>1155</v>
      </c>
      <c r="B518" s="23">
        <v>42139</v>
      </c>
      <c r="C518" s="24">
        <v>400</v>
      </c>
      <c r="D518" s="22" t="s">
        <v>113</v>
      </c>
      <c r="E518" s="22" t="s">
        <v>540</v>
      </c>
      <c r="F518" s="25" t="s">
        <v>10594</v>
      </c>
      <c r="G518" s="22" t="s">
        <v>10638</v>
      </c>
      <c r="H518" s="22" t="s">
        <v>211</v>
      </c>
      <c r="I518" s="24" t="s">
        <v>10687</v>
      </c>
      <c r="J518" s="25" t="s">
        <v>10688</v>
      </c>
      <c r="K518" s="22"/>
      <c r="L518" s="22" t="s">
        <v>10250</v>
      </c>
      <c r="M518" s="22" t="s">
        <v>60</v>
      </c>
      <c r="N518" s="22" t="s">
        <v>3779</v>
      </c>
      <c r="O518" s="22"/>
      <c r="P518" s="22"/>
      <c r="Q518" s="24">
        <v>42139</v>
      </c>
      <c r="R518" s="22"/>
      <c r="S518" s="24">
        <v>42143</v>
      </c>
      <c r="T518" s="25" t="s">
        <v>37</v>
      </c>
    </row>
    <row r="519" ht="20.1" customHeight="1" spans="1:20">
      <c r="A519" s="22" t="s">
        <v>1155</v>
      </c>
      <c r="B519" s="23">
        <v>42139</v>
      </c>
      <c r="C519" s="24">
        <v>400</v>
      </c>
      <c r="D519" s="22" t="s">
        <v>1479</v>
      </c>
      <c r="E519" s="22" t="s">
        <v>1685</v>
      </c>
      <c r="F519" s="25" t="s">
        <v>10689</v>
      </c>
      <c r="G519" s="22" t="s">
        <v>10638</v>
      </c>
      <c r="H519" s="22" t="s">
        <v>2583</v>
      </c>
      <c r="I519" s="24">
        <v>13966355157</v>
      </c>
      <c r="J519" s="25" t="s">
        <v>10684</v>
      </c>
      <c r="K519" s="22"/>
      <c r="L519" s="22" t="s">
        <v>267</v>
      </c>
      <c r="M519" s="22" t="s">
        <v>60</v>
      </c>
      <c r="N519" s="22" t="s">
        <v>3779</v>
      </c>
      <c r="O519" s="22"/>
      <c r="P519" s="22"/>
      <c r="Q519" s="24">
        <v>42139</v>
      </c>
      <c r="R519" s="22"/>
      <c r="S519" s="24">
        <v>42140</v>
      </c>
      <c r="T519" s="25" t="s">
        <v>37</v>
      </c>
    </row>
    <row r="520" ht="20.1" customHeight="1" spans="1:20">
      <c r="A520" s="22" t="s">
        <v>1155</v>
      </c>
      <c r="B520" s="23">
        <v>42139</v>
      </c>
      <c r="C520" s="24">
        <v>400</v>
      </c>
      <c r="D520" s="22" t="s">
        <v>121</v>
      </c>
      <c r="E520" s="22" t="s">
        <v>1097</v>
      </c>
      <c r="F520" s="25" t="s">
        <v>1098</v>
      </c>
      <c r="G520" s="22" t="s">
        <v>10638</v>
      </c>
      <c r="H520" s="22" t="s">
        <v>505</v>
      </c>
      <c r="I520" s="24">
        <v>13831378210</v>
      </c>
      <c r="J520" s="25" t="s">
        <v>10690</v>
      </c>
      <c r="K520" s="22"/>
      <c r="L520" s="22" t="s">
        <v>72</v>
      </c>
      <c r="M520" s="22" t="s">
        <v>60</v>
      </c>
      <c r="N520" s="22" t="s">
        <v>3779</v>
      </c>
      <c r="O520" s="22"/>
      <c r="P520" s="22"/>
      <c r="Q520" s="24">
        <v>42139</v>
      </c>
      <c r="R520" s="22"/>
      <c r="S520" s="24">
        <v>42139</v>
      </c>
      <c r="T520" s="25" t="s">
        <v>37</v>
      </c>
    </row>
    <row r="521" ht="20.1" customHeight="1" spans="1:20">
      <c r="A521" s="22" t="s">
        <v>1155</v>
      </c>
      <c r="B521" s="23">
        <v>42139</v>
      </c>
      <c r="C521" s="24">
        <v>400</v>
      </c>
      <c r="D521" s="22" t="s">
        <v>10658</v>
      </c>
      <c r="E521" s="22" t="s">
        <v>1015</v>
      </c>
      <c r="F521" s="25" t="s">
        <v>1016</v>
      </c>
      <c r="G521" s="22" t="s">
        <v>10638</v>
      </c>
      <c r="H521" s="22" t="s">
        <v>1126</v>
      </c>
      <c r="I521" s="24">
        <v>13665388378</v>
      </c>
      <c r="J521" s="25" t="s">
        <v>10646</v>
      </c>
      <c r="K521" s="22"/>
      <c r="L521" s="22" t="s">
        <v>171</v>
      </c>
      <c r="M521" s="22" t="s">
        <v>60</v>
      </c>
      <c r="N521" s="22" t="s">
        <v>10496</v>
      </c>
      <c r="O521" s="22"/>
      <c r="P521" s="22"/>
      <c r="Q521" s="24">
        <v>42139</v>
      </c>
      <c r="R521" s="22"/>
      <c r="S521" s="24">
        <v>42139</v>
      </c>
      <c r="T521" s="25" t="s">
        <v>37</v>
      </c>
    </row>
    <row r="522" ht="20.1" customHeight="1" spans="1:20">
      <c r="A522" s="22" t="s">
        <v>1155</v>
      </c>
      <c r="B522" s="23">
        <v>42139</v>
      </c>
      <c r="C522" s="24">
        <v>400</v>
      </c>
      <c r="D522" s="22" t="s">
        <v>138</v>
      </c>
      <c r="E522" s="22" t="s">
        <v>947</v>
      </c>
      <c r="F522" s="25" t="s">
        <v>2310</v>
      </c>
      <c r="G522" s="22" t="s">
        <v>10638</v>
      </c>
      <c r="H522" s="22" t="s">
        <v>2311</v>
      </c>
      <c r="I522" s="24">
        <v>13905819201</v>
      </c>
      <c r="J522" s="25" t="s">
        <v>10691</v>
      </c>
      <c r="K522" s="22"/>
      <c r="L522" s="22" t="s">
        <v>171</v>
      </c>
      <c r="M522" s="22" t="s">
        <v>4445</v>
      </c>
      <c r="N522" s="22" t="s">
        <v>10496</v>
      </c>
      <c r="O522" s="22"/>
      <c r="P522" s="22"/>
      <c r="Q522" s="24">
        <v>42139</v>
      </c>
      <c r="R522" s="22"/>
      <c r="S522" s="24">
        <v>42140</v>
      </c>
      <c r="T522" s="25" t="s">
        <v>37</v>
      </c>
    </row>
    <row r="523" ht="20.1" customHeight="1" spans="1:20">
      <c r="A523" s="22" t="s">
        <v>1155</v>
      </c>
      <c r="B523" s="23">
        <v>42139</v>
      </c>
      <c r="C523" s="24">
        <v>400</v>
      </c>
      <c r="D523" s="22" t="s">
        <v>138</v>
      </c>
      <c r="E523" s="22" t="s">
        <v>947</v>
      </c>
      <c r="F523" s="25" t="s">
        <v>6677</v>
      </c>
      <c r="G523" s="22" t="s">
        <v>222</v>
      </c>
      <c r="H523" s="22" t="s">
        <v>193</v>
      </c>
      <c r="I523" s="24">
        <v>13868055632</v>
      </c>
      <c r="J523" s="25" t="s">
        <v>10692</v>
      </c>
      <c r="K523" s="22"/>
      <c r="L523" s="22" t="s">
        <v>10452</v>
      </c>
      <c r="M523" s="22" t="s">
        <v>4445</v>
      </c>
      <c r="N523" s="22"/>
      <c r="O523" s="22"/>
      <c r="P523" s="22"/>
      <c r="Q523" s="24">
        <v>42139</v>
      </c>
      <c r="R523" s="22"/>
      <c r="S523" s="24">
        <v>42140</v>
      </c>
      <c r="T523" s="25" t="s">
        <v>4496</v>
      </c>
    </row>
    <row r="524" ht="20.1" customHeight="1" spans="1:20">
      <c r="A524" s="22" t="s">
        <v>1155</v>
      </c>
      <c r="B524" s="23">
        <v>42139</v>
      </c>
      <c r="C524" s="24">
        <v>400</v>
      </c>
      <c r="D524" s="22" t="s">
        <v>138</v>
      </c>
      <c r="E524" s="22" t="s">
        <v>947</v>
      </c>
      <c r="F524" s="25" t="s">
        <v>10693</v>
      </c>
      <c r="G524" s="22" t="s">
        <v>222</v>
      </c>
      <c r="H524" s="22" t="s">
        <v>877</v>
      </c>
      <c r="I524" s="24">
        <v>13735888477</v>
      </c>
      <c r="J524" s="25" t="s">
        <v>10694</v>
      </c>
      <c r="K524" s="22"/>
      <c r="L524" s="22" t="s">
        <v>36</v>
      </c>
      <c r="M524" s="22" t="s">
        <v>4445</v>
      </c>
      <c r="N524" s="22" t="s">
        <v>10496</v>
      </c>
      <c r="O524" s="22"/>
      <c r="P524" s="22"/>
      <c r="Q524" s="24">
        <v>42139</v>
      </c>
      <c r="R524" s="22"/>
      <c r="S524" s="24">
        <v>42141</v>
      </c>
      <c r="T524" s="25" t="s">
        <v>37</v>
      </c>
    </row>
    <row r="525" ht="20.1" customHeight="1" spans="1:20">
      <c r="A525" s="22" t="s">
        <v>1155</v>
      </c>
      <c r="B525" s="23">
        <v>42139</v>
      </c>
      <c r="C525" s="24">
        <v>400</v>
      </c>
      <c r="D525" s="22" t="s">
        <v>138</v>
      </c>
      <c r="E525" s="22" t="s">
        <v>483</v>
      </c>
      <c r="F525" s="25" t="s">
        <v>10695</v>
      </c>
      <c r="G525" s="22" t="s">
        <v>222</v>
      </c>
      <c r="H525" s="22" t="s">
        <v>663</v>
      </c>
      <c r="I525" s="24">
        <v>13906628421</v>
      </c>
      <c r="J525" s="25" t="s">
        <v>10696</v>
      </c>
      <c r="K525" s="22"/>
      <c r="L525" s="22" t="s">
        <v>171</v>
      </c>
      <c r="M525" s="22" t="s">
        <v>220</v>
      </c>
      <c r="N525" s="22" t="s">
        <v>10496</v>
      </c>
      <c r="O525" s="22"/>
      <c r="P525" s="22"/>
      <c r="Q525" s="24">
        <v>42139</v>
      </c>
      <c r="R525" s="22"/>
      <c r="S525" s="24">
        <v>42143</v>
      </c>
      <c r="T525" s="25" t="s">
        <v>37</v>
      </c>
    </row>
    <row r="526" ht="20.1" customHeight="1" spans="1:20">
      <c r="A526" s="22" t="s">
        <v>1155</v>
      </c>
      <c r="B526" s="23">
        <v>42139</v>
      </c>
      <c r="C526" s="24">
        <v>400</v>
      </c>
      <c r="D526" s="22" t="s">
        <v>65</v>
      </c>
      <c r="E526" s="22" t="s">
        <v>525</v>
      </c>
      <c r="F526" s="25" t="s">
        <v>5061</v>
      </c>
      <c r="G526" s="22" t="s">
        <v>10642</v>
      </c>
      <c r="H526" s="22" t="s">
        <v>77</v>
      </c>
      <c r="I526" s="24">
        <v>15259018962</v>
      </c>
      <c r="J526" s="25" t="s">
        <v>4806</v>
      </c>
      <c r="K526" s="22"/>
      <c r="L526" s="22" t="s">
        <v>171</v>
      </c>
      <c r="M526" s="22" t="s">
        <v>220</v>
      </c>
      <c r="N526" s="22" t="s">
        <v>10496</v>
      </c>
      <c r="O526" s="22"/>
      <c r="P526" s="22"/>
      <c r="Q526" s="24">
        <v>42139</v>
      </c>
      <c r="R526" s="22"/>
      <c r="S526" s="24">
        <v>42139</v>
      </c>
      <c r="T526" s="25" t="s">
        <v>37</v>
      </c>
    </row>
    <row r="527" ht="20.1" customHeight="1" spans="1:20">
      <c r="A527" s="22" t="s">
        <v>1155</v>
      </c>
      <c r="B527" s="23">
        <v>42139</v>
      </c>
      <c r="C527" s="24">
        <v>400</v>
      </c>
      <c r="D527" s="22" t="s">
        <v>3414</v>
      </c>
      <c r="E527" s="22" t="s">
        <v>278</v>
      </c>
      <c r="F527" s="25" t="s">
        <v>10293</v>
      </c>
      <c r="G527" s="22" t="s">
        <v>10638</v>
      </c>
      <c r="H527" s="22" t="s">
        <v>421</v>
      </c>
      <c r="I527" s="24">
        <v>15829329970</v>
      </c>
      <c r="J527" s="25" t="s">
        <v>10646</v>
      </c>
      <c r="K527" s="22" t="s">
        <v>101</v>
      </c>
      <c r="L527" s="22" t="s">
        <v>43</v>
      </c>
      <c r="M527" s="22" t="s">
        <v>60</v>
      </c>
      <c r="N527" s="22" t="s">
        <v>42</v>
      </c>
      <c r="O527" s="22"/>
      <c r="P527" s="22"/>
      <c r="Q527" s="24">
        <v>42139</v>
      </c>
      <c r="R527" s="22"/>
      <c r="S527" s="24">
        <v>42255</v>
      </c>
      <c r="T527" s="25" t="s">
        <v>10697</v>
      </c>
    </row>
    <row r="528" ht="20.1" customHeight="1" spans="1:20">
      <c r="A528" s="22" t="s">
        <v>1155</v>
      </c>
      <c r="B528" s="23">
        <v>42139</v>
      </c>
      <c r="C528" s="24">
        <v>400</v>
      </c>
      <c r="D528" s="22" t="s">
        <v>10640</v>
      </c>
      <c r="E528" s="22" t="s">
        <v>803</v>
      </c>
      <c r="F528" s="25" t="s">
        <v>998</v>
      </c>
      <c r="G528" s="22" t="s">
        <v>222</v>
      </c>
      <c r="H528" s="22" t="s">
        <v>10698</v>
      </c>
      <c r="I528" s="24">
        <v>13400311180</v>
      </c>
      <c r="J528" s="25" t="s">
        <v>10646</v>
      </c>
      <c r="K528" s="22"/>
      <c r="L528" s="22" t="s">
        <v>815</v>
      </c>
      <c r="M528" s="22" t="s">
        <v>4445</v>
      </c>
      <c r="N528" s="22" t="s">
        <v>10496</v>
      </c>
      <c r="O528" s="22"/>
      <c r="P528" s="22"/>
      <c r="Q528" s="24">
        <v>42139</v>
      </c>
      <c r="R528" s="22"/>
      <c r="S528" s="24">
        <v>42139</v>
      </c>
      <c r="T528" s="25" t="s">
        <v>37</v>
      </c>
    </row>
    <row r="529" ht="20.1" customHeight="1" spans="1:20">
      <c r="A529" s="22" t="s">
        <v>1155</v>
      </c>
      <c r="B529" s="23">
        <v>42142</v>
      </c>
      <c r="C529" s="24">
        <v>400</v>
      </c>
      <c r="D529" s="22" t="s">
        <v>407</v>
      </c>
      <c r="E529" s="22" t="s">
        <v>2348</v>
      </c>
      <c r="F529" s="25" t="s">
        <v>2349</v>
      </c>
      <c r="G529" s="22" t="s">
        <v>222</v>
      </c>
      <c r="H529" s="22" t="s">
        <v>421</v>
      </c>
      <c r="I529" s="24">
        <v>18985376076</v>
      </c>
      <c r="J529" s="25" t="s">
        <v>10653</v>
      </c>
      <c r="K529" s="22"/>
      <c r="L529" s="22" t="s">
        <v>10250</v>
      </c>
      <c r="M529" s="22" t="s">
        <v>4445</v>
      </c>
      <c r="N529" s="22"/>
      <c r="O529" s="22"/>
      <c r="P529" s="22"/>
      <c r="Q529" s="24">
        <v>42142</v>
      </c>
      <c r="R529" s="22"/>
      <c r="S529" s="24">
        <v>42142</v>
      </c>
      <c r="T529" s="25" t="s">
        <v>37</v>
      </c>
    </row>
    <row r="530" ht="20.1" customHeight="1" spans="1:20">
      <c r="A530" s="22" t="s">
        <v>1155</v>
      </c>
      <c r="B530" s="23">
        <v>42142</v>
      </c>
      <c r="C530" s="24">
        <v>400</v>
      </c>
      <c r="D530" s="22" t="s">
        <v>138</v>
      </c>
      <c r="E530" s="22" t="s">
        <v>1360</v>
      </c>
      <c r="F530" s="25" t="s">
        <v>10699</v>
      </c>
      <c r="G530" s="22" t="s">
        <v>222</v>
      </c>
      <c r="H530" s="22" t="s">
        <v>2990</v>
      </c>
      <c r="I530" s="24">
        <v>18058023570</v>
      </c>
      <c r="J530" s="25" t="s">
        <v>4935</v>
      </c>
      <c r="K530" s="22"/>
      <c r="L530" s="22" t="s">
        <v>10250</v>
      </c>
      <c r="M530" s="22" t="s">
        <v>60</v>
      </c>
      <c r="N530" s="22" t="s">
        <v>10700</v>
      </c>
      <c r="O530" s="22"/>
      <c r="P530" s="22"/>
      <c r="Q530" s="24">
        <v>42142</v>
      </c>
      <c r="R530" s="22"/>
      <c r="S530" s="24">
        <v>42143</v>
      </c>
      <c r="T530" s="25" t="s">
        <v>37</v>
      </c>
    </row>
    <row r="531" ht="20.1" customHeight="1" spans="1:20">
      <c r="A531" s="22" t="s">
        <v>1155</v>
      </c>
      <c r="B531" s="23">
        <v>42142</v>
      </c>
      <c r="C531" s="24">
        <v>400</v>
      </c>
      <c r="D531" s="22" t="s">
        <v>45</v>
      </c>
      <c r="E531" s="22" t="s">
        <v>1353</v>
      </c>
      <c r="F531" s="25" t="s">
        <v>1354</v>
      </c>
      <c r="G531" s="22" t="s">
        <v>10638</v>
      </c>
      <c r="H531" s="22" t="s">
        <v>280</v>
      </c>
      <c r="I531" s="24">
        <v>15637258089</v>
      </c>
      <c r="J531" s="25" t="s">
        <v>10701</v>
      </c>
      <c r="K531" s="22"/>
      <c r="L531" s="22" t="s">
        <v>10250</v>
      </c>
      <c r="M531" s="22" t="s">
        <v>60</v>
      </c>
      <c r="N531" s="22"/>
      <c r="O531" s="22"/>
      <c r="P531" s="22"/>
      <c r="Q531" s="24">
        <v>42142</v>
      </c>
      <c r="R531" s="22"/>
      <c r="S531" s="24">
        <v>42143</v>
      </c>
      <c r="T531" s="25" t="s">
        <v>37</v>
      </c>
    </row>
    <row r="532" ht="20.1" customHeight="1" spans="1:20">
      <c r="A532" s="22" t="s">
        <v>1155</v>
      </c>
      <c r="B532" s="23">
        <v>42142</v>
      </c>
      <c r="C532" s="24">
        <v>400</v>
      </c>
      <c r="D532" s="22" t="s">
        <v>121</v>
      </c>
      <c r="E532" s="22" t="s">
        <v>333</v>
      </c>
      <c r="F532" s="25" t="s">
        <v>438</v>
      </c>
      <c r="G532" s="22" t="s">
        <v>10638</v>
      </c>
      <c r="H532" s="22" t="s">
        <v>439</v>
      </c>
      <c r="I532" s="24">
        <v>18632699696</v>
      </c>
      <c r="J532" s="25" t="s">
        <v>4935</v>
      </c>
      <c r="K532" s="22"/>
      <c r="L532" s="22" t="s">
        <v>10250</v>
      </c>
      <c r="M532" s="22" t="s">
        <v>4445</v>
      </c>
      <c r="N532" s="22"/>
      <c r="O532" s="22"/>
      <c r="P532" s="22"/>
      <c r="Q532" s="24">
        <v>42142</v>
      </c>
      <c r="R532" s="22"/>
      <c r="S532" s="24">
        <v>42184</v>
      </c>
      <c r="T532" s="25" t="s">
        <v>37</v>
      </c>
    </row>
    <row r="533" ht="20.1" customHeight="1" spans="1:20">
      <c r="A533" s="22" t="s">
        <v>1155</v>
      </c>
      <c r="B533" s="23">
        <v>42142</v>
      </c>
      <c r="C533" s="24">
        <v>400</v>
      </c>
      <c r="D533" s="22" t="s">
        <v>726</v>
      </c>
      <c r="E533" s="22" t="s">
        <v>727</v>
      </c>
      <c r="F533" s="25" t="s">
        <v>7980</v>
      </c>
      <c r="G533" s="22" t="s">
        <v>222</v>
      </c>
      <c r="H533" s="22" t="s">
        <v>10702</v>
      </c>
      <c r="I533" s="24">
        <v>13909365317</v>
      </c>
      <c r="J533" s="25" t="s">
        <v>10703</v>
      </c>
      <c r="K533" s="22"/>
      <c r="L533" s="22" t="s">
        <v>120</v>
      </c>
      <c r="M533" s="22" t="s">
        <v>49</v>
      </c>
      <c r="N533" s="22"/>
      <c r="O533" s="22"/>
      <c r="P533" s="22"/>
      <c r="Q533" s="24">
        <v>42142</v>
      </c>
      <c r="R533" s="22"/>
      <c r="S533" s="24">
        <v>42143</v>
      </c>
      <c r="T533" s="25" t="s">
        <v>37</v>
      </c>
    </row>
    <row r="534" ht="20.1" customHeight="1" spans="1:20">
      <c r="A534" s="22" t="s">
        <v>1155</v>
      </c>
      <c r="B534" s="23">
        <v>42143</v>
      </c>
      <c r="C534" s="24">
        <v>400</v>
      </c>
      <c r="D534" s="22" t="s">
        <v>703</v>
      </c>
      <c r="E534" s="22" t="s">
        <v>792</v>
      </c>
      <c r="F534" s="25" t="s">
        <v>793</v>
      </c>
      <c r="G534" s="22" t="s">
        <v>222</v>
      </c>
      <c r="H534" s="22" t="s">
        <v>10704</v>
      </c>
      <c r="I534" s="24">
        <v>13886521112</v>
      </c>
      <c r="J534" s="25" t="s">
        <v>10705</v>
      </c>
      <c r="K534" s="22"/>
      <c r="L534" s="22" t="s">
        <v>223</v>
      </c>
      <c r="M534" s="22" t="s">
        <v>220</v>
      </c>
      <c r="N534" s="22" t="s">
        <v>10706</v>
      </c>
      <c r="O534" s="22"/>
      <c r="P534" s="22"/>
      <c r="Q534" s="24">
        <v>42143</v>
      </c>
      <c r="R534" s="22"/>
      <c r="S534" s="24">
        <v>42143</v>
      </c>
      <c r="T534" s="25" t="s">
        <v>37</v>
      </c>
    </row>
    <row r="535" ht="20.1" customHeight="1" spans="1:20">
      <c r="A535" s="22" t="s">
        <v>1155</v>
      </c>
      <c r="B535" s="23">
        <v>42143</v>
      </c>
      <c r="C535" s="24">
        <v>400</v>
      </c>
      <c r="D535" s="22" t="s">
        <v>38</v>
      </c>
      <c r="E535" s="22" t="s">
        <v>2759</v>
      </c>
      <c r="F535" s="25" t="s">
        <v>10324</v>
      </c>
      <c r="G535" s="22" t="s">
        <v>222</v>
      </c>
      <c r="H535" s="22" t="s">
        <v>258</v>
      </c>
      <c r="I535" s="24">
        <v>18877600180</v>
      </c>
      <c r="J535" s="25" t="s">
        <v>10707</v>
      </c>
      <c r="K535" s="22"/>
      <c r="L535" s="22" t="s">
        <v>10250</v>
      </c>
      <c r="M535" s="22" t="s">
        <v>4445</v>
      </c>
      <c r="N535" s="22"/>
      <c r="O535" s="22"/>
      <c r="P535" s="22"/>
      <c r="Q535" s="24">
        <v>42143</v>
      </c>
      <c r="R535" s="22"/>
      <c r="S535" s="24">
        <v>42144</v>
      </c>
      <c r="T535" s="25" t="s">
        <v>37</v>
      </c>
    </row>
    <row r="536" ht="20.1" customHeight="1" spans="1:20">
      <c r="A536" s="22" t="s">
        <v>1155</v>
      </c>
      <c r="B536" s="23">
        <v>42143</v>
      </c>
      <c r="C536" s="24">
        <v>400</v>
      </c>
      <c r="D536" s="22" t="s">
        <v>38</v>
      </c>
      <c r="E536" s="22" t="s">
        <v>2759</v>
      </c>
      <c r="F536" s="25" t="s">
        <v>10324</v>
      </c>
      <c r="G536" s="22" t="s">
        <v>222</v>
      </c>
      <c r="H536" s="22" t="s">
        <v>258</v>
      </c>
      <c r="I536" s="24">
        <v>18877600180</v>
      </c>
      <c r="J536" s="25" t="s">
        <v>10707</v>
      </c>
      <c r="K536" s="22"/>
      <c r="L536" s="22" t="s">
        <v>10250</v>
      </c>
      <c r="M536" s="22" t="s">
        <v>4445</v>
      </c>
      <c r="N536" s="22"/>
      <c r="O536" s="22"/>
      <c r="P536" s="22"/>
      <c r="Q536" s="24">
        <v>42143</v>
      </c>
      <c r="R536" s="22"/>
      <c r="S536" s="24">
        <v>42144</v>
      </c>
      <c r="T536" s="25" t="s">
        <v>37</v>
      </c>
    </row>
    <row r="537" ht="20.1" customHeight="1" spans="1:20">
      <c r="A537" s="22" t="s">
        <v>1155</v>
      </c>
      <c r="B537" s="23">
        <v>42143</v>
      </c>
      <c r="C537" s="24">
        <v>400</v>
      </c>
      <c r="D537" s="22" t="s">
        <v>45</v>
      </c>
      <c r="E537" s="22" t="s">
        <v>826</v>
      </c>
      <c r="F537" s="25" t="s">
        <v>198</v>
      </c>
      <c r="G537" s="22" t="s">
        <v>222</v>
      </c>
      <c r="H537" s="22" t="s">
        <v>10708</v>
      </c>
      <c r="I537" s="24">
        <v>15981819955</v>
      </c>
      <c r="J537" s="25" t="s">
        <v>10709</v>
      </c>
      <c r="K537" s="22"/>
      <c r="L537" s="22" t="s">
        <v>10250</v>
      </c>
      <c r="M537" s="22" t="s">
        <v>4445</v>
      </c>
      <c r="N537" s="22"/>
      <c r="O537" s="22"/>
      <c r="P537" s="22"/>
      <c r="Q537" s="24">
        <v>42143</v>
      </c>
      <c r="R537" s="22"/>
      <c r="S537" s="24">
        <v>42143</v>
      </c>
      <c r="T537" s="25" t="s">
        <v>37</v>
      </c>
    </row>
    <row r="538" ht="20.1" customHeight="1" spans="1:20">
      <c r="A538" s="22" t="s">
        <v>1155</v>
      </c>
      <c r="B538" s="23">
        <v>42143</v>
      </c>
      <c r="C538" s="24">
        <v>400</v>
      </c>
      <c r="D538" s="22" t="s">
        <v>10666</v>
      </c>
      <c r="E538" s="22" t="s">
        <v>107</v>
      </c>
      <c r="F538" s="25" t="s">
        <v>1035</v>
      </c>
      <c r="G538" s="22" t="s">
        <v>10642</v>
      </c>
      <c r="H538" s="22" t="s">
        <v>421</v>
      </c>
      <c r="I538" s="24">
        <v>13568886130</v>
      </c>
      <c r="J538" s="25" t="s">
        <v>4806</v>
      </c>
      <c r="K538" s="22"/>
      <c r="L538" s="22" t="s">
        <v>189</v>
      </c>
      <c r="M538" s="22" t="s">
        <v>220</v>
      </c>
      <c r="N538" s="22"/>
      <c r="O538" s="22"/>
      <c r="P538" s="22"/>
      <c r="Q538" s="24">
        <v>42143</v>
      </c>
      <c r="R538" s="22"/>
      <c r="S538" s="24">
        <v>42143</v>
      </c>
      <c r="T538" s="25" t="s">
        <v>37</v>
      </c>
    </row>
    <row r="539" ht="20.1" customHeight="1" spans="1:20">
      <c r="A539" s="22" t="s">
        <v>1155</v>
      </c>
      <c r="B539" s="23">
        <v>42144</v>
      </c>
      <c r="C539" s="24">
        <v>400</v>
      </c>
      <c r="D539" s="22" t="s">
        <v>138</v>
      </c>
      <c r="E539" s="22" t="s">
        <v>587</v>
      </c>
      <c r="F539" s="25" t="s">
        <v>10710</v>
      </c>
      <c r="G539" s="22" t="s">
        <v>222</v>
      </c>
      <c r="H539" s="22" t="s">
        <v>10711</v>
      </c>
      <c r="I539" s="24">
        <v>13758513887</v>
      </c>
      <c r="J539" s="25" t="s">
        <v>4656</v>
      </c>
      <c r="K539" s="22"/>
      <c r="L539" s="22" t="s">
        <v>171</v>
      </c>
      <c r="M539" s="22" t="s">
        <v>220</v>
      </c>
      <c r="N539" s="22"/>
      <c r="O539" s="22"/>
      <c r="P539" s="22"/>
      <c r="Q539" s="24">
        <v>42144</v>
      </c>
      <c r="R539" s="22"/>
      <c r="S539" s="24">
        <v>42144</v>
      </c>
      <c r="T539" s="25" t="s">
        <v>37</v>
      </c>
    </row>
    <row r="540" ht="20.1" customHeight="1" spans="1:20">
      <c r="A540" s="22" t="s">
        <v>1155</v>
      </c>
      <c r="B540" s="23">
        <v>42144</v>
      </c>
      <c r="C540" s="24">
        <v>400</v>
      </c>
      <c r="D540" s="22" t="s">
        <v>703</v>
      </c>
      <c r="E540" s="22" t="s">
        <v>6887</v>
      </c>
      <c r="F540" s="25" t="s">
        <v>10712</v>
      </c>
      <c r="G540" s="22" t="s">
        <v>222</v>
      </c>
      <c r="H540" s="22" t="s">
        <v>134</v>
      </c>
      <c r="I540" s="24">
        <v>15971756698</v>
      </c>
      <c r="J540" s="25" t="s">
        <v>10713</v>
      </c>
      <c r="K540" s="22"/>
      <c r="L540" s="22" t="s">
        <v>10250</v>
      </c>
      <c r="M540" s="22" t="s">
        <v>4445</v>
      </c>
      <c r="N540" s="22"/>
      <c r="O540" s="22"/>
      <c r="P540" s="22"/>
      <c r="Q540" s="24">
        <v>42144</v>
      </c>
      <c r="R540" s="22"/>
      <c r="S540" s="24">
        <v>42144</v>
      </c>
      <c r="T540" s="25" t="s">
        <v>37</v>
      </c>
    </row>
    <row r="541" ht="20.1" customHeight="1" spans="1:20">
      <c r="A541" s="22" t="s">
        <v>1155</v>
      </c>
      <c r="B541" s="23">
        <v>42144</v>
      </c>
      <c r="C541" s="24">
        <v>400</v>
      </c>
      <c r="D541" s="22" t="s">
        <v>782</v>
      </c>
      <c r="E541" s="22" t="s">
        <v>783</v>
      </c>
      <c r="F541" s="25" t="s">
        <v>10714</v>
      </c>
      <c r="G541" s="22" t="s">
        <v>10642</v>
      </c>
      <c r="H541" s="22" t="s">
        <v>485</v>
      </c>
      <c r="I541" s="24">
        <v>13845351300</v>
      </c>
      <c r="J541" s="25" t="s">
        <v>10715</v>
      </c>
      <c r="K541" s="22"/>
      <c r="L541" s="22" t="s">
        <v>10250</v>
      </c>
      <c r="M541" s="22" t="s">
        <v>49</v>
      </c>
      <c r="N541" s="22" t="s">
        <v>10716</v>
      </c>
      <c r="O541" s="22"/>
      <c r="P541" s="22"/>
      <c r="Q541" s="24">
        <v>42144</v>
      </c>
      <c r="R541" s="22"/>
      <c r="S541" s="24">
        <v>42147</v>
      </c>
      <c r="T541" s="25" t="s">
        <v>37</v>
      </c>
    </row>
    <row r="542" ht="20.1" customHeight="1" spans="1:20">
      <c r="A542" s="22" t="s">
        <v>1155</v>
      </c>
      <c r="B542" s="23">
        <v>42144</v>
      </c>
      <c r="C542" s="24">
        <v>400</v>
      </c>
      <c r="D542" s="22" t="s">
        <v>81</v>
      </c>
      <c r="E542" s="22" t="s">
        <v>1804</v>
      </c>
      <c r="F542" s="25" t="s">
        <v>1805</v>
      </c>
      <c r="G542" s="22" t="s">
        <v>10642</v>
      </c>
      <c r="H542" s="22" t="s">
        <v>162</v>
      </c>
      <c r="I542" s="24">
        <v>13786641778</v>
      </c>
      <c r="J542" s="25" t="s">
        <v>10646</v>
      </c>
      <c r="K542" s="22"/>
      <c r="L542" s="22" t="s">
        <v>10250</v>
      </c>
      <c r="M542" s="22" t="s">
        <v>4445</v>
      </c>
      <c r="N542" s="22"/>
      <c r="O542" s="22"/>
      <c r="P542" s="22"/>
      <c r="Q542" s="24">
        <v>42144</v>
      </c>
      <c r="R542" s="22"/>
      <c r="S542" s="24">
        <v>42146</v>
      </c>
      <c r="T542" s="25" t="s">
        <v>37</v>
      </c>
    </row>
    <row r="543" ht="20.1" customHeight="1" spans="1:20">
      <c r="A543" s="22" t="s">
        <v>1155</v>
      </c>
      <c r="B543" s="23">
        <v>42144</v>
      </c>
      <c r="C543" s="24">
        <v>400</v>
      </c>
      <c r="D543" s="22" t="s">
        <v>138</v>
      </c>
      <c r="E543" s="22" t="s">
        <v>947</v>
      </c>
      <c r="F543" s="25" t="s">
        <v>1358</v>
      </c>
      <c r="G543" s="22" t="s">
        <v>222</v>
      </c>
      <c r="H543" s="22" t="s">
        <v>141</v>
      </c>
      <c r="I543" s="24">
        <v>13685798569</v>
      </c>
      <c r="J543" s="25" t="s">
        <v>10717</v>
      </c>
      <c r="K543" s="22"/>
      <c r="L543" s="22" t="s">
        <v>10250</v>
      </c>
      <c r="M543" s="22" t="s">
        <v>4445</v>
      </c>
      <c r="N543" s="22"/>
      <c r="O543" s="22"/>
      <c r="P543" s="22"/>
      <c r="Q543" s="24">
        <v>42144</v>
      </c>
      <c r="R543" s="22"/>
      <c r="S543" s="24">
        <v>42144</v>
      </c>
      <c r="T543" s="25" t="s">
        <v>37</v>
      </c>
    </row>
    <row r="544" ht="20.1" customHeight="1" spans="1:20">
      <c r="A544" s="22" t="s">
        <v>1155</v>
      </c>
      <c r="B544" s="23">
        <v>42145</v>
      </c>
      <c r="C544" s="24">
        <v>400</v>
      </c>
      <c r="D544" s="22" t="s">
        <v>38</v>
      </c>
      <c r="E544" s="22" t="s">
        <v>39</v>
      </c>
      <c r="F544" s="25" t="s">
        <v>3612</v>
      </c>
      <c r="G544" s="22" t="s">
        <v>222</v>
      </c>
      <c r="H544" s="22" t="s">
        <v>3613</v>
      </c>
      <c r="I544" s="24">
        <v>13100500798</v>
      </c>
      <c r="J544" s="25" t="s">
        <v>382</v>
      </c>
      <c r="K544" s="22"/>
      <c r="L544" s="22" t="s">
        <v>10250</v>
      </c>
      <c r="M544" s="22" t="s">
        <v>4445</v>
      </c>
      <c r="N544" s="22"/>
      <c r="O544" s="22"/>
      <c r="P544" s="22"/>
      <c r="Q544" s="24">
        <v>42145</v>
      </c>
      <c r="R544" s="22"/>
      <c r="S544" s="24">
        <v>42146</v>
      </c>
      <c r="T544" s="25" t="s">
        <v>37</v>
      </c>
    </row>
    <row r="545" ht="20.1" customHeight="1" spans="1:20">
      <c r="A545" s="22" t="s">
        <v>1155</v>
      </c>
      <c r="B545" s="23">
        <v>42145</v>
      </c>
      <c r="C545" s="24">
        <v>400</v>
      </c>
      <c r="D545" s="22" t="s">
        <v>113</v>
      </c>
      <c r="E545" s="22" t="s">
        <v>478</v>
      </c>
      <c r="F545" s="25" t="s">
        <v>10718</v>
      </c>
      <c r="G545" s="22" t="s">
        <v>10638</v>
      </c>
      <c r="H545" s="22" t="s">
        <v>505</v>
      </c>
      <c r="I545" s="24">
        <v>13854760222</v>
      </c>
      <c r="J545" s="25" t="s">
        <v>10707</v>
      </c>
      <c r="K545" s="22"/>
      <c r="L545" s="22" t="s">
        <v>267</v>
      </c>
      <c r="M545" s="22" t="s">
        <v>4445</v>
      </c>
      <c r="N545" s="22" t="s">
        <v>10719</v>
      </c>
      <c r="O545" s="22"/>
      <c r="P545" s="22"/>
      <c r="Q545" s="24">
        <v>42145</v>
      </c>
      <c r="R545" s="22"/>
      <c r="S545" s="24">
        <v>42147</v>
      </c>
      <c r="T545" s="25" t="s">
        <v>37</v>
      </c>
    </row>
    <row r="546" ht="20.1" customHeight="1" spans="1:20">
      <c r="A546" s="22" t="s">
        <v>1155</v>
      </c>
      <c r="B546" s="23">
        <v>42145</v>
      </c>
      <c r="C546" s="24">
        <v>400</v>
      </c>
      <c r="D546" s="22" t="s">
        <v>407</v>
      </c>
      <c r="E546" s="22" t="s">
        <v>3422</v>
      </c>
      <c r="F546" s="25" t="s">
        <v>10720</v>
      </c>
      <c r="G546" s="22" t="s">
        <v>222</v>
      </c>
      <c r="H546" s="22" t="s">
        <v>5996</v>
      </c>
      <c r="I546" s="24">
        <v>18685259678</v>
      </c>
      <c r="J546" s="25" t="s">
        <v>10721</v>
      </c>
      <c r="K546" s="22"/>
      <c r="L546" s="22" t="s">
        <v>10250</v>
      </c>
      <c r="M546" s="22" t="s">
        <v>4445</v>
      </c>
      <c r="N546" s="22" t="s">
        <v>10593</v>
      </c>
      <c r="O546" s="22"/>
      <c r="P546" s="22"/>
      <c r="Q546" s="24">
        <v>42145</v>
      </c>
      <c r="R546" s="22"/>
      <c r="S546" s="24">
        <v>42147</v>
      </c>
      <c r="T546" s="25" t="s">
        <v>37</v>
      </c>
    </row>
    <row r="547" ht="20.1" customHeight="1" spans="1:20">
      <c r="A547" s="22" t="s">
        <v>1155</v>
      </c>
      <c r="B547" s="23">
        <v>42145</v>
      </c>
      <c r="C547" s="24">
        <v>400</v>
      </c>
      <c r="D547" s="22" t="s">
        <v>138</v>
      </c>
      <c r="E547" s="22" t="s">
        <v>10364</v>
      </c>
      <c r="F547" s="25" t="s">
        <v>4878</v>
      </c>
      <c r="G547" s="22" t="s">
        <v>222</v>
      </c>
      <c r="H547" s="22" t="s">
        <v>77</v>
      </c>
      <c r="I547" s="24">
        <v>13957388350</v>
      </c>
      <c r="J547" s="25" t="s">
        <v>10646</v>
      </c>
      <c r="K547" s="22"/>
      <c r="L547" s="22" t="s">
        <v>10250</v>
      </c>
      <c r="M547" s="22" t="s">
        <v>4445</v>
      </c>
      <c r="N547" s="22"/>
      <c r="O547" s="22"/>
      <c r="P547" s="22"/>
      <c r="Q547" s="24">
        <v>42145</v>
      </c>
      <c r="R547" s="22"/>
      <c r="S547" s="24">
        <v>42146</v>
      </c>
      <c r="T547" s="25" t="s">
        <v>37</v>
      </c>
    </row>
    <row r="548" ht="20.1" customHeight="1" spans="1:20">
      <c r="A548" s="22" t="s">
        <v>1155</v>
      </c>
      <c r="B548" s="23">
        <v>42146</v>
      </c>
      <c r="C548" s="24">
        <v>400</v>
      </c>
      <c r="D548" s="22" t="s">
        <v>231</v>
      </c>
      <c r="E548" s="22" t="s">
        <v>1573</v>
      </c>
      <c r="F548" s="25" t="s">
        <v>302</v>
      </c>
      <c r="G548" s="22" t="s">
        <v>222</v>
      </c>
      <c r="H548" s="22" t="s">
        <v>48</v>
      </c>
      <c r="I548" s="24">
        <v>18539797992</v>
      </c>
      <c r="J548" s="25" t="s">
        <v>382</v>
      </c>
      <c r="K548" s="22"/>
      <c r="L548" s="22" t="s">
        <v>10250</v>
      </c>
      <c r="M548" s="22" t="s">
        <v>4445</v>
      </c>
      <c r="N548" s="22"/>
      <c r="O548" s="22"/>
      <c r="P548" s="22"/>
      <c r="Q548" s="24">
        <v>42146</v>
      </c>
      <c r="R548" s="22"/>
      <c r="S548" s="24">
        <v>42153</v>
      </c>
      <c r="T548" s="25" t="s">
        <v>37</v>
      </c>
    </row>
    <row r="549" ht="20.1" customHeight="1" spans="1:20">
      <c r="A549" s="22" t="s">
        <v>1155</v>
      </c>
      <c r="B549" s="23">
        <v>42146</v>
      </c>
      <c r="C549" s="24">
        <v>400</v>
      </c>
      <c r="D549" s="22" t="s">
        <v>138</v>
      </c>
      <c r="E549" s="22" t="s">
        <v>587</v>
      </c>
      <c r="F549" s="25" t="s">
        <v>10722</v>
      </c>
      <c r="G549" s="22" t="s">
        <v>222</v>
      </c>
      <c r="H549" s="22" t="s">
        <v>836</v>
      </c>
      <c r="I549" s="24">
        <v>13757516473</v>
      </c>
      <c r="J549" s="25" t="s">
        <v>382</v>
      </c>
      <c r="K549" s="22"/>
      <c r="L549" s="22" t="s">
        <v>10250</v>
      </c>
      <c r="M549" s="22" t="s">
        <v>4445</v>
      </c>
      <c r="N549" s="22"/>
      <c r="O549" s="22"/>
      <c r="P549" s="22"/>
      <c r="Q549" s="24">
        <v>42146</v>
      </c>
      <c r="R549" s="22"/>
      <c r="S549" s="24">
        <v>42146</v>
      </c>
      <c r="T549" s="25" t="s">
        <v>37</v>
      </c>
    </row>
    <row r="550" ht="20.1" customHeight="1" spans="1:20">
      <c r="A550" s="22" t="s">
        <v>1155</v>
      </c>
      <c r="B550" s="23">
        <v>42146</v>
      </c>
      <c r="C550" s="24">
        <v>400</v>
      </c>
      <c r="D550" s="22" t="s">
        <v>27</v>
      </c>
      <c r="E550" s="22" t="s">
        <v>216</v>
      </c>
      <c r="F550" s="25" t="s">
        <v>10723</v>
      </c>
      <c r="G550" s="22" t="s">
        <v>222</v>
      </c>
      <c r="H550" s="22" t="s">
        <v>10724</v>
      </c>
      <c r="I550" s="24">
        <v>15665492120</v>
      </c>
      <c r="J550" s="25" t="s">
        <v>382</v>
      </c>
      <c r="K550" s="22"/>
      <c r="L550" s="22" t="s">
        <v>10250</v>
      </c>
      <c r="M550" s="22" t="s">
        <v>4445</v>
      </c>
      <c r="N550" s="22"/>
      <c r="O550" s="22"/>
      <c r="P550" s="22"/>
      <c r="Q550" s="24">
        <v>42146</v>
      </c>
      <c r="R550" s="22"/>
      <c r="S550" s="24">
        <v>42153</v>
      </c>
      <c r="T550" s="25" t="s">
        <v>37</v>
      </c>
    </row>
    <row r="551" ht="20.1" customHeight="1" spans="1:20">
      <c r="A551" s="22" t="s">
        <v>1155</v>
      </c>
      <c r="B551" s="23">
        <v>42146</v>
      </c>
      <c r="C551" s="24">
        <v>400</v>
      </c>
      <c r="D551" s="22" t="s">
        <v>113</v>
      </c>
      <c r="E551" s="22" t="s">
        <v>394</v>
      </c>
      <c r="F551" s="25" t="s">
        <v>4484</v>
      </c>
      <c r="G551" s="22" t="s">
        <v>222</v>
      </c>
      <c r="H551" s="22" t="s">
        <v>1062</v>
      </c>
      <c r="I551" s="24">
        <v>13326257373</v>
      </c>
      <c r="J551" s="25" t="s">
        <v>10707</v>
      </c>
      <c r="K551" s="22"/>
      <c r="L551" s="22" t="s">
        <v>10250</v>
      </c>
      <c r="M551" s="22" t="s">
        <v>4445</v>
      </c>
      <c r="N551" s="22"/>
      <c r="O551" s="22"/>
      <c r="P551" s="22"/>
      <c r="Q551" s="24">
        <v>42146</v>
      </c>
      <c r="R551" s="22"/>
      <c r="S551" s="24">
        <v>42146</v>
      </c>
      <c r="T551" s="25" t="s">
        <v>37</v>
      </c>
    </row>
    <row r="552" ht="20.1" customHeight="1" spans="1:20">
      <c r="A552" s="22" t="s">
        <v>1155</v>
      </c>
      <c r="B552" s="23">
        <v>42146</v>
      </c>
      <c r="C552" s="24">
        <v>400</v>
      </c>
      <c r="D552" s="22" t="s">
        <v>27</v>
      </c>
      <c r="E552" s="22" t="s">
        <v>1124</v>
      </c>
      <c r="F552" s="25" t="s">
        <v>2607</v>
      </c>
      <c r="G552" s="22" t="s">
        <v>10642</v>
      </c>
      <c r="H552" s="22" t="s">
        <v>446</v>
      </c>
      <c r="I552" s="24">
        <v>18955861039</v>
      </c>
      <c r="J552" s="25" t="s">
        <v>382</v>
      </c>
      <c r="K552" s="22"/>
      <c r="L552" s="22" t="s">
        <v>10250</v>
      </c>
      <c r="M552" s="22" t="s">
        <v>4445</v>
      </c>
      <c r="N552" s="22"/>
      <c r="O552" s="22"/>
      <c r="P552" s="22"/>
      <c r="Q552" s="24">
        <v>42146</v>
      </c>
      <c r="R552" s="22"/>
      <c r="S552" s="24">
        <v>42153</v>
      </c>
      <c r="T552" s="25" t="s">
        <v>37</v>
      </c>
    </row>
    <row r="553" ht="20.1" customHeight="1" spans="1:20">
      <c r="A553" s="22" t="s">
        <v>1155</v>
      </c>
      <c r="B553" s="23">
        <v>42146</v>
      </c>
      <c r="C553" s="24">
        <v>400</v>
      </c>
      <c r="D553" s="22" t="s">
        <v>3414</v>
      </c>
      <c r="E553" s="22" t="s">
        <v>1291</v>
      </c>
      <c r="F553" s="25" t="s">
        <v>1292</v>
      </c>
      <c r="G553" s="22" t="s">
        <v>222</v>
      </c>
      <c r="H553" s="22" t="s">
        <v>619</v>
      </c>
      <c r="I553" s="24">
        <v>17719720043</v>
      </c>
      <c r="J553" s="25" t="s">
        <v>10725</v>
      </c>
      <c r="K553" s="22"/>
      <c r="L553" s="22" t="s">
        <v>10250</v>
      </c>
      <c r="M553" s="22" t="s">
        <v>4445</v>
      </c>
      <c r="N553" s="22"/>
      <c r="O553" s="22"/>
      <c r="P553" s="22"/>
      <c r="Q553" s="24">
        <v>42146</v>
      </c>
      <c r="R553" s="22"/>
      <c r="S553" s="24">
        <v>42153</v>
      </c>
      <c r="T553" s="25" t="s">
        <v>37</v>
      </c>
    </row>
    <row r="554" ht="20.1" customHeight="1" spans="1:20">
      <c r="A554" s="22" t="s">
        <v>1155</v>
      </c>
      <c r="B554" s="23">
        <v>42146</v>
      </c>
      <c r="C554" s="24">
        <v>400</v>
      </c>
      <c r="D554" s="22" t="s">
        <v>113</v>
      </c>
      <c r="E554" s="22" t="s">
        <v>661</v>
      </c>
      <c r="F554" s="25" t="s">
        <v>662</v>
      </c>
      <c r="G554" s="22" t="s">
        <v>222</v>
      </c>
      <c r="H554" s="22" t="s">
        <v>258</v>
      </c>
      <c r="I554" s="24">
        <v>13963231260</v>
      </c>
      <c r="J554" s="25" t="s">
        <v>10707</v>
      </c>
      <c r="K554" s="22"/>
      <c r="L554" s="22" t="s">
        <v>10250</v>
      </c>
      <c r="M554" s="22" t="s">
        <v>4445</v>
      </c>
      <c r="N554" s="22"/>
      <c r="O554" s="22"/>
      <c r="P554" s="22"/>
      <c r="Q554" s="24">
        <v>42146</v>
      </c>
      <c r="R554" s="22"/>
      <c r="S554" s="24">
        <v>42149</v>
      </c>
      <c r="T554" s="25" t="s">
        <v>37</v>
      </c>
    </row>
    <row r="555" ht="20.1" customHeight="1" spans="1:20">
      <c r="A555" s="22" t="s">
        <v>1155</v>
      </c>
      <c r="B555" s="23">
        <v>42146</v>
      </c>
      <c r="C555" s="24">
        <v>400</v>
      </c>
      <c r="D555" s="22" t="s">
        <v>138</v>
      </c>
      <c r="E555" s="22" t="s">
        <v>483</v>
      </c>
      <c r="F555" s="25" t="s">
        <v>484</v>
      </c>
      <c r="G555" s="22" t="s">
        <v>222</v>
      </c>
      <c r="H555" s="22" t="s">
        <v>5687</v>
      </c>
      <c r="I555" s="24">
        <v>13967800399</v>
      </c>
      <c r="J555" s="25" t="s">
        <v>10707</v>
      </c>
      <c r="K555" s="22"/>
      <c r="L555" s="22" t="s">
        <v>10250</v>
      </c>
      <c r="M555" s="22" t="s">
        <v>4445</v>
      </c>
      <c r="N555" s="22"/>
      <c r="O555" s="22"/>
      <c r="P555" s="22"/>
      <c r="Q555" s="24">
        <v>42146</v>
      </c>
      <c r="R555" s="22"/>
      <c r="S555" s="24">
        <v>42153</v>
      </c>
      <c r="T555" s="25" t="s">
        <v>37</v>
      </c>
    </row>
    <row r="556" ht="20.1" customHeight="1" spans="1:20">
      <c r="A556" s="22" t="s">
        <v>1155</v>
      </c>
      <c r="B556" s="23">
        <v>42149</v>
      </c>
      <c r="C556" s="24">
        <v>400</v>
      </c>
      <c r="D556" s="22" t="s">
        <v>27</v>
      </c>
      <c r="E556" s="22" t="s">
        <v>1685</v>
      </c>
      <c r="F556" s="25" t="s">
        <v>10689</v>
      </c>
      <c r="G556" s="22" t="s">
        <v>10638</v>
      </c>
      <c r="H556" s="22" t="s">
        <v>2583</v>
      </c>
      <c r="I556" s="24">
        <v>13966355157</v>
      </c>
      <c r="J556" s="25" t="s">
        <v>10721</v>
      </c>
      <c r="K556" s="22"/>
      <c r="L556" s="22" t="s">
        <v>267</v>
      </c>
      <c r="M556" s="22" t="s">
        <v>4445</v>
      </c>
      <c r="N556" s="22"/>
      <c r="O556" s="22"/>
      <c r="P556" s="22"/>
      <c r="Q556" s="24">
        <v>42149</v>
      </c>
      <c r="R556" s="22"/>
      <c r="S556" s="24">
        <v>42147</v>
      </c>
      <c r="T556" s="25" t="s">
        <v>37</v>
      </c>
    </row>
    <row r="557" ht="20.1" customHeight="1" spans="1:20">
      <c r="A557" s="22" t="s">
        <v>1155</v>
      </c>
      <c r="B557" s="23">
        <v>42149</v>
      </c>
      <c r="C557" s="24">
        <v>400</v>
      </c>
      <c r="D557" s="22" t="s">
        <v>4014</v>
      </c>
      <c r="E557" s="22" t="s">
        <v>4487</v>
      </c>
      <c r="F557" s="25" t="s">
        <v>5272</v>
      </c>
      <c r="G557" s="22" t="s">
        <v>222</v>
      </c>
      <c r="H557" s="22" t="s">
        <v>134</v>
      </c>
      <c r="I557" s="24">
        <v>13687189626</v>
      </c>
      <c r="J557" s="25" t="s">
        <v>10707</v>
      </c>
      <c r="K557" s="22"/>
      <c r="L557" s="22" t="s">
        <v>10250</v>
      </c>
      <c r="M557" s="22" t="s">
        <v>4445</v>
      </c>
      <c r="N557" s="22"/>
      <c r="O557" s="22"/>
      <c r="P557" s="22"/>
      <c r="Q557" s="24">
        <v>42149</v>
      </c>
      <c r="R557" s="22"/>
      <c r="S557" s="24">
        <v>42153</v>
      </c>
      <c r="T557" s="25" t="s">
        <v>37</v>
      </c>
    </row>
    <row r="558" ht="20.1" customHeight="1" spans="1:20">
      <c r="A558" s="22" t="s">
        <v>1155</v>
      </c>
      <c r="B558" s="23">
        <v>42149</v>
      </c>
      <c r="C558" s="24">
        <v>400</v>
      </c>
      <c r="D558" s="22" t="s">
        <v>277</v>
      </c>
      <c r="E558" s="22" t="s">
        <v>2183</v>
      </c>
      <c r="F558" s="25" t="s">
        <v>315</v>
      </c>
      <c r="G558" s="22" t="s">
        <v>222</v>
      </c>
      <c r="H558" s="22" t="s">
        <v>3532</v>
      </c>
      <c r="I558" s="24">
        <v>15529775358</v>
      </c>
      <c r="J558" s="25" t="s">
        <v>10646</v>
      </c>
      <c r="K558" s="22"/>
      <c r="L558" s="22" t="s">
        <v>10250</v>
      </c>
      <c r="M558" s="22" t="s">
        <v>4445</v>
      </c>
      <c r="N558" s="22"/>
      <c r="O558" s="22"/>
      <c r="P558" s="22"/>
      <c r="Q558" s="24">
        <v>42149</v>
      </c>
      <c r="R558" s="22"/>
      <c r="S558" s="24">
        <v>42153</v>
      </c>
      <c r="T558" s="25" t="s">
        <v>37</v>
      </c>
    </row>
    <row r="559" ht="20.1" customHeight="1" spans="1:20">
      <c r="A559" s="22" t="s">
        <v>1155</v>
      </c>
      <c r="B559" s="23">
        <v>42149</v>
      </c>
      <c r="C559" s="24">
        <v>400</v>
      </c>
      <c r="D559" s="22" t="s">
        <v>27</v>
      </c>
      <c r="E559" s="22" t="s">
        <v>156</v>
      </c>
      <c r="F559" s="25" t="s">
        <v>10726</v>
      </c>
      <c r="G559" s="22" t="s">
        <v>10642</v>
      </c>
      <c r="H559" s="22" t="s">
        <v>258</v>
      </c>
      <c r="I559" s="24">
        <v>18855458879</v>
      </c>
      <c r="J559" s="25" t="s">
        <v>10707</v>
      </c>
      <c r="K559" s="22"/>
      <c r="L559" s="22" t="s">
        <v>10250</v>
      </c>
      <c r="M559" s="22" t="s">
        <v>4445</v>
      </c>
      <c r="N559" s="22"/>
      <c r="O559" s="22"/>
      <c r="P559" s="22"/>
      <c r="Q559" s="24">
        <v>42149</v>
      </c>
      <c r="R559" s="22"/>
      <c r="S559" s="24">
        <v>42173</v>
      </c>
      <c r="T559" s="25" t="s">
        <v>37</v>
      </c>
    </row>
    <row r="560" ht="20.1" customHeight="1" spans="1:20">
      <c r="A560" s="22" t="s">
        <v>1155</v>
      </c>
      <c r="B560" s="23">
        <v>42149</v>
      </c>
      <c r="C560" s="24">
        <v>400</v>
      </c>
      <c r="D560" s="22" t="s">
        <v>1479</v>
      </c>
      <c r="E560" s="22" t="s">
        <v>5077</v>
      </c>
      <c r="F560" s="25" t="s">
        <v>5078</v>
      </c>
      <c r="G560" s="22" t="s">
        <v>222</v>
      </c>
      <c r="H560" s="22" t="s">
        <v>1062</v>
      </c>
      <c r="I560" s="24">
        <v>18909613583</v>
      </c>
      <c r="J560" s="25" t="s">
        <v>382</v>
      </c>
      <c r="K560" s="22"/>
      <c r="L560" s="22" t="s">
        <v>10250</v>
      </c>
      <c r="M560" s="22" t="s">
        <v>4445</v>
      </c>
      <c r="N560" s="22"/>
      <c r="O560" s="22"/>
      <c r="P560" s="22"/>
      <c r="Q560" s="24">
        <v>42149</v>
      </c>
      <c r="R560" s="22"/>
      <c r="S560" s="24">
        <v>42150</v>
      </c>
      <c r="T560" s="25" t="s">
        <v>37</v>
      </c>
    </row>
    <row r="561" ht="20.1" customHeight="1" spans="1:20">
      <c r="A561" s="22" t="s">
        <v>1155</v>
      </c>
      <c r="B561" s="23">
        <v>42151</v>
      </c>
      <c r="C561" s="24">
        <v>400</v>
      </c>
      <c r="D561" s="22" t="s">
        <v>138</v>
      </c>
      <c r="E561" s="22" t="s">
        <v>483</v>
      </c>
      <c r="F561" s="25" t="s">
        <v>2367</v>
      </c>
      <c r="G561" s="22" t="s">
        <v>222</v>
      </c>
      <c r="H561" s="22" t="s">
        <v>663</v>
      </c>
      <c r="I561" s="24">
        <v>13858290729</v>
      </c>
      <c r="J561" s="25" t="s">
        <v>10727</v>
      </c>
      <c r="K561" s="22"/>
      <c r="L561" s="22" t="s">
        <v>10250</v>
      </c>
      <c r="M561" s="22" t="s">
        <v>4445</v>
      </c>
      <c r="N561" s="22"/>
      <c r="O561" s="22"/>
      <c r="P561" s="22"/>
      <c r="Q561" s="24">
        <v>42151</v>
      </c>
      <c r="R561" s="22"/>
      <c r="S561" s="24">
        <v>42167</v>
      </c>
      <c r="T561" s="25" t="s">
        <v>37</v>
      </c>
    </row>
    <row r="562" ht="20.1" customHeight="1" spans="1:20">
      <c r="A562" s="22" t="s">
        <v>1155</v>
      </c>
      <c r="B562" s="23">
        <v>42151</v>
      </c>
      <c r="C562" s="24">
        <v>400</v>
      </c>
      <c r="D562" s="22" t="s">
        <v>45</v>
      </c>
      <c r="E562" s="22" t="s">
        <v>826</v>
      </c>
      <c r="F562" s="25" t="s">
        <v>2259</v>
      </c>
      <c r="G562" s="22" t="s">
        <v>222</v>
      </c>
      <c r="H562" s="22" t="s">
        <v>134</v>
      </c>
      <c r="I562" s="24">
        <v>13333810965</v>
      </c>
      <c r="J562" s="25" t="s">
        <v>10728</v>
      </c>
      <c r="K562" s="22"/>
      <c r="L562" s="22" t="s">
        <v>523</v>
      </c>
      <c r="M562" s="22" t="s">
        <v>60</v>
      </c>
      <c r="N562" s="22" t="s">
        <v>10729</v>
      </c>
      <c r="O562" s="22"/>
      <c r="P562" s="22"/>
      <c r="Q562" s="24">
        <v>42151</v>
      </c>
      <c r="R562" s="22"/>
      <c r="S562" s="24">
        <v>42151</v>
      </c>
      <c r="T562" s="25" t="s">
        <v>37</v>
      </c>
    </row>
    <row r="563" ht="20.1" customHeight="1" spans="1:20">
      <c r="A563" s="22" t="s">
        <v>1155</v>
      </c>
      <c r="B563" s="23">
        <v>42151</v>
      </c>
      <c r="C563" s="24">
        <v>400</v>
      </c>
      <c r="D563" s="22" t="s">
        <v>1479</v>
      </c>
      <c r="E563" s="22" t="s">
        <v>10191</v>
      </c>
      <c r="F563" s="25" t="s">
        <v>10730</v>
      </c>
      <c r="G563" s="22" t="s">
        <v>222</v>
      </c>
      <c r="H563" s="22" t="s">
        <v>10650</v>
      </c>
      <c r="I563" s="24">
        <v>15255855912</v>
      </c>
      <c r="J563" s="25" t="s">
        <v>10731</v>
      </c>
      <c r="K563" s="22"/>
      <c r="L563" s="22" t="s">
        <v>10250</v>
      </c>
      <c r="M563" s="22" t="s">
        <v>4445</v>
      </c>
      <c r="N563" s="22" t="s">
        <v>10732</v>
      </c>
      <c r="O563" s="22"/>
      <c r="P563" s="22"/>
      <c r="Q563" s="24">
        <v>42151</v>
      </c>
      <c r="R563" s="22"/>
      <c r="S563" s="24">
        <v>42151</v>
      </c>
      <c r="T563" s="25" t="s">
        <v>37</v>
      </c>
    </row>
    <row r="564" ht="20.1" customHeight="1" spans="1:20">
      <c r="A564" s="22" t="s">
        <v>1155</v>
      </c>
      <c r="B564" s="23">
        <v>42151</v>
      </c>
      <c r="C564" s="24">
        <v>400</v>
      </c>
      <c r="D564" s="22" t="s">
        <v>65</v>
      </c>
      <c r="E564" s="22" t="s">
        <v>525</v>
      </c>
      <c r="F564" s="25" t="s">
        <v>10733</v>
      </c>
      <c r="G564" s="22" t="s">
        <v>10642</v>
      </c>
      <c r="H564" s="22" t="s">
        <v>77</v>
      </c>
      <c r="I564" s="24">
        <v>15259018962</v>
      </c>
      <c r="J564" s="25" t="s">
        <v>10734</v>
      </c>
      <c r="K564" s="22"/>
      <c r="L564" s="22" t="s">
        <v>10250</v>
      </c>
      <c r="M564" s="22" t="s">
        <v>4445</v>
      </c>
      <c r="N564" s="22"/>
      <c r="O564" s="22"/>
      <c r="P564" s="22"/>
      <c r="Q564" s="24">
        <v>42151</v>
      </c>
      <c r="R564" s="22"/>
      <c r="S564" s="24">
        <v>42156</v>
      </c>
      <c r="T564" s="25" t="s">
        <v>37</v>
      </c>
    </row>
    <row r="565" ht="20.1" customHeight="1" spans="1:20">
      <c r="A565" s="22" t="s">
        <v>1155</v>
      </c>
      <c r="B565" s="23">
        <v>42151</v>
      </c>
      <c r="C565" s="24">
        <v>400</v>
      </c>
      <c r="D565" s="22" t="s">
        <v>765</v>
      </c>
      <c r="E565" s="22" t="s">
        <v>1094</v>
      </c>
      <c r="F565" s="25" t="s">
        <v>8377</v>
      </c>
      <c r="G565" s="22" t="s">
        <v>10638</v>
      </c>
      <c r="H565" s="22" t="s">
        <v>77</v>
      </c>
      <c r="I565" s="24">
        <v>18643507325</v>
      </c>
      <c r="J565" s="25" t="s">
        <v>10644</v>
      </c>
      <c r="K565" s="22"/>
      <c r="L565" s="22" t="s">
        <v>10250</v>
      </c>
      <c r="M565" s="22" t="s">
        <v>4445</v>
      </c>
      <c r="N565" s="22" t="s">
        <v>10735</v>
      </c>
      <c r="O565" s="22"/>
      <c r="P565" s="22"/>
      <c r="Q565" s="24">
        <v>42151</v>
      </c>
      <c r="R565" s="22"/>
      <c r="S565" s="24">
        <v>42167</v>
      </c>
      <c r="T565" s="25" t="s">
        <v>37</v>
      </c>
    </row>
    <row r="566" ht="20.1" customHeight="1" spans="1:20">
      <c r="A566" s="22" t="s">
        <v>1155</v>
      </c>
      <c r="B566" s="23">
        <v>42152</v>
      </c>
      <c r="C566" s="24">
        <v>400</v>
      </c>
      <c r="D566" s="22" t="s">
        <v>231</v>
      </c>
      <c r="E566" s="22" t="s">
        <v>826</v>
      </c>
      <c r="F566" s="25" t="s">
        <v>47</v>
      </c>
      <c r="G566" s="22" t="s">
        <v>222</v>
      </c>
      <c r="H566" s="22" t="s">
        <v>280</v>
      </c>
      <c r="I566" s="24">
        <v>15544116262</v>
      </c>
      <c r="J566" s="25" t="s">
        <v>10684</v>
      </c>
      <c r="K566" s="22"/>
      <c r="L566" s="22" t="s">
        <v>10250</v>
      </c>
      <c r="M566" s="22" t="s">
        <v>4445</v>
      </c>
      <c r="N566" s="22"/>
      <c r="O566" s="22"/>
      <c r="P566" s="22"/>
      <c r="Q566" s="24">
        <v>42152</v>
      </c>
      <c r="R566" s="22"/>
      <c r="S566" s="24">
        <v>42163</v>
      </c>
      <c r="T566" s="25" t="s">
        <v>37</v>
      </c>
    </row>
    <row r="567" ht="20.1" customHeight="1" spans="1:20">
      <c r="A567" s="22" t="s">
        <v>1155</v>
      </c>
      <c r="B567" s="23">
        <v>42152</v>
      </c>
      <c r="C567" s="24">
        <v>400</v>
      </c>
      <c r="D567" s="22" t="s">
        <v>4014</v>
      </c>
      <c r="E567" s="22" t="s">
        <v>704</v>
      </c>
      <c r="F567" s="25" t="s">
        <v>10736</v>
      </c>
      <c r="G567" s="22" t="s">
        <v>10737</v>
      </c>
      <c r="H567" s="22" t="s">
        <v>10659</v>
      </c>
      <c r="I567" s="24" t="s">
        <v>10738</v>
      </c>
      <c r="J567" s="25" t="s">
        <v>10739</v>
      </c>
      <c r="K567" s="22"/>
      <c r="L567" s="22" t="s">
        <v>10740</v>
      </c>
      <c r="M567" s="22" t="s">
        <v>220</v>
      </c>
      <c r="N567" s="22"/>
      <c r="O567" s="22"/>
      <c r="P567" s="22"/>
      <c r="Q567" s="24">
        <v>42152</v>
      </c>
      <c r="R567" s="22"/>
      <c r="S567" s="24">
        <v>42153</v>
      </c>
      <c r="T567" s="25" t="s">
        <v>37</v>
      </c>
    </row>
    <row r="568" ht="20.1" customHeight="1" spans="1:20">
      <c r="A568" s="22" t="s">
        <v>1155</v>
      </c>
      <c r="B568" s="23">
        <v>42152</v>
      </c>
      <c r="C568" s="24">
        <v>400</v>
      </c>
      <c r="D568" s="22" t="s">
        <v>231</v>
      </c>
      <c r="E568" s="22" t="s">
        <v>517</v>
      </c>
      <c r="F568" s="25" t="s">
        <v>518</v>
      </c>
      <c r="G568" s="22" t="s">
        <v>222</v>
      </c>
      <c r="H568" s="22" t="s">
        <v>10741</v>
      </c>
      <c r="I568" s="24" t="s">
        <v>5837</v>
      </c>
      <c r="J568" s="25" t="s">
        <v>10742</v>
      </c>
      <c r="K568" s="22"/>
      <c r="L568" s="22" t="s">
        <v>10250</v>
      </c>
      <c r="M568" s="22" t="s">
        <v>10621</v>
      </c>
      <c r="N568" s="22"/>
      <c r="O568" s="22"/>
      <c r="P568" s="22"/>
      <c r="Q568" s="24">
        <v>42152</v>
      </c>
      <c r="R568" s="22"/>
      <c r="S568" s="24">
        <v>42156</v>
      </c>
      <c r="T568" s="25" t="s">
        <v>37</v>
      </c>
    </row>
    <row r="569" ht="20.1" customHeight="1" spans="1:20">
      <c r="A569" s="22" t="s">
        <v>1155</v>
      </c>
      <c r="B569" s="23">
        <v>42152</v>
      </c>
      <c r="C569" s="24">
        <v>400</v>
      </c>
      <c r="D569" s="22" t="s">
        <v>113</v>
      </c>
      <c r="E569" s="22" t="s">
        <v>370</v>
      </c>
      <c r="F569" s="25" t="s">
        <v>537</v>
      </c>
      <c r="G569" s="22" t="s">
        <v>222</v>
      </c>
      <c r="H569" s="22" t="s">
        <v>3717</v>
      </c>
      <c r="I569" s="24" t="s">
        <v>10743</v>
      </c>
      <c r="J569" s="25" t="s">
        <v>382</v>
      </c>
      <c r="K569" s="22"/>
      <c r="L569" s="22" t="s">
        <v>10250</v>
      </c>
      <c r="M569" s="22" t="s">
        <v>4445</v>
      </c>
      <c r="N569" s="22"/>
      <c r="O569" s="22"/>
      <c r="P569" s="22"/>
      <c r="Q569" s="24">
        <v>42152</v>
      </c>
      <c r="R569" s="22"/>
      <c r="S569" s="24">
        <v>42156</v>
      </c>
      <c r="T569" s="25" t="s">
        <v>37</v>
      </c>
    </row>
    <row r="570" ht="20.1" customHeight="1" spans="1:20">
      <c r="A570" s="22" t="s">
        <v>1155</v>
      </c>
      <c r="B570" s="23">
        <v>42152</v>
      </c>
      <c r="C570" s="24">
        <v>400</v>
      </c>
      <c r="D570" s="22" t="s">
        <v>277</v>
      </c>
      <c r="E570" s="22" t="s">
        <v>1661</v>
      </c>
      <c r="F570" s="25" t="s">
        <v>4991</v>
      </c>
      <c r="G570" s="22" t="s">
        <v>222</v>
      </c>
      <c r="H570" s="22" t="s">
        <v>3637</v>
      </c>
      <c r="I570" s="24">
        <v>15991096856</v>
      </c>
      <c r="J570" s="25" t="s">
        <v>10744</v>
      </c>
      <c r="K570" s="22"/>
      <c r="L570" s="22" t="s">
        <v>10250</v>
      </c>
      <c r="M570" s="22" t="s">
        <v>4445</v>
      </c>
      <c r="N570" s="22"/>
      <c r="O570" s="22"/>
      <c r="P570" s="22"/>
      <c r="Q570" s="24">
        <v>42152</v>
      </c>
      <c r="R570" s="22"/>
      <c r="S570" s="24">
        <v>42188</v>
      </c>
      <c r="T570" s="25" t="s">
        <v>37</v>
      </c>
    </row>
    <row r="571" ht="20.1" customHeight="1" spans="1:20">
      <c r="A571" s="22" t="s">
        <v>1155</v>
      </c>
      <c r="B571" s="23">
        <v>42152</v>
      </c>
      <c r="C571" s="24">
        <v>400</v>
      </c>
      <c r="D571" s="22" t="s">
        <v>903</v>
      </c>
      <c r="E571" s="22" t="s">
        <v>1883</v>
      </c>
      <c r="F571" s="25" t="s">
        <v>10745</v>
      </c>
      <c r="G571" s="22" t="s">
        <v>10642</v>
      </c>
      <c r="H571" s="22" t="s">
        <v>10322</v>
      </c>
      <c r="I571" s="24">
        <v>13822668707</v>
      </c>
      <c r="J571" s="25" t="s">
        <v>10746</v>
      </c>
      <c r="K571" s="22"/>
      <c r="L571" s="22" t="s">
        <v>171</v>
      </c>
      <c r="M571" s="22" t="s">
        <v>60</v>
      </c>
      <c r="N571" s="22"/>
      <c r="O571" s="22"/>
      <c r="P571" s="22"/>
      <c r="Q571" s="24">
        <v>42152</v>
      </c>
      <c r="R571" s="22"/>
      <c r="S571" s="24">
        <v>42153</v>
      </c>
      <c r="T571" s="25" t="s">
        <v>37</v>
      </c>
    </row>
    <row r="572" ht="20.1" customHeight="1" spans="1:20">
      <c r="A572" s="22" t="s">
        <v>1155</v>
      </c>
      <c r="B572" s="23">
        <v>42153</v>
      </c>
      <c r="C572" s="24">
        <v>400</v>
      </c>
      <c r="D572" s="22" t="s">
        <v>231</v>
      </c>
      <c r="E572" s="22" t="s">
        <v>517</v>
      </c>
      <c r="F572" s="25" t="s">
        <v>518</v>
      </c>
      <c r="G572" s="22" t="s">
        <v>222</v>
      </c>
      <c r="H572" s="22" t="s">
        <v>433</v>
      </c>
      <c r="I572" s="24">
        <v>18239040371</v>
      </c>
      <c r="J572" s="25" t="s">
        <v>10742</v>
      </c>
      <c r="K572" s="22"/>
      <c r="L572" s="22" t="s">
        <v>10250</v>
      </c>
      <c r="M572" s="22" t="s">
        <v>10621</v>
      </c>
      <c r="N572" s="22"/>
      <c r="O572" s="22"/>
      <c r="P572" s="22"/>
      <c r="Q572" s="24">
        <v>42153</v>
      </c>
      <c r="R572" s="22"/>
      <c r="S572" s="24">
        <v>42156</v>
      </c>
      <c r="T572" s="25" t="s">
        <v>37</v>
      </c>
    </row>
    <row r="573" ht="20.1" customHeight="1" spans="1:20">
      <c r="A573" s="22" t="s">
        <v>1155</v>
      </c>
      <c r="B573" s="23">
        <v>42153</v>
      </c>
      <c r="C573" s="24">
        <v>400</v>
      </c>
      <c r="D573" s="22" t="s">
        <v>113</v>
      </c>
      <c r="E573" s="22" t="s">
        <v>394</v>
      </c>
      <c r="F573" s="25" t="s">
        <v>4484</v>
      </c>
      <c r="G573" s="22" t="s">
        <v>222</v>
      </c>
      <c r="H573" s="22" t="s">
        <v>1062</v>
      </c>
      <c r="I573" s="24">
        <v>13326257373</v>
      </c>
      <c r="J573" s="25" t="s">
        <v>10707</v>
      </c>
      <c r="K573" s="22"/>
      <c r="L573" s="22" t="s">
        <v>10250</v>
      </c>
      <c r="M573" s="22" t="s">
        <v>4445</v>
      </c>
      <c r="N573" s="22"/>
      <c r="O573" s="22"/>
      <c r="P573" s="22"/>
      <c r="Q573" s="24">
        <v>42153</v>
      </c>
      <c r="R573" s="22"/>
      <c r="S573" s="24">
        <v>42156</v>
      </c>
      <c r="T573" s="25" t="s">
        <v>37</v>
      </c>
    </row>
    <row r="574" ht="20.1" customHeight="1" spans="1:20">
      <c r="A574" s="22" t="s">
        <v>1155</v>
      </c>
      <c r="B574" s="23">
        <v>42153</v>
      </c>
      <c r="C574" s="24">
        <v>400</v>
      </c>
      <c r="D574" s="22" t="s">
        <v>81</v>
      </c>
      <c r="E574" s="22" t="s">
        <v>2065</v>
      </c>
      <c r="F574" s="25" t="s">
        <v>3904</v>
      </c>
      <c r="G574" s="22" t="s">
        <v>222</v>
      </c>
      <c r="H574" s="22" t="s">
        <v>1834</v>
      </c>
      <c r="I574" s="24">
        <v>13469246525</v>
      </c>
      <c r="J574" s="25" t="s">
        <v>10707</v>
      </c>
      <c r="K574" s="22"/>
      <c r="L574" s="22" t="s">
        <v>10250</v>
      </c>
      <c r="M574" s="22" t="s">
        <v>4445</v>
      </c>
      <c r="N574" s="22"/>
      <c r="O574" s="22"/>
      <c r="P574" s="22"/>
      <c r="Q574" s="24">
        <v>42153</v>
      </c>
      <c r="R574" s="22"/>
      <c r="S574" s="24">
        <v>42167</v>
      </c>
      <c r="T574" s="25" t="s">
        <v>37</v>
      </c>
    </row>
    <row r="575" ht="20.1" customHeight="1" spans="1:20">
      <c r="A575" s="22" t="s">
        <v>2509</v>
      </c>
      <c r="B575" s="23">
        <v>42156</v>
      </c>
      <c r="C575" s="24">
        <v>400</v>
      </c>
      <c r="D575" s="22" t="s">
        <v>65</v>
      </c>
      <c r="E575" s="22" t="s">
        <v>2645</v>
      </c>
      <c r="F575" s="25" t="s">
        <v>2646</v>
      </c>
      <c r="G575" s="22" t="s">
        <v>10642</v>
      </c>
      <c r="H575" s="22" t="s">
        <v>485</v>
      </c>
      <c r="I575" s="24">
        <v>18050139300</v>
      </c>
      <c r="J575" s="25" t="s">
        <v>10747</v>
      </c>
      <c r="K575" s="22"/>
      <c r="L575" s="22" t="s">
        <v>10250</v>
      </c>
      <c r="M575" s="22" t="s">
        <v>4445</v>
      </c>
      <c r="N575" s="22" t="s">
        <v>10748</v>
      </c>
      <c r="O575" s="22"/>
      <c r="P575" s="22"/>
      <c r="Q575" s="24">
        <v>42156</v>
      </c>
      <c r="R575" s="22"/>
      <c r="S575" s="24">
        <v>42166</v>
      </c>
      <c r="T575" s="25" t="s">
        <v>37</v>
      </c>
    </row>
    <row r="576" ht="20.1" customHeight="1" spans="1:20">
      <c r="A576" s="22" t="s">
        <v>2509</v>
      </c>
      <c r="B576" s="23">
        <v>42156</v>
      </c>
      <c r="C576" s="24">
        <v>400</v>
      </c>
      <c r="D576" s="22" t="s">
        <v>250</v>
      </c>
      <c r="E576" s="22" t="s">
        <v>379</v>
      </c>
      <c r="F576" s="25" t="s">
        <v>786</v>
      </c>
      <c r="G576" s="22" t="s">
        <v>10642</v>
      </c>
      <c r="H576" s="22" t="s">
        <v>77</v>
      </c>
      <c r="I576" s="24">
        <v>18827921550</v>
      </c>
      <c r="J576" s="25" t="s">
        <v>10731</v>
      </c>
      <c r="K576" s="22"/>
      <c r="L576" s="22" t="s">
        <v>10250</v>
      </c>
      <c r="M576" s="22" t="s">
        <v>4445</v>
      </c>
      <c r="N576" s="22"/>
      <c r="O576" s="22"/>
      <c r="P576" s="22"/>
      <c r="Q576" s="24">
        <v>42156</v>
      </c>
      <c r="R576" s="22"/>
      <c r="S576" s="24">
        <v>42156</v>
      </c>
      <c r="T576" s="25" t="s">
        <v>37</v>
      </c>
    </row>
    <row r="577" ht="20.1" customHeight="1" spans="1:20">
      <c r="A577" s="22" t="s">
        <v>2509</v>
      </c>
      <c r="B577" s="23">
        <v>42156</v>
      </c>
      <c r="C577" s="24">
        <v>400</v>
      </c>
      <c r="D577" s="22" t="s">
        <v>3414</v>
      </c>
      <c r="E577" s="22" t="s">
        <v>2183</v>
      </c>
      <c r="F577" s="25" t="s">
        <v>2184</v>
      </c>
      <c r="G577" s="22" t="s">
        <v>515</v>
      </c>
      <c r="H577" s="22" t="s">
        <v>10749</v>
      </c>
      <c r="I577" s="24">
        <v>15991233478</v>
      </c>
      <c r="J577" s="25" t="s">
        <v>10707</v>
      </c>
      <c r="K577" s="22"/>
      <c r="L577" s="22" t="s">
        <v>10250</v>
      </c>
      <c r="M577" s="22" t="s">
        <v>4445</v>
      </c>
      <c r="N577" s="22"/>
      <c r="O577" s="22"/>
      <c r="P577" s="22"/>
      <c r="Q577" s="24">
        <v>42156</v>
      </c>
      <c r="R577" s="22"/>
      <c r="S577" s="24">
        <v>42157</v>
      </c>
      <c r="T577" s="25" t="s">
        <v>37</v>
      </c>
    </row>
    <row r="578" ht="20.1" customHeight="1" spans="1:20">
      <c r="A578" s="22" t="s">
        <v>2509</v>
      </c>
      <c r="B578" s="23">
        <v>42156</v>
      </c>
      <c r="C578" s="24">
        <v>400</v>
      </c>
      <c r="D578" s="22" t="s">
        <v>121</v>
      </c>
      <c r="E578" s="22" t="s">
        <v>333</v>
      </c>
      <c r="F578" s="25" t="s">
        <v>438</v>
      </c>
      <c r="G578" s="22" t="s">
        <v>515</v>
      </c>
      <c r="H578" s="22" t="s">
        <v>439</v>
      </c>
      <c r="I578" s="24">
        <v>18632699696</v>
      </c>
      <c r="J578" s="25" t="s">
        <v>10750</v>
      </c>
      <c r="K578" s="22"/>
      <c r="L578" s="22" t="s">
        <v>10250</v>
      </c>
      <c r="M578" s="22" t="s">
        <v>4445</v>
      </c>
      <c r="N578" s="22" t="s">
        <v>4481</v>
      </c>
      <c r="O578" s="22"/>
      <c r="P578" s="22"/>
      <c r="Q578" s="24">
        <v>42156</v>
      </c>
      <c r="R578" s="22"/>
      <c r="S578" s="24">
        <v>42230</v>
      </c>
      <c r="T578" s="25" t="s">
        <v>37</v>
      </c>
    </row>
    <row r="579" ht="20.1" customHeight="1" spans="1:20">
      <c r="A579" s="22" t="s">
        <v>2509</v>
      </c>
      <c r="B579" s="23">
        <v>42156</v>
      </c>
      <c r="C579" s="24">
        <v>400</v>
      </c>
      <c r="D579" s="22" t="s">
        <v>231</v>
      </c>
      <c r="E579" s="22" t="s">
        <v>826</v>
      </c>
      <c r="F579" s="25" t="s">
        <v>47</v>
      </c>
      <c r="G579" s="22" t="s">
        <v>222</v>
      </c>
      <c r="H579" s="22" t="s">
        <v>280</v>
      </c>
      <c r="I579" s="24">
        <v>18037868365</v>
      </c>
      <c r="J579" s="25" t="s">
        <v>10750</v>
      </c>
      <c r="K579" s="22"/>
      <c r="L579" s="22" t="s">
        <v>43</v>
      </c>
      <c r="M579" s="22" t="s">
        <v>4445</v>
      </c>
      <c r="N579" s="22" t="s">
        <v>10751</v>
      </c>
      <c r="O579" s="22"/>
      <c r="P579" s="22"/>
      <c r="Q579" s="24">
        <v>42156</v>
      </c>
      <c r="R579" s="22"/>
      <c r="S579" s="24">
        <v>42163</v>
      </c>
      <c r="T579" s="25" t="s">
        <v>37</v>
      </c>
    </row>
    <row r="580" ht="20.1" customHeight="1" spans="1:20">
      <c r="A580" s="22" t="s">
        <v>2509</v>
      </c>
      <c r="B580" s="23">
        <v>42156</v>
      </c>
      <c r="C580" s="24">
        <v>400</v>
      </c>
      <c r="D580" s="22" t="s">
        <v>10658</v>
      </c>
      <c r="E580" s="22" t="s">
        <v>1015</v>
      </c>
      <c r="F580" s="25" t="s">
        <v>1016</v>
      </c>
      <c r="G580" s="22" t="s">
        <v>10638</v>
      </c>
      <c r="H580" s="22" t="s">
        <v>1126</v>
      </c>
      <c r="I580" s="24">
        <v>13665388378</v>
      </c>
      <c r="J580" s="25" t="s">
        <v>10752</v>
      </c>
      <c r="K580" s="22"/>
      <c r="L580" s="22" t="s">
        <v>10250</v>
      </c>
      <c r="M580" s="22" t="s">
        <v>4445</v>
      </c>
      <c r="N580" s="22" t="s">
        <v>10269</v>
      </c>
      <c r="O580" s="22"/>
      <c r="P580" s="22"/>
      <c r="Q580" s="24">
        <v>42156</v>
      </c>
      <c r="R580" s="22"/>
      <c r="S580" s="24">
        <v>42225</v>
      </c>
      <c r="T580" s="25" t="s">
        <v>37</v>
      </c>
    </row>
    <row r="581" ht="20.1" customHeight="1" spans="1:20">
      <c r="A581" s="22" t="s">
        <v>2509</v>
      </c>
      <c r="B581" s="23">
        <v>42156</v>
      </c>
      <c r="C581" s="24">
        <v>400</v>
      </c>
      <c r="D581" s="22" t="s">
        <v>138</v>
      </c>
      <c r="E581" s="22" t="s">
        <v>10753</v>
      </c>
      <c r="F581" s="25" t="s">
        <v>10710</v>
      </c>
      <c r="G581" s="22" t="s">
        <v>222</v>
      </c>
      <c r="H581" s="22" t="s">
        <v>589</v>
      </c>
      <c r="I581" s="24" t="s">
        <v>10754</v>
      </c>
      <c r="J581" s="25" t="s">
        <v>4525</v>
      </c>
      <c r="K581" s="22"/>
      <c r="L581" s="22" t="s">
        <v>10452</v>
      </c>
      <c r="M581" s="22" t="s">
        <v>49</v>
      </c>
      <c r="N581" s="22"/>
      <c r="O581" s="22"/>
      <c r="P581" s="22"/>
      <c r="Q581" s="24">
        <v>42156</v>
      </c>
      <c r="R581" s="22"/>
      <c r="S581" s="24">
        <v>42160</v>
      </c>
      <c r="T581" s="25" t="s">
        <v>37</v>
      </c>
    </row>
    <row r="582" ht="20.1" customHeight="1" spans="1:20">
      <c r="A582" s="22" t="s">
        <v>2509</v>
      </c>
      <c r="B582" s="23">
        <v>42156</v>
      </c>
      <c r="C582" s="24">
        <v>400</v>
      </c>
      <c r="D582" s="22" t="s">
        <v>231</v>
      </c>
      <c r="E582" s="22" t="s">
        <v>444</v>
      </c>
      <c r="F582" s="25" t="s">
        <v>445</v>
      </c>
      <c r="G582" s="22" t="s">
        <v>222</v>
      </c>
      <c r="H582" s="22" t="s">
        <v>309</v>
      </c>
      <c r="I582" s="24">
        <v>15639886319</v>
      </c>
      <c r="J582" s="25" t="s">
        <v>10755</v>
      </c>
      <c r="K582" s="22"/>
      <c r="L582" s="22" t="s">
        <v>523</v>
      </c>
      <c r="M582" s="22" t="s">
        <v>4445</v>
      </c>
      <c r="N582" s="22"/>
      <c r="O582" s="22"/>
      <c r="P582" s="22"/>
      <c r="Q582" s="24">
        <v>42156</v>
      </c>
      <c r="R582" s="22"/>
      <c r="S582" s="24">
        <v>42165</v>
      </c>
      <c r="T582" s="25" t="s">
        <v>37</v>
      </c>
    </row>
    <row r="583" ht="20.1" customHeight="1" spans="1:20">
      <c r="A583" s="22" t="s">
        <v>2509</v>
      </c>
      <c r="B583" s="23">
        <v>42156</v>
      </c>
      <c r="C583" s="24">
        <v>400</v>
      </c>
      <c r="D583" s="22" t="s">
        <v>231</v>
      </c>
      <c r="E583" s="22" t="s">
        <v>517</v>
      </c>
      <c r="F583" s="25" t="s">
        <v>518</v>
      </c>
      <c r="G583" s="22" t="s">
        <v>515</v>
      </c>
      <c r="H583" s="22" t="s">
        <v>258</v>
      </c>
      <c r="I583" s="24">
        <v>13782628367</v>
      </c>
      <c r="J583" s="25" t="s">
        <v>10756</v>
      </c>
      <c r="K583" s="22"/>
      <c r="L583" s="22" t="s">
        <v>523</v>
      </c>
      <c r="M583" s="22" t="s">
        <v>220</v>
      </c>
      <c r="N583" s="22"/>
      <c r="O583" s="22"/>
      <c r="P583" s="22"/>
      <c r="Q583" s="24">
        <v>42156</v>
      </c>
      <c r="R583" s="22"/>
      <c r="S583" s="24">
        <v>42165</v>
      </c>
      <c r="T583" s="25" t="s">
        <v>37</v>
      </c>
    </row>
    <row r="584" ht="20.1" customHeight="1" spans="1:20">
      <c r="A584" s="22" t="s">
        <v>2509</v>
      </c>
      <c r="B584" s="23">
        <v>42156</v>
      </c>
      <c r="C584" s="24">
        <v>400</v>
      </c>
      <c r="D584" s="22" t="s">
        <v>3417</v>
      </c>
      <c r="E584" s="22"/>
      <c r="F584" s="25" t="s">
        <v>10757</v>
      </c>
      <c r="G584" s="22" t="s">
        <v>515</v>
      </c>
      <c r="H584" s="22" t="s">
        <v>3420</v>
      </c>
      <c r="I584" s="24">
        <v>18976257138</v>
      </c>
      <c r="J584" s="25" t="s">
        <v>10758</v>
      </c>
      <c r="K584" s="22"/>
      <c r="L584" s="22" t="s">
        <v>101</v>
      </c>
      <c r="M584" s="22" t="s">
        <v>220</v>
      </c>
      <c r="N584" s="22"/>
      <c r="O584" s="22"/>
      <c r="P584" s="22"/>
      <c r="Q584" s="24">
        <v>42156</v>
      </c>
      <c r="R584" s="22"/>
      <c r="S584" s="24">
        <v>42156</v>
      </c>
      <c r="T584" s="25" t="s">
        <v>37</v>
      </c>
    </row>
    <row r="585" ht="20.1" customHeight="1" spans="1:20">
      <c r="A585" s="22" t="s">
        <v>2509</v>
      </c>
      <c r="B585" s="23">
        <v>42157</v>
      </c>
      <c r="C585" s="24">
        <v>400</v>
      </c>
      <c r="D585" s="22" t="s">
        <v>726</v>
      </c>
      <c r="E585" s="22" t="s">
        <v>727</v>
      </c>
      <c r="F585" s="25" t="s">
        <v>728</v>
      </c>
      <c r="G585" s="22" t="s">
        <v>10642</v>
      </c>
      <c r="H585" s="22" t="s">
        <v>345</v>
      </c>
      <c r="I585" s="24">
        <v>13993695930</v>
      </c>
      <c r="J585" s="25" t="s">
        <v>10721</v>
      </c>
      <c r="K585" s="22"/>
      <c r="L585" s="22" t="s">
        <v>10250</v>
      </c>
      <c r="M585" s="22" t="s">
        <v>10614</v>
      </c>
      <c r="N585" s="22"/>
      <c r="O585" s="22"/>
      <c r="P585" s="22"/>
      <c r="Q585" s="24">
        <v>42157</v>
      </c>
      <c r="R585" s="22"/>
      <c r="S585" s="24">
        <v>42199</v>
      </c>
      <c r="T585" s="25" t="s">
        <v>37</v>
      </c>
    </row>
    <row r="586" ht="20.1" customHeight="1" spans="1:20">
      <c r="A586" s="22" t="s">
        <v>2509</v>
      </c>
      <c r="B586" s="23">
        <v>42157</v>
      </c>
      <c r="C586" s="24">
        <v>400</v>
      </c>
      <c r="D586" s="22" t="s">
        <v>1549</v>
      </c>
      <c r="E586" s="22" t="s">
        <v>10759</v>
      </c>
      <c r="F586" s="25" t="s">
        <v>10760</v>
      </c>
      <c r="G586" s="22" t="s">
        <v>515</v>
      </c>
      <c r="H586" s="22" t="s">
        <v>4473</v>
      </c>
      <c r="I586" s="24">
        <v>13191030017</v>
      </c>
      <c r="J586" s="25" t="s">
        <v>10731</v>
      </c>
      <c r="K586" s="22"/>
      <c r="L586" s="22" t="s">
        <v>43</v>
      </c>
      <c r="M586" s="22" t="s">
        <v>10614</v>
      </c>
      <c r="N586" s="22" t="s">
        <v>10761</v>
      </c>
      <c r="O586" s="22"/>
      <c r="P586" s="22"/>
      <c r="Q586" s="24">
        <v>42157</v>
      </c>
      <c r="R586" s="22"/>
      <c r="S586" s="24">
        <v>42159</v>
      </c>
      <c r="T586" s="25" t="s">
        <v>37</v>
      </c>
    </row>
    <row r="587" ht="20.1" customHeight="1" spans="1:20">
      <c r="A587" s="22" t="s">
        <v>2509</v>
      </c>
      <c r="B587" s="23">
        <v>42157</v>
      </c>
      <c r="C587" s="24">
        <v>400</v>
      </c>
      <c r="D587" s="22" t="s">
        <v>138</v>
      </c>
      <c r="E587" s="22" t="s">
        <v>947</v>
      </c>
      <c r="F587" s="25" t="s">
        <v>461</v>
      </c>
      <c r="G587" s="22" t="s">
        <v>222</v>
      </c>
      <c r="H587" s="22" t="s">
        <v>10762</v>
      </c>
      <c r="I587" s="24">
        <v>15858285711</v>
      </c>
      <c r="J587" s="25" t="s">
        <v>10721</v>
      </c>
      <c r="K587" s="22"/>
      <c r="L587" s="22" t="s">
        <v>43</v>
      </c>
      <c r="M587" s="22" t="s">
        <v>10614</v>
      </c>
      <c r="N587" s="22" t="s">
        <v>10763</v>
      </c>
      <c r="O587" s="22"/>
      <c r="P587" s="22"/>
      <c r="Q587" s="24">
        <v>42157</v>
      </c>
      <c r="R587" s="22"/>
      <c r="S587" s="24">
        <v>42181</v>
      </c>
      <c r="T587" s="25" t="s">
        <v>37</v>
      </c>
    </row>
    <row r="588" ht="20.1" customHeight="1" spans="1:20">
      <c r="A588" s="22" t="s">
        <v>2509</v>
      </c>
      <c r="B588" s="23">
        <v>42158</v>
      </c>
      <c r="C588" s="24">
        <v>400</v>
      </c>
      <c r="D588" s="22" t="s">
        <v>38</v>
      </c>
      <c r="E588" s="22" t="s">
        <v>39</v>
      </c>
      <c r="F588" s="25" t="s">
        <v>204</v>
      </c>
      <c r="G588" s="22" t="s">
        <v>222</v>
      </c>
      <c r="H588" s="22" t="s">
        <v>205</v>
      </c>
      <c r="I588" s="24">
        <v>15177464080</v>
      </c>
      <c r="J588" s="25" t="s">
        <v>4778</v>
      </c>
      <c r="K588" s="22"/>
      <c r="L588" s="22" t="s">
        <v>43</v>
      </c>
      <c r="M588" s="22" t="s">
        <v>10614</v>
      </c>
      <c r="N588" s="22" t="s">
        <v>10764</v>
      </c>
      <c r="O588" s="22"/>
      <c r="P588" s="22"/>
      <c r="Q588" s="24">
        <v>42158</v>
      </c>
      <c r="R588" s="22"/>
      <c r="S588" s="24">
        <v>42158</v>
      </c>
      <c r="T588" s="25" t="s">
        <v>37</v>
      </c>
    </row>
    <row r="589" ht="20.1" customHeight="1" spans="1:20">
      <c r="A589" s="22" t="s">
        <v>2509</v>
      </c>
      <c r="B589" s="23">
        <v>42158</v>
      </c>
      <c r="C589" s="24">
        <v>400</v>
      </c>
      <c r="D589" s="22" t="s">
        <v>81</v>
      </c>
      <c r="E589" s="22" t="s">
        <v>1804</v>
      </c>
      <c r="F589" s="25" t="s">
        <v>1805</v>
      </c>
      <c r="G589" s="22" t="s">
        <v>10642</v>
      </c>
      <c r="H589" s="22" t="s">
        <v>162</v>
      </c>
      <c r="I589" s="24">
        <v>13786641778</v>
      </c>
      <c r="J589" s="25" t="s">
        <v>10717</v>
      </c>
      <c r="K589" s="22"/>
      <c r="L589" s="22" t="s">
        <v>10250</v>
      </c>
      <c r="M589" s="22" t="s">
        <v>10614</v>
      </c>
      <c r="N589" s="22" t="s">
        <v>10765</v>
      </c>
      <c r="O589" s="22"/>
      <c r="P589" s="22"/>
      <c r="Q589" s="24">
        <v>42158</v>
      </c>
      <c r="R589" s="22"/>
      <c r="S589" s="24">
        <v>42225</v>
      </c>
      <c r="T589" s="25" t="s">
        <v>37</v>
      </c>
    </row>
    <row r="590" ht="20.1" customHeight="1" spans="1:20">
      <c r="A590" s="22" t="s">
        <v>2509</v>
      </c>
      <c r="B590" s="23">
        <v>42158</v>
      </c>
      <c r="C590" s="24">
        <v>400</v>
      </c>
      <c r="D590" s="22" t="s">
        <v>45</v>
      </c>
      <c r="E590" s="22" t="s">
        <v>1573</v>
      </c>
      <c r="F590" s="25" t="s">
        <v>1658</v>
      </c>
      <c r="G590" s="22" t="s">
        <v>222</v>
      </c>
      <c r="H590" s="22" t="s">
        <v>10766</v>
      </c>
      <c r="I590" s="24">
        <v>18736169039</v>
      </c>
      <c r="J590" s="25" t="s">
        <v>10767</v>
      </c>
      <c r="K590" s="22"/>
      <c r="L590" s="22" t="s">
        <v>523</v>
      </c>
      <c r="M590" s="22" t="s">
        <v>220</v>
      </c>
      <c r="N590" s="22" t="s">
        <v>10768</v>
      </c>
      <c r="O590" s="22"/>
      <c r="P590" s="22"/>
      <c r="Q590" s="24">
        <v>42158</v>
      </c>
      <c r="R590" s="22"/>
      <c r="S590" s="24">
        <v>42160</v>
      </c>
      <c r="T590" s="25" t="s">
        <v>37</v>
      </c>
    </row>
    <row r="591" ht="20.1" customHeight="1" spans="1:20">
      <c r="A591" s="22" t="s">
        <v>2509</v>
      </c>
      <c r="B591" s="23">
        <v>42158</v>
      </c>
      <c r="C591" s="24">
        <v>400</v>
      </c>
      <c r="D591" s="22" t="s">
        <v>827</v>
      </c>
      <c r="E591" s="22" t="s">
        <v>828</v>
      </c>
      <c r="F591" s="25" t="s">
        <v>10769</v>
      </c>
      <c r="G591" s="22" t="s">
        <v>10642</v>
      </c>
      <c r="H591" s="22" t="s">
        <v>1139</v>
      </c>
      <c r="I591" s="24">
        <v>13309543559</v>
      </c>
      <c r="J591" s="25" t="s">
        <v>10731</v>
      </c>
      <c r="K591" s="22"/>
      <c r="L591" s="22" t="s">
        <v>10250</v>
      </c>
      <c r="M591" s="22" t="s">
        <v>10614</v>
      </c>
      <c r="N591" s="22" t="s">
        <v>10770</v>
      </c>
      <c r="O591" s="22"/>
      <c r="P591" s="22"/>
      <c r="Q591" s="24">
        <v>42158</v>
      </c>
      <c r="R591" s="22"/>
      <c r="S591" s="24">
        <v>42164</v>
      </c>
      <c r="T591" s="25" t="s">
        <v>37</v>
      </c>
    </row>
    <row r="592" ht="20.1" customHeight="1" spans="1:20">
      <c r="A592" s="22" t="s">
        <v>2509</v>
      </c>
      <c r="B592" s="23">
        <v>42158</v>
      </c>
      <c r="C592" s="24">
        <v>400</v>
      </c>
      <c r="D592" s="22" t="s">
        <v>277</v>
      </c>
      <c r="E592" s="22" t="s">
        <v>2183</v>
      </c>
      <c r="F592" s="25" t="s">
        <v>5354</v>
      </c>
      <c r="G592" s="22" t="s">
        <v>515</v>
      </c>
      <c r="H592" s="22" t="s">
        <v>9420</v>
      </c>
      <c r="I592" s="24">
        <v>13259352200</v>
      </c>
      <c r="J592" s="25" t="s">
        <v>4656</v>
      </c>
      <c r="K592" s="22"/>
      <c r="L592" s="22" t="s">
        <v>10452</v>
      </c>
      <c r="M592" s="22" t="s">
        <v>10771</v>
      </c>
      <c r="N592" s="22" t="s">
        <v>10772</v>
      </c>
      <c r="O592" s="22"/>
      <c r="P592" s="22"/>
      <c r="Q592" s="24">
        <v>42158</v>
      </c>
      <c r="R592" s="22"/>
      <c r="S592" s="24">
        <v>42226</v>
      </c>
      <c r="T592" s="25" t="s">
        <v>10773</v>
      </c>
    </row>
    <row r="593" ht="20.1" customHeight="1" spans="1:20">
      <c r="A593" s="22" t="s">
        <v>2509</v>
      </c>
      <c r="B593" s="23">
        <v>42158</v>
      </c>
      <c r="C593" s="24">
        <v>400</v>
      </c>
      <c r="D593" s="22" t="s">
        <v>703</v>
      </c>
      <c r="E593" s="22" t="s">
        <v>2683</v>
      </c>
      <c r="F593" s="25" t="s">
        <v>2684</v>
      </c>
      <c r="G593" s="22" t="s">
        <v>222</v>
      </c>
      <c r="H593" s="22" t="s">
        <v>10774</v>
      </c>
      <c r="I593" s="24">
        <v>13872769976</v>
      </c>
      <c r="J593" s="25" t="s">
        <v>10775</v>
      </c>
      <c r="K593" s="22"/>
      <c r="L593" s="22" t="s">
        <v>10250</v>
      </c>
      <c r="M593" s="22" t="s">
        <v>10776</v>
      </c>
      <c r="N593" s="22"/>
      <c r="O593" s="22"/>
      <c r="P593" s="22"/>
      <c r="Q593" s="24">
        <v>42158</v>
      </c>
      <c r="R593" s="22"/>
      <c r="S593" s="24">
        <v>42160</v>
      </c>
      <c r="T593" s="25" t="s">
        <v>37</v>
      </c>
    </row>
    <row r="594" ht="20.1" customHeight="1" spans="1:20">
      <c r="A594" s="22" t="s">
        <v>2509</v>
      </c>
      <c r="B594" s="23">
        <v>42158</v>
      </c>
      <c r="C594" s="24">
        <v>400</v>
      </c>
      <c r="D594" s="22" t="s">
        <v>606</v>
      </c>
      <c r="E594" s="22" t="s">
        <v>5000</v>
      </c>
      <c r="F594" s="25" t="s">
        <v>10777</v>
      </c>
      <c r="G594" s="22" t="s">
        <v>222</v>
      </c>
      <c r="H594" s="22" t="s">
        <v>258</v>
      </c>
      <c r="I594" s="24">
        <v>13500700175</v>
      </c>
      <c r="J594" s="25" t="s">
        <v>10778</v>
      </c>
      <c r="K594" s="22"/>
      <c r="L594" s="22" t="s">
        <v>101</v>
      </c>
      <c r="M594" s="22" t="s">
        <v>10779</v>
      </c>
      <c r="N594" s="22"/>
      <c r="O594" s="22"/>
      <c r="P594" s="22"/>
      <c r="Q594" s="24">
        <v>42158</v>
      </c>
      <c r="R594" s="22"/>
      <c r="S594" s="24">
        <v>42226</v>
      </c>
      <c r="T594" s="25" t="s">
        <v>37</v>
      </c>
    </row>
    <row r="595" ht="20.1" customHeight="1" spans="1:20">
      <c r="A595" s="22" t="s">
        <v>2509</v>
      </c>
      <c r="B595" s="23">
        <v>42159</v>
      </c>
      <c r="C595" s="24">
        <v>400</v>
      </c>
      <c r="D595" s="22" t="s">
        <v>606</v>
      </c>
      <c r="E595" s="22" t="s">
        <v>4589</v>
      </c>
      <c r="F595" s="25" t="s">
        <v>10780</v>
      </c>
      <c r="G595" s="22" t="s">
        <v>10642</v>
      </c>
      <c r="H595" s="22" t="s">
        <v>10781</v>
      </c>
      <c r="I595" s="24">
        <v>13130639722</v>
      </c>
      <c r="J595" s="25" t="s">
        <v>10782</v>
      </c>
      <c r="K595" s="22"/>
      <c r="L595" s="22" t="s">
        <v>10250</v>
      </c>
      <c r="M595" s="22" t="s">
        <v>10614</v>
      </c>
      <c r="N595" s="22"/>
      <c r="O595" s="22"/>
      <c r="P595" s="22"/>
      <c r="Q595" s="24">
        <v>42159</v>
      </c>
      <c r="R595" s="22"/>
      <c r="S595" s="24">
        <v>42160</v>
      </c>
      <c r="T595" s="25" t="s">
        <v>37</v>
      </c>
    </row>
    <row r="596" ht="20.1" customHeight="1" spans="1:20">
      <c r="A596" s="22" t="s">
        <v>2509</v>
      </c>
      <c r="B596" s="23">
        <v>42159</v>
      </c>
      <c r="C596" s="24">
        <v>400</v>
      </c>
      <c r="D596" s="22" t="s">
        <v>45</v>
      </c>
      <c r="E596" s="22" t="s">
        <v>1573</v>
      </c>
      <c r="F596" s="25" t="s">
        <v>302</v>
      </c>
      <c r="G596" s="22" t="s">
        <v>222</v>
      </c>
      <c r="H596" s="22" t="s">
        <v>2133</v>
      </c>
      <c r="I596" s="24">
        <v>15518169600</v>
      </c>
      <c r="J596" s="25" t="s">
        <v>10783</v>
      </c>
      <c r="K596" s="22"/>
      <c r="L596" s="22" t="s">
        <v>59</v>
      </c>
      <c r="M596" s="22" t="s">
        <v>4974</v>
      </c>
      <c r="N596" s="22"/>
      <c r="O596" s="22"/>
      <c r="P596" s="22"/>
      <c r="Q596" s="24">
        <v>42159</v>
      </c>
      <c r="R596" s="22"/>
      <c r="S596" s="24">
        <v>42226</v>
      </c>
      <c r="T596" s="25" t="s">
        <v>37</v>
      </c>
    </row>
    <row r="597" ht="20.1" customHeight="1" spans="1:20">
      <c r="A597" s="22" t="s">
        <v>2509</v>
      </c>
      <c r="B597" s="23">
        <v>42160</v>
      </c>
      <c r="C597" s="24">
        <v>400</v>
      </c>
      <c r="D597" s="22" t="s">
        <v>10658</v>
      </c>
      <c r="E597" s="22" t="s">
        <v>1286</v>
      </c>
      <c r="F597" s="25" t="s">
        <v>10784</v>
      </c>
      <c r="G597" s="22" t="s">
        <v>515</v>
      </c>
      <c r="H597" s="22" t="s">
        <v>10785</v>
      </c>
      <c r="I597" s="24">
        <v>13573433000</v>
      </c>
      <c r="J597" s="25" t="s">
        <v>10786</v>
      </c>
      <c r="K597" s="22"/>
      <c r="L597" s="22" t="s">
        <v>59</v>
      </c>
      <c r="M597" s="22" t="s">
        <v>5605</v>
      </c>
      <c r="N597" s="22" t="s">
        <v>10787</v>
      </c>
      <c r="O597" s="22"/>
      <c r="P597" s="22"/>
      <c r="Q597" s="24">
        <v>42160</v>
      </c>
      <c r="R597" s="22"/>
      <c r="S597" s="24">
        <v>42160</v>
      </c>
      <c r="T597" s="25" t="s">
        <v>37</v>
      </c>
    </row>
    <row r="598" ht="20.1" customHeight="1" spans="1:20">
      <c r="A598" s="22" t="s">
        <v>2509</v>
      </c>
      <c r="B598" s="23">
        <v>42160</v>
      </c>
      <c r="C598" s="24">
        <v>400</v>
      </c>
      <c r="D598" s="22" t="s">
        <v>407</v>
      </c>
      <c r="E598" s="22" t="s">
        <v>2171</v>
      </c>
      <c r="F598" s="25" t="s">
        <v>10788</v>
      </c>
      <c r="G598" s="22" t="s">
        <v>222</v>
      </c>
      <c r="H598" s="22" t="s">
        <v>10789</v>
      </c>
      <c r="I598" s="24">
        <v>15808560828</v>
      </c>
      <c r="J598" s="25" t="s">
        <v>10721</v>
      </c>
      <c r="K598" s="22"/>
      <c r="L598" s="22" t="s">
        <v>43</v>
      </c>
      <c r="M598" s="22" t="s">
        <v>10614</v>
      </c>
      <c r="N598" s="22"/>
      <c r="O598" s="22"/>
      <c r="P598" s="22"/>
      <c r="Q598" s="24">
        <v>42160</v>
      </c>
      <c r="R598" s="22"/>
      <c r="S598" s="24">
        <v>42199</v>
      </c>
      <c r="T598" s="25" t="s">
        <v>37</v>
      </c>
    </row>
    <row r="599" ht="20.1" customHeight="1" spans="1:20">
      <c r="A599" s="22" t="s">
        <v>2509</v>
      </c>
      <c r="B599" s="23">
        <v>42160</v>
      </c>
      <c r="C599" s="24">
        <v>400</v>
      </c>
      <c r="D599" s="22" t="s">
        <v>10658</v>
      </c>
      <c r="E599" s="22" t="s">
        <v>1015</v>
      </c>
      <c r="F599" s="25" t="s">
        <v>1016</v>
      </c>
      <c r="G599" s="22" t="s">
        <v>10638</v>
      </c>
      <c r="H599" s="22" t="s">
        <v>1126</v>
      </c>
      <c r="I599" s="24">
        <v>13665388378</v>
      </c>
      <c r="J599" s="25" t="s">
        <v>10707</v>
      </c>
      <c r="K599" s="22"/>
      <c r="L599" s="22" t="s">
        <v>43</v>
      </c>
      <c r="M599" s="22" t="s">
        <v>10614</v>
      </c>
      <c r="N599" s="22"/>
      <c r="O599" s="22"/>
      <c r="P599" s="22"/>
      <c r="Q599" s="24">
        <v>42160</v>
      </c>
      <c r="R599" s="22"/>
      <c r="S599" s="24">
        <v>42181</v>
      </c>
      <c r="T599" s="25" t="s">
        <v>37</v>
      </c>
    </row>
    <row r="600" ht="20.1" customHeight="1" spans="1:20">
      <c r="A600" s="22" t="s">
        <v>2509</v>
      </c>
      <c r="B600" s="23">
        <v>42163</v>
      </c>
      <c r="C600" s="24">
        <v>400</v>
      </c>
      <c r="D600" s="22" t="s">
        <v>250</v>
      </c>
      <c r="E600" s="22" t="s">
        <v>379</v>
      </c>
      <c r="F600" s="25" t="s">
        <v>786</v>
      </c>
      <c r="G600" s="22" t="s">
        <v>10642</v>
      </c>
      <c r="H600" s="22" t="s">
        <v>77</v>
      </c>
      <c r="I600" s="24">
        <v>18827921550</v>
      </c>
      <c r="J600" s="25" t="s">
        <v>10790</v>
      </c>
      <c r="K600" s="22"/>
      <c r="L600" s="22" t="s">
        <v>43</v>
      </c>
      <c r="M600" s="22" t="s">
        <v>10771</v>
      </c>
      <c r="N600" s="22"/>
      <c r="O600" s="22"/>
      <c r="P600" s="22"/>
      <c r="Q600" s="24">
        <v>42163</v>
      </c>
      <c r="R600" s="22"/>
      <c r="S600" s="24">
        <v>42163</v>
      </c>
      <c r="T600" s="25" t="s">
        <v>37</v>
      </c>
    </row>
    <row r="601" ht="20.1" customHeight="1" spans="1:20">
      <c r="A601" s="22" t="s">
        <v>2509</v>
      </c>
      <c r="B601" s="23">
        <v>42163</v>
      </c>
      <c r="C601" s="24">
        <v>400</v>
      </c>
      <c r="D601" s="22" t="s">
        <v>566</v>
      </c>
      <c r="E601" s="22" t="s">
        <v>607</v>
      </c>
      <c r="F601" s="25" t="s">
        <v>733</v>
      </c>
      <c r="G601" s="22" t="s">
        <v>10642</v>
      </c>
      <c r="H601" s="22" t="s">
        <v>258</v>
      </c>
      <c r="I601" s="24">
        <v>13021285285</v>
      </c>
      <c r="J601" s="25" t="s">
        <v>10791</v>
      </c>
      <c r="K601" s="22"/>
      <c r="L601" s="22" t="s">
        <v>43</v>
      </c>
      <c r="M601" s="22" t="s">
        <v>10792</v>
      </c>
      <c r="N601" s="22"/>
      <c r="O601" s="22"/>
      <c r="P601" s="22"/>
      <c r="Q601" s="24">
        <v>42163</v>
      </c>
      <c r="R601" s="22"/>
      <c r="S601" s="24">
        <v>42164</v>
      </c>
      <c r="T601" s="25" t="s">
        <v>37</v>
      </c>
    </row>
    <row r="602" ht="20.1" customHeight="1" spans="1:20">
      <c r="A602" s="22" t="s">
        <v>2509</v>
      </c>
      <c r="B602" s="23">
        <v>42163</v>
      </c>
      <c r="C602" s="24">
        <v>400</v>
      </c>
      <c r="D602" s="22" t="s">
        <v>903</v>
      </c>
      <c r="E602" s="22" t="s">
        <v>1883</v>
      </c>
      <c r="F602" s="25" t="s">
        <v>761</v>
      </c>
      <c r="G602" s="22" t="s">
        <v>10642</v>
      </c>
      <c r="H602" s="22" t="s">
        <v>205</v>
      </c>
      <c r="I602" s="24">
        <v>13822668707</v>
      </c>
      <c r="J602" s="25" t="s">
        <v>10793</v>
      </c>
      <c r="K602" s="22"/>
      <c r="L602" s="22" t="s">
        <v>43</v>
      </c>
      <c r="M602" s="22" t="s">
        <v>10792</v>
      </c>
      <c r="N602" s="22"/>
      <c r="O602" s="22"/>
      <c r="P602" s="22"/>
      <c r="Q602" s="24">
        <v>42163</v>
      </c>
      <c r="R602" s="22"/>
      <c r="S602" s="24">
        <v>42163</v>
      </c>
      <c r="T602" s="25" t="s">
        <v>37</v>
      </c>
    </row>
    <row r="603" ht="20.1" customHeight="1" spans="1:20">
      <c r="A603" s="22" t="s">
        <v>2509</v>
      </c>
      <c r="B603" s="23">
        <v>42163</v>
      </c>
      <c r="C603" s="24">
        <v>400</v>
      </c>
      <c r="D603" s="22" t="s">
        <v>55</v>
      </c>
      <c r="E603" s="22" t="s">
        <v>2729</v>
      </c>
      <c r="F603" s="25" t="s">
        <v>2529</v>
      </c>
      <c r="G603" s="22" t="s">
        <v>10642</v>
      </c>
      <c r="H603" s="22" t="s">
        <v>280</v>
      </c>
      <c r="I603" s="24">
        <v>13761069493</v>
      </c>
      <c r="J603" s="25" t="s">
        <v>10794</v>
      </c>
      <c r="K603" s="22"/>
      <c r="L603" s="22" t="s">
        <v>43</v>
      </c>
      <c r="M603" s="22" t="s">
        <v>10792</v>
      </c>
      <c r="N603" s="22"/>
      <c r="O603" s="22"/>
      <c r="P603" s="22"/>
      <c r="Q603" s="24">
        <v>42163</v>
      </c>
      <c r="R603" s="22"/>
      <c r="S603" s="24">
        <v>42163</v>
      </c>
      <c r="T603" s="25" t="s">
        <v>37</v>
      </c>
    </row>
    <row r="604" ht="20.1" customHeight="1" spans="1:20">
      <c r="A604" s="22" t="s">
        <v>2509</v>
      </c>
      <c r="B604" s="23">
        <v>42163</v>
      </c>
      <c r="C604" s="24">
        <v>400</v>
      </c>
      <c r="D604" s="22" t="s">
        <v>113</v>
      </c>
      <c r="E604" s="22" t="s">
        <v>1250</v>
      </c>
      <c r="F604" s="25" t="s">
        <v>1251</v>
      </c>
      <c r="G604" s="22" t="s">
        <v>222</v>
      </c>
      <c r="H604" s="22" t="s">
        <v>475</v>
      </c>
      <c r="I604" s="24">
        <v>15866563513</v>
      </c>
      <c r="J604" s="25" t="s">
        <v>10795</v>
      </c>
      <c r="K604" s="22"/>
      <c r="L604" s="22" t="s">
        <v>43</v>
      </c>
      <c r="M604" s="22" t="s">
        <v>10614</v>
      </c>
      <c r="N604" s="22"/>
      <c r="O604" s="22"/>
      <c r="P604" s="22"/>
      <c r="Q604" s="24">
        <v>42163</v>
      </c>
      <c r="R604" s="22"/>
      <c r="S604" s="24">
        <v>42194</v>
      </c>
      <c r="T604" s="25" t="s">
        <v>37</v>
      </c>
    </row>
    <row r="605" ht="20.1" customHeight="1" spans="1:20">
      <c r="A605" s="22" t="s">
        <v>2509</v>
      </c>
      <c r="B605" s="23">
        <v>42163</v>
      </c>
      <c r="C605" s="24">
        <v>400</v>
      </c>
      <c r="D605" s="22" t="s">
        <v>138</v>
      </c>
      <c r="E605" s="22" t="s">
        <v>947</v>
      </c>
      <c r="F605" s="25" t="s">
        <v>1620</v>
      </c>
      <c r="G605" s="22" t="s">
        <v>10642</v>
      </c>
      <c r="H605" s="22" t="s">
        <v>5071</v>
      </c>
      <c r="I605" s="24">
        <v>13857135880</v>
      </c>
      <c r="J605" s="25" t="s">
        <v>10794</v>
      </c>
      <c r="K605" s="22"/>
      <c r="L605" s="22" t="s">
        <v>43</v>
      </c>
      <c r="M605" s="22" t="s">
        <v>10792</v>
      </c>
      <c r="N605" s="22"/>
      <c r="O605" s="22"/>
      <c r="P605" s="22"/>
      <c r="Q605" s="24">
        <v>42163</v>
      </c>
      <c r="R605" s="22"/>
      <c r="S605" s="24">
        <v>42163</v>
      </c>
      <c r="T605" s="25" t="s">
        <v>37</v>
      </c>
    </row>
    <row r="606" ht="20.1" customHeight="1" spans="1:20">
      <c r="A606" s="22" t="s">
        <v>2509</v>
      </c>
      <c r="B606" s="23">
        <v>42163</v>
      </c>
      <c r="C606" s="24">
        <v>400</v>
      </c>
      <c r="D606" s="22" t="s">
        <v>1549</v>
      </c>
      <c r="E606" s="22" t="s">
        <v>1550</v>
      </c>
      <c r="F606" s="25" t="s">
        <v>2665</v>
      </c>
      <c r="G606" s="22" t="s">
        <v>10642</v>
      </c>
      <c r="H606" s="22" t="s">
        <v>345</v>
      </c>
      <c r="I606" s="24">
        <v>13133210815</v>
      </c>
      <c r="J606" s="25" t="s">
        <v>10794</v>
      </c>
      <c r="K606" s="22"/>
      <c r="L606" s="22" t="s">
        <v>43</v>
      </c>
      <c r="M606" s="22" t="s">
        <v>10792</v>
      </c>
      <c r="N606" s="22"/>
      <c r="O606" s="22"/>
      <c r="P606" s="22"/>
      <c r="Q606" s="24">
        <v>42163</v>
      </c>
      <c r="R606" s="22"/>
      <c r="S606" s="24">
        <v>42163</v>
      </c>
      <c r="T606" s="25" t="s">
        <v>37</v>
      </c>
    </row>
    <row r="607" ht="20.1" customHeight="1" spans="1:20">
      <c r="A607" s="22" t="s">
        <v>2509</v>
      </c>
      <c r="B607" s="23">
        <v>42163</v>
      </c>
      <c r="C607" s="24">
        <v>400</v>
      </c>
      <c r="D607" s="22" t="s">
        <v>782</v>
      </c>
      <c r="E607" s="22" t="s">
        <v>783</v>
      </c>
      <c r="F607" s="25" t="s">
        <v>10714</v>
      </c>
      <c r="G607" s="22" t="s">
        <v>10642</v>
      </c>
      <c r="H607" s="22" t="s">
        <v>485</v>
      </c>
      <c r="I607" s="24">
        <v>13845351300</v>
      </c>
      <c r="J607" s="25" t="s">
        <v>10796</v>
      </c>
      <c r="K607" s="22"/>
      <c r="L607" s="22" t="s">
        <v>43</v>
      </c>
      <c r="M607" s="22" t="s">
        <v>10614</v>
      </c>
      <c r="N607" s="22"/>
      <c r="O607" s="22"/>
      <c r="P607" s="22"/>
      <c r="Q607" s="24">
        <v>42163</v>
      </c>
      <c r="R607" s="22"/>
      <c r="S607" s="24">
        <v>42163</v>
      </c>
      <c r="T607" s="25" t="s">
        <v>37</v>
      </c>
    </row>
    <row r="608" ht="20.1" customHeight="1" spans="1:20">
      <c r="A608" s="22" t="s">
        <v>2509</v>
      </c>
      <c r="B608" s="23">
        <v>42163</v>
      </c>
      <c r="C608" s="24">
        <v>400</v>
      </c>
      <c r="D608" s="22" t="s">
        <v>138</v>
      </c>
      <c r="E608" s="22" t="s">
        <v>1001</v>
      </c>
      <c r="F608" s="25" t="s">
        <v>285</v>
      </c>
      <c r="G608" s="22" t="s">
        <v>10642</v>
      </c>
      <c r="H608" s="22" t="s">
        <v>286</v>
      </c>
      <c r="I608" s="24">
        <v>13067801111</v>
      </c>
      <c r="J608" s="25" t="s">
        <v>10794</v>
      </c>
      <c r="K608" s="22"/>
      <c r="L608" s="22" t="s">
        <v>43</v>
      </c>
      <c r="M608" s="22" t="s">
        <v>10792</v>
      </c>
      <c r="N608" s="22"/>
      <c r="O608" s="22"/>
      <c r="P608" s="22"/>
      <c r="Q608" s="24">
        <v>42163</v>
      </c>
      <c r="R608" s="22"/>
      <c r="S608" s="24">
        <v>42163</v>
      </c>
      <c r="T608" s="25" t="s">
        <v>37</v>
      </c>
    </row>
    <row r="609" ht="20.1" customHeight="1" spans="1:20">
      <c r="A609" s="22" t="s">
        <v>2509</v>
      </c>
      <c r="B609" s="23">
        <v>42163</v>
      </c>
      <c r="C609" s="24">
        <v>400</v>
      </c>
      <c r="D609" s="22" t="s">
        <v>121</v>
      </c>
      <c r="E609" s="22" t="s">
        <v>1906</v>
      </c>
      <c r="F609" s="25" t="s">
        <v>1907</v>
      </c>
      <c r="G609" s="22" t="s">
        <v>10642</v>
      </c>
      <c r="H609" s="22" t="s">
        <v>77</v>
      </c>
      <c r="I609" s="24">
        <v>15933820004</v>
      </c>
      <c r="J609" s="25" t="s">
        <v>10721</v>
      </c>
      <c r="K609" s="22"/>
      <c r="L609" s="22" t="s">
        <v>43</v>
      </c>
      <c r="M609" s="22" t="s">
        <v>10614</v>
      </c>
      <c r="N609" s="22"/>
      <c r="O609" s="22"/>
      <c r="P609" s="22"/>
      <c r="Q609" s="24">
        <v>42163</v>
      </c>
      <c r="R609" s="22"/>
      <c r="S609" s="24">
        <v>42163</v>
      </c>
      <c r="T609" s="25" t="s">
        <v>37</v>
      </c>
    </row>
    <row r="610" ht="20.1" customHeight="1" spans="1:20">
      <c r="A610" s="22" t="s">
        <v>2509</v>
      </c>
      <c r="B610" s="23">
        <v>42163</v>
      </c>
      <c r="C610" s="24">
        <v>400</v>
      </c>
      <c r="D610" s="22" t="s">
        <v>81</v>
      </c>
      <c r="E610" s="22" t="s">
        <v>1804</v>
      </c>
      <c r="F610" s="25" t="s">
        <v>1901</v>
      </c>
      <c r="G610" s="22" t="s">
        <v>10642</v>
      </c>
      <c r="H610" s="22" t="s">
        <v>246</v>
      </c>
      <c r="I610" s="24">
        <v>13807366215</v>
      </c>
      <c r="J610" s="25" t="s">
        <v>10797</v>
      </c>
      <c r="K610" s="22"/>
      <c r="L610" s="22" t="s">
        <v>43</v>
      </c>
      <c r="M610" s="22" t="s">
        <v>10614</v>
      </c>
      <c r="N610" s="22"/>
      <c r="O610" s="22"/>
      <c r="P610" s="22"/>
      <c r="Q610" s="24">
        <v>42163</v>
      </c>
      <c r="R610" s="22"/>
      <c r="S610" s="24">
        <v>42163</v>
      </c>
      <c r="T610" s="25" t="s">
        <v>37</v>
      </c>
    </row>
    <row r="611" ht="20.1" customHeight="1" spans="1:20">
      <c r="A611" s="22" t="s">
        <v>2509</v>
      </c>
      <c r="B611" s="23">
        <v>42164</v>
      </c>
      <c r="C611" s="24">
        <v>400</v>
      </c>
      <c r="D611" s="22" t="s">
        <v>113</v>
      </c>
      <c r="E611" s="22" t="s">
        <v>394</v>
      </c>
      <c r="F611" s="25" t="s">
        <v>1276</v>
      </c>
      <c r="G611" s="22" t="s">
        <v>515</v>
      </c>
      <c r="H611" s="22" t="s">
        <v>666</v>
      </c>
      <c r="I611" s="24">
        <v>13210966660</v>
      </c>
      <c r="J611" s="25" t="s">
        <v>4656</v>
      </c>
      <c r="K611" s="22"/>
      <c r="L611" s="22" t="s">
        <v>10452</v>
      </c>
      <c r="M611" s="22" t="s">
        <v>5605</v>
      </c>
      <c r="N611" s="22" t="s">
        <v>10798</v>
      </c>
      <c r="O611" s="22"/>
      <c r="P611" s="22"/>
      <c r="Q611" s="24">
        <v>42164</v>
      </c>
      <c r="R611" s="22"/>
      <c r="S611" s="24">
        <v>42164</v>
      </c>
      <c r="T611" s="25" t="s">
        <v>37</v>
      </c>
    </row>
    <row r="612" ht="20.1" customHeight="1" spans="1:20">
      <c r="A612" s="22" t="s">
        <v>2509</v>
      </c>
      <c r="B612" s="23">
        <v>42164</v>
      </c>
      <c r="C612" s="24">
        <v>400</v>
      </c>
      <c r="D612" s="22" t="s">
        <v>138</v>
      </c>
      <c r="E612" s="22" t="s">
        <v>139</v>
      </c>
      <c r="F612" s="25" t="s">
        <v>2478</v>
      </c>
      <c r="G612" s="22" t="s">
        <v>222</v>
      </c>
      <c r="H612" s="22" t="s">
        <v>619</v>
      </c>
      <c r="I612" s="24">
        <v>13857950218</v>
      </c>
      <c r="J612" s="25" t="s">
        <v>10799</v>
      </c>
      <c r="K612" s="22"/>
      <c r="L612" s="22" t="s">
        <v>43</v>
      </c>
      <c r="M612" s="22" t="s">
        <v>10800</v>
      </c>
      <c r="N612" s="22"/>
      <c r="O612" s="22"/>
      <c r="P612" s="22"/>
      <c r="Q612" s="24">
        <v>42164</v>
      </c>
      <c r="R612" s="22"/>
      <c r="S612" s="24">
        <v>42164</v>
      </c>
      <c r="T612" s="25" t="s">
        <v>37</v>
      </c>
    </row>
    <row r="613" ht="20.1" customHeight="1" spans="1:20">
      <c r="A613" s="22" t="s">
        <v>2509</v>
      </c>
      <c r="B613" s="23">
        <v>42164</v>
      </c>
      <c r="C613" s="24">
        <v>400</v>
      </c>
      <c r="D613" s="22" t="s">
        <v>38</v>
      </c>
      <c r="E613" s="22" t="s">
        <v>430</v>
      </c>
      <c r="F613" s="25" t="s">
        <v>245</v>
      </c>
      <c r="G613" s="22" t="s">
        <v>222</v>
      </c>
      <c r="H613" s="22" t="s">
        <v>193</v>
      </c>
      <c r="I613" s="24">
        <v>18977300196</v>
      </c>
      <c r="J613" s="25" t="s">
        <v>10404</v>
      </c>
      <c r="K613" s="22"/>
      <c r="L613" s="22" t="s">
        <v>43</v>
      </c>
      <c r="M613" s="22" t="s">
        <v>10800</v>
      </c>
      <c r="N613" s="22"/>
      <c r="O613" s="22"/>
      <c r="P613" s="22"/>
      <c r="Q613" s="24">
        <v>42164</v>
      </c>
      <c r="R613" s="22"/>
      <c r="S613" s="24">
        <v>42180</v>
      </c>
      <c r="T613" s="25" t="s">
        <v>37</v>
      </c>
    </row>
    <row r="614" ht="20.1" customHeight="1" spans="1:20">
      <c r="A614" s="22" t="s">
        <v>2509</v>
      </c>
      <c r="B614" s="23">
        <v>42165</v>
      </c>
      <c r="C614" s="24">
        <v>400</v>
      </c>
      <c r="D614" s="22" t="s">
        <v>45</v>
      </c>
      <c r="E614" s="22" t="s">
        <v>826</v>
      </c>
      <c r="F614" s="25" t="s">
        <v>3280</v>
      </c>
      <c r="G614" s="22" t="s">
        <v>222</v>
      </c>
      <c r="H614" s="22" t="s">
        <v>3281</v>
      </c>
      <c r="I614" s="24">
        <v>15515556309</v>
      </c>
      <c r="J614" s="25" t="s">
        <v>10801</v>
      </c>
      <c r="K614" s="22"/>
      <c r="L614" s="22" t="s">
        <v>43</v>
      </c>
      <c r="M614" s="22" t="s">
        <v>10792</v>
      </c>
      <c r="N614" s="22"/>
      <c r="O614" s="22"/>
      <c r="P614" s="22"/>
      <c r="Q614" s="24">
        <v>42165</v>
      </c>
      <c r="R614" s="22"/>
      <c r="S614" s="24">
        <v>42171</v>
      </c>
      <c r="T614" s="25" t="s">
        <v>37</v>
      </c>
    </row>
    <row r="615" ht="20.1" customHeight="1" spans="1:20">
      <c r="A615" s="22" t="s">
        <v>2509</v>
      </c>
      <c r="B615" s="23">
        <v>42165</v>
      </c>
      <c r="C615" s="24">
        <v>400</v>
      </c>
      <c r="D615" s="22" t="s">
        <v>407</v>
      </c>
      <c r="E615" s="22" t="s">
        <v>3422</v>
      </c>
      <c r="F615" s="25" t="s">
        <v>10592</v>
      </c>
      <c r="G615" s="22" t="s">
        <v>222</v>
      </c>
      <c r="H615" s="22" t="s">
        <v>5996</v>
      </c>
      <c r="I615" s="24">
        <v>18685259678</v>
      </c>
      <c r="J615" s="25" t="s">
        <v>10802</v>
      </c>
      <c r="K615" s="22"/>
      <c r="L615" s="22" t="s">
        <v>43</v>
      </c>
      <c r="M615" s="22" t="s">
        <v>10800</v>
      </c>
      <c r="N615" s="22" t="s">
        <v>10803</v>
      </c>
      <c r="O615" s="22"/>
      <c r="P615" s="22"/>
      <c r="Q615" s="24">
        <v>42165</v>
      </c>
      <c r="R615" s="22"/>
      <c r="S615" s="24">
        <v>42165</v>
      </c>
      <c r="T615" s="25" t="s">
        <v>37</v>
      </c>
    </row>
    <row r="616" ht="20.1" customHeight="1" spans="1:20">
      <c r="A616" s="22" t="s">
        <v>2509</v>
      </c>
      <c r="B616" s="23">
        <v>42165</v>
      </c>
      <c r="C616" s="24">
        <v>400</v>
      </c>
      <c r="D616" s="22" t="s">
        <v>121</v>
      </c>
      <c r="E616" s="22" t="s">
        <v>2131</v>
      </c>
      <c r="F616" s="25" t="s">
        <v>10804</v>
      </c>
      <c r="G616" s="22" t="s">
        <v>222</v>
      </c>
      <c r="H616" s="22" t="s">
        <v>6761</v>
      </c>
      <c r="I616" s="24">
        <v>13703303330</v>
      </c>
      <c r="J616" s="25" t="s">
        <v>10805</v>
      </c>
      <c r="K616" s="22"/>
      <c r="L616" s="22" t="s">
        <v>43</v>
      </c>
      <c r="M616" s="22" t="s">
        <v>60</v>
      </c>
      <c r="N616" s="22"/>
      <c r="O616" s="22"/>
      <c r="P616" s="22"/>
      <c r="Q616" s="24">
        <v>42165</v>
      </c>
      <c r="R616" s="22"/>
      <c r="S616" s="24">
        <v>42165</v>
      </c>
      <c r="T616" s="25" t="s">
        <v>37</v>
      </c>
    </row>
    <row r="617" ht="20.1" customHeight="1" spans="1:20">
      <c r="A617" s="22" t="s">
        <v>2509</v>
      </c>
      <c r="B617" s="23">
        <v>42166</v>
      </c>
      <c r="C617" s="24">
        <v>400</v>
      </c>
      <c r="D617" s="22" t="s">
        <v>113</v>
      </c>
      <c r="E617" s="22" t="s">
        <v>394</v>
      </c>
      <c r="F617" s="25" t="s">
        <v>1912</v>
      </c>
      <c r="G617" s="22" t="s">
        <v>515</v>
      </c>
      <c r="H617" s="22" t="s">
        <v>48</v>
      </c>
      <c r="I617" s="24">
        <v>15725580707</v>
      </c>
      <c r="J617" s="25" t="s">
        <v>10806</v>
      </c>
      <c r="K617" s="22"/>
      <c r="L617" s="22" t="s">
        <v>59</v>
      </c>
      <c r="M617" s="22" t="s">
        <v>220</v>
      </c>
      <c r="N617" s="22"/>
      <c r="O617" s="22"/>
      <c r="P617" s="22"/>
      <c r="Q617" s="24">
        <v>42166</v>
      </c>
      <c r="R617" s="22"/>
      <c r="S617" s="24">
        <v>42165</v>
      </c>
      <c r="T617" s="25" t="s">
        <v>37</v>
      </c>
    </row>
    <row r="618" ht="20.1" customHeight="1" spans="1:20">
      <c r="A618" s="22" t="s">
        <v>2509</v>
      </c>
      <c r="B618" s="23">
        <v>42166</v>
      </c>
      <c r="C618" s="24">
        <v>400</v>
      </c>
      <c r="D618" s="22" t="s">
        <v>55</v>
      </c>
      <c r="E618" s="22" t="s">
        <v>745</v>
      </c>
      <c r="F618" s="25" t="s">
        <v>5753</v>
      </c>
      <c r="G618" s="22" t="s">
        <v>222</v>
      </c>
      <c r="H618" s="22" t="s">
        <v>134</v>
      </c>
      <c r="I618" s="24">
        <v>13817370561</v>
      </c>
      <c r="J618" s="25" t="s">
        <v>10807</v>
      </c>
      <c r="K618" s="22"/>
      <c r="L618" s="22" t="s">
        <v>36</v>
      </c>
      <c r="M618" s="22" t="s">
        <v>3391</v>
      </c>
      <c r="N618" s="22" t="s">
        <v>10808</v>
      </c>
      <c r="O618" s="22"/>
      <c r="P618" s="22"/>
      <c r="Q618" s="24">
        <v>42166</v>
      </c>
      <c r="R618" s="22"/>
      <c r="S618" s="24">
        <v>42166</v>
      </c>
      <c r="T618" s="25" t="s">
        <v>37</v>
      </c>
    </row>
    <row r="619" ht="20.1" customHeight="1" spans="1:20">
      <c r="A619" s="22" t="s">
        <v>2509</v>
      </c>
      <c r="B619" s="23">
        <v>42166</v>
      </c>
      <c r="C619" s="24">
        <v>400</v>
      </c>
      <c r="D619" s="22" t="s">
        <v>128</v>
      </c>
      <c r="E619" s="22" t="s">
        <v>2935</v>
      </c>
      <c r="F619" s="25" t="s">
        <v>2936</v>
      </c>
      <c r="G619" s="22" t="s">
        <v>10642</v>
      </c>
      <c r="H619" s="22" t="s">
        <v>4130</v>
      </c>
      <c r="I619" s="24">
        <v>13999854055</v>
      </c>
      <c r="J619" s="25" t="s">
        <v>10809</v>
      </c>
      <c r="K619" s="22"/>
      <c r="L619" s="22" t="s">
        <v>43</v>
      </c>
      <c r="M619" s="22" t="s">
        <v>10792</v>
      </c>
      <c r="N619" s="22" t="s">
        <v>10810</v>
      </c>
      <c r="O619" s="22"/>
      <c r="P619" s="22"/>
      <c r="Q619" s="24">
        <v>42166</v>
      </c>
      <c r="R619" s="22" t="s">
        <v>43</v>
      </c>
      <c r="S619" s="24">
        <v>42253</v>
      </c>
      <c r="T619" s="25" t="s">
        <v>37</v>
      </c>
    </row>
    <row r="620" ht="20.1" customHeight="1" spans="1:20">
      <c r="A620" s="22" t="s">
        <v>2509</v>
      </c>
      <c r="B620" s="23">
        <v>42166</v>
      </c>
      <c r="C620" s="24">
        <v>400</v>
      </c>
      <c r="D620" s="22" t="s">
        <v>65</v>
      </c>
      <c r="E620" s="22" t="s">
        <v>525</v>
      </c>
      <c r="F620" s="25" t="s">
        <v>5061</v>
      </c>
      <c r="G620" s="22" t="s">
        <v>10642</v>
      </c>
      <c r="H620" s="22" t="s">
        <v>77</v>
      </c>
      <c r="I620" s="24">
        <v>15259618962</v>
      </c>
      <c r="J620" s="25" t="s">
        <v>10811</v>
      </c>
      <c r="K620" s="22"/>
      <c r="L620" s="22" t="s">
        <v>101</v>
      </c>
      <c r="M620" s="22" t="s">
        <v>10812</v>
      </c>
      <c r="N620" s="22"/>
      <c r="O620" s="22"/>
      <c r="P620" s="22"/>
      <c r="Q620" s="24">
        <v>42166</v>
      </c>
      <c r="R620" s="22"/>
      <c r="S620" s="24">
        <v>42166</v>
      </c>
      <c r="T620" s="25" t="s">
        <v>37</v>
      </c>
    </row>
    <row r="621" ht="20.1" customHeight="1" spans="1:20">
      <c r="A621" s="22" t="s">
        <v>2509</v>
      </c>
      <c r="B621" s="23">
        <v>42166</v>
      </c>
      <c r="C621" s="24">
        <v>400</v>
      </c>
      <c r="D621" s="22" t="s">
        <v>138</v>
      </c>
      <c r="E621" s="22" t="s">
        <v>587</v>
      </c>
      <c r="F621" s="25" t="s">
        <v>4986</v>
      </c>
      <c r="G621" s="22" t="s">
        <v>222</v>
      </c>
      <c r="H621" s="22" t="s">
        <v>4987</v>
      </c>
      <c r="I621" s="24">
        <v>15355515532</v>
      </c>
      <c r="J621" s="25" t="s">
        <v>10445</v>
      </c>
      <c r="K621" s="22"/>
      <c r="L621" s="22" t="s">
        <v>171</v>
      </c>
      <c r="M621" s="22" t="s">
        <v>220</v>
      </c>
      <c r="N621" s="22" t="s">
        <v>10813</v>
      </c>
      <c r="O621" s="22"/>
      <c r="P621" s="22"/>
      <c r="Q621" s="24">
        <v>42166</v>
      </c>
      <c r="R621" s="22"/>
      <c r="S621" s="24">
        <v>42226</v>
      </c>
      <c r="T621" s="25" t="s">
        <v>37</v>
      </c>
    </row>
    <row r="622" ht="20.1" customHeight="1" spans="1:20">
      <c r="A622" s="22" t="s">
        <v>2509</v>
      </c>
      <c r="B622" s="23">
        <v>42167</v>
      </c>
      <c r="C622" s="24">
        <v>400</v>
      </c>
      <c r="D622" s="22" t="s">
        <v>113</v>
      </c>
      <c r="E622" s="22" t="s">
        <v>394</v>
      </c>
      <c r="F622" s="25" t="s">
        <v>4484</v>
      </c>
      <c r="G622" s="22" t="s">
        <v>222</v>
      </c>
      <c r="H622" s="22" t="s">
        <v>1062</v>
      </c>
      <c r="I622" s="24">
        <v>13326257373</v>
      </c>
      <c r="J622" s="25" t="s">
        <v>10814</v>
      </c>
      <c r="K622" s="22"/>
      <c r="L622" s="22" t="s">
        <v>43</v>
      </c>
      <c r="M622" s="22" t="s">
        <v>10800</v>
      </c>
      <c r="N622" s="22"/>
      <c r="O622" s="22"/>
      <c r="P622" s="22"/>
      <c r="Q622" s="24">
        <v>42167</v>
      </c>
      <c r="R622" s="22"/>
      <c r="S622" s="24">
        <v>42167</v>
      </c>
      <c r="T622" s="25" t="s">
        <v>37</v>
      </c>
    </row>
    <row r="623" ht="20.1" customHeight="1" spans="1:20">
      <c r="A623" s="22" t="s">
        <v>2509</v>
      </c>
      <c r="B623" s="23">
        <v>42167</v>
      </c>
      <c r="C623" s="24">
        <v>400</v>
      </c>
      <c r="D623" s="22" t="s">
        <v>65</v>
      </c>
      <c r="E623" s="22" t="s">
        <v>886</v>
      </c>
      <c r="F623" s="25" t="s">
        <v>7550</v>
      </c>
      <c r="G623" s="22" t="s">
        <v>10642</v>
      </c>
      <c r="H623" s="22" t="s">
        <v>134</v>
      </c>
      <c r="I623" s="24">
        <v>13950608751</v>
      </c>
      <c r="J623" s="25" t="s">
        <v>10815</v>
      </c>
      <c r="K623" s="22"/>
      <c r="L623" s="22" t="s">
        <v>10250</v>
      </c>
      <c r="M623" s="22" t="s">
        <v>10792</v>
      </c>
      <c r="N623" s="22"/>
      <c r="O623" s="22"/>
      <c r="P623" s="22"/>
      <c r="Q623" s="24">
        <v>42167</v>
      </c>
      <c r="R623" s="22"/>
      <c r="S623" s="24">
        <v>42167</v>
      </c>
      <c r="T623" s="25" t="s">
        <v>37</v>
      </c>
    </row>
    <row r="624" ht="20.1" customHeight="1" spans="1:20">
      <c r="A624" s="22" t="s">
        <v>2509</v>
      </c>
      <c r="B624" s="23">
        <v>42167</v>
      </c>
      <c r="C624" s="24">
        <v>400</v>
      </c>
      <c r="D624" s="22" t="s">
        <v>566</v>
      </c>
      <c r="E624" s="22" t="s">
        <v>2322</v>
      </c>
      <c r="F624" s="25" t="s">
        <v>2323</v>
      </c>
      <c r="G624" s="22" t="s">
        <v>515</v>
      </c>
      <c r="H624" s="22" t="s">
        <v>48</v>
      </c>
      <c r="I624" s="24">
        <v>13501072912</v>
      </c>
      <c r="J624" s="25" t="s">
        <v>10816</v>
      </c>
      <c r="K624" s="22"/>
      <c r="L624" s="22" t="s">
        <v>10250</v>
      </c>
      <c r="M624" s="22" t="s">
        <v>10817</v>
      </c>
      <c r="N624" s="22" t="s">
        <v>10818</v>
      </c>
      <c r="O624" s="22"/>
      <c r="P624" s="22"/>
      <c r="Q624" s="24">
        <v>42167</v>
      </c>
      <c r="R624" s="22"/>
      <c r="S624" s="24">
        <v>42167</v>
      </c>
      <c r="T624" s="25" t="s">
        <v>37</v>
      </c>
    </row>
    <row r="625" ht="20.1" customHeight="1" spans="1:20">
      <c r="A625" s="22" t="s">
        <v>2509</v>
      </c>
      <c r="B625" s="23">
        <v>42167</v>
      </c>
      <c r="C625" s="24">
        <v>400</v>
      </c>
      <c r="D625" s="22" t="s">
        <v>121</v>
      </c>
      <c r="E625" s="22" t="s">
        <v>1097</v>
      </c>
      <c r="F625" s="25" t="s">
        <v>1098</v>
      </c>
      <c r="G625" s="22" t="s">
        <v>10638</v>
      </c>
      <c r="H625" s="22" t="s">
        <v>10819</v>
      </c>
      <c r="I625" s="24">
        <v>13831378210</v>
      </c>
      <c r="J625" s="25" t="s">
        <v>10820</v>
      </c>
      <c r="K625" s="22"/>
      <c r="L625" s="22" t="s">
        <v>72</v>
      </c>
      <c r="M625" s="22" t="s">
        <v>10792</v>
      </c>
      <c r="N625" s="22" t="s">
        <v>10821</v>
      </c>
      <c r="O625" s="22"/>
      <c r="P625" s="22"/>
      <c r="Q625" s="24">
        <v>42167</v>
      </c>
      <c r="R625" s="22"/>
      <c r="S625" s="24">
        <v>42225</v>
      </c>
      <c r="T625" s="25" t="s">
        <v>37</v>
      </c>
    </row>
    <row r="626" ht="20.1" customHeight="1" spans="1:20">
      <c r="A626" s="22" t="s">
        <v>2509</v>
      </c>
      <c r="B626" s="23">
        <v>42167</v>
      </c>
      <c r="C626" s="24">
        <v>400</v>
      </c>
      <c r="D626" s="22" t="s">
        <v>45</v>
      </c>
      <c r="E626" s="22" t="s">
        <v>1097</v>
      </c>
      <c r="F626" s="25" t="s">
        <v>1098</v>
      </c>
      <c r="G626" s="22" t="s">
        <v>10638</v>
      </c>
      <c r="H626" s="22" t="s">
        <v>309</v>
      </c>
      <c r="I626" s="24">
        <v>18638179598</v>
      </c>
      <c r="J626" s="25" t="s">
        <v>10822</v>
      </c>
      <c r="K626" s="22"/>
      <c r="L626" s="22" t="s">
        <v>72</v>
      </c>
      <c r="M626" s="22" t="s">
        <v>10792</v>
      </c>
      <c r="N626" s="22" t="s">
        <v>10823</v>
      </c>
      <c r="O626" s="22"/>
      <c r="P626" s="22"/>
      <c r="Q626" s="24">
        <v>42167</v>
      </c>
      <c r="R626" s="22"/>
      <c r="S626" s="24">
        <v>42167</v>
      </c>
      <c r="T626" s="25" t="s">
        <v>37</v>
      </c>
    </row>
    <row r="627" ht="20.1" customHeight="1" spans="1:20">
      <c r="A627" s="22" t="s">
        <v>2509</v>
      </c>
      <c r="B627" s="23">
        <v>42170</v>
      </c>
      <c r="C627" s="24">
        <v>400</v>
      </c>
      <c r="D627" s="22" t="s">
        <v>138</v>
      </c>
      <c r="E627" s="22" t="s">
        <v>947</v>
      </c>
      <c r="F627" s="25" t="s">
        <v>2039</v>
      </c>
      <c r="G627" s="22" t="s">
        <v>222</v>
      </c>
      <c r="H627" s="22" t="s">
        <v>1345</v>
      </c>
      <c r="I627" s="24">
        <v>15958159086</v>
      </c>
      <c r="J627" s="25" t="s">
        <v>4778</v>
      </c>
      <c r="K627" s="22"/>
      <c r="L627" s="22" t="s">
        <v>43</v>
      </c>
      <c r="M627" s="22" t="s">
        <v>10792</v>
      </c>
      <c r="N627" s="22" t="s">
        <v>10824</v>
      </c>
      <c r="O627" s="22"/>
      <c r="P627" s="22"/>
      <c r="Q627" s="24">
        <v>42170</v>
      </c>
      <c r="R627" s="22"/>
      <c r="S627" s="24">
        <v>42225</v>
      </c>
      <c r="T627" s="25" t="s">
        <v>37</v>
      </c>
    </row>
    <row r="628" ht="20.1" customHeight="1" spans="1:20">
      <c r="A628" s="22" t="s">
        <v>2509</v>
      </c>
      <c r="B628" s="23">
        <v>42170</v>
      </c>
      <c r="C628" s="24">
        <v>400</v>
      </c>
      <c r="D628" s="22" t="s">
        <v>55</v>
      </c>
      <c r="E628" s="22" t="s">
        <v>55</v>
      </c>
      <c r="F628" s="25" t="s">
        <v>10825</v>
      </c>
      <c r="G628" s="22" t="s">
        <v>10826</v>
      </c>
      <c r="H628" s="22" t="s">
        <v>650</v>
      </c>
      <c r="I628" s="24">
        <v>13661915867</v>
      </c>
      <c r="J628" s="25" t="s">
        <v>3219</v>
      </c>
      <c r="K628" s="22"/>
      <c r="L628" s="22" t="s">
        <v>10250</v>
      </c>
      <c r="M628" s="22" t="s">
        <v>10800</v>
      </c>
      <c r="N628" s="22"/>
      <c r="O628" s="22"/>
      <c r="P628" s="22"/>
      <c r="Q628" s="24">
        <v>42170</v>
      </c>
      <c r="R628" s="22"/>
      <c r="S628" s="24">
        <v>42170</v>
      </c>
      <c r="T628" s="25" t="s">
        <v>37</v>
      </c>
    </row>
    <row r="629" ht="20.1" customHeight="1" spans="1:20">
      <c r="A629" s="22" t="s">
        <v>2509</v>
      </c>
      <c r="B629" s="23">
        <v>42170</v>
      </c>
      <c r="C629" s="24">
        <v>400</v>
      </c>
      <c r="D629" s="22" t="s">
        <v>27</v>
      </c>
      <c r="E629" s="22" t="s">
        <v>28</v>
      </c>
      <c r="F629" s="25" t="s">
        <v>10827</v>
      </c>
      <c r="G629" s="22" t="s">
        <v>10642</v>
      </c>
      <c r="H629" s="22" t="s">
        <v>5230</v>
      </c>
      <c r="I629" s="24">
        <v>13955954685</v>
      </c>
      <c r="J629" s="25" t="s">
        <v>4806</v>
      </c>
      <c r="K629" s="22"/>
      <c r="L629" s="22" t="s">
        <v>10828</v>
      </c>
      <c r="M629" s="22" t="s">
        <v>220</v>
      </c>
      <c r="N629" s="22"/>
      <c r="O629" s="22"/>
      <c r="P629" s="22"/>
      <c r="Q629" s="24">
        <v>42170</v>
      </c>
      <c r="R629" s="22"/>
      <c r="S629" s="24">
        <v>42226</v>
      </c>
      <c r="T629" s="25" t="s">
        <v>37</v>
      </c>
    </row>
    <row r="630" ht="20.1" customHeight="1" spans="1:20">
      <c r="A630" s="22" t="s">
        <v>2509</v>
      </c>
      <c r="B630" s="23">
        <v>42170</v>
      </c>
      <c r="C630" s="24">
        <v>400</v>
      </c>
      <c r="D630" s="22" t="s">
        <v>38</v>
      </c>
      <c r="E630" s="22" t="s">
        <v>39</v>
      </c>
      <c r="F630" s="25" t="s">
        <v>2417</v>
      </c>
      <c r="G630" s="22" t="s">
        <v>222</v>
      </c>
      <c r="H630" s="22" t="s">
        <v>480</v>
      </c>
      <c r="I630" s="24">
        <v>18977777793</v>
      </c>
      <c r="J630" s="25" t="s">
        <v>10829</v>
      </c>
      <c r="K630" s="22"/>
      <c r="L630" s="22" t="s">
        <v>43</v>
      </c>
      <c r="M630" s="22" t="s">
        <v>10800</v>
      </c>
      <c r="N630" s="22" t="s">
        <v>10830</v>
      </c>
      <c r="O630" s="22"/>
      <c r="P630" s="22"/>
      <c r="Q630" s="24">
        <v>42170</v>
      </c>
      <c r="R630" s="22"/>
      <c r="S630" s="24">
        <v>42225</v>
      </c>
      <c r="T630" s="25" t="s">
        <v>37</v>
      </c>
    </row>
    <row r="631" ht="20.1" customHeight="1" spans="1:20">
      <c r="A631" s="22" t="s">
        <v>2509</v>
      </c>
      <c r="B631" s="23">
        <v>42170</v>
      </c>
      <c r="C631" s="24">
        <v>400</v>
      </c>
      <c r="D631" s="22" t="s">
        <v>1479</v>
      </c>
      <c r="E631" s="22" t="s">
        <v>1124</v>
      </c>
      <c r="F631" s="25" t="s">
        <v>10831</v>
      </c>
      <c r="G631" s="22" t="s">
        <v>10832</v>
      </c>
      <c r="H631" s="22" t="s">
        <v>485</v>
      </c>
      <c r="I631" s="24">
        <v>13705588827</v>
      </c>
      <c r="J631" s="25" t="s">
        <v>10833</v>
      </c>
      <c r="K631" s="22"/>
      <c r="L631" s="22" t="s">
        <v>171</v>
      </c>
      <c r="M631" s="22" t="s">
        <v>220</v>
      </c>
      <c r="N631" s="22" t="s">
        <v>10834</v>
      </c>
      <c r="O631" s="22"/>
      <c r="P631" s="22"/>
      <c r="Q631" s="24">
        <v>42170</v>
      </c>
      <c r="R631" s="22"/>
      <c r="S631" s="24">
        <v>42170</v>
      </c>
      <c r="T631" s="25" t="s">
        <v>37</v>
      </c>
    </row>
    <row r="632" ht="20.1" customHeight="1" spans="1:20">
      <c r="A632" s="22" t="s">
        <v>2509</v>
      </c>
      <c r="B632" s="23">
        <v>42170</v>
      </c>
      <c r="C632" s="24">
        <v>400</v>
      </c>
      <c r="D632" s="22" t="s">
        <v>566</v>
      </c>
      <c r="E632" s="22" t="s">
        <v>607</v>
      </c>
      <c r="F632" s="25" t="s">
        <v>733</v>
      </c>
      <c r="G632" s="22" t="s">
        <v>10642</v>
      </c>
      <c r="H632" s="22" t="s">
        <v>258</v>
      </c>
      <c r="I632" s="24">
        <v>13021285285</v>
      </c>
      <c r="J632" s="25" t="s">
        <v>10835</v>
      </c>
      <c r="K632" s="22"/>
      <c r="L632" s="22" t="s">
        <v>10250</v>
      </c>
      <c r="M632" s="22" t="s">
        <v>10800</v>
      </c>
      <c r="N632" s="22" t="s">
        <v>10836</v>
      </c>
      <c r="O632" s="22"/>
      <c r="P632" s="22"/>
      <c r="Q632" s="24">
        <v>42170</v>
      </c>
      <c r="R632" s="22"/>
      <c r="S632" s="24">
        <v>42225</v>
      </c>
      <c r="T632" s="25" t="s">
        <v>37</v>
      </c>
    </row>
    <row r="633" ht="20.1" customHeight="1" spans="1:20">
      <c r="A633" s="22" t="s">
        <v>2509</v>
      </c>
      <c r="B633" s="23">
        <v>42170</v>
      </c>
      <c r="C633" s="24">
        <v>400</v>
      </c>
      <c r="D633" s="22" t="s">
        <v>27</v>
      </c>
      <c r="E633" s="22" t="s">
        <v>906</v>
      </c>
      <c r="F633" s="25" t="s">
        <v>7258</v>
      </c>
      <c r="G633" s="22" t="s">
        <v>222</v>
      </c>
      <c r="H633" s="22" t="s">
        <v>619</v>
      </c>
      <c r="I633" s="24">
        <v>13865356805</v>
      </c>
      <c r="J633" s="25" t="s">
        <v>10837</v>
      </c>
      <c r="K633" s="22"/>
      <c r="L633" s="22" t="s">
        <v>43</v>
      </c>
      <c r="M633" s="22" t="s">
        <v>220</v>
      </c>
      <c r="N633" s="22"/>
      <c r="O633" s="22"/>
      <c r="P633" s="22"/>
      <c r="Q633" s="24">
        <v>42170</v>
      </c>
      <c r="R633" s="22"/>
      <c r="S633" s="24">
        <v>42166</v>
      </c>
      <c r="T633" s="25" t="s">
        <v>37</v>
      </c>
    </row>
    <row r="634" ht="20.1" customHeight="1" spans="1:20">
      <c r="A634" s="22" t="s">
        <v>2509</v>
      </c>
      <c r="B634" s="23">
        <v>42170</v>
      </c>
      <c r="C634" s="24">
        <v>400</v>
      </c>
      <c r="D634" s="22" t="s">
        <v>903</v>
      </c>
      <c r="E634" s="22" t="s">
        <v>1883</v>
      </c>
      <c r="F634" s="25" t="s">
        <v>761</v>
      </c>
      <c r="G634" s="22" t="s">
        <v>10642</v>
      </c>
      <c r="H634" s="22" t="s">
        <v>205</v>
      </c>
      <c r="I634" s="24">
        <v>13822668707</v>
      </c>
      <c r="J634" s="25" t="s">
        <v>10838</v>
      </c>
      <c r="K634" s="22"/>
      <c r="L634" s="22" t="s">
        <v>43</v>
      </c>
      <c r="M634" s="22" t="s">
        <v>10800</v>
      </c>
      <c r="N634" s="22"/>
      <c r="O634" s="22"/>
      <c r="P634" s="22"/>
      <c r="Q634" s="24">
        <v>42170</v>
      </c>
      <c r="R634" s="22"/>
      <c r="S634" s="24">
        <v>42170</v>
      </c>
      <c r="T634" s="25" t="s">
        <v>37</v>
      </c>
    </row>
    <row r="635" ht="20.1" customHeight="1" spans="1:20">
      <c r="A635" s="22" t="s">
        <v>2509</v>
      </c>
      <c r="B635" s="23">
        <v>42170</v>
      </c>
      <c r="C635" s="24">
        <v>400</v>
      </c>
      <c r="D635" s="22" t="s">
        <v>38</v>
      </c>
      <c r="E635" s="22" t="s">
        <v>160</v>
      </c>
      <c r="F635" s="25" t="s">
        <v>992</v>
      </c>
      <c r="G635" s="22" t="s">
        <v>222</v>
      </c>
      <c r="H635" s="22" t="s">
        <v>993</v>
      </c>
      <c r="I635" s="24">
        <v>13517546006</v>
      </c>
      <c r="J635" s="25" t="s">
        <v>10675</v>
      </c>
      <c r="K635" s="22"/>
      <c r="L635" s="22" t="s">
        <v>189</v>
      </c>
      <c r="M635" s="22" t="s">
        <v>220</v>
      </c>
      <c r="N635" s="22" t="s">
        <v>10839</v>
      </c>
      <c r="O635" s="22"/>
      <c r="P635" s="22"/>
      <c r="Q635" s="24">
        <v>42170</v>
      </c>
      <c r="R635" s="22"/>
      <c r="S635" s="24">
        <v>42172</v>
      </c>
      <c r="T635" s="25" t="s">
        <v>37</v>
      </c>
    </row>
    <row r="636" ht="20.1" customHeight="1" spans="1:20">
      <c r="A636" s="22" t="s">
        <v>2509</v>
      </c>
      <c r="B636" s="23">
        <v>42171</v>
      </c>
      <c r="C636" s="24">
        <v>400</v>
      </c>
      <c r="D636" s="22" t="s">
        <v>255</v>
      </c>
      <c r="E636" s="22" t="s">
        <v>107</v>
      </c>
      <c r="F636" s="25" t="s">
        <v>2035</v>
      </c>
      <c r="G636" s="22" t="s">
        <v>10638</v>
      </c>
      <c r="H636" s="22" t="s">
        <v>1566</v>
      </c>
      <c r="I636" s="24">
        <v>15397632975</v>
      </c>
      <c r="J636" s="25" t="s">
        <v>382</v>
      </c>
      <c r="K636" s="22"/>
      <c r="L636" s="22" t="s">
        <v>10250</v>
      </c>
      <c r="M636" s="22" t="s">
        <v>10800</v>
      </c>
      <c r="N636" s="22"/>
      <c r="O636" s="22"/>
      <c r="P636" s="22"/>
      <c r="Q636" s="24">
        <v>42171</v>
      </c>
      <c r="R636" s="22"/>
      <c r="S636" s="24">
        <v>42171</v>
      </c>
      <c r="T636" s="25" t="s">
        <v>37</v>
      </c>
    </row>
    <row r="637" ht="20.1" customHeight="1" spans="1:20">
      <c r="A637" s="22" t="s">
        <v>2509</v>
      </c>
      <c r="B637" s="23">
        <v>42171</v>
      </c>
      <c r="C637" s="24">
        <v>400</v>
      </c>
      <c r="D637" s="22" t="s">
        <v>374</v>
      </c>
      <c r="E637" s="22" t="s">
        <v>695</v>
      </c>
      <c r="F637" s="25" t="s">
        <v>4959</v>
      </c>
      <c r="G637" s="22" t="s">
        <v>222</v>
      </c>
      <c r="H637" s="22" t="s">
        <v>697</v>
      </c>
      <c r="I637" s="24">
        <v>13983896974</v>
      </c>
      <c r="J637" s="25" t="s">
        <v>10840</v>
      </c>
      <c r="K637" s="22"/>
      <c r="L637" s="22" t="s">
        <v>368</v>
      </c>
      <c r="M637" s="22" t="s">
        <v>49</v>
      </c>
      <c r="N637" s="22" t="s">
        <v>10841</v>
      </c>
      <c r="O637" s="22"/>
      <c r="P637" s="22"/>
      <c r="Q637" s="24">
        <v>42171</v>
      </c>
      <c r="R637" s="22"/>
      <c r="S637" s="24">
        <v>42171</v>
      </c>
      <c r="T637" s="25" t="s">
        <v>37</v>
      </c>
    </row>
    <row r="638" ht="20.1" customHeight="1" spans="1:20">
      <c r="A638" s="22" t="s">
        <v>2509</v>
      </c>
      <c r="B638" s="23">
        <v>42171</v>
      </c>
      <c r="C638" s="24">
        <v>400</v>
      </c>
      <c r="D638" s="22" t="s">
        <v>138</v>
      </c>
      <c r="E638" s="22" t="s">
        <v>1675</v>
      </c>
      <c r="F638" s="25" t="s">
        <v>7681</v>
      </c>
      <c r="G638" s="22" t="s">
        <v>222</v>
      </c>
      <c r="H638" s="22" t="s">
        <v>5320</v>
      </c>
      <c r="I638" s="24">
        <v>13295700321</v>
      </c>
      <c r="J638" s="25" t="s">
        <v>10842</v>
      </c>
      <c r="K638" s="22"/>
      <c r="L638" s="22" t="s">
        <v>171</v>
      </c>
      <c r="M638" s="22" t="s">
        <v>10800</v>
      </c>
      <c r="N638" s="22"/>
      <c r="O638" s="22"/>
      <c r="P638" s="22"/>
      <c r="Q638" s="24">
        <v>42171</v>
      </c>
      <c r="R638" s="22"/>
      <c r="S638" s="24">
        <v>42171</v>
      </c>
      <c r="T638" s="25" t="s">
        <v>37</v>
      </c>
    </row>
    <row r="639" ht="20.1" customHeight="1" spans="1:20">
      <c r="A639" s="22" t="s">
        <v>2509</v>
      </c>
      <c r="B639" s="23">
        <v>42171</v>
      </c>
      <c r="C639" s="24">
        <v>400</v>
      </c>
      <c r="D639" s="22" t="s">
        <v>277</v>
      </c>
      <c r="E639" s="22" t="s">
        <v>614</v>
      </c>
      <c r="F639" s="25" t="s">
        <v>2976</v>
      </c>
      <c r="G639" s="22" t="s">
        <v>222</v>
      </c>
      <c r="H639" s="22" t="s">
        <v>77</v>
      </c>
      <c r="I639" s="24">
        <v>13474346865</v>
      </c>
      <c r="J639" s="25" t="s">
        <v>10721</v>
      </c>
      <c r="K639" s="22"/>
      <c r="L639" s="22" t="s">
        <v>43</v>
      </c>
      <c r="M639" s="22" t="s">
        <v>10800</v>
      </c>
      <c r="N639" s="22"/>
      <c r="O639" s="22"/>
      <c r="P639" s="22"/>
      <c r="Q639" s="24">
        <v>42171</v>
      </c>
      <c r="R639" s="22"/>
      <c r="S639" s="24">
        <v>42171</v>
      </c>
      <c r="T639" s="25" t="s">
        <v>37</v>
      </c>
    </row>
    <row r="640" ht="20.1" customHeight="1" spans="1:20">
      <c r="A640" s="22" t="s">
        <v>2509</v>
      </c>
      <c r="B640" s="23">
        <v>42171</v>
      </c>
      <c r="C640" s="24">
        <v>400</v>
      </c>
      <c r="D640" s="22" t="s">
        <v>277</v>
      </c>
      <c r="E640" s="22" t="s">
        <v>710</v>
      </c>
      <c r="F640" s="25" t="s">
        <v>711</v>
      </c>
      <c r="G640" s="22" t="s">
        <v>222</v>
      </c>
      <c r="H640" s="22" t="s">
        <v>309</v>
      </c>
      <c r="I640" s="24">
        <v>15209157658</v>
      </c>
      <c r="J640" s="25" t="s">
        <v>4778</v>
      </c>
      <c r="K640" s="22"/>
      <c r="L640" s="22" t="s">
        <v>43</v>
      </c>
      <c r="M640" s="22" t="s">
        <v>10792</v>
      </c>
      <c r="N640" s="22"/>
      <c r="O640" s="22"/>
      <c r="P640" s="22"/>
      <c r="Q640" s="24">
        <v>42171</v>
      </c>
      <c r="R640" s="22"/>
      <c r="S640" s="24">
        <v>42201</v>
      </c>
      <c r="T640" s="25" t="s">
        <v>37</v>
      </c>
    </row>
    <row r="641" ht="20.1" customHeight="1" spans="1:20">
      <c r="A641" s="22" t="s">
        <v>2509</v>
      </c>
      <c r="B641" s="23">
        <v>42172</v>
      </c>
      <c r="C641" s="24">
        <v>400</v>
      </c>
      <c r="D641" s="22" t="s">
        <v>138</v>
      </c>
      <c r="E641" s="22" t="s">
        <v>483</v>
      </c>
      <c r="F641" s="25" t="s">
        <v>10843</v>
      </c>
      <c r="G641" s="22" t="s">
        <v>222</v>
      </c>
      <c r="H641" s="22" t="s">
        <v>2097</v>
      </c>
      <c r="I641" s="24" t="s">
        <v>10844</v>
      </c>
      <c r="J641" s="25" t="s">
        <v>10845</v>
      </c>
      <c r="K641" s="22"/>
      <c r="L641" s="22" t="s">
        <v>10452</v>
      </c>
      <c r="M641" s="22" t="s">
        <v>5605</v>
      </c>
      <c r="N641" s="22"/>
      <c r="O641" s="22"/>
      <c r="P641" s="22"/>
      <c r="Q641" s="24">
        <v>42172</v>
      </c>
      <c r="R641" s="22"/>
      <c r="S641" s="24">
        <v>42202</v>
      </c>
      <c r="T641" s="25" t="s">
        <v>37</v>
      </c>
    </row>
    <row r="642" ht="20.1" customHeight="1" spans="1:20">
      <c r="A642" s="22" t="s">
        <v>2509</v>
      </c>
      <c r="B642" s="23">
        <v>42172</v>
      </c>
      <c r="C642" s="24">
        <v>400</v>
      </c>
      <c r="D642" s="22" t="s">
        <v>81</v>
      </c>
      <c r="E642" s="22" t="s">
        <v>883</v>
      </c>
      <c r="F642" s="25" t="s">
        <v>884</v>
      </c>
      <c r="G642" s="22" t="s">
        <v>10642</v>
      </c>
      <c r="H642" s="22" t="s">
        <v>309</v>
      </c>
      <c r="I642" s="24">
        <v>13307326578</v>
      </c>
      <c r="J642" s="25" t="s">
        <v>10846</v>
      </c>
      <c r="K642" s="22"/>
      <c r="L642" s="22" t="s">
        <v>43</v>
      </c>
      <c r="M642" s="22" t="s">
        <v>10800</v>
      </c>
      <c r="N642" s="22" t="s">
        <v>10847</v>
      </c>
      <c r="O642" s="22"/>
      <c r="P642" s="22"/>
      <c r="Q642" s="24">
        <v>42172</v>
      </c>
      <c r="R642" s="22"/>
      <c r="S642" s="24">
        <v>42178</v>
      </c>
      <c r="T642" s="25" t="s">
        <v>37</v>
      </c>
    </row>
    <row r="643" ht="20.1" customHeight="1" spans="1:20">
      <c r="A643" s="22" t="s">
        <v>2509</v>
      </c>
      <c r="B643" s="23">
        <v>42172</v>
      </c>
      <c r="C643" s="24">
        <v>400</v>
      </c>
      <c r="D643" s="22" t="s">
        <v>138</v>
      </c>
      <c r="E643" s="22" t="s">
        <v>947</v>
      </c>
      <c r="F643" s="25" t="s">
        <v>948</v>
      </c>
      <c r="G643" s="22" t="s">
        <v>222</v>
      </c>
      <c r="H643" s="22" t="s">
        <v>485</v>
      </c>
      <c r="I643" s="24">
        <v>18767121709</v>
      </c>
      <c r="J643" s="25" t="s">
        <v>382</v>
      </c>
      <c r="K643" s="22"/>
      <c r="L643" s="22" t="s">
        <v>43</v>
      </c>
      <c r="M643" s="22" t="s">
        <v>10800</v>
      </c>
      <c r="N643" s="22"/>
      <c r="O643" s="22"/>
      <c r="P643" s="22"/>
      <c r="Q643" s="24">
        <v>42172</v>
      </c>
      <c r="R643" s="22"/>
      <c r="S643" s="24">
        <v>42172</v>
      </c>
      <c r="T643" s="25" t="s">
        <v>37</v>
      </c>
    </row>
    <row r="644" ht="20.1" customHeight="1" spans="1:20">
      <c r="A644" s="22" t="s">
        <v>2509</v>
      </c>
      <c r="B644" s="23">
        <v>42172</v>
      </c>
      <c r="C644" s="24">
        <v>400</v>
      </c>
      <c r="D644" s="22" t="s">
        <v>726</v>
      </c>
      <c r="E644" s="22" t="s">
        <v>727</v>
      </c>
      <c r="F644" s="25" t="s">
        <v>10848</v>
      </c>
      <c r="G644" s="22" t="s">
        <v>222</v>
      </c>
      <c r="H644" s="22" t="s">
        <v>10849</v>
      </c>
      <c r="I644" s="24">
        <v>18093625178</v>
      </c>
      <c r="J644" s="25" t="s">
        <v>382</v>
      </c>
      <c r="K644" s="22"/>
      <c r="L644" s="22" t="s">
        <v>43</v>
      </c>
      <c r="M644" s="22" t="s">
        <v>10800</v>
      </c>
      <c r="N644" s="22"/>
      <c r="O644" s="22"/>
      <c r="P644" s="22"/>
      <c r="Q644" s="24">
        <v>42172</v>
      </c>
      <c r="R644" s="22"/>
      <c r="S644" s="24">
        <v>42178</v>
      </c>
      <c r="T644" s="25" t="s">
        <v>37</v>
      </c>
    </row>
    <row r="645" ht="20.1" customHeight="1" spans="1:20">
      <c r="A645" s="22" t="s">
        <v>2509</v>
      </c>
      <c r="B645" s="23">
        <v>42172</v>
      </c>
      <c r="C645" s="24">
        <v>400</v>
      </c>
      <c r="D645" s="22" t="s">
        <v>38</v>
      </c>
      <c r="E645" s="22" t="s">
        <v>39</v>
      </c>
      <c r="F645" s="25" t="s">
        <v>2417</v>
      </c>
      <c r="G645" s="22" t="s">
        <v>222</v>
      </c>
      <c r="H645" s="22" t="s">
        <v>480</v>
      </c>
      <c r="I645" s="24">
        <v>18977777793</v>
      </c>
      <c r="J645" s="25" t="s">
        <v>10850</v>
      </c>
      <c r="K645" s="22"/>
      <c r="L645" s="22" t="s">
        <v>189</v>
      </c>
      <c r="M645" s="22" t="s">
        <v>220</v>
      </c>
      <c r="N645" s="22"/>
      <c r="O645" s="22"/>
      <c r="P645" s="22"/>
      <c r="Q645" s="24">
        <v>42172</v>
      </c>
      <c r="R645" s="22"/>
      <c r="S645" s="24">
        <v>42174</v>
      </c>
      <c r="T645" s="25" t="s">
        <v>37</v>
      </c>
    </row>
    <row r="646" ht="20.1" customHeight="1" spans="1:20">
      <c r="A646" s="22" t="s">
        <v>2509</v>
      </c>
      <c r="B646" s="23">
        <v>42172</v>
      </c>
      <c r="C646" s="24">
        <v>400</v>
      </c>
      <c r="D646" s="22" t="s">
        <v>113</v>
      </c>
      <c r="E646" s="22" t="s">
        <v>10851</v>
      </c>
      <c r="F646" s="25" t="s">
        <v>10852</v>
      </c>
      <c r="G646" s="22" t="s">
        <v>515</v>
      </c>
      <c r="H646" s="22" t="s">
        <v>10136</v>
      </c>
      <c r="I646" s="24">
        <v>13863477</v>
      </c>
      <c r="J646" s="25" t="s">
        <v>10853</v>
      </c>
      <c r="K646" s="22"/>
      <c r="L646" s="22" t="s">
        <v>10452</v>
      </c>
      <c r="M646" s="22" t="s">
        <v>10800</v>
      </c>
      <c r="N646" s="22" t="s">
        <v>10854</v>
      </c>
      <c r="O646" s="22"/>
      <c r="P646" s="22"/>
      <c r="Q646" s="24">
        <v>42172</v>
      </c>
      <c r="R646" s="22"/>
      <c r="S646" s="24">
        <v>42172</v>
      </c>
      <c r="T646" s="25" t="s">
        <v>37</v>
      </c>
    </row>
    <row r="647" ht="20.1" customHeight="1" spans="1:20">
      <c r="A647" s="22" t="s">
        <v>2509</v>
      </c>
      <c r="B647" s="23">
        <v>42173</v>
      </c>
      <c r="C647" s="24">
        <v>400</v>
      </c>
      <c r="D647" s="22" t="s">
        <v>38</v>
      </c>
      <c r="E647" s="22" t="s">
        <v>943</v>
      </c>
      <c r="F647" s="25" t="s">
        <v>944</v>
      </c>
      <c r="G647" s="22" t="s">
        <v>222</v>
      </c>
      <c r="H647" s="22" t="s">
        <v>1439</v>
      </c>
      <c r="I647" s="24">
        <v>18278785371</v>
      </c>
      <c r="J647" s="25" t="s">
        <v>10855</v>
      </c>
      <c r="K647" s="22"/>
      <c r="L647" s="22" t="s">
        <v>43</v>
      </c>
      <c r="M647" s="22" t="s">
        <v>49</v>
      </c>
      <c r="N647" s="22"/>
      <c r="O647" s="22"/>
      <c r="P647" s="22"/>
      <c r="Q647" s="24">
        <v>42173</v>
      </c>
      <c r="R647" s="22"/>
      <c r="S647" s="24">
        <v>42173</v>
      </c>
      <c r="T647" s="25" t="s">
        <v>37</v>
      </c>
    </row>
    <row r="648" ht="20.1" customHeight="1" spans="1:20">
      <c r="A648" s="22" t="s">
        <v>2509</v>
      </c>
      <c r="B648" s="23">
        <v>42173</v>
      </c>
      <c r="C648" s="24">
        <v>400</v>
      </c>
      <c r="D648" s="22" t="s">
        <v>255</v>
      </c>
      <c r="E648" s="22" t="s">
        <v>3671</v>
      </c>
      <c r="F648" s="25" t="s">
        <v>8904</v>
      </c>
      <c r="G648" s="22" t="s">
        <v>515</v>
      </c>
      <c r="H648" s="22" t="s">
        <v>77</v>
      </c>
      <c r="I648" s="24">
        <v>18030969166</v>
      </c>
      <c r="J648" s="25" t="s">
        <v>10856</v>
      </c>
      <c r="K648" s="22"/>
      <c r="L648" s="22" t="s">
        <v>10250</v>
      </c>
      <c r="M648" s="22" t="s">
        <v>10800</v>
      </c>
      <c r="N648" s="22" t="s">
        <v>10857</v>
      </c>
      <c r="O648" s="22"/>
      <c r="P648" s="22"/>
      <c r="Q648" s="24">
        <v>42173</v>
      </c>
      <c r="R648" s="22"/>
      <c r="S648" s="24">
        <v>42174</v>
      </c>
      <c r="T648" s="25" t="s">
        <v>37</v>
      </c>
    </row>
    <row r="649" ht="20.1" customHeight="1" spans="1:20">
      <c r="A649" s="22" t="s">
        <v>2509</v>
      </c>
      <c r="B649" s="23">
        <v>42173</v>
      </c>
      <c r="C649" s="24">
        <v>400</v>
      </c>
      <c r="D649" s="22" t="s">
        <v>827</v>
      </c>
      <c r="E649" s="22" t="s">
        <v>828</v>
      </c>
      <c r="F649" s="25" t="s">
        <v>10769</v>
      </c>
      <c r="G649" s="22" t="s">
        <v>10642</v>
      </c>
      <c r="H649" s="22" t="s">
        <v>1139</v>
      </c>
      <c r="I649" s="24" t="s">
        <v>10858</v>
      </c>
      <c r="J649" s="25" t="s">
        <v>10859</v>
      </c>
      <c r="K649" s="22"/>
      <c r="L649" s="22" t="s">
        <v>43</v>
      </c>
      <c r="M649" s="22" t="s">
        <v>10800</v>
      </c>
      <c r="N649" s="22" t="s">
        <v>10860</v>
      </c>
      <c r="O649" s="22"/>
      <c r="P649" s="22"/>
      <c r="Q649" s="24">
        <v>42173</v>
      </c>
      <c r="R649" s="22"/>
      <c r="S649" s="24">
        <v>42174</v>
      </c>
      <c r="T649" s="25" t="s">
        <v>37</v>
      </c>
    </row>
    <row r="650" ht="20.1" customHeight="1" spans="1:20">
      <c r="A650" s="22" t="s">
        <v>2509</v>
      </c>
      <c r="B650" s="23">
        <v>42174</v>
      </c>
      <c r="C650" s="24">
        <v>400</v>
      </c>
      <c r="D650" s="22" t="s">
        <v>55</v>
      </c>
      <c r="E650" s="22" t="s">
        <v>55</v>
      </c>
      <c r="F650" s="25" t="s">
        <v>10825</v>
      </c>
      <c r="G650" s="22" t="s">
        <v>10826</v>
      </c>
      <c r="H650" s="22" t="s">
        <v>650</v>
      </c>
      <c r="I650" s="24">
        <v>13661915867</v>
      </c>
      <c r="J650" s="25" t="s">
        <v>10861</v>
      </c>
      <c r="K650" s="22"/>
      <c r="L650" s="22" t="s">
        <v>223</v>
      </c>
      <c r="M650" s="22" t="s">
        <v>220</v>
      </c>
      <c r="N650" s="22"/>
      <c r="O650" s="22"/>
      <c r="P650" s="22"/>
      <c r="Q650" s="24">
        <v>42174</v>
      </c>
      <c r="R650" s="22"/>
      <c r="S650" s="24">
        <v>42174</v>
      </c>
      <c r="T650" s="25" t="s">
        <v>37</v>
      </c>
    </row>
    <row r="651" ht="20.1" customHeight="1" spans="1:20">
      <c r="A651" s="22" t="s">
        <v>2509</v>
      </c>
      <c r="B651" s="23">
        <v>42174</v>
      </c>
      <c r="C651" s="24">
        <v>400</v>
      </c>
      <c r="D651" s="22" t="s">
        <v>55</v>
      </c>
      <c r="E651" s="22" t="s">
        <v>745</v>
      </c>
      <c r="F651" s="25" t="s">
        <v>5753</v>
      </c>
      <c r="G651" s="22" t="s">
        <v>10642</v>
      </c>
      <c r="H651" s="22" t="s">
        <v>134</v>
      </c>
      <c r="I651" s="24">
        <v>13817370561</v>
      </c>
      <c r="J651" s="25" t="s">
        <v>10752</v>
      </c>
      <c r="K651" s="22"/>
      <c r="L651" s="22" t="s">
        <v>43</v>
      </c>
      <c r="M651" s="22" t="s">
        <v>10800</v>
      </c>
      <c r="N651" s="22" t="s">
        <v>10862</v>
      </c>
      <c r="O651" s="22"/>
      <c r="P651" s="22"/>
      <c r="Q651" s="24">
        <v>42174</v>
      </c>
      <c r="R651" s="22"/>
      <c r="S651" s="24">
        <v>42174</v>
      </c>
      <c r="T651" s="25" t="s">
        <v>37</v>
      </c>
    </row>
    <row r="652" ht="20.1" customHeight="1" spans="1:20">
      <c r="A652" s="22" t="s">
        <v>2509</v>
      </c>
      <c r="B652" s="23">
        <v>42174</v>
      </c>
      <c r="C652" s="24">
        <v>400</v>
      </c>
      <c r="D652" s="22" t="s">
        <v>566</v>
      </c>
      <c r="E652" s="22" t="s">
        <v>1318</v>
      </c>
      <c r="F652" s="25" t="s">
        <v>10591</v>
      </c>
      <c r="G652" s="22" t="s">
        <v>10638</v>
      </c>
      <c r="H652" s="22" t="s">
        <v>134</v>
      </c>
      <c r="I652" s="24">
        <v>15910203616</v>
      </c>
      <c r="J652" s="25" t="s">
        <v>10863</v>
      </c>
      <c r="K652" s="22"/>
      <c r="L652" s="22" t="s">
        <v>815</v>
      </c>
      <c r="M652" s="22" t="s">
        <v>10800</v>
      </c>
      <c r="N652" s="22"/>
      <c r="O652" s="22"/>
      <c r="P652" s="22"/>
      <c r="Q652" s="24">
        <v>42174</v>
      </c>
      <c r="R652" s="22"/>
      <c r="S652" s="24">
        <v>42226</v>
      </c>
      <c r="T652" s="25" t="s">
        <v>37</v>
      </c>
    </row>
    <row r="653" ht="20.1" customHeight="1" spans="1:20">
      <c r="A653" s="22" t="s">
        <v>2509</v>
      </c>
      <c r="B653" s="23">
        <v>42174</v>
      </c>
      <c r="C653" s="24">
        <v>400</v>
      </c>
      <c r="D653" s="22" t="s">
        <v>255</v>
      </c>
      <c r="E653" s="22" t="s">
        <v>6332</v>
      </c>
      <c r="F653" s="25" t="s">
        <v>6333</v>
      </c>
      <c r="G653" s="22" t="s">
        <v>10638</v>
      </c>
      <c r="H653" s="22" t="s">
        <v>193</v>
      </c>
      <c r="I653" s="24">
        <v>18981615668</v>
      </c>
      <c r="J653" s="25" t="s">
        <v>10752</v>
      </c>
      <c r="K653" s="22"/>
      <c r="L653" s="22" t="s">
        <v>10250</v>
      </c>
      <c r="M653" s="22" t="s">
        <v>10800</v>
      </c>
      <c r="N653" s="22"/>
      <c r="O653" s="22"/>
      <c r="P653" s="22"/>
      <c r="Q653" s="24">
        <v>42174</v>
      </c>
      <c r="R653" s="22"/>
      <c r="S653" s="24">
        <v>42178</v>
      </c>
      <c r="T653" s="25" t="s">
        <v>37</v>
      </c>
    </row>
    <row r="654" ht="20.1" customHeight="1" spans="1:20">
      <c r="A654" s="22" t="s">
        <v>2509</v>
      </c>
      <c r="B654" s="23">
        <v>42178</v>
      </c>
      <c r="C654" s="24">
        <v>400</v>
      </c>
      <c r="D654" s="22" t="s">
        <v>255</v>
      </c>
      <c r="E654" s="22" t="s">
        <v>1813</v>
      </c>
      <c r="F654" s="25" t="s">
        <v>1814</v>
      </c>
      <c r="G654" s="22" t="s">
        <v>10638</v>
      </c>
      <c r="H654" s="22" t="s">
        <v>475</v>
      </c>
      <c r="I654" s="24">
        <v>18280583587</v>
      </c>
      <c r="J654" s="25" t="s">
        <v>4475</v>
      </c>
      <c r="K654" s="22"/>
      <c r="L654" s="22" t="s">
        <v>10250</v>
      </c>
      <c r="M654" s="22" t="s">
        <v>10800</v>
      </c>
      <c r="N654" s="22" t="s">
        <v>10864</v>
      </c>
      <c r="O654" s="22"/>
      <c r="P654" s="22"/>
      <c r="Q654" s="24">
        <v>42178</v>
      </c>
      <c r="R654" s="22"/>
      <c r="S654" s="24">
        <v>42178</v>
      </c>
      <c r="T654" s="25" t="s">
        <v>37</v>
      </c>
    </row>
    <row r="655" ht="20.1" customHeight="1" spans="1:20">
      <c r="A655" s="22" t="s">
        <v>2509</v>
      </c>
      <c r="B655" s="23">
        <v>42178</v>
      </c>
      <c r="C655" s="24">
        <v>400</v>
      </c>
      <c r="D655" s="22" t="s">
        <v>81</v>
      </c>
      <c r="E655" s="22" t="s">
        <v>883</v>
      </c>
      <c r="F655" s="25" t="s">
        <v>884</v>
      </c>
      <c r="G655" s="22" t="s">
        <v>10642</v>
      </c>
      <c r="H655" s="22" t="s">
        <v>309</v>
      </c>
      <c r="I655" s="24">
        <v>13307326578</v>
      </c>
      <c r="J655" s="25" t="s">
        <v>10865</v>
      </c>
      <c r="K655" s="22"/>
      <c r="L655" s="22" t="s">
        <v>223</v>
      </c>
      <c r="M655" s="22" t="s">
        <v>220</v>
      </c>
      <c r="N655" s="22"/>
      <c r="O655" s="22"/>
      <c r="P655" s="22"/>
      <c r="Q655" s="24">
        <v>42178</v>
      </c>
      <c r="R655" s="22"/>
      <c r="S655" s="24">
        <v>42179</v>
      </c>
      <c r="T655" s="25" t="s">
        <v>37</v>
      </c>
    </row>
    <row r="656" ht="20.1" customHeight="1" spans="1:20">
      <c r="A656" s="22" t="s">
        <v>2509</v>
      </c>
      <c r="B656" s="23">
        <v>42178</v>
      </c>
      <c r="C656" s="24">
        <v>400</v>
      </c>
      <c r="D656" s="22" t="s">
        <v>81</v>
      </c>
      <c r="E656" s="22" t="s">
        <v>1804</v>
      </c>
      <c r="F656" s="25" t="s">
        <v>1805</v>
      </c>
      <c r="G656" s="22" t="s">
        <v>10642</v>
      </c>
      <c r="H656" s="22" t="s">
        <v>162</v>
      </c>
      <c r="I656" s="24" t="s">
        <v>10866</v>
      </c>
      <c r="J656" s="25" t="s">
        <v>10646</v>
      </c>
      <c r="K656" s="22"/>
      <c r="L656" s="22" t="s">
        <v>43</v>
      </c>
      <c r="M656" s="22" t="s">
        <v>10800</v>
      </c>
      <c r="N656" s="22" t="s">
        <v>10496</v>
      </c>
      <c r="O656" s="22"/>
      <c r="P656" s="22"/>
      <c r="Q656" s="24">
        <v>42178</v>
      </c>
      <c r="R656" s="22"/>
      <c r="S656" s="24">
        <v>42178</v>
      </c>
      <c r="T656" s="25" t="s">
        <v>37</v>
      </c>
    </row>
    <row r="657" ht="20.1" customHeight="1" spans="1:20">
      <c r="A657" s="22" t="s">
        <v>2509</v>
      </c>
      <c r="B657" s="23">
        <v>42178</v>
      </c>
      <c r="C657" s="24">
        <v>400</v>
      </c>
      <c r="D657" s="22" t="s">
        <v>255</v>
      </c>
      <c r="E657" s="22" t="s">
        <v>3671</v>
      </c>
      <c r="F657" s="25" t="s">
        <v>7408</v>
      </c>
      <c r="G657" s="22" t="s">
        <v>515</v>
      </c>
      <c r="H657" s="22" t="s">
        <v>485</v>
      </c>
      <c r="I657" s="24">
        <v>18681618599</v>
      </c>
      <c r="J657" s="25" t="s">
        <v>10721</v>
      </c>
      <c r="K657" s="22"/>
      <c r="L657" s="22" t="s">
        <v>10250</v>
      </c>
      <c r="M657" s="22" t="s">
        <v>10800</v>
      </c>
      <c r="N657" s="22" t="s">
        <v>10867</v>
      </c>
      <c r="O657" s="22"/>
      <c r="P657" s="22"/>
      <c r="Q657" s="24">
        <v>42178</v>
      </c>
      <c r="R657" s="22"/>
      <c r="S657" s="24">
        <v>42178</v>
      </c>
      <c r="T657" s="25" t="s">
        <v>37</v>
      </c>
    </row>
    <row r="658" ht="20.1" customHeight="1" spans="1:20">
      <c r="A658" s="22" t="s">
        <v>2509</v>
      </c>
      <c r="B658" s="23">
        <v>42179</v>
      </c>
      <c r="C658" s="24">
        <v>400</v>
      </c>
      <c r="D658" s="22" t="s">
        <v>38</v>
      </c>
      <c r="E658" s="22" t="s">
        <v>149</v>
      </c>
      <c r="F658" s="25" t="s">
        <v>3156</v>
      </c>
      <c r="G658" s="22" t="s">
        <v>222</v>
      </c>
      <c r="H658" s="22" t="s">
        <v>2932</v>
      </c>
      <c r="I658" s="24">
        <v>18276750070</v>
      </c>
      <c r="J658" s="25" t="s">
        <v>10721</v>
      </c>
      <c r="K658" s="22"/>
      <c r="L658" s="22" t="s">
        <v>43</v>
      </c>
      <c r="M658" s="22" t="s">
        <v>10800</v>
      </c>
      <c r="N658" s="22"/>
      <c r="O658" s="22"/>
      <c r="P658" s="22"/>
      <c r="Q658" s="24">
        <v>42179</v>
      </c>
      <c r="R658" s="22"/>
      <c r="S658" s="24">
        <v>42184</v>
      </c>
      <c r="T658" s="25" t="s">
        <v>37</v>
      </c>
    </row>
    <row r="659" ht="20.1" customHeight="1" spans="1:20">
      <c r="A659" s="22" t="s">
        <v>2509</v>
      </c>
      <c r="B659" s="23">
        <v>42179</v>
      </c>
      <c r="C659" s="24">
        <v>400</v>
      </c>
      <c r="D659" s="22" t="s">
        <v>138</v>
      </c>
      <c r="E659" s="22" t="s">
        <v>940</v>
      </c>
      <c r="F659" s="25" t="s">
        <v>2221</v>
      </c>
      <c r="G659" s="22" t="s">
        <v>222</v>
      </c>
      <c r="H659" s="22" t="s">
        <v>5230</v>
      </c>
      <c r="I659" s="24">
        <v>18957755216</v>
      </c>
      <c r="J659" s="25" t="s">
        <v>10868</v>
      </c>
      <c r="K659" s="22"/>
      <c r="L659" s="22" t="s">
        <v>10250</v>
      </c>
      <c r="M659" s="22" t="s">
        <v>10812</v>
      </c>
      <c r="N659" s="22"/>
      <c r="O659" s="22"/>
      <c r="P659" s="22"/>
      <c r="Q659" s="24">
        <v>42179</v>
      </c>
      <c r="R659" s="22"/>
      <c r="S659" s="24">
        <v>42184</v>
      </c>
      <c r="T659" s="25" t="s">
        <v>37</v>
      </c>
    </row>
    <row r="660" ht="20.1" customHeight="1" spans="1:20">
      <c r="A660" s="22" t="s">
        <v>2509</v>
      </c>
      <c r="B660" s="23">
        <v>42179</v>
      </c>
      <c r="C660" s="24">
        <v>400</v>
      </c>
      <c r="D660" s="22" t="s">
        <v>45</v>
      </c>
      <c r="E660" s="22" t="s">
        <v>826</v>
      </c>
      <c r="F660" s="25" t="s">
        <v>946</v>
      </c>
      <c r="G660" s="22" t="s">
        <v>10638</v>
      </c>
      <c r="H660" s="22" t="s">
        <v>439</v>
      </c>
      <c r="I660" s="24">
        <v>13653852842</v>
      </c>
      <c r="J660" s="25" t="s">
        <v>10869</v>
      </c>
      <c r="K660" s="22"/>
      <c r="L660" s="22" t="s">
        <v>267</v>
      </c>
      <c r="M660" s="22" t="s">
        <v>10800</v>
      </c>
      <c r="N660" s="22"/>
      <c r="O660" s="22"/>
      <c r="P660" s="22"/>
      <c r="Q660" s="24">
        <v>42179</v>
      </c>
      <c r="R660" s="22"/>
      <c r="S660" s="24">
        <v>42253</v>
      </c>
      <c r="T660" s="25" t="s">
        <v>37</v>
      </c>
    </row>
    <row r="661" ht="20.1" customHeight="1" spans="1:20">
      <c r="A661" s="22" t="s">
        <v>2509</v>
      </c>
      <c r="B661" s="23">
        <v>42179</v>
      </c>
      <c r="C661" s="24">
        <v>400</v>
      </c>
      <c r="D661" s="22" t="s">
        <v>3417</v>
      </c>
      <c r="E661" s="22" t="s">
        <v>4706</v>
      </c>
      <c r="F661" s="25" t="s">
        <v>4707</v>
      </c>
      <c r="G661" s="22" t="s">
        <v>515</v>
      </c>
      <c r="H661" s="22" t="s">
        <v>1166</v>
      </c>
      <c r="I661" s="24">
        <v>18976601310</v>
      </c>
      <c r="J661" s="25" t="s">
        <v>10870</v>
      </c>
      <c r="K661" s="22"/>
      <c r="L661" s="22" t="s">
        <v>43</v>
      </c>
      <c r="M661" s="22" t="s">
        <v>10800</v>
      </c>
      <c r="N661" s="22"/>
      <c r="O661" s="22"/>
      <c r="P661" s="22"/>
      <c r="Q661" s="24">
        <v>42179</v>
      </c>
      <c r="R661" s="22"/>
      <c r="S661" s="24">
        <v>42181</v>
      </c>
      <c r="T661" s="25" t="s">
        <v>37</v>
      </c>
    </row>
    <row r="662" ht="20.1" customHeight="1" spans="1:20">
      <c r="A662" s="22" t="s">
        <v>2509</v>
      </c>
      <c r="B662" s="23">
        <v>42179</v>
      </c>
      <c r="C662" s="24">
        <v>400</v>
      </c>
      <c r="D662" s="22" t="s">
        <v>138</v>
      </c>
      <c r="E662" s="22" t="s">
        <v>587</v>
      </c>
      <c r="F662" s="25" t="s">
        <v>10871</v>
      </c>
      <c r="G662" s="22" t="s">
        <v>222</v>
      </c>
      <c r="H662" s="22" t="s">
        <v>836</v>
      </c>
      <c r="I662" s="24">
        <v>13385855803</v>
      </c>
      <c r="J662" s="25" t="s">
        <v>10872</v>
      </c>
      <c r="K662" s="22"/>
      <c r="L662" s="22" t="s">
        <v>10873</v>
      </c>
      <c r="M662" s="22" t="s">
        <v>10874</v>
      </c>
      <c r="N662" s="22" t="s">
        <v>37</v>
      </c>
      <c r="O662" s="22"/>
      <c r="P662" s="22"/>
      <c r="Q662" s="24">
        <v>42179</v>
      </c>
      <c r="R662" s="22"/>
      <c r="S662" s="24">
        <v>42179</v>
      </c>
      <c r="T662" s="25" t="s">
        <v>37</v>
      </c>
    </row>
    <row r="663" ht="20.1" customHeight="1" spans="1:20">
      <c r="A663" s="22" t="s">
        <v>2509</v>
      </c>
      <c r="B663" s="23">
        <v>42180</v>
      </c>
      <c r="C663" s="24">
        <v>400</v>
      </c>
      <c r="D663" s="22" t="s">
        <v>45</v>
      </c>
      <c r="E663" s="22" t="s">
        <v>826</v>
      </c>
      <c r="F663" s="25" t="s">
        <v>2421</v>
      </c>
      <c r="G663" s="22" t="s">
        <v>222</v>
      </c>
      <c r="H663" s="22" t="s">
        <v>193</v>
      </c>
      <c r="I663" s="24">
        <v>13523719807</v>
      </c>
      <c r="J663" s="25" t="s">
        <v>10875</v>
      </c>
      <c r="K663" s="22"/>
      <c r="L663" s="22" t="s">
        <v>43</v>
      </c>
      <c r="M663" s="22" t="s">
        <v>10800</v>
      </c>
      <c r="N663" s="22" t="s">
        <v>10876</v>
      </c>
      <c r="O663" s="22"/>
      <c r="P663" s="22"/>
      <c r="Q663" s="24">
        <v>42180</v>
      </c>
      <c r="R663" s="22"/>
      <c r="S663" s="24">
        <v>42179</v>
      </c>
      <c r="T663" s="25" t="s">
        <v>37</v>
      </c>
    </row>
    <row r="664" ht="20.1" customHeight="1" spans="1:20">
      <c r="A664" s="22" t="s">
        <v>2509</v>
      </c>
      <c r="B664" s="23">
        <v>42180</v>
      </c>
      <c r="C664" s="24">
        <v>400</v>
      </c>
      <c r="D664" s="22" t="s">
        <v>138</v>
      </c>
      <c r="E664" s="22" t="s">
        <v>413</v>
      </c>
      <c r="F664" s="25" t="s">
        <v>7158</v>
      </c>
      <c r="G664" s="22" t="s">
        <v>515</v>
      </c>
      <c r="H664" s="22" t="s">
        <v>1126</v>
      </c>
      <c r="I664" s="24" t="s">
        <v>10877</v>
      </c>
      <c r="J664" s="25" t="s">
        <v>10607</v>
      </c>
      <c r="K664" s="22"/>
      <c r="L664" s="22" t="s">
        <v>59</v>
      </c>
      <c r="M664" s="22" t="s">
        <v>5605</v>
      </c>
      <c r="N664" s="22"/>
      <c r="O664" s="22"/>
      <c r="P664" s="22"/>
      <c r="Q664" s="24">
        <v>42180</v>
      </c>
      <c r="R664" s="22"/>
      <c r="S664" s="24">
        <v>42226</v>
      </c>
      <c r="T664" s="25" t="s">
        <v>37</v>
      </c>
    </row>
    <row r="665" ht="20.1" customHeight="1" spans="1:20">
      <c r="A665" s="22" t="s">
        <v>2509</v>
      </c>
      <c r="B665" s="23">
        <v>42181</v>
      </c>
      <c r="C665" s="24">
        <v>400</v>
      </c>
      <c r="D665" s="22" t="s">
        <v>10658</v>
      </c>
      <c r="E665" s="22" t="s">
        <v>1015</v>
      </c>
      <c r="F665" s="25" t="s">
        <v>1016</v>
      </c>
      <c r="G665" s="22" t="s">
        <v>10638</v>
      </c>
      <c r="H665" s="22" t="s">
        <v>1126</v>
      </c>
      <c r="I665" s="24">
        <v>13665388378</v>
      </c>
      <c r="J665" s="25" t="s">
        <v>10878</v>
      </c>
      <c r="K665" s="22"/>
      <c r="L665" s="22" t="s">
        <v>10250</v>
      </c>
      <c r="M665" s="22" t="s">
        <v>60</v>
      </c>
      <c r="N665" s="22"/>
      <c r="O665" s="22"/>
      <c r="P665" s="22"/>
      <c r="Q665" s="24">
        <v>42181</v>
      </c>
      <c r="R665" s="22"/>
      <c r="S665" s="24">
        <v>42181</v>
      </c>
      <c r="T665" s="25" t="s">
        <v>37</v>
      </c>
    </row>
    <row r="666" ht="20.1" customHeight="1" spans="1:20">
      <c r="A666" s="22" t="s">
        <v>2509</v>
      </c>
      <c r="B666" s="23">
        <v>42181</v>
      </c>
      <c r="C666" s="24">
        <v>400</v>
      </c>
      <c r="D666" s="22" t="s">
        <v>182</v>
      </c>
      <c r="E666" s="22" t="s">
        <v>183</v>
      </c>
      <c r="F666" s="25" t="s">
        <v>325</v>
      </c>
      <c r="G666" s="22" t="s">
        <v>515</v>
      </c>
      <c r="H666" s="22" t="s">
        <v>6596</v>
      </c>
      <c r="I666" s="24">
        <v>13951150358</v>
      </c>
      <c r="J666" s="25" t="s">
        <v>10417</v>
      </c>
      <c r="K666" s="22"/>
      <c r="L666" s="22" t="s">
        <v>223</v>
      </c>
      <c r="M666" s="22" t="s">
        <v>220</v>
      </c>
      <c r="N666" s="22"/>
      <c r="O666" s="22"/>
      <c r="P666" s="22"/>
      <c r="Q666" s="24">
        <v>42181</v>
      </c>
      <c r="R666" s="22"/>
      <c r="S666" s="24">
        <v>42181</v>
      </c>
      <c r="T666" s="25" t="s">
        <v>37</v>
      </c>
    </row>
    <row r="667" ht="20.1" customHeight="1" spans="1:20">
      <c r="A667" s="22" t="s">
        <v>2509</v>
      </c>
      <c r="B667" s="23">
        <v>42184</v>
      </c>
      <c r="C667" s="24">
        <v>400</v>
      </c>
      <c r="D667" s="22" t="s">
        <v>3417</v>
      </c>
      <c r="E667" s="22" t="s">
        <v>4706</v>
      </c>
      <c r="F667" s="25" t="s">
        <v>4707</v>
      </c>
      <c r="G667" s="22" t="s">
        <v>515</v>
      </c>
      <c r="H667" s="22" t="s">
        <v>1166</v>
      </c>
      <c r="I667" s="24">
        <v>18976601310</v>
      </c>
      <c r="J667" s="25" t="s">
        <v>10879</v>
      </c>
      <c r="K667" s="22"/>
      <c r="L667" s="22" t="s">
        <v>43</v>
      </c>
      <c r="M667" s="22" t="s">
        <v>10800</v>
      </c>
      <c r="N667" s="22"/>
      <c r="O667" s="22"/>
      <c r="P667" s="22"/>
      <c r="Q667" s="24">
        <v>42184</v>
      </c>
      <c r="R667" s="22"/>
      <c r="S667" s="24">
        <v>42186</v>
      </c>
      <c r="T667" s="25" t="s">
        <v>37</v>
      </c>
    </row>
    <row r="668" ht="20.1" customHeight="1" spans="1:20">
      <c r="A668" s="22" t="s">
        <v>2509</v>
      </c>
      <c r="B668" s="23">
        <v>42184</v>
      </c>
      <c r="C668" s="24">
        <v>400</v>
      </c>
      <c r="D668" s="22" t="s">
        <v>765</v>
      </c>
      <c r="E668" s="22" t="s">
        <v>4901</v>
      </c>
      <c r="F668" s="25" t="s">
        <v>7091</v>
      </c>
      <c r="G668" s="22" t="s">
        <v>222</v>
      </c>
      <c r="H668" s="22" t="s">
        <v>1342</v>
      </c>
      <c r="I668" s="24">
        <v>18804445678</v>
      </c>
      <c r="J668" s="25" t="s">
        <v>10880</v>
      </c>
      <c r="K668" s="22"/>
      <c r="L668" s="22" t="s">
        <v>43</v>
      </c>
      <c r="M668" s="22" t="s">
        <v>5605</v>
      </c>
      <c r="N668" s="22" t="s">
        <v>10881</v>
      </c>
      <c r="O668" s="22"/>
      <c r="P668" s="22"/>
      <c r="Q668" s="24">
        <v>42184</v>
      </c>
      <c r="R668" s="22"/>
      <c r="S668" s="24">
        <v>42183</v>
      </c>
      <c r="T668" s="25" t="s">
        <v>37</v>
      </c>
    </row>
    <row r="669" ht="20.1" customHeight="1" spans="1:20">
      <c r="A669" s="22" t="s">
        <v>2509</v>
      </c>
      <c r="B669" s="23">
        <v>42184</v>
      </c>
      <c r="C669" s="24">
        <v>400</v>
      </c>
      <c r="D669" s="22" t="s">
        <v>138</v>
      </c>
      <c r="E669" s="22" t="s">
        <v>413</v>
      </c>
      <c r="F669" s="25" t="s">
        <v>10882</v>
      </c>
      <c r="G669" s="22" t="s">
        <v>515</v>
      </c>
      <c r="H669" s="22" t="s">
        <v>3717</v>
      </c>
      <c r="I669" s="24">
        <v>13968664084</v>
      </c>
      <c r="J669" s="25" t="s">
        <v>10417</v>
      </c>
      <c r="K669" s="22"/>
      <c r="L669" s="22" t="s">
        <v>171</v>
      </c>
      <c r="M669" s="22" t="s">
        <v>220</v>
      </c>
      <c r="N669" s="22"/>
      <c r="O669" s="22"/>
      <c r="P669" s="22"/>
      <c r="Q669" s="24">
        <v>42184</v>
      </c>
      <c r="R669" s="22"/>
      <c r="S669" s="24">
        <v>42226</v>
      </c>
      <c r="T669" s="25" t="s">
        <v>37</v>
      </c>
    </row>
    <row r="670" ht="20.1" customHeight="1" spans="1:20">
      <c r="A670" s="22" t="s">
        <v>2509</v>
      </c>
      <c r="B670" s="23">
        <v>42184</v>
      </c>
      <c r="C670" s="24">
        <v>400</v>
      </c>
      <c r="D670" s="22" t="s">
        <v>255</v>
      </c>
      <c r="E670" s="22" t="s">
        <v>1873</v>
      </c>
      <c r="F670" s="25" t="s">
        <v>5809</v>
      </c>
      <c r="G670" s="22" t="s">
        <v>222</v>
      </c>
      <c r="H670" s="22" t="s">
        <v>2907</v>
      </c>
      <c r="I670" s="24">
        <v>18990908841</v>
      </c>
      <c r="J670" s="25" t="s">
        <v>10731</v>
      </c>
      <c r="K670" s="22"/>
      <c r="L670" s="22" t="s">
        <v>43</v>
      </c>
      <c r="M670" s="22" t="s">
        <v>10800</v>
      </c>
      <c r="N670" s="22"/>
      <c r="O670" s="22"/>
      <c r="P670" s="22"/>
      <c r="Q670" s="24">
        <v>42184</v>
      </c>
      <c r="R670" s="22"/>
      <c r="S670" s="24">
        <v>42191</v>
      </c>
      <c r="T670" s="25" t="s">
        <v>37</v>
      </c>
    </row>
    <row r="671" ht="20.1" customHeight="1" spans="1:20">
      <c r="A671" s="22" t="s">
        <v>2509</v>
      </c>
      <c r="B671" s="23">
        <v>42184</v>
      </c>
      <c r="C671" s="24">
        <v>400</v>
      </c>
      <c r="D671" s="22" t="s">
        <v>138</v>
      </c>
      <c r="E671" s="22" t="s">
        <v>947</v>
      </c>
      <c r="F671" s="25" t="s">
        <v>948</v>
      </c>
      <c r="G671" s="22" t="s">
        <v>222</v>
      </c>
      <c r="H671" s="22" t="s">
        <v>485</v>
      </c>
      <c r="I671" s="24">
        <v>18767121709</v>
      </c>
      <c r="J671" s="25" t="s">
        <v>10883</v>
      </c>
      <c r="K671" s="22"/>
      <c r="L671" s="22" t="s">
        <v>43</v>
      </c>
      <c r="M671" s="22" t="s">
        <v>10800</v>
      </c>
      <c r="N671" s="22" t="s">
        <v>10884</v>
      </c>
      <c r="O671" s="22"/>
      <c r="P671" s="22"/>
      <c r="Q671" s="24">
        <v>42184</v>
      </c>
      <c r="R671" s="22"/>
      <c r="S671" s="24">
        <v>42184</v>
      </c>
      <c r="T671" s="25" t="s">
        <v>37</v>
      </c>
    </row>
    <row r="672" ht="20.1" customHeight="1" spans="1:20">
      <c r="A672" s="22" t="s">
        <v>2509</v>
      </c>
      <c r="B672" s="23">
        <v>42184</v>
      </c>
      <c r="C672" s="24">
        <v>400</v>
      </c>
      <c r="D672" s="22" t="s">
        <v>138</v>
      </c>
      <c r="E672" s="22" t="s">
        <v>1675</v>
      </c>
      <c r="F672" s="25" t="s">
        <v>7681</v>
      </c>
      <c r="G672" s="22" t="s">
        <v>222</v>
      </c>
      <c r="H672" s="22" t="s">
        <v>5320</v>
      </c>
      <c r="I672" s="24">
        <v>13295700321</v>
      </c>
      <c r="J672" s="25" t="s">
        <v>4475</v>
      </c>
      <c r="K672" s="22"/>
      <c r="L672" s="22" t="s">
        <v>43</v>
      </c>
      <c r="M672" s="22" t="s">
        <v>10800</v>
      </c>
      <c r="N672" s="22" t="s">
        <v>10885</v>
      </c>
      <c r="O672" s="22"/>
      <c r="P672" s="22"/>
      <c r="Q672" s="24">
        <v>42184</v>
      </c>
      <c r="R672" s="22"/>
      <c r="S672" s="24">
        <v>42184</v>
      </c>
      <c r="T672" s="25" t="s">
        <v>37</v>
      </c>
    </row>
    <row r="673" ht="20.1" customHeight="1" spans="1:20">
      <c r="A673" s="22" t="s">
        <v>2509</v>
      </c>
      <c r="B673" s="23">
        <v>42185</v>
      </c>
      <c r="C673" s="24">
        <v>400</v>
      </c>
      <c r="D673" s="22" t="s">
        <v>27</v>
      </c>
      <c r="E673" s="22" t="s">
        <v>10306</v>
      </c>
      <c r="F673" s="25" t="s">
        <v>10357</v>
      </c>
      <c r="G673" s="22" t="s">
        <v>222</v>
      </c>
      <c r="H673" s="22" t="s">
        <v>2204</v>
      </c>
      <c r="I673" s="24" t="s">
        <v>10358</v>
      </c>
      <c r="J673" s="25" t="s">
        <v>10886</v>
      </c>
      <c r="K673" s="22"/>
      <c r="L673" s="22" t="s">
        <v>43</v>
      </c>
      <c r="M673" s="22" t="s">
        <v>10800</v>
      </c>
      <c r="N673" s="22"/>
      <c r="O673" s="22"/>
      <c r="P673" s="22"/>
      <c r="Q673" s="24">
        <v>42185</v>
      </c>
      <c r="R673" s="22"/>
      <c r="S673" s="24">
        <v>42185</v>
      </c>
      <c r="T673" s="25" t="s">
        <v>37</v>
      </c>
    </row>
    <row r="674" ht="20.1" customHeight="1" spans="1:20">
      <c r="A674" s="22" t="s">
        <v>2509</v>
      </c>
      <c r="B674" s="23">
        <v>42185</v>
      </c>
      <c r="C674" s="24">
        <v>400</v>
      </c>
      <c r="D674" s="22" t="s">
        <v>277</v>
      </c>
      <c r="E674" s="22" t="s">
        <v>2183</v>
      </c>
      <c r="F674" s="25" t="s">
        <v>315</v>
      </c>
      <c r="G674" s="22" t="s">
        <v>222</v>
      </c>
      <c r="H674" s="22" t="s">
        <v>3532</v>
      </c>
      <c r="I674" s="24">
        <v>15529775358</v>
      </c>
      <c r="J674" s="25" t="s">
        <v>10886</v>
      </c>
      <c r="K674" s="22"/>
      <c r="L674" s="22" t="s">
        <v>43</v>
      </c>
      <c r="M674" s="22" t="s">
        <v>10800</v>
      </c>
      <c r="N674" s="22"/>
      <c r="O674" s="22"/>
      <c r="P674" s="22"/>
      <c r="Q674" s="24">
        <v>42185</v>
      </c>
      <c r="R674" s="22"/>
      <c r="S674" s="24">
        <v>42187</v>
      </c>
      <c r="T674" s="25" t="s">
        <v>37</v>
      </c>
    </row>
    <row r="675" ht="20.1" customHeight="1" spans="1:20">
      <c r="A675" s="22" t="s">
        <v>2509</v>
      </c>
      <c r="B675" s="23">
        <v>42185</v>
      </c>
      <c r="C675" s="24">
        <v>400</v>
      </c>
      <c r="D675" s="22" t="s">
        <v>277</v>
      </c>
      <c r="E675" s="22" t="s">
        <v>1116</v>
      </c>
      <c r="F675" s="25" t="s">
        <v>1117</v>
      </c>
      <c r="G675" s="22" t="s">
        <v>222</v>
      </c>
      <c r="H675" s="22" t="s">
        <v>1118</v>
      </c>
      <c r="I675" s="24">
        <v>13892313539</v>
      </c>
      <c r="J675" s="25" t="s">
        <v>4475</v>
      </c>
      <c r="K675" s="22"/>
      <c r="L675" s="22" t="s">
        <v>43</v>
      </c>
      <c r="M675" s="22" t="s">
        <v>10800</v>
      </c>
      <c r="N675" s="22"/>
      <c r="O675" s="22"/>
      <c r="P675" s="22"/>
      <c r="Q675" s="24">
        <v>42185</v>
      </c>
      <c r="R675" s="22"/>
      <c r="S675" s="24">
        <v>42185</v>
      </c>
      <c r="T675" s="25" t="s">
        <v>37</v>
      </c>
    </row>
    <row r="676" ht="20.1" customHeight="1" spans="1:20">
      <c r="A676" s="22" t="s">
        <v>2509</v>
      </c>
      <c r="B676" s="23">
        <v>42185</v>
      </c>
      <c r="C676" s="24">
        <v>400</v>
      </c>
      <c r="D676" s="22" t="s">
        <v>113</v>
      </c>
      <c r="E676" s="22" t="s">
        <v>394</v>
      </c>
      <c r="F676" s="25" t="s">
        <v>4897</v>
      </c>
      <c r="G676" s="22" t="s">
        <v>222</v>
      </c>
      <c r="H676" s="22" t="s">
        <v>280</v>
      </c>
      <c r="I676" s="24">
        <v>13626356604</v>
      </c>
      <c r="J676" s="25" t="s">
        <v>10887</v>
      </c>
      <c r="K676" s="22"/>
      <c r="L676" s="22" t="s">
        <v>43</v>
      </c>
      <c r="M676" s="22" t="s">
        <v>10800</v>
      </c>
      <c r="N676" s="22"/>
      <c r="O676" s="22"/>
      <c r="P676" s="22"/>
      <c r="Q676" s="24">
        <v>42185</v>
      </c>
      <c r="R676" s="22"/>
      <c r="S676" s="24">
        <v>42185</v>
      </c>
      <c r="T676" s="25" t="s">
        <v>37</v>
      </c>
    </row>
    <row r="677" ht="20.1" customHeight="1" spans="1:20">
      <c r="A677" s="22" t="s">
        <v>2509</v>
      </c>
      <c r="B677" s="23">
        <v>42185</v>
      </c>
      <c r="C677" s="24">
        <v>400</v>
      </c>
      <c r="D677" s="22" t="s">
        <v>81</v>
      </c>
      <c r="E677" s="22" t="s">
        <v>2145</v>
      </c>
      <c r="F677" s="25" t="s">
        <v>2146</v>
      </c>
      <c r="G677" s="22" t="s">
        <v>222</v>
      </c>
      <c r="H677" s="22" t="s">
        <v>1128</v>
      </c>
      <c r="I677" s="24">
        <v>15873733558</v>
      </c>
      <c r="J677" s="25" t="s">
        <v>10888</v>
      </c>
      <c r="K677" s="22"/>
      <c r="L677" s="22" t="s">
        <v>36</v>
      </c>
      <c r="M677" s="22" t="s">
        <v>49</v>
      </c>
      <c r="N677" s="22"/>
      <c r="O677" s="22"/>
      <c r="P677" s="22"/>
      <c r="Q677" s="24">
        <v>42185</v>
      </c>
      <c r="R677" s="22"/>
      <c r="S677" s="24">
        <v>42187</v>
      </c>
      <c r="T677" s="25" t="s">
        <v>10889</v>
      </c>
    </row>
    <row r="678" ht="20.1" customHeight="1" spans="1:20">
      <c r="A678" s="22" t="s">
        <v>2509</v>
      </c>
      <c r="B678" s="23">
        <v>42185</v>
      </c>
      <c r="C678" s="24">
        <v>400</v>
      </c>
      <c r="D678" s="22" t="s">
        <v>765</v>
      </c>
      <c r="E678" s="22" t="s">
        <v>10890</v>
      </c>
      <c r="F678" s="25" t="s">
        <v>10891</v>
      </c>
      <c r="G678" s="22" t="s">
        <v>222</v>
      </c>
      <c r="H678" s="22" t="s">
        <v>1128</v>
      </c>
      <c r="I678" s="24">
        <v>13843642122</v>
      </c>
      <c r="J678" s="25" t="s">
        <v>10892</v>
      </c>
      <c r="K678" s="22"/>
      <c r="L678" s="22" t="s">
        <v>43</v>
      </c>
      <c r="M678" s="22" t="s">
        <v>10800</v>
      </c>
      <c r="N678" s="22"/>
      <c r="O678" s="22"/>
      <c r="P678" s="22"/>
      <c r="Q678" s="24">
        <v>42185</v>
      </c>
      <c r="R678" s="22"/>
      <c r="S678" s="24">
        <v>42185</v>
      </c>
      <c r="T678" s="25" t="s">
        <v>37</v>
      </c>
    </row>
    <row r="679" ht="20.1" customHeight="1" spans="1:20">
      <c r="A679" s="22" t="s">
        <v>2509</v>
      </c>
      <c r="B679" s="23">
        <v>42185</v>
      </c>
      <c r="C679" s="24">
        <v>400</v>
      </c>
      <c r="D679" s="22" t="s">
        <v>45</v>
      </c>
      <c r="E679" s="22" t="s">
        <v>826</v>
      </c>
      <c r="F679" s="25" t="s">
        <v>47</v>
      </c>
      <c r="G679" s="22" t="s">
        <v>222</v>
      </c>
      <c r="H679" s="22" t="s">
        <v>48</v>
      </c>
      <c r="I679" s="24">
        <v>15544116262</v>
      </c>
      <c r="J679" s="25" t="s">
        <v>10886</v>
      </c>
      <c r="K679" s="22"/>
      <c r="L679" s="22" t="s">
        <v>43</v>
      </c>
      <c r="M679" s="22" t="s">
        <v>10800</v>
      </c>
      <c r="N679" s="22"/>
      <c r="O679" s="22"/>
      <c r="P679" s="22"/>
      <c r="Q679" s="24">
        <v>42185</v>
      </c>
      <c r="R679" s="22"/>
      <c r="S679" s="24">
        <v>42187</v>
      </c>
      <c r="T679" s="25" t="s">
        <v>37</v>
      </c>
    </row>
    <row r="680" ht="20.1" customHeight="1" spans="1:20">
      <c r="A680" s="22" t="s">
        <v>2509</v>
      </c>
      <c r="B680" s="23">
        <v>42185</v>
      </c>
      <c r="C680" s="24">
        <v>400</v>
      </c>
      <c r="D680" s="22" t="s">
        <v>38</v>
      </c>
      <c r="E680" s="22" t="s">
        <v>149</v>
      </c>
      <c r="F680" s="25" t="s">
        <v>10893</v>
      </c>
      <c r="G680" s="22" t="s">
        <v>222</v>
      </c>
      <c r="H680" s="22" t="s">
        <v>193</v>
      </c>
      <c r="I680" s="24">
        <v>18007721160</v>
      </c>
      <c r="J680" s="25" t="s">
        <v>10894</v>
      </c>
      <c r="K680" s="22"/>
      <c r="L680" s="22" t="s">
        <v>43</v>
      </c>
      <c r="M680" s="22" t="s">
        <v>60</v>
      </c>
      <c r="N680" s="22"/>
      <c r="O680" s="22"/>
      <c r="P680" s="22"/>
      <c r="Q680" s="24">
        <v>42185</v>
      </c>
      <c r="R680" s="22"/>
      <c r="S680" s="24">
        <v>42185</v>
      </c>
      <c r="T680" s="25" t="s">
        <v>37</v>
      </c>
    </row>
    <row r="681" ht="20.1" customHeight="1" spans="1:20">
      <c r="A681" s="22" t="s">
        <v>2509</v>
      </c>
      <c r="B681" s="23">
        <v>42185</v>
      </c>
      <c r="C681" s="24">
        <v>400</v>
      </c>
      <c r="D681" s="22" t="s">
        <v>27</v>
      </c>
      <c r="E681" s="22" t="s">
        <v>5021</v>
      </c>
      <c r="F681" s="25" t="s">
        <v>5022</v>
      </c>
      <c r="G681" s="22" t="s">
        <v>222</v>
      </c>
      <c r="H681" s="22" t="s">
        <v>193</v>
      </c>
      <c r="I681" s="24">
        <v>13956563583</v>
      </c>
      <c r="J681" s="25" t="s">
        <v>10895</v>
      </c>
      <c r="K681" s="22"/>
      <c r="L681" s="22" t="s">
        <v>43</v>
      </c>
      <c r="M681" s="22" t="s">
        <v>10800</v>
      </c>
      <c r="N681" s="22"/>
      <c r="O681" s="22"/>
      <c r="P681" s="22"/>
      <c r="Q681" s="24">
        <v>42185</v>
      </c>
      <c r="R681" s="22"/>
      <c r="S681" s="24">
        <v>42186</v>
      </c>
      <c r="T681" s="25" t="s">
        <v>37</v>
      </c>
    </row>
    <row r="682" ht="20.1" customHeight="1" spans="1:20">
      <c r="A682" s="22" t="s">
        <v>2509</v>
      </c>
      <c r="B682" s="23">
        <v>42185</v>
      </c>
      <c r="C682" s="24">
        <v>400</v>
      </c>
      <c r="D682" s="22" t="s">
        <v>38</v>
      </c>
      <c r="E682" s="22" t="s">
        <v>1720</v>
      </c>
      <c r="F682" s="25" t="s">
        <v>1721</v>
      </c>
      <c r="G682" s="22" t="s">
        <v>222</v>
      </c>
      <c r="H682" s="22" t="s">
        <v>5230</v>
      </c>
      <c r="I682" s="24">
        <v>13788557996</v>
      </c>
      <c r="J682" s="25" t="s">
        <v>10886</v>
      </c>
      <c r="K682" s="22"/>
      <c r="L682" s="22" t="s">
        <v>43</v>
      </c>
      <c r="M682" s="22" t="s">
        <v>10800</v>
      </c>
      <c r="N682" s="22"/>
      <c r="O682" s="22"/>
      <c r="P682" s="22"/>
      <c r="Q682" s="24">
        <v>42185</v>
      </c>
      <c r="R682" s="22"/>
      <c r="S682" s="24">
        <v>42187</v>
      </c>
      <c r="T682" s="25" t="s">
        <v>37</v>
      </c>
    </row>
    <row r="683" ht="20.1" customHeight="1" spans="1:20">
      <c r="A683" s="22" t="s">
        <v>2509</v>
      </c>
      <c r="B683" s="23">
        <v>42185</v>
      </c>
      <c r="C683" s="24">
        <v>400</v>
      </c>
      <c r="D683" s="22" t="s">
        <v>407</v>
      </c>
      <c r="E683" s="22" t="s">
        <v>2171</v>
      </c>
      <c r="F683" s="25" t="s">
        <v>4544</v>
      </c>
      <c r="G683" s="22" t="s">
        <v>222</v>
      </c>
      <c r="H683" s="22" t="s">
        <v>1160</v>
      </c>
      <c r="I683" s="24" t="s">
        <v>10896</v>
      </c>
      <c r="J683" s="25" t="s">
        <v>10897</v>
      </c>
      <c r="K683" s="22"/>
      <c r="L683" s="22" t="s">
        <v>43</v>
      </c>
      <c r="M683" s="22" t="s">
        <v>60</v>
      </c>
      <c r="N683" s="22" t="s">
        <v>10898</v>
      </c>
      <c r="O683" s="22"/>
      <c r="P683" s="22"/>
      <c r="Q683" s="24">
        <v>42185</v>
      </c>
      <c r="R683" s="22"/>
      <c r="S683" s="24">
        <v>42185</v>
      </c>
      <c r="T683" s="25" t="s">
        <v>37</v>
      </c>
    </row>
    <row r="684" ht="20.1" customHeight="1" spans="1:20">
      <c r="A684" s="22" t="s">
        <v>2509</v>
      </c>
      <c r="B684" s="23">
        <v>42185</v>
      </c>
      <c r="C684" s="24">
        <v>400</v>
      </c>
      <c r="D684" s="22" t="s">
        <v>45</v>
      </c>
      <c r="E684" s="22" t="s">
        <v>826</v>
      </c>
      <c r="F684" s="25" t="s">
        <v>3847</v>
      </c>
      <c r="G684" s="22" t="s">
        <v>10642</v>
      </c>
      <c r="H684" s="22" t="s">
        <v>193</v>
      </c>
      <c r="I684" s="24">
        <v>13607681286</v>
      </c>
      <c r="J684" s="25" t="s">
        <v>10899</v>
      </c>
      <c r="K684" s="22"/>
      <c r="L684" s="22" t="s">
        <v>10900</v>
      </c>
      <c r="M684" s="22" t="s">
        <v>49</v>
      </c>
      <c r="N684" s="22"/>
      <c r="O684" s="22"/>
      <c r="P684" s="22"/>
      <c r="Q684" s="24">
        <v>42185</v>
      </c>
      <c r="R684" s="22"/>
      <c r="S684" s="24">
        <v>42187</v>
      </c>
      <c r="T684" s="25" t="s">
        <v>37</v>
      </c>
    </row>
    <row r="685" ht="20.1" customHeight="1" spans="1:20">
      <c r="A685" s="22" t="s">
        <v>2509</v>
      </c>
      <c r="B685" s="23">
        <v>42185</v>
      </c>
      <c r="C685" s="24">
        <v>400</v>
      </c>
      <c r="D685" s="22" t="s">
        <v>255</v>
      </c>
      <c r="E685" s="22" t="s">
        <v>1076</v>
      </c>
      <c r="F685" s="25" t="s">
        <v>10588</v>
      </c>
      <c r="G685" s="22" t="s">
        <v>222</v>
      </c>
      <c r="H685" s="22" t="s">
        <v>485</v>
      </c>
      <c r="I685" s="24">
        <v>13198141688</v>
      </c>
      <c r="J685" s="25" t="s">
        <v>10299</v>
      </c>
      <c r="K685" s="22"/>
      <c r="L685" s="22" t="s">
        <v>10250</v>
      </c>
      <c r="M685" s="22" t="s">
        <v>10800</v>
      </c>
      <c r="N685" s="22"/>
      <c r="O685" s="22"/>
      <c r="P685" s="22"/>
      <c r="Q685" s="24">
        <v>42185</v>
      </c>
      <c r="R685" s="22"/>
      <c r="S685" s="24">
        <v>42187</v>
      </c>
      <c r="T685" s="25" t="s">
        <v>37</v>
      </c>
    </row>
    <row r="686" ht="20.1" customHeight="1" spans="1:20">
      <c r="A686" s="22" t="s">
        <v>2509</v>
      </c>
      <c r="B686" s="23">
        <v>42185</v>
      </c>
      <c r="C686" s="24">
        <v>400</v>
      </c>
      <c r="D686" s="22" t="s">
        <v>38</v>
      </c>
      <c r="E686" s="22" t="s">
        <v>430</v>
      </c>
      <c r="F686" s="25" t="s">
        <v>431</v>
      </c>
      <c r="G686" s="22" t="s">
        <v>222</v>
      </c>
      <c r="H686" s="22" t="s">
        <v>5996</v>
      </c>
      <c r="I686" s="24">
        <v>15207733512</v>
      </c>
      <c r="J686" s="25" t="s">
        <v>10901</v>
      </c>
      <c r="K686" s="22"/>
      <c r="L686" s="22" t="s">
        <v>10250</v>
      </c>
      <c r="M686" s="22" t="s">
        <v>10817</v>
      </c>
      <c r="N686" s="22"/>
      <c r="O686" s="22"/>
      <c r="P686" s="22"/>
      <c r="Q686" s="24">
        <v>42185</v>
      </c>
      <c r="R686" s="22"/>
      <c r="S686" s="24">
        <v>42185</v>
      </c>
      <c r="T686" s="25" t="s">
        <v>37</v>
      </c>
    </row>
    <row r="687" ht="20.1" customHeight="1" spans="1:20">
      <c r="A687" s="22" t="s">
        <v>2509</v>
      </c>
      <c r="B687" s="23">
        <v>42185</v>
      </c>
      <c r="C687" s="24">
        <v>400</v>
      </c>
      <c r="D687" s="22" t="s">
        <v>566</v>
      </c>
      <c r="E687" s="22" t="s">
        <v>607</v>
      </c>
      <c r="F687" s="25" t="s">
        <v>733</v>
      </c>
      <c r="G687" s="22" t="s">
        <v>10642</v>
      </c>
      <c r="H687" s="22" t="s">
        <v>258</v>
      </c>
      <c r="I687" s="24">
        <v>13651160138</v>
      </c>
      <c r="J687" s="25" t="s">
        <v>10902</v>
      </c>
      <c r="K687" s="22"/>
      <c r="L687" s="22" t="s">
        <v>43</v>
      </c>
      <c r="M687" s="22" t="s">
        <v>10792</v>
      </c>
      <c r="N687" s="22"/>
      <c r="O687" s="22"/>
      <c r="P687" s="22"/>
      <c r="Q687" s="24">
        <v>42185</v>
      </c>
      <c r="R687" s="22"/>
      <c r="S687" s="24">
        <v>42187</v>
      </c>
      <c r="T687" s="25" t="s">
        <v>37</v>
      </c>
    </row>
    <row r="688" ht="20.1" customHeight="1" spans="1:20">
      <c r="A688" s="22" t="s">
        <v>2509</v>
      </c>
      <c r="B688" s="23">
        <v>42185</v>
      </c>
      <c r="C688" s="24">
        <v>400</v>
      </c>
      <c r="D688" s="22" t="s">
        <v>45</v>
      </c>
      <c r="E688" s="22" t="s">
        <v>1573</v>
      </c>
      <c r="F688" s="25" t="s">
        <v>1658</v>
      </c>
      <c r="G688" s="22" t="s">
        <v>222</v>
      </c>
      <c r="H688" s="22" t="s">
        <v>77</v>
      </c>
      <c r="I688" s="24">
        <v>18736169039</v>
      </c>
      <c r="J688" s="25" t="s">
        <v>10903</v>
      </c>
      <c r="K688" s="22"/>
      <c r="L688" s="22" t="s">
        <v>43</v>
      </c>
      <c r="M688" s="22" t="s">
        <v>10800</v>
      </c>
      <c r="N688" s="22"/>
      <c r="O688" s="22"/>
      <c r="P688" s="22"/>
      <c r="Q688" s="24">
        <v>42185</v>
      </c>
      <c r="R688" s="22"/>
      <c r="S688" s="24">
        <v>42186</v>
      </c>
      <c r="T688" s="25" t="s">
        <v>37</v>
      </c>
    </row>
    <row r="689" ht="20.1" customHeight="1" spans="1:20">
      <c r="A689" s="22" t="s">
        <v>2509</v>
      </c>
      <c r="B689" s="23">
        <v>42185</v>
      </c>
      <c r="C689" s="24">
        <v>400</v>
      </c>
      <c r="D689" s="22" t="s">
        <v>138</v>
      </c>
      <c r="E689" s="22" t="s">
        <v>587</v>
      </c>
      <c r="F689" s="25" t="s">
        <v>4986</v>
      </c>
      <c r="G689" s="22" t="s">
        <v>222</v>
      </c>
      <c r="H689" s="22" t="s">
        <v>10762</v>
      </c>
      <c r="I689" s="24">
        <v>15355515560</v>
      </c>
      <c r="J689" s="25" t="s">
        <v>10904</v>
      </c>
      <c r="K689" s="22"/>
      <c r="L689" s="22" t="s">
        <v>43</v>
      </c>
      <c r="M689" s="22" t="s">
        <v>10792</v>
      </c>
      <c r="N689" s="22"/>
      <c r="O689" s="22"/>
      <c r="P689" s="22"/>
      <c r="Q689" s="24">
        <v>42185</v>
      </c>
      <c r="R689" s="22"/>
      <c r="S689" s="24">
        <v>42187</v>
      </c>
      <c r="T689" s="25" t="s">
        <v>37</v>
      </c>
    </row>
    <row r="690" ht="20.1" customHeight="1" spans="1:20">
      <c r="A690" s="22" t="s">
        <v>2509</v>
      </c>
      <c r="B690" s="23">
        <v>42185</v>
      </c>
      <c r="C690" s="24">
        <v>400</v>
      </c>
      <c r="D690" s="22" t="s">
        <v>277</v>
      </c>
      <c r="E690" s="22" t="s">
        <v>1843</v>
      </c>
      <c r="F690" s="25" t="s">
        <v>680</v>
      </c>
      <c r="G690" s="22" t="s">
        <v>222</v>
      </c>
      <c r="H690" s="22" t="s">
        <v>147</v>
      </c>
      <c r="I690" s="24">
        <v>13992769121</v>
      </c>
      <c r="J690" s="25" t="s">
        <v>10904</v>
      </c>
      <c r="K690" s="22"/>
      <c r="L690" s="22" t="s">
        <v>43</v>
      </c>
      <c r="M690" s="22" t="s">
        <v>10792</v>
      </c>
      <c r="N690" s="22"/>
      <c r="O690" s="22"/>
      <c r="P690" s="22"/>
      <c r="Q690" s="24">
        <v>42185</v>
      </c>
      <c r="R690" s="22"/>
      <c r="S690" s="24">
        <v>42187</v>
      </c>
      <c r="T690" s="25" t="s">
        <v>37</v>
      </c>
    </row>
    <row r="691" ht="20.1" customHeight="1" spans="1:20">
      <c r="A691" s="22" t="s">
        <v>2509</v>
      </c>
      <c r="B691" s="23">
        <v>42185</v>
      </c>
      <c r="C691" s="24">
        <v>400</v>
      </c>
      <c r="D691" s="22" t="s">
        <v>121</v>
      </c>
      <c r="E691" s="22" t="s">
        <v>803</v>
      </c>
      <c r="F691" s="25" t="s">
        <v>2848</v>
      </c>
      <c r="G691" s="22" t="s">
        <v>222</v>
      </c>
      <c r="H691" s="22" t="s">
        <v>2133</v>
      </c>
      <c r="I691" s="24">
        <v>15533957882</v>
      </c>
      <c r="J691" s="25" t="s">
        <v>10863</v>
      </c>
      <c r="K691" s="22"/>
      <c r="L691" s="22" t="s">
        <v>43</v>
      </c>
      <c r="M691" s="22" t="s">
        <v>10800</v>
      </c>
      <c r="N691" s="22"/>
      <c r="O691" s="22"/>
      <c r="P691" s="22"/>
      <c r="Q691" s="24">
        <v>42185</v>
      </c>
      <c r="R691" s="22"/>
      <c r="S691" s="24">
        <v>42186</v>
      </c>
      <c r="T691" s="25" t="s">
        <v>37</v>
      </c>
    </row>
    <row r="692" ht="20.1" customHeight="1" spans="1:20">
      <c r="A692" s="22" t="s">
        <v>2509</v>
      </c>
      <c r="B692" s="23">
        <v>42185</v>
      </c>
      <c r="C692" s="24">
        <v>400</v>
      </c>
      <c r="D692" s="22" t="s">
        <v>138</v>
      </c>
      <c r="E692" s="22" t="s">
        <v>1675</v>
      </c>
      <c r="F692" s="25" t="s">
        <v>1969</v>
      </c>
      <c r="G692" s="22" t="s">
        <v>222</v>
      </c>
      <c r="H692" s="22" t="s">
        <v>77</v>
      </c>
      <c r="I692" s="24">
        <v>15167059216</v>
      </c>
      <c r="J692" s="25" t="s">
        <v>10905</v>
      </c>
      <c r="K692" s="22"/>
      <c r="L692" s="22" t="s">
        <v>43</v>
      </c>
      <c r="M692" s="22" t="s">
        <v>10800</v>
      </c>
      <c r="N692" s="22"/>
      <c r="O692" s="22"/>
      <c r="P692" s="22"/>
      <c r="Q692" s="24">
        <v>42185</v>
      </c>
      <c r="R692" s="22"/>
      <c r="S692" s="24">
        <v>42187</v>
      </c>
      <c r="T692" s="25" t="s">
        <v>37</v>
      </c>
    </row>
    <row r="693" ht="20.1" customHeight="1" spans="1:20">
      <c r="A693" s="22" t="s">
        <v>3138</v>
      </c>
      <c r="B693" s="23">
        <v>42186</v>
      </c>
      <c r="C693" s="24">
        <v>400</v>
      </c>
      <c r="D693" s="22" t="s">
        <v>138</v>
      </c>
      <c r="E693" s="22" t="s">
        <v>587</v>
      </c>
      <c r="F693" s="25" t="s">
        <v>10871</v>
      </c>
      <c r="G693" s="22" t="s">
        <v>222</v>
      </c>
      <c r="H693" s="22" t="s">
        <v>836</v>
      </c>
      <c r="I693" s="24">
        <v>13385855803</v>
      </c>
      <c r="J693" s="25" t="s">
        <v>4778</v>
      </c>
      <c r="K693" s="22"/>
      <c r="L693" s="22" t="s">
        <v>43</v>
      </c>
      <c r="M693" s="22" t="s">
        <v>10800</v>
      </c>
      <c r="N693" s="22"/>
      <c r="O693" s="22"/>
      <c r="P693" s="22"/>
      <c r="Q693" s="24">
        <v>42186</v>
      </c>
      <c r="R693" s="22"/>
      <c r="S693" s="24">
        <v>42186</v>
      </c>
      <c r="T693" s="25" t="s">
        <v>37</v>
      </c>
    </row>
    <row r="694" ht="20.1" customHeight="1" spans="1:20">
      <c r="A694" s="22" t="s">
        <v>3138</v>
      </c>
      <c r="B694" s="23">
        <v>42186</v>
      </c>
      <c r="C694" s="24">
        <v>400</v>
      </c>
      <c r="D694" s="22" t="s">
        <v>138</v>
      </c>
      <c r="E694" s="22" t="s">
        <v>1001</v>
      </c>
      <c r="F694" s="25" t="s">
        <v>285</v>
      </c>
      <c r="G694" s="22" t="s">
        <v>10642</v>
      </c>
      <c r="H694" s="22" t="s">
        <v>169</v>
      </c>
      <c r="I694" s="24">
        <v>13067801111</v>
      </c>
      <c r="J694" s="25" t="s">
        <v>10902</v>
      </c>
      <c r="K694" s="22"/>
      <c r="L694" s="22" t="s">
        <v>43</v>
      </c>
      <c r="M694" s="22" t="s">
        <v>10792</v>
      </c>
      <c r="N694" s="22"/>
      <c r="O694" s="22"/>
      <c r="P694" s="22"/>
      <c r="Q694" s="24">
        <v>42186</v>
      </c>
      <c r="R694" s="22"/>
      <c r="S694" s="24">
        <v>42195</v>
      </c>
      <c r="T694" s="25" t="s">
        <v>37</v>
      </c>
    </row>
    <row r="695" ht="20.1" customHeight="1" spans="1:20">
      <c r="A695" s="22" t="s">
        <v>3138</v>
      </c>
      <c r="B695" s="23">
        <v>42186</v>
      </c>
      <c r="C695" s="24">
        <v>400</v>
      </c>
      <c r="D695" s="22" t="s">
        <v>113</v>
      </c>
      <c r="E695" s="22" t="s">
        <v>540</v>
      </c>
      <c r="F695" s="25" t="s">
        <v>541</v>
      </c>
      <c r="G695" s="22" t="s">
        <v>515</v>
      </c>
      <c r="H695" s="22" t="s">
        <v>134</v>
      </c>
      <c r="I695" s="24">
        <v>18053316025</v>
      </c>
      <c r="J695" s="25" t="s">
        <v>10906</v>
      </c>
      <c r="K695" s="22"/>
      <c r="L695" s="22" t="s">
        <v>43</v>
      </c>
      <c r="M695" s="22" t="s">
        <v>10800</v>
      </c>
      <c r="N695" s="22"/>
      <c r="O695" s="22"/>
      <c r="P695" s="22"/>
      <c r="Q695" s="24">
        <v>42186</v>
      </c>
      <c r="R695" s="22"/>
      <c r="S695" s="24">
        <v>42186</v>
      </c>
      <c r="T695" s="25" t="s">
        <v>37</v>
      </c>
    </row>
    <row r="696" ht="20.1" customHeight="1" spans="1:20">
      <c r="A696" s="22" t="s">
        <v>3138</v>
      </c>
      <c r="B696" s="23">
        <v>42186</v>
      </c>
      <c r="C696" s="24">
        <v>400</v>
      </c>
      <c r="D696" s="22" t="s">
        <v>703</v>
      </c>
      <c r="E696" s="22" t="s">
        <v>848</v>
      </c>
      <c r="F696" s="25" t="s">
        <v>2427</v>
      </c>
      <c r="G696" s="22" t="s">
        <v>222</v>
      </c>
      <c r="H696" s="22" t="s">
        <v>134</v>
      </c>
      <c r="I696" s="24">
        <v>18672921598</v>
      </c>
      <c r="J696" s="25" t="s">
        <v>10907</v>
      </c>
      <c r="K696" s="22"/>
      <c r="L696" s="22" t="s">
        <v>43</v>
      </c>
      <c r="M696" s="22" t="s">
        <v>60</v>
      </c>
      <c r="N696" s="22"/>
      <c r="O696" s="22"/>
      <c r="P696" s="22"/>
      <c r="Q696" s="24">
        <v>42186</v>
      </c>
      <c r="R696" s="22"/>
      <c r="S696" s="24">
        <v>42186</v>
      </c>
      <c r="T696" s="25" t="s">
        <v>37</v>
      </c>
    </row>
    <row r="697" ht="20.1" customHeight="1" spans="1:20">
      <c r="A697" s="22" t="s">
        <v>3138</v>
      </c>
      <c r="B697" s="23">
        <v>42186</v>
      </c>
      <c r="C697" s="24">
        <v>400</v>
      </c>
      <c r="D697" s="22" t="s">
        <v>113</v>
      </c>
      <c r="E697" s="22" t="s">
        <v>394</v>
      </c>
      <c r="F697" s="25" t="s">
        <v>1960</v>
      </c>
      <c r="G697" s="22" t="s">
        <v>222</v>
      </c>
      <c r="H697" s="22" t="s">
        <v>77</v>
      </c>
      <c r="I697" s="24">
        <v>13969589855</v>
      </c>
      <c r="J697" s="25" t="s">
        <v>10902</v>
      </c>
      <c r="K697" s="22"/>
      <c r="L697" s="22" t="s">
        <v>43</v>
      </c>
      <c r="M697" s="22" t="s">
        <v>10792</v>
      </c>
      <c r="N697" s="22"/>
      <c r="O697" s="22"/>
      <c r="P697" s="22"/>
      <c r="Q697" s="24">
        <v>42186</v>
      </c>
      <c r="R697" s="22"/>
      <c r="S697" s="24">
        <v>42195</v>
      </c>
      <c r="T697" s="25" t="s">
        <v>37</v>
      </c>
    </row>
    <row r="698" ht="20.1" customHeight="1" spans="1:20">
      <c r="A698" s="22" t="s">
        <v>3138</v>
      </c>
      <c r="B698" s="23">
        <v>42186</v>
      </c>
      <c r="C698" s="24">
        <v>400</v>
      </c>
      <c r="D698" s="22" t="s">
        <v>903</v>
      </c>
      <c r="E698" s="22" t="s">
        <v>1883</v>
      </c>
      <c r="F698" s="25" t="s">
        <v>761</v>
      </c>
      <c r="G698" s="22" t="s">
        <v>10642</v>
      </c>
      <c r="H698" s="22" t="s">
        <v>10322</v>
      </c>
      <c r="I698" s="24">
        <v>13822668707</v>
      </c>
      <c r="J698" s="25" t="s">
        <v>10902</v>
      </c>
      <c r="K698" s="22"/>
      <c r="L698" s="22" t="s">
        <v>43</v>
      </c>
      <c r="M698" s="22" t="s">
        <v>10792</v>
      </c>
      <c r="N698" s="22"/>
      <c r="O698" s="22"/>
      <c r="P698" s="22"/>
      <c r="Q698" s="24">
        <v>42186</v>
      </c>
      <c r="R698" s="22"/>
      <c r="S698" s="24">
        <v>42195</v>
      </c>
      <c r="T698" s="25" t="s">
        <v>37</v>
      </c>
    </row>
    <row r="699" ht="20.1" customHeight="1" spans="1:20">
      <c r="A699" s="22" t="s">
        <v>3138</v>
      </c>
      <c r="B699" s="23">
        <v>42187</v>
      </c>
      <c r="C699" s="24">
        <v>400</v>
      </c>
      <c r="D699" s="22" t="s">
        <v>407</v>
      </c>
      <c r="E699" s="22" t="s">
        <v>2171</v>
      </c>
      <c r="F699" s="25" t="s">
        <v>2172</v>
      </c>
      <c r="G699" s="22" t="s">
        <v>222</v>
      </c>
      <c r="H699" s="22" t="s">
        <v>77</v>
      </c>
      <c r="I699" s="24">
        <v>18085060123</v>
      </c>
      <c r="J699" s="25" t="s">
        <v>10908</v>
      </c>
      <c r="K699" s="22"/>
      <c r="L699" s="22" t="s">
        <v>43</v>
      </c>
      <c r="M699" s="22" t="s">
        <v>10812</v>
      </c>
      <c r="N699" s="22"/>
      <c r="O699" s="22"/>
      <c r="P699" s="22"/>
      <c r="Q699" s="24">
        <v>42187</v>
      </c>
      <c r="R699" s="22"/>
      <c r="S699" s="24">
        <v>42188</v>
      </c>
      <c r="T699" s="25" t="s">
        <v>37</v>
      </c>
    </row>
    <row r="700" ht="20.1" customHeight="1" spans="1:20">
      <c r="A700" s="22" t="s">
        <v>3138</v>
      </c>
      <c r="B700" s="23">
        <v>42187</v>
      </c>
      <c r="C700" s="24">
        <v>400</v>
      </c>
      <c r="D700" s="22" t="s">
        <v>121</v>
      </c>
      <c r="E700" s="22" t="s">
        <v>1906</v>
      </c>
      <c r="F700" s="25" t="s">
        <v>1907</v>
      </c>
      <c r="G700" s="22" t="s">
        <v>10642</v>
      </c>
      <c r="H700" s="22" t="s">
        <v>77</v>
      </c>
      <c r="I700" s="24">
        <v>15933820004</v>
      </c>
      <c r="J700" s="25" t="s">
        <v>10902</v>
      </c>
      <c r="K700" s="22"/>
      <c r="L700" s="22" t="s">
        <v>43</v>
      </c>
      <c r="M700" s="22" t="s">
        <v>10792</v>
      </c>
      <c r="N700" s="22"/>
      <c r="O700" s="22"/>
      <c r="P700" s="22"/>
      <c r="Q700" s="24">
        <v>42187</v>
      </c>
      <c r="R700" s="22"/>
      <c r="S700" s="24">
        <v>42195</v>
      </c>
      <c r="T700" s="25" t="s">
        <v>37</v>
      </c>
    </row>
    <row r="701" ht="20.1" customHeight="1" spans="1:20">
      <c r="A701" s="22" t="s">
        <v>3138</v>
      </c>
      <c r="B701" s="23">
        <v>42188</v>
      </c>
      <c r="C701" s="24">
        <v>400</v>
      </c>
      <c r="D701" s="22" t="s">
        <v>138</v>
      </c>
      <c r="E701" s="22" t="s">
        <v>191</v>
      </c>
      <c r="F701" s="25" t="s">
        <v>192</v>
      </c>
      <c r="G701" s="22" t="s">
        <v>222</v>
      </c>
      <c r="H701" s="22" t="s">
        <v>193</v>
      </c>
      <c r="I701" s="24">
        <v>13666753998</v>
      </c>
      <c r="J701" s="25" t="s">
        <v>10909</v>
      </c>
      <c r="K701" s="22"/>
      <c r="L701" s="22" t="s">
        <v>43</v>
      </c>
      <c r="M701" s="22" t="s">
        <v>10800</v>
      </c>
      <c r="N701" s="22"/>
      <c r="O701" s="22"/>
      <c r="P701" s="22"/>
      <c r="Q701" s="24">
        <v>42188</v>
      </c>
      <c r="R701" s="22"/>
      <c r="S701" s="24">
        <v>42188</v>
      </c>
      <c r="T701" s="25" t="s">
        <v>37</v>
      </c>
    </row>
    <row r="702" ht="20.1" customHeight="1" spans="1:20">
      <c r="A702" s="22" t="s">
        <v>3138</v>
      </c>
      <c r="B702" s="23">
        <v>42188</v>
      </c>
      <c r="C702" s="24">
        <v>400</v>
      </c>
      <c r="D702" s="22" t="s">
        <v>598</v>
      </c>
      <c r="E702" s="22" t="s">
        <v>599</v>
      </c>
      <c r="F702" s="25" t="s">
        <v>600</v>
      </c>
      <c r="G702" s="22" t="s">
        <v>222</v>
      </c>
      <c r="H702" s="22" t="s">
        <v>10724</v>
      </c>
      <c r="I702" s="24">
        <v>18548088956</v>
      </c>
      <c r="J702" s="25" t="s">
        <v>10910</v>
      </c>
      <c r="K702" s="22"/>
      <c r="L702" s="22" t="s">
        <v>43</v>
      </c>
      <c r="M702" s="22" t="s">
        <v>60</v>
      </c>
      <c r="N702" s="22"/>
      <c r="O702" s="22"/>
      <c r="P702" s="22"/>
      <c r="Q702" s="24">
        <v>42188</v>
      </c>
      <c r="R702" s="22"/>
      <c r="S702" s="24">
        <v>42195</v>
      </c>
      <c r="T702" s="25" t="s">
        <v>37</v>
      </c>
    </row>
    <row r="703" ht="20.1" customHeight="1" spans="1:20">
      <c r="A703" s="22" t="s">
        <v>3138</v>
      </c>
      <c r="B703" s="23">
        <v>42188</v>
      </c>
      <c r="C703" s="24">
        <v>400</v>
      </c>
      <c r="D703" s="22" t="s">
        <v>81</v>
      </c>
      <c r="E703" s="22" t="s">
        <v>3477</v>
      </c>
      <c r="F703" s="25" t="s">
        <v>3531</v>
      </c>
      <c r="G703" s="22" t="s">
        <v>222</v>
      </c>
      <c r="H703" s="22" t="s">
        <v>3532</v>
      </c>
      <c r="I703" s="24">
        <v>13607389973</v>
      </c>
      <c r="J703" s="25" t="s">
        <v>10911</v>
      </c>
      <c r="K703" s="22"/>
      <c r="L703" s="22" t="s">
        <v>43</v>
      </c>
      <c r="M703" s="22" t="s">
        <v>10800</v>
      </c>
      <c r="N703" s="22" t="s">
        <v>10912</v>
      </c>
      <c r="O703" s="22"/>
      <c r="P703" s="22"/>
      <c r="Q703" s="24">
        <v>42188</v>
      </c>
      <c r="R703" s="22"/>
      <c r="S703" s="24">
        <v>42188</v>
      </c>
      <c r="T703" s="25" t="s">
        <v>37</v>
      </c>
    </row>
    <row r="704" ht="20.1" customHeight="1" spans="1:20">
      <c r="A704" s="22" t="s">
        <v>3138</v>
      </c>
      <c r="B704" s="23">
        <v>42188</v>
      </c>
      <c r="C704" s="24">
        <v>400</v>
      </c>
      <c r="D704" s="22" t="s">
        <v>703</v>
      </c>
      <c r="E704" s="22" t="s">
        <v>848</v>
      </c>
      <c r="F704" s="25" t="s">
        <v>2084</v>
      </c>
      <c r="G704" s="22" t="s">
        <v>222</v>
      </c>
      <c r="H704" s="22" t="s">
        <v>193</v>
      </c>
      <c r="I704" s="24">
        <v>15377527753</v>
      </c>
      <c r="J704" s="25" t="s">
        <v>10913</v>
      </c>
      <c r="K704" s="22"/>
      <c r="L704" s="22" t="s">
        <v>10250</v>
      </c>
      <c r="M704" s="22" t="s">
        <v>60</v>
      </c>
      <c r="N704" s="22" t="s">
        <v>10914</v>
      </c>
      <c r="O704" s="22"/>
      <c r="P704" s="22"/>
      <c r="Q704" s="24">
        <v>42188</v>
      </c>
      <c r="R704" s="22"/>
      <c r="S704" s="24">
        <v>42188</v>
      </c>
      <c r="T704" s="25" t="s">
        <v>37</v>
      </c>
    </row>
    <row r="705" ht="20.1" customHeight="1" spans="1:20">
      <c r="A705" s="22" t="s">
        <v>3138</v>
      </c>
      <c r="B705" s="23">
        <v>42188</v>
      </c>
      <c r="C705" s="24">
        <v>400</v>
      </c>
      <c r="D705" s="22" t="s">
        <v>55</v>
      </c>
      <c r="E705" s="22" t="s">
        <v>55</v>
      </c>
      <c r="F705" s="25" t="s">
        <v>10825</v>
      </c>
      <c r="G705" s="22" t="s">
        <v>10826</v>
      </c>
      <c r="H705" s="22" t="s">
        <v>1297</v>
      </c>
      <c r="I705" s="24">
        <v>18621676321</v>
      </c>
      <c r="J705" s="25" t="s">
        <v>10886</v>
      </c>
      <c r="K705" s="22"/>
      <c r="L705" s="22" t="s">
        <v>43</v>
      </c>
      <c r="M705" s="22" t="s">
        <v>10800</v>
      </c>
      <c r="N705" s="22"/>
      <c r="O705" s="22"/>
      <c r="P705" s="22"/>
      <c r="Q705" s="24">
        <v>42188</v>
      </c>
      <c r="R705" s="22"/>
      <c r="S705" s="24">
        <v>42191</v>
      </c>
      <c r="T705" s="25" t="s">
        <v>37</v>
      </c>
    </row>
    <row r="706" ht="20.1" customHeight="1" spans="1:20">
      <c r="A706" s="22" t="s">
        <v>3138</v>
      </c>
      <c r="B706" s="23">
        <v>42188</v>
      </c>
      <c r="C706" s="24">
        <v>400</v>
      </c>
      <c r="D706" s="22" t="s">
        <v>138</v>
      </c>
      <c r="E706" s="22" t="s">
        <v>1001</v>
      </c>
      <c r="F706" s="25" t="s">
        <v>285</v>
      </c>
      <c r="G706" s="22" t="s">
        <v>10642</v>
      </c>
      <c r="H706" s="22" t="s">
        <v>5102</v>
      </c>
      <c r="I706" s="24" t="s">
        <v>10915</v>
      </c>
      <c r="J706" s="25" t="s">
        <v>10902</v>
      </c>
      <c r="K706" s="22"/>
      <c r="L706" s="22" t="s">
        <v>43</v>
      </c>
      <c r="M706" s="22" t="s">
        <v>10792</v>
      </c>
      <c r="N706" s="22"/>
      <c r="O706" s="22"/>
      <c r="P706" s="22"/>
      <c r="Q706" s="24">
        <v>42188</v>
      </c>
      <c r="R706" s="22"/>
      <c r="S706" s="24">
        <v>42195</v>
      </c>
      <c r="T706" s="25" t="s">
        <v>37</v>
      </c>
    </row>
    <row r="707" ht="20.1" customHeight="1" spans="1:20">
      <c r="A707" s="22" t="s">
        <v>3138</v>
      </c>
      <c r="B707" s="23">
        <v>42188</v>
      </c>
      <c r="C707" s="24">
        <v>400</v>
      </c>
      <c r="D707" s="22" t="s">
        <v>598</v>
      </c>
      <c r="E707" s="22" t="s">
        <v>7656</v>
      </c>
      <c r="F707" s="25" t="s">
        <v>10916</v>
      </c>
      <c r="G707" s="22" t="s">
        <v>222</v>
      </c>
      <c r="H707" s="22" t="s">
        <v>258</v>
      </c>
      <c r="I707" s="24">
        <v>15598603512</v>
      </c>
      <c r="J707" s="25" t="s">
        <v>10917</v>
      </c>
      <c r="K707" s="22"/>
      <c r="L707" s="22" t="s">
        <v>43</v>
      </c>
      <c r="M707" s="22" t="s">
        <v>10800</v>
      </c>
      <c r="N707" s="22"/>
      <c r="O707" s="22"/>
      <c r="P707" s="22"/>
      <c r="Q707" s="24">
        <v>42188</v>
      </c>
      <c r="R707" s="22"/>
      <c r="S707" s="24">
        <v>42191</v>
      </c>
      <c r="T707" s="25" t="s">
        <v>37</v>
      </c>
    </row>
    <row r="708" ht="20.1" customHeight="1" spans="1:20">
      <c r="A708" s="22" t="s">
        <v>3138</v>
      </c>
      <c r="B708" s="23">
        <v>42191</v>
      </c>
      <c r="C708" s="24">
        <v>400</v>
      </c>
      <c r="D708" s="22" t="s">
        <v>138</v>
      </c>
      <c r="E708" s="22" t="s">
        <v>947</v>
      </c>
      <c r="F708" s="25" t="s">
        <v>2310</v>
      </c>
      <c r="G708" s="22" t="s">
        <v>515</v>
      </c>
      <c r="H708" s="22" t="s">
        <v>2311</v>
      </c>
      <c r="I708" s="24">
        <v>13905819201</v>
      </c>
      <c r="J708" s="25" t="s">
        <v>10918</v>
      </c>
      <c r="K708" s="22"/>
      <c r="L708" s="22" t="s">
        <v>171</v>
      </c>
      <c r="M708" s="22" t="s">
        <v>10817</v>
      </c>
      <c r="N708" s="22"/>
      <c r="O708" s="22"/>
      <c r="P708" s="22"/>
      <c r="Q708" s="24">
        <v>42191</v>
      </c>
      <c r="R708" s="22"/>
      <c r="S708" s="24">
        <v>42191</v>
      </c>
      <c r="T708" s="25" t="s">
        <v>37</v>
      </c>
    </row>
    <row r="709" ht="20.1" customHeight="1" spans="1:20">
      <c r="A709" s="22" t="s">
        <v>3138</v>
      </c>
      <c r="B709" s="23">
        <v>42191</v>
      </c>
      <c r="C709" s="24">
        <v>400</v>
      </c>
      <c r="D709" s="22" t="s">
        <v>255</v>
      </c>
      <c r="E709" s="22" t="s">
        <v>107</v>
      </c>
      <c r="F709" s="25" t="s">
        <v>718</v>
      </c>
      <c r="G709" s="22" t="s">
        <v>10642</v>
      </c>
      <c r="H709" s="22" t="s">
        <v>421</v>
      </c>
      <c r="I709" s="24">
        <v>18628166615</v>
      </c>
      <c r="J709" s="25" t="s">
        <v>10919</v>
      </c>
      <c r="K709" s="22"/>
      <c r="L709" s="22" t="s">
        <v>43</v>
      </c>
      <c r="M709" s="22" t="s">
        <v>10792</v>
      </c>
      <c r="N709" s="22"/>
      <c r="O709" s="22"/>
      <c r="P709" s="22"/>
      <c r="Q709" s="24">
        <v>42191</v>
      </c>
      <c r="R709" s="22"/>
      <c r="S709" s="24">
        <v>42191</v>
      </c>
      <c r="T709" s="25" t="s">
        <v>37</v>
      </c>
    </row>
    <row r="710" ht="20.1" customHeight="1" spans="1:20">
      <c r="A710" s="22" t="s">
        <v>3138</v>
      </c>
      <c r="B710" s="23">
        <v>42191</v>
      </c>
      <c r="C710" s="24">
        <v>400</v>
      </c>
      <c r="D710" s="22" t="s">
        <v>45</v>
      </c>
      <c r="E710" s="22" t="s">
        <v>826</v>
      </c>
      <c r="F710" s="25" t="s">
        <v>47</v>
      </c>
      <c r="G710" s="22" t="s">
        <v>222</v>
      </c>
      <c r="H710" s="22" t="s">
        <v>193</v>
      </c>
      <c r="I710" s="24">
        <v>13523719807</v>
      </c>
      <c r="J710" s="25" t="s">
        <v>10920</v>
      </c>
      <c r="K710" s="22"/>
      <c r="L710" s="22" t="s">
        <v>43</v>
      </c>
      <c r="M710" s="22" t="s">
        <v>10800</v>
      </c>
      <c r="N710" s="22"/>
      <c r="O710" s="22"/>
      <c r="P710" s="22"/>
      <c r="Q710" s="24">
        <v>42191</v>
      </c>
      <c r="R710" s="22"/>
      <c r="S710" s="24">
        <v>42191</v>
      </c>
      <c r="T710" s="25" t="s">
        <v>37</v>
      </c>
    </row>
    <row r="711" ht="20.1" customHeight="1" spans="1:20">
      <c r="A711" s="22" t="s">
        <v>3138</v>
      </c>
      <c r="B711" s="23">
        <v>42191</v>
      </c>
      <c r="C711" s="24">
        <v>400</v>
      </c>
      <c r="D711" s="22" t="s">
        <v>566</v>
      </c>
      <c r="E711" s="22" t="s">
        <v>2191</v>
      </c>
      <c r="F711" s="25" t="s">
        <v>10921</v>
      </c>
      <c r="G711" s="22" t="s">
        <v>515</v>
      </c>
      <c r="H711" s="22" t="s">
        <v>2133</v>
      </c>
      <c r="I711" s="24">
        <v>13651316835</v>
      </c>
      <c r="J711" s="25" t="s">
        <v>10902</v>
      </c>
      <c r="K711" s="22"/>
      <c r="L711" s="22" t="s">
        <v>10922</v>
      </c>
      <c r="M711" s="22" t="s">
        <v>10923</v>
      </c>
      <c r="N711" s="22"/>
      <c r="O711" s="22"/>
      <c r="P711" s="22"/>
      <c r="Q711" s="24">
        <v>42191</v>
      </c>
      <c r="R711" s="22"/>
      <c r="S711" s="24">
        <v>42195</v>
      </c>
      <c r="T711" s="25" t="s">
        <v>37</v>
      </c>
    </row>
    <row r="712" ht="20.1" customHeight="1" spans="1:20">
      <c r="A712" s="22" t="s">
        <v>3138</v>
      </c>
      <c r="B712" s="23">
        <v>42191</v>
      </c>
      <c r="C712" s="24">
        <v>400</v>
      </c>
      <c r="D712" s="22" t="s">
        <v>45</v>
      </c>
      <c r="E712" s="22" t="s">
        <v>209</v>
      </c>
      <c r="F712" s="25" t="s">
        <v>757</v>
      </c>
      <c r="G712" s="22" t="s">
        <v>515</v>
      </c>
      <c r="H712" s="22" t="s">
        <v>758</v>
      </c>
      <c r="I712" s="24">
        <v>13939151619</v>
      </c>
      <c r="J712" s="25" t="s">
        <v>4656</v>
      </c>
      <c r="K712" s="22"/>
      <c r="L712" s="22" t="s">
        <v>368</v>
      </c>
      <c r="M712" s="22" t="s">
        <v>5605</v>
      </c>
      <c r="N712" s="22" t="s">
        <v>10924</v>
      </c>
      <c r="O712" s="22"/>
      <c r="P712" s="22"/>
      <c r="Q712" s="24">
        <v>42191</v>
      </c>
      <c r="R712" s="22"/>
      <c r="S712" s="24">
        <v>42235</v>
      </c>
      <c r="T712" s="25" t="s">
        <v>37</v>
      </c>
    </row>
    <row r="713" ht="20.1" customHeight="1" spans="1:20">
      <c r="A713" s="22" t="s">
        <v>3138</v>
      </c>
      <c r="B713" s="23">
        <v>42191</v>
      </c>
      <c r="C713" s="24">
        <v>400</v>
      </c>
      <c r="D713" s="22" t="s">
        <v>138</v>
      </c>
      <c r="E713" s="22" t="s">
        <v>947</v>
      </c>
      <c r="F713" s="25" t="s">
        <v>1466</v>
      </c>
      <c r="G713" s="22" t="s">
        <v>222</v>
      </c>
      <c r="H713" s="22" t="s">
        <v>443</v>
      </c>
      <c r="I713" s="24">
        <v>18158182758</v>
      </c>
      <c r="J713" s="25" t="s">
        <v>10925</v>
      </c>
      <c r="K713" s="22"/>
      <c r="L713" s="22" t="s">
        <v>222</v>
      </c>
      <c r="M713" s="22" t="s">
        <v>60</v>
      </c>
      <c r="N713" s="22" t="s">
        <v>60</v>
      </c>
      <c r="O713" s="22"/>
      <c r="P713" s="22"/>
      <c r="Q713" s="24">
        <v>42191</v>
      </c>
      <c r="R713" s="22"/>
      <c r="S713" s="24">
        <v>42195</v>
      </c>
      <c r="T713" s="25" t="s">
        <v>37</v>
      </c>
    </row>
    <row r="714" ht="20.1" customHeight="1" spans="1:20">
      <c r="A714" s="22" t="s">
        <v>3138</v>
      </c>
      <c r="B714" s="23">
        <v>42191</v>
      </c>
      <c r="C714" s="24">
        <v>400</v>
      </c>
      <c r="D714" s="22" t="s">
        <v>45</v>
      </c>
      <c r="E714" s="22" t="s">
        <v>826</v>
      </c>
      <c r="F714" s="25" t="s">
        <v>946</v>
      </c>
      <c r="G714" s="22" t="s">
        <v>10638</v>
      </c>
      <c r="H714" s="22" t="s">
        <v>439</v>
      </c>
      <c r="I714" s="24">
        <v>13653852842</v>
      </c>
      <c r="J714" s="25" t="s">
        <v>10906</v>
      </c>
      <c r="K714" s="22"/>
      <c r="L714" s="22" t="s">
        <v>267</v>
      </c>
      <c r="M714" s="22" t="s">
        <v>10800</v>
      </c>
      <c r="N714" s="22" t="s">
        <v>10926</v>
      </c>
      <c r="O714" s="22"/>
      <c r="P714" s="22"/>
      <c r="Q714" s="24">
        <v>42191</v>
      </c>
      <c r="R714" s="22"/>
      <c r="S714" s="24">
        <v>42195</v>
      </c>
      <c r="T714" s="25" t="s">
        <v>37</v>
      </c>
    </row>
    <row r="715" ht="20.1" customHeight="1" spans="1:20">
      <c r="A715" s="22" t="s">
        <v>3138</v>
      </c>
      <c r="B715" s="23">
        <v>42192</v>
      </c>
      <c r="C715" s="24">
        <v>400</v>
      </c>
      <c r="D715" s="22" t="s">
        <v>138</v>
      </c>
      <c r="E715" s="22" t="s">
        <v>139</v>
      </c>
      <c r="F715" s="25" t="s">
        <v>2478</v>
      </c>
      <c r="G715" s="22" t="s">
        <v>222</v>
      </c>
      <c r="H715" s="22" t="s">
        <v>619</v>
      </c>
      <c r="I715" s="24">
        <v>13857950218</v>
      </c>
      <c r="J715" s="25" t="s">
        <v>10927</v>
      </c>
      <c r="K715" s="22"/>
      <c r="L715" s="22" t="s">
        <v>223</v>
      </c>
      <c r="M715" s="22" t="s">
        <v>220</v>
      </c>
      <c r="N715" s="22"/>
      <c r="O715" s="22"/>
      <c r="P715" s="22"/>
      <c r="Q715" s="24">
        <v>42192</v>
      </c>
      <c r="R715" s="22"/>
      <c r="S715" s="24">
        <v>42193</v>
      </c>
      <c r="T715" s="25" t="s">
        <v>37</v>
      </c>
    </row>
    <row r="716" ht="20.1" customHeight="1" spans="1:20">
      <c r="A716" s="22" t="s">
        <v>3138</v>
      </c>
      <c r="B716" s="23">
        <v>42192</v>
      </c>
      <c r="C716" s="24">
        <v>400</v>
      </c>
      <c r="D716" s="22" t="s">
        <v>255</v>
      </c>
      <c r="E716" s="22" t="s">
        <v>3671</v>
      </c>
      <c r="F716" s="25" t="s">
        <v>6829</v>
      </c>
      <c r="G716" s="22" t="s">
        <v>515</v>
      </c>
      <c r="H716" s="22" t="s">
        <v>10683</v>
      </c>
      <c r="I716" s="24">
        <v>15983642425</v>
      </c>
      <c r="J716" s="25" t="s">
        <v>10928</v>
      </c>
      <c r="K716" s="22"/>
      <c r="L716" s="22" t="s">
        <v>43</v>
      </c>
      <c r="M716" s="22" t="s">
        <v>10800</v>
      </c>
      <c r="N716" s="22" t="s">
        <v>10929</v>
      </c>
      <c r="O716" s="22"/>
      <c r="P716" s="22"/>
      <c r="Q716" s="24">
        <v>42192</v>
      </c>
      <c r="R716" s="22"/>
      <c r="S716" s="24">
        <v>42198</v>
      </c>
      <c r="T716" s="25" t="s">
        <v>37</v>
      </c>
    </row>
    <row r="717" ht="20.1" customHeight="1" spans="1:20">
      <c r="A717" s="22" t="s">
        <v>3138</v>
      </c>
      <c r="B717" s="23">
        <v>42192</v>
      </c>
      <c r="C717" s="24">
        <v>400</v>
      </c>
      <c r="D717" s="22" t="s">
        <v>10658</v>
      </c>
      <c r="E717" s="22" t="s">
        <v>1015</v>
      </c>
      <c r="F717" s="25" t="s">
        <v>1016</v>
      </c>
      <c r="G717" s="22" t="s">
        <v>10638</v>
      </c>
      <c r="H717" s="22" t="s">
        <v>1126</v>
      </c>
      <c r="I717" s="24">
        <v>13665388378</v>
      </c>
      <c r="J717" s="25" t="s">
        <v>10930</v>
      </c>
      <c r="K717" s="22"/>
      <c r="L717" s="22" t="s">
        <v>223</v>
      </c>
      <c r="M717" s="22" t="s">
        <v>220</v>
      </c>
      <c r="N717" s="22"/>
      <c r="O717" s="22"/>
      <c r="P717" s="22"/>
      <c r="Q717" s="24">
        <v>42192</v>
      </c>
      <c r="R717" s="22"/>
      <c r="S717" s="24">
        <v>42193</v>
      </c>
      <c r="T717" s="25" t="s">
        <v>37</v>
      </c>
    </row>
    <row r="718" ht="20.1" customHeight="1" spans="1:20">
      <c r="A718" s="22" t="s">
        <v>3138</v>
      </c>
      <c r="B718" s="23">
        <v>42192</v>
      </c>
      <c r="C718" s="24">
        <v>400</v>
      </c>
      <c r="D718" s="22" t="s">
        <v>277</v>
      </c>
      <c r="E718" s="22" t="s">
        <v>710</v>
      </c>
      <c r="F718" s="25" t="s">
        <v>711</v>
      </c>
      <c r="G718" s="22" t="s">
        <v>222</v>
      </c>
      <c r="H718" s="22" t="s">
        <v>309</v>
      </c>
      <c r="I718" s="24">
        <v>15209157658</v>
      </c>
      <c r="J718" s="25" t="s">
        <v>10931</v>
      </c>
      <c r="K718" s="22"/>
      <c r="L718" s="22" t="s">
        <v>267</v>
      </c>
      <c r="M718" s="22" t="s">
        <v>10792</v>
      </c>
      <c r="N718" s="22"/>
      <c r="O718" s="22"/>
      <c r="P718" s="22"/>
      <c r="Q718" s="24">
        <v>42192</v>
      </c>
      <c r="R718" s="22"/>
      <c r="S718" s="24">
        <v>42193</v>
      </c>
      <c r="T718" s="25" t="s">
        <v>37</v>
      </c>
    </row>
    <row r="719" ht="20.1" customHeight="1" spans="1:20">
      <c r="A719" s="22" t="s">
        <v>3138</v>
      </c>
      <c r="B719" s="23">
        <v>42192</v>
      </c>
      <c r="C719" s="24">
        <v>400</v>
      </c>
      <c r="D719" s="22" t="s">
        <v>55</v>
      </c>
      <c r="E719" s="22" t="s">
        <v>55</v>
      </c>
      <c r="F719" s="25" t="s">
        <v>10825</v>
      </c>
      <c r="G719" s="22" t="s">
        <v>10826</v>
      </c>
      <c r="H719" s="22" t="s">
        <v>650</v>
      </c>
      <c r="I719" s="24">
        <v>13661915867</v>
      </c>
      <c r="J719" s="25" t="s">
        <v>10886</v>
      </c>
      <c r="K719" s="22"/>
      <c r="L719" s="22" t="s">
        <v>267</v>
      </c>
      <c r="M719" s="22" t="s">
        <v>10800</v>
      </c>
      <c r="N719" s="22"/>
      <c r="O719" s="22"/>
      <c r="P719" s="22"/>
      <c r="Q719" s="24">
        <v>42192</v>
      </c>
      <c r="R719" s="22"/>
      <c r="S719" s="24">
        <v>42192</v>
      </c>
      <c r="T719" s="25" t="s">
        <v>37</v>
      </c>
    </row>
    <row r="720" ht="20.1" customHeight="1" spans="1:20">
      <c r="A720" s="22" t="s">
        <v>3138</v>
      </c>
      <c r="B720" s="23">
        <v>42192</v>
      </c>
      <c r="C720" s="24">
        <v>400</v>
      </c>
      <c r="D720" s="22" t="s">
        <v>182</v>
      </c>
      <c r="E720" s="22" t="s">
        <v>97</v>
      </c>
      <c r="F720" s="25" t="s">
        <v>98</v>
      </c>
      <c r="G720" s="22" t="s">
        <v>10932</v>
      </c>
      <c r="H720" s="22" t="s">
        <v>666</v>
      </c>
      <c r="I720" s="24">
        <v>13328053236</v>
      </c>
      <c r="J720" s="25" t="s">
        <v>10417</v>
      </c>
      <c r="K720" s="22"/>
      <c r="L720" s="22" t="s">
        <v>59</v>
      </c>
      <c r="M720" s="22" t="s">
        <v>220</v>
      </c>
      <c r="N720" s="22"/>
      <c r="O720" s="22"/>
      <c r="P720" s="22"/>
      <c r="Q720" s="24">
        <v>42192</v>
      </c>
      <c r="R720" s="22"/>
      <c r="S720" s="24">
        <v>42192</v>
      </c>
      <c r="T720" s="25" t="s">
        <v>37</v>
      </c>
    </row>
    <row r="721" ht="20.1" customHeight="1" spans="1:20">
      <c r="A721" s="22" t="s">
        <v>3138</v>
      </c>
      <c r="B721" s="23">
        <v>42192</v>
      </c>
      <c r="C721" s="24">
        <v>400</v>
      </c>
      <c r="D721" s="22" t="s">
        <v>138</v>
      </c>
      <c r="E721" s="22" t="s">
        <v>947</v>
      </c>
      <c r="F721" s="25" t="s">
        <v>4361</v>
      </c>
      <c r="G721" s="22" t="s">
        <v>222</v>
      </c>
      <c r="H721" s="22" t="s">
        <v>1939</v>
      </c>
      <c r="I721" s="24">
        <v>13656689853</v>
      </c>
      <c r="J721" s="25" t="s">
        <v>10933</v>
      </c>
      <c r="K721" s="22"/>
      <c r="L721" s="22" t="s">
        <v>43</v>
      </c>
      <c r="M721" s="22" t="s">
        <v>10800</v>
      </c>
      <c r="N721" s="22"/>
      <c r="O721" s="22"/>
      <c r="P721" s="22"/>
      <c r="Q721" s="24">
        <v>42192</v>
      </c>
      <c r="R721" s="22"/>
      <c r="S721" s="24">
        <v>42192</v>
      </c>
      <c r="T721" s="25" t="s">
        <v>37</v>
      </c>
    </row>
    <row r="722" ht="20.1" customHeight="1" spans="1:20">
      <c r="A722" s="22" t="s">
        <v>3138</v>
      </c>
      <c r="B722" s="23">
        <v>42192</v>
      </c>
      <c r="C722" s="24">
        <v>400</v>
      </c>
      <c r="D722" s="22" t="s">
        <v>138</v>
      </c>
      <c r="E722" s="22" t="s">
        <v>413</v>
      </c>
      <c r="F722" s="25" t="s">
        <v>10934</v>
      </c>
      <c r="G722" s="22" t="s">
        <v>10932</v>
      </c>
      <c r="H722" s="22" t="s">
        <v>77</v>
      </c>
      <c r="I722" s="24">
        <v>18958671118</v>
      </c>
      <c r="J722" s="25" t="s">
        <v>4954</v>
      </c>
      <c r="K722" s="22"/>
      <c r="L722" s="22" t="s">
        <v>171</v>
      </c>
      <c r="M722" s="22" t="s">
        <v>220</v>
      </c>
      <c r="N722" s="22" t="s">
        <v>10935</v>
      </c>
      <c r="O722" s="22"/>
      <c r="P722" s="22"/>
      <c r="Q722" s="24">
        <v>42192</v>
      </c>
      <c r="R722" s="22"/>
      <c r="S722" s="24">
        <v>42198</v>
      </c>
      <c r="T722" s="25" t="s">
        <v>37</v>
      </c>
    </row>
    <row r="723" ht="20.1" customHeight="1" spans="1:20">
      <c r="A723" s="22" t="s">
        <v>3138</v>
      </c>
      <c r="B723" s="23">
        <v>42192</v>
      </c>
      <c r="C723" s="24">
        <v>400</v>
      </c>
      <c r="D723" s="22" t="s">
        <v>45</v>
      </c>
      <c r="E723" s="22" t="s">
        <v>508</v>
      </c>
      <c r="F723" s="25" t="s">
        <v>3906</v>
      </c>
      <c r="G723" s="22" t="s">
        <v>515</v>
      </c>
      <c r="H723" s="22" t="s">
        <v>280</v>
      </c>
      <c r="I723" s="24">
        <v>13569578698</v>
      </c>
      <c r="J723" s="25" t="s">
        <v>10838</v>
      </c>
      <c r="K723" s="22"/>
      <c r="L723" s="22" t="s">
        <v>267</v>
      </c>
      <c r="M723" s="22" t="s">
        <v>10800</v>
      </c>
      <c r="N723" s="22" t="s">
        <v>10936</v>
      </c>
      <c r="O723" s="22"/>
      <c r="P723" s="22"/>
      <c r="Q723" s="24">
        <v>42192</v>
      </c>
      <c r="R723" s="22"/>
      <c r="S723" s="24">
        <v>42225</v>
      </c>
      <c r="T723" s="25" t="s">
        <v>37</v>
      </c>
    </row>
    <row r="724" ht="20.1" customHeight="1" spans="1:20">
      <c r="A724" s="22" t="s">
        <v>3138</v>
      </c>
      <c r="B724" s="23">
        <v>42193</v>
      </c>
      <c r="C724" s="24">
        <v>400</v>
      </c>
      <c r="D724" s="22" t="s">
        <v>38</v>
      </c>
      <c r="E724" s="22" t="s">
        <v>149</v>
      </c>
      <c r="F724" s="25" t="s">
        <v>4807</v>
      </c>
      <c r="G724" s="22" t="s">
        <v>222</v>
      </c>
      <c r="H724" s="22" t="s">
        <v>475</v>
      </c>
      <c r="I724" s="24" t="s">
        <v>10937</v>
      </c>
      <c r="J724" s="25" t="s">
        <v>10909</v>
      </c>
      <c r="K724" s="22"/>
      <c r="L724" s="22" t="s">
        <v>43</v>
      </c>
      <c r="M724" s="22" t="s">
        <v>10800</v>
      </c>
      <c r="N724" s="22"/>
      <c r="O724" s="22"/>
      <c r="P724" s="22"/>
      <c r="Q724" s="24">
        <v>42193</v>
      </c>
      <c r="R724" s="22"/>
      <c r="S724" s="24">
        <v>42206</v>
      </c>
      <c r="T724" s="25" t="s">
        <v>37</v>
      </c>
    </row>
    <row r="725" ht="20.1" customHeight="1" spans="1:20">
      <c r="A725" s="22" t="s">
        <v>3138</v>
      </c>
      <c r="B725" s="23">
        <v>42193</v>
      </c>
      <c r="C725" s="24">
        <v>400</v>
      </c>
      <c r="D725" s="22" t="s">
        <v>45</v>
      </c>
      <c r="E725" s="22" t="s">
        <v>75</v>
      </c>
      <c r="F725" s="25" t="s">
        <v>76</v>
      </c>
      <c r="G725" s="22" t="s">
        <v>222</v>
      </c>
      <c r="H725" s="22" t="s">
        <v>475</v>
      </c>
      <c r="I725" s="24">
        <v>18568212392</v>
      </c>
      <c r="J725" s="25" t="s">
        <v>4778</v>
      </c>
      <c r="K725" s="22"/>
      <c r="L725" s="22" t="s">
        <v>43</v>
      </c>
      <c r="M725" s="22" t="s">
        <v>10800</v>
      </c>
      <c r="N725" s="22"/>
      <c r="O725" s="22"/>
      <c r="P725" s="22"/>
      <c r="Q725" s="24">
        <v>42193</v>
      </c>
      <c r="R725" s="22"/>
      <c r="S725" s="24">
        <v>42193</v>
      </c>
      <c r="T725" s="25" t="s">
        <v>37</v>
      </c>
    </row>
    <row r="726" ht="20.1" customHeight="1" spans="1:20">
      <c r="A726" s="22" t="s">
        <v>3138</v>
      </c>
      <c r="B726" s="23">
        <v>42193</v>
      </c>
      <c r="C726" s="24">
        <v>400</v>
      </c>
      <c r="D726" s="22" t="s">
        <v>27</v>
      </c>
      <c r="E726" s="22" t="s">
        <v>441</v>
      </c>
      <c r="F726" s="25" t="s">
        <v>442</v>
      </c>
      <c r="G726" s="22" t="s">
        <v>10642</v>
      </c>
      <c r="H726" s="22" t="s">
        <v>443</v>
      </c>
      <c r="I726" s="24">
        <v>13856556326</v>
      </c>
      <c r="J726" s="25" t="s">
        <v>10938</v>
      </c>
      <c r="K726" s="22"/>
      <c r="L726" s="22" t="s">
        <v>43</v>
      </c>
      <c r="M726" s="22" t="s">
        <v>10800</v>
      </c>
      <c r="N726" s="22"/>
      <c r="O726" s="22"/>
      <c r="P726" s="22"/>
      <c r="Q726" s="24">
        <v>42193</v>
      </c>
      <c r="R726" s="22"/>
      <c r="S726" s="24">
        <v>42201</v>
      </c>
      <c r="T726" s="25" t="s">
        <v>37</v>
      </c>
    </row>
    <row r="727" ht="20.1" customHeight="1" spans="1:20">
      <c r="A727" s="22" t="s">
        <v>3138</v>
      </c>
      <c r="B727" s="23">
        <v>42194</v>
      </c>
      <c r="C727" s="24">
        <v>400</v>
      </c>
      <c r="D727" s="22" t="s">
        <v>407</v>
      </c>
      <c r="E727" s="22" t="s">
        <v>3422</v>
      </c>
      <c r="F727" s="25" t="s">
        <v>7568</v>
      </c>
      <c r="G727" s="22" t="s">
        <v>222</v>
      </c>
      <c r="H727" s="22" t="s">
        <v>134</v>
      </c>
      <c r="I727" s="24" t="s">
        <v>10939</v>
      </c>
      <c r="J727" s="25" t="s">
        <v>10288</v>
      </c>
      <c r="K727" s="22"/>
      <c r="L727" s="22" t="s">
        <v>43</v>
      </c>
      <c r="M727" s="22" t="s">
        <v>10800</v>
      </c>
      <c r="N727" s="22"/>
      <c r="O727" s="22"/>
      <c r="P727" s="22"/>
      <c r="Q727" s="24">
        <v>42194</v>
      </c>
      <c r="R727" s="22"/>
      <c r="S727" s="24">
        <v>42198</v>
      </c>
      <c r="T727" s="25" t="s">
        <v>37</v>
      </c>
    </row>
    <row r="728" ht="20.1" customHeight="1" spans="1:20">
      <c r="A728" s="22" t="s">
        <v>3138</v>
      </c>
      <c r="B728" s="23">
        <v>42194</v>
      </c>
      <c r="C728" s="24">
        <v>400</v>
      </c>
      <c r="D728" s="22" t="s">
        <v>765</v>
      </c>
      <c r="E728" s="22" t="s">
        <v>2342</v>
      </c>
      <c r="F728" s="25" t="s">
        <v>2343</v>
      </c>
      <c r="G728" s="22" t="s">
        <v>10638</v>
      </c>
      <c r="H728" s="22" t="s">
        <v>134</v>
      </c>
      <c r="I728" s="24">
        <v>13694031503</v>
      </c>
      <c r="J728" s="25" t="s">
        <v>10940</v>
      </c>
      <c r="K728" s="22"/>
      <c r="L728" s="22" t="s">
        <v>43</v>
      </c>
      <c r="M728" s="22" t="s">
        <v>10800</v>
      </c>
      <c r="N728" s="22" t="s">
        <v>10941</v>
      </c>
      <c r="O728" s="22"/>
      <c r="P728" s="22"/>
      <c r="Q728" s="24">
        <v>42194</v>
      </c>
      <c r="R728" s="22"/>
      <c r="S728" s="24">
        <v>42253</v>
      </c>
      <c r="T728" s="25" t="s">
        <v>37</v>
      </c>
    </row>
    <row r="729" ht="20.1" customHeight="1" spans="1:20">
      <c r="A729" s="22" t="s">
        <v>3138</v>
      </c>
      <c r="B729" s="23">
        <v>42195</v>
      </c>
      <c r="C729" s="24">
        <v>400</v>
      </c>
      <c r="D729" s="22" t="s">
        <v>255</v>
      </c>
      <c r="E729" s="22" t="s">
        <v>107</v>
      </c>
      <c r="F729" s="25" t="s">
        <v>2035</v>
      </c>
      <c r="G729" s="22" t="s">
        <v>10638</v>
      </c>
      <c r="H729" s="22" t="s">
        <v>5996</v>
      </c>
      <c r="I729" s="24">
        <v>18628166615</v>
      </c>
      <c r="J729" s="25" t="s">
        <v>10942</v>
      </c>
      <c r="K729" s="22"/>
      <c r="L729" s="22" t="s">
        <v>267</v>
      </c>
      <c r="M729" s="22" t="s">
        <v>10800</v>
      </c>
      <c r="N729" s="22" t="s">
        <v>10943</v>
      </c>
      <c r="O729" s="22"/>
      <c r="P729" s="22"/>
      <c r="Q729" s="24">
        <v>42195</v>
      </c>
      <c r="R729" s="22"/>
      <c r="S729" s="24">
        <v>42198</v>
      </c>
      <c r="T729" s="25" t="s">
        <v>10944</v>
      </c>
    </row>
    <row r="730" ht="20.1" customHeight="1" spans="1:20">
      <c r="A730" s="22" t="s">
        <v>3138</v>
      </c>
      <c r="B730" s="23">
        <v>42195</v>
      </c>
      <c r="C730" s="24">
        <v>400</v>
      </c>
      <c r="D730" s="22" t="s">
        <v>255</v>
      </c>
      <c r="E730" s="22" t="s">
        <v>107</v>
      </c>
      <c r="F730" s="25" t="s">
        <v>2176</v>
      </c>
      <c r="G730" s="22" t="s">
        <v>10638</v>
      </c>
      <c r="H730" s="22" t="s">
        <v>48</v>
      </c>
      <c r="I730" s="24">
        <v>13880247398</v>
      </c>
      <c r="J730" s="25" t="s">
        <v>10945</v>
      </c>
      <c r="K730" s="22"/>
      <c r="L730" s="22" t="s">
        <v>267</v>
      </c>
      <c r="M730" s="22" t="s">
        <v>10800</v>
      </c>
      <c r="N730" s="22" t="s">
        <v>10946</v>
      </c>
      <c r="O730" s="22"/>
      <c r="P730" s="22"/>
      <c r="Q730" s="24">
        <v>42195</v>
      </c>
      <c r="R730" s="22"/>
      <c r="S730" s="24">
        <v>42236</v>
      </c>
      <c r="T730" s="25" t="s">
        <v>37</v>
      </c>
    </row>
    <row r="731" ht="20.1" customHeight="1" spans="1:20">
      <c r="A731" s="22" t="s">
        <v>3138</v>
      </c>
      <c r="B731" s="23">
        <v>42195</v>
      </c>
      <c r="C731" s="24">
        <v>400</v>
      </c>
      <c r="D731" s="22" t="s">
        <v>255</v>
      </c>
      <c r="E731" s="22" t="s">
        <v>107</v>
      </c>
      <c r="F731" s="25" t="s">
        <v>4932</v>
      </c>
      <c r="G731" s="22" t="s">
        <v>10638</v>
      </c>
      <c r="H731" s="22" t="s">
        <v>162</v>
      </c>
      <c r="I731" s="24">
        <v>13550066588</v>
      </c>
      <c r="J731" s="25" t="s">
        <v>382</v>
      </c>
      <c r="K731" s="22"/>
      <c r="L731" s="22" t="s">
        <v>267</v>
      </c>
      <c r="M731" s="22" t="s">
        <v>10800</v>
      </c>
      <c r="N731" s="22" t="s">
        <v>10943</v>
      </c>
      <c r="O731" s="22"/>
      <c r="P731" s="22"/>
      <c r="Q731" s="24">
        <v>42195</v>
      </c>
      <c r="R731" s="22"/>
      <c r="S731" s="24">
        <v>42257</v>
      </c>
      <c r="T731" s="25" t="s">
        <v>37</v>
      </c>
    </row>
    <row r="732" ht="20.1" customHeight="1" spans="1:20">
      <c r="A732" s="22" t="s">
        <v>3138</v>
      </c>
      <c r="B732" s="23">
        <v>42195</v>
      </c>
      <c r="C732" s="24">
        <v>400</v>
      </c>
      <c r="D732" s="22" t="s">
        <v>138</v>
      </c>
      <c r="E732" s="22" t="s">
        <v>483</v>
      </c>
      <c r="F732" s="25" t="s">
        <v>1704</v>
      </c>
      <c r="G732" s="22" t="s">
        <v>515</v>
      </c>
      <c r="H732" s="22" t="s">
        <v>258</v>
      </c>
      <c r="I732" s="24">
        <v>13858203806</v>
      </c>
      <c r="J732" s="25" t="s">
        <v>10947</v>
      </c>
      <c r="K732" s="22"/>
      <c r="L732" s="22" t="s">
        <v>59</v>
      </c>
      <c r="M732" s="22" t="s">
        <v>5605</v>
      </c>
      <c r="N732" s="22" t="s">
        <v>37</v>
      </c>
      <c r="O732" s="22"/>
      <c r="P732" s="22"/>
      <c r="Q732" s="24">
        <v>42195</v>
      </c>
      <c r="R732" s="22"/>
      <c r="S732" s="24">
        <v>42195</v>
      </c>
      <c r="T732" s="25" t="s">
        <v>37</v>
      </c>
    </row>
    <row r="733" ht="20.1" customHeight="1" spans="1:20">
      <c r="A733" s="22" t="s">
        <v>3138</v>
      </c>
      <c r="B733" s="23">
        <v>42195</v>
      </c>
      <c r="C733" s="24">
        <v>400</v>
      </c>
      <c r="D733" s="22" t="s">
        <v>121</v>
      </c>
      <c r="E733" s="22" t="s">
        <v>333</v>
      </c>
      <c r="F733" s="25" t="s">
        <v>504</v>
      </c>
      <c r="G733" s="22" t="s">
        <v>10638</v>
      </c>
      <c r="H733" s="22" t="s">
        <v>505</v>
      </c>
      <c r="I733" s="24">
        <v>13785671093</v>
      </c>
      <c r="J733" s="25" t="s">
        <v>10948</v>
      </c>
      <c r="K733" s="22"/>
      <c r="L733" s="22" t="s">
        <v>43</v>
      </c>
      <c r="M733" s="22" t="s">
        <v>10800</v>
      </c>
      <c r="N733" s="22" t="s">
        <v>10943</v>
      </c>
      <c r="O733" s="22"/>
      <c r="P733" s="22"/>
      <c r="Q733" s="24">
        <v>42195</v>
      </c>
      <c r="R733" s="22"/>
      <c r="S733" s="24">
        <v>42198</v>
      </c>
      <c r="T733" s="25" t="s">
        <v>37</v>
      </c>
    </row>
    <row r="734" ht="20.1" customHeight="1" spans="1:20">
      <c r="A734" s="22" t="s">
        <v>3138</v>
      </c>
      <c r="B734" s="23">
        <v>42198</v>
      </c>
      <c r="C734" s="24">
        <v>400</v>
      </c>
      <c r="D734" s="22" t="s">
        <v>3417</v>
      </c>
      <c r="E734" s="22" t="s">
        <v>4706</v>
      </c>
      <c r="F734" s="25" t="s">
        <v>4707</v>
      </c>
      <c r="G734" s="22" t="s">
        <v>515</v>
      </c>
      <c r="H734" s="22" t="s">
        <v>1166</v>
      </c>
      <c r="I734" s="24">
        <v>18976601310</v>
      </c>
      <c r="J734" s="25" t="s">
        <v>10949</v>
      </c>
      <c r="K734" s="22"/>
      <c r="L734" s="22" t="s">
        <v>43</v>
      </c>
      <c r="M734" s="22" t="s">
        <v>10800</v>
      </c>
      <c r="N734" s="22"/>
      <c r="O734" s="22"/>
      <c r="P734" s="22"/>
      <c r="Q734" s="24">
        <v>42198</v>
      </c>
      <c r="R734" s="22"/>
      <c r="S734" s="24">
        <v>42198</v>
      </c>
      <c r="T734" s="25" t="s">
        <v>37</v>
      </c>
    </row>
    <row r="735" ht="20.1" customHeight="1" spans="1:20">
      <c r="A735" s="22" t="s">
        <v>3138</v>
      </c>
      <c r="B735" s="23">
        <v>42198</v>
      </c>
      <c r="C735" s="24">
        <v>400</v>
      </c>
      <c r="D735" s="22" t="s">
        <v>765</v>
      </c>
      <c r="E735" s="22" t="s">
        <v>2226</v>
      </c>
      <c r="F735" s="25" t="s">
        <v>2227</v>
      </c>
      <c r="G735" s="22" t="s">
        <v>515</v>
      </c>
      <c r="H735" s="22"/>
      <c r="I735" s="24" t="s">
        <v>10950</v>
      </c>
      <c r="J735" s="25" t="s">
        <v>4656</v>
      </c>
      <c r="K735" s="22"/>
      <c r="L735" s="22" t="s">
        <v>10452</v>
      </c>
      <c r="M735" s="22" t="s">
        <v>5605</v>
      </c>
      <c r="N735" s="22"/>
      <c r="O735" s="22"/>
      <c r="P735" s="22"/>
      <c r="Q735" s="24">
        <v>42198</v>
      </c>
      <c r="R735" s="22"/>
      <c r="S735" s="24">
        <v>42226</v>
      </c>
      <c r="T735" s="25" t="s">
        <v>10773</v>
      </c>
    </row>
    <row r="736" ht="20.1" customHeight="1" spans="1:20">
      <c r="A736" s="22" t="s">
        <v>3138</v>
      </c>
      <c r="B736" s="23">
        <v>42198</v>
      </c>
      <c r="C736" s="24">
        <v>400</v>
      </c>
      <c r="D736" s="22" t="s">
        <v>121</v>
      </c>
      <c r="E736" s="22" t="s">
        <v>122</v>
      </c>
      <c r="F736" s="25" t="s">
        <v>308</v>
      </c>
      <c r="G736" s="22" t="s">
        <v>515</v>
      </c>
      <c r="H736" s="22" t="s">
        <v>309</v>
      </c>
      <c r="I736" s="24">
        <v>13582534211</v>
      </c>
      <c r="J736" s="25" t="s">
        <v>10951</v>
      </c>
      <c r="K736" s="22"/>
      <c r="L736" s="22" t="s">
        <v>368</v>
      </c>
      <c r="M736" s="22" t="s">
        <v>5605</v>
      </c>
      <c r="N736" s="22"/>
      <c r="O736" s="22"/>
      <c r="P736" s="22"/>
      <c r="Q736" s="24">
        <v>42198</v>
      </c>
      <c r="R736" s="22"/>
      <c r="S736" s="24">
        <v>42198</v>
      </c>
      <c r="T736" s="25" t="s">
        <v>37</v>
      </c>
    </row>
    <row r="737" ht="20.1" customHeight="1" spans="1:20">
      <c r="A737" s="22" t="s">
        <v>3138</v>
      </c>
      <c r="B737" s="23">
        <v>42199</v>
      </c>
      <c r="C737" s="24">
        <v>400</v>
      </c>
      <c r="D737" s="22" t="s">
        <v>27</v>
      </c>
      <c r="E737" s="22" t="s">
        <v>216</v>
      </c>
      <c r="F737" s="25" t="s">
        <v>217</v>
      </c>
      <c r="G737" s="22" t="s">
        <v>222</v>
      </c>
      <c r="H737" s="22" t="s">
        <v>218</v>
      </c>
      <c r="I737" s="24">
        <v>15665492120</v>
      </c>
      <c r="J737" s="25" t="s">
        <v>10952</v>
      </c>
      <c r="K737" s="22"/>
      <c r="L737" s="22" t="s">
        <v>43</v>
      </c>
      <c r="M737" s="22" t="s">
        <v>10800</v>
      </c>
      <c r="N737" s="22" t="s">
        <v>10953</v>
      </c>
      <c r="O737" s="22"/>
      <c r="P737" s="22"/>
      <c r="Q737" s="24">
        <v>42199</v>
      </c>
      <c r="R737" s="22"/>
      <c r="S737" s="24">
        <v>42199</v>
      </c>
      <c r="T737" s="25" t="s">
        <v>37</v>
      </c>
    </row>
    <row r="738" ht="20.1" customHeight="1" spans="1:20">
      <c r="A738" s="22" t="s">
        <v>3138</v>
      </c>
      <c r="B738" s="23">
        <v>42199</v>
      </c>
      <c r="C738" s="24">
        <v>400</v>
      </c>
      <c r="D738" s="22" t="s">
        <v>138</v>
      </c>
      <c r="E738" s="22" t="s">
        <v>413</v>
      </c>
      <c r="F738" s="25" t="s">
        <v>10954</v>
      </c>
      <c r="G738" s="22" t="s">
        <v>222</v>
      </c>
      <c r="H738" s="22" t="s">
        <v>1126</v>
      </c>
      <c r="I738" s="24">
        <v>15824020053</v>
      </c>
      <c r="J738" s="25" t="s">
        <v>10955</v>
      </c>
      <c r="K738" s="22"/>
      <c r="L738" s="22" t="s">
        <v>43</v>
      </c>
      <c r="M738" s="22" t="s">
        <v>10800</v>
      </c>
      <c r="N738" s="22" t="s">
        <v>10953</v>
      </c>
      <c r="O738" s="22"/>
      <c r="P738" s="22"/>
      <c r="Q738" s="24">
        <v>42199</v>
      </c>
      <c r="R738" s="22"/>
      <c r="S738" s="24">
        <v>42199</v>
      </c>
      <c r="T738" s="25" t="s">
        <v>37</v>
      </c>
    </row>
    <row r="739" ht="20.1" customHeight="1" spans="1:20">
      <c r="A739" s="22" t="s">
        <v>3138</v>
      </c>
      <c r="B739" s="23">
        <v>42199</v>
      </c>
      <c r="C739" s="24">
        <v>400</v>
      </c>
      <c r="D739" s="22" t="s">
        <v>277</v>
      </c>
      <c r="E739" s="22" t="s">
        <v>419</v>
      </c>
      <c r="F739" s="25" t="s">
        <v>10956</v>
      </c>
      <c r="G739" s="22" t="s">
        <v>222</v>
      </c>
      <c r="H739" s="22" t="s">
        <v>410</v>
      </c>
      <c r="I739" s="24">
        <v>15991963620</v>
      </c>
      <c r="J739" s="25" t="s">
        <v>10957</v>
      </c>
      <c r="K739" s="22"/>
      <c r="L739" s="22" t="s">
        <v>43</v>
      </c>
      <c r="M739" s="22" t="s">
        <v>10800</v>
      </c>
      <c r="N739" s="22" t="s">
        <v>10958</v>
      </c>
      <c r="O739" s="22"/>
      <c r="P739" s="22"/>
      <c r="Q739" s="24">
        <v>42199</v>
      </c>
      <c r="R739" s="22"/>
      <c r="S739" s="24">
        <v>42201</v>
      </c>
      <c r="T739" s="25" t="s">
        <v>37</v>
      </c>
    </row>
    <row r="740" ht="20.1" customHeight="1" spans="1:20">
      <c r="A740" s="22" t="s">
        <v>3138</v>
      </c>
      <c r="B740" s="23">
        <v>42199</v>
      </c>
      <c r="C740" s="24">
        <v>400</v>
      </c>
      <c r="D740" s="22" t="s">
        <v>45</v>
      </c>
      <c r="E740" s="22" t="s">
        <v>508</v>
      </c>
      <c r="F740" s="25" t="s">
        <v>3906</v>
      </c>
      <c r="G740" s="22" t="s">
        <v>222</v>
      </c>
      <c r="H740" s="22" t="s">
        <v>48</v>
      </c>
      <c r="I740" s="24">
        <v>15093778982</v>
      </c>
      <c r="J740" s="25" t="s">
        <v>10959</v>
      </c>
      <c r="K740" s="22"/>
      <c r="L740" s="22" t="s">
        <v>10960</v>
      </c>
      <c r="M740" s="22" t="s">
        <v>220</v>
      </c>
      <c r="N740" s="22" t="s">
        <v>10961</v>
      </c>
      <c r="O740" s="22"/>
      <c r="P740" s="22"/>
      <c r="Q740" s="24">
        <v>42199</v>
      </c>
      <c r="R740" s="22"/>
      <c r="S740" s="24">
        <v>42200</v>
      </c>
      <c r="T740" s="25" t="s">
        <v>37</v>
      </c>
    </row>
    <row r="741" ht="20.1" customHeight="1" spans="1:20">
      <c r="A741" s="22" t="s">
        <v>3138</v>
      </c>
      <c r="B741" s="23">
        <v>42199</v>
      </c>
      <c r="C741" s="24">
        <v>400</v>
      </c>
      <c r="D741" s="22" t="s">
        <v>138</v>
      </c>
      <c r="E741" s="22" t="s">
        <v>587</v>
      </c>
      <c r="F741" s="25" t="s">
        <v>10962</v>
      </c>
      <c r="G741" s="22" t="s">
        <v>222</v>
      </c>
      <c r="H741" s="22" t="s">
        <v>836</v>
      </c>
      <c r="I741" s="24">
        <v>13385855803</v>
      </c>
      <c r="J741" s="25" t="s">
        <v>10963</v>
      </c>
      <c r="K741" s="22"/>
      <c r="L741" s="22" t="s">
        <v>43</v>
      </c>
      <c r="M741" s="22" t="s">
        <v>4646</v>
      </c>
      <c r="N741" s="22"/>
      <c r="O741" s="22"/>
      <c r="P741" s="22"/>
      <c r="Q741" s="24">
        <v>42199</v>
      </c>
      <c r="R741" s="22"/>
      <c r="S741" s="24">
        <v>42199</v>
      </c>
      <c r="T741" s="25" t="s">
        <v>37</v>
      </c>
    </row>
    <row r="742" ht="20.1" customHeight="1" spans="1:20">
      <c r="A742" s="22" t="s">
        <v>3138</v>
      </c>
      <c r="B742" s="23">
        <v>42199</v>
      </c>
      <c r="C742" s="24">
        <v>400</v>
      </c>
      <c r="D742" s="22" t="s">
        <v>113</v>
      </c>
      <c r="E742" s="22" t="s">
        <v>637</v>
      </c>
      <c r="F742" s="25" t="s">
        <v>1287</v>
      </c>
      <c r="G742" s="22" t="s">
        <v>222</v>
      </c>
      <c r="H742" s="22" t="s">
        <v>48</v>
      </c>
      <c r="I742" s="24">
        <v>18663307789</v>
      </c>
      <c r="J742" s="25" t="s">
        <v>10964</v>
      </c>
      <c r="K742" s="22"/>
      <c r="L742" s="22" t="s">
        <v>43</v>
      </c>
      <c r="M742" s="22" t="s">
        <v>60</v>
      </c>
      <c r="N742" s="22" t="s">
        <v>4671</v>
      </c>
      <c r="O742" s="22"/>
      <c r="P742" s="22"/>
      <c r="Q742" s="24">
        <v>42199</v>
      </c>
      <c r="R742" s="22"/>
      <c r="S742" s="24">
        <v>42198</v>
      </c>
      <c r="T742" s="25" t="s">
        <v>37</v>
      </c>
    </row>
    <row r="743" ht="20.1" customHeight="1" spans="1:20">
      <c r="A743" s="22" t="s">
        <v>3138</v>
      </c>
      <c r="B743" s="23">
        <v>42200</v>
      </c>
      <c r="C743" s="24">
        <v>400</v>
      </c>
      <c r="D743" s="22" t="s">
        <v>138</v>
      </c>
      <c r="E743" s="22" t="s">
        <v>587</v>
      </c>
      <c r="F743" s="25" t="s">
        <v>4986</v>
      </c>
      <c r="G743" s="22" t="s">
        <v>222</v>
      </c>
      <c r="H743" s="22" t="s">
        <v>4987</v>
      </c>
      <c r="I743" s="24">
        <v>15355515532</v>
      </c>
      <c r="J743" s="25" t="s">
        <v>10835</v>
      </c>
      <c r="K743" s="22"/>
      <c r="L743" s="22" t="s">
        <v>43</v>
      </c>
      <c r="M743" s="22" t="s">
        <v>10800</v>
      </c>
      <c r="N743" s="22"/>
      <c r="O743" s="22"/>
      <c r="P743" s="22"/>
      <c r="Q743" s="24">
        <v>42200</v>
      </c>
      <c r="R743" s="22"/>
      <c r="S743" s="24">
        <v>42201</v>
      </c>
      <c r="T743" s="25" t="s">
        <v>37</v>
      </c>
    </row>
    <row r="744" ht="20.1" customHeight="1" spans="1:20">
      <c r="A744" s="22" t="s">
        <v>3138</v>
      </c>
      <c r="B744" s="23">
        <v>42200</v>
      </c>
      <c r="C744" s="24">
        <v>400</v>
      </c>
      <c r="D744" s="22" t="s">
        <v>113</v>
      </c>
      <c r="E744" s="22" t="s">
        <v>921</v>
      </c>
      <c r="F744" s="25" t="s">
        <v>922</v>
      </c>
      <c r="G744" s="22" t="s">
        <v>515</v>
      </c>
      <c r="H744" s="22" t="s">
        <v>162</v>
      </c>
      <c r="I744" s="24">
        <v>18053153998</v>
      </c>
      <c r="J744" s="25" t="s">
        <v>1839</v>
      </c>
      <c r="K744" s="22"/>
      <c r="L744" s="22" t="s">
        <v>43</v>
      </c>
      <c r="M744" s="22" t="s">
        <v>10800</v>
      </c>
      <c r="N744" s="22" t="s">
        <v>10965</v>
      </c>
      <c r="O744" s="22"/>
      <c r="P744" s="22"/>
      <c r="Q744" s="24">
        <v>42200</v>
      </c>
      <c r="R744" s="22"/>
      <c r="S744" s="24">
        <v>42200</v>
      </c>
      <c r="T744" s="25" t="s">
        <v>37</v>
      </c>
    </row>
    <row r="745" ht="20.1" customHeight="1" spans="1:20">
      <c r="A745" s="22" t="s">
        <v>3138</v>
      </c>
      <c r="B745" s="23">
        <v>42200</v>
      </c>
      <c r="C745" s="24">
        <v>400</v>
      </c>
      <c r="D745" s="22" t="s">
        <v>765</v>
      </c>
      <c r="E745" s="22" t="s">
        <v>1094</v>
      </c>
      <c r="F745" s="25" t="s">
        <v>8377</v>
      </c>
      <c r="G745" s="22" t="s">
        <v>10638</v>
      </c>
      <c r="H745" s="22" t="s">
        <v>77</v>
      </c>
      <c r="I745" s="24">
        <v>18643507325</v>
      </c>
      <c r="J745" s="25" t="s">
        <v>10966</v>
      </c>
      <c r="K745" s="22"/>
      <c r="L745" s="22" t="s">
        <v>267</v>
      </c>
      <c r="M745" s="22" t="s">
        <v>10800</v>
      </c>
      <c r="N745" s="22" t="s">
        <v>10967</v>
      </c>
      <c r="O745" s="22"/>
      <c r="P745" s="22"/>
      <c r="Q745" s="24">
        <v>42200</v>
      </c>
      <c r="R745" s="22"/>
      <c r="S745" s="24">
        <v>42253</v>
      </c>
      <c r="T745" s="25" t="s">
        <v>37</v>
      </c>
    </row>
    <row r="746" ht="20.1" customHeight="1" spans="1:20">
      <c r="A746" s="22" t="s">
        <v>3138</v>
      </c>
      <c r="B746" s="23">
        <v>42200</v>
      </c>
      <c r="C746" s="24">
        <v>400</v>
      </c>
      <c r="D746" s="22" t="s">
        <v>45</v>
      </c>
      <c r="E746" s="22" t="s">
        <v>209</v>
      </c>
      <c r="F746" s="25" t="s">
        <v>757</v>
      </c>
      <c r="G746" s="22" t="s">
        <v>515</v>
      </c>
      <c r="H746" s="22" t="s">
        <v>758</v>
      </c>
      <c r="I746" s="24">
        <v>13939151619</v>
      </c>
      <c r="J746" s="25" t="s">
        <v>4656</v>
      </c>
      <c r="K746" s="22"/>
      <c r="L746" s="22" t="s">
        <v>10960</v>
      </c>
      <c r="M746" s="22" t="s">
        <v>5605</v>
      </c>
      <c r="N746" s="22" t="s">
        <v>10924</v>
      </c>
      <c r="O746" s="22"/>
      <c r="P746" s="22"/>
      <c r="Q746" s="24">
        <v>42200</v>
      </c>
      <c r="R746" s="22"/>
      <c r="S746" s="24">
        <v>42235</v>
      </c>
      <c r="T746" s="25" t="s">
        <v>37</v>
      </c>
    </row>
    <row r="747" ht="20.1" customHeight="1" spans="1:20">
      <c r="A747" s="22" t="s">
        <v>3138</v>
      </c>
      <c r="B747" s="23">
        <v>42200</v>
      </c>
      <c r="C747" s="24">
        <v>400</v>
      </c>
      <c r="D747" s="22" t="s">
        <v>703</v>
      </c>
      <c r="E747" s="22" t="s">
        <v>2298</v>
      </c>
      <c r="F747" s="25" t="s">
        <v>8138</v>
      </c>
      <c r="G747" s="22" t="s">
        <v>222</v>
      </c>
      <c r="H747" s="22" t="s">
        <v>663</v>
      </c>
      <c r="I747" s="24">
        <v>13797105898</v>
      </c>
      <c r="J747" s="25" t="s">
        <v>10949</v>
      </c>
      <c r="K747" s="22"/>
      <c r="L747" s="22" t="s">
        <v>43</v>
      </c>
      <c r="M747" s="22" t="s">
        <v>10800</v>
      </c>
      <c r="N747" s="22"/>
      <c r="O747" s="22"/>
      <c r="P747" s="22"/>
      <c r="Q747" s="24">
        <v>42200</v>
      </c>
      <c r="R747" s="22"/>
      <c r="S747" s="24">
        <v>42200</v>
      </c>
      <c r="T747" s="25" t="s">
        <v>37</v>
      </c>
    </row>
    <row r="748" ht="20.1" customHeight="1" spans="1:20">
      <c r="A748" s="22" t="s">
        <v>3138</v>
      </c>
      <c r="B748" s="23">
        <v>42201</v>
      </c>
      <c r="C748" s="24">
        <v>400</v>
      </c>
      <c r="D748" s="22" t="s">
        <v>703</v>
      </c>
      <c r="E748" s="22" t="s">
        <v>848</v>
      </c>
      <c r="F748" s="25" t="s">
        <v>849</v>
      </c>
      <c r="G748" s="22" t="s">
        <v>10638</v>
      </c>
      <c r="H748" s="22" t="s">
        <v>985</v>
      </c>
      <c r="I748" s="24">
        <v>13476276289</v>
      </c>
      <c r="J748" s="25" t="s">
        <v>10949</v>
      </c>
      <c r="K748" s="22"/>
      <c r="L748" s="22" t="s">
        <v>267</v>
      </c>
      <c r="M748" s="22" t="s">
        <v>10800</v>
      </c>
      <c r="N748" s="22"/>
      <c r="O748" s="22"/>
      <c r="P748" s="22"/>
      <c r="Q748" s="24">
        <v>42201</v>
      </c>
      <c r="R748" s="22"/>
      <c r="S748" s="24">
        <v>42206</v>
      </c>
      <c r="T748" s="25" t="s">
        <v>37</v>
      </c>
    </row>
    <row r="749" ht="20.1" customHeight="1" spans="1:20">
      <c r="A749" s="22" t="s">
        <v>3138</v>
      </c>
      <c r="B749" s="23">
        <v>42201</v>
      </c>
      <c r="C749" s="24">
        <v>400</v>
      </c>
      <c r="D749" s="22" t="s">
        <v>81</v>
      </c>
      <c r="E749" s="22" t="s">
        <v>1114</v>
      </c>
      <c r="F749" s="25" t="s">
        <v>1115</v>
      </c>
      <c r="G749" s="22" t="s">
        <v>222</v>
      </c>
      <c r="H749" s="22" t="s">
        <v>1020</v>
      </c>
      <c r="I749" s="24">
        <v>13974411603</v>
      </c>
      <c r="J749" s="25" t="s">
        <v>10968</v>
      </c>
      <c r="K749" s="22"/>
      <c r="L749" s="22" t="s">
        <v>659</v>
      </c>
      <c r="M749" s="22" t="s">
        <v>60</v>
      </c>
      <c r="N749" s="22" t="s">
        <v>10969</v>
      </c>
      <c r="O749" s="22"/>
      <c r="P749" s="22"/>
      <c r="Q749" s="24">
        <v>42201</v>
      </c>
      <c r="R749" s="22"/>
      <c r="S749" s="24">
        <v>42202</v>
      </c>
      <c r="T749" s="25" t="s">
        <v>37</v>
      </c>
    </row>
    <row r="750" ht="20.1" customHeight="1" spans="1:20">
      <c r="A750" s="22" t="s">
        <v>3138</v>
      </c>
      <c r="B750" s="23">
        <v>42202</v>
      </c>
      <c r="C750" s="24">
        <v>400</v>
      </c>
      <c r="D750" s="22" t="s">
        <v>113</v>
      </c>
      <c r="E750" s="22" t="s">
        <v>1250</v>
      </c>
      <c r="F750" s="25" t="s">
        <v>4969</v>
      </c>
      <c r="G750" s="22" t="s">
        <v>10638</v>
      </c>
      <c r="H750" s="22" t="s">
        <v>4970</v>
      </c>
      <c r="I750" s="24">
        <v>13665360224</v>
      </c>
      <c r="J750" s="25" t="s">
        <v>10970</v>
      </c>
      <c r="K750" s="22"/>
      <c r="L750" s="22" t="s">
        <v>267</v>
      </c>
      <c r="M750" s="22" t="s">
        <v>60</v>
      </c>
      <c r="N750" s="22" t="s">
        <v>10971</v>
      </c>
      <c r="O750" s="22"/>
      <c r="P750" s="22"/>
      <c r="Q750" s="24">
        <v>42202</v>
      </c>
      <c r="R750" s="22"/>
      <c r="S750" s="24">
        <v>42202</v>
      </c>
      <c r="T750" s="25" t="s">
        <v>37</v>
      </c>
    </row>
    <row r="751" ht="20.1" customHeight="1" spans="1:20">
      <c r="A751" s="22" t="s">
        <v>3138</v>
      </c>
      <c r="B751" s="23">
        <v>42202</v>
      </c>
      <c r="C751" s="24">
        <v>400</v>
      </c>
      <c r="D751" s="22" t="s">
        <v>55</v>
      </c>
      <c r="E751" s="22" t="s">
        <v>745</v>
      </c>
      <c r="F751" s="25" t="s">
        <v>56</v>
      </c>
      <c r="G751" s="22" t="s">
        <v>222</v>
      </c>
      <c r="H751" s="22" t="s">
        <v>57</v>
      </c>
      <c r="I751" s="24">
        <v>13916642566</v>
      </c>
      <c r="J751" s="25" t="s">
        <v>10972</v>
      </c>
      <c r="K751" s="22"/>
      <c r="L751" s="22" t="s">
        <v>223</v>
      </c>
      <c r="M751" s="22" t="s">
        <v>220</v>
      </c>
      <c r="N751" s="22"/>
      <c r="O751" s="22"/>
      <c r="P751" s="22"/>
      <c r="Q751" s="24">
        <v>42202</v>
      </c>
      <c r="R751" s="22"/>
      <c r="S751" s="24">
        <v>42205</v>
      </c>
      <c r="T751" s="25" t="s">
        <v>37</v>
      </c>
    </row>
    <row r="752" ht="20.1" customHeight="1" spans="1:20">
      <c r="A752" s="22" t="s">
        <v>3138</v>
      </c>
      <c r="B752" s="23">
        <v>42202</v>
      </c>
      <c r="C752" s="24">
        <v>400</v>
      </c>
      <c r="D752" s="22" t="s">
        <v>903</v>
      </c>
      <c r="E752" s="22" t="s">
        <v>4800</v>
      </c>
      <c r="F752" s="25" t="s">
        <v>2106</v>
      </c>
      <c r="G752" s="22" t="s">
        <v>222</v>
      </c>
      <c r="H752" s="22" t="s">
        <v>30</v>
      </c>
      <c r="I752" s="24">
        <v>15007643222</v>
      </c>
      <c r="J752" s="25" t="s">
        <v>10973</v>
      </c>
      <c r="K752" s="22"/>
      <c r="L752" s="22" t="s">
        <v>10922</v>
      </c>
      <c r="M752" s="22" t="s">
        <v>10923</v>
      </c>
      <c r="N752" s="22"/>
      <c r="O752" s="22"/>
      <c r="P752" s="22"/>
      <c r="Q752" s="24">
        <v>42202</v>
      </c>
      <c r="R752" s="22"/>
      <c r="S752" s="24">
        <v>42202</v>
      </c>
      <c r="T752" s="25" t="s">
        <v>37</v>
      </c>
    </row>
    <row r="753" ht="20.1" customHeight="1" spans="1:20">
      <c r="A753" s="22" t="s">
        <v>3138</v>
      </c>
      <c r="B753" s="23">
        <v>42205</v>
      </c>
      <c r="C753" s="24">
        <v>400</v>
      </c>
      <c r="D753" s="22" t="s">
        <v>138</v>
      </c>
      <c r="E753" s="22" t="s">
        <v>947</v>
      </c>
      <c r="F753" s="25" t="s">
        <v>948</v>
      </c>
      <c r="G753" s="22" t="s">
        <v>222</v>
      </c>
      <c r="H753" s="22" t="s">
        <v>485</v>
      </c>
      <c r="I753" s="24">
        <v>18767121709</v>
      </c>
      <c r="J753" s="25" t="s">
        <v>10974</v>
      </c>
      <c r="K753" s="22"/>
      <c r="L753" s="22" t="s">
        <v>36</v>
      </c>
      <c r="M753" s="22" t="s">
        <v>10776</v>
      </c>
      <c r="N753" s="22" t="s">
        <v>10629</v>
      </c>
      <c r="O753" s="22" t="s">
        <v>62</v>
      </c>
      <c r="P753" s="22" t="s">
        <v>10975</v>
      </c>
      <c r="Q753" s="24">
        <v>42205</v>
      </c>
      <c r="R753" s="22"/>
      <c r="S753" s="24">
        <v>42205</v>
      </c>
      <c r="T753" s="25" t="s">
        <v>37</v>
      </c>
    </row>
    <row r="754" ht="20.1" customHeight="1" spans="1:20">
      <c r="A754" s="22" t="s">
        <v>3138</v>
      </c>
      <c r="B754" s="23">
        <v>42205</v>
      </c>
      <c r="C754" s="24">
        <v>400</v>
      </c>
      <c r="D754" s="22" t="s">
        <v>65</v>
      </c>
      <c r="E754" s="22" t="s">
        <v>2645</v>
      </c>
      <c r="F754" s="25" t="s">
        <v>2646</v>
      </c>
      <c r="G754" s="22" t="s">
        <v>10642</v>
      </c>
      <c r="H754" s="22" t="s">
        <v>10976</v>
      </c>
      <c r="I754" s="24">
        <v>18050139300</v>
      </c>
      <c r="J754" s="25" t="s">
        <v>10977</v>
      </c>
      <c r="K754" s="22"/>
      <c r="L754" s="22" t="s">
        <v>267</v>
      </c>
      <c r="M754" s="22" t="s">
        <v>10800</v>
      </c>
      <c r="N754" s="22" t="s">
        <v>10978</v>
      </c>
      <c r="O754" s="22"/>
      <c r="P754" s="22"/>
      <c r="Q754" s="24">
        <v>42205</v>
      </c>
      <c r="R754" s="22"/>
      <c r="S754" s="24">
        <v>42213</v>
      </c>
      <c r="T754" s="25" t="s">
        <v>37</v>
      </c>
    </row>
    <row r="755" ht="20.1" customHeight="1" spans="1:20">
      <c r="A755" s="22" t="s">
        <v>3138</v>
      </c>
      <c r="B755" s="23">
        <v>42205</v>
      </c>
      <c r="C755" s="24">
        <v>400</v>
      </c>
      <c r="D755" s="22" t="s">
        <v>138</v>
      </c>
      <c r="E755" s="22" t="s">
        <v>1001</v>
      </c>
      <c r="F755" s="25" t="s">
        <v>285</v>
      </c>
      <c r="G755" s="22" t="s">
        <v>10642</v>
      </c>
      <c r="H755" s="22" t="s">
        <v>286</v>
      </c>
      <c r="I755" s="24" t="s">
        <v>10915</v>
      </c>
      <c r="J755" s="25" t="s">
        <v>10797</v>
      </c>
      <c r="K755" s="22"/>
      <c r="L755" s="22" t="s">
        <v>267</v>
      </c>
      <c r="M755" s="22" t="s">
        <v>10800</v>
      </c>
      <c r="N755" s="22"/>
      <c r="O755" s="22"/>
      <c r="P755" s="22"/>
      <c r="Q755" s="24">
        <v>42205</v>
      </c>
      <c r="R755" s="22"/>
      <c r="S755" s="24">
        <v>42206</v>
      </c>
      <c r="T755" s="25" t="s">
        <v>37</v>
      </c>
    </row>
    <row r="756" ht="20.1" customHeight="1" spans="1:20">
      <c r="A756" s="22" t="s">
        <v>3138</v>
      </c>
      <c r="B756" s="23">
        <v>42205</v>
      </c>
      <c r="C756" s="24">
        <v>400</v>
      </c>
      <c r="D756" s="22" t="s">
        <v>27</v>
      </c>
      <c r="E756" s="22" t="s">
        <v>216</v>
      </c>
      <c r="F756" s="25" t="s">
        <v>217</v>
      </c>
      <c r="G756" s="22" t="s">
        <v>222</v>
      </c>
      <c r="H756" s="22" t="s">
        <v>218</v>
      </c>
      <c r="I756" s="24">
        <v>15665492120</v>
      </c>
      <c r="J756" s="25" t="s">
        <v>10952</v>
      </c>
      <c r="K756" s="22"/>
      <c r="L756" s="22" t="s">
        <v>43</v>
      </c>
      <c r="M756" s="22" t="s">
        <v>10800</v>
      </c>
      <c r="N756" s="22"/>
      <c r="O756" s="22"/>
      <c r="P756" s="22"/>
      <c r="Q756" s="24">
        <v>42205</v>
      </c>
      <c r="R756" s="22"/>
      <c r="S756" s="24">
        <v>42205</v>
      </c>
      <c r="T756" s="25" t="s">
        <v>37</v>
      </c>
    </row>
    <row r="757" ht="20.1" customHeight="1" spans="1:20">
      <c r="A757" s="22" t="s">
        <v>3138</v>
      </c>
      <c r="B757" s="23">
        <v>42205</v>
      </c>
      <c r="C757" s="24">
        <v>400</v>
      </c>
      <c r="D757" s="22" t="s">
        <v>138</v>
      </c>
      <c r="E757" s="22" t="s">
        <v>947</v>
      </c>
      <c r="F757" s="25" t="s">
        <v>1147</v>
      </c>
      <c r="G757" s="22" t="s">
        <v>222</v>
      </c>
      <c r="H757" s="22" t="s">
        <v>6995</v>
      </c>
      <c r="I757" s="24" t="s">
        <v>10979</v>
      </c>
      <c r="J757" s="25" t="s">
        <v>3990</v>
      </c>
      <c r="K757" s="22"/>
      <c r="L757" s="22" t="s">
        <v>43</v>
      </c>
      <c r="M757" s="22" t="s">
        <v>10800</v>
      </c>
      <c r="N757" s="22"/>
      <c r="O757" s="22"/>
      <c r="P757" s="22"/>
      <c r="Q757" s="24">
        <v>42205</v>
      </c>
      <c r="R757" s="22"/>
      <c r="S757" s="24">
        <v>42212</v>
      </c>
      <c r="T757" s="25" t="s">
        <v>37</v>
      </c>
    </row>
    <row r="758" ht="20.1" customHeight="1" spans="1:20">
      <c r="A758" s="22" t="s">
        <v>3138</v>
      </c>
      <c r="B758" s="23">
        <v>42205</v>
      </c>
      <c r="C758" s="24">
        <v>400</v>
      </c>
      <c r="D758" s="22" t="s">
        <v>138</v>
      </c>
      <c r="E758" s="22" t="s">
        <v>947</v>
      </c>
      <c r="F758" s="25" t="s">
        <v>1916</v>
      </c>
      <c r="G758" s="22" t="s">
        <v>222</v>
      </c>
      <c r="H758" s="22" t="s">
        <v>345</v>
      </c>
      <c r="I758" s="24">
        <v>13616510608</v>
      </c>
      <c r="J758" s="25" t="s">
        <v>10980</v>
      </c>
      <c r="K758" s="22"/>
      <c r="L758" s="22" t="s">
        <v>43</v>
      </c>
      <c r="M758" s="22" t="s">
        <v>10800</v>
      </c>
      <c r="N758" s="22"/>
      <c r="O758" s="22"/>
      <c r="P758" s="22"/>
      <c r="Q758" s="24">
        <v>42205</v>
      </c>
      <c r="R758" s="22"/>
      <c r="S758" s="24">
        <v>42205</v>
      </c>
      <c r="T758" s="25" t="s">
        <v>37</v>
      </c>
    </row>
    <row r="759" ht="20.1" customHeight="1" spans="1:20">
      <c r="A759" s="22" t="s">
        <v>3138</v>
      </c>
      <c r="B759" s="23">
        <v>42206</v>
      </c>
      <c r="C759" s="24">
        <v>400</v>
      </c>
      <c r="D759" s="22" t="s">
        <v>113</v>
      </c>
      <c r="E759" s="22" t="s">
        <v>385</v>
      </c>
      <c r="F759" s="25" t="s">
        <v>10679</v>
      </c>
      <c r="G759" s="22" t="s">
        <v>515</v>
      </c>
      <c r="H759" s="22" t="s">
        <v>475</v>
      </c>
      <c r="I759" s="24" t="s">
        <v>10981</v>
      </c>
      <c r="J759" s="25" t="s">
        <v>4656</v>
      </c>
      <c r="K759" s="22"/>
      <c r="L759" s="22" t="s">
        <v>10452</v>
      </c>
      <c r="M759" s="22" t="s">
        <v>5605</v>
      </c>
      <c r="N759" s="22" t="s">
        <v>10982</v>
      </c>
      <c r="O759" s="22"/>
      <c r="P759" s="22"/>
      <c r="Q759" s="24">
        <v>42206</v>
      </c>
      <c r="R759" s="22"/>
      <c r="S759" s="24">
        <v>42208</v>
      </c>
      <c r="T759" s="25" t="s">
        <v>37</v>
      </c>
    </row>
    <row r="760" ht="20.1" customHeight="1" spans="1:20">
      <c r="A760" s="22" t="s">
        <v>3138</v>
      </c>
      <c r="B760" s="23">
        <v>42206</v>
      </c>
      <c r="C760" s="24">
        <v>400</v>
      </c>
      <c r="D760" s="22" t="s">
        <v>45</v>
      </c>
      <c r="E760" s="22" t="s">
        <v>508</v>
      </c>
      <c r="F760" s="25" t="s">
        <v>509</v>
      </c>
      <c r="G760" s="22" t="s">
        <v>222</v>
      </c>
      <c r="H760" s="22" t="s">
        <v>3364</v>
      </c>
      <c r="I760" s="24">
        <v>18860287006</v>
      </c>
      <c r="J760" s="25" t="s">
        <v>10983</v>
      </c>
      <c r="K760" s="22"/>
      <c r="L760" s="22" t="s">
        <v>43</v>
      </c>
      <c r="M760" s="22" t="s">
        <v>60</v>
      </c>
      <c r="N760" s="22" t="s">
        <v>10984</v>
      </c>
      <c r="O760" s="22"/>
      <c r="P760" s="22"/>
      <c r="Q760" s="24">
        <v>42206</v>
      </c>
      <c r="R760" s="22"/>
      <c r="S760" s="24">
        <v>42208</v>
      </c>
      <c r="T760" s="25" t="s">
        <v>37</v>
      </c>
    </row>
    <row r="761" ht="20.1" customHeight="1" spans="1:20">
      <c r="A761" s="22" t="s">
        <v>3138</v>
      </c>
      <c r="B761" s="23">
        <v>42206</v>
      </c>
      <c r="C761" s="24">
        <v>400</v>
      </c>
      <c r="D761" s="22" t="s">
        <v>81</v>
      </c>
      <c r="E761" s="22" t="s">
        <v>82</v>
      </c>
      <c r="F761" s="25" t="s">
        <v>153</v>
      </c>
      <c r="G761" s="22" t="s">
        <v>10642</v>
      </c>
      <c r="H761" s="22" t="s">
        <v>396</v>
      </c>
      <c r="I761" s="24">
        <v>15207419724</v>
      </c>
      <c r="J761" s="25" t="s">
        <v>10985</v>
      </c>
      <c r="K761" s="22"/>
      <c r="L761" s="22" t="s">
        <v>267</v>
      </c>
      <c r="M761" s="22" t="s">
        <v>60</v>
      </c>
      <c r="N761" s="22"/>
      <c r="O761" s="22"/>
      <c r="P761" s="22"/>
      <c r="Q761" s="24">
        <v>42206</v>
      </c>
      <c r="R761" s="22"/>
      <c r="S761" s="24">
        <v>42208</v>
      </c>
      <c r="T761" s="25" t="s">
        <v>37</v>
      </c>
    </row>
    <row r="762" ht="20.1" customHeight="1" spans="1:20">
      <c r="A762" s="22" t="s">
        <v>3138</v>
      </c>
      <c r="B762" s="23">
        <v>42206</v>
      </c>
      <c r="C762" s="24">
        <v>400</v>
      </c>
      <c r="D762" s="22" t="s">
        <v>138</v>
      </c>
      <c r="E762" s="22" t="s">
        <v>139</v>
      </c>
      <c r="F762" s="25" t="s">
        <v>140</v>
      </c>
      <c r="G762" s="22" t="s">
        <v>222</v>
      </c>
      <c r="H762" s="22" t="s">
        <v>1345</v>
      </c>
      <c r="I762" s="24">
        <v>13586976505</v>
      </c>
      <c r="J762" s="25" t="s">
        <v>10986</v>
      </c>
      <c r="K762" s="22"/>
      <c r="L762" s="22" t="s">
        <v>171</v>
      </c>
      <c r="M762" s="22" t="s">
        <v>220</v>
      </c>
      <c r="N762" s="22"/>
      <c r="O762" s="22"/>
      <c r="P762" s="22"/>
      <c r="Q762" s="24">
        <v>42206</v>
      </c>
      <c r="R762" s="22"/>
      <c r="S762" s="24">
        <v>42210</v>
      </c>
      <c r="T762" s="25" t="s">
        <v>37</v>
      </c>
    </row>
    <row r="763" ht="20.1" customHeight="1" spans="1:20">
      <c r="A763" s="22" t="s">
        <v>3138</v>
      </c>
      <c r="B763" s="23">
        <v>42206</v>
      </c>
      <c r="C763" s="24">
        <v>400</v>
      </c>
      <c r="D763" s="22" t="s">
        <v>138</v>
      </c>
      <c r="E763" s="22" t="s">
        <v>483</v>
      </c>
      <c r="F763" s="25" t="s">
        <v>484</v>
      </c>
      <c r="G763" s="22" t="s">
        <v>222</v>
      </c>
      <c r="H763" s="22" t="s">
        <v>485</v>
      </c>
      <c r="I763" s="24">
        <v>13967800399</v>
      </c>
      <c r="J763" s="25" t="s">
        <v>10838</v>
      </c>
      <c r="K763" s="22"/>
      <c r="L763" s="22" t="s">
        <v>43</v>
      </c>
      <c r="M763" s="22" t="s">
        <v>10800</v>
      </c>
      <c r="N763" s="22"/>
      <c r="O763" s="22"/>
      <c r="P763" s="22"/>
      <c r="Q763" s="24">
        <v>42206</v>
      </c>
      <c r="R763" s="22"/>
      <c r="S763" s="24">
        <v>42206</v>
      </c>
      <c r="T763" s="25" t="s">
        <v>37</v>
      </c>
    </row>
    <row r="764" ht="20.1" customHeight="1" spans="1:20">
      <c r="A764" s="22" t="s">
        <v>3138</v>
      </c>
      <c r="B764" s="23">
        <v>42206</v>
      </c>
      <c r="C764" s="24">
        <v>400</v>
      </c>
      <c r="D764" s="22" t="s">
        <v>113</v>
      </c>
      <c r="E764" s="22" t="s">
        <v>921</v>
      </c>
      <c r="F764" s="25" t="s">
        <v>922</v>
      </c>
      <c r="G764" s="22" t="s">
        <v>515</v>
      </c>
      <c r="H764" s="22" t="s">
        <v>5230</v>
      </c>
      <c r="I764" s="24" t="s">
        <v>10987</v>
      </c>
      <c r="J764" s="25" t="s">
        <v>10988</v>
      </c>
      <c r="K764" s="22"/>
      <c r="L764" s="22" t="s">
        <v>43</v>
      </c>
      <c r="M764" s="22" t="s">
        <v>10800</v>
      </c>
      <c r="N764" s="22"/>
      <c r="O764" s="22"/>
      <c r="P764" s="22"/>
      <c r="Q764" s="24">
        <v>42206</v>
      </c>
      <c r="R764" s="22"/>
      <c r="S764" s="24">
        <v>42209</v>
      </c>
      <c r="T764" s="25" t="s">
        <v>37</v>
      </c>
    </row>
    <row r="765" ht="20.1" customHeight="1" spans="1:20">
      <c r="A765" s="22" t="s">
        <v>3138</v>
      </c>
      <c r="B765" s="23">
        <v>42206</v>
      </c>
      <c r="C765" s="24">
        <v>400</v>
      </c>
      <c r="D765" s="22" t="s">
        <v>138</v>
      </c>
      <c r="E765" s="22" t="s">
        <v>413</v>
      </c>
      <c r="F765" s="25" t="s">
        <v>10934</v>
      </c>
      <c r="G765" s="22" t="s">
        <v>10932</v>
      </c>
      <c r="H765" s="22" t="s">
        <v>77</v>
      </c>
      <c r="I765" s="24">
        <v>18958671118</v>
      </c>
      <c r="J765" s="25" t="s">
        <v>10989</v>
      </c>
      <c r="K765" s="22"/>
      <c r="L765" s="22" t="s">
        <v>59</v>
      </c>
      <c r="M765" s="22" t="s">
        <v>4974</v>
      </c>
      <c r="N765" s="22"/>
      <c r="O765" s="22"/>
      <c r="P765" s="22"/>
      <c r="Q765" s="24">
        <v>42206</v>
      </c>
      <c r="R765" s="22"/>
      <c r="S765" s="24">
        <v>42206</v>
      </c>
      <c r="T765" s="25" t="s">
        <v>37</v>
      </c>
    </row>
    <row r="766" ht="20.1" customHeight="1" spans="1:20">
      <c r="A766" s="22" t="s">
        <v>3138</v>
      </c>
      <c r="B766" s="23">
        <v>42207</v>
      </c>
      <c r="C766" s="24">
        <v>400</v>
      </c>
      <c r="D766" s="22" t="s">
        <v>38</v>
      </c>
      <c r="E766" s="22" t="s">
        <v>1149</v>
      </c>
      <c r="F766" s="25" t="s">
        <v>2931</v>
      </c>
      <c r="G766" s="22" t="s">
        <v>222</v>
      </c>
      <c r="H766" s="22" t="s">
        <v>2932</v>
      </c>
      <c r="I766" s="24">
        <v>18070860418</v>
      </c>
      <c r="J766" s="25" t="s">
        <v>10988</v>
      </c>
      <c r="K766" s="22"/>
      <c r="L766" s="22" t="s">
        <v>43</v>
      </c>
      <c r="M766" s="22" t="s">
        <v>60</v>
      </c>
      <c r="N766" s="22" t="s">
        <v>10990</v>
      </c>
      <c r="O766" s="22"/>
      <c r="P766" s="22"/>
      <c r="Q766" s="24">
        <v>42207</v>
      </c>
      <c r="R766" s="22"/>
      <c r="S766" s="24">
        <v>42209</v>
      </c>
      <c r="T766" s="25" t="s">
        <v>37</v>
      </c>
    </row>
    <row r="767" ht="20.1" customHeight="1" spans="1:20">
      <c r="A767" s="22" t="s">
        <v>3138</v>
      </c>
      <c r="B767" s="23">
        <v>42207</v>
      </c>
      <c r="C767" s="24">
        <v>400</v>
      </c>
      <c r="D767" s="22" t="s">
        <v>121</v>
      </c>
      <c r="E767" s="22" t="s">
        <v>4436</v>
      </c>
      <c r="F767" s="25" t="s">
        <v>4437</v>
      </c>
      <c r="G767" s="22" t="s">
        <v>10638</v>
      </c>
      <c r="H767" s="22" t="s">
        <v>6434</v>
      </c>
      <c r="I767" s="24">
        <v>15511998901</v>
      </c>
      <c r="J767" s="25" t="s">
        <v>3146</v>
      </c>
      <c r="K767" s="22"/>
      <c r="L767" s="22" t="s">
        <v>267</v>
      </c>
      <c r="M767" s="22" t="s">
        <v>60</v>
      </c>
      <c r="N767" s="22" t="s">
        <v>10991</v>
      </c>
      <c r="O767" s="22"/>
      <c r="P767" s="22"/>
      <c r="Q767" s="24">
        <v>42207</v>
      </c>
      <c r="R767" s="22"/>
      <c r="S767" s="24">
        <v>42207</v>
      </c>
      <c r="T767" s="25" t="s">
        <v>37</v>
      </c>
    </row>
    <row r="768" ht="20.1" customHeight="1" spans="1:20">
      <c r="A768" s="22" t="s">
        <v>3138</v>
      </c>
      <c r="B768" s="23">
        <v>42207</v>
      </c>
      <c r="C768" s="24">
        <v>400</v>
      </c>
      <c r="D768" s="22" t="s">
        <v>277</v>
      </c>
      <c r="E768" s="22" t="s">
        <v>2183</v>
      </c>
      <c r="F768" s="25" t="s">
        <v>5354</v>
      </c>
      <c r="G768" s="22" t="s">
        <v>515</v>
      </c>
      <c r="H768" s="22" t="s">
        <v>5355</v>
      </c>
      <c r="I768" s="24">
        <v>13259352200</v>
      </c>
      <c r="J768" s="25" t="s">
        <v>4656</v>
      </c>
      <c r="K768" s="22"/>
      <c r="L768" s="22" t="s">
        <v>368</v>
      </c>
      <c r="M768" s="22" t="s">
        <v>5605</v>
      </c>
      <c r="N768" s="22"/>
      <c r="O768" s="22"/>
      <c r="P768" s="22"/>
      <c r="Q768" s="24">
        <v>42207</v>
      </c>
      <c r="R768" s="22"/>
      <c r="S768" s="24">
        <v>42226</v>
      </c>
      <c r="T768" s="25" t="s">
        <v>37</v>
      </c>
    </row>
    <row r="769" ht="20.1" customHeight="1" spans="1:20">
      <c r="A769" s="22" t="s">
        <v>3138</v>
      </c>
      <c r="B769" s="23">
        <v>42207</v>
      </c>
      <c r="C769" s="24">
        <v>400</v>
      </c>
      <c r="D769" s="22" t="s">
        <v>277</v>
      </c>
      <c r="E769" s="22" t="s">
        <v>419</v>
      </c>
      <c r="F769" s="25" t="s">
        <v>10956</v>
      </c>
      <c r="G769" s="22" t="s">
        <v>222</v>
      </c>
      <c r="H769" s="22" t="s">
        <v>410</v>
      </c>
      <c r="I769" s="24">
        <v>15991963620</v>
      </c>
      <c r="J769" s="25" t="s">
        <v>10992</v>
      </c>
      <c r="K769" s="22"/>
      <c r="L769" s="22" t="s">
        <v>43</v>
      </c>
      <c r="M769" s="22" t="s">
        <v>10800</v>
      </c>
      <c r="N769" s="22"/>
      <c r="O769" s="22"/>
      <c r="P769" s="22"/>
      <c r="Q769" s="24">
        <v>42207</v>
      </c>
      <c r="R769" s="22"/>
      <c r="S769" s="24">
        <v>42209</v>
      </c>
      <c r="T769" s="25" t="s">
        <v>37</v>
      </c>
    </row>
    <row r="770" ht="20.1" customHeight="1" spans="1:20">
      <c r="A770" s="22" t="s">
        <v>3138</v>
      </c>
      <c r="B770" s="23">
        <v>42207</v>
      </c>
      <c r="C770" s="24">
        <v>400</v>
      </c>
      <c r="D770" s="22" t="s">
        <v>45</v>
      </c>
      <c r="E770" s="22" t="s">
        <v>826</v>
      </c>
      <c r="F770" s="25" t="s">
        <v>2421</v>
      </c>
      <c r="G770" s="22" t="s">
        <v>222</v>
      </c>
      <c r="H770" s="22" t="s">
        <v>505</v>
      </c>
      <c r="I770" s="24">
        <v>13733871126</v>
      </c>
      <c r="J770" s="25" t="s">
        <v>10993</v>
      </c>
      <c r="K770" s="22"/>
      <c r="L770" s="22" t="s">
        <v>223</v>
      </c>
      <c r="M770" s="22" t="s">
        <v>10817</v>
      </c>
      <c r="N770" s="22" t="s">
        <v>10994</v>
      </c>
      <c r="O770" s="22"/>
      <c r="P770" s="22"/>
      <c r="Q770" s="24">
        <v>42207</v>
      </c>
      <c r="R770" s="22"/>
      <c r="S770" s="24">
        <v>42209</v>
      </c>
      <c r="T770" s="25" t="s">
        <v>37</v>
      </c>
    </row>
    <row r="771" ht="20.1" customHeight="1" spans="1:20">
      <c r="A771" s="22" t="s">
        <v>3138</v>
      </c>
      <c r="B771" s="23">
        <v>42208</v>
      </c>
      <c r="C771" s="24">
        <v>400</v>
      </c>
      <c r="D771" s="22" t="s">
        <v>121</v>
      </c>
      <c r="E771" s="22" t="s">
        <v>1397</v>
      </c>
      <c r="F771" s="25" t="s">
        <v>1398</v>
      </c>
      <c r="G771" s="22" t="s">
        <v>10638</v>
      </c>
      <c r="H771" s="22" t="s">
        <v>372</v>
      </c>
      <c r="I771" s="24">
        <v>15133890135</v>
      </c>
      <c r="J771" s="25" t="s">
        <v>10995</v>
      </c>
      <c r="K771" s="22"/>
      <c r="L771" s="22" t="s">
        <v>267</v>
      </c>
      <c r="M771" s="22" t="s">
        <v>10800</v>
      </c>
      <c r="N771" s="22" t="s">
        <v>10996</v>
      </c>
      <c r="O771" s="22"/>
      <c r="P771" s="22"/>
      <c r="Q771" s="24">
        <v>42208</v>
      </c>
      <c r="R771" s="22"/>
      <c r="S771" s="24">
        <v>42253</v>
      </c>
      <c r="T771" s="25" t="s">
        <v>37</v>
      </c>
    </row>
    <row r="772" ht="20.1" customHeight="1" spans="1:20">
      <c r="A772" s="22" t="s">
        <v>3138</v>
      </c>
      <c r="B772" s="23">
        <v>42208</v>
      </c>
      <c r="C772" s="24">
        <v>400</v>
      </c>
      <c r="D772" s="22" t="s">
        <v>277</v>
      </c>
      <c r="E772" s="22" t="s">
        <v>419</v>
      </c>
      <c r="F772" s="25" t="s">
        <v>8726</v>
      </c>
      <c r="G772" s="22" t="s">
        <v>222</v>
      </c>
      <c r="H772" s="22" t="s">
        <v>475</v>
      </c>
      <c r="I772" s="24">
        <v>13950608751</v>
      </c>
      <c r="J772" s="25" t="s">
        <v>10997</v>
      </c>
      <c r="K772" s="22"/>
      <c r="L772" s="22" t="s">
        <v>43</v>
      </c>
      <c r="M772" s="22" t="s">
        <v>10792</v>
      </c>
      <c r="N772" s="22"/>
      <c r="O772" s="22"/>
      <c r="P772" s="22"/>
      <c r="Q772" s="24">
        <v>42208</v>
      </c>
      <c r="R772" s="22"/>
      <c r="S772" s="24">
        <v>42209</v>
      </c>
      <c r="T772" s="25" t="s">
        <v>37</v>
      </c>
    </row>
    <row r="773" ht="20.1" customHeight="1" spans="1:20">
      <c r="A773" s="22" t="s">
        <v>3138</v>
      </c>
      <c r="B773" s="23">
        <v>42209</v>
      </c>
      <c r="C773" s="24">
        <v>400</v>
      </c>
      <c r="D773" s="22" t="s">
        <v>81</v>
      </c>
      <c r="E773" s="22" t="s">
        <v>2145</v>
      </c>
      <c r="F773" s="25" t="s">
        <v>2146</v>
      </c>
      <c r="G773" s="22" t="s">
        <v>222</v>
      </c>
      <c r="H773" s="22" t="s">
        <v>650</v>
      </c>
      <c r="I773" s="24">
        <v>13973754572</v>
      </c>
      <c r="J773" s="25" t="s">
        <v>10998</v>
      </c>
      <c r="K773" s="22"/>
      <c r="L773" s="22" t="s">
        <v>36</v>
      </c>
      <c r="M773" s="22" t="s">
        <v>5605</v>
      </c>
      <c r="N773" s="22" t="s">
        <v>10999</v>
      </c>
      <c r="O773" s="22"/>
      <c r="P773" s="22"/>
      <c r="Q773" s="24">
        <v>42209</v>
      </c>
      <c r="R773" s="22"/>
      <c r="S773" s="24">
        <v>42210</v>
      </c>
      <c r="T773" s="25" t="s">
        <v>10889</v>
      </c>
    </row>
    <row r="774" ht="20.1" customHeight="1" spans="1:20">
      <c r="A774" s="22" t="s">
        <v>3138</v>
      </c>
      <c r="B774" s="23">
        <v>42209</v>
      </c>
      <c r="C774" s="24">
        <v>400</v>
      </c>
      <c r="D774" s="22" t="s">
        <v>277</v>
      </c>
      <c r="E774" s="22" t="s">
        <v>2183</v>
      </c>
      <c r="F774" s="25" t="s">
        <v>5354</v>
      </c>
      <c r="G774" s="22" t="s">
        <v>515</v>
      </c>
      <c r="H774" s="22" t="s">
        <v>5355</v>
      </c>
      <c r="I774" s="24">
        <v>13259352200</v>
      </c>
      <c r="J774" s="25" t="s">
        <v>11000</v>
      </c>
      <c r="K774" s="22"/>
      <c r="L774" s="22" t="s">
        <v>10452</v>
      </c>
      <c r="M774" s="22" t="s">
        <v>5605</v>
      </c>
      <c r="N774" s="22"/>
      <c r="O774" s="22"/>
      <c r="P774" s="22"/>
      <c r="Q774" s="24">
        <v>42209</v>
      </c>
      <c r="R774" s="22"/>
      <c r="S774" s="24">
        <v>42209</v>
      </c>
      <c r="T774" s="25" t="s">
        <v>10773</v>
      </c>
    </row>
    <row r="775" ht="20.1" customHeight="1" spans="1:20">
      <c r="A775" s="22" t="s">
        <v>3138</v>
      </c>
      <c r="B775" s="23">
        <v>42209</v>
      </c>
      <c r="C775" s="24">
        <v>400</v>
      </c>
      <c r="D775" s="22" t="s">
        <v>45</v>
      </c>
      <c r="E775" s="22" t="s">
        <v>1573</v>
      </c>
      <c r="F775" s="25" t="s">
        <v>1658</v>
      </c>
      <c r="G775" s="22" t="s">
        <v>222</v>
      </c>
      <c r="H775" s="22" t="s">
        <v>77</v>
      </c>
      <c r="I775" s="24">
        <v>18736169039</v>
      </c>
      <c r="J775" s="25" t="s">
        <v>4778</v>
      </c>
      <c r="K775" s="22"/>
      <c r="L775" s="22" t="s">
        <v>43</v>
      </c>
      <c r="M775" s="22" t="s">
        <v>10800</v>
      </c>
      <c r="N775" s="22" t="s">
        <v>11001</v>
      </c>
      <c r="O775" s="22"/>
      <c r="P775" s="22"/>
      <c r="Q775" s="24">
        <v>42209</v>
      </c>
      <c r="R775" s="22"/>
      <c r="S775" s="24">
        <v>42209</v>
      </c>
      <c r="T775" s="25" t="s">
        <v>37</v>
      </c>
    </row>
    <row r="776" ht="20.1" customHeight="1" spans="1:20">
      <c r="A776" s="22" t="s">
        <v>3138</v>
      </c>
      <c r="B776" s="23">
        <v>42209</v>
      </c>
      <c r="C776" s="24">
        <v>400</v>
      </c>
      <c r="D776" s="22" t="s">
        <v>121</v>
      </c>
      <c r="E776" s="22" t="s">
        <v>333</v>
      </c>
      <c r="F776" s="25" t="s">
        <v>3428</v>
      </c>
      <c r="G776" s="22" t="s">
        <v>10638</v>
      </c>
      <c r="H776" s="22" t="s">
        <v>77</v>
      </c>
      <c r="I776" s="24">
        <v>13831630809</v>
      </c>
      <c r="J776" s="25" t="s">
        <v>4475</v>
      </c>
      <c r="K776" s="22"/>
      <c r="L776" s="22" t="s">
        <v>267</v>
      </c>
      <c r="M776" s="22" t="s">
        <v>10800</v>
      </c>
      <c r="N776" s="22"/>
      <c r="O776" s="22"/>
      <c r="P776" s="22"/>
      <c r="Q776" s="24">
        <v>42209</v>
      </c>
      <c r="R776" s="22"/>
      <c r="S776" s="24">
        <v>42209</v>
      </c>
      <c r="T776" s="25" t="s">
        <v>37</v>
      </c>
    </row>
    <row r="777" ht="20.1" customHeight="1" spans="1:20">
      <c r="A777" s="22" t="s">
        <v>3138</v>
      </c>
      <c r="B777" s="23">
        <v>42209</v>
      </c>
      <c r="C777" s="24">
        <v>400</v>
      </c>
      <c r="D777" s="22" t="s">
        <v>277</v>
      </c>
      <c r="E777" s="22" t="s">
        <v>1116</v>
      </c>
      <c r="F777" s="25" t="s">
        <v>8276</v>
      </c>
      <c r="G777" s="22" t="s">
        <v>222</v>
      </c>
      <c r="H777" s="22" t="s">
        <v>2380</v>
      </c>
      <c r="I777" s="24">
        <v>13892339282</v>
      </c>
      <c r="J777" s="25" t="s">
        <v>10439</v>
      </c>
      <c r="K777" s="22"/>
      <c r="L777" s="22" t="s">
        <v>43</v>
      </c>
      <c r="M777" s="22" t="s">
        <v>10800</v>
      </c>
      <c r="N777" s="22" t="s">
        <v>11002</v>
      </c>
      <c r="O777" s="22"/>
      <c r="P777" s="22"/>
      <c r="Q777" s="24">
        <v>42209</v>
      </c>
      <c r="R777" s="22"/>
      <c r="S777" s="24">
        <v>42209</v>
      </c>
      <c r="T777" s="25" t="s">
        <v>37</v>
      </c>
    </row>
    <row r="778" ht="20.1" customHeight="1" spans="1:20">
      <c r="A778" s="22" t="s">
        <v>3138</v>
      </c>
      <c r="B778" s="23">
        <v>42209</v>
      </c>
      <c r="C778" s="24">
        <v>400</v>
      </c>
      <c r="D778" s="22" t="s">
        <v>255</v>
      </c>
      <c r="E778" s="22" t="s">
        <v>1813</v>
      </c>
      <c r="F778" s="25" t="s">
        <v>1814</v>
      </c>
      <c r="G778" s="22" t="s">
        <v>10638</v>
      </c>
      <c r="H778" s="22" t="s">
        <v>134</v>
      </c>
      <c r="I778" s="24">
        <v>18280583587</v>
      </c>
      <c r="J778" s="25" t="s">
        <v>4935</v>
      </c>
      <c r="K778" s="22"/>
      <c r="L778" s="22" t="s">
        <v>267</v>
      </c>
      <c r="M778" s="22" t="s">
        <v>10800</v>
      </c>
      <c r="N778" s="22"/>
      <c r="O778" s="22"/>
      <c r="P778" s="22"/>
      <c r="Q778" s="24">
        <v>42209</v>
      </c>
      <c r="R778" s="22"/>
      <c r="S778" s="24">
        <v>42209</v>
      </c>
      <c r="T778" s="25" t="s">
        <v>37</v>
      </c>
    </row>
    <row r="779" ht="20.1" customHeight="1" spans="1:20">
      <c r="A779" s="22" t="s">
        <v>3138</v>
      </c>
      <c r="B779" s="23">
        <v>42209</v>
      </c>
      <c r="C779" s="24">
        <v>400</v>
      </c>
      <c r="D779" s="22" t="s">
        <v>113</v>
      </c>
      <c r="E779" s="22" t="s">
        <v>394</v>
      </c>
      <c r="F779" s="25" t="s">
        <v>3836</v>
      </c>
      <c r="G779" s="22" t="s">
        <v>10638</v>
      </c>
      <c r="H779" s="22" t="s">
        <v>77</v>
      </c>
      <c r="I779" s="24">
        <v>13310629091</v>
      </c>
      <c r="J779" s="25" t="s">
        <v>11003</v>
      </c>
      <c r="K779" s="22"/>
      <c r="L779" s="22" t="s">
        <v>267</v>
      </c>
      <c r="M779" s="22" t="s">
        <v>10800</v>
      </c>
      <c r="N779" s="22"/>
      <c r="O779" s="22"/>
      <c r="P779" s="22"/>
      <c r="Q779" s="24">
        <v>42209</v>
      </c>
      <c r="R779" s="22"/>
      <c r="S779" s="24">
        <v>42209</v>
      </c>
      <c r="T779" s="25" t="s">
        <v>37</v>
      </c>
    </row>
    <row r="780" ht="20.1" customHeight="1" spans="1:20">
      <c r="A780" s="22" t="s">
        <v>3138</v>
      </c>
      <c r="B780" s="23">
        <v>42209</v>
      </c>
      <c r="C780" s="24">
        <v>400</v>
      </c>
      <c r="D780" s="22" t="s">
        <v>55</v>
      </c>
      <c r="E780" s="22" t="s">
        <v>11004</v>
      </c>
      <c r="F780" s="25" t="s">
        <v>9775</v>
      </c>
      <c r="G780" s="22" t="s">
        <v>10826</v>
      </c>
      <c r="H780" s="22" t="s">
        <v>1694</v>
      </c>
      <c r="I780" s="24">
        <v>13671719946</v>
      </c>
      <c r="J780" s="25" t="s">
        <v>11005</v>
      </c>
      <c r="K780" s="22"/>
      <c r="L780" s="22" t="s">
        <v>171</v>
      </c>
      <c r="M780" s="22" t="s">
        <v>10817</v>
      </c>
      <c r="N780" s="22"/>
      <c r="O780" s="22"/>
      <c r="P780" s="22"/>
      <c r="Q780" s="24">
        <v>42209</v>
      </c>
      <c r="R780" s="22"/>
      <c r="S780" s="24">
        <v>42212</v>
      </c>
      <c r="T780" s="25" t="s">
        <v>37</v>
      </c>
    </row>
    <row r="781" ht="20.1" customHeight="1" spans="1:20">
      <c r="A781" s="22" t="s">
        <v>3138</v>
      </c>
      <c r="B781" s="23">
        <v>42212</v>
      </c>
      <c r="C781" s="24">
        <v>400</v>
      </c>
      <c r="D781" s="22" t="s">
        <v>45</v>
      </c>
      <c r="E781" s="22" t="s">
        <v>517</v>
      </c>
      <c r="F781" s="25" t="s">
        <v>518</v>
      </c>
      <c r="G781" s="22" t="s">
        <v>222</v>
      </c>
      <c r="H781" s="22" t="s">
        <v>433</v>
      </c>
      <c r="I781" s="24">
        <v>18239040371</v>
      </c>
      <c r="J781" s="25" t="s">
        <v>4778</v>
      </c>
      <c r="K781" s="22"/>
      <c r="L781" s="22" t="s">
        <v>43</v>
      </c>
      <c r="M781" s="22" t="s">
        <v>10800</v>
      </c>
      <c r="N781" s="22"/>
      <c r="O781" s="22"/>
      <c r="P781" s="22"/>
      <c r="Q781" s="24">
        <v>42212</v>
      </c>
      <c r="R781" s="22"/>
      <c r="S781" s="24">
        <v>42215</v>
      </c>
      <c r="T781" s="25" t="s">
        <v>37</v>
      </c>
    </row>
    <row r="782" ht="20.1" customHeight="1" spans="1:20">
      <c r="A782" s="22" t="s">
        <v>3138</v>
      </c>
      <c r="B782" s="23">
        <v>42212</v>
      </c>
      <c r="C782" s="24">
        <v>400</v>
      </c>
      <c r="D782" s="22" t="s">
        <v>38</v>
      </c>
      <c r="E782" s="22" t="s">
        <v>430</v>
      </c>
      <c r="F782" s="25" t="s">
        <v>876</v>
      </c>
      <c r="G782" s="22" t="s">
        <v>515</v>
      </c>
      <c r="H782" s="22" t="s">
        <v>877</v>
      </c>
      <c r="I782" s="24">
        <v>18177306733</v>
      </c>
      <c r="J782" s="25" t="s">
        <v>10931</v>
      </c>
      <c r="K782" s="22"/>
      <c r="L782" s="22" t="s">
        <v>43</v>
      </c>
      <c r="M782" s="22" t="s">
        <v>10800</v>
      </c>
      <c r="N782" s="22"/>
      <c r="O782" s="22"/>
      <c r="P782" s="22"/>
      <c r="Q782" s="24">
        <v>42212</v>
      </c>
      <c r="R782" s="22"/>
      <c r="S782" s="24">
        <v>42213</v>
      </c>
      <c r="T782" s="25" t="s">
        <v>37</v>
      </c>
    </row>
    <row r="783" ht="20.1" customHeight="1" spans="1:20">
      <c r="A783" s="22" t="s">
        <v>3138</v>
      </c>
      <c r="B783" s="23">
        <v>42212</v>
      </c>
      <c r="C783" s="24">
        <v>400</v>
      </c>
      <c r="D783" s="22" t="s">
        <v>55</v>
      </c>
      <c r="E783" s="22" t="s">
        <v>55</v>
      </c>
      <c r="F783" s="25" t="s">
        <v>10825</v>
      </c>
      <c r="G783" s="22" t="s">
        <v>10826</v>
      </c>
      <c r="H783" s="22" t="s">
        <v>1297</v>
      </c>
      <c r="I783" s="24">
        <v>18621676321</v>
      </c>
      <c r="J783" s="25" t="s">
        <v>11006</v>
      </c>
      <c r="K783" s="22"/>
      <c r="L783" s="22" t="s">
        <v>72</v>
      </c>
      <c r="M783" s="22" t="s">
        <v>10800</v>
      </c>
      <c r="N783" s="22"/>
      <c r="O783" s="22"/>
      <c r="P783" s="22"/>
      <c r="Q783" s="24">
        <v>42212</v>
      </c>
      <c r="R783" s="22"/>
      <c r="S783" s="24">
        <v>42212</v>
      </c>
      <c r="T783" s="25" t="s">
        <v>37</v>
      </c>
    </row>
    <row r="784" ht="20.1" customHeight="1" spans="1:20">
      <c r="A784" s="22" t="s">
        <v>3138</v>
      </c>
      <c r="B784" s="23">
        <v>42212</v>
      </c>
      <c r="C784" s="24">
        <v>400</v>
      </c>
      <c r="D784" s="22" t="s">
        <v>566</v>
      </c>
      <c r="E784" s="22" t="s">
        <v>2191</v>
      </c>
      <c r="F784" s="25" t="s">
        <v>6623</v>
      </c>
      <c r="G784" s="22" t="s">
        <v>515</v>
      </c>
      <c r="H784" s="22" t="s">
        <v>2133</v>
      </c>
      <c r="I784" s="24">
        <v>13651316835</v>
      </c>
      <c r="J784" s="25" t="s">
        <v>10931</v>
      </c>
      <c r="K784" s="22"/>
      <c r="L784" s="22" t="s">
        <v>43</v>
      </c>
      <c r="M784" s="22" t="s">
        <v>10800</v>
      </c>
      <c r="N784" s="22"/>
      <c r="O784" s="22"/>
      <c r="P784" s="22"/>
      <c r="Q784" s="24">
        <v>42212</v>
      </c>
      <c r="R784" s="22"/>
      <c r="S784" s="24">
        <v>42212</v>
      </c>
      <c r="T784" s="25" t="s">
        <v>37</v>
      </c>
    </row>
    <row r="785" ht="20.1" customHeight="1" spans="1:20">
      <c r="A785" s="22" t="s">
        <v>3138</v>
      </c>
      <c r="B785" s="23">
        <v>42212</v>
      </c>
      <c r="C785" s="24">
        <v>400</v>
      </c>
      <c r="D785" s="22" t="s">
        <v>566</v>
      </c>
      <c r="E785" s="22" t="s">
        <v>3897</v>
      </c>
      <c r="F785" s="25" t="s">
        <v>3898</v>
      </c>
      <c r="G785" s="22" t="s">
        <v>10642</v>
      </c>
      <c r="H785" s="22" t="s">
        <v>48</v>
      </c>
      <c r="I785" s="24">
        <v>13911061812</v>
      </c>
      <c r="J785" s="25" t="s">
        <v>11006</v>
      </c>
      <c r="K785" s="22"/>
      <c r="L785" s="22" t="s">
        <v>267</v>
      </c>
      <c r="M785" s="22" t="s">
        <v>10800</v>
      </c>
      <c r="N785" s="22"/>
      <c r="O785" s="22"/>
      <c r="P785" s="22"/>
      <c r="Q785" s="24">
        <v>42212</v>
      </c>
      <c r="R785" s="22"/>
      <c r="S785" s="24">
        <v>42212</v>
      </c>
      <c r="T785" s="25" t="s">
        <v>37</v>
      </c>
    </row>
    <row r="786" ht="20.1" customHeight="1" spans="1:20">
      <c r="A786" s="22" t="s">
        <v>3138</v>
      </c>
      <c r="B786" s="23">
        <v>42212</v>
      </c>
      <c r="C786" s="24">
        <v>400</v>
      </c>
      <c r="D786" s="22" t="s">
        <v>113</v>
      </c>
      <c r="E786" s="22" t="s">
        <v>394</v>
      </c>
      <c r="F786" s="25" t="s">
        <v>2804</v>
      </c>
      <c r="G786" s="22" t="s">
        <v>10638</v>
      </c>
      <c r="H786" s="22" t="s">
        <v>1062</v>
      </c>
      <c r="I786" s="24" t="s">
        <v>11007</v>
      </c>
      <c r="J786" s="25" t="s">
        <v>10870</v>
      </c>
      <c r="K786" s="22"/>
      <c r="L786" s="22" t="s">
        <v>267</v>
      </c>
      <c r="M786" s="22" t="s">
        <v>10800</v>
      </c>
      <c r="N786" s="22"/>
      <c r="O786" s="22"/>
      <c r="P786" s="22"/>
      <c r="Q786" s="24">
        <v>42212</v>
      </c>
      <c r="R786" s="22"/>
      <c r="S786" s="24">
        <v>42212</v>
      </c>
      <c r="T786" s="25" t="s">
        <v>37</v>
      </c>
    </row>
    <row r="787" ht="20.1" customHeight="1" spans="1:20">
      <c r="A787" s="22" t="s">
        <v>3138</v>
      </c>
      <c r="B787" s="23">
        <v>42212</v>
      </c>
      <c r="C787" s="24">
        <v>400</v>
      </c>
      <c r="D787" s="22" t="s">
        <v>765</v>
      </c>
      <c r="E787" s="22" t="s">
        <v>1794</v>
      </c>
      <c r="F787" s="25" t="s">
        <v>2008</v>
      </c>
      <c r="G787" s="22" t="s">
        <v>10638</v>
      </c>
      <c r="H787" s="22" t="s">
        <v>1372</v>
      </c>
      <c r="I787" s="24">
        <v>13596568699</v>
      </c>
      <c r="J787" s="25" t="s">
        <v>4935</v>
      </c>
      <c r="K787" s="22"/>
      <c r="L787" s="22" t="s">
        <v>267</v>
      </c>
      <c r="M787" s="22" t="s">
        <v>10800</v>
      </c>
      <c r="N787" s="22"/>
      <c r="O787" s="22"/>
      <c r="P787" s="22"/>
      <c r="Q787" s="24">
        <v>42212</v>
      </c>
      <c r="R787" s="22"/>
      <c r="S787" s="24">
        <v>42212</v>
      </c>
      <c r="T787" s="25" t="s">
        <v>37</v>
      </c>
    </row>
    <row r="788" ht="20.1" customHeight="1" spans="1:20">
      <c r="A788" s="22" t="s">
        <v>3138</v>
      </c>
      <c r="B788" s="23">
        <v>42212</v>
      </c>
      <c r="C788" s="24">
        <v>400</v>
      </c>
      <c r="D788" s="22" t="s">
        <v>121</v>
      </c>
      <c r="E788" s="22" t="s">
        <v>333</v>
      </c>
      <c r="F788" s="25" t="s">
        <v>3428</v>
      </c>
      <c r="G788" s="22" t="s">
        <v>10638</v>
      </c>
      <c r="H788" s="22" t="s">
        <v>77</v>
      </c>
      <c r="I788" s="24">
        <v>13831630809</v>
      </c>
      <c r="J788" s="25" t="s">
        <v>10931</v>
      </c>
      <c r="K788" s="22"/>
      <c r="L788" s="22" t="s">
        <v>267</v>
      </c>
      <c r="M788" s="22" t="s">
        <v>10800</v>
      </c>
      <c r="N788" s="22" t="s">
        <v>4671</v>
      </c>
      <c r="O788" s="22"/>
      <c r="P788" s="22"/>
      <c r="Q788" s="24">
        <v>42212</v>
      </c>
      <c r="R788" s="22"/>
      <c r="S788" s="24">
        <v>42212</v>
      </c>
      <c r="T788" s="25" t="s">
        <v>37</v>
      </c>
    </row>
    <row r="789" ht="20.1" customHeight="1" spans="1:20">
      <c r="A789" s="22" t="s">
        <v>3138</v>
      </c>
      <c r="B789" s="23">
        <v>42212</v>
      </c>
      <c r="C789" s="24">
        <v>400</v>
      </c>
      <c r="D789" s="22" t="s">
        <v>27</v>
      </c>
      <c r="E789" s="22" t="s">
        <v>10191</v>
      </c>
      <c r="F789" s="25" t="s">
        <v>10192</v>
      </c>
      <c r="G789" s="22" t="s">
        <v>222</v>
      </c>
      <c r="H789" s="22" t="s">
        <v>446</v>
      </c>
      <c r="I789" s="24">
        <v>15255855912</v>
      </c>
      <c r="J789" s="25" t="s">
        <v>4935</v>
      </c>
      <c r="K789" s="22"/>
      <c r="L789" s="22" t="s">
        <v>43</v>
      </c>
      <c r="M789" s="22" t="s">
        <v>10800</v>
      </c>
      <c r="N789" s="22"/>
      <c r="O789" s="22"/>
      <c r="P789" s="22"/>
      <c r="Q789" s="24">
        <v>42212</v>
      </c>
      <c r="R789" s="22"/>
      <c r="S789" s="24">
        <v>42212</v>
      </c>
      <c r="T789" s="25" t="s">
        <v>37</v>
      </c>
    </row>
    <row r="790" ht="20.1" customHeight="1" spans="1:20">
      <c r="A790" s="22" t="s">
        <v>3138</v>
      </c>
      <c r="B790" s="23">
        <v>42212</v>
      </c>
      <c r="C790" s="24">
        <v>400</v>
      </c>
      <c r="D790" s="22" t="s">
        <v>703</v>
      </c>
      <c r="E790" s="22" t="s">
        <v>704</v>
      </c>
      <c r="F790" s="25" t="s">
        <v>4864</v>
      </c>
      <c r="G790" s="22" t="s">
        <v>222</v>
      </c>
      <c r="H790" s="22" t="s">
        <v>3868</v>
      </c>
      <c r="I790" s="24">
        <v>13636024271</v>
      </c>
      <c r="J790" s="25" t="s">
        <v>10931</v>
      </c>
      <c r="K790" s="22"/>
      <c r="L790" s="22" t="s">
        <v>43</v>
      </c>
      <c r="M790" s="22" t="s">
        <v>10800</v>
      </c>
      <c r="N790" s="22"/>
      <c r="O790" s="22"/>
      <c r="P790" s="22"/>
      <c r="Q790" s="24">
        <v>42212</v>
      </c>
      <c r="R790" s="22"/>
      <c r="S790" s="24">
        <v>42212</v>
      </c>
      <c r="T790" s="25" t="s">
        <v>37</v>
      </c>
    </row>
    <row r="791" ht="20.1" customHeight="1" spans="1:20">
      <c r="A791" s="22" t="s">
        <v>3138</v>
      </c>
      <c r="B791" s="23">
        <v>42212</v>
      </c>
      <c r="C791" s="24">
        <v>400</v>
      </c>
      <c r="D791" s="22" t="s">
        <v>45</v>
      </c>
      <c r="E791" s="22" t="s">
        <v>1321</v>
      </c>
      <c r="F791" s="25" t="s">
        <v>1322</v>
      </c>
      <c r="G791" s="22" t="s">
        <v>222</v>
      </c>
      <c r="H791" s="22" t="s">
        <v>552</v>
      </c>
      <c r="I791" s="24">
        <v>13937071852</v>
      </c>
      <c r="J791" s="25" t="s">
        <v>4525</v>
      </c>
      <c r="K791" s="22"/>
      <c r="L791" s="22" t="s">
        <v>10452</v>
      </c>
      <c r="M791" s="22" t="s">
        <v>10800</v>
      </c>
      <c r="N791" s="22"/>
      <c r="O791" s="22"/>
      <c r="P791" s="22"/>
      <c r="Q791" s="24">
        <v>42212</v>
      </c>
      <c r="R791" s="22"/>
      <c r="S791" s="24">
        <v>42215</v>
      </c>
      <c r="T791" s="25" t="s">
        <v>37</v>
      </c>
    </row>
    <row r="792" ht="20.1" customHeight="1" spans="1:20">
      <c r="A792" s="22" t="s">
        <v>3138</v>
      </c>
      <c r="B792" s="23">
        <v>42213</v>
      </c>
      <c r="C792" s="24">
        <v>400</v>
      </c>
      <c r="D792" s="22" t="s">
        <v>606</v>
      </c>
      <c r="E792" s="22" t="s">
        <v>4589</v>
      </c>
      <c r="F792" s="25" t="s">
        <v>7353</v>
      </c>
      <c r="G792" s="22" t="s">
        <v>222</v>
      </c>
      <c r="H792" s="22" t="s">
        <v>877</v>
      </c>
      <c r="I792" s="24">
        <v>13614061468</v>
      </c>
      <c r="J792" s="25" t="s">
        <v>10931</v>
      </c>
      <c r="K792" s="22"/>
      <c r="L792" s="22" t="s">
        <v>43</v>
      </c>
      <c r="M792" s="22" t="s">
        <v>10800</v>
      </c>
      <c r="N792" s="22"/>
      <c r="O792" s="22"/>
      <c r="P792" s="22"/>
      <c r="Q792" s="24">
        <v>42213</v>
      </c>
      <c r="R792" s="22"/>
      <c r="S792" s="24">
        <v>42215</v>
      </c>
      <c r="T792" s="25" t="s">
        <v>37</v>
      </c>
    </row>
    <row r="793" ht="20.1" customHeight="1" spans="1:20">
      <c r="A793" s="22" t="s">
        <v>3138</v>
      </c>
      <c r="B793" s="23">
        <v>42213</v>
      </c>
      <c r="C793" s="24">
        <v>400</v>
      </c>
      <c r="D793" s="22" t="s">
        <v>121</v>
      </c>
      <c r="E793" s="22" t="s">
        <v>4167</v>
      </c>
      <c r="F793" s="25" t="s">
        <v>4168</v>
      </c>
      <c r="G793" s="22" t="s">
        <v>10638</v>
      </c>
      <c r="H793" s="22" t="s">
        <v>475</v>
      </c>
      <c r="I793" s="24">
        <v>13931383002</v>
      </c>
      <c r="J793" s="25" t="s">
        <v>11008</v>
      </c>
      <c r="K793" s="22"/>
      <c r="L793" s="22" t="s">
        <v>267</v>
      </c>
      <c r="M793" s="22" t="s">
        <v>10800</v>
      </c>
      <c r="N793" s="22" t="s">
        <v>11009</v>
      </c>
      <c r="O793" s="22"/>
      <c r="P793" s="22"/>
      <c r="Q793" s="24">
        <v>42213</v>
      </c>
      <c r="R793" s="22"/>
      <c r="S793" s="24">
        <v>42213</v>
      </c>
      <c r="T793" s="25" t="s">
        <v>37</v>
      </c>
    </row>
    <row r="794" ht="20.1" customHeight="1" spans="1:20">
      <c r="A794" s="22" t="s">
        <v>3138</v>
      </c>
      <c r="B794" s="23">
        <v>42214</v>
      </c>
      <c r="C794" s="24">
        <v>400</v>
      </c>
      <c r="D794" s="22" t="s">
        <v>45</v>
      </c>
      <c r="E794" s="22" t="s">
        <v>517</v>
      </c>
      <c r="F794" s="25" t="s">
        <v>518</v>
      </c>
      <c r="G794" s="22" t="s">
        <v>222</v>
      </c>
      <c r="H794" s="22" t="s">
        <v>433</v>
      </c>
      <c r="I794" s="24">
        <v>18239040371</v>
      </c>
      <c r="J794" s="25" t="s">
        <v>4778</v>
      </c>
      <c r="K794" s="22"/>
      <c r="L794" s="22" t="s">
        <v>43</v>
      </c>
      <c r="M794" s="22" t="s">
        <v>10800</v>
      </c>
      <c r="N794" s="22"/>
      <c r="O794" s="22"/>
      <c r="P794" s="22"/>
      <c r="Q794" s="24">
        <v>42214</v>
      </c>
      <c r="R794" s="22"/>
      <c r="S794" s="24">
        <v>42214</v>
      </c>
      <c r="T794" s="25" t="s">
        <v>37</v>
      </c>
    </row>
    <row r="795" ht="20.1" customHeight="1" spans="1:20">
      <c r="A795" s="22" t="s">
        <v>3138</v>
      </c>
      <c r="B795" s="23">
        <v>42214</v>
      </c>
      <c r="C795" s="24">
        <v>400</v>
      </c>
      <c r="D795" s="22" t="s">
        <v>45</v>
      </c>
      <c r="E795" s="22" t="s">
        <v>209</v>
      </c>
      <c r="F795" s="25" t="s">
        <v>757</v>
      </c>
      <c r="G795" s="22" t="s">
        <v>515</v>
      </c>
      <c r="H795" s="22" t="s">
        <v>758</v>
      </c>
      <c r="I795" s="24">
        <v>13939151619</v>
      </c>
      <c r="J795" s="25" t="s">
        <v>11010</v>
      </c>
      <c r="K795" s="22"/>
      <c r="L795" s="22" t="s">
        <v>368</v>
      </c>
      <c r="M795" s="22" t="s">
        <v>5605</v>
      </c>
      <c r="N795" s="22" t="s">
        <v>10924</v>
      </c>
      <c r="O795" s="22"/>
      <c r="P795" s="22"/>
      <c r="Q795" s="24">
        <v>42214</v>
      </c>
      <c r="R795" s="22"/>
      <c r="S795" s="24">
        <v>42235</v>
      </c>
      <c r="T795" s="25" t="s">
        <v>37</v>
      </c>
    </row>
    <row r="796" ht="20.1" customHeight="1" spans="1:20">
      <c r="A796" s="22" t="s">
        <v>3138</v>
      </c>
      <c r="B796" s="23">
        <v>42214</v>
      </c>
      <c r="C796" s="24">
        <v>400</v>
      </c>
      <c r="D796" s="22" t="s">
        <v>81</v>
      </c>
      <c r="E796" s="22" t="s">
        <v>883</v>
      </c>
      <c r="F796" s="25" t="s">
        <v>3965</v>
      </c>
      <c r="G796" s="22" t="s">
        <v>515</v>
      </c>
      <c r="H796" s="22" t="s">
        <v>1566</v>
      </c>
      <c r="I796" s="24">
        <v>13607327568</v>
      </c>
      <c r="J796" s="25" t="s">
        <v>11011</v>
      </c>
      <c r="K796" s="22"/>
      <c r="L796" s="22" t="s">
        <v>10452</v>
      </c>
      <c r="M796" s="22" t="s">
        <v>49</v>
      </c>
      <c r="N796" s="22" t="s">
        <v>11012</v>
      </c>
      <c r="O796" s="22"/>
      <c r="P796" s="22"/>
      <c r="Q796" s="24">
        <v>42214</v>
      </c>
      <c r="R796" s="22"/>
      <c r="S796" s="24">
        <v>42214</v>
      </c>
      <c r="T796" s="25" t="s">
        <v>37</v>
      </c>
    </row>
    <row r="797" ht="20.1" customHeight="1" spans="1:20">
      <c r="A797" s="22" t="s">
        <v>3138</v>
      </c>
      <c r="B797" s="23">
        <v>42214</v>
      </c>
      <c r="C797" s="24">
        <v>400</v>
      </c>
      <c r="D797" s="22" t="s">
        <v>182</v>
      </c>
      <c r="E797" s="22" t="s">
        <v>11013</v>
      </c>
      <c r="F797" s="25" t="s">
        <v>11014</v>
      </c>
      <c r="G797" s="22" t="s">
        <v>10932</v>
      </c>
      <c r="H797" s="22" t="s">
        <v>446</v>
      </c>
      <c r="I797" s="24">
        <v>13625164778</v>
      </c>
      <c r="J797" s="25" t="s">
        <v>11015</v>
      </c>
      <c r="K797" s="22"/>
      <c r="L797" s="22" t="s">
        <v>32</v>
      </c>
      <c r="M797" s="22" t="s">
        <v>220</v>
      </c>
      <c r="N797" s="22" t="s">
        <v>11016</v>
      </c>
      <c r="O797" s="22"/>
      <c r="P797" s="22"/>
      <c r="Q797" s="24">
        <v>42214</v>
      </c>
      <c r="R797" s="22"/>
      <c r="S797" s="24">
        <v>42214</v>
      </c>
      <c r="T797" s="25" t="s">
        <v>37</v>
      </c>
    </row>
    <row r="798" ht="20.1" customHeight="1" spans="1:20">
      <c r="A798" s="22" t="s">
        <v>3138</v>
      </c>
      <c r="B798" s="23">
        <v>42215</v>
      </c>
      <c r="C798" s="24">
        <v>400</v>
      </c>
      <c r="D798" s="22" t="s">
        <v>903</v>
      </c>
      <c r="E798" s="22" t="s">
        <v>1928</v>
      </c>
      <c r="F798" s="25" t="s">
        <v>1929</v>
      </c>
      <c r="G798" s="22" t="s">
        <v>222</v>
      </c>
      <c r="H798" s="22" t="s">
        <v>77</v>
      </c>
      <c r="I798" s="24">
        <v>13727058129</v>
      </c>
      <c r="J798" s="25" t="s">
        <v>10988</v>
      </c>
      <c r="K798" s="22"/>
      <c r="L798" s="22" t="s">
        <v>43</v>
      </c>
      <c r="M798" s="22" t="s">
        <v>10800</v>
      </c>
      <c r="N798" s="22" t="s">
        <v>11017</v>
      </c>
      <c r="O798" s="22"/>
      <c r="P798" s="22"/>
      <c r="Q798" s="24">
        <v>42215</v>
      </c>
      <c r="R798" s="22"/>
      <c r="S798" s="24">
        <v>42216</v>
      </c>
      <c r="T798" s="25" t="s">
        <v>37</v>
      </c>
    </row>
    <row r="799" ht="20.1" customHeight="1" spans="1:20">
      <c r="A799" s="22" t="s">
        <v>3138</v>
      </c>
      <c r="B799" s="23">
        <v>42215</v>
      </c>
      <c r="C799" s="24">
        <v>400</v>
      </c>
      <c r="D799" s="22" t="s">
        <v>765</v>
      </c>
      <c r="E799" s="22" t="s">
        <v>765</v>
      </c>
      <c r="F799" s="25" t="s">
        <v>2595</v>
      </c>
      <c r="G799" s="22" t="s">
        <v>10638</v>
      </c>
      <c r="H799" s="22" t="s">
        <v>193</v>
      </c>
      <c r="I799" s="24">
        <v>13500902277</v>
      </c>
      <c r="J799" s="25" t="s">
        <v>4525</v>
      </c>
      <c r="K799" s="22"/>
      <c r="L799" s="22" t="s">
        <v>10452</v>
      </c>
      <c r="M799" s="22" t="s">
        <v>5605</v>
      </c>
      <c r="N799" s="22"/>
      <c r="O799" s="22"/>
      <c r="P799" s="22"/>
      <c r="Q799" s="24">
        <v>42215</v>
      </c>
      <c r="R799" s="22"/>
      <c r="S799" s="24">
        <v>42215</v>
      </c>
      <c r="T799" s="25" t="s">
        <v>37</v>
      </c>
    </row>
    <row r="800" ht="20.1" customHeight="1" spans="1:20">
      <c r="A800" s="22" t="s">
        <v>3138</v>
      </c>
      <c r="B800" s="23">
        <v>42215</v>
      </c>
      <c r="C800" s="24">
        <v>400</v>
      </c>
      <c r="D800" s="22" t="s">
        <v>765</v>
      </c>
      <c r="E800" s="22" t="s">
        <v>10890</v>
      </c>
      <c r="F800" s="25" t="s">
        <v>10891</v>
      </c>
      <c r="G800" s="22" t="s">
        <v>222</v>
      </c>
      <c r="H800" s="22" t="s">
        <v>11018</v>
      </c>
      <c r="I800" s="24">
        <v>13638604100</v>
      </c>
      <c r="J800" s="25" t="s">
        <v>11019</v>
      </c>
      <c r="K800" s="22"/>
      <c r="L800" s="22" t="s">
        <v>43</v>
      </c>
      <c r="M800" s="22" t="s">
        <v>10800</v>
      </c>
      <c r="N800" s="22"/>
      <c r="O800" s="22"/>
      <c r="P800" s="22"/>
      <c r="Q800" s="24">
        <v>42215</v>
      </c>
      <c r="R800" s="22"/>
      <c r="S800" s="24">
        <v>42215</v>
      </c>
      <c r="T800" s="25" t="s">
        <v>37</v>
      </c>
    </row>
    <row r="801" ht="20.1" customHeight="1" spans="1:20">
      <c r="A801" s="22" t="s">
        <v>3138</v>
      </c>
      <c r="B801" s="23">
        <v>42215</v>
      </c>
      <c r="C801" s="24">
        <v>400</v>
      </c>
      <c r="D801" s="22" t="s">
        <v>765</v>
      </c>
      <c r="E801" s="22" t="s">
        <v>3916</v>
      </c>
      <c r="F801" s="25" t="s">
        <v>3917</v>
      </c>
      <c r="G801" s="22" t="s">
        <v>10638</v>
      </c>
      <c r="H801" s="22" t="s">
        <v>1342</v>
      </c>
      <c r="I801" s="24">
        <v>13630906566</v>
      </c>
      <c r="J801" s="25" t="s">
        <v>11020</v>
      </c>
      <c r="K801" s="22"/>
      <c r="L801" s="22" t="s">
        <v>267</v>
      </c>
      <c r="M801" s="22" t="s">
        <v>60</v>
      </c>
      <c r="N801" s="22" t="s">
        <v>11021</v>
      </c>
      <c r="O801" s="22"/>
      <c r="P801" s="22"/>
      <c r="Q801" s="24">
        <v>42215</v>
      </c>
      <c r="R801" s="22"/>
      <c r="S801" s="24">
        <v>42253</v>
      </c>
      <c r="T801" s="25" t="s">
        <v>37</v>
      </c>
    </row>
    <row r="802" ht="20.1" customHeight="1" spans="1:20">
      <c r="A802" s="22" t="s">
        <v>3138</v>
      </c>
      <c r="B802" s="23">
        <v>42215</v>
      </c>
      <c r="C802" s="24">
        <v>400</v>
      </c>
      <c r="D802" s="22" t="s">
        <v>765</v>
      </c>
      <c r="E802" s="22" t="s">
        <v>765</v>
      </c>
      <c r="F802" s="25" t="s">
        <v>4571</v>
      </c>
      <c r="G802" s="22" t="s">
        <v>10638</v>
      </c>
      <c r="H802" s="22" t="s">
        <v>1537</v>
      </c>
      <c r="I802" s="24">
        <v>13944694888</v>
      </c>
      <c r="J802" s="25" t="s">
        <v>11022</v>
      </c>
      <c r="K802" s="22"/>
      <c r="L802" s="22" t="s">
        <v>267</v>
      </c>
      <c r="M802" s="22" t="s">
        <v>60</v>
      </c>
      <c r="N802" s="22" t="s">
        <v>4671</v>
      </c>
      <c r="O802" s="22"/>
      <c r="P802" s="22"/>
      <c r="Q802" s="24">
        <v>42215</v>
      </c>
      <c r="R802" s="22"/>
      <c r="S802" s="24">
        <v>42253</v>
      </c>
      <c r="T802" s="25" t="s">
        <v>37</v>
      </c>
    </row>
    <row r="803" ht="20.1" customHeight="1" spans="1:20">
      <c r="A803" s="22" t="s">
        <v>3138</v>
      </c>
      <c r="B803" s="23">
        <v>42216</v>
      </c>
      <c r="C803" s="24">
        <v>400</v>
      </c>
      <c r="D803" s="22" t="s">
        <v>45</v>
      </c>
      <c r="E803" s="22" t="s">
        <v>508</v>
      </c>
      <c r="F803" s="25" t="s">
        <v>509</v>
      </c>
      <c r="G803" s="22" t="s">
        <v>222</v>
      </c>
      <c r="H803" s="22" t="s">
        <v>510</v>
      </c>
      <c r="I803" s="24">
        <v>18860287006</v>
      </c>
      <c r="J803" s="25" t="s">
        <v>11023</v>
      </c>
      <c r="K803" s="22"/>
      <c r="L803" s="22" t="s">
        <v>43</v>
      </c>
      <c r="M803" s="22" t="s">
        <v>60</v>
      </c>
      <c r="N803" s="22" t="s">
        <v>4671</v>
      </c>
      <c r="O803" s="22"/>
      <c r="P803" s="22"/>
      <c r="Q803" s="24">
        <v>42216</v>
      </c>
      <c r="R803" s="22"/>
      <c r="S803" s="24">
        <v>42253</v>
      </c>
      <c r="T803" s="25" t="s">
        <v>37</v>
      </c>
    </row>
    <row r="804" ht="20.1" customHeight="1" spans="1:20">
      <c r="A804" s="22" t="s">
        <v>3138</v>
      </c>
      <c r="B804" s="23">
        <v>42216</v>
      </c>
      <c r="C804" s="24">
        <v>400</v>
      </c>
      <c r="D804" s="22" t="s">
        <v>27</v>
      </c>
      <c r="E804" s="22" t="s">
        <v>787</v>
      </c>
      <c r="F804" s="25" t="s">
        <v>11024</v>
      </c>
      <c r="G804" s="22" t="s">
        <v>10638</v>
      </c>
      <c r="H804" s="22" t="s">
        <v>439</v>
      </c>
      <c r="I804" s="24" t="s">
        <v>11025</v>
      </c>
      <c r="J804" s="25" t="s">
        <v>4475</v>
      </c>
      <c r="K804" s="22"/>
      <c r="L804" s="22" t="s">
        <v>267</v>
      </c>
      <c r="M804" s="22" t="s">
        <v>60</v>
      </c>
      <c r="N804" s="22" t="s">
        <v>11026</v>
      </c>
      <c r="O804" s="22"/>
      <c r="P804" s="22"/>
      <c r="Q804" s="24">
        <v>42216</v>
      </c>
      <c r="R804" s="22"/>
      <c r="S804" s="24">
        <v>42253</v>
      </c>
      <c r="T804" s="25" t="s">
        <v>37</v>
      </c>
    </row>
    <row r="805" ht="20.1" customHeight="1" spans="1:20">
      <c r="A805" s="22" t="s">
        <v>3138</v>
      </c>
      <c r="B805" s="23">
        <v>42216</v>
      </c>
      <c r="C805" s="24">
        <v>400</v>
      </c>
      <c r="D805" s="22" t="s">
        <v>65</v>
      </c>
      <c r="E805" s="22" t="s">
        <v>525</v>
      </c>
      <c r="F805" s="25" t="s">
        <v>5061</v>
      </c>
      <c r="G805" s="22" t="s">
        <v>10642</v>
      </c>
      <c r="H805" s="22" t="s">
        <v>77</v>
      </c>
      <c r="I805" s="24">
        <v>15259018962</v>
      </c>
      <c r="J805" s="25" t="s">
        <v>11027</v>
      </c>
      <c r="K805" s="22"/>
      <c r="L805" s="22" t="s">
        <v>267</v>
      </c>
      <c r="M805" s="22" t="s">
        <v>4445</v>
      </c>
      <c r="N805" s="22" t="s">
        <v>11028</v>
      </c>
      <c r="O805" s="22"/>
      <c r="P805" s="22"/>
      <c r="Q805" s="24">
        <v>42216</v>
      </c>
      <c r="R805" s="22"/>
      <c r="S805" s="24">
        <v>42216</v>
      </c>
      <c r="T805" s="25" t="s">
        <v>37</v>
      </c>
    </row>
    <row r="806" ht="20.1" customHeight="1" spans="1:20">
      <c r="A806" s="22" t="s">
        <v>3138</v>
      </c>
      <c r="B806" s="23">
        <v>42216</v>
      </c>
      <c r="C806" s="24">
        <v>400</v>
      </c>
      <c r="D806" s="22" t="s">
        <v>138</v>
      </c>
      <c r="E806" s="22" t="s">
        <v>940</v>
      </c>
      <c r="F806" s="25" t="s">
        <v>11029</v>
      </c>
      <c r="G806" s="22" t="s">
        <v>222</v>
      </c>
      <c r="H806" s="22" t="s">
        <v>1020</v>
      </c>
      <c r="I806" s="24">
        <v>18657795138</v>
      </c>
      <c r="J806" s="25" t="s">
        <v>11030</v>
      </c>
      <c r="K806" s="22"/>
      <c r="L806" s="22" t="s">
        <v>36</v>
      </c>
      <c r="M806" s="22" t="s">
        <v>60</v>
      </c>
      <c r="N806" s="22" t="s">
        <v>11031</v>
      </c>
      <c r="O806" s="22"/>
      <c r="P806" s="22"/>
      <c r="Q806" s="24">
        <v>42216</v>
      </c>
      <c r="R806" s="22" t="s">
        <v>36</v>
      </c>
      <c r="S806" s="24">
        <v>42255</v>
      </c>
      <c r="T806" s="25" t="s">
        <v>37</v>
      </c>
    </row>
    <row r="807" ht="20.1" customHeight="1" spans="1:20">
      <c r="A807" s="22" t="s">
        <v>3138</v>
      </c>
      <c r="B807" s="23">
        <v>42216</v>
      </c>
      <c r="C807" s="24">
        <v>400</v>
      </c>
      <c r="D807" s="22" t="s">
        <v>566</v>
      </c>
      <c r="E807" s="22" t="s">
        <v>3117</v>
      </c>
      <c r="F807" s="25" t="s">
        <v>3118</v>
      </c>
      <c r="G807" s="22" t="s">
        <v>10638</v>
      </c>
      <c r="H807" s="22" t="s">
        <v>11032</v>
      </c>
      <c r="I807" s="24">
        <v>15811475565</v>
      </c>
      <c r="J807" s="25" t="s">
        <v>11033</v>
      </c>
      <c r="K807" s="22"/>
      <c r="L807" s="22" t="s">
        <v>267</v>
      </c>
      <c r="M807" s="22" t="s">
        <v>10800</v>
      </c>
      <c r="N807" s="22"/>
      <c r="O807" s="22"/>
      <c r="P807" s="22"/>
      <c r="Q807" s="24">
        <v>42216</v>
      </c>
      <c r="R807" s="22"/>
      <c r="S807" s="24">
        <v>42253</v>
      </c>
      <c r="T807" s="25" t="s">
        <v>37</v>
      </c>
    </row>
    <row r="808" ht="20.1" customHeight="1" spans="1:20">
      <c r="A808" s="22" t="s">
        <v>3644</v>
      </c>
      <c r="B808" s="23">
        <v>42219</v>
      </c>
      <c r="C808" s="24">
        <v>400</v>
      </c>
      <c r="D808" s="22" t="s">
        <v>703</v>
      </c>
      <c r="E808" s="22" t="s">
        <v>704</v>
      </c>
      <c r="F808" s="25" t="s">
        <v>4864</v>
      </c>
      <c r="G808" s="22" t="s">
        <v>222</v>
      </c>
      <c r="H808" s="22" t="s">
        <v>3868</v>
      </c>
      <c r="I808" s="24">
        <v>13636024271</v>
      </c>
      <c r="J808" s="25" t="s">
        <v>11034</v>
      </c>
      <c r="K808" s="22" t="s">
        <v>101</v>
      </c>
      <c r="L808" s="22" t="s">
        <v>43</v>
      </c>
      <c r="M808" s="22" t="s">
        <v>60</v>
      </c>
      <c r="N808" s="22" t="s">
        <v>11035</v>
      </c>
      <c r="O808" s="22" t="s">
        <v>144</v>
      </c>
      <c r="P808" s="22" t="s">
        <v>4666</v>
      </c>
      <c r="Q808" s="24">
        <v>42219</v>
      </c>
      <c r="R808" s="22" t="s">
        <v>43</v>
      </c>
      <c r="S808" s="24">
        <v>42240</v>
      </c>
      <c r="T808" s="25" t="s">
        <v>37</v>
      </c>
    </row>
    <row r="809" ht="20.1" customHeight="1" spans="1:20">
      <c r="A809" s="22" t="s">
        <v>3644</v>
      </c>
      <c r="B809" s="23">
        <v>42219</v>
      </c>
      <c r="C809" s="24">
        <v>400</v>
      </c>
      <c r="D809" s="22" t="s">
        <v>27</v>
      </c>
      <c r="E809" s="22" t="s">
        <v>1685</v>
      </c>
      <c r="F809" s="25" t="s">
        <v>1686</v>
      </c>
      <c r="G809" s="22" t="s">
        <v>10638</v>
      </c>
      <c r="H809" s="22" t="s">
        <v>966</v>
      </c>
      <c r="I809" s="24">
        <v>18256566600</v>
      </c>
      <c r="J809" s="25" t="s">
        <v>11036</v>
      </c>
      <c r="K809" s="22" t="s">
        <v>101</v>
      </c>
      <c r="L809" s="22" t="s">
        <v>267</v>
      </c>
      <c r="M809" s="22" t="s">
        <v>60</v>
      </c>
      <c r="N809" s="22" t="s">
        <v>4671</v>
      </c>
      <c r="O809" s="22" t="s">
        <v>144</v>
      </c>
      <c r="P809" s="22" t="s">
        <v>4666</v>
      </c>
      <c r="Q809" s="24">
        <v>42219</v>
      </c>
      <c r="R809" s="22" t="s">
        <v>267</v>
      </c>
      <c r="S809" s="24">
        <v>42253</v>
      </c>
      <c r="T809" s="25" t="s">
        <v>37</v>
      </c>
    </row>
    <row r="810" ht="20.1" customHeight="1" spans="1:20">
      <c r="A810" s="22" t="s">
        <v>3644</v>
      </c>
      <c r="B810" s="23">
        <v>42219</v>
      </c>
      <c r="C810" s="24">
        <v>400</v>
      </c>
      <c r="D810" s="22" t="s">
        <v>138</v>
      </c>
      <c r="E810" s="22" t="s">
        <v>947</v>
      </c>
      <c r="F810" s="25" t="s">
        <v>4361</v>
      </c>
      <c r="G810" s="22" t="s">
        <v>222</v>
      </c>
      <c r="H810" s="22" t="s">
        <v>1939</v>
      </c>
      <c r="I810" s="24">
        <v>13656689853</v>
      </c>
      <c r="J810" s="25" t="s">
        <v>10949</v>
      </c>
      <c r="K810" s="22" t="s">
        <v>101</v>
      </c>
      <c r="L810" s="22" t="s">
        <v>43</v>
      </c>
      <c r="M810" s="22" t="s">
        <v>11037</v>
      </c>
      <c r="N810" s="22"/>
      <c r="O810" s="22" t="s">
        <v>62</v>
      </c>
      <c r="P810" s="22" t="s">
        <v>11038</v>
      </c>
      <c r="Q810" s="24">
        <v>42219</v>
      </c>
      <c r="R810" s="22" t="s">
        <v>43</v>
      </c>
      <c r="S810" s="24">
        <v>42240</v>
      </c>
      <c r="T810" s="25" t="s">
        <v>37</v>
      </c>
    </row>
    <row r="811" ht="20.1" customHeight="1" spans="1:20">
      <c r="A811" s="22" t="s">
        <v>3644</v>
      </c>
      <c r="B811" s="23">
        <v>42219</v>
      </c>
      <c r="C811" s="24">
        <v>400</v>
      </c>
      <c r="D811" s="22" t="s">
        <v>255</v>
      </c>
      <c r="E811" s="22" t="s">
        <v>107</v>
      </c>
      <c r="F811" s="25" t="s">
        <v>4538</v>
      </c>
      <c r="G811" s="22" t="s">
        <v>10638</v>
      </c>
      <c r="H811" s="22" t="s">
        <v>1005</v>
      </c>
      <c r="I811" s="24">
        <v>15828311070</v>
      </c>
      <c r="J811" s="25" t="s">
        <v>10949</v>
      </c>
      <c r="K811" s="22" t="s">
        <v>101</v>
      </c>
      <c r="L811" s="22" t="s">
        <v>267</v>
      </c>
      <c r="M811" s="22" t="s">
        <v>60</v>
      </c>
      <c r="N811" s="22" t="s">
        <v>11039</v>
      </c>
      <c r="O811" s="22" t="s">
        <v>62</v>
      </c>
      <c r="P811" s="22" t="s">
        <v>11040</v>
      </c>
      <c r="Q811" s="24">
        <v>42219</v>
      </c>
      <c r="R811" s="22" t="s">
        <v>267</v>
      </c>
      <c r="S811" s="24">
        <v>42240</v>
      </c>
      <c r="T811" s="25" t="s">
        <v>37</v>
      </c>
    </row>
    <row r="812" ht="20.1" customHeight="1" spans="1:20">
      <c r="A812" s="22" t="s">
        <v>3644</v>
      </c>
      <c r="B812" s="23">
        <v>42219</v>
      </c>
      <c r="C812" s="24">
        <v>400</v>
      </c>
      <c r="D812" s="22" t="s">
        <v>38</v>
      </c>
      <c r="E812" s="22" t="s">
        <v>2626</v>
      </c>
      <c r="F812" s="25" t="s">
        <v>2627</v>
      </c>
      <c r="G812" s="22" t="s">
        <v>222</v>
      </c>
      <c r="H812" s="22" t="s">
        <v>577</v>
      </c>
      <c r="I812" s="24">
        <v>13977093902</v>
      </c>
      <c r="J812" s="25" t="s">
        <v>11036</v>
      </c>
      <c r="K812" s="22" t="s">
        <v>101</v>
      </c>
      <c r="L812" s="22" t="s">
        <v>43</v>
      </c>
      <c r="M812" s="22" t="s">
        <v>10800</v>
      </c>
      <c r="N812" s="22" t="s">
        <v>11041</v>
      </c>
      <c r="O812" s="22" t="s">
        <v>62</v>
      </c>
      <c r="P812" s="22" t="s">
        <v>11042</v>
      </c>
      <c r="Q812" s="24">
        <v>42219</v>
      </c>
      <c r="R812" s="22" t="s">
        <v>43</v>
      </c>
      <c r="S812" s="24">
        <v>42240</v>
      </c>
      <c r="T812" s="25" t="s">
        <v>37</v>
      </c>
    </row>
    <row r="813" ht="20.1" customHeight="1" spans="1:20">
      <c r="A813" s="22" t="s">
        <v>3644</v>
      </c>
      <c r="B813" s="23">
        <v>42219</v>
      </c>
      <c r="C813" s="24">
        <v>400</v>
      </c>
      <c r="D813" s="22" t="s">
        <v>113</v>
      </c>
      <c r="E813" s="22" t="s">
        <v>1555</v>
      </c>
      <c r="F813" s="25" t="s">
        <v>1754</v>
      </c>
      <c r="G813" s="22" t="s">
        <v>222</v>
      </c>
      <c r="H813" s="22" t="s">
        <v>48</v>
      </c>
      <c r="I813" s="24">
        <v>15563688787</v>
      </c>
      <c r="J813" s="25" t="s">
        <v>11043</v>
      </c>
      <c r="K813" s="22" t="s">
        <v>101</v>
      </c>
      <c r="L813" s="22" t="s">
        <v>815</v>
      </c>
      <c r="M813" s="22" t="s">
        <v>60</v>
      </c>
      <c r="N813" s="22" t="s">
        <v>11044</v>
      </c>
      <c r="O813" s="22" t="s">
        <v>144</v>
      </c>
      <c r="P813" s="22" t="s">
        <v>1075</v>
      </c>
      <c r="Q813" s="24">
        <v>42219</v>
      </c>
      <c r="R813" s="22" t="s">
        <v>815</v>
      </c>
      <c r="S813" s="24">
        <v>42225</v>
      </c>
      <c r="T813" s="25" t="s">
        <v>37</v>
      </c>
    </row>
    <row r="814" ht="20.1" customHeight="1" spans="1:20">
      <c r="A814" s="22" t="s">
        <v>3644</v>
      </c>
      <c r="B814" s="23">
        <v>42219</v>
      </c>
      <c r="C814" s="24">
        <v>400</v>
      </c>
      <c r="D814" s="22" t="s">
        <v>113</v>
      </c>
      <c r="E814" s="22" t="s">
        <v>394</v>
      </c>
      <c r="F814" s="25" t="s">
        <v>4897</v>
      </c>
      <c r="G814" s="22" t="s">
        <v>222</v>
      </c>
      <c r="H814" s="22" t="s">
        <v>48</v>
      </c>
      <c r="I814" s="24">
        <v>13626356604</v>
      </c>
      <c r="J814" s="25" t="s">
        <v>3146</v>
      </c>
      <c r="K814" s="22" t="s">
        <v>101</v>
      </c>
      <c r="L814" s="22" t="s">
        <v>43</v>
      </c>
      <c r="M814" s="22" t="s">
        <v>10800</v>
      </c>
      <c r="N814" s="22" t="s">
        <v>10496</v>
      </c>
      <c r="O814" s="22" t="s">
        <v>44</v>
      </c>
      <c r="P814" s="22" t="s">
        <v>42</v>
      </c>
      <c r="Q814" s="24">
        <v>42219</v>
      </c>
      <c r="R814" s="22" t="s">
        <v>43</v>
      </c>
      <c r="S814" s="24">
        <v>42233</v>
      </c>
      <c r="T814" s="25" t="s">
        <v>37</v>
      </c>
    </row>
    <row r="815" ht="20.1" customHeight="1" spans="1:20">
      <c r="A815" s="22" t="s">
        <v>3644</v>
      </c>
      <c r="B815" s="23">
        <v>42220</v>
      </c>
      <c r="C815" s="24">
        <v>400</v>
      </c>
      <c r="D815" s="22" t="s">
        <v>138</v>
      </c>
      <c r="E815" s="22" t="s">
        <v>413</v>
      </c>
      <c r="F815" s="25" t="s">
        <v>11045</v>
      </c>
      <c r="G815" s="22" t="s">
        <v>10737</v>
      </c>
      <c r="H815" s="22" t="s">
        <v>193</v>
      </c>
      <c r="I815" s="24">
        <v>18668621115</v>
      </c>
      <c r="J815" s="25" t="s">
        <v>11046</v>
      </c>
      <c r="K815" s="22" t="s">
        <v>101</v>
      </c>
      <c r="L815" s="22" t="s">
        <v>36</v>
      </c>
      <c r="M815" s="22" t="s">
        <v>3391</v>
      </c>
      <c r="N815" s="22" t="s">
        <v>11047</v>
      </c>
      <c r="O815" s="22" t="s">
        <v>11048</v>
      </c>
      <c r="P815" s="22" t="s">
        <v>11049</v>
      </c>
      <c r="Q815" s="24">
        <v>42220</v>
      </c>
      <c r="R815" s="22" t="s">
        <v>36</v>
      </c>
      <c r="S815" s="24">
        <v>42261</v>
      </c>
      <c r="T815" s="25" t="s">
        <v>37</v>
      </c>
    </row>
    <row r="816" ht="20.1" customHeight="1" spans="1:20">
      <c r="A816" s="22" t="s">
        <v>3644</v>
      </c>
      <c r="B816" s="23">
        <v>42220</v>
      </c>
      <c r="C816" s="24">
        <v>400</v>
      </c>
      <c r="D816" s="22" t="s">
        <v>407</v>
      </c>
      <c r="E816" s="22" t="s">
        <v>11050</v>
      </c>
      <c r="F816" s="25" t="s">
        <v>11051</v>
      </c>
      <c r="G816" s="22" t="s">
        <v>222</v>
      </c>
      <c r="H816" s="22" t="s">
        <v>258</v>
      </c>
      <c r="I816" s="24">
        <v>18932035955</v>
      </c>
      <c r="J816" s="25" t="s">
        <v>781</v>
      </c>
      <c r="K816" s="22" t="s">
        <v>101</v>
      </c>
      <c r="L816" s="22" t="s">
        <v>43</v>
      </c>
      <c r="M816" s="22" t="s">
        <v>10800</v>
      </c>
      <c r="N816" s="22" t="s">
        <v>11052</v>
      </c>
      <c r="O816" s="22" t="s">
        <v>44</v>
      </c>
      <c r="P816" s="22" t="s">
        <v>42</v>
      </c>
      <c r="Q816" s="24">
        <v>42220</v>
      </c>
      <c r="R816" s="22" t="s">
        <v>43</v>
      </c>
      <c r="S816" s="24">
        <v>42236</v>
      </c>
      <c r="T816" s="25" t="s">
        <v>37</v>
      </c>
    </row>
    <row r="817" ht="20.1" customHeight="1" spans="1:20">
      <c r="A817" s="22" t="s">
        <v>3644</v>
      </c>
      <c r="B817" s="23">
        <v>42220</v>
      </c>
      <c r="C817" s="24">
        <v>400</v>
      </c>
      <c r="D817" s="22" t="s">
        <v>138</v>
      </c>
      <c r="E817" s="22" t="s">
        <v>1675</v>
      </c>
      <c r="F817" s="25" t="s">
        <v>1676</v>
      </c>
      <c r="G817" s="22" t="s">
        <v>222</v>
      </c>
      <c r="H817" s="22" t="s">
        <v>619</v>
      </c>
      <c r="I817" s="24">
        <v>13567030703</v>
      </c>
      <c r="J817" s="25" t="s">
        <v>11053</v>
      </c>
      <c r="K817" s="22" t="s">
        <v>101</v>
      </c>
      <c r="L817" s="22" t="s">
        <v>267</v>
      </c>
      <c r="M817" s="22" t="s">
        <v>10874</v>
      </c>
      <c r="N817" s="22" t="s">
        <v>11054</v>
      </c>
      <c r="O817" s="22" t="s">
        <v>11054</v>
      </c>
      <c r="P817" s="22" t="s">
        <v>11055</v>
      </c>
      <c r="Q817" s="24">
        <v>42220</v>
      </c>
      <c r="R817" s="22" t="s">
        <v>267</v>
      </c>
      <c r="S817" s="24">
        <v>42220</v>
      </c>
      <c r="T817" s="25" t="s">
        <v>37</v>
      </c>
    </row>
    <row r="818" ht="20.1" customHeight="1" spans="1:20">
      <c r="A818" s="22" t="s">
        <v>3644</v>
      </c>
      <c r="B818" s="23">
        <v>42220</v>
      </c>
      <c r="C818" s="24">
        <v>400</v>
      </c>
      <c r="D818" s="22" t="s">
        <v>81</v>
      </c>
      <c r="E818" s="22" t="s">
        <v>11056</v>
      </c>
      <c r="F818" s="25" t="s">
        <v>11057</v>
      </c>
      <c r="G818" s="22" t="s">
        <v>10642</v>
      </c>
      <c r="H818" s="22" t="s">
        <v>11058</v>
      </c>
      <c r="I818" s="24">
        <v>13874508202</v>
      </c>
      <c r="J818" s="25" t="s">
        <v>4806</v>
      </c>
      <c r="K818" s="22" t="s">
        <v>101</v>
      </c>
      <c r="L818" s="22" t="s">
        <v>815</v>
      </c>
      <c r="M818" s="22" t="s">
        <v>220</v>
      </c>
      <c r="N818" s="22" t="s">
        <v>11059</v>
      </c>
      <c r="O818" s="22" t="s">
        <v>44</v>
      </c>
      <c r="P818" s="22"/>
      <c r="Q818" s="24">
        <v>42220</v>
      </c>
      <c r="R818" s="22" t="s">
        <v>815</v>
      </c>
      <c r="S818" s="24">
        <v>42226</v>
      </c>
      <c r="T818" s="25" t="s">
        <v>37</v>
      </c>
    </row>
    <row r="819" ht="20.1" customHeight="1" spans="1:20">
      <c r="A819" s="22" t="s">
        <v>3644</v>
      </c>
      <c r="B819" s="23">
        <v>42221</v>
      </c>
      <c r="C819" s="24">
        <v>400</v>
      </c>
      <c r="D819" s="22" t="s">
        <v>407</v>
      </c>
      <c r="E819" s="22" t="s">
        <v>2171</v>
      </c>
      <c r="F819" s="25" t="s">
        <v>4544</v>
      </c>
      <c r="G819" s="22" t="s">
        <v>222</v>
      </c>
      <c r="H819" s="22" t="s">
        <v>2231</v>
      </c>
      <c r="I819" s="24">
        <v>18685696626</v>
      </c>
      <c r="J819" s="25" t="s">
        <v>11060</v>
      </c>
      <c r="K819" s="22" t="s">
        <v>101</v>
      </c>
      <c r="L819" s="22" t="s">
        <v>43</v>
      </c>
      <c r="M819" s="22" t="s">
        <v>60</v>
      </c>
      <c r="N819" s="22" t="s">
        <v>4186</v>
      </c>
      <c r="O819" s="22" t="s">
        <v>144</v>
      </c>
      <c r="P819" s="22" t="s">
        <v>4666</v>
      </c>
      <c r="Q819" s="24">
        <v>42221</v>
      </c>
      <c r="R819" s="22" t="s">
        <v>43</v>
      </c>
      <c r="S819" s="24">
        <v>42240</v>
      </c>
      <c r="T819" s="25" t="s">
        <v>37</v>
      </c>
    </row>
    <row r="820" ht="20.1" customHeight="1" spans="1:20">
      <c r="A820" s="22" t="s">
        <v>3644</v>
      </c>
      <c r="B820" s="23">
        <v>42221</v>
      </c>
      <c r="C820" s="24">
        <v>400</v>
      </c>
      <c r="D820" s="22" t="s">
        <v>566</v>
      </c>
      <c r="E820" s="22" t="s">
        <v>567</v>
      </c>
      <c r="F820" s="25" t="s">
        <v>5856</v>
      </c>
      <c r="G820" s="22" t="s">
        <v>10642</v>
      </c>
      <c r="H820" s="22" t="s">
        <v>5857</v>
      </c>
      <c r="I820" s="24">
        <v>13261909128</v>
      </c>
      <c r="J820" s="25" t="s">
        <v>11061</v>
      </c>
      <c r="K820" s="22" t="s">
        <v>101</v>
      </c>
      <c r="L820" s="22" t="s">
        <v>10427</v>
      </c>
      <c r="M820" s="22" t="s">
        <v>220</v>
      </c>
      <c r="N820" s="22" t="s">
        <v>11062</v>
      </c>
      <c r="O820" s="22" t="s">
        <v>44</v>
      </c>
      <c r="P820" s="22"/>
      <c r="Q820" s="24">
        <v>42221</v>
      </c>
      <c r="R820" s="22" t="s">
        <v>10427</v>
      </c>
      <c r="S820" s="24">
        <v>42226</v>
      </c>
      <c r="T820" s="25" t="s">
        <v>37</v>
      </c>
    </row>
    <row r="821" ht="20.1" customHeight="1" spans="1:20">
      <c r="A821" s="22" t="s">
        <v>3644</v>
      </c>
      <c r="B821" s="23">
        <v>42221</v>
      </c>
      <c r="C821" s="24">
        <v>400</v>
      </c>
      <c r="D821" s="22" t="s">
        <v>255</v>
      </c>
      <c r="E821" s="22" t="s">
        <v>107</v>
      </c>
      <c r="F821" s="25" t="s">
        <v>10355</v>
      </c>
      <c r="G821" s="22" t="s">
        <v>222</v>
      </c>
      <c r="H821" s="22" t="s">
        <v>475</v>
      </c>
      <c r="I821" s="24">
        <v>13880413920</v>
      </c>
      <c r="J821" s="25" t="s">
        <v>10988</v>
      </c>
      <c r="K821" s="22" t="s">
        <v>101</v>
      </c>
      <c r="L821" s="22" t="s">
        <v>43</v>
      </c>
      <c r="M821" s="22" t="s">
        <v>60</v>
      </c>
      <c r="N821" s="22" t="s">
        <v>11063</v>
      </c>
      <c r="O821" s="22" t="s">
        <v>62</v>
      </c>
      <c r="P821" s="22" t="s">
        <v>62</v>
      </c>
      <c r="Q821" s="24">
        <v>42221</v>
      </c>
      <c r="R821" s="22"/>
      <c r="S821" s="24">
        <v>42253</v>
      </c>
      <c r="T821" s="25" t="s">
        <v>37</v>
      </c>
    </row>
    <row r="822" ht="20.1" customHeight="1" spans="1:20">
      <c r="A822" s="22" t="s">
        <v>3644</v>
      </c>
      <c r="B822" s="23">
        <v>42221</v>
      </c>
      <c r="C822" s="24">
        <v>400</v>
      </c>
      <c r="D822" s="22" t="s">
        <v>250</v>
      </c>
      <c r="E822" s="22" t="s">
        <v>3683</v>
      </c>
      <c r="F822" s="25" t="s">
        <v>3684</v>
      </c>
      <c r="G822" s="22" t="s">
        <v>10638</v>
      </c>
      <c r="H822" s="22" t="s">
        <v>11064</v>
      </c>
      <c r="I822" s="24">
        <v>1369956660</v>
      </c>
      <c r="J822" s="25" t="s">
        <v>11065</v>
      </c>
      <c r="K822" s="22" t="s">
        <v>101</v>
      </c>
      <c r="L822" s="22" t="s">
        <v>267</v>
      </c>
      <c r="M822" s="22" t="s">
        <v>11037</v>
      </c>
      <c r="N822" s="22" t="s">
        <v>11066</v>
      </c>
      <c r="O822" s="22" t="s">
        <v>62</v>
      </c>
      <c r="P822" s="22" t="s">
        <v>11067</v>
      </c>
      <c r="Q822" s="24">
        <v>42221</v>
      </c>
      <c r="R822" s="22" t="s">
        <v>267</v>
      </c>
      <c r="S822" s="24">
        <v>42240</v>
      </c>
      <c r="T822" s="25" t="s">
        <v>37</v>
      </c>
    </row>
    <row r="823" ht="20.1" customHeight="1" spans="1:20">
      <c r="A823" s="22" t="s">
        <v>3644</v>
      </c>
      <c r="B823" s="23">
        <v>42221</v>
      </c>
      <c r="C823" s="24">
        <v>400</v>
      </c>
      <c r="D823" s="22" t="s">
        <v>45</v>
      </c>
      <c r="E823" s="22" t="s">
        <v>517</v>
      </c>
      <c r="F823" s="25" t="s">
        <v>518</v>
      </c>
      <c r="G823" s="22" t="s">
        <v>515</v>
      </c>
      <c r="H823" s="22" t="s">
        <v>258</v>
      </c>
      <c r="I823" s="24">
        <v>13782628367</v>
      </c>
      <c r="J823" s="25" t="s">
        <v>11068</v>
      </c>
      <c r="K823" s="22" t="s">
        <v>101</v>
      </c>
      <c r="L823" s="22" t="s">
        <v>36</v>
      </c>
      <c r="M823" s="22" t="s">
        <v>10812</v>
      </c>
      <c r="N823" s="22" t="s">
        <v>11069</v>
      </c>
      <c r="O823" s="22" t="s">
        <v>4645</v>
      </c>
      <c r="P823" s="22" t="s">
        <v>11070</v>
      </c>
      <c r="Q823" s="24">
        <v>42221</v>
      </c>
      <c r="R823" s="22" t="s">
        <v>36</v>
      </c>
      <c r="S823" s="24">
        <v>42255</v>
      </c>
      <c r="T823" s="25" t="s">
        <v>37</v>
      </c>
    </row>
    <row r="824" ht="20.1" customHeight="1" spans="1:20">
      <c r="A824" s="22" t="s">
        <v>3644</v>
      </c>
      <c r="B824" s="23">
        <v>42221</v>
      </c>
      <c r="C824" s="24">
        <v>400</v>
      </c>
      <c r="D824" s="22" t="s">
        <v>606</v>
      </c>
      <c r="E824" s="22" t="s">
        <v>8214</v>
      </c>
      <c r="F824" s="25" t="s">
        <v>11071</v>
      </c>
      <c r="G824" s="22" t="s">
        <v>10642</v>
      </c>
      <c r="H824" s="22" t="s">
        <v>11072</v>
      </c>
      <c r="I824" s="24">
        <v>13889196068</v>
      </c>
      <c r="J824" s="25" t="s">
        <v>4525</v>
      </c>
      <c r="K824" s="22" t="s">
        <v>101</v>
      </c>
      <c r="L824" s="22" t="s">
        <v>10452</v>
      </c>
      <c r="M824" s="22" t="s">
        <v>4445</v>
      </c>
      <c r="N824" s="22" t="s">
        <v>11073</v>
      </c>
      <c r="O824" s="22" t="s">
        <v>44</v>
      </c>
      <c r="P824" s="22"/>
      <c r="Q824" s="24">
        <v>42221</v>
      </c>
      <c r="R824" s="22" t="s">
        <v>10452</v>
      </c>
      <c r="S824" s="24">
        <v>42221</v>
      </c>
      <c r="T824" s="25" t="s">
        <v>37</v>
      </c>
    </row>
    <row r="825" ht="20.1" customHeight="1" spans="1:20">
      <c r="A825" s="22" t="s">
        <v>3644</v>
      </c>
      <c r="B825" s="23">
        <v>42221</v>
      </c>
      <c r="C825" s="24">
        <v>400</v>
      </c>
      <c r="D825" s="22" t="s">
        <v>606</v>
      </c>
      <c r="E825" s="22" t="s">
        <v>3366</v>
      </c>
      <c r="F825" s="25" t="s">
        <v>8497</v>
      </c>
      <c r="G825" s="22" t="s">
        <v>515</v>
      </c>
      <c r="H825" s="22" t="s">
        <v>193</v>
      </c>
      <c r="I825" s="24">
        <v>18641349185</v>
      </c>
      <c r="J825" s="25" t="s">
        <v>11074</v>
      </c>
      <c r="K825" s="22" t="s">
        <v>101</v>
      </c>
      <c r="L825" s="22" t="s">
        <v>101</v>
      </c>
      <c r="M825" s="22" t="s">
        <v>220</v>
      </c>
      <c r="N825" s="22" t="s">
        <v>11075</v>
      </c>
      <c r="O825" s="22" t="s">
        <v>220</v>
      </c>
      <c r="P825" s="22"/>
      <c r="Q825" s="24">
        <v>42221</v>
      </c>
      <c r="R825" s="22" t="s">
        <v>101</v>
      </c>
      <c r="S825" s="24">
        <v>42225</v>
      </c>
      <c r="T825" s="25" t="s">
        <v>37</v>
      </c>
    </row>
    <row r="826" ht="20.1" customHeight="1" spans="1:20">
      <c r="A826" s="22" t="s">
        <v>3644</v>
      </c>
      <c r="B826" s="23">
        <v>42221</v>
      </c>
      <c r="C826" s="24">
        <v>400</v>
      </c>
      <c r="D826" s="22" t="s">
        <v>45</v>
      </c>
      <c r="E826" s="22" t="s">
        <v>508</v>
      </c>
      <c r="F826" s="25" t="s">
        <v>9288</v>
      </c>
      <c r="G826" s="22" t="s">
        <v>222</v>
      </c>
      <c r="H826" s="22" t="s">
        <v>1126</v>
      </c>
      <c r="I826" s="24">
        <v>15737577833</v>
      </c>
      <c r="J826" s="25" t="s">
        <v>11076</v>
      </c>
      <c r="K826" s="22" t="s">
        <v>101</v>
      </c>
      <c r="L826" s="22" t="s">
        <v>368</v>
      </c>
      <c r="M826" s="22" t="s">
        <v>10800</v>
      </c>
      <c r="N826" s="22" t="s">
        <v>11077</v>
      </c>
      <c r="O826" s="22"/>
      <c r="P826" s="22"/>
      <c r="Q826" s="24">
        <v>42221</v>
      </c>
      <c r="R826" s="22" t="s">
        <v>368</v>
      </c>
      <c r="S826" s="24"/>
      <c r="T826" s="25" t="s">
        <v>37</v>
      </c>
    </row>
    <row r="827" ht="20.1" customHeight="1" spans="1:20">
      <c r="A827" s="22" t="s">
        <v>3644</v>
      </c>
      <c r="B827" s="23">
        <v>42221</v>
      </c>
      <c r="C827" s="24">
        <v>400</v>
      </c>
      <c r="D827" s="22" t="s">
        <v>277</v>
      </c>
      <c r="E827" s="22" t="s">
        <v>419</v>
      </c>
      <c r="F827" s="25" t="s">
        <v>11078</v>
      </c>
      <c r="G827" s="22" t="s">
        <v>222</v>
      </c>
      <c r="H827" s="22" t="s">
        <v>410</v>
      </c>
      <c r="I827" s="24">
        <v>15991963620</v>
      </c>
      <c r="J827" s="25" t="s">
        <v>6764</v>
      </c>
      <c r="K827" s="22" t="s">
        <v>33</v>
      </c>
      <c r="L827" s="22" t="s">
        <v>43</v>
      </c>
      <c r="M827" s="22" t="s">
        <v>60</v>
      </c>
      <c r="N827" s="22" t="s">
        <v>4186</v>
      </c>
      <c r="O827" s="22" t="s">
        <v>144</v>
      </c>
      <c r="P827" s="22" t="s">
        <v>144</v>
      </c>
      <c r="Q827" s="24">
        <v>42221</v>
      </c>
      <c r="R827" s="22"/>
      <c r="S827" s="24" t="s">
        <v>11079</v>
      </c>
      <c r="T827" s="25" t="s">
        <v>37</v>
      </c>
    </row>
    <row r="828" ht="20.1" customHeight="1" spans="1:20">
      <c r="A828" s="22" t="s">
        <v>3644</v>
      </c>
      <c r="B828" s="23">
        <v>42221</v>
      </c>
      <c r="C828" s="24">
        <v>400</v>
      </c>
      <c r="D828" s="22" t="s">
        <v>250</v>
      </c>
      <c r="E828" s="22" t="s">
        <v>379</v>
      </c>
      <c r="F828" s="25" t="s">
        <v>4614</v>
      </c>
      <c r="G828" s="22" t="s">
        <v>10642</v>
      </c>
      <c r="H828" s="22" t="s">
        <v>985</v>
      </c>
      <c r="I828" s="24">
        <v>15979951871</v>
      </c>
      <c r="J828" s="25" t="s">
        <v>4656</v>
      </c>
      <c r="K828" s="22" t="s">
        <v>101</v>
      </c>
      <c r="L828" s="22" t="s">
        <v>368</v>
      </c>
      <c r="M828" s="22" t="s">
        <v>220</v>
      </c>
      <c r="N828" s="22" t="s">
        <v>11080</v>
      </c>
      <c r="O828" s="22" t="s">
        <v>44</v>
      </c>
      <c r="P828" s="22"/>
      <c r="Q828" s="24">
        <v>42221</v>
      </c>
      <c r="R828" s="22" t="s">
        <v>368</v>
      </c>
      <c r="S828" s="24">
        <v>42226</v>
      </c>
      <c r="T828" s="25" t="s">
        <v>37</v>
      </c>
    </row>
    <row r="829" ht="20.1" customHeight="1" spans="1:20">
      <c r="A829" s="22" t="s">
        <v>3644</v>
      </c>
      <c r="B829" s="23">
        <v>42221</v>
      </c>
      <c r="C829" s="24">
        <v>400</v>
      </c>
      <c r="D829" s="22" t="s">
        <v>277</v>
      </c>
      <c r="E829" s="22" t="s">
        <v>1661</v>
      </c>
      <c r="F829" s="25" t="s">
        <v>4991</v>
      </c>
      <c r="G829" s="22" t="s">
        <v>10642</v>
      </c>
      <c r="H829" s="22" t="s">
        <v>3637</v>
      </c>
      <c r="I829" s="24">
        <v>15991096856</v>
      </c>
      <c r="J829" s="25" t="s">
        <v>10744</v>
      </c>
      <c r="K829" s="22" t="s">
        <v>101</v>
      </c>
      <c r="L829" s="22" t="s">
        <v>43</v>
      </c>
      <c r="M829" s="22" t="s">
        <v>60</v>
      </c>
      <c r="N829" s="22" t="s">
        <v>11081</v>
      </c>
      <c r="O829" s="22" t="s">
        <v>62</v>
      </c>
      <c r="P829" s="22" t="s">
        <v>11082</v>
      </c>
      <c r="Q829" s="24">
        <v>42221</v>
      </c>
      <c r="R829" s="22" t="s">
        <v>368</v>
      </c>
      <c r="S829" s="24">
        <v>42236</v>
      </c>
      <c r="T829" s="25" t="s">
        <v>37</v>
      </c>
    </row>
    <row r="830" ht="20.1" customHeight="1" spans="1:20">
      <c r="A830" s="22" t="s">
        <v>3644</v>
      </c>
      <c r="B830" s="23">
        <v>42221</v>
      </c>
      <c r="C830" s="24">
        <v>400</v>
      </c>
      <c r="D830" s="22" t="s">
        <v>250</v>
      </c>
      <c r="E830" s="22" t="s">
        <v>379</v>
      </c>
      <c r="F830" s="25" t="s">
        <v>11083</v>
      </c>
      <c r="G830" s="22" t="s">
        <v>10642</v>
      </c>
      <c r="H830" s="22" t="s">
        <v>1005</v>
      </c>
      <c r="I830" s="24">
        <v>15879283015</v>
      </c>
      <c r="J830" s="25" t="s">
        <v>4656</v>
      </c>
      <c r="K830" s="22" t="s">
        <v>101</v>
      </c>
      <c r="L830" s="22" t="s">
        <v>368</v>
      </c>
      <c r="M830" s="22" t="s">
        <v>220</v>
      </c>
      <c r="N830" s="22" t="s">
        <v>11080</v>
      </c>
      <c r="O830" s="22" t="s">
        <v>44</v>
      </c>
      <c r="P830" s="22"/>
      <c r="Q830" s="24">
        <v>42221</v>
      </c>
      <c r="R830" s="22" t="s">
        <v>368</v>
      </c>
      <c r="S830" s="24">
        <v>42226</v>
      </c>
      <c r="T830" s="25" t="s">
        <v>37</v>
      </c>
    </row>
    <row r="831" ht="20.1" customHeight="1" spans="1:20">
      <c r="A831" s="22" t="s">
        <v>3644</v>
      </c>
      <c r="B831" s="23">
        <v>42221</v>
      </c>
      <c r="C831" s="24">
        <v>400</v>
      </c>
      <c r="D831" s="22" t="s">
        <v>1549</v>
      </c>
      <c r="E831" s="22" t="s">
        <v>1550</v>
      </c>
      <c r="F831" s="25" t="s">
        <v>1551</v>
      </c>
      <c r="G831" s="22" t="s">
        <v>222</v>
      </c>
      <c r="H831" s="22" t="s">
        <v>1552</v>
      </c>
      <c r="I831" s="24">
        <v>18803446655</v>
      </c>
      <c r="J831" s="25" t="s">
        <v>4935</v>
      </c>
      <c r="K831" s="22" t="s">
        <v>101</v>
      </c>
      <c r="L831" s="22" t="s">
        <v>43</v>
      </c>
      <c r="M831" s="22" t="s">
        <v>10800</v>
      </c>
      <c r="N831" s="22" t="s">
        <v>11084</v>
      </c>
      <c r="O831" s="22" t="s">
        <v>62</v>
      </c>
      <c r="P831" s="22" t="s">
        <v>11042</v>
      </c>
      <c r="Q831" s="24">
        <v>42221</v>
      </c>
      <c r="R831" s="22" t="s">
        <v>368</v>
      </c>
      <c r="S831" s="24">
        <v>42222</v>
      </c>
      <c r="T831" s="25" t="s">
        <v>37</v>
      </c>
    </row>
    <row r="832" ht="20.1" customHeight="1" spans="1:20">
      <c r="A832" s="22" t="s">
        <v>3644</v>
      </c>
      <c r="B832" s="23">
        <v>42222</v>
      </c>
      <c r="C832" s="24">
        <v>400</v>
      </c>
      <c r="D832" s="22" t="s">
        <v>255</v>
      </c>
      <c r="E832" s="22" t="s">
        <v>107</v>
      </c>
      <c r="F832" s="25" t="s">
        <v>2176</v>
      </c>
      <c r="G832" s="22" t="s">
        <v>10638</v>
      </c>
      <c r="H832" s="22" t="s">
        <v>48</v>
      </c>
      <c r="I832" s="24">
        <v>13880247398</v>
      </c>
      <c r="J832" s="25" t="s">
        <v>4656</v>
      </c>
      <c r="K832" s="22" t="s">
        <v>101</v>
      </c>
      <c r="L832" s="22" t="s">
        <v>10452</v>
      </c>
      <c r="M832" s="22" t="s">
        <v>220</v>
      </c>
      <c r="N832" s="22" t="s">
        <v>11085</v>
      </c>
      <c r="O832" s="22" t="s">
        <v>44</v>
      </c>
      <c r="P832" s="22"/>
      <c r="Q832" s="24">
        <v>42222</v>
      </c>
      <c r="R832" s="22" t="s">
        <v>10960</v>
      </c>
      <c r="S832" s="24">
        <v>42236</v>
      </c>
      <c r="T832" s="25" t="s">
        <v>37</v>
      </c>
    </row>
    <row r="833" ht="20.1" customHeight="1" spans="1:20">
      <c r="A833" s="22" t="s">
        <v>3644</v>
      </c>
      <c r="B833" s="23">
        <v>42222</v>
      </c>
      <c r="C833" s="24">
        <v>400</v>
      </c>
      <c r="D833" s="22" t="s">
        <v>113</v>
      </c>
      <c r="E833" s="22" t="s">
        <v>540</v>
      </c>
      <c r="F833" s="25" t="s">
        <v>541</v>
      </c>
      <c r="G833" s="22" t="s">
        <v>515</v>
      </c>
      <c r="H833" s="22" t="s">
        <v>11086</v>
      </c>
      <c r="I833" s="24">
        <v>15053317622</v>
      </c>
      <c r="J833" s="25" t="s">
        <v>11036</v>
      </c>
      <c r="K833" s="22" t="s">
        <v>101</v>
      </c>
      <c r="L833" s="22" t="s">
        <v>267</v>
      </c>
      <c r="M833" s="22" t="s">
        <v>10800</v>
      </c>
      <c r="N833" s="22" t="s">
        <v>11054</v>
      </c>
      <c r="O833" s="22" t="s">
        <v>11054</v>
      </c>
      <c r="P833" s="22" t="s">
        <v>11055</v>
      </c>
      <c r="Q833" s="24">
        <v>42222</v>
      </c>
      <c r="R833" s="22" t="s">
        <v>267</v>
      </c>
      <c r="S833" s="24">
        <v>42225</v>
      </c>
      <c r="T833" s="25" t="s">
        <v>37</v>
      </c>
    </row>
    <row r="834" ht="20.1" customHeight="1" spans="1:20">
      <c r="A834" s="22" t="s">
        <v>3644</v>
      </c>
      <c r="B834" s="23">
        <v>42222</v>
      </c>
      <c r="C834" s="24">
        <v>400</v>
      </c>
      <c r="D834" s="22" t="s">
        <v>3414</v>
      </c>
      <c r="E834" s="22" t="s">
        <v>1291</v>
      </c>
      <c r="F834" s="25" t="s">
        <v>1292</v>
      </c>
      <c r="G834" s="22" t="s">
        <v>222</v>
      </c>
      <c r="H834" s="22" t="s">
        <v>619</v>
      </c>
      <c r="I834" s="24">
        <v>17719720043</v>
      </c>
      <c r="J834" s="25" t="s">
        <v>11087</v>
      </c>
      <c r="K834" s="22" t="s">
        <v>101</v>
      </c>
      <c r="L834" s="22" t="s">
        <v>43</v>
      </c>
      <c r="M834" s="22" t="s">
        <v>10800</v>
      </c>
      <c r="N834" s="22" t="s">
        <v>11088</v>
      </c>
      <c r="O834" s="22" t="s">
        <v>62</v>
      </c>
      <c r="P834" s="22" t="s">
        <v>11042</v>
      </c>
      <c r="Q834" s="24">
        <v>42222</v>
      </c>
      <c r="R834" s="22" t="s">
        <v>43</v>
      </c>
      <c r="S834" s="24">
        <v>42225</v>
      </c>
      <c r="T834" s="25" t="s">
        <v>37</v>
      </c>
    </row>
    <row r="835" ht="20.1" customHeight="1" spans="1:20">
      <c r="A835" s="22" t="s">
        <v>3644</v>
      </c>
      <c r="B835" s="23">
        <v>42222</v>
      </c>
      <c r="C835" s="24">
        <v>400</v>
      </c>
      <c r="D835" s="22" t="s">
        <v>703</v>
      </c>
      <c r="E835" s="22" t="s">
        <v>704</v>
      </c>
      <c r="F835" s="25" t="s">
        <v>9241</v>
      </c>
      <c r="G835" s="22" t="s">
        <v>222</v>
      </c>
      <c r="H835" s="22" t="s">
        <v>11089</v>
      </c>
      <c r="I835" s="24">
        <v>13872015941</v>
      </c>
      <c r="J835" s="25" t="s">
        <v>10992</v>
      </c>
      <c r="K835" s="22" t="s">
        <v>101</v>
      </c>
      <c r="L835" s="22" t="s">
        <v>43</v>
      </c>
      <c r="M835" s="22" t="s">
        <v>10800</v>
      </c>
      <c r="N835" s="22" t="s">
        <v>11090</v>
      </c>
      <c r="O835" s="22" t="s">
        <v>62</v>
      </c>
      <c r="P835" s="22" t="s">
        <v>11082</v>
      </c>
      <c r="Q835" s="24">
        <v>42222</v>
      </c>
      <c r="R835" s="22" t="s">
        <v>43</v>
      </c>
      <c r="S835" s="24">
        <v>42236</v>
      </c>
      <c r="T835" s="25" t="s">
        <v>37</v>
      </c>
    </row>
    <row r="836" ht="20.1" customHeight="1" spans="1:20">
      <c r="A836" s="22" t="s">
        <v>3644</v>
      </c>
      <c r="B836" s="23">
        <v>42223</v>
      </c>
      <c r="C836" s="24" t="s">
        <v>196</v>
      </c>
      <c r="D836" s="22" t="s">
        <v>255</v>
      </c>
      <c r="E836" s="22" t="s">
        <v>107</v>
      </c>
      <c r="F836" s="25" t="s">
        <v>11091</v>
      </c>
      <c r="G836" s="22" t="s">
        <v>10638</v>
      </c>
      <c r="H836" s="22" t="s">
        <v>5996</v>
      </c>
      <c r="I836" s="24">
        <v>18628166615</v>
      </c>
      <c r="J836" s="25" t="s">
        <v>4656</v>
      </c>
      <c r="K836" s="22" t="s">
        <v>101</v>
      </c>
      <c r="L836" s="22" t="s">
        <v>368</v>
      </c>
      <c r="M836" s="22" t="s">
        <v>220</v>
      </c>
      <c r="N836" s="22" t="s">
        <v>11092</v>
      </c>
      <c r="O836" s="22" t="s">
        <v>44</v>
      </c>
      <c r="P836" s="22"/>
      <c r="Q836" s="24">
        <v>42223</v>
      </c>
      <c r="R836" s="22" t="s">
        <v>368</v>
      </c>
      <c r="S836" s="24">
        <v>42223</v>
      </c>
      <c r="T836" s="25" t="s">
        <v>37</v>
      </c>
    </row>
    <row r="837" ht="20.1" customHeight="1" spans="1:20">
      <c r="A837" s="22" t="s">
        <v>3644</v>
      </c>
      <c r="B837" s="23">
        <v>42223</v>
      </c>
      <c r="C837" s="24" t="s">
        <v>196</v>
      </c>
      <c r="D837" s="22" t="s">
        <v>113</v>
      </c>
      <c r="E837" s="22" t="s">
        <v>114</v>
      </c>
      <c r="F837" s="25" t="s">
        <v>5164</v>
      </c>
      <c r="G837" s="22" t="s">
        <v>222</v>
      </c>
      <c r="H837" s="22" t="s">
        <v>1233</v>
      </c>
      <c r="I837" s="24">
        <v>13518625022</v>
      </c>
      <c r="J837" s="25" t="s">
        <v>10295</v>
      </c>
      <c r="K837" s="22" t="s">
        <v>11093</v>
      </c>
      <c r="L837" s="22" t="s">
        <v>267</v>
      </c>
      <c r="M837" s="22" t="s">
        <v>4445</v>
      </c>
      <c r="N837" s="22" t="s">
        <v>11094</v>
      </c>
      <c r="O837" s="22"/>
      <c r="P837" s="22"/>
      <c r="Q837" s="24">
        <v>42223</v>
      </c>
      <c r="R837" s="22"/>
      <c r="S837" s="24">
        <v>42223</v>
      </c>
      <c r="T837" s="25" t="s">
        <v>11095</v>
      </c>
    </row>
    <row r="838" ht="20.1" customHeight="1" spans="1:20">
      <c r="A838" s="22" t="s">
        <v>3644</v>
      </c>
      <c r="B838" s="23">
        <v>42223</v>
      </c>
      <c r="C838" s="24">
        <v>400</v>
      </c>
      <c r="D838" s="22" t="s">
        <v>138</v>
      </c>
      <c r="E838" s="22" t="s">
        <v>483</v>
      </c>
      <c r="F838" s="25" t="s">
        <v>11096</v>
      </c>
      <c r="G838" s="22" t="s">
        <v>515</v>
      </c>
      <c r="H838" s="22" t="s">
        <v>11097</v>
      </c>
      <c r="I838" s="24">
        <v>13867813188</v>
      </c>
      <c r="J838" s="25" t="s">
        <v>4656</v>
      </c>
      <c r="K838" s="22" t="s">
        <v>101</v>
      </c>
      <c r="L838" s="22" t="s">
        <v>368</v>
      </c>
      <c r="M838" s="22" t="s">
        <v>220</v>
      </c>
      <c r="N838" s="22" t="s">
        <v>11098</v>
      </c>
      <c r="O838" s="22" t="s">
        <v>44</v>
      </c>
      <c r="P838" s="22"/>
      <c r="Q838" s="24">
        <v>42223</v>
      </c>
      <c r="R838" s="22" t="s">
        <v>368</v>
      </c>
      <c r="S838" s="24">
        <v>42226</v>
      </c>
      <c r="T838" s="25" t="s">
        <v>37</v>
      </c>
    </row>
    <row r="839" ht="20.1" customHeight="1" spans="1:20">
      <c r="A839" s="22" t="s">
        <v>3644</v>
      </c>
      <c r="B839" s="23">
        <v>42223</v>
      </c>
      <c r="C839" s="24">
        <v>400</v>
      </c>
      <c r="D839" s="22" t="s">
        <v>903</v>
      </c>
      <c r="E839" s="22" t="s">
        <v>401</v>
      </c>
      <c r="F839" s="25" t="s">
        <v>1240</v>
      </c>
      <c r="G839" s="22" t="s">
        <v>10638</v>
      </c>
      <c r="H839" s="22" t="s">
        <v>258</v>
      </c>
      <c r="I839" s="24">
        <v>13823792286</v>
      </c>
      <c r="J839" s="25" t="s">
        <v>11099</v>
      </c>
      <c r="K839" s="22" t="s">
        <v>33</v>
      </c>
      <c r="L839" s="22" t="s">
        <v>36</v>
      </c>
      <c r="M839" s="22" t="s">
        <v>4445</v>
      </c>
      <c r="N839" s="22" t="s">
        <v>11100</v>
      </c>
      <c r="O839" s="22" t="s">
        <v>11101</v>
      </c>
      <c r="P839" s="22" t="s">
        <v>11102</v>
      </c>
      <c r="Q839" s="24">
        <v>42223</v>
      </c>
      <c r="R839" s="22" t="s">
        <v>36</v>
      </c>
      <c r="S839" s="24">
        <v>42438</v>
      </c>
      <c r="T839" s="25" t="s">
        <v>37</v>
      </c>
    </row>
    <row r="840" ht="20.1" customHeight="1" spans="1:20">
      <c r="A840" s="22" t="s">
        <v>3644</v>
      </c>
      <c r="B840" s="23">
        <v>42227</v>
      </c>
      <c r="C840" s="24" t="s">
        <v>196</v>
      </c>
      <c r="D840" s="22" t="s">
        <v>27</v>
      </c>
      <c r="E840" s="22" t="s">
        <v>10191</v>
      </c>
      <c r="F840" s="25" t="s">
        <v>10192</v>
      </c>
      <c r="G840" s="22" t="s">
        <v>222</v>
      </c>
      <c r="H840" s="22" t="s">
        <v>446</v>
      </c>
      <c r="I840" s="24">
        <v>15255855912</v>
      </c>
      <c r="J840" s="25" t="s">
        <v>11103</v>
      </c>
      <c r="K840" s="22" t="s">
        <v>33</v>
      </c>
      <c r="L840" s="22" t="s">
        <v>10452</v>
      </c>
      <c r="M840" s="22" t="s">
        <v>49</v>
      </c>
      <c r="N840" s="22" t="s">
        <v>4789</v>
      </c>
      <c r="O840" s="22" t="s">
        <v>44</v>
      </c>
      <c r="P840" s="22"/>
      <c r="Q840" s="24">
        <v>42227</v>
      </c>
      <c r="R840" s="22" t="s">
        <v>4478</v>
      </c>
      <c r="S840" s="24">
        <v>42422</v>
      </c>
      <c r="T840" s="25" t="s">
        <v>37</v>
      </c>
    </row>
    <row r="841" ht="20.1" customHeight="1" spans="1:20">
      <c r="A841" s="22" t="s">
        <v>3644</v>
      </c>
      <c r="B841" s="23">
        <v>42228</v>
      </c>
      <c r="C841" s="24">
        <v>400</v>
      </c>
      <c r="D841" s="22" t="s">
        <v>703</v>
      </c>
      <c r="E841" s="22" t="s">
        <v>1507</v>
      </c>
      <c r="F841" s="25" t="s">
        <v>11104</v>
      </c>
      <c r="G841" s="22" t="s">
        <v>222</v>
      </c>
      <c r="H841" s="22" t="s">
        <v>77</v>
      </c>
      <c r="I841" s="24">
        <v>13972287211</v>
      </c>
      <c r="J841" s="25" t="s">
        <v>11105</v>
      </c>
      <c r="K841" s="22" t="s">
        <v>101</v>
      </c>
      <c r="L841" s="22" t="s">
        <v>267</v>
      </c>
      <c r="M841" s="22" t="s">
        <v>60</v>
      </c>
      <c r="N841" s="22" t="s">
        <v>5532</v>
      </c>
      <c r="O841" s="22" t="s">
        <v>44</v>
      </c>
      <c r="P841" s="22" t="s">
        <v>5557</v>
      </c>
      <c r="Q841" s="24">
        <v>42228</v>
      </c>
      <c r="R841" s="22" t="s">
        <v>267</v>
      </c>
      <c r="S841" s="24">
        <v>42255</v>
      </c>
      <c r="T841" s="25" t="s">
        <v>37</v>
      </c>
    </row>
    <row r="842" ht="20.1" customHeight="1" spans="1:20">
      <c r="A842" s="22" t="s">
        <v>3644</v>
      </c>
      <c r="B842" s="23">
        <v>42230</v>
      </c>
      <c r="C842" s="24">
        <v>400</v>
      </c>
      <c r="D842" s="22" t="s">
        <v>255</v>
      </c>
      <c r="E842" s="22" t="s">
        <v>6332</v>
      </c>
      <c r="F842" s="25" t="s">
        <v>6333</v>
      </c>
      <c r="G842" s="22" t="s">
        <v>10638</v>
      </c>
      <c r="H842" s="22" t="s">
        <v>193</v>
      </c>
      <c r="I842" s="24">
        <v>18981615668</v>
      </c>
      <c r="J842" s="25" t="s">
        <v>10988</v>
      </c>
      <c r="K842" s="22" t="s">
        <v>33</v>
      </c>
      <c r="L842" s="22" t="s">
        <v>267</v>
      </c>
      <c r="M842" s="22" t="s">
        <v>60</v>
      </c>
      <c r="N842" s="22" t="s">
        <v>10765</v>
      </c>
      <c r="O842" s="22" t="s">
        <v>62</v>
      </c>
      <c r="P842" s="22" t="s">
        <v>11106</v>
      </c>
      <c r="Q842" s="24">
        <v>42230</v>
      </c>
      <c r="R842" s="22" t="s">
        <v>267</v>
      </c>
      <c r="S842" s="24">
        <v>42230</v>
      </c>
      <c r="T842" s="25" t="s">
        <v>37</v>
      </c>
    </row>
    <row r="843" ht="20.1" customHeight="1" spans="1:20">
      <c r="A843" s="22" t="s">
        <v>3644</v>
      </c>
      <c r="B843" s="23">
        <v>42230</v>
      </c>
      <c r="C843" s="24" t="s">
        <v>196</v>
      </c>
      <c r="D843" s="22" t="s">
        <v>255</v>
      </c>
      <c r="E843" s="22" t="s">
        <v>844</v>
      </c>
      <c r="F843" s="25" t="s">
        <v>845</v>
      </c>
      <c r="G843" s="22" t="s">
        <v>10638</v>
      </c>
      <c r="H843" s="22" t="s">
        <v>475</v>
      </c>
      <c r="I843" s="24">
        <v>18681325321</v>
      </c>
      <c r="J843" s="25" t="s">
        <v>11107</v>
      </c>
      <c r="K843" s="22" t="s">
        <v>33</v>
      </c>
      <c r="L843" s="22" t="s">
        <v>267</v>
      </c>
      <c r="M843" s="22" t="s">
        <v>60</v>
      </c>
      <c r="N843" s="22" t="s">
        <v>4557</v>
      </c>
      <c r="O843" s="22" t="s">
        <v>62</v>
      </c>
      <c r="P843" s="22" t="s">
        <v>11108</v>
      </c>
      <c r="Q843" s="24">
        <v>42230</v>
      </c>
      <c r="R843" s="22" t="s">
        <v>267</v>
      </c>
      <c r="S843" s="24">
        <v>42286</v>
      </c>
      <c r="T843" s="25" t="s">
        <v>37</v>
      </c>
    </row>
    <row r="844" ht="20.1" customHeight="1" spans="1:20">
      <c r="A844" s="22" t="s">
        <v>3644</v>
      </c>
      <c r="B844" s="23">
        <v>42226</v>
      </c>
      <c r="C844" s="24">
        <v>400</v>
      </c>
      <c r="D844" s="22" t="s">
        <v>703</v>
      </c>
      <c r="E844" s="22" t="s">
        <v>704</v>
      </c>
      <c r="F844" s="25" t="s">
        <v>4059</v>
      </c>
      <c r="G844" s="22" t="s">
        <v>10737</v>
      </c>
      <c r="H844" s="22" t="s">
        <v>2097</v>
      </c>
      <c r="I844" s="24" t="s">
        <v>10738</v>
      </c>
      <c r="J844" s="25" t="s">
        <v>4656</v>
      </c>
      <c r="K844" s="22" t="s">
        <v>101</v>
      </c>
      <c r="L844" s="22" t="s">
        <v>10452</v>
      </c>
      <c r="M844" s="22" t="s">
        <v>220</v>
      </c>
      <c r="N844" s="22" t="s">
        <v>11109</v>
      </c>
      <c r="O844" s="22" t="s">
        <v>44</v>
      </c>
      <c r="P844" s="22"/>
      <c r="Q844" s="24">
        <v>42226</v>
      </c>
      <c r="R844" s="22" t="s">
        <v>10452</v>
      </c>
      <c r="S844" s="24">
        <v>42226</v>
      </c>
      <c r="T844" s="25" t="s">
        <v>37</v>
      </c>
    </row>
    <row r="845" ht="20.1" customHeight="1" spans="1:20">
      <c r="A845" s="22" t="s">
        <v>3644</v>
      </c>
      <c r="B845" s="23">
        <v>42226</v>
      </c>
      <c r="C845" s="24">
        <v>400</v>
      </c>
      <c r="D845" s="22" t="s">
        <v>138</v>
      </c>
      <c r="E845" s="22" t="s">
        <v>587</v>
      </c>
      <c r="F845" s="25" t="s">
        <v>588</v>
      </c>
      <c r="G845" s="22" t="s">
        <v>222</v>
      </c>
      <c r="H845" s="22" t="s">
        <v>589</v>
      </c>
      <c r="I845" s="24">
        <v>13758513887</v>
      </c>
      <c r="J845" s="25" t="s">
        <v>11110</v>
      </c>
      <c r="K845" s="22" t="s">
        <v>33</v>
      </c>
      <c r="L845" s="22" t="s">
        <v>43</v>
      </c>
      <c r="M845" s="22" t="s">
        <v>4445</v>
      </c>
      <c r="N845" s="22" t="s">
        <v>4646</v>
      </c>
      <c r="O845" s="22" t="s">
        <v>4500</v>
      </c>
      <c r="P845" s="22" t="s">
        <v>11111</v>
      </c>
      <c r="Q845" s="24">
        <v>42226</v>
      </c>
      <c r="R845" s="22" t="s">
        <v>43</v>
      </c>
      <c r="S845" s="24">
        <v>42227</v>
      </c>
      <c r="T845" s="25" t="s">
        <v>37</v>
      </c>
    </row>
    <row r="846" ht="20.1" customHeight="1" spans="1:20">
      <c r="A846" s="22" t="s">
        <v>3644</v>
      </c>
      <c r="B846" s="23">
        <v>42226</v>
      </c>
      <c r="C846" s="24">
        <v>400</v>
      </c>
      <c r="D846" s="22" t="s">
        <v>121</v>
      </c>
      <c r="E846" s="22" t="s">
        <v>333</v>
      </c>
      <c r="F846" s="25" t="s">
        <v>3428</v>
      </c>
      <c r="G846" s="22" t="s">
        <v>10638</v>
      </c>
      <c r="H846" s="22" t="s">
        <v>77</v>
      </c>
      <c r="I846" s="24">
        <v>13831630809</v>
      </c>
      <c r="J846" s="25" t="s">
        <v>11112</v>
      </c>
      <c r="K846" s="22" t="s">
        <v>33</v>
      </c>
      <c r="L846" s="22" t="s">
        <v>267</v>
      </c>
      <c r="M846" s="22" t="s">
        <v>60</v>
      </c>
      <c r="N846" s="22" t="s">
        <v>11113</v>
      </c>
      <c r="O846" s="22" t="s">
        <v>62</v>
      </c>
      <c r="P846" s="22" t="s">
        <v>11040</v>
      </c>
      <c r="Q846" s="24">
        <v>42226</v>
      </c>
      <c r="R846" s="22" t="s">
        <v>267</v>
      </c>
      <c r="S846" s="24">
        <v>42235</v>
      </c>
      <c r="T846" s="25" t="s">
        <v>37</v>
      </c>
    </row>
    <row r="847" ht="20.1" customHeight="1" spans="1:20">
      <c r="A847" s="22" t="s">
        <v>3644</v>
      </c>
      <c r="B847" s="23">
        <v>42226</v>
      </c>
      <c r="C847" s="24" t="s">
        <v>196</v>
      </c>
      <c r="D847" s="22" t="s">
        <v>566</v>
      </c>
      <c r="E847" s="22" t="s">
        <v>2191</v>
      </c>
      <c r="F847" s="25" t="s">
        <v>2192</v>
      </c>
      <c r="G847" s="22" t="s">
        <v>10642</v>
      </c>
      <c r="H847" s="22" t="s">
        <v>475</v>
      </c>
      <c r="I847" s="24">
        <v>13661246710</v>
      </c>
      <c r="J847" s="25" t="s">
        <v>11114</v>
      </c>
      <c r="K847" s="22" t="s">
        <v>33</v>
      </c>
      <c r="L847" s="22" t="s">
        <v>368</v>
      </c>
      <c r="M847" s="22" t="s">
        <v>49</v>
      </c>
      <c r="N847" s="22" t="s">
        <v>10810</v>
      </c>
      <c r="O847" s="22"/>
      <c r="P847" s="22"/>
      <c r="Q847" s="24">
        <v>42226</v>
      </c>
      <c r="R847" s="22" t="s">
        <v>368</v>
      </c>
      <c r="S847" s="24">
        <v>42226</v>
      </c>
      <c r="T847" s="25" t="s">
        <v>37</v>
      </c>
    </row>
    <row r="848" ht="20.1" customHeight="1" spans="1:20">
      <c r="A848" s="22" t="s">
        <v>3644</v>
      </c>
      <c r="B848" s="23">
        <v>42227</v>
      </c>
      <c r="C848" s="24">
        <v>400</v>
      </c>
      <c r="D848" s="22" t="s">
        <v>606</v>
      </c>
      <c r="E848" s="22" t="s">
        <v>3943</v>
      </c>
      <c r="F848" s="25" t="s">
        <v>3944</v>
      </c>
      <c r="G848" s="22" t="s">
        <v>515</v>
      </c>
      <c r="H848" s="22" t="s">
        <v>11115</v>
      </c>
      <c r="I848" s="24">
        <v>13614975155</v>
      </c>
      <c r="J848" s="25" t="s">
        <v>4656</v>
      </c>
      <c r="K848" s="22" t="s">
        <v>101</v>
      </c>
      <c r="L848" s="22" t="s">
        <v>10452</v>
      </c>
      <c r="M848" s="22" t="s">
        <v>220</v>
      </c>
      <c r="N848" s="22"/>
      <c r="O848" s="22" t="s">
        <v>44</v>
      </c>
      <c r="P848" s="22"/>
      <c r="Q848" s="24">
        <v>42227</v>
      </c>
      <c r="R848" s="22" t="s">
        <v>10960</v>
      </c>
      <c r="S848" s="24">
        <v>42227</v>
      </c>
      <c r="T848" s="25" t="s">
        <v>37</v>
      </c>
    </row>
    <row r="849" ht="20.1" customHeight="1" spans="1:20">
      <c r="A849" s="22" t="s">
        <v>3644</v>
      </c>
      <c r="B849" s="23">
        <v>42227</v>
      </c>
      <c r="C849" s="24">
        <v>400</v>
      </c>
      <c r="D849" s="22" t="s">
        <v>277</v>
      </c>
      <c r="E849" s="22" t="s">
        <v>2183</v>
      </c>
      <c r="F849" s="25" t="s">
        <v>5354</v>
      </c>
      <c r="G849" s="22" t="s">
        <v>515</v>
      </c>
      <c r="H849" s="22" t="s">
        <v>5355</v>
      </c>
      <c r="I849" s="24">
        <v>13259352200</v>
      </c>
      <c r="J849" s="25" t="s">
        <v>4656</v>
      </c>
      <c r="K849" s="22" t="s">
        <v>101</v>
      </c>
      <c r="L849" s="22" t="s">
        <v>10452</v>
      </c>
      <c r="M849" s="22" t="s">
        <v>220</v>
      </c>
      <c r="N849" s="22"/>
      <c r="O849" s="22" t="s">
        <v>44</v>
      </c>
      <c r="P849" s="22"/>
      <c r="Q849" s="24">
        <v>42227</v>
      </c>
      <c r="R849" s="22" t="s">
        <v>10960</v>
      </c>
      <c r="S849" s="24">
        <v>42227</v>
      </c>
      <c r="T849" s="25" t="s">
        <v>37</v>
      </c>
    </row>
    <row r="850" ht="20.1" customHeight="1" spans="1:20">
      <c r="A850" s="22" t="s">
        <v>3644</v>
      </c>
      <c r="B850" s="23">
        <v>42227</v>
      </c>
      <c r="C850" s="24">
        <v>400</v>
      </c>
      <c r="D850" s="22" t="s">
        <v>27</v>
      </c>
      <c r="E850" s="22" t="s">
        <v>787</v>
      </c>
      <c r="F850" s="25" t="s">
        <v>11024</v>
      </c>
      <c r="G850" s="22" t="s">
        <v>10638</v>
      </c>
      <c r="H850" s="22" t="s">
        <v>48</v>
      </c>
      <c r="I850" s="24">
        <v>18955315200</v>
      </c>
      <c r="J850" s="25" t="s">
        <v>4475</v>
      </c>
      <c r="K850" s="22" t="s">
        <v>101</v>
      </c>
      <c r="L850" s="22" t="s">
        <v>267</v>
      </c>
      <c r="M850" s="22" t="s">
        <v>60</v>
      </c>
      <c r="N850" s="22" t="s">
        <v>11116</v>
      </c>
      <c r="O850" s="22" t="s">
        <v>62</v>
      </c>
      <c r="P850" s="22" t="s">
        <v>11106</v>
      </c>
      <c r="Q850" s="24">
        <v>42227</v>
      </c>
      <c r="R850" s="22" t="s">
        <v>267</v>
      </c>
      <c r="S850" s="24">
        <v>42227</v>
      </c>
      <c r="T850" s="25" t="s">
        <v>37</v>
      </c>
    </row>
    <row r="851" ht="20.1" customHeight="1" spans="1:20">
      <c r="A851" s="22" t="s">
        <v>3644</v>
      </c>
      <c r="B851" s="23">
        <v>42227</v>
      </c>
      <c r="C851" s="24">
        <v>400</v>
      </c>
      <c r="D851" s="22" t="s">
        <v>407</v>
      </c>
      <c r="E851" s="22" t="s">
        <v>2171</v>
      </c>
      <c r="F851" s="25" t="s">
        <v>7041</v>
      </c>
      <c r="G851" s="22" t="s">
        <v>222</v>
      </c>
      <c r="H851" s="22" t="s">
        <v>48</v>
      </c>
      <c r="I851" s="24" t="s">
        <v>11117</v>
      </c>
      <c r="J851" s="25" t="s">
        <v>11118</v>
      </c>
      <c r="K851" s="22" t="s">
        <v>101</v>
      </c>
      <c r="L851" s="22" t="s">
        <v>101</v>
      </c>
      <c r="M851" s="22" t="s">
        <v>220</v>
      </c>
      <c r="N851" s="22" t="s">
        <v>11119</v>
      </c>
      <c r="O851" s="22" t="s">
        <v>220</v>
      </c>
      <c r="P851" s="22"/>
      <c r="Q851" s="24">
        <v>42227</v>
      </c>
      <c r="R851" s="22" t="s">
        <v>101</v>
      </c>
      <c r="S851" s="24">
        <v>42227</v>
      </c>
      <c r="T851" s="25" t="s">
        <v>37</v>
      </c>
    </row>
    <row r="852" ht="20.1" customHeight="1" spans="1:20">
      <c r="A852" s="22" t="s">
        <v>3644</v>
      </c>
      <c r="B852" s="23">
        <v>42227</v>
      </c>
      <c r="C852" s="24">
        <v>400</v>
      </c>
      <c r="D852" s="22" t="s">
        <v>407</v>
      </c>
      <c r="E852" s="22" t="s">
        <v>408</v>
      </c>
      <c r="F852" s="25" t="s">
        <v>11120</v>
      </c>
      <c r="G852" s="22" t="s">
        <v>222</v>
      </c>
      <c r="H852" s="22" t="s">
        <v>11121</v>
      </c>
      <c r="I852" s="24">
        <v>18508555748</v>
      </c>
      <c r="J852" s="25" t="s">
        <v>10952</v>
      </c>
      <c r="K852" s="22" t="s">
        <v>101</v>
      </c>
      <c r="L852" s="22" t="s">
        <v>43</v>
      </c>
      <c r="M852" s="22" t="s">
        <v>220</v>
      </c>
      <c r="N852" s="22" t="s">
        <v>11122</v>
      </c>
      <c r="O852" s="22" t="s">
        <v>144</v>
      </c>
      <c r="P852" s="22" t="s">
        <v>144</v>
      </c>
      <c r="Q852" s="24">
        <v>42227</v>
      </c>
      <c r="R852" s="22" t="s">
        <v>43</v>
      </c>
      <c r="S852" s="24">
        <v>42240</v>
      </c>
      <c r="T852" s="25" t="s">
        <v>37</v>
      </c>
    </row>
    <row r="853" ht="20.1" customHeight="1" spans="1:20">
      <c r="A853" s="22" t="s">
        <v>3644</v>
      </c>
      <c r="B853" s="23">
        <v>42227</v>
      </c>
      <c r="C853" s="24">
        <v>400</v>
      </c>
      <c r="D853" s="22" t="s">
        <v>27</v>
      </c>
      <c r="E853" s="22" t="s">
        <v>441</v>
      </c>
      <c r="F853" s="25" t="s">
        <v>11123</v>
      </c>
      <c r="G853" s="22" t="s">
        <v>515</v>
      </c>
      <c r="H853" s="22" t="s">
        <v>475</v>
      </c>
      <c r="I853" s="24">
        <v>18909698078</v>
      </c>
      <c r="J853" s="25" t="s">
        <v>11124</v>
      </c>
      <c r="K853" s="22" t="s">
        <v>101</v>
      </c>
      <c r="L853" s="22" t="s">
        <v>32</v>
      </c>
      <c r="M853" s="22" t="s">
        <v>220</v>
      </c>
      <c r="N853" s="22" t="s">
        <v>11125</v>
      </c>
      <c r="O853" s="22" t="s">
        <v>220</v>
      </c>
      <c r="P853" s="22"/>
      <c r="Q853" s="24">
        <v>42227</v>
      </c>
      <c r="R853" s="22" t="s">
        <v>32</v>
      </c>
      <c r="S853" s="24">
        <v>42227</v>
      </c>
      <c r="T853" s="25" t="s">
        <v>37</v>
      </c>
    </row>
    <row r="854" ht="20.1" customHeight="1" spans="1:20">
      <c r="A854" s="22" t="s">
        <v>3644</v>
      </c>
      <c r="B854" s="23">
        <v>42227</v>
      </c>
      <c r="C854" s="24">
        <v>400</v>
      </c>
      <c r="D854" s="22" t="s">
        <v>55</v>
      </c>
      <c r="E854" s="22" t="s">
        <v>7179</v>
      </c>
      <c r="F854" s="25" t="s">
        <v>7180</v>
      </c>
      <c r="G854" s="22" t="s">
        <v>10638</v>
      </c>
      <c r="H854" s="22" t="s">
        <v>552</v>
      </c>
      <c r="I854" s="24">
        <v>13310113797</v>
      </c>
      <c r="J854" s="25" t="s">
        <v>10483</v>
      </c>
      <c r="K854" s="22" t="s">
        <v>101</v>
      </c>
      <c r="L854" s="22" t="s">
        <v>267</v>
      </c>
      <c r="M854" s="22" t="s">
        <v>60</v>
      </c>
      <c r="N854" s="22" t="s">
        <v>11126</v>
      </c>
      <c r="O854" s="22" t="s">
        <v>62</v>
      </c>
      <c r="P854" s="22" t="s">
        <v>11127</v>
      </c>
      <c r="Q854" s="24">
        <v>42227</v>
      </c>
      <c r="R854" s="22" t="s">
        <v>267</v>
      </c>
      <c r="S854" s="24">
        <v>42235</v>
      </c>
      <c r="T854" s="25" t="s">
        <v>37</v>
      </c>
    </row>
    <row r="855" ht="20.1" customHeight="1" spans="1:20">
      <c r="A855" s="22" t="s">
        <v>3644</v>
      </c>
      <c r="B855" s="23">
        <v>42227</v>
      </c>
      <c r="C855" s="24" t="s">
        <v>196</v>
      </c>
      <c r="D855" s="22" t="s">
        <v>566</v>
      </c>
      <c r="E855" s="22" t="s">
        <v>1256</v>
      </c>
      <c r="F855" s="25" t="s">
        <v>424</v>
      </c>
      <c r="G855" s="22" t="s">
        <v>10642</v>
      </c>
      <c r="H855" s="22" t="s">
        <v>5996</v>
      </c>
      <c r="I855" s="24">
        <v>18618238639</v>
      </c>
      <c r="J855" s="25" t="s">
        <v>11128</v>
      </c>
      <c r="K855" s="22" t="s">
        <v>33</v>
      </c>
      <c r="L855" s="22" t="s">
        <v>267</v>
      </c>
      <c r="M855" s="22" t="s">
        <v>4445</v>
      </c>
      <c r="N855" s="22" t="s">
        <v>11054</v>
      </c>
      <c r="O855" s="22" t="s">
        <v>11054</v>
      </c>
      <c r="P855" s="22" t="s">
        <v>11055</v>
      </c>
      <c r="Q855" s="24">
        <v>42227</v>
      </c>
      <c r="R855" s="22" t="s">
        <v>267</v>
      </c>
      <c r="S855" s="24">
        <v>42227</v>
      </c>
      <c r="T855" s="25" t="s">
        <v>37</v>
      </c>
    </row>
    <row r="856" ht="20.1" customHeight="1" spans="1:20">
      <c r="A856" s="22" t="s">
        <v>3644</v>
      </c>
      <c r="B856" s="23">
        <v>42227</v>
      </c>
      <c r="C856" s="24" t="s">
        <v>196</v>
      </c>
      <c r="D856" s="22" t="s">
        <v>65</v>
      </c>
      <c r="E856" s="22" t="s">
        <v>886</v>
      </c>
      <c r="F856" s="25" t="s">
        <v>7550</v>
      </c>
      <c r="G856" s="22" t="s">
        <v>10642</v>
      </c>
      <c r="H856" s="22" t="s">
        <v>475</v>
      </c>
      <c r="I856" s="24">
        <v>13950608751</v>
      </c>
      <c r="J856" s="25" t="s">
        <v>11128</v>
      </c>
      <c r="K856" s="22" t="s">
        <v>33</v>
      </c>
      <c r="L856" s="22" t="s">
        <v>267</v>
      </c>
      <c r="M856" s="22" t="s">
        <v>4445</v>
      </c>
      <c r="N856" s="22" t="s">
        <v>11054</v>
      </c>
      <c r="O856" s="22" t="s">
        <v>11054</v>
      </c>
      <c r="P856" s="22" t="s">
        <v>11055</v>
      </c>
      <c r="Q856" s="24">
        <v>42227</v>
      </c>
      <c r="R856" s="22" t="s">
        <v>267</v>
      </c>
      <c r="S856" s="24">
        <v>42227</v>
      </c>
      <c r="T856" s="25" t="s">
        <v>37</v>
      </c>
    </row>
    <row r="857" ht="20.1" customHeight="1" spans="1:20">
      <c r="A857" s="22" t="s">
        <v>3644</v>
      </c>
      <c r="B857" s="23">
        <v>42227</v>
      </c>
      <c r="C857" s="24" t="s">
        <v>196</v>
      </c>
      <c r="D857" s="22" t="s">
        <v>27</v>
      </c>
      <c r="E857" s="22" t="s">
        <v>5077</v>
      </c>
      <c r="F857" s="25" t="s">
        <v>5078</v>
      </c>
      <c r="G857" s="22" t="s">
        <v>222</v>
      </c>
      <c r="H857" s="22" t="s">
        <v>1062</v>
      </c>
      <c r="I857" s="24">
        <v>18909613583</v>
      </c>
      <c r="J857" s="25" t="s">
        <v>382</v>
      </c>
      <c r="K857" s="22" t="s">
        <v>33</v>
      </c>
      <c r="L857" s="22" t="s">
        <v>43</v>
      </c>
      <c r="M857" s="22" t="s">
        <v>4445</v>
      </c>
      <c r="N857" s="22" t="s">
        <v>11129</v>
      </c>
      <c r="O857" s="22" t="s">
        <v>62</v>
      </c>
      <c r="P857" s="22" t="s">
        <v>11042</v>
      </c>
      <c r="Q857" s="24">
        <v>42227</v>
      </c>
      <c r="R857" s="22" t="s">
        <v>43</v>
      </c>
      <c r="S857" s="24">
        <v>42227</v>
      </c>
      <c r="T857" s="25" t="s">
        <v>37</v>
      </c>
    </row>
    <row r="858" ht="20.1" customHeight="1" spans="1:20">
      <c r="A858" s="22" t="s">
        <v>3644</v>
      </c>
      <c r="B858" s="23">
        <v>42227</v>
      </c>
      <c r="C858" s="24" t="s">
        <v>196</v>
      </c>
      <c r="D858" s="22" t="s">
        <v>121</v>
      </c>
      <c r="E858" s="22" t="s">
        <v>333</v>
      </c>
      <c r="F858" s="25" t="s">
        <v>334</v>
      </c>
      <c r="G858" s="22" t="s">
        <v>515</v>
      </c>
      <c r="H858" s="22" t="s">
        <v>475</v>
      </c>
      <c r="I858" s="24">
        <v>13785581817</v>
      </c>
      <c r="J858" s="25" t="s">
        <v>11130</v>
      </c>
      <c r="K858" s="22" t="s">
        <v>33</v>
      </c>
      <c r="L858" s="22" t="s">
        <v>267</v>
      </c>
      <c r="M858" s="22" t="s">
        <v>4445</v>
      </c>
      <c r="N858" s="22" t="s">
        <v>11054</v>
      </c>
      <c r="O858" s="22" t="s">
        <v>11054</v>
      </c>
      <c r="P858" s="22" t="s">
        <v>11055</v>
      </c>
      <c r="Q858" s="24">
        <v>42227</v>
      </c>
      <c r="R858" s="22" t="s">
        <v>267</v>
      </c>
      <c r="S858" s="24">
        <v>42227</v>
      </c>
      <c r="T858" s="25" t="s">
        <v>37</v>
      </c>
    </row>
    <row r="859" ht="20.1" customHeight="1" spans="1:20">
      <c r="A859" s="22" t="s">
        <v>3644</v>
      </c>
      <c r="B859" s="23">
        <v>42227</v>
      </c>
      <c r="C859" s="24" t="s">
        <v>196</v>
      </c>
      <c r="D859" s="22" t="s">
        <v>277</v>
      </c>
      <c r="E859" s="22" t="s">
        <v>614</v>
      </c>
      <c r="F859" s="25" t="s">
        <v>11131</v>
      </c>
      <c r="G859" s="22" t="s">
        <v>222</v>
      </c>
      <c r="H859" s="22" t="s">
        <v>48</v>
      </c>
      <c r="I859" s="24" t="s">
        <v>11132</v>
      </c>
      <c r="J859" s="25" t="s">
        <v>11133</v>
      </c>
      <c r="K859" s="22" t="s">
        <v>33</v>
      </c>
      <c r="L859" s="22" t="s">
        <v>43</v>
      </c>
      <c r="M859" s="22" t="s">
        <v>4445</v>
      </c>
      <c r="N859" s="22" t="s">
        <v>5532</v>
      </c>
      <c r="O859" s="22"/>
      <c r="P859" s="22"/>
      <c r="Q859" s="24">
        <v>42227</v>
      </c>
      <c r="R859" s="22" t="s">
        <v>43</v>
      </c>
      <c r="S859" s="24"/>
      <c r="T859" s="25" t="s">
        <v>11134</v>
      </c>
    </row>
    <row r="860" ht="20.1" customHeight="1" spans="1:20">
      <c r="A860" s="22" t="s">
        <v>3644</v>
      </c>
      <c r="B860" s="23">
        <v>42227</v>
      </c>
      <c r="C860" s="24" t="s">
        <v>196</v>
      </c>
      <c r="D860" s="22" t="s">
        <v>121</v>
      </c>
      <c r="E860" s="22" t="s">
        <v>122</v>
      </c>
      <c r="F860" s="25" t="s">
        <v>1300</v>
      </c>
      <c r="G860" s="22" t="s">
        <v>10638</v>
      </c>
      <c r="H860" s="22" t="s">
        <v>77</v>
      </c>
      <c r="I860" s="24">
        <v>13582921899</v>
      </c>
      <c r="J860" s="25" t="s">
        <v>11135</v>
      </c>
      <c r="K860" s="22" t="s">
        <v>33</v>
      </c>
      <c r="L860" s="22" t="s">
        <v>72</v>
      </c>
      <c r="M860" s="22" t="s">
        <v>4445</v>
      </c>
      <c r="N860" s="22"/>
      <c r="O860" s="22"/>
      <c r="P860" s="22"/>
      <c r="Q860" s="24">
        <v>42227</v>
      </c>
      <c r="R860" s="22"/>
      <c r="S860" s="24">
        <v>42258</v>
      </c>
      <c r="T860" s="25" t="s">
        <v>37</v>
      </c>
    </row>
    <row r="861" ht="20.1" customHeight="1" spans="1:20">
      <c r="A861" s="22" t="s">
        <v>3644</v>
      </c>
      <c r="B861" s="23">
        <v>42227</v>
      </c>
      <c r="C861" s="24">
        <v>400</v>
      </c>
      <c r="D861" s="22" t="s">
        <v>138</v>
      </c>
      <c r="E861" s="22" t="s">
        <v>947</v>
      </c>
      <c r="F861" s="25" t="s">
        <v>1466</v>
      </c>
      <c r="G861" s="22" t="s">
        <v>222</v>
      </c>
      <c r="H861" s="22" t="s">
        <v>68</v>
      </c>
      <c r="I861" s="24">
        <v>13735526677</v>
      </c>
      <c r="J861" s="25" t="s">
        <v>11136</v>
      </c>
      <c r="K861" s="22" t="s">
        <v>33</v>
      </c>
      <c r="L861" s="22" t="s">
        <v>36</v>
      </c>
      <c r="M861" s="22" t="s">
        <v>3391</v>
      </c>
      <c r="N861" s="22" t="s">
        <v>11137</v>
      </c>
      <c r="O861" s="22" t="s">
        <v>144</v>
      </c>
      <c r="P861" s="22" t="s">
        <v>144</v>
      </c>
      <c r="Q861" s="24">
        <v>42227</v>
      </c>
      <c r="R861" s="22" t="s">
        <v>36</v>
      </c>
      <c r="S861" s="24">
        <v>42255</v>
      </c>
      <c r="T861" s="25" t="s">
        <v>37</v>
      </c>
    </row>
    <row r="862" ht="20.1" customHeight="1" spans="1:20">
      <c r="A862" s="22" t="s">
        <v>3644</v>
      </c>
      <c r="B862" s="23">
        <v>42227</v>
      </c>
      <c r="C862" s="24" t="s">
        <v>196</v>
      </c>
      <c r="D862" s="22" t="s">
        <v>277</v>
      </c>
      <c r="E862" s="22" t="s">
        <v>1661</v>
      </c>
      <c r="F862" s="25" t="s">
        <v>11138</v>
      </c>
      <c r="G862" s="22" t="s">
        <v>222</v>
      </c>
      <c r="H862" s="22" t="s">
        <v>11139</v>
      </c>
      <c r="I862" s="24">
        <v>18591051170</v>
      </c>
      <c r="J862" s="25" t="s">
        <v>11140</v>
      </c>
      <c r="K862" s="22" t="s">
        <v>33</v>
      </c>
      <c r="L862" s="22" t="s">
        <v>43</v>
      </c>
      <c r="M862" s="22" t="s">
        <v>3391</v>
      </c>
      <c r="N862" s="22" t="s">
        <v>11141</v>
      </c>
      <c r="O862" s="22" t="s">
        <v>62</v>
      </c>
      <c r="P862" s="22" t="s">
        <v>11042</v>
      </c>
      <c r="Q862" s="24">
        <v>42227</v>
      </c>
      <c r="R862" s="22" t="s">
        <v>43</v>
      </c>
      <c r="S862" s="24">
        <v>42227</v>
      </c>
      <c r="T862" s="25" t="s">
        <v>37</v>
      </c>
    </row>
    <row r="863" ht="20.1" customHeight="1" spans="1:20">
      <c r="A863" s="22" t="s">
        <v>3644</v>
      </c>
      <c r="B863" s="23">
        <v>42227</v>
      </c>
      <c r="C863" s="24" t="s">
        <v>196</v>
      </c>
      <c r="D863" s="22" t="s">
        <v>277</v>
      </c>
      <c r="E863" s="22" t="s">
        <v>10579</v>
      </c>
      <c r="F863" s="25" t="s">
        <v>11142</v>
      </c>
      <c r="G863" s="22" t="s">
        <v>222</v>
      </c>
      <c r="H863" s="22" t="s">
        <v>193</v>
      </c>
      <c r="I863" s="24" t="s">
        <v>11143</v>
      </c>
      <c r="J863" s="25" t="s">
        <v>382</v>
      </c>
      <c r="K863" s="22" t="s">
        <v>33</v>
      </c>
      <c r="L863" s="22" t="s">
        <v>43</v>
      </c>
      <c r="M863" s="22" t="s">
        <v>4445</v>
      </c>
      <c r="N863" s="22" t="s">
        <v>11144</v>
      </c>
      <c r="O863" s="22" t="s">
        <v>62</v>
      </c>
      <c r="P863" s="22" t="s">
        <v>11038</v>
      </c>
      <c r="Q863" s="24">
        <v>42227</v>
      </c>
      <c r="R863" s="22" t="s">
        <v>43</v>
      </c>
      <c r="S863" s="24">
        <v>42240</v>
      </c>
      <c r="T863" s="25" t="s">
        <v>37</v>
      </c>
    </row>
    <row r="864" ht="20.1" customHeight="1" spans="1:20">
      <c r="A864" s="22" t="s">
        <v>3644</v>
      </c>
      <c r="B864" s="23">
        <v>42227</v>
      </c>
      <c r="C864" s="24" t="s">
        <v>196</v>
      </c>
      <c r="D864" s="22" t="s">
        <v>27</v>
      </c>
      <c r="E864" s="22" t="s">
        <v>10191</v>
      </c>
      <c r="F864" s="25" t="s">
        <v>10192</v>
      </c>
      <c r="G864" s="22" t="s">
        <v>222</v>
      </c>
      <c r="H864" s="22" t="s">
        <v>446</v>
      </c>
      <c r="I864" s="24">
        <v>15255855912</v>
      </c>
      <c r="J864" s="25" t="s">
        <v>11103</v>
      </c>
      <c r="K864" s="22" t="s">
        <v>33</v>
      </c>
      <c r="L864" s="22" t="s">
        <v>10452</v>
      </c>
      <c r="M864" s="22" t="s">
        <v>49</v>
      </c>
      <c r="N864" s="22" t="s">
        <v>4789</v>
      </c>
      <c r="O864" s="22" t="s">
        <v>44</v>
      </c>
      <c r="P864" s="22"/>
      <c r="Q864" s="24">
        <v>42227</v>
      </c>
      <c r="R864" s="22" t="s">
        <v>4478</v>
      </c>
      <c r="S864" s="24">
        <v>42422</v>
      </c>
      <c r="T864" s="25" t="s">
        <v>37</v>
      </c>
    </row>
    <row r="865" ht="20.1" customHeight="1" spans="1:20">
      <c r="A865" s="22" t="s">
        <v>3644</v>
      </c>
      <c r="B865" s="23">
        <v>42228</v>
      </c>
      <c r="C865" s="24">
        <v>400</v>
      </c>
      <c r="D865" s="22" t="s">
        <v>255</v>
      </c>
      <c r="E865" s="22" t="s">
        <v>1873</v>
      </c>
      <c r="F865" s="25" t="s">
        <v>5809</v>
      </c>
      <c r="G865" s="22" t="s">
        <v>222</v>
      </c>
      <c r="H865" s="22" t="s">
        <v>2907</v>
      </c>
      <c r="I865" s="24">
        <v>18990908841</v>
      </c>
      <c r="J865" s="25" t="s">
        <v>11145</v>
      </c>
      <c r="K865" s="22" t="s">
        <v>101</v>
      </c>
      <c r="L865" s="22" t="s">
        <v>43</v>
      </c>
      <c r="M865" s="22" t="s">
        <v>60</v>
      </c>
      <c r="N865" s="22" t="s">
        <v>7140</v>
      </c>
      <c r="O865" s="22" t="s">
        <v>44</v>
      </c>
      <c r="P865" s="22" t="s">
        <v>144</v>
      </c>
      <c r="Q865" s="24">
        <v>42228</v>
      </c>
      <c r="R865" s="22" t="s">
        <v>43</v>
      </c>
      <c r="S865" s="24">
        <v>42228</v>
      </c>
      <c r="T865" s="25" t="s">
        <v>37</v>
      </c>
    </row>
    <row r="866" ht="20.1" customHeight="1" spans="1:20">
      <c r="A866" s="22" t="s">
        <v>3644</v>
      </c>
      <c r="B866" s="23">
        <v>42228</v>
      </c>
      <c r="C866" s="24">
        <v>400</v>
      </c>
      <c r="D866" s="22" t="s">
        <v>250</v>
      </c>
      <c r="E866" s="22" t="s">
        <v>379</v>
      </c>
      <c r="F866" s="25" t="s">
        <v>1580</v>
      </c>
      <c r="G866" s="22" t="s">
        <v>10642</v>
      </c>
      <c r="H866" s="22" t="s">
        <v>421</v>
      </c>
      <c r="I866" s="24">
        <v>15979937456</v>
      </c>
      <c r="J866" s="25" t="s">
        <v>4656</v>
      </c>
      <c r="K866" s="22" t="s">
        <v>101</v>
      </c>
      <c r="L866" s="22" t="s">
        <v>10452</v>
      </c>
      <c r="M866" s="22" t="s">
        <v>220</v>
      </c>
      <c r="N866" s="22" t="s">
        <v>11146</v>
      </c>
      <c r="O866" s="22" t="s">
        <v>220</v>
      </c>
      <c r="P866" s="22"/>
      <c r="Q866" s="24">
        <v>42228</v>
      </c>
      <c r="R866" s="22" t="s">
        <v>10452</v>
      </c>
      <c r="S866" s="24">
        <v>42228</v>
      </c>
      <c r="T866" s="25" t="s">
        <v>37</v>
      </c>
    </row>
    <row r="867" ht="20.1" customHeight="1" spans="1:20">
      <c r="A867" s="22" t="s">
        <v>3644</v>
      </c>
      <c r="B867" s="23">
        <v>42228</v>
      </c>
      <c r="C867" s="24">
        <v>400</v>
      </c>
      <c r="D867" s="22" t="s">
        <v>703</v>
      </c>
      <c r="E867" s="22" t="s">
        <v>848</v>
      </c>
      <c r="F867" s="25" t="s">
        <v>849</v>
      </c>
      <c r="G867" s="22" t="s">
        <v>10638</v>
      </c>
      <c r="H867" s="22" t="s">
        <v>985</v>
      </c>
      <c r="I867" s="24">
        <v>13476276289</v>
      </c>
      <c r="J867" s="25" t="s">
        <v>4935</v>
      </c>
      <c r="K867" s="22" t="s">
        <v>101</v>
      </c>
      <c r="L867" s="22" t="s">
        <v>267</v>
      </c>
      <c r="M867" s="22" t="s">
        <v>60</v>
      </c>
      <c r="N867" s="22" t="s">
        <v>11147</v>
      </c>
      <c r="O867" s="22" t="s">
        <v>62</v>
      </c>
      <c r="P867" s="22" t="s">
        <v>11106</v>
      </c>
      <c r="Q867" s="24">
        <v>42228</v>
      </c>
      <c r="R867" s="22" t="s">
        <v>267</v>
      </c>
      <c r="S867" s="24">
        <v>42227</v>
      </c>
      <c r="T867" s="25" t="s">
        <v>37</v>
      </c>
    </row>
    <row r="868" ht="20.1" customHeight="1" spans="1:20">
      <c r="A868" s="22" t="s">
        <v>3644</v>
      </c>
      <c r="B868" s="23">
        <v>42228</v>
      </c>
      <c r="C868" s="24">
        <v>400</v>
      </c>
      <c r="D868" s="22" t="s">
        <v>703</v>
      </c>
      <c r="E868" s="22" t="s">
        <v>1507</v>
      </c>
      <c r="F868" s="25" t="s">
        <v>11104</v>
      </c>
      <c r="G868" s="22" t="s">
        <v>222</v>
      </c>
      <c r="H868" s="22" t="s">
        <v>77</v>
      </c>
      <c r="I868" s="24">
        <v>13972287211</v>
      </c>
      <c r="J868" s="25" t="s">
        <v>11105</v>
      </c>
      <c r="K868" s="22" t="s">
        <v>101</v>
      </c>
      <c r="L868" s="22" t="s">
        <v>267</v>
      </c>
      <c r="M868" s="22" t="s">
        <v>60</v>
      </c>
      <c r="N868" s="22" t="s">
        <v>10765</v>
      </c>
      <c r="O868" s="22" t="s">
        <v>44</v>
      </c>
      <c r="P868" s="22"/>
      <c r="Q868" s="24">
        <v>42228</v>
      </c>
      <c r="R868" s="22" t="s">
        <v>43</v>
      </c>
      <c r="S868" s="24">
        <v>42228</v>
      </c>
      <c r="T868" s="25" t="s">
        <v>37</v>
      </c>
    </row>
    <row r="869" ht="20.1" customHeight="1" spans="1:20">
      <c r="A869" s="22" t="s">
        <v>3644</v>
      </c>
      <c r="B869" s="23">
        <v>42228</v>
      </c>
      <c r="C869" s="24">
        <v>400</v>
      </c>
      <c r="D869" s="22" t="s">
        <v>566</v>
      </c>
      <c r="E869" s="22" t="s">
        <v>1318</v>
      </c>
      <c r="F869" s="25" t="s">
        <v>545</v>
      </c>
      <c r="G869" s="22" t="s">
        <v>10638</v>
      </c>
      <c r="H869" s="22" t="s">
        <v>475</v>
      </c>
      <c r="I869" s="24">
        <v>18600030408</v>
      </c>
      <c r="J869" s="25" t="s">
        <v>11148</v>
      </c>
      <c r="K869" s="22" t="s">
        <v>101</v>
      </c>
      <c r="L869" s="22" t="s">
        <v>267</v>
      </c>
      <c r="M869" s="22" t="s">
        <v>220</v>
      </c>
      <c r="N869" s="22" t="s">
        <v>11149</v>
      </c>
      <c r="O869" s="22" t="s">
        <v>44</v>
      </c>
      <c r="P869" s="22" t="s">
        <v>11150</v>
      </c>
      <c r="Q869" s="24">
        <v>42228</v>
      </c>
      <c r="R869" s="22" t="s">
        <v>267</v>
      </c>
      <c r="S869" s="24">
        <v>42228</v>
      </c>
      <c r="T869" s="25" t="s">
        <v>37</v>
      </c>
    </row>
    <row r="870" ht="20.1" customHeight="1" spans="1:20">
      <c r="A870" s="22" t="s">
        <v>3644</v>
      </c>
      <c r="B870" s="23">
        <v>42228</v>
      </c>
      <c r="C870" s="24" t="s">
        <v>196</v>
      </c>
      <c r="D870" s="22" t="s">
        <v>113</v>
      </c>
      <c r="E870" s="22" t="s">
        <v>1555</v>
      </c>
      <c r="F870" s="25" t="s">
        <v>2123</v>
      </c>
      <c r="G870" s="22" t="s">
        <v>222</v>
      </c>
      <c r="H870" s="22" t="s">
        <v>505</v>
      </c>
      <c r="I870" s="24">
        <v>13176978336</v>
      </c>
      <c r="J870" s="25" t="s">
        <v>11151</v>
      </c>
      <c r="K870" s="22" t="s">
        <v>33</v>
      </c>
      <c r="L870" s="22" t="s">
        <v>43</v>
      </c>
      <c r="M870" s="22" t="s">
        <v>60</v>
      </c>
      <c r="N870" s="22" t="s">
        <v>11152</v>
      </c>
      <c r="O870" s="22" t="s">
        <v>62</v>
      </c>
      <c r="P870" s="22" t="s">
        <v>11038</v>
      </c>
      <c r="Q870" s="24">
        <v>42228</v>
      </c>
      <c r="R870" s="22" t="s">
        <v>43</v>
      </c>
      <c r="S870" s="24">
        <v>42235</v>
      </c>
      <c r="T870" s="25" t="s">
        <v>37</v>
      </c>
    </row>
    <row r="871" ht="20.1" customHeight="1" spans="1:20">
      <c r="A871" s="22" t="s">
        <v>3644</v>
      </c>
      <c r="B871" s="23">
        <v>42228</v>
      </c>
      <c r="C871" s="24">
        <v>400</v>
      </c>
      <c r="D871" s="22" t="s">
        <v>277</v>
      </c>
      <c r="E871" s="22" t="s">
        <v>2183</v>
      </c>
      <c r="F871" s="25" t="s">
        <v>5354</v>
      </c>
      <c r="G871" s="22" t="s">
        <v>515</v>
      </c>
      <c r="H871" s="22" t="s">
        <v>5355</v>
      </c>
      <c r="I871" s="24">
        <v>13259352200</v>
      </c>
      <c r="J871" s="25" t="s">
        <v>4656</v>
      </c>
      <c r="K871" s="22" t="s">
        <v>33</v>
      </c>
      <c r="L871" s="22" t="s">
        <v>10452</v>
      </c>
      <c r="M871" s="22" t="s">
        <v>220</v>
      </c>
      <c r="N871" s="22" t="s">
        <v>4445</v>
      </c>
      <c r="O871" s="22"/>
      <c r="P871" s="22"/>
      <c r="Q871" s="24">
        <v>42228</v>
      </c>
      <c r="R871" s="22" t="s">
        <v>10452</v>
      </c>
      <c r="S871" s="24">
        <v>42228</v>
      </c>
      <c r="T871" s="25" t="s">
        <v>11153</v>
      </c>
    </row>
    <row r="872" ht="20.1" customHeight="1" spans="1:20">
      <c r="A872" s="22" t="s">
        <v>3644</v>
      </c>
      <c r="B872" s="23">
        <v>42228</v>
      </c>
      <c r="C872" s="24">
        <v>400</v>
      </c>
      <c r="D872" s="22" t="s">
        <v>55</v>
      </c>
      <c r="E872" s="22" t="s">
        <v>55</v>
      </c>
      <c r="F872" s="25" t="s">
        <v>10825</v>
      </c>
      <c r="G872" s="22" t="s">
        <v>10826</v>
      </c>
      <c r="H872" s="22" t="s">
        <v>650</v>
      </c>
      <c r="I872" s="24">
        <v>13661915867</v>
      </c>
      <c r="J872" s="25" t="s">
        <v>11154</v>
      </c>
      <c r="K872" s="22" t="s">
        <v>33</v>
      </c>
      <c r="L872" s="22" t="s">
        <v>72</v>
      </c>
      <c r="M872" s="22" t="s">
        <v>220</v>
      </c>
      <c r="N872" s="22" t="s">
        <v>10496</v>
      </c>
      <c r="O872" s="22" t="s">
        <v>11101</v>
      </c>
      <c r="P872" s="22"/>
      <c r="Q872" s="24">
        <v>42228</v>
      </c>
      <c r="R872" s="22" t="s">
        <v>72</v>
      </c>
      <c r="S872" s="24">
        <v>42230</v>
      </c>
      <c r="T872" s="25" t="s">
        <v>37</v>
      </c>
    </row>
    <row r="873" ht="20.1" customHeight="1" spans="1:20">
      <c r="A873" s="22" t="s">
        <v>3644</v>
      </c>
      <c r="B873" s="23">
        <v>42228</v>
      </c>
      <c r="C873" s="24">
        <v>400</v>
      </c>
      <c r="D873" s="22" t="s">
        <v>138</v>
      </c>
      <c r="E873" s="22" t="s">
        <v>413</v>
      </c>
      <c r="F873" s="25" t="s">
        <v>7616</v>
      </c>
      <c r="G873" s="22" t="s">
        <v>10737</v>
      </c>
      <c r="H873" s="22" t="s">
        <v>77</v>
      </c>
      <c r="I873" s="24">
        <v>15657678359</v>
      </c>
      <c r="J873" s="25" t="s">
        <v>11155</v>
      </c>
      <c r="K873" s="22" t="s">
        <v>33</v>
      </c>
      <c r="L873" s="22" t="s">
        <v>33</v>
      </c>
      <c r="M873" s="22" t="s">
        <v>220</v>
      </c>
      <c r="N873" s="22" t="s">
        <v>11156</v>
      </c>
      <c r="O873" s="22" t="s">
        <v>11157</v>
      </c>
      <c r="P873" s="22"/>
      <c r="Q873" s="24">
        <v>42228</v>
      </c>
      <c r="R873" s="22" t="s">
        <v>33</v>
      </c>
      <c r="S873" s="24">
        <v>42228</v>
      </c>
      <c r="T873" s="25" t="s">
        <v>37</v>
      </c>
    </row>
    <row r="874" ht="20.1" customHeight="1" spans="1:20">
      <c r="A874" s="22" t="s">
        <v>3644</v>
      </c>
      <c r="B874" s="23">
        <v>42228</v>
      </c>
      <c r="C874" s="24">
        <v>400</v>
      </c>
      <c r="D874" s="22" t="s">
        <v>566</v>
      </c>
      <c r="E874" s="22" t="s">
        <v>567</v>
      </c>
      <c r="F874" s="25" t="s">
        <v>5856</v>
      </c>
      <c r="G874" s="22" t="s">
        <v>10642</v>
      </c>
      <c r="H874" s="22" t="s">
        <v>5857</v>
      </c>
      <c r="I874" s="24">
        <v>13261909128</v>
      </c>
      <c r="J874" s="25" t="s">
        <v>4935</v>
      </c>
      <c r="K874" s="22" t="s">
        <v>11093</v>
      </c>
      <c r="L874" s="22" t="s">
        <v>11158</v>
      </c>
      <c r="M874" s="22" t="s">
        <v>60</v>
      </c>
      <c r="N874" s="22" t="s">
        <v>429</v>
      </c>
      <c r="O874" s="22" t="s">
        <v>144</v>
      </c>
      <c r="P874" s="22" t="s">
        <v>4816</v>
      </c>
      <c r="Q874" s="24">
        <v>42228</v>
      </c>
      <c r="R874" s="22" t="s">
        <v>8454</v>
      </c>
      <c r="S874" s="24">
        <v>42230</v>
      </c>
      <c r="T874" s="25" t="s">
        <v>37</v>
      </c>
    </row>
    <row r="875" ht="20.1" customHeight="1" spans="1:20">
      <c r="A875" s="22" t="s">
        <v>3644</v>
      </c>
      <c r="B875" s="23">
        <v>42229</v>
      </c>
      <c r="C875" s="24">
        <v>400</v>
      </c>
      <c r="D875" s="22" t="s">
        <v>703</v>
      </c>
      <c r="E875" s="22" t="s">
        <v>2683</v>
      </c>
      <c r="F875" s="25" t="s">
        <v>2684</v>
      </c>
      <c r="G875" s="22" t="s">
        <v>222</v>
      </c>
      <c r="H875" s="22" t="s">
        <v>3057</v>
      </c>
      <c r="I875" s="24">
        <v>13872769976</v>
      </c>
      <c r="J875" s="25" t="s">
        <v>3219</v>
      </c>
      <c r="K875" s="22" t="s">
        <v>11093</v>
      </c>
      <c r="L875" s="22" t="s">
        <v>43</v>
      </c>
      <c r="M875" s="22" t="s">
        <v>60</v>
      </c>
      <c r="N875" s="22" t="s">
        <v>11159</v>
      </c>
      <c r="O875" s="22" t="s">
        <v>144</v>
      </c>
      <c r="P875" s="22" t="s">
        <v>144</v>
      </c>
      <c r="Q875" s="24">
        <v>42229</v>
      </c>
      <c r="R875" s="22" t="s">
        <v>43</v>
      </c>
      <c r="S875" s="24">
        <v>42229</v>
      </c>
      <c r="T875" s="25" t="s">
        <v>37</v>
      </c>
    </row>
    <row r="876" ht="20.1" customHeight="1" spans="1:20">
      <c r="A876" s="22" t="s">
        <v>3644</v>
      </c>
      <c r="B876" s="23">
        <v>42229</v>
      </c>
      <c r="C876" s="24">
        <v>400</v>
      </c>
      <c r="D876" s="22" t="s">
        <v>121</v>
      </c>
      <c r="E876" s="22" t="s">
        <v>803</v>
      </c>
      <c r="F876" s="25" t="s">
        <v>823</v>
      </c>
      <c r="G876" s="22" t="s">
        <v>515</v>
      </c>
      <c r="H876" s="22" t="s">
        <v>505</v>
      </c>
      <c r="I876" s="24" t="s">
        <v>11160</v>
      </c>
      <c r="J876" s="25" t="s">
        <v>11161</v>
      </c>
      <c r="K876" s="22" t="s">
        <v>11093</v>
      </c>
      <c r="L876" s="22" t="s">
        <v>267</v>
      </c>
      <c r="M876" s="22" t="s">
        <v>4445</v>
      </c>
      <c r="N876" s="22" t="s">
        <v>11162</v>
      </c>
      <c r="O876" s="22" t="s">
        <v>4500</v>
      </c>
      <c r="P876" s="22" t="s">
        <v>11163</v>
      </c>
      <c r="Q876" s="24">
        <v>42229</v>
      </c>
      <c r="R876" s="22" t="s">
        <v>267</v>
      </c>
      <c r="S876" s="24">
        <v>42229</v>
      </c>
      <c r="T876" s="25" t="s">
        <v>37</v>
      </c>
    </row>
    <row r="877" ht="20.1" customHeight="1" spans="1:20">
      <c r="A877" s="22" t="s">
        <v>3644</v>
      </c>
      <c r="B877" s="23">
        <v>42229</v>
      </c>
      <c r="C877" s="24">
        <v>400</v>
      </c>
      <c r="D877" s="22" t="s">
        <v>182</v>
      </c>
      <c r="E877" s="22" t="s">
        <v>11013</v>
      </c>
      <c r="F877" s="25" t="s">
        <v>11164</v>
      </c>
      <c r="G877" s="22"/>
      <c r="H877" s="22" t="s">
        <v>169</v>
      </c>
      <c r="I877" s="24">
        <v>18915199222</v>
      </c>
      <c r="J877" s="25" t="s">
        <v>4954</v>
      </c>
      <c r="K877" s="22" t="s">
        <v>11093</v>
      </c>
      <c r="L877" s="22" t="s">
        <v>32</v>
      </c>
      <c r="M877" s="22" t="s">
        <v>220</v>
      </c>
      <c r="N877" s="22" t="s">
        <v>11165</v>
      </c>
      <c r="O877" s="22" t="s">
        <v>220</v>
      </c>
      <c r="P877" s="22"/>
      <c r="Q877" s="24">
        <v>42229</v>
      </c>
      <c r="R877" s="22" t="s">
        <v>32</v>
      </c>
      <c r="S877" s="24">
        <v>42229</v>
      </c>
      <c r="T877" s="25" t="s">
        <v>37</v>
      </c>
    </row>
    <row r="878" ht="20.1" customHeight="1" spans="1:20">
      <c r="A878" s="22" t="s">
        <v>3644</v>
      </c>
      <c r="B878" s="23">
        <v>42229</v>
      </c>
      <c r="C878" s="24">
        <v>400</v>
      </c>
      <c r="D878" s="22" t="s">
        <v>1549</v>
      </c>
      <c r="E878" s="22" t="s">
        <v>1550</v>
      </c>
      <c r="F878" s="25" t="s">
        <v>2665</v>
      </c>
      <c r="G878" s="22" t="s">
        <v>10642</v>
      </c>
      <c r="H878" s="22" t="s">
        <v>345</v>
      </c>
      <c r="I878" s="24">
        <v>13133210815</v>
      </c>
      <c r="J878" s="25" t="s">
        <v>11019</v>
      </c>
      <c r="K878" s="22" t="s">
        <v>11093</v>
      </c>
      <c r="L878" s="22" t="s">
        <v>267</v>
      </c>
      <c r="M878" s="22" t="s">
        <v>2660</v>
      </c>
      <c r="N878" s="22" t="s">
        <v>11166</v>
      </c>
      <c r="O878" s="22" t="s">
        <v>11054</v>
      </c>
      <c r="P878" s="22" t="s">
        <v>11055</v>
      </c>
      <c r="Q878" s="24">
        <v>42229</v>
      </c>
      <c r="R878" s="22" t="s">
        <v>267</v>
      </c>
      <c r="S878" s="24">
        <v>42229</v>
      </c>
      <c r="T878" s="25" t="s">
        <v>37</v>
      </c>
    </row>
    <row r="879" ht="20.1" customHeight="1" spans="1:20">
      <c r="A879" s="22" t="s">
        <v>3644</v>
      </c>
      <c r="B879" s="23">
        <v>42229</v>
      </c>
      <c r="C879" s="24">
        <v>400</v>
      </c>
      <c r="D879" s="22" t="s">
        <v>121</v>
      </c>
      <c r="E879" s="22" t="s">
        <v>803</v>
      </c>
      <c r="F879" s="25" t="s">
        <v>2848</v>
      </c>
      <c r="G879" s="22" t="s">
        <v>222</v>
      </c>
      <c r="H879" s="22" t="s">
        <v>48</v>
      </c>
      <c r="I879" s="24">
        <v>15533957885</v>
      </c>
      <c r="J879" s="25" t="s">
        <v>11167</v>
      </c>
      <c r="K879" s="22" t="s">
        <v>11093</v>
      </c>
      <c r="L879" s="22" t="s">
        <v>43</v>
      </c>
      <c r="M879" s="22" t="s">
        <v>60</v>
      </c>
      <c r="N879" s="22" t="s">
        <v>5083</v>
      </c>
      <c r="O879" s="22" t="s">
        <v>62</v>
      </c>
      <c r="P879" s="22" t="s">
        <v>11042</v>
      </c>
      <c r="Q879" s="24">
        <v>42229</v>
      </c>
      <c r="R879" s="22" t="s">
        <v>43</v>
      </c>
      <c r="S879" s="24">
        <v>42229</v>
      </c>
      <c r="T879" s="25" t="s">
        <v>37</v>
      </c>
    </row>
    <row r="880" ht="20.1" customHeight="1" spans="1:20">
      <c r="A880" s="22" t="s">
        <v>3644</v>
      </c>
      <c r="B880" s="23">
        <v>42229</v>
      </c>
      <c r="C880" s="24">
        <v>400</v>
      </c>
      <c r="D880" s="22" t="s">
        <v>113</v>
      </c>
      <c r="E880" s="22" t="s">
        <v>394</v>
      </c>
      <c r="F880" s="25" t="s">
        <v>3836</v>
      </c>
      <c r="G880" s="22" t="s">
        <v>10638</v>
      </c>
      <c r="H880" s="22" t="s">
        <v>3532</v>
      </c>
      <c r="I880" s="24">
        <v>18865202138</v>
      </c>
      <c r="J880" s="25" t="s">
        <v>11168</v>
      </c>
      <c r="K880" s="22" t="s">
        <v>11093</v>
      </c>
      <c r="L880" s="22" t="s">
        <v>72</v>
      </c>
      <c r="M880" s="22" t="s">
        <v>4445</v>
      </c>
      <c r="N880" s="22" t="s">
        <v>11169</v>
      </c>
      <c r="O880" s="22" t="s">
        <v>220</v>
      </c>
      <c r="P880" s="22"/>
      <c r="Q880" s="24">
        <v>42229</v>
      </c>
      <c r="R880" s="22" t="s">
        <v>72</v>
      </c>
      <c r="S880" s="24">
        <v>42229</v>
      </c>
      <c r="T880" s="25" t="s">
        <v>37</v>
      </c>
    </row>
    <row r="881" ht="20.1" customHeight="1" spans="1:20">
      <c r="A881" s="22" t="s">
        <v>3644</v>
      </c>
      <c r="B881" s="23">
        <v>42229</v>
      </c>
      <c r="C881" s="24">
        <v>400</v>
      </c>
      <c r="D881" s="22" t="s">
        <v>606</v>
      </c>
      <c r="E881" s="22" t="s">
        <v>4589</v>
      </c>
      <c r="F881" s="25" t="s">
        <v>11170</v>
      </c>
      <c r="G881" s="22" t="s">
        <v>515</v>
      </c>
      <c r="H881" s="22" t="s">
        <v>286</v>
      </c>
      <c r="I881" s="24">
        <v>13464648311</v>
      </c>
      <c r="J881" s="25" t="s">
        <v>4806</v>
      </c>
      <c r="K881" s="22" t="s">
        <v>11093</v>
      </c>
      <c r="L881" s="22" t="s">
        <v>368</v>
      </c>
      <c r="M881" s="22" t="s">
        <v>49</v>
      </c>
      <c r="N881" s="22" t="s">
        <v>11171</v>
      </c>
      <c r="O881" s="22" t="s">
        <v>44</v>
      </c>
      <c r="P881" s="22"/>
      <c r="Q881" s="24">
        <v>42229</v>
      </c>
      <c r="R881" s="22" t="s">
        <v>368</v>
      </c>
      <c r="S881" s="24">
        <v>42229</v>
      </c>
      <c r="T881" s="25" t="s">
        <v>37</v>
      </c>
    </row>
    <row r="882" ht="20.1" customHeight="1" spans="1:20">
      <c r="A882" s="22" t="s">
        <v>3644</v>
      </c>
      <c r="B882" s="23">
        <v>42229</v>
      </c>
      <c r="C882" s="24">
        <v>400</v>
      </c>
      <c r="D882" s="22" t="s">
        <v>27</v>
      </c>
      <c r="E882" s="22" t="s">
        <v>693</v>
      </c>
      <c r="F882" s="25" t="s">
        <v>694</v>
      </c>
      <c r="G882" s="22" t="s">
        <v>10642</v>
      </c>
      <c r="H882" s="22" t="s">
        <v>280</v>
      </c>
      <c r="I882" s="24">
        <v>13956387523</v>
      </c>
      <c r="J882" s="25" t="s">
        <v>11161</v>
      </c>
      <c r="K882" s="22" t="s">
        <v>11093</v>
      </c>
      <c r="L882" s="22" t="s">
        <v>267</v>
      </c>
      <c r="M882" s="22" t="s">
        <v>4445</v>
      </c>
      <c r="N882" s="22" t="s">
        <v>11162</v>
      </c>
      <c r="O882" s="22" t="s">
        <v>4500</v>
      </c>
      <c r="P882" s="22" t="s">
        <v>11163</v>
      </c>
      <c r="Q882" s="24">
        <v>42229</v>
      </c>
      <c r="R882" s="22" t="s">
        <v>267</v>
      </c>
      <c r="S882" s="24">
        <v>42229</v>
      </c>
      <c r="T882" s="25" t="s">
        <v>37</v>
      </c>
    </row>
    <row r="883" ht="20.1" customHeight="1" spans="1:20">
      <c r="A883" s="22" t="s">
        <v>3644</v>
      </c>
      <c r="B883" s="23">
        <v>42229</v>
      </c>
      <c r="C883" s="24" t="s">
        <v>196</v>
      </c>
      <c r="D883" s="22" t="s">
        <v>598</v>
      </c>
      <c r="E883" s="22" t="s">
        <v>599</v>
      </c>
      <c r="F883" s="25" t="s">
        <v>600</v>
      </c>
      <c r="G883" s="22" t="s">
        <v>222</v>
      </c>
      <c r="H883" s="22" t="s">
        <v>218</v>
      </c>
      <c r="I883" s="24">
        <v>13904735995</v>
      </c>
      <c r="J883" s="25" t="s">
        <v>11172</v>
      </c>
      <c r="K883" s="22" t="s">
        <v>33</v>
      </c>
      <c r="L883" s="22" t="s">
        <v>33</v>
      </c>
      <c r="M883" s="22" t="s">
        <v>220</v>
      </c>
      <c r="N883" s="22"/>
      <c r="O883" s="22" t="s">
        <v>104</v>
      </c>
      <c r="P883" s="22"/>
      <c r="Q883" s="24">
        <v>42229</v>
      </c>
      <c r="R883" s="22" t="s">
        <v>33</v>
      </c>
      <c r="S883" s="24">
        <v>42229</v>
      </c>
      <c r="T883" s="25" t="s">
        <v>37</v>
      </c>
    </row>
    <row r="884" ht="20.1" customHeight="1" spans="1:20">
      <c r="A884" s="22" t="s">
        <v>3644</v>
      </c>
      <c r="B884" s="23">
        <v>42229</v>
      </c>
      <c r="C884" s="24" t="s">
        <v>196</v>
      </c>
      <c r="D884" s="22" t="s">
        <v>81</v>
      </c>
      <c r="E884" s="22" t="s">
        <v>2065</v>
      </c>
      <c r="F884" s="25" t="s">
        <v>3904</v>
      </c>
      <c r="G884" s="22" t="s">
        <v>222</v>
      </c>
      <c r="H884" s="22" t="s">
        <v>1834</v>
      </c>
      <c r="I884" s="24">
        <v>13469246525</v>
      </c>
      <c r="J884" s="25" t="s">
        <v>11173</v>
      </c>
      <c r="K884" s="22" t="s">
        <v>33</v>
      </c>
      <c r="L884" s="22" t="s">
        <v>43</v>
      </c>
      <c r="M884" s="22" t="s">
        <v>60</v>
      </c>
      <c r="N884" s="22" t="s">
        <v>11174</v>
      </c>
      <c r="O884" s="22" t="s">
        <v>62</v>
      </c>
      <c r="P884" s="22" t="s">
        <v>11042</v>
      </c>
      <c r="Q884" s="24">
        <v>42229</v>
      </c>
      <c r="R884" s="22" t="s">
        <v>43</v>
      </c>
      <c r="S884" s="24">
        <v>42229</v>
      </c>
      <c r="T884" s="25" t="s">
        <v>37</v>
      </c>
    </row>
    <row r="885" ht="20.1" customHeight="1" spans="1:20">
      <c r="A885" s="22" t="s">
        <v>3644</v>
      </c>
      <c r="B885" s="23">
        <v>42230</v>
      </c>
      <c r="C885" s="24">
        <v>400</v>
      </c>
      <c r="D885" s="22" t="s">
        <v>3417</v>
      </c>
      <c r="E885" s="22" t="s">
        <v>4706</v>
      </c>
      <c r="F885" s="25" t="s">
        <v>4707</v>
      </c>
      <c r="G885" s="22" t="s">
        <v>515</v>
      </c>
      <c r="H885" s="22" t="s">
        <v>1020</v>
      </c>
      <c r="I885" s="24">
        <v>18976601310</v>
      </c>
      <c r="J885" s="25" t="s">
        <v>11175</v>
      </c>
      <c r="K885" s="22" t="s">
        <v>33</v>
      </c>
      <c r="L885" s="22" t="s">
        <v>267</v>
      </c>
      <c r="M885" s="22" t="s">
        <v>60</v>
      </c>
      <c r="N885" s="22" t="s">
        <v>7140</v>
      </c>
      <c r="O885" s="22" t="s">
        <v>144</v>
      </c>
      <c r="P885" s="22" t="s">
        <v>11176</v>
      </c>
      <c r="Q885" s="24">
        <v>42230</v>
      </c>
      <c r="R885" s="22" t="s">
        <v>267</v>
      </c>
      <c r="S885" s="24">
        <v>42230</v>
      </c>
      <c r="T885" s="25" t="s">
        <v>37</v>
      </c>
    </row>
    <row r="886" ht="20.1" customHeight="1" spans="1:20">
      <c r="A886" s="22" t="s">
        <v>3644</v>
      </c>
      <c r="B886" s="23">
        <v>42230</v>
      </c>
      <c r="C886" s="24">
        <v>400</v>
      </c>
      <c r="D886" s="22" t="s">
        <v>55</v>
      </c>
      <c r="E886" s="22" t="s">
        <v>55</v>
      </c>
      <c r="F886" s="25" t="s">
        <v>10825</v>
      </c>
      <c r="G886" s="22" t="s">
        <v>10826</v>
      </c>
      <c r="H886" s="22" t="s">
        <v>650</v>
      </c>
      <c r="I886" s="24">
        <v>13661915867</v>
      </c>
      <c r="J886" s="25" t="s">
        <v>11177</v>
      </c>
      <c r="K886" s="22" t="s">
        <v>33</v>
      </c>
      <c r="L886" s="22" t="s">
        <v>72</v>
      </c>
      <c r="M886" s="22" t="s">
        <v>4645</v>
      </c>
      <c r="N886" s="22"/>
      <c r="O886" s="22" t="s">
        <v>4500</v>
      </c>
      <c r="P886" s="22"/>
      <c r="Q886" s="24">
        <v>42228</v>
      </c>
      <c r="R886" s="22" t="s">
        <v>72</v>
      </c>
      <c r="S886" s="24">
        <v>42230</v>
      </c>
      <c r="T886" s="25" t="s">
        <v>37</v>
      </c>
    </row>
    <row r="887" ht="20.1" customHeight="1" spans="1:20">
      <c r="A887" s="22" t="s">
        <v>3644</v>
      </c>
      <c r="B887" s="23">
        <v>42230</v>
      </c>
      <c r="C887" s="24">
        <v>400</v>
      </c>
      <c r="D887" s="22" t="s">
        <v>255</v>
      </c>
      <c r="E887" s="22" t="s">
        <v>6332</v>
      </c>
      <c r="F887" s="25" t="s">
        <v>6333</v>
      </c>
      <c r="G887" s="22" t="s">
        <v>10638</v>
      </c>
      <c r="H887" s="22" t="s">
        <v>193</v>
      </c>
      <c r="I887" s="24">
        <v>18981615668</v>
      </c>
      <c r="J887" s="25" t="s">
        <v>10988</v>
      </c>
      <c r="K887" s="22" t="s">
        <v>33</v>
      </c>
      <c r="L887" s="22" t="s">
        <v>267</v>
      </c>
      <c r="M887" s="22" t="s">
        <v>60</v>
      </c>
      <c r="N887" s="22" t="s">
        <v>11178</v>
      </c>
      <c r="O887" s="22" t="s">
        <v>62</v>
      </c>
      <c r="P887" s="22" t="s">
        <v>11106</v>
      </c>
      <c r="Q887" s="24">
        <v>42230</v>
      </c>
      <c r="R887" s="22" t="s">
        <v>267</v>
      </c>
      <c r="S887" s="24">
        <v>42230</v>
      </c>
      <c r="T887" s="25" t="s">
        <v>37</v>
      </c>
    </row>
    <row r="888" ht="20.1" customHeight="1" spans="1:20">
      <c r="A888" s="22" t="s">
        <v>3644</v>
      </c>
      <c r="B888" s="23">
        <v>42230</v>
      </c>
      <c r="C888" s="24">
        <v>400</v>
      </c>
      <c r="D888" s="22" t="s">
        <v>277</v>
      </c>
      <c r="E888" s="22" t="s">
        <v>1291</v>
      </c>
      <c r="F888" s="25" t="s">
        <v>1387</v>
      </c>
      <c r="G888" s="22" t="s">
        <v>222</v>
      </c>
      <c r="H888" s="22" t="s">
        <v>11179</v>
      </c>
      <c r="I888" s="24">
        <v>13991481687</v>
      </c>
      <c r="J888" s="25" t="s">
        <v>11180</v>
      </c>
      <c r="K888" s="22" t="s">
        <v>33</v>
      </c>
      <c r="L888" s="22" t="s">
        <v>72</v>
      </c>
      <c r="M888" s="22" t="s">
        <v>49</v>
      </c>
      <c r="N888" s="22" t="s">
        <v>11181</v>
      </c>
      <c r="O888" s="22" t="s">
        <v>4500</v>
      </c>
      <c r="P888" s="22"/>
      <c r="Q888" s="24">
        <v>42230</v>
      </c>
      <c r="R888" s="22" t="s">
        <v>72</v>
      </c>
      <c r="S888" s="24">
        <v>42230</v>
      </c>
      <c r="T888" s="25" t="s">
        <v>37</v>
      </c>
    </row>
    <row r="889" ht="20.1" customHeight="1" spans="1:20">
      <c r="A889" s="22" t="s">
        <v>3644</v>
      </c>
      <c r="B889" s="23">
        <v>42230</v>
      </c>
      <c r="C889" s="24" t="s">
        <v>196</v>
      </c>
      <c r="D889" s="22" t="s">
        <v>255</v>
      </c>
      <c r="E889" s="22" t="s">
        <v>844</v>
      </c>
      <c r="F889" s="25" t="s">
        <v>845</v>
      </c>
      <c r="G889" s="22" t="s">
        <v>10638</v>
      </c>
      <c r="H889" s="22" t="s">
        <v>475</v>
      </c>
      <c r="I889" s="24">
        <v>18681325321</v>
      </c>
      <c r="J889" s="25" t="s">
        <v>11107</v>
      </c>
      <c r="K889" s="22" t="s">
        <v>33</v>
      </c>
      <c r="L889" s="22" t="s">
        <v>267</v>
      </c>
      <c r="M889" s="22" t="s">
        <v>60</v>
      </c>
      <c r="N889" s="22" t="s">
        <v>4557</v>
      </c>
      <c r="O889" s="22" t="s">
        <v>62</v>
      </c>
      <c r="P889" s="22" t="s">
        <v>11108</v>
      </c>
      <c r="Q889" s="24">
        <v>42230</v>
      </c>
      <c r="R889" s="22" t="s">
        <v>267</v>
      </c>
      <c r="S889" s="24">
        <v>42286</v>
      </c>
      <c r="T889" s="25" t="s">
        <v>37</v>
      </c>
    </row>
    <row r="890" ht="20.1" customHeight="1" spans="1:20">
      <c r="A890" s="22" t="s">
        <v>3644</v>
      </c>
      <c r="B890" s="23">
        <v>42233</v>
      </c>
      <c r="C890" s="24">
        <v>400</v>
      </c>
      <c r="D890" s="22" t="s">
        <v>65</v>
      </c>
      <c r="E890" s="22" t="s">
        <v>66</v>
      </c>
      <c r="F890" s="25" t="s">
        <v>4709</v>
      </c>
      <c r="G890" s="22"/>
      <c r="H890" s="22" t="s">
        <v>4685</v>
      </c>
      <c r="I890" s="24" t="s">
        <v>11182</v>
      </c>
      <c r="J890" s="25" t="s">
        <v>4954</v>
      </c>
      <c r="K890" s="22" t="s">
        <v>101</v>
      </c>
      <c r="L890" s="22" t="s">
        <v>36</v>
      </c>
      <c r="M890" s="22" t="s">
        <v>220</v>
      </c>
      <c r="N890" s="22" t="s">
        <v>11183</v>
      </c>
      <c r="O890" s="22" t="s">
        <v>220</v>
      </c>
      <c r="P890" s="22"/>
      <c r="Q890" s="24">
        <v>42233</v>
      </c>
      <c r="R890" s="22" t="s">
        <v>36</v>
      </c>
      <c r="S890" s="24">
        <v>42233</v>
      </c>
      <c r="T890" s="25" t="s">
        <v>37</v>
      </c>
    </row>
    <row r="891" ht="20.1" customHeight="1" spans="1:20">
      <c r="A891" s="22" t="s">
        <v>3644</v>
      </c>
      <c r="B891" s="23">
        <v>42233</v>
      </c>
      <c r="C891" s="24">
        <v>400</v>
      </c>
      <c r="D891" s="22" t="s">
        <v>1944</v>
      </c>
      <c r="E891" s="22" t="s">
        <v>2653</v>
      </c>
      <c r="F891" s="25" t="s">
        <v>11184</v>
      </c>
      <c r="G891" s="22" t="s">
        <v>10642</v>
      </c>
      <c r="H891" s="22" t="s">
        <v>650</v>
      </c>
      <c r="I891" s="24">
        <v>15987120600</v>
      </c>
      <c r="J891" s="25" t="s">
        <v>4656</v>
      </c>
      <c r="K891" s="22" t="s">
        <v>101</v>
      </c>
      <c r="L891" s="22" t="s">
        <v>10452</v>
      </c>
      <c r="M891" s="22" t="s">
        <v>5605</v>
      </c>
      <c r="N891" s="22" t="s">
        <v>11185</v>
      </c>
      <c r="O891" s="22" t="s">
        <v>44</v>
      </c>
      <c r="P891" s="22"/>
      <c r="Q891" s="24">
        <v>42233</v>
      </c>
      <c r="R891" s="22" t="s">
        <v>10960</v>
      </c>
      <c r="S891" s="24">
        <v>42233</v>
      </c>
      <c r="T891" s="25" t="s">
        <v>37</v>
      </c>
    </row>
    <row r="892" ht="20.1" customHeight="1" spans="1:20">
      <c r="A892" s="22" t="s">
        <v>3644</v>
      </c>
      <c r="B892" s="23">
        <v>42233</v>
      </c>
      <c r="C892" s="24">
        <v>400</v>
      </c>
      <c r="D892" s="22" t="s">
        <v>81</v>
      </c>
      <c r="E892" s="22" t="s">
        <v>629</v>
      </c>
      <c r="F892" s="25" t="s">
        <v>4748</v>
      </c>
      <c r="G892" s="22" t="s">
        <v>222</v>
      </c>
      <c r="H892" s="22" t="s">
        <v>4749</v>
      </c>
      <c r="I892" s="24" t="s">
        <v>10321</v>
      </c>
      <c r="J892" s="25" t="s">
        <v>10483</v>
      </c>
      <c r="K892" s="22" t="s">
        <v>101</v>
      </c>
      <c r="L892" s="22" t="s">
        <v>36</v>
      </c>
      <c r="M892" s="22" t="s">
        <v>4445</v>
      </c>
      <c r="N892" s="22" t="s">
        <v>10496</v>
      </c>
      <c r="O892" s="22" t="s">
        <v>11186</v>
      </c>
      <c r="P892" s="22" t="s">
        <v>11187</v>
      </c>
      <c r="Q892" s="24">
        <v>42233</v>
      </c>
      <c r="R892" s="22" t="s">
        <v>36</v>
      </c>
      <c r="S892" s="24">
        <v>42256</v>
      </c>
      <c r="T892" s="25" t="s">
        <v>37</v>
      </c>
    </row>
    <row r="893" ht="20.1" customHeight="1" spans="1:20">
      <c r="A893" s="22" t="s">
        <v>3644</v>
      </c>
      <c r="B893" s="23">
        <v>42233</v>
      </c>
      <c r="C893" s="24">
        <v>400</v>
      </c>
      <c r="D893" s="22" t="s">
        <v>45</v>
      </c>
      <c r="E893" s="22" t="s">
        <v>209</v>
      </c>
      <c r="F893" s="25" t="s">
        <v>757</v>
      </c>
      <c r="G893" s="22" t="s">
        <v>515</v>
      </c>
      <c r="H893" s="22" t="s">
        <v>758</v>
      </c>
      <c r="I893" s="24">
        <v>13939151619</v>
      </c>
      <c r="J893" s="25" t="s">
        <v>11188</v>
      </c>
      <c r="K893" s="22" t="s">
        <v>101</v>
      </c>
      <c r="L893" s="22" t="s">
        <v>10452</v>
      </c>
      <c r="M893" s="22" t="s">
        <v>220</v>
      </c>
      <c r="N893" s="22" t="s">
        <v>11189</v>
      </c>
      <c r="O893" s="22" t="s">
        <v>44</v>
      </c>
      <c r="P893" s="22"/>
      <c r="Q893" s="24">
        <v>42233</v>
      </c>
      <c r="R893" s="22" t="s">
        <v>10960</v>
      </c>
      <c r="S893" s="24">
        <v>42235</v>
      </c>
      <c r="T893" s="25" t="s">
        <v>37</v>
      </c>
    </row>
    <row r="894" ht="20.1" customHeight="1" spans="1:20">
      <c r="A894" s="22" t="s">
        <v>3644</v>
      </c>
      <c r="B894" s="23">
        <v>42233</v>
      </c>
      <c r="C894" s="24">
        <v>400</v>
      </c>
      <c r="D894" s="22" t="s">
        <v>255</v>
      </c>
      <c r="E894" s="22" t="s">
        <v>107</v>
      </c>
      <c r="F894" s="25" t="s">
        <v>1120</v>
      </c>
      <c r="G894" s="22" t="s">
        <v>515</v>
      </c>
      <c r="H894" s="22" t="s">
        <v>569</v>
      </c>
      <c r="I894" s="24">
        <v>18908098229</v>
      </c>
      <c r="J894" s="25" t="s">
        <v>11190</v>
      </c>
      <c r="K894" s="22" t="s">
        <v>101</v>
      </c>
      <c r="L894" s="22" t="s">
        <v>10452</v>
      </c>
      <c r="M894" s="22" t="s">
        <v>5605</v>
      </c>
      <c r="N894" s="22" t="s">
        <v>11191</v>
      </c>
      <c r="O894" s="22" t="s">
        <v>44</v>
      </c>
      <c r="P894" s="22"/>
      <c r="Q894" s="24">
        <v>42233</v>
      </c>
      <c r="R894" s="22" t="s">
        <v>10960</v>
      </c>
      <c r="S894" s="24">
        <v>42233</v>
      </c>
      <c r="T894" s="25" t="s">
        <v>37</v>
      </c>
    </row>
    <row r="895" ht="20.1" customHeight="1" spans="1:20">
      <c r="A895" s="22" t="s">
        <v>3644</v>
      </c>
      <c r="B895" s="23">
        <v>42233</v>
      </c>
      <c r="C895" s="24">
        <v>400</v>
      </c>
      <c r="D895" s="22" t="s">
        <v>38</v>
      </c>
      <c r="E895" s="22" t="s">
        <v>430</v>
      </c>
      <c r="F895" s="25" t="s">
        <v>876</v>
      </c>
      <c r="G895" s="22" t="s">
        <v>515</v>
      </c>
      <c r="H895" s="22" t="s">
        <v>877</v>
      </c>
      <c r="I895" s="24">
        <v>18177306733</v>
      </c>
      <c r="J895" s="25" t="s">
        <v>4935</v>
      </c>
      <c r="K895" s="22" t="s">
        <v>101</v>
      </c>
      <c r="L895" s="22" t="s">
        <v>267</v>
      </c>
      <c r="M895" s="22" t="s">
        <v>60</v>
      </c>
      <c r="N895" s="22" t="s">
        <v>11192</v>
      </c>
      <c r="O895" s="22" t="s">
        <v>11101</v>
      </c>
      <c r="P895" s="22" t="s">
        <v>11193</v>
      </c>
      <c r="Q895" s="24">
        <v>42233</v>
      </c>
      <c r="R895" s="22" t="s">
        <v>267</v>
      </c>
      <c r="S895" s="24">
        <v>42262</v>
      </c>
      <c r="T895" s="25" t="s">
        <v>37</v>
      </c>
    </row>
    <row r="896" ht="20.1" customHeight="1" spans="1:20">
      <c r="A896" s="22" t="s">
        <v>3644</v>
      </c>
      <c r="B896" s="23">
        <v>42233</v>
      </c>
      <c r="C896" s="24">
        <v>400</v>
      </c>
      <c r="D896" s="22" t="s">
        <v>45</v>
      </c>
      <c r="E896" s="22" t="s">
        <v>517</v>
      </c>
      <c r="F896" s="25" t="s">
        <v>518</v>
      </c>
      <c r="G896" s="22" t="s">
        <v>515</v>
      </c>
      <c r="H896" s="22" t="s">
        <v>258</v>
      </c>
      <c r="I896" s="24">
        <v>13782628367</v>
      </c>
      <c r="J896" s="25" t="s">
        <v>11194</v>
      </c>
      <c r="K896" s="22" t="s">
        <v>101</v>
      </c>
      <c r="L896" s="22" t="s">
        <v>36</v>
      </c>
      <c r="M896" s="22" t="s">
        <v>4645</v>
      </c>
      <c r="N896" s="22" t="s">
        <v>10765</v>
      </c>
      <c r="O896" s="22" t="s">
        <v>10812</v>
      </c>
      <c r="P896" s="22" t="s">
        <v>11070</v>
      </c>
      <c r="Q896" s="24">
        <v>42233</v>
      </c>
      <c r="R896" s="22" t="s">
        <v>36</v>
      </c>
      <c r="S896" s="24">
        <v>42255</v>
      </c>
      <c r="T896" s="25" t="s">
        <v>37</v>
      </c>
    </row>
    <row r="897" ht="20.1" customHeight="1" spans="1:20">
      <c r="A897" s="22" t="s">
        <v>3644</v>
      </c>
      <c r="B897" s="23">
        <v>42233</v>
      </c>
      <c r="C897" s="24">
        <v>400</v>
      </c>
      <c r="D897" s="22" t="s">
        <v>113</v>
      </c>
      <c r="E897" s="22" t="s">
        <v>394</v>
      </c>
      <c r="F897" s="25" t="s">
        <v>4484</v>
      </c>
      <c r="G897" s="22" t="s">
        <v>222</v>
      </c>
      <c r="H897" s="22" t="s">
        <v>1062</v>
      </c>
      <c r="I897" s="24">
        <v>13326257373</v>
      </c>
      <c r="J897" s="25" t="s">
        <v>11195</v>
      </c>
      <c r="K897" s="22" t="s">
        <v>101</v>
      </c>
      <c r="L897" s="22" t="s">
        <v>43</v>
      </c>
      <c r="M897" s="22" t="s">
        <v>60</v>
      </c>
      <c r="N897" s="22" t="s">
        <v>11196</v>
      </c>
      <c r="O897" s="22" t="s">
        <v>144</v>
      </c>
      <c r="P897" s="22" t="s">
        <v>144</v>
      </c>
      <c r="Q897" s="24">
        <v>42233</v>
      </c>
      <c r="R897" s="22" t="s">
        <v>43</v>
      </c>
      <c r="S897" s="24">
        <v>42235</v>
      </c>
      <c r="T897" s="25" t="s">
        <v>37</v>
      </c>
    </row>
    <row r="898" ht="20.1" customHeight="1" spans="1:20">
      <c r="A898" s="22" t="s">
        <v>3644</v>
      </c>
      <c r="B898" s="23">
        <v>42233</v>
      </c>
      <c r="C898" s="24">
        <v>400</v>
      </c>
      <c r="D898" s="22" t="s">
        <v>255</v>
      </c>
      <c r="E898" s="22" t="s">
        <v>107</v>
      </c>
      <c r="F898" s="25" t="s">
        <v>4932</v>
      </c>
      <c r="G898" s="22" t="s">
        <v>10638</v>
      </c>
      <c r="H898" s="22" t="s">
        <v>895</v>
      </c>
      <c r="I898" s="24">
        <v>15351228090</v>
      </c>
      <c r="J898" s="25" t="s">
        <v>11197</v>
      </c>
      <c r="K898" s="22" t="s">
        <v>101</v>
      </c>
      <c r="L898" s="22" t="s">
        <v>368</v>
      </c>
      <c r="M898" s="22" t="s">
        <v>5605</v>
      </c>
      <c r="N898" s="22" t="s">
        <v>11198</v>
      </c>
      <c r="O898" s="22" t="s">
        <v>44</v>
      </c>
      <c r="P898" s="22"/>
      <c r="Q898" s="24">
        <v>42233</v>
      </c>
      <c r="R898" s="22" t="s">
        <v>368</v>
      </c>
      <c r="S898" s="24">
        <v>42240</v>
      </c>
      <c r="T898" s="25" t="s">
        <v>37</v>
      </c>
    </row>
    <row r="899" ht="20.1" customHeight="1" spans="1:20">
      <c r="A899" s="22" t="s">
        <v>3644</v>
      </c>
      <c r="B899" s="23">
        <v>42234</v>
      </c>
      <c r="C899" s="24">
        <v>400</v>
      </c>
      <c r="D899" s="22" t="s">
        <v>27</v>
      </c>
      <c r="E899" s="22" t="s">
        <v>186</v>
      </c>
      <c r="F899" s="25" t="s">
        <v>6253</v>
      </c>
      <c r="G899" s="22" t="s">
        <v>222</v>
      </c>
      <c r="H899" s="22" t="s">
        <v>286</v>
      </c>
      <c r="I899" s="24">
        <v>15156929278</v>
      </c>
      <c r="J899" s="25" t="s">
        <v>11060</v>
      </c>
      <c r="K899" s="22" t="s">
        <v>101</v>
      </c>
      <c r="L899" s="22" t="s">
        <v>43</v>
      </c>
      <c r="M899" s="22" t="s">
        <v>60</v>
      </c>
      <c r="N899" s="22" t="s">
        <v>11122</v>
      </c>
      <c r="O899" s="22" t="s">
        <v>144</v>
      </c>
      <c r="P899" s="22" t="s">
        <v>144</v>
      </c>
      <c r="Q899" s="24">
        <v>42234</v>
      </c>
      <c r="R899" s="22" t="s">
        <v>43</v>
      </c>
      <c r="S899" s="24">
        <v>42234</v>
      </c>
      <c r="T899" s="25" t="s">
        <v>37</v>
      </c>
    </row>
    <row r="900" ht="20.1" customHeight="1" spans="1:20">
      <c r="A900" s="22" t="s">
        <v>3644</v>
      </c>
      <c r="B900" s="23">
        <v>42234</v>
      </c>
      <c r="C900" s="24">
        <v>400</v>
      </c>
      <c r="D900" s="22" t="s">
        <v>113</v>
      </c>
      <c r="E900" s="22" t="s">
        <v>540</v>
      </c>
      <c r="F900" s="25" t="s">
        <v>541</v>
      </c>
      <c r="G900" s="22" t="s">
        <v>515</v>
      </c>
      <c r="H900" s="22" t="s">
        <v>309</v>
      </c>
      <c r="I900" s="24">
        <v>18264352895</v>
      </c>
      <c r="J900" s="25" t="s">
        <v>11199</v>
      </c>
      <c r="K900" s="22" t="s">
        <v>101</v>
      </c>
      <c r="L900" s="22" t="s">
        <v>11200</v>
      </c>
      <c r="M900" s="22" t="s">
        <v>4645</v>
      </c>
      <c r="N900" s="22" t="s">
        <v>11201</v>
      </c>
      <c r="O900" s="22" t="s">
        <v>4453</v>
      </c>
      <c r="P900" s="22"/>
      <c r="Q900" s="24">
        <v>42234</v>
      </c>
      <c r="R900" s="22" t="s">
        <v>11200</v>
      </c>
      <c r="S900" s="24">
        <v>42235</v>
      </c>
      <c r="T900" s="25" t="s">
        <v>37</v>
      </c>
    </row>
    <row r="901" ht="20.1" customHeight="1" spans="1:20">
      <c r="A901" s="22" t="s">
        <v>3644</v>
      </c>
      <c r="B901" s="23">
        <v>42234</v>
      </c>
      <c r="C901" s="24">
        <v>400</v>
      </c>
      <c r="D901" s="22" t="s">
        <v>138</v>
      </c>
      <c r="E901" s="22" t="s">
        <v>413</v>
      </c>
      <c r="F901" s="25" t="s">
        <v>7158</v>
      </c>
      <c r="G901" s="22" t="s">
        <v>515</v>
      </c>
      <c r="H901" s="22" t="s">
        <v>3148</v>
      </c>
      <c r="I901" s="24">
        <v>13958561798</v>
      </c>
      <c r="J901" s="25" t="s">
        <v>11202</v>
      </c>
      <c r="K901" s="22" t="s">
        <v>101</v>
      </c>
      <c r="L901" s="22" t="s">
        <v>11203</v>
      </c>
      <c r="M901" s="22" t="s">
        <v>220</v>
      </c>
      <c r="N901" s="22" t="s">
        <v>11204</v>
      </c>
      <c r="O901" s="22" t="s">
        <v>4974</v>
      </c>
      <c r="P901" s="22"/>
      <c r="Q901" s="24">
        <v>42234</v>
      </c>
      <c r="R901" s="22" t="s">
        <v>11203</v>
      </c>
      <c r="S901" s="24">
        <v>42234</v>
      </c>
      <c r="T901" s="25" t="s">
        <v>37</v>
      </c>
    </row>
    <row r="902" ht="20.1" customHeight="1" spans="1:20">
      <c r="A902" s="22" t="s">
        <v>3644</v>
      </c>
      <c r="B902" s="23">
        <v>42235</v>
      </c>
      <c r="C902" s="24">
        <v>400</v>
      </c>
      <c r="D902" s="22" t="s">
        <v>182</v>
      </c>
      <c r="E902" s="22" t="s">
        <v>11205</v>
      </c>
      <c r="F902" s="25" t="s">
        <v>11206</v>
      </c>
      <c r="G902" s="22"/>
      <c r="H902" s="22" t="s">
        <v>5355</v>
      </c>
      <c r="I902" s="24">
        <v>18061560978</v>
      </c>
      <c r="J902" s="25" t="s">
        <v>4954</v>
      </c>
      <c r="K902" s="22" t="s">
        <v>11093</v>
      </c>
      <c r="L902" s="22" t="s">
        <v>32</v>
      </c>
      <c r="M902" s="22" t="s">
        <v>10817</v>
      </c>
      <c r="N902" s="22" t="s">
        <v>11207</v>
      </c>
      <c r="O902" s="22" t="s">
        <v>220</v>
      </c>
      <c r="P902" s="22"/>
      <c r="Q902" s="24">
        <v>42235</v>
      </c>
      <c r="R902" s="22" t="s">
        <v>32</v>
      </c>
      <c r="S902" s="24">
        <v>42235</v>
      </c>
      <c r="T902" s="25" t="s">
        <v>37</v>
      </c>
    </row>
    <row r="903" ht="20.1" customHeight="1" spans="1:20">
      <c r="A903" s="22" t="s">
        <v>3644</v>
      </c>
      <c r="B903" s="23">
        <v>42235</v>
      </c>
      <c r="C903" s="24">
        <v>400</v>
      </c>
      <c r="D903" s="22" t="s">
        <v>138</v>
      </c>
      <c r="E903" s="22" t="s">
        <v>191</v>
      </c>
      <c r="F903" s="25" t="s">
        <v>1156</v>
      </c>
      <c r="G903" s="22" t="s">
        <v>222</v>
      </c>
      <c r="H903" s="22" t="s">
        <v>577</v>
      </c>
      <c r="I903" s="24">
        <v>13750732883</v>
      </c>
      <c r="J903" s="25" t="s">
        <v>4935</v>
      </c>
      <c r="K903" s="22" t="s">
        <v>101</v>
      </c>
      <c r="L903" s="22" t="s">
        <v>43</v>
      </c>
      <c r="M903" s="22" t="s">
        <v>4445</v>
      </c>
      <c r="N903" s="22" t="s">
        <v>11208</v>
      </c>
      <c r="O903" s="22" t="s">
        <v>62</v>
      </c>
      <c r="P903" s="22" t="s">
        <v>11209</v>
      </c>
      <c r="Q903" s="24">
        <v>42235</v>
      </c>
      <c r="R903" s="22" t="s">
        <v>43</v>
      </c>
      <c r="S903" s="24">
        <v>42235</v>
      </c>
      <c r="T903" s="25" t="s">
        <v>37</v>
      </c>
    </row>
    <row r="904" ht="20.1" customHeight="1" spans="1:20">
      <c r="A904" s="22" t="s">
        <v>3644</v>
      </c>
      <c r="B904" s="23">
        <v>42235</v>
      </c>
      <c r="C904" s="24">
        <v>400</v>
      </c>
      <c r="D904" s="22" t="s">
        <v>81</v>
      </c>
      <c r="E904" s="22" t="s">
        <v>883</v>
      </c>
      <c r="F904" s="25" t="s">
        <v>884</v>
      </c>
      <c r="G904" s="22" t="s">
        <v>10642</v>
      </c>
      <c r="H904" s="22" t="s">
        <v>475</v>
      </c>
      <c r="I904" s="24">
        <v>18973290909</v>
      </c>
      <c r="J904" s="25" t="s">
        <v>11019</v>
      </c>
      <c r="K904" s="22" t="s">
        <v>101</v>
      </c>
      <c r="L904" s="22" t="s">
        <v>36</v>
      </c>
      <c r="M904" s="22" t="s">
        <v>4646</v>
      </c>
      <c r="N904" s="22" t="s">
        <v>10496</v>
      </c>
      <c r="O904" s="22" t="s">
        <v>11210</v>
      </c>
      <c r="P904" s="22" t="s">
        <v>11211</v>
      </c>
      <c r="Q904" s="24">
        <v>42235</v>
      </c>
      <c r="R904" s="22" t="s">
        <v>36</v>
      </c>
      <c r="S904" s="24">
        <v>42270</v>
      </c>
      <c r="T904" s="25" t="s">
        <v>37</v>
      </c>
    </row>
    <row r="905" ht="20.1" customHeight="1" spans="1:20">
      <c r="A905" s="22" t="s">
        <v>3644</v>
      </c>
      <c r="B905" s="23">
        <v>42235</v>
      </c>
      <c r="C905" s="24">
        <v>400</v>
      </c>
      <c r="D905" s="22" t="s">
        <v>598</v>
      </c>
      <c r="E905" s="22" t="s">
        <v>7656</v>
      </c>
      <c r="F905" s="25" t="s">
        <v>9209</v>
      </c>
      <c r="G905" s="22" t="s">
        <v>222</v>
      </c>
      <c r="H905" s="22" t="s">
        <v>11212</v>
      </c>
      <c r="I905" s="24">
        <v>15849675857</v>
      </c>
      <c r="J905" s="25" t="s">
        <v>10988</v>
      </c>
      <c r="K905" s="22" t="s">
        <v>101</v>
      </c>
      <c r="L905" s="22" t="s">
        <v>43</v>
      </c>
      <c r="M905" s="22" t="s">
        <v>4445</v>
      </c>
      <c r="N905" s="22" t="s">
        <v>2338</v>
      </c>
      <c r="O905" s="22" t="s">
        <v>44</v>
      </c>
      <c r="P905" s="22" t="s">
        <v>4525</v>
      </c>
      <c r="Q905" s="24">
        <v>42235</v>
      </c>
      <c r="R905" s="22" t="s">
        <v>43</v>
      </c>
      <c r="S905" s="24">
        <v>42244</v>
      </c>
      <c r="T905" s="25" t="s">
        <v>37</v>
      </c>
    </row>
    <row r="906" ht="20.1" customHeight="1" spans="1:20">
      <c r="A906" s="22" t="s">
        <v>3644</v>
      </c>
      <c r="B906" s="23">
        <v>42236</v>
      </c>
      <c r="C906" s="24">
        <v>400</v>
      </c>
      <c r="D906" s="22" t="s">
        <v>27</v>
      </c>
      <c r="E906" s="22" t="s">
        <v>693</v>
      </c>
      <c r="F906" s="25" t="s">
        <v>694</v>
      </c>
      <c r="G906" s="22" t="s">
        <v>10642</v>
      </c>
      <c r="H906" s="22" t="s">
        <v>280</v>
      </c>
      <c r="I906" s="24" t="s">
        <v>11213</v>
      </c>
      <c r="J906" s="25" t="s">
        <v>11214</v>
      </c>
      <c r="K906" s="22" t="s">
        <v>11093</v>
      </c>
      <c r="L906" s="22" t="s">
        <v>267</v>
      </c>
      <c r="M906" s="22" t="s">
        <v>4445</v>
      </c>
      <c r="N906" s="22" t="s">
        <v>11215</v>
      </c>
      <c r="O906" s="22" t="s">
        <v>4500</v>
      </c>
      <c r="P906" s="22" t="s">
        <v>11216</v>
      </c>
      <c r="Q906" s="24">
        <v>42236</v>
      </c>
      <c r="R906" s="22" t="s">
        <v>267</v>
      </c>
      <c r="S906" s="24">
        <v>42236</v>
      </c>
      <c r="T906" s="25" t="s">
        <v>37</v>
      </c>
    </row>
    <row r="907" ht="20.1" customHeight="1" spans="1:20">
      <c r="A907" s="22" t="s">
        <v>3644</v>
      </c>
      <c r="B907" s="23">
        <v>42236</v>
      </c>
      <c r="C907" s="24">
        <v>400</v>
      </c>
      <c r="D907" s="22" t="s">
        <v>38</v>
      </c>
      <c r="E907" s="22" t="s">
        <v>39</v>
      </c>
      <c r="F907" s="25" t="s">
        <v>11217</v>
      </c>
      <c r="G907" s="22" t="s">
        <v>515</v>
      </c>
      <c r="H907" s="22" t="s">
        <v>41</v>
      </c>
      <c r="I907" s="24">
        <v>13977178500</v>
      </c>
      <c r="J907" s="25" t="s">
        <v>11218</v>
      </c>
      <c r="K907" s="22" t="s">
        <v>11093</v>
      </c>
      <c r="L907" s="22" t="s">
        <v>36</v>
      </c>
      <c r="M907" s="22" t="s">
        <v>4445</v>
      </c>
      <c r="N907" s="22" t="s">
        <v>11219</v>
      </c>
      <c r="O907" s="22" t="s">
        <v>104</v>
      </c>
      <c r="P907" s="22" t="s">
        <v>11220</v>
      </c>
      <c r="Q907" s="24">
        <v>42236</v>
      </c>
      <c r="R907" s="22" t="s">
        <v>36</v>
      </c>
      <c r="S907" s="24">
        <v>42236</v>
      </c>
      <c r="T907" s="25" t="s">
        <v>37</v>
      </c>
    </row>
    <row r="908" ht="20.1" customHeight="1" spans="1:20">
      <c r="A908" s="22" t="s">
        <v>3644</v>
      </c>
      <c r="B908" s="23">
        <v>42236</v>
      </c>
      <c r="C908" s="24">
        <v>400</v>
      </c>
      <c r="D908" s="22" t="s">
        <v>255</v>
      </c>
      <c r="E908" s="22" t="s">
        <v>1809</v>
      </c>
      <c r="F908" s="25" t="s">
        <v>1810</v>
      </c>
      <c r="G908" s="22" t="s">
        <v>10638</v>
      </c>
      <c r="H908" s="22" t="s">
        <v>10303</v>
      </c>
      <c r="I908" s="24">
        <v>13778219450</v>
      </c>
      <c r="J908" s="25" t="s">
        <v>11221</v>
      </c>
      <c r="K908" s="22" t="s">
        <v>11093</v>
      </c>
      <c r="L908" s="22" t="s">
        <v>10452</v>
      </c>
      <c r="M908" s="22" t="s">
        <v>4445</v>
      </c>
      <c r="N908" s="22" t="s">
        <v>2338</v>
      </c>
      <c r="O908" s="22" t="s">
        <v>44</v>
      </c>
      <c r="P908" s="22" t="s">
        <v>4525</v>
      </c>
      <c r="Q908" s="24">
        <v>42236</v>
      </c>
      <c r="R908" s="22" t="s">
        <v>10452</v>
      </c>
      <c r="S908" s="24"/>
      <c r="T908" s="25" t="s">
        <v>37</v>
      </c>
    </row>
    <row r="909" ht="20.1" customHeight="1" spans="1:20">
      <c r="A909" s="22" t="s">
        <v>3644</v>
      </c>
      <c r="B909" s="23">
        <v>42236</v>
      </c>
      <c r="C909" s="24">
        <v>400</v>
      </c>
      <c r="D909" s="22" t="s">
        <v>138</v>
      </c>
      <c r="E909" s="22" t="s">
        <v>940</v>
      </c>
      <c r="F909" s="25" t="s">
        <v>2221</v>
      </c>
      <c r="G909" s="22" t="s">
        <v>222</v>
      </c>
      <c r="H909" s="22" t="s">
        <v>1020</v>
      </c>
      <c r="I909" s="24">
        <v>18657795138</v>
      </c>
      <c r="J909" s="25" t="s">
        <v>11222</v>
      </c>
      <c r="K909" s="22" t="s">
        <v>101</v>
      </c>
      <c r="L909" s="22" t="s">
        <v>10452</v>
      </c>
      <c r="M909" s="22" t="s">
        <v>4445</v>
      </c>
      <c r="N909" s="22" t="s">
        <v>11223</v>
      </c>
      <c r="O909" s="22" t="s">
        <v>44</v>
      </c>
      <c r="P909" s="22" t="s">
        <v>4525</v>
      </c>
      <c r="Q909" s="24">
        <v>42236</v>
      </c>
      <c r="R909" s="22"/>
      <c r="S909" s="24"/>
      <c r="T909" s="25" t="s">
        <v>37</v>
      </c>
    </row>
    <row r="910" ht="20.1" customHeight="1" spans="1:20">
      <c r="A910" s="22" t="s">
        <v>3644</v>
      </c>
      <c r="B910" s="23">
        <v>42237</v>
      </c>
      <c r="C910" s="24">
        <v>400</v>
      </c>
      <c r="D910" s="22" t="s">
        <v>45</v>
      </c>
      <c r="E910" s="22" t="s">
        <v>826</v>
      </c>
      <c r="F910" s="25" t="s">
        <v>1048</v>
      </c>
      <c r="G910" s="22" t="s">
        <v>515</v>
      </c>
      <c r="H910" s="22" t="s">
        <v>446</v>
      </c>
      <c r="I910" s="24">
        <v>15713681139</v>
      </c>
      <c r="J910" s="25" t="s">
        <v>11224</v>
      </c>
      <c r="K910" s="22" t="s">
        <v>11093</v>
      </c>
      <c r="L910" s="22" t="s">
        <v>36</v>
      </c>
      <c r="M910" s="22" t="s">
        <v>4445</v>
      </c>
      <c r="N910" s="22" t="s">
        <v>11225</v>
      </c>
      <c r="O910" s="22" t="s">
        <v>104</v>
      </c>
      <c r="P910" s="22" t="s">
        <v>11226</v>
      </c>
      <c r="Q910" s="24">
        <v>42237</v>
      </c>
      <c r="R910" s="22" t="s">
        <v>36</v>
      </c>
      <c r="S910" s="24">
        <v>42244</v>
      </c>
      <c r="T910" s="25" t="s">
        <v>37</v>
      </c>
    </row>
    <row r="911" ht="20.1" customHeight="1" spans="1:20">
      <c r="A911" s="22" t="s">
        <v>3644</v>
      </c>
      <c r="B911" s="23">
        <v>42240</v>
      </c>
      <c r="C911" s="24">
        <v>400</v>
      </c>
      <c r="D911" s="22" t="s">
        <v>27</v>
      </c>
      <c r="E911" s="22" t="s">
        <v>186</v>
      </c>
      <c r="F911" s="25" t="s">
        <v>2264</v>
      </c>
      <c r="G911" s="22" t="s">
        <v>10642</v>
      </c>
      <c r="H911" s="22" t="s">
        <v>950</v>
      </c>
      <c r="I911" s="24">
        <v>15357403599</v>
      </c>
      <c r="J911" s="25" t="s">
        <v>11227</v>
      </c>
      <c r="K911" s="22" t="s">
        <v>101</v>
      </c>
      <c r="L911" s="22" t="s">
        <v>32</v>
      </c>
      <c r="M911" s="22" t="s">
        <v>10817</v>
      </c>
      <c r="N911" s="22" t="s">
        <v>11228</v>
      </c>
      <c r="O911" s="22"/>
      <c r="P911" s="22"/>
      <c r="Q911" s="24">
        <v>42240</v>
      </c>
      <c r="R911" s="22" t="s">
        <v>32</v>
      </c>
      <c r="S911" s="24">
        <v>42240</v>
      </c>
      <c r="T911" s="25" t="s">
        <v>11229</v>
      </c>
    </row>
    <row r="912" ht="20.1" customHeight="1" spans="1:20">
      <c r="A912" s="22" t="s">
        <v>3644</v>
      </c>
      <c r="B912" s="23">
        <v>42240</v>
      </c>
      <c r="C912" s="24">
        <v>400</v>
      </c>
      <c r="D912" s="22" t="s">
        <v>27</v>
      </c>
      <c r="E912" s="22" t="s">
        <v>513</v>
      </c>
      <c r="F912" s="25" t="s">
        <v>1008</v>
      </c>
      <c r="G912" s="22" t="s">
        <v>222</v>
      </c>
      <c r="H912" s="22" t="s">
        <v>77</v>
      </c>
      <c r="I912" s="24">
        <v>13856873443</v>
      </c>
      <c r="J912" s="25" t="s">
        <v>11230</v>
      </c>
      <c r="K912" s="22" t="s">
        <v>101</v>
      </c>
      <c r="L912" s="22" t="s">
        <v>43</v>
      </c>
      <c r="M912" s="22" t="s">
        <v>4445</v>
      </c>
      <c r="N912" s="22" t="s">
        <v>11231</v>
      </c>
      <c r="O912" s="22" t="s">
        <v>44</v>
      </c>
      <c r="P912" s="22" t="s">
        <v>11232</v>
      </c>
      <c r="Q912" s="24">
        <v>42240</v>
      </c>
      <c r="R912" s="22" t="s">
        <v>43</v>
      </c>
      <c r="S912" s="24">
        <v>42240</v>
      </c>
      <c r="T912" s="25" t="s">
        <v>37</v>
      </c>
    </row>
    <row r="913" ht="20.1" customHeight="1" spans="1:20">
      <c r="A913" s="22" t="s">
        <v>3644</v>
      </c>
      <c r="B913" s="23">
        <v>42240</v>
      </c>
      <c r="C913" s="24">
        <v>400</v>
      </c>
      <c r="D913" s="22" t="s">
        <v>138</v>
      </c>
      <c r="E913" s="22" t="s">
        <v>483</v>
      </c>
      <c r="F913" s="25" t="s">
        <v>11233</v>
      </c>
      <c r="G913" s="22" t="s">
        <v>222</v>
      </c>
      <c r="H913" s="22" t="s">
        <v>485</v>
      </c>
      <c r="I913" s="24" t="s">
        <v>11234</v>
      </c>
      <c r="J913" s="25" t="s">
        <v>11235</v>
      </c>
      <c r="K913" s="22" t="s">
        <v>101</v>
      </c>
      <c r="L913" s="22" t="s">
        <v>43</v>
      </c>
      <c r="M913" s="22" t="s">
        <v>4445</v>
      </c>
      <c r="N913" s="22" t="s">
        <v>11236</v>
      </c>
      <c r="O913" s="22" t="s">
        <v>104</v>
      </c>
      <c r="P913" s="22"/>
      <c r="Q913" s="24">
        <v>42240</v>
      </c>
      <c r="R913" s="22" t="s">
        <v>43</v>
      </c>
      <c r="S913" s="24">
        <v>42241</v>
      </c>
      <c r="T913" s="25" t="s">
        <v>37</v>
      </c>
    </row>
    <row r="914" ht="20.1" customHeight="1" spans="1:20">
      <c r="A914" s="22" t="s">
        <v>3644</v>
      </c>
      <c r="B914" s="23">
        <v>42240</v>
      </c>
      <c r="C914" s="24">
        <v>400</v>
      </c>
      <c r="D914" s="22" t="s">
        <v>255</v>
      </c>
      <c r="E914" s="22" t="s">
        <v>674</v>
      </c>
      <c r="F914" s="25" t="s">
        <v>4669</v>
      </c>
      <c r="G914" s="22" t="s">
        <v>515</v>
      </c>
      <c r="H914" s="22" t="s">
        <v>169</v>
      </c>
      <c r="I914" s="24">
        <v>13890579847</v>
      </c>
      <c r="J914" s="25" t="s">
        <v>11230</v>
      </c>
      <c r="K914" s="22" t="s">
        <v>101</v>
      </c>
      <c r="L914" s="22" t="s">
        <v>36</v>
      </c>
      <c r="M914" s="22" t="s">
        <v>4445</v>
      </c>
      <c r="N914" s="22" t="s">
        <v>11028</v>
      </c>
      <c r="O914" s="22" t="s">
        <v>104</v>
      </c>
      <c r="P914" s="22" t="s">
        <v>11237</v>
      </c>
      <c r="Q914" s="24">
        <v>42240</v>
      </c>
      <c r="R914" s="22" t="s">
        <v>36</v>
      </c>
      <c r="S914" s="24">
        <v>42240</v>
      </c>
      <c r="T914" s="25" t="s">
        <v>37</v>
      </c>
    </row>
    <row r="915" ht="20.1" customHeight="1" spans="1:20">
      <c r="A915" s="22" t="s">
        <v>3644</v>
      </c>
      <c r="B915" s="23">
        <v>42241</v>
      </c>
      <c r="C915" s="24">
        <v>400</v>
      </c>
      <c r="D915" s="22" t="s">
        <v>407</v>
      </c>
      <c r="E915" s="22" t="s">
        <v>3422</v>
      </c>
      <c r="F915" s="25" t="s">
        <v>7568</v>
      </c>
      <c r="G915" s="22" t="s">
        <v>222</v>
      </c>
      <c r="H915" s="22" t="s">
        <v>475</v>
      </c>
      <c r="I915" s="24">
        <v>18185271199</v>
      </c>
      <c r="J915" s="25" t="s">
        <v>11230</v>
      </c>
      <c r="K915" s="22" t="s">
        <v>101</v>
      </c>
      <c r="L915" s="22" t="s">
        <v>43</v>
      </c>
      <c r="M915" s="22" t="s">
        <v>4445</v>
      </c>
      <c r="N915" s="22" t="s">
        <v>11236</v>
      </c>
      <c r="O915" s="22" t="s">
        <v>104</v>
      </c>
      <c r="P915" s="22"/>
      <c r="Q915" s="24">
        <v>42241</v>
      </c>
      <c r="R915" s="22" t="s">
        <v>43</v>
      </c>
      <c r="S915" s="24">
        <v>42241</v>
      </c>
      <c r="T915" s="25" t="s">
        <v>37</v>
      </c>
    </row>
    <row r="916" ht="20.1" customHeight="1" spans="1:20">
      <c r="A916" s="22" t="s">
        <v>3644</v>
      </c>
      <c r="B916" s="23">
        <v>42241</v>
      </c>
      <c r="C916" s="24">
        <v>400</v>
      </c>
      <c r="D916" s="22" t="s">
        <v>27</v>
      </c>
      <c r="E916" s="22" t="s">
        <v>1685</v>
      </c>
      <c r="F916" s="25" t="s">
        <v>1686</v>
      </c>
      <c r="G916" s="22" t="s">
        <v>10642</v>
      </c>
      <c r="H916" s="22" t="s">
        <v>966</v>
      </c>
      <c r="I916" s="24">
        <v>18256566600</v>
      </c>
      <c r="J916" s="25" t="s">
        <v>11238</v>
      </c>
      <c r="K916" s="22" t="s">
        <v>101</v>
      </c>
      <c r="L916" s="22" t="s">
        <v>267</v>
      </c>
      <c r="M916" s="22" t="s">
        <v>60</v>
      </c>
      <c r="N916" s="22" t="s">
        <v>11239</v>
      </c>
      <c r="O916" s="22" t="s">
        <v>144</v>
      </c>
      <c r="P916" s="22" t="s">
        <v>1075</v>
      </c>
      <c r="Q916" s="24">
        <v>42241</v>
      </c>
      <c r="R916" s="22" t="s">
        <v>267</v>
      </c>
      <c r="S916" s="24">
        <v>42241</v>
      </c>
      <c r="T916" s="25" t="s">
        <v>37</v>
      </c>
    </row>
    <row r="917" ht="20.1" customHeight="1" spans="1:20">
      <c r="A917" s="22" t="s">
        <v>3644</v>
      </c>
      <c r="B917" s="23">
        <v>42241</v>
      </c>
      <c r="C917" s="24">
        <v>400</v>
      </c>
      <c r="D917" s="22" t="s">
        <v>65</v>
      </c>
      <c r="E917" s="22" t="s">
        <v>525</v>
      </c>
      <c r="F917" s="25" t="s">
        <v>11240</v>
      </c>
      <c r="G917" s="22"/>
      <c r="H917" s="22" t="s">
        <v>577</v>
      </c>
      <c r="I917" s="24">
        <v>13859532789</v>
      </c>
      <c r="J917" s="25" t="s">
        <v>11241</v>
      </c>
      <c r="K917" s="22" t="s">
        <v>101</v>
      </c>
      <c r="L917" s="22" t="s">
        <v>36</v>
      </c>
      <c r="M917" s="22" t="s">
        <v>220</v>
      </c>
      <c r="N917" s="22" t="s">
        <v>11242</v>
      </c>
      <c r="O917" s="22" t="s">
        <v>220</v>
      </c>
      <c r="P917" s="22"/>
      <c r="Q917" s="24">
        <v>42241</v>
      </c>
      <c r="R917" s="22" t="s">
        <v>36</v>
      </c>
      <c r="S917" s="24">
        <v>42241</v>
      </c>
      <c r="T917" s="25" t="s">
        <v>37</v>
      </c>
    </row>
    <row r="918" ht="20.1" customHeight="1" spans="1:20">
      <c r="A918" s="22" t="s">
        <v>3644</v>
      </c>
      <c r="B918" s="23">
        <v>42241</v>
      </c>
      <c r="C918" s="24">
        <v>400</v>
      </c>
      <c r="D918" s="22" t="s">
        <v>113</v>
      </c>
      <c r="E918" s="22" t="s">
        <v>540</v>
      </c>
      <c r="F918" s="25" t="s">
        <v>11243</v>
      </c>
      <c r="G918" s="22" t="s">
        <v>515</v>
      </c>
      <c r="H918" s="22" t="s">
        <v>258</v>
      </c>
      <c r="I918" s="24">
        <v>18264352895</v>
      </c>
      <c r="J918" s="25" t="s">
        <v>11244</v>
      </c>
      <c r="K918" s="22" t="s">
        <v>101</v>
      </c>
      <c r="L918" s="22" t="s">
        <v>36</v>
      </c>
      <c r="M918" s="22" t="s">
        <v>4445</v>
      </c>
      <c r="N918" s="22"/>
      <c r="O918" s="22" t="s">
        <v>104</v>
      </c>
      <c r="P918" s="22" t="s">
        <v>11245</v>
      </c>
      <c r="Q918" s="24">
        <v>42241</v>
      </c>
      <c r="R918" s="22" t="s">
        <v>36</v>
      </c>
      <c r="S918" s="24">
        <v>42242</v>
      </c>
      <c r="T918" s="25" t="s">
        <v>37</v>
      </c>
    </row>
    <row r="919" ht="20.1" customHeight="1" spans="1:20">
      <c r="A919" s="22" t="s">
        <v>3644</v>
      </c>
      <c r="B919" s="23">
        <v>42241</v>
      </c>
      <c r="C919" s="24">
        <v>400</v>
      </c>
      <c r="D919" s="22" t="s">
        <v>113</v>
      </c>
      <c r="E919" s="22" t="s">
        <v>385</v>
      </c>
      <c r="F919" s="25" t="s">
        <v>10679</v>
      </c>
      <c r="G919" s="22" t="s">
        <v>515</v>
      </c>
      <c r="H919" s="22" t="s">
        <v>475</v>
      </c>
      <c r="I919" s="24">
        <v>15165464698</v>
      </c>
      <c r="J919" s="25" t="s">
        <v>4806</v>
      </c>
      <c r="K919" s="22" t="s">
        <v>101</v>
      </c>
      <c r="L919" s="22" t="s">
        <v>10452</v>
      </c>
      <c r="M919" s="22" t="s">
        <v>220</v>
      </c>
      <c r="N919" s="22" t="s">
        <v>11246</v>
      </c>
      <c r="O919" s="22" t="s">
        <v>220</v>
      </c>
      <c r="P919" s="22"/>
      <c r="Q919" s="24">
        <v>42241</v>
      </c>
      <c r="R919" s="22" t="s">
        <v>10960</v>
      </c>
      <c r="S919" s="24">
        <v>42241</v>
      </c>
      <c r="T919" s="25" t="s">
        <v>37</v>
      </c>
    </row>
    <row r="920" ht="20.1" customHeight="1" spans="1:20">
      <c r="A920" s="22" t="s">
        <v>3644</v>
      </c>
      <c r="B920" s="23">
        <v>42242</v>
      </c>
      <c r="C920" s="24">
        <v>400</v>
      </c>
      <c r="D920" s="22" t="s">
        <v>606</v>
      </c>
      <c r="E920" s="22" t="s">
        <v>4589</v>
      </c>
      <c r="F920" s="25" t="s">
        <v>7353</v>
      </c>
      <c r="G920" s="22" t="s">
        <v>222</v>
      </c>
      <c r="H920" s="22" t="s">
        <v>877</v>
      </c>
      <c r="I920" s="24">
        <v>13614061468</v>
      </c>
      <c r="J920" s="25" t="s">
        <v>11247</v>
      </c>
      <c r="K920" s="22" t="s">
        <v>101</v>
      </c>
      <c r="L920" s="22" t="s">
        <v>267</v>
      </c>
      <c r="M920" s="22" t="s">
        <v>4445</v>
      </c>
      <c r="N920" s="22" t="s">
        <v>4548</v>
      </c>
      <c r="O920" s="22" t="s">
        <v>104</v>
      </c>
      <c r="P920" s="22" t="s">
        <v>11248</v>
      </c>
      <c r="Q920" s="24">
        <v>42242</v>
      </c>
      <c r="R920" s="22" t="s">
        <v>267</v>
      </c>
      <c r="S920" s="24">
        <v>42242</v>
      </c>
      <c r="T920" s="25" t="s">
        <v>11249</v>
      </c>
    </row>
    <row r="921" ht="20.1" customHeight="1" spans="1:20">
      <c r="A921" s="22" t="s">
        <v>3644</v>
      </c>
      <c r="B921" s="23">
        <v>42242</v>
      </c>
      <c r="C921" s="24">
        <v>400</v>
      </c>
      <c r="D921" s="22" t="s">
        <v>45</v>
      </c>
      <c r="E921" s="22" t="s">
        <v>209</v>
      </c>
      <c r="F921" s="25" t="s">
        <v>757</v>
      </c>
      <c r="G921" s="22"/>
      <c r="H921" s="22" t="s">
        <v>758</v>
      </c>
      <c r="I921" s="24">
        <v>13939151619</v>
      </c>
      <c r="J921" s="25" t="s">
        <v>11250</v>
      </c>
      <c r="K921" s="22" t="s">
        <v>101</v>
      </c>
      <c r="L921" s="22" t="s">
        <v>523</v>
      </c>
      <c r="M921" s="22" t="s">
        <v>220</v>
      </c>
      <c r="N921" s="22" t="s">
        <v>11251</v>
      </c>
      <c r="O921" s="22"/>
      <c r="P921" s="22"/>
      <c r="Q921" s="24">
        <v>42242</v>
      </c>
      <c r="R921" s="22" t="s">
        <v>523</v>
      </c>
      <c r="S921" s="24">
        <v>42242</v>
      </c>
      <c r="T921" s="25" t="s">
        <v>37</v>
      </c>
    </row>
    <row r="922" ht="20.1" customHeight="1" spans="1:20">
      <c r="A922" s="22" t="s">
        <v>3644</v>
      </c>
      <c r="B922" s="23">
        <v>42242</v>
      </c>
      <c r="C922" s="24">
        <v>400</v>
      </c>
      <c r="D922" s="22" t="s">
        <v>81</v>
      </c>
      <c r="E922" s="22" t="s">
        <v>2065</v>
      </c>
      <c r="F922" s="25" t="s">
        <v>2066</v>
      </c>
      <c r="G922" s="22" t="s">
        <v>515</v>
      </c>
      <c r="H922" s="22" t="s">
        <v>2067</v>
      </c>
      <c r="I922" s="24">
        <v>13575008826</v>
      </c>
      <c r="J922" s="25" t="s">
        <v>11252</v>
      </c>
      <c r="K922" s="22" t="s">
        <v>101</v>
      </c>
      <c r="L922" s="22" t="s">
        <v>36</v>
      </c>
      <c r="M922" s="22" t="s">
        <v>2660</v>
      </c>
      <c r="N922" s="22" t="s">
        <v>11253</v>
      </c>
      <c r="O922" s="22" t="s">
        <v>104</v>
      </c>
      <c r="P922" s="22" t="s">
        <v>11254</v>
      </c>
      <c r="Q922" s="24">
        <v>42242</v>
      </c>
      <c r="R922" s="22" t="s">
        <v>36</v>
      </c>
      <c r="S922" s="24">
        <v>42261</v>
      </c>
      <c r="T922" s="25" t="s">
        <v>37</v>
      </c>
    </row>
    <row r="923" ht="20.1" customHeight="1" spans="1:20">
      <c r="A923" s="22" t="s">
        <v>3644</v>
      </c>
      <c r="B923" s="23">
        <v>42242</v>
      </c>
      <c r="C923" s="24">
        <v>400</v>
      </c>
      <c r="D923" s="22" t="s">
        <v>407</v>
      </c>
      <c r="E923" s="22" t="s">
        <v>2171</v>
      </c>
      <c r="F923" s="25" t="s">
        <v>4544</v>
      </c>
      <c r="G923" s="22" t="s">
        <v>222</v>
      </c>
      <c r="H923" s="22" t="s">
        <v>2231</v>
      </c>
      <c r="I923" s="24">
        <v>18685696626</v>
      </c>
      <c r="J923" s="25" t="s">
        <v>11255</v>
      </c>
      <c r="K923" s="22" t="s">
        <v>101</v>
      </c>
      <c r="L923" s="22" t="s">
        <v>43</v>
      </c>
      <c r="M923" s="22" t="s">
        <v>60</v>
      </c>
      <c r="N923" s="22" t="s">
        <v>11256</v>
      </c>
      <c r="O923" s="22" t="s">
        <v>144</v>
      </c>
      <c r="P923" s="22"/>
      <c r="Q923" s="24">
        <v>42253</v>
      </c>
      <c r="R923" s="22" t="s">
        <v>43</v>
      </c>
      <c r="S923" s="24">
        <v>42253</v>
      </c>
      <c r="T923" s="25" t="s">
        <v>37</v>
      </c>
    </row>
    <row r="924" ht="20.1" customHeight="1" spans="1:20">
      <c r="A924" s="22" t="s">
        <v>3644</v>
      </c>
      <c r="B924" s="23">
        <v>42242</v>
      </c>
      <c r="C924" s="24">
        <v>400</v>
      </c>
      <c r="D924" s="22" t="s">
        <v>566</v>
      </c>
      <c r="E924" s="22" t="s">
        <v>2191</v>
      </c>
      <c r="F924" s="25" t="s">
        <v>6623</v>
      </c>
      <c r="G924" s="22" t="s">
        <v>515</v>
      </c>
      <c r="H924" s="22" t="s">
        <v>2133</v>
      </c>
      <c r="I924" s="24">
        <v>13651316835</v>
      </c>
      <c r="J924" s="25" t="s">
        <v>11257</v>
      </c>
      <c r="K924" s="22" t="s">
        <v>101</v>
      </c>
      <c r="L924" s="22" t="s">
        <v>267</v>
      </c>
      <c r="M924" s="22" t="s">
        <v>60</v>
      </c>
      <c r="N924" s="22" t="s">
        <v>11258</v>
      </c>
      <c r="O924" s="22" t="s">
        <v>62</v>
      </c>
      <c r="P924" s="22" t="s">
        <v>11106</v>
      </c>
      <c r="Q924" s="24">
        <v>42242</v>
      </c>
      <c r="R924" s="22" t="s">
        <v>267</v>
      </c>
      <c r="S924" s="24">
        <v>42242</v>
      </c>
      <c r="T924" s="25" t="s">
        <v>11259</v>
      </c>
    </row>
    <row r="925" ht="20.1" customHeight="1" spans="1:20">
      <c r="A925" s="22" t="s">
        <v>3644</v>
      </c>
      <c r="B925" s="23">
        <v>42242</v>
      </c>
      <c r="C925" s="24" t="s">
        <v>196</v>
      </c>
      <c r="D925" s="22" t="s">
        <v>113</v>
      </c>
      <c r="E925" s="22" t="s">
        <v>370</v>
      </c>
      <c r="F925" s="25" t="s">
        <v>371</v>
      </c>
      <c r="G925" s="22" t="s">
        <v>222</v>
      </c>
      <c r="H925" s="22" t="s">
        <v>4468</v>
      </c>
      <c r="I925" s="24">
        <v>13589831366</v>
      </c>
      <c r="J925" s="25" t="s">
        <v>11260</v>
      </c>
      <c r="K925" s="22" t="s">
        <v>33</v>
      </c>
      <c r="L925" s="22" t="s">
        <v>33</v>
      </c>
      <c r="M925" s="22" t="s">
        <v>220</v>
      </c>
      <c r="N925" s="22" t="s">
        <v>10994</v>
      </c>
      <c r="O925" s="22"/>
      <c r="P925" s="22"/>
      <c r="Q925" s="24">
        <v>42242</v>
      </c>
      <c r="R925" s="22" t="s">
        <v>33</v>
      </c>
      <c r="S925" s="24">
        <v>42242</v>
      </c>
      <c r="T925" s="25" t="s">
        <v>37</v>
      </c>
    </row>
    <row r="926" ht="20.1" customHeight="1" spans="1:20">
      <c r="A926" s="22" t="s">
        <v>3644</v>
      </c>
      <c r="B926" s="23">
        <v>42242</v>
      </c>
      <c r="C926" s="24" t="s">
        <v>196</v>
      </c>
      <c r="D926" s="22" t="s">
        <v>113</v>
      </c>
      <c r="E926" s="22" t="s">
        <v>637</v>
      </c>
      <c r="F926" s="25" t="s">
        <v>638</v>
      </c>
      <c r="G926" s="22" t="s">
        <v>222</v>
      </c>
      <c r="H926" s="22" t="s">
        <v>485</v>
      </c>
      <c r="I926" s="24">
        <v>18663379977</v>
      </c>
      <c r="J926" s="25" t="s">
        <v>11261</v>
      </c>
      <c r="K926" s="22" t="s">
        <v>33</v>
      </c>
      <c r="L926" s="22" t="s">
        <v>101</v>
      </c>
      <c r="M926" s="22" t="s">
        <v>220</v>
      </c>
      <c r="N926" s="22" t="s">
        <v>11262</v>
      </c>
      <c r="O926" s="22" t="s">
        <v>104</v>
      </c>
      <c r="P926" s="22"/>
      <c r="Q926" s="24">
        <v>42242</v>
      </c>
      <c r="R926" s="22" t="s">
        <v>101</v>
      </c>
      <c r="S926" s="24">
        <v>42242</v>
      </c>
      <c r="T926" s="25" t="s">
        <v>37</v>
      </c>
    </row>
    <row r="927" ht="20.1" customHeight="1" spans="1:20">
      <c r="A927" s="22" t="s">
        <v>3644</v>
      </c>
      <c r="B927" s="23">
        <v>42242</v>
      </c>
      <c r="C927" s="24" t="s">
        <v>196</v>
      </c>
      <c r="D927" s="22" t="s">
        <v>113</v>
      </c>
      <c r="E927" s="22" t="s">
        <v>1555</v>
      </c>
      <c r="F927" s="25" t="s">
        <v>1754</v>
      </c>
      <c r="G927" s="22" t="s">
        <v>222</v>
      </c>
      <c r="H927" s="22" t="s">
        <v>1020</v>
      </c>
      <c r="I927" s="24">
        <v>13853968066</v>
      </c>
      <c r="J927" s="25" t="s">
        <v>11263</v>
      </c>
      <c r="K927" s="22" t="s">
        <v>33</v>
      </c>
      <c r="L927" s="22" t="s">
        <v>101</v>
      </c>
      <c r="M927" s="22" t="s">
        <v>220</v>
      </c>
      <c r="N927" s="22" t="s">
        <v>11262</v>
      </c>
      <c r="O927" s="22" t="s">
        <v>104</v>
      </c>
      <c r="P927" s="22"/>
      <c r="Q927" s="24">
        <v>42242</v>
      </c>
      <c r="R927" s="22" t="s">
        <v>101</v>
      </c>
      <c r="S927" s="24">
        <v>42243</v>
      </c>
      <c r="T927" s="25" t="s">
        <v>37</v>
      </c>
    </row>
    <row r="928" ht="20.1" customHeight="1" spans="1:20">
      <c r="A928" s="22" t="s">
        <v>3644</v>
      </c>
      <c r="B928" s="23">
        <v>42243</v>
      </c>
      <c r="C928" s="24">
        <v>400</v>
      </c>
      <c r="D928" s="22" t="s">
        <v>45</v>
      </c>
      <c r="E928" s="22" t="s">
        <v>517</v>
      </c>
      <c r="F928" s="25" t="s">
        <v>518</v>
      </c>
      <c r="G928" s="22" t="s">
        <v>515</v>
      </c>
      <c r="H928" s="22" t="s">
        <v>258</v>
      </c>
      <c r="I928" s="24">
        <v>13782628367</v>
      </c>
      <c r="J928" s="25" t="s">
        <v>11264</v>
      </c>
      <c r="K928" s="22" t="s">
        <v>101</v>
      </c>
      <c r="L928" s="22" t="s">
        <v>33</v>
      </c>
      <c r="M928" s="22" t="s">
        <v>220</v>
      </c>
      <c r="N928" s="22" t="s">
        <v>10994</v>
      </c>
      <c r="O928" s="22"/>
      <c r="P928" s="22"/>
      <c r="Q928" s="24"/>
      <c r="R928" s="22"/>
      <c r="S928" s="24"/>
      <c r="T928" s="25" t="s">
        <v>37</v>
      </c>
    </row>
    <row r="929" ht="20.1" customHeight="1" spans="1:20">
      <c r="A929" s="22" t="s">
        <v>3644</v>
      </c>
      <c r="B929" s="23">
        <v>42243</v>
      </c>
      <c r="C929" s="24">
        <v>400</v>
      </c>
      <c r="D929" s="22" t="s">
        <v>566</v>
      </c>
      <c r="E929" s="22" t="s">
        <v>2191</v>
      </c>
      <c r="F929" s="25" t="s">
        <v>6623</v>
      </c>
      <c r="G929" s="22" t="s">
        <v>515</v>
      </c>
      <c r="H929" s="22" t="s">
        <v>2133</v>
      </c>
      <c r="I929" s="24">
        <v>13651316835</v>
      </c>
      <c r="J929" s="25" t="s">
        <v>11265</v>
      </c>
      <c r="K929" s="22" t="s">
        <v>101</v>
      </c>
      <c r="L929" s="22" t="s">
        <v>11266</v>
      </c>
      <c r="M929" s="22" t="s">
        <v>10779</v>
      </c>
      <c r="N929" s="22"/>
      <c r="O929" s="22" t="s">
        <v>44</v>
      </c>
      <c r="P929" s="22"/>
      <c r="Q929" s="24">
        <v>42243</v>
      </c>
      <c r="R929" s="22">
        <v>42243</v>
      </c>
      <c r="S929" s="24">
        <v>42247</v>
      </c>
      <c r="T929" s="25" t="s">
        <v>37</v>
      </c>
    </row>
    <row r="930" ht="20.1" customHeight="1" spans="1:20">
      <c r="A930" s="22" t="s">
        <v>3644</v>
      </c>
      <c r="B930" s="23">
        <v>42243</v>
      </c>
      <c r="C930" s="24">
        <v>400</v>
      </c>
      <c r="D930" s="22" t="s">
        <v>113</v>
      </c>
      <c r="E930" s="22" t="s">
        <v>661</v>
      </c>
      <c r="F930" s="25" t="s">
        <v>662</v>
      </c>
      <c r="G930" s="22" t="s">
        <v>222</v>
      </c>
      <c r="H930" s="22" t="s">
        <v>258</v>
      </c>
      <c r="I930" s="24">
        <v>13963231260</v>
      </c>
      <c r="J930" s="25" t="s">
        <v>10820</v>
      </c>
      <c r="K930" s="22" t="s">
        <v>101</v>
      </c>
      <c r="L930" s="22" t="s">
        <v>267</v>
      </c>
      <c r="M930" s="22" t="s">
        <v>4445</v>
      </c>
      <c r="N930" s="22" t="s">
        <v>11267</v>
      </c>
      <c r="O930" s="22" t="s">
        <v>62</v>
      </c>
      <c r="P930" s="22" t="s">
        <v>11268</v>
      </c>
      <c r="Q930" s="24">
        <v>42243</v>
      </c>
      <c r="R930" s="22" t="s">
        <v>267</v>
      </c>
      <c r="S930" s="24">
        <v>42243</v>
      </c>
      <c r="T930" s="25" t="s">
        <v>11269</v>
      </c>
    </row>
    <row r="931" ht="20.1" customHeight="1" spans="1:20">
      <c r="A931" s="22" t="s">
        <v>3644</v>
      </c>
      <c r="B931" s="23">
        <v>42243</v>
      </c>
      <c r="C931" s="24">
        <v>400</v>
      </c>
      <c r="D931" s="22" t="s">
        <v>255</v>
      </c>
      <c r="E931" s="22" t="s">
        <v>3671</v>
      </c>
      <c r="F931" s="25" t="s">
        <v>4965</v>
      </c>
      <c r="G931" s="22" t="s">
        <v>10638</v>
      </c>
      <c r="H931" s="22" t="s">
        <v>475</v>
      </c>
      <c r="I931" s="24">
        <v>13508105486</v>
      </c>
      <c r="J931" s="25" t="s">
        <v>10988</v>
      </c>
      <c r="K931" s="22" t="s">
        <v>101</v>
      </c>
      <c r="L931" s="22" t="s">
        <v>267</v>
      </c>
      <c r="M931" s="22" t="s">
        <v>60</v>
      </c>
      <c r="N931" s="22" t="s">
        <v>11270</v>
      </c>
      <c r="O931" s="22" t="s">
        <v>62</v>
      </c>
      <c r="P931" s="22" t="s">
        <v>11271</v>
      </c>
      <c r="Q931" s="24">
        <v>42243</v>
      </c>
      <c r="R931" s="22" t="s">
        <v>267</v>
      </c>
      <c r="S931" s="24">
        <v>42263</v>
      </c>
      <c r="T931" s="25" t="s">
        <v>37</v>
      </c>
    </row>
    <row r="932" ht="20.1" customHeight="1" spans="1:20">
      <c r="A932" s="22" t="s">
        <v>3644</v>
      </c>
      <c r="B932" s="23">
        <v>42243</v>
      </c>
      <c r="C932" s="24">
        <v>400</v>
      </c>
      <c r="D932" s="22" t="s">
        <v>27</v>
      </c>
      <c r="E932" s="22" t="s">
        <v>156</v>
      </c>
      <c r="F932" s="25" t="s">
        <v>11272</v>
      </c>
      <c r="G932" s="22" t="s">
        <v>10642</v>
      </c>
      <c r="H932" s="22" t="s">
        <v>1062</v>
      </c>
      <c r="I932" s="24">
        <v>13399502321</v>
      </c>
      <c r="J932" s="25" t="s">
        <v>10988</v>
      </c>
      <c r="K932" s="22" t="s">
        <v>101</v>
      </c>
      <c r="L932" s="22" t="s">
        <v>267</v>
      </c>
      <c r="M932" s="22" t="s">
        <v>60</v>
      </c>
      <c r="N932" s="22" t="s">
        <v>11273</v>
      </c>
      <c r="O932" s="22" t="s">
        <v>144</v>
      </c>
      <c r="P932" s="22" t="s">
        <v>11274</v>
      </c>
      <c r="Q932" s="24">
        <v>42243</v>
      </c>
      <c r="R932" s="22" t="s">
        <v>267</v>
      </c>
      <c r="S932" s="24">
        <v>42261</v>
      </c>
      <c r="T932" s="25" t="s">
        <v>37</v>
      </c>
    </row>
    <row r="933" ht="20.1" customHeight="1" spans="1:20">
      <c r="A933" s="22" t="s">
        <v>3644</v>
      </c>
      <c r="B933" s="23">
        <v>42243</v>
      </c>
      <c r="C933" s="24">
        <v>400</v>
      </c>
      <c r="D933" s="22" t="s">
        <v>45</v>
      </c>
      <c r="E933" s="22" t="s">
        <v>1353</v>
      </c>
      <c r="F933" s="25" t="s">
        <v>1354</v>
      </c>
      <c r="G933" s="22" t="s">
        <v>10642</v>
      </c>
      <c r="H933" s="22" t="s">
        <v>48</v>
      </c>
      <c r="I933" s="24">
        <v>15637258089</v>
      </c>
      <c r="J933" s="25" t="s">
        <v>10820</v>
      </c>
      <c r="K933" s="22" t="s">
        <v>101</v>
      </c>
      <c r="L933" s="22" t="s">
        <v>267</v>
      </c>
      <c r="M933" s="22" t="s">
        <v>60</v>
      </c>
      <c r="N933" s="22" t="s">
        <v>11275</v>
      </c>
      <c r="O933" s="22" t="s">
        <v>62</v>
      </c>
      <c r="P933" s="22" t="s">
        <v>11276</v>
      </c>
      <c r="Q933" s="24">
        <v>42243</v>
      </c>
      <c r="R933" s="22" t="s">
        <v>267</v>
      </c>
      <c r="S933" s="24">
        <v>42243</v>
      </c>
      <c r="T933" s="25" t="s">
        <v>37</v>
      </c>
    </row>
    <row r="934" ht="20.1" customHeight="1" spans="1:20">
      <c r="A934" s="22" t="s">
        <v>3644</v>
      </c>
      <c r="B934" s="23">
        <v>42244</v>
      </c>
      <c r="C934" s="24">
        <v>400</v>
      </c>
      <c r="D934" s="22" t="s">
        <v>81</v>
      </c>
      <c r="E934" s="22" t="s">
        <v>82</v>
      </c>
      <c r="F934" s="25" t="s">
        <v>1807</v>
      </c>
      <c r="G934" s="22" t="s">
        <v>222</v>
      </c>
      <c r="H934" s="22" t="s">
        <v>527</v>
      </c>
      <c r="I934" s="24">
        <v>13787810643</v>
      </c>
      <c r="J934" s="25" t="s">
        <v>11277</v>
      </c>
      <c r="K934" s="22" t="s">
        <v>101</v>
      </c>
      <c r="L934" s="22" t="s">
        <v>36</v>
      </c>
      <c r="M934" s="22" t="s">
        <v>4445</v>
      </c>
      <c r="N934" s="22" t="s">
        <v>11278</v>
      </c>
      <c r="O934" s="22" t="s">
        <v>62</v>
      </c>
      <c r="P934" s="22" t="s">
        <v>11271</v>
      </c>
      <c r="Q934" s="24">
        <v>42244</v>
      </c>
      <c r="R934" s="22" t="s">
        <v>36</v>
      </c>
      <c r="S934" s="24">
        <v>42256</v>
      </c>
      <c r="T934" s="25" t="s">
        <v>37</v>
      </c>
    </row>
    <row r="935" ht="20.1" customHeight="1" spans="1:20">
      <c r="A935" s="22" t="s">
        <v>3644</v>
      </c>
      <c r="B935" s="23">
        <v>42244</v>
      </c>
      <c r="C935" s="24">
        <v>400</v>
      </c>
      <c r="D935" s="22" t="s">
        <v>138</v>
      </c>
      <c r="E935" s="22" t="s">
        <v>191</v>
      </c>
      <c r="F935" s="25" t="s">
        <v>11279</v>
      </c>
      <c r="G935" s="22" t="s">
        <v>222</v>
      </c>
      <c r="H935" s="22" t="s">
        <v>485</v>
      </c>
      <c r="I935" s="24">
        <v>13736846611</v>
      </c>
      <c r="J935" s="25" t="s">
        <v>11280</v>
      </c>
      <c r="K935" s="22" t="s">
        <v>101</v>
      </c>
      <c r="L935" s="22" t="s">
        <v>43</v>
      </c>
      <c r="M935" s="22" t="s">
        <v>60</v>
      </c>
      <c r="N935" s="22" t="s">
        <v>11281</v>
      </c>
      <c r="O935" s="22" t="s">
        <v>62</v>
      </c>
      <c r="P935" s="22"/>
      <c r="Q935" s="24">
        <v>42244</v>
      </c>
      <c r="R935" s="22" t="s">
        <v>43</v>
      </c>
      <c r="S935" s="24">
        <v>42244</v>
      </c>
      <c r="T935" s="25" t="s">
        <v>37</v>
      </c>
    </row>
    <row r="936" ht="20.1" customHeight="1" spans="1:20">
      <c r="A936" s="22" t="s">
        <v>3644</v>
      </c>
      <c r="B936" s="23">
        <v>42244</v>
      </c>
      <c r="C936" s="24">
        <v>400</v>
      </c>
      <c r="D936" s="22" t="s">
        <v>3417</v>
      </c>
      <c r="E936" s="22" t="s">
        <v>4706</v>
      </c>
      <c r="F936" s="25" t="s">
        <v>4707</v>
      </c>
      <c r="G936" s="22" t="s">
        <v>515</v>
      </c>
      <c r="H936" s="22" t="s">
        <v>1020</v>
      </c>
      <c r="I936" s="24">
        <v>18976601310</v>
      </c>
      <c r="J936" s="25" t="s">
        <v>11282</v>
      </c>
      <c r="K936" s="22" t="s">
        <v>101</v>
      </c>
      <c r="L936" s="22" t="s">
        <v>267</v>
      </c>
      <c r="M936" s="22" t="s">
        <v>60</v>
      </c>
      <c r="N936" s="22" t="s">
        <v>11283</v>
      </c>
      <c r="O936" s="22" t="s">
        <v>144</v>
      </c>
      <c r="P936" s="22" t="s">
        <v>11284</v>
      </c>
      <c r="Q936" s="24">
        <v>42244</v>
      </c>
      <c r="R936" s="22" t="s">
        <v>267</v>
      </c>
      <c r="S936" s="24">
        <v>42244</v>
      </c>
      <c r="T936" s="25" t="s">
        <v>37</v>
      </c>
    </row>
    <row r="937" ht="20.1" customHeight="1" spans="1:20">
      <c r="A937" s="22" t="s">
        <v>3644</v>
      </c>
      <c r="B937" s="23">
        <v>42247</v>
      </c>
      <c r="C937" s="24">
        <v>400</v>
      </c>
      <c r="D937" s="22" t="s">
        <v>138</v>
      </c>
      <c r="E937" s="22" t="s">
        <v>191</v>
      </c>
      <c r="F937" s="25" t="s">
        <v>11279</v>
      </c>
      <c r="G937" s="22" t="s">
        <v>222</v>
      </c>
      <c r="H937" s="22" t="s">
        <v>966</v>
      </c>
      <c r="I937" s="24">
        <v>15805731119</v>
      </c>
      <c r="J937" s="25" t="s">
        <v>4935</v>
      </c>
      <c r="K937" s="22" t="s">
        <v>101</v>
      </c>
      <c r="L937" s="22" t="s">
        <v>10452</v>
      </c>
      <c r="M937" s="22" t="s">
        <v>4445</v>
      </c>
      <c r="N937" s="22" t="s">
        <v>42</v>
      </c>
      <c r="O937" s="22" t="s">
        <v>44</v>
      </c>
      <c r="P937" s="22" t="s">
        <v>11285</v>
      </c>
      <c r="Q937" s="24">
        <v>42247</v>
      </c>
      <c r="R937" s="22" t="s">
        <v>10452</v>
      </c>
      <c r="S937" s="24">
        <v>42255</v>
      </c>
      <c r="T937" s="25" t="s">
        <v>37</v>
      </c>
    </row>
    <row r="938" ht="20.1" customHeight="1" spans="1:20">
      <c r="A938" s="22" t="s">
        <v>3644</v>
      </c>
      <c r="B938" s="23">
        <v>42247</v>
      </c>
      <c r="C938" s="24">
        <v>400</v>
      </c>
      <c r="D938" s="22" t="s">
        <v>65</v>
      </c>
      <c r="E938" s="22" t="s">
        <v>66</v>
      </c>
      <c r="F938" s="25" t="s">
        <v>3339</v>
      </c>
      <c r="G938" s="22"/>
      <c r="H938" s="22" t="s">
        <v>1020</v>
      </c>
      <c r="I938" s="24">
        <v>18960528384</v>
      </c>
      <c r="J938" s="25" t="s">
        <v>11241</v>
      </c>
      <c r="K938" s="22" t="s">
        <v>101</v>
      </c>
      <c r="L938" s="22" t="s">
        <v>36</v>
      </c>
      <c r="M938" s="22" t="s">
        <v>220</v>
      </c>
      <c r="N938" s="22" t="s">
        <v>11286</v>
      </c>
      <c r="O938" s="22" t="s">
        <v>220</v>
      </c>
      <c r="P938" s="22"/>
      <c r="Q938" s="24">
        <v>42247</v>
      </c>
      <c r="R938" s="22" t="s">
        <v>36</v>
      </c>
      <c r="S938" s="24">
        <v>42247</v>
      </c>
      <c r="T938" s="25" t="s">
        <v>37</v>
      </c>
    </row>
    <row r="939" ht="20.1" customHeight="1" spans="1:20">
      <c r="A939" s="22" t="s">
        <v>3644</v>
      </c>
      <c r="B939" s="23">
        <v>42247</v>
      </c>
      <c r="C939" s="24">
        <v>400</v>
      </c>
      <c r="D939" s="22" t="s">
        <v>903</v>
      </c>
      <c r="E939" s="22" t="s">
        <v>1511</v>
      </c>
      <c r="F939" s="25" t="s">
        <v>4454</v>
      </c>
      <c r="G939" s="22" t="s">
        <v>10638</v>
      </c>
      <c r="H939" s="22" t="s">
        <v>485</v>
      </c>
      <c r="I939" s="24">
        <v>13711233757</v>
      </c>
      <c r="J939" s="25" t="s">
        <v>4935</v>
      </c>
      <c r="K939" s="22" t="s">
        <v>101</v>
      </c>
      <c r="L939" s="22" t="s">
        <v>36</v>
      </c>
      <c r="M939" s="22" t="s">
        <v>49</v>
      </c>
      <c r="N939" s="22" t="s">
        <v>4746</v>
      </c>
      <c r="O939" s="22" t="s">
        <v>44</v>
      </c>
      <c r="P939" s="22" t="s">
        <v>11186</v>
      </c>
      <c r="Q939" s="24">
        <v>42247</v>
      </c>
      <c r="R939" s="22" t="s">
        <v>36</v>
      </c>
      <c r="S939" s="24">
        <v>42261</v>
      </c>
      <c r="T939" s="25" t="s">
        <v>37</v>
      </c>
    </row>
    <row r="940" ht="20.1" customHeight="1" spans="1:20">
      <c r="A940" s="22" t="s">
        <v>3644</v>
      </c>
      <c r="B940" s="23">
        <v>42247</v>
      </c>
      <c r="C940" s="24">
        <v>400</v>
      </c>
      <c r="D940" s="22" t="s">
        <v>765</v>
      </c>
      <c r="E940" s="22" t="s">
        <v>2342</v>
      </c>
      <c r="F940" s="25" t="s">
        <v>4856</v>
      </c>
      <c r="G940" s="22" t="s">
        <v>10642</v>
      </c>
      <c r="H940" s="22" t="s">
        <v>4857</v>
      </c>
      <c r="I940" s="24">
        <v>18004372039</v>
      </c>
      <c r="J940" s="25" t="s">
        <v>11287</v>
      </c>
      <c r="K940" s="22" t="s">
        <v>101</v>
      </c>
      <c r="L940" s="22" t="s">
        <v>43</v>
      </c>
      <c r="M940" s="22" t="s">
        <v>60</v>
      </c>
      <c r="N940" s="22" t="s">
        <v>11288</v>
      </c>
      <c r="O940" s="22" t="s">
        <v>144</v>
      </c>
      <c r="P940" s="22" t="s">
        <v>144</v>
      </c>
      <c r="Q940" s="24">
        <v>42247</v>
      </c>
      <c r="R940" s="22" t="s">
        <v>43</v>
      </c>
      <c r="S940" s="24">
        <v>42265</v>
      </c>
      <c r="T940" s="25" t="s">
        <v>37</v>
      </c>
    </row>
    <row r="941" ht="20.1" customHeight="1" spans="1:20">
      <c r="A941" s="22" t="s">
        <v>3644</v>
      </c>
      <c r="B941" s="23">
        <v>42247</v>
      </c>
      <c r="C941" s="24">
        <v>400</v>
      </c>
      <c r="D941" s="22" t="s">
        <v>566</v>
      </c>
      <c r="E941" s="22" t="s">
        <v>1318</v>
      </c>
      <c r="F941" s="25" t="s">
        <v>545</v>
      </c>
      <c r="G941" s="22" t="s">
        <v>10638</v>
      </c>
      <c r="H941" s="22" t="s">
        <v>134</v>
      </c>
      <c r="I941" s="24">
        <v>18600030408</v>
      </c>
      <c r="J941" s="25" t="s">
        <v>11289</v>
      </c>
      <c r="K941" s="22" t="s">
        <v>101</v>
      </c>
      <c r="L941" s="22" t="s">
        <v>72</v>
      </c>
      <c r="M941" s="22" t="s">
        <v>10779</v>
      </c>
      <c r="N941" s="22" t="s">
        <v>11290</v>
      </c>
      <c r="O941" s="22" t="s">
        <v>10779</v>
      </c>
      <c r="P941" s="22"/>
      <c r="Q941" s="24">
        <v>42247</v>
      </c>
      <c r="R941" s="22" t="s">
        <v>72</v>
      </c>
      <c r="S941" s="24">
        <v>42247</v>
      </c>
      <c r="T941" s="25" t="s">
        <v>37</v>
      </c>
    </row>
    <row r="942" ht="20.1" customHeight="1" spans="1:20">
      <c r="A942" s="22" t="s">
        <v>4020</v>
      </c>
      <c r="B942" s="23">
        <v>42248</v>
      </c>
      <c r="C942" s="24">
        <v>400</v>
      </c>
      <c r="D942" s="22" t="s">
        <v>45</v>
      </c>
      <c r="E942" s="22" t="s">
        <v>1353</v>
      </c>
      <c r="F942" s="25" t="s">
        <v>1354</v>
      </c>
      <c r="G942" s="22" t="s">
        <v>10642</v>
      </c>
      <c r="H942" s="22" t="s">
        <v>258</v>
      </c>
      <c r="I942" s="24">
        <v>18639060827</v>
      </c>
      <c r="J942" s="25" t="s">
        <v>11230</v>
      </c>
      <c r="K942" s="22" t="s">
        <v>101</v>
      </c>
      <c r="L942" s="22" t="s">
        <v>267</v>
      </c>
      <c r="M942" s="22" t="s">
        <v>60</v>
      </c>
      <c r="N942" s="22" t="s">
        <v>11291</v>
      </c>
      <c r="O942" s="22" t="s">
        <v>62</v>
      </c>
      <c r="P942" s="22" t="s">
        <v>11292</v>
      </c>
      <c r="Q942" s="24">
        <v>42248</v>
      </c>
      <c r="R942" s="22" t="s">
        <v>267</v>
      </c>
      <c r="S942" s="24">
        <v>42253</v>
      </c>
      <c r="T942" s="25" t="s">
        <v>37</v>
      </c>
    </row>
    <row r="943" ht="20.1" customHeight="1" spans="1:20">
      <c r="A943" s="22" t="s">
        <v>4020</v>
      </c>
      <c r="B943" s="23">
        <v>42248</v>
      </c>
      <c r="C943" s="24">
        <v>400</v>
      </c>
      <c r="D943" s="22" t="s">
        <v>566</v>
      </c>
      <c r="E943" s="22" t="s">
        <v>1256</v>
      </c>
      <c r="F943" s="25" t="s">
        <v>2389</v>
      </c>
      <c r="G943" s="22" t="s">
        <v>10638</v>
      </c>
      <c r="H943" s="22" t="s">
        <v>77</v>
      </c>
      <c r="I943" s="24">
        <v>13810807721</v>
      </c>
      <c r="J943" s="25" t="s">
        <v>11230</v>
      </c>
      <c r="K943" s="22" t="s">
        <v>101</v>
      </c>
      <c r="L943" s="22" t="s">
        <v>43</v>
      </c>
      <c r="M943" s="22" t="s">
        <v>60</v>
      </c>
      <c r="N943" s="22" t="s">
        <v>11169</v>
      </c>
      <c r="O943" s="22" t="s">
        <v>62</v>
      </c>
      <c r="P943" s="22" t="s">
        <v>11293</v>
      </c>
      <c r="Q943" s="24">
        <v>42248</v>
      </c>
      <c r="R943" s="22" t="s">
        <v>43</v>
      </c>
      <c r="S943" s="24">
        <v>42297</v>
      </c>
      <c r="T943" s="25" t="s">
        <v>37</v>
      </c>
    </row>
    <row r="944" ht="20.1" customHeight="1" spans="1:20">
      <c r="A944" s="22" t="s">
        <v>4020</v>
      </c>
      <c r="B944" s="23">
        <v>42248</v>
      </c>
      <c r="C944" s="24" t="s">
        <v>11294</v>
      </c>
      <c r="D944" s="22" t="s">
        <v>138</v>
      </c>
      <c r="E944" s="22" t="s">
        <v>1001</v>
      </c>
      <c r="F944" s="25" t="s">
        <v>285</v>
      </c>
      <c r="G944" s="22" t="s">
        <v>10642</v>
      </c>
      <c r="H944" s="22" t="s">
        <v>169</v>
      </c>
      <c r="I944" s="24">
        <v>13067801111</v>
      </c>
      <c r="J944" s="25" t="s">
        <v>11295</v>
      </c>
      <c r="K944" s="22" t="s">
        <v>101</v>
      </c>
      <c r="L944" s="22" t="s">
        <v>36</v>
      </c>
      <c r="M944" s="22" t="s">
        <v>60</v>
      </c>
      <c r="N944" s="22" t="s">
        <v>10496</v>
      </c>
      <c r="O944" s="22" t="s">
        <v>4645</v>
      </c>
      <c r="P944" s="22" t="s">
        <v>11296</v>
      </c>
      <c r="Q944" s="24">
        <v>42248</v>
      </c>
      <c r="R944" s="22" t="s">
        <v>36</v>
      </c>
      <c r="S944" s="24">
        <v>42256</v>
      </c>
      <c r="T944" s="25" t="s">
        <v>37</v>
      </c>
    </row>
    <row r="945" ht="20.1" customHeight="1" spans="1:20">
      <c r="A945" s="22" t="s">
        <v>4020</v>
      </c>
      <c r="B945" s="23">
        <v>42248</v>
      </c>
      <c r="C945" s="24">
        <v>400</v>
      </c>
      <c r="D945" s="22" t="s">
        <v>81</v>
      </c>
      <c r="E945" s="22" t="s">
        <v>883</v>
      </c>
      <c r="F945" s="25" t="s">
        <v>3965</v>
      </c>
      <c r="G945" s="22" t="s">
        <v>515</v>
      </c>
      <c r="H945" s="22" t="s">
        <v>1566</v>
      </c>
      <c r="I945" s="24">
        <v>13607327568</v>
      </c>
      <c r="J945" s="25" t="s">
        <v>11297</v>
      </c>
      <c r="K945" s="22" t="s">
        <v>101</v>
      </c>
      <c r="L945" s="22" t="s">
        <v>36</v>
      </c>
      <c r="M945" s="22" t="s">
        <v>60</v>
      </c>
      <c r="N945" s="22" t="s">
        <v>10496</v>
      </c>
      <c r="O945" s="22" t="s">
        <v>62</v>
      </c>
      <c r="P945" s="22" t="s">
        <v>11298</v>
      </c>
      <c r="Q945" s="24">
        <v>42248</v>
      </c>
      <c r="R945" s="22" t="s">
        <v>36</v>
      </c>
      <c r="S945" s="24">
        <v>42255</v>
      </c>
      <c r="T945" s="25" t="s">
        <v>37</v>
      </c>
    </row>
    <row r="946" ht="20.1" customHeight="1" spans="1:20">
      <c r="A946" s="22" t="s">
        <v>4020</v>
      </c>
      <c r="B946" s="23">
        <v>42249</v>
      </c>
      <c r="C946" s="24">
        <v>400</v>
      </c>
      <c r="D946" s="22" t="s">
        <v>407</v>
      </c>
      <c r="E946" s="22" t="s">
        <v>4768</v>
      </c>
      <c r="F946" s="25" t="s">
        <v>11299</v>
      </c>
      <c r="G946" s="22" t="s">
        <v>515</v>
      </c>
      <c r="H946" s="22" t="s">
        <v>485</v>
      </c>
      <c r="I946" s="24">
        <v>18585827250</v>
      </c>
      <c r="J946" s="25" t="s">
        <v>4656</v>
      </c>
      <c r="K946" s="22" t="s">
        <v>101</v>
      </c>
      <c r="L946" s="22" t="s">
        <v>10452</v>
      </c>
      <c r="M946" s="22" t="s">
        <v>220</v>
      </c>
      <c r="N946" s="22" t="s">
        <v>11242</v>
      </c>
      <c r="O946" s="22" t="s">
        <v>44</v>
      </c>
      <c r="P946" s="22"/>
      <c r="Q946" s="24">
        <v>42249</v>
      </c>
      <c r="R946" s="22" t="s">
        <v>10452</v>
      </c>
      <c r="S946" s="24">
        <v>42249</v>
      </c>
      <c r="T946" s="25" t="s">
        <v>37</v>
      </c>
    </row>
    <row r="947" ht="20.1" customHeight="1" spans="1:20">
      <c r="A947" s="22" t="s">
        <v>4020</v>
      </c>
      <c r="B947" s="23">
        <v>42249</v>
      </c>
      <c r="C947" s="24">
        <v>400</v>
      </c>
      <c r="D947" s="22" t="s">
        <v>121</v>
      </c>
      <c r="E947" s="22" t="s">
        <v>4167</v>
      </c>
      <c r="F947" s="25" t="s">
        <v>4168</v>
      </c>
      <c r="G947" s="22" t="s">
        <v>10638</v>
      </c>
      <c r="H947" s="22" t="s">
        <v>475</v>
      </c>
      <c r="I947" s="24">
        <v>13931383002</v>
      </c>
      <c r="J947" s="25" t="s">
        <v>11230</v>
      </c>
      <c r="K947" s="22" t="s">
        <v>101</v>
      </c>
      <c r="L947" s="22" t="s">
        <v>43</v>
      </c>
      <c r="M947" s="22" t="s">
        <v>60</v>
      </c>
      <c r="N947" s="22" t="s">
        <v>11300</v>
      </c>
      <c r="O947" s="22" t="s">
        <v>4542</v>
      </c>
      <c r="P947" s="22" t="s">
        <v>11301</v>
      </c>
      <c r="Q947" s="24">
        <v>42249</v>
      </c>
      <c r="R947" s="22" t="s">
        <v>43</v>
      </c>
      <c r="S947" s="24">
        <v>42249</v>
      </c>
      <c r="T947" s="25" t="s">
        <v>11302</v>
      </c>
    </row>
    <row r="948" ht="20.1" customHeight="1" spans="1:20">
      <c r="A948" s="22" t="s">
        <v>4020</v>
      </c>
      <c r="B948" s="23">
        <v>42249</v>
      </c>
      <c r="C948" s="24">
        <v>400</v>
      </c>
      <c r="D948" s="22" t="s">
        <v>121</v>
      </c>
      <c r="E948" s="22" t="s">
        <v>1906</v>
      </c>
      <c r="F948" s="25" t="s">
        <v>1907</v>
      </c>
      <c r="G948" s="22" t="s">
        <v>10642</v>
      </c>
      <c r="H948" s="22" t="s">
        <v>77</v>
      </c>
      <c r="I948" s="24">
        <v>15933820004</v>
      </c>
      <c r="J948" s="25" t="s">
        <v>11303</v>
      </c>
      <c r="K948" s="22" t="s">
        <v>33</v>
      </c>
      <c r="L948" s="22" t="s">
        <v>33</v>
      </c>
      <c r="M948" s="22" t="s">
        <v>10614</v>
      </c>
      <c r="N948" s="22" t="s">
        <v>11304</v>
      </c>
      <c r="O948" s="22" t="s">
        <v>4500</v>
      </c>
      <c r="P948" s="22" t="s">
        <v>11305</v>
      </c>
      <c r="Q948" s="24">
        <v>42249</v>
      </c>
      <c r="R948" s="22" t="s">
        <v>33</v>
      </c>
      <c r="S948" s="24">
        <v>42249</v>
      </c>
      <c r="T948" s="25" t="s">
        <v>37</v>
      </c>
    </row>
    <row r="949" ht="20.1" customHeight="1" spans="1:20">
      <c r="A949" s="22" t="s">
        <v>4020</v>
      </c>
      <c r="B949" s="23">
        <v>42249</v>
      </c>
      <c r="C949" s="24">
        <v>400</v>
      </c>
      <c r="D949" s="22" t="s">
        <v>277</v>
      </c>
      <c r="E949" s="22" t="s">
        <v>278</v>
      </c>
      <c r="F949" s="25" t="s">
        <v>4830</v>
      </c>
      <c r="G949" s="22" t="s">
        <v>515</v>
      </c>
      <c r="H949" s="22" t="s">
        <v>836</v>
      </c>
      <c r="I949" s="24">
        <v>13363946563</v>
      </c>
      <c r="J949" s="25" t="s">
        <v>11306</v>
      </c>
      <c r="K949" s="22" t="s">
        <v>33</v>
      </c>
      <c r="L949" s="22" t="s">
        <v>43</v>
      </c>
      <c r="M949" s="22" t="s">
        <v>60</v>
      </c>
      <c r="N949" s="22" t="s">
        <v>11278</v>
      </c>
      <c r="O949" s="22" t="s">
        <v>220</v>
      </c>
      <c r="P949" s="22" t="s">
        <v>11307</v>
      </c>
      <c r="Q949" s="24">
        <v>42249</v>
      </c>
      <c r="R949" s="22" t="s">
        <v>43</v>
      </c>
      <c r="S949" s="24">
        <v>42255</v>
      </c>
      <c r="T949" s="25" t="s">
        <v>37</v>
      </c>
    </row>
    <row r="950" ht="20.1" customHeight="1" spans="1:20">
      <c r="A950" s="22" t="s">
        <v>4020</v>
      </c>
      <c r="B950" s="23">
        <v>42249</v>
      </c>
      <c r="C950" s="24">
        <v>400</v>
      </c>
      <c r="D950" s="22" t="s">
        <v>121</v>
      </c>
      <c r="E950" s="22" t="s">
        <v>333</v>
      </c>
      <c r="F950" s="25" t="s">
        <v>504</v>
      </c>
      <c r="G950" s="22" t="s">
        <v>10638</v>
      </c>
      <c r="H950" s="22" t="s">
        <v>505</v>
      </c>
      <c r="I950" s="24">
        <v>13785671093</v>
      </c>
      <c r="J950" s="25" t="s">
        <v>11308</v>
      </c>
      <c r="K950" s="22" t="s">
        <v>33</v>
      </c>
      <c r="L950" s="22" t="s">
        <v>43</v>
      </c>
      <c r="M950" s="22" t="s">
        <v>60</v>
      </c>
      <c r="N950" s="22" t="s">
        <v>11309</v>
      </c>
      <c r="O950" s="22" t="s">
        <v>62</v>
      </c>
      <c r="P950" s="22" t="s">
        <v>11042</v>
      </c>
      <c r="Q950" s="24">
        <v>42249</v>
      </c>
      <c r="R950" s="22" t="s">
        <v>43</v>
      </c>
      <c r="S950" s="24">
        <v>42256</v>
      </c>
      <c r="T950" s="25" t="s">
        <v>37</v>
      </c>
    </row>
    <row r="951" ht="20.1" customHeight="1" spans="1:20">
      <c r="A951" s="22" t="s">
        <v>4020</v>
      </c>
      <c r="B951" s="23">
        <v>42249</v>
      </c>
      <c r="C951" s="24" t="s">
        <v>11310</v>
      </c>
      <c r="D951" s="22" t="s">
        <v>138</v>
      </c>
      <c r="E951" s="22" t="s">
        <v>947</v>
      </c>
      <c r="F951" s="25" t="s">
        <v>1916</v>
      </c>
      <c r="G951" s="22" t="s">
        <v>222</v>
      </c>
      <c r="H951" s="22" t="s">
        <v>485</v>
      </c>
      <c r="I951" s="24">
        <v>18167160030</v>
      </c>
      <c r="J951" s="25" t="s">
        <v>11311</v>
      </c>
      <c r="K951" s="22" t="s">
        <v>33</v>
      </c>
      <c r="L951" s="22" t="s">
        <v>36</v>
      </c>
      <c r="M951" s="22" t="s">
        <v>2660</v>
      </c>
      <c r="N951" s="22" t="s">
        <v>11312</v>
      </c>
      <c r="O951" s="22" t="s">
        <v>62</v>
      </c>
      <c r="P951" s="22" t="s">
        <v>11313</v>
      </c>
      <c r="Q951" s="24">
        <v>42253</v>
      </c>
      <c r="R951" s="22" t="s">
        <v>36</v>
      </c>
      <c r="S951" s="24">
        <v>42253</v>
      </c>
      <c r="T951" s="25" t="s">
        <v>37</v>
      </c>
    </row>
    <row r="952" ht="20.1" customHeight="1" spans="1:20">
      <c r="A952" s="22" t="s">
        <v>4020</v>
      </c>
      <c r="B952" s="23">
        <v>42249</v>
      </c>
      <c r="C952" s="24" t="s">
        <v>11314</v>
      </c>
      <c r="D952" s="22" t="s">
        <v>703</v>
      </c>
      <c r="E952" s="22" t="s">
        <v>6887</v>
      </c>
      <c r="F952" s="25" t="s">
        <v>10712</v>
      </c>
      <c r="G952" s="22" t="s">
        <v>222</v>
      </c>
      <c r="H952" s="22" t="s">
        <v>421</v>
      </c>
      <c r="I952" s="24">
        <v>18872788556</v>
      </c>
      <c r="J952" s="25" t="s">
        <v>11315</v>
      </c>
      <c r="K952" s="22" t="s">
        <v>33</v>
      </c>
      <c r="L952" s="22" t="s">
        <v>267</v>
      </c>
      <c r="M952" s="22" t="s">
        <v>4445</v>
      </c>
      <c r="N952" s="22"/>
      <c r="O952" s="22" t="s">
        <v>104</v>
      </c>
      <c r="P952" s="22"/>
      <c r="Q952" s="24">
        <v>42249</v>
      </c>
      <c r="R952" s="22" t="s">
        <v>267</v>
      </c>
      <c r="S952" s="24">
        <v>42253</v>
      </c>
      <c r="T952" s="25" t="s">
        <v>37</v>
      </c>
    </row>
    <row r="953" ht="20.1" customHeight="1" spans="1:20">
      <c r="A953" s="22" t="s">
        <v>4020</v>
      </c>
      <c r="B953" s="23">
        <v>42249</v>
      </c>
      <c r="C953" s="24">
        <v>400</v>
      </c>
      <c r="D953" s="22" t="s">
        <v>113</v>
      </c>
      <c r="E953" s="22" t="s">
        <v>1286</v>
      </c>
      <c r="F953" s="25" t="s">
        <v>10784</v>
      </c>
      <c r="G953" s="22" t="s">
        <v>515</v>
      </c>
      <c r="H953" s="22" t="s">
        <v>11316</v>
      </c>
      <c r="I953" s="24">
        <v>13573433000</v>
      </c>
      <c r="J953" s="25" t="s">
        <v>3219</v>
      </c>
      <c r="K953" s="22" t="s">
        <v>33</v>
      </c>
      <c r="L953" s="22" t="s">
        <v>267</v>
      </c>
      <c r="M953" s="22" t="s">
        <v>49</v>
      </c>
      <c r="N953" s="22" t="s">
        <v>11317</v>
      </c>
      <c r="O953" s="22" t="s">
        <v>44</v>
      </c>
      <c r="P953" s="22" t="s">
        <v>11318</v>
      </c>
      <c r="Q953" s="24">
        <v>42249</v>
      </c>
      <c r="R953" s="22" t="s">
        <v>267</v>
      </c>
      <c r="S953" s="24">
        <v>42256</v>
      </c>
      <c r="T953" s="25" t="s">
        <v>37</v>
      </c>
    </row>
    <row r="954" ht="20.1" customHeight="1" spans="1:20">
      <c r="A954" s="22" t="s">
        <v>4020</v>
      </c>
      <c r="B954" s="23">
        <v>42253</v>
      </c>
      <c r="C954" s="24">
        <v>400</v>
      </c>
      <c r="D954" s="22" t="s">
        <v>138</v>
      </c>
      <c r="E954" s="22" t="s">
        <v>587</v>
      </c>
      <c r="F954" s="25" t="s">
        <v>3987</v>
      </c>
      <c r="G954" s="22" t="s">
        <v>515</v>
      </c>
      <c r="H954" s="22" t="s">
        <v>51</v>
      </c>
      <c r="I954" s="24">
        <v>13575557673</v>
      </c>
      <c r="J954" s="25" t="s">
        <v>11319</v>
      </c>
      <c r="K954" s="22" t="s">
        <v>33</v>
      </c>
      <c r="L954" s="22" t="s">
        <v>33</v>
      </c>
      <c r="M954" s="22" t="s">
        <v>49</v>
      </c>
      <c r="N954" s="22" t="s">
        <v>11320</v>
      </c>
      <c r="O954" s="22" t="s">
        <v>44</v>
      </c>
      <c r="P954" s="22"/>
      <c r="Q954" s="24">
        <v>42253</v>
      </c>
      <c r="R954" s="22" t="s">
        <v>33</v>
      </c>
      <c r="S954" s="24">
        <v>42253</v>
      </c>
      <c r="T954" s="25" t="s">
        <v>37</v>
      </c>
    </row>
    <row r="955" ht="20.1" customHeight="1" spans="1:20">
      <c r="A955" s="22" t="s">
        <v>4020</v>
      </c>
      <c r="B955" s="23">
        <v>42253</v>
      </c>
      <c r="C955" s="24">
        <v>400</v>
      </c>
      <c r="D955" s="22" t="s">
        <v>121</v>
      </c>
      <c r="E955" s="22" t="s">
        <v>900</v>
      </c>
      <c r="F955" s="25" t="s">
        <v>1133</v>
      </c>
      <c r="G955" s="22" t="s">
        <v>10642</v>
      </c>
      <c r="H955" s="22" t="s">
        <v>48</v>
      </c>
      <c r="I955" s="24">
        <v>13722773055</v>
      </c>
      <c r="J955" s="25" t="s">
        <v>11321</v>
      </c>
      <c r="K955" s="22" t="s">
        <v>33</v>
      </c>
      <c r="L955" s="22" t="s">
        <v>223</v>
      </c>
      <c r="M955" s="22" t="s">
        <v>220</v>
      </c>
      <c r="N955" s="22" t="s">
        <v>11322</v>
      </c>
      <c r="O955" s="22" t="s">
        <v>220</v>
      </c>
      <c r="P955" s="22"/>
      <c r="Q955" s="24">
        <v>42253</v>
      </c>
      <c r="R955" s="22" t="s">
        <v>33</v>
      </c>
      <c r="S955" s="24">
        <v>42253</v>
      </c>
      <c r="T955" s="25" t="s">
        <v>37</v>
      </c>
    </row>
    <row r="956" ht="20.1" customHeight="1" spans="1:20">
      <c r="A956" s="22" t="s">
        <v>4020</v>
      </c>
      <c r="B956" s="23">
        <v>42253</v>
      </c>
      <c r="C956" s="24">
        <v>400</v>
      </c>
      <c r="D956" s="22" t="s">
        <v>113</v>
      </c>
      <c r="E956" s="22" t="s">
        <v>540</v>
      </c>
      <c r="F956" s="25" t="s">
        <v>541</v>
      </c>
      <c r="G956" s="22" t="s">
        <v>515</v>
      </c>
      <c r="H956" s="22" t="s">
        <v>2097</v>
      </c>
      <c r="I956" s="24">
        <v>13583376683</v>
      </c>
      <c r="J956" s="25" t="s">
        <v>11323</v>
      </c>
      <c r="K956" s="22" t="s">
        <v>101</v>
      </c>
      <c r="L956" s="22" t="s">
        <v>101</v>
      </c>
      <c r="M956" s="22" t="s">
        <v>4500</v>
      </c>
      <c r="N956" s="22" t="s">
        <v>11324</v>
      </c>
      <c r="O956" s="22" t="s">
        <v>4500</v>
      </c>
      <c r="P956" s="22"/>
      <c r="Q956" s="24">
        <v>42253</v>
      </c>
      <c r="R956" s="22" t="s">
        <v>101</v>
      </c>
      <c r="S956" s="24">
        <v>42253</v>
      </c>
      <c r="T956" s="25" t="s">
        <v>37</v>
      </c>
    </row>
    <row r="957" ht="20.1" customHeight="1" spans="1:20">
      <c r="A957" s="22" t="s">
        <v>4020</v>
      </c>
      <c r="B957" s="23">
        <v>42253</v>
      </c>
      <c r="C957" s="24">
        <v>400</v>
      </c>
      <c r="D957" s="22" t="s">
        <v>277</v>
      </c>
      <c r="E957" s="22" t="s">
        <v>2183</v>
      </c>
      <c r="F957" s="25" t="s">
        <v>5354</v>
      </c>
      <c r="G957" s="22" t="s">
        <v>515</v>
      </c>
      <c r="H957" s="22" t="s">
        <v>5355</v>
      </c>
      <c r="I957" s="24">
        <v>13259352200</v>
      </c>
      <c r="J957" s="25" t="s">
        <v>4656</v>
      </c>
      <c r="K957" s="22" t="s">
        <v>101</v>
      </c>
      <c r="L957" s="22" t="s">
        <v>10452</v>
      </c>
      <c r="M957" s="22" t="s">
        <v>49</v>
      </c>
      <c r="N957" s="22" t="s">
        <v>11242</v>
      </c>
      <c r="O957" s="22" t="s">
        <v>44</v>
      </c>
      <c r="P957" s="22"/>
      <c r="Q957" s="24">
        <v>42253</v>
      </c>
      <c r="R957" s="22" t="s">
        <v>10452</v>
      </c>
      <c r="S957" s="24"/>
      <c r="T957" s="25" t="s">
        <v>11325</v>
      </c>
    </row>
    <row r="958" ht="20.1" customHeight="1" spans="1:20">
      <c r="A958" s="22" t="s">
        <v>4020</v>
      </c>
      <c r="B958" s="23">
        <v>42253</v>
      </c>
      <c r="C958" s="24">
        <v>400</v>
      </c>
      <c r="D958" s="22" t="s">
        <v>38</v>
      </c>
      <c r="E958" s="22" t="s">
        <v>943</v>
      </c>
      <c r="F958" s="25" t="s">
        <v>1565</v>
      </c>
      <c r="G958" s="22" t="s">
        <v>222</v>
      </c>
      <c r="H958" s="22" t="s">
        <v>1566</v>
      </c>
      <c r="I958" s="24">
        <v>18677778109</v>
      </c>
      <c r="J958" s="25" t="s">
        <v>4935</v>
      </c>
      <c r="K958" s="22" t="s">
        <v>101</v>
      </c>
      <c r="L958" s="22" t="s">
        <v>36</v>
      </c>
      <c r="M958" s="22" t="s">
        <v>60</v>
      </c>
      <c r="N958" s="22" t="s">
        <v>11278</v>
      </c>
      <c r="O958" s="22" t="s">
        <v>62</v>
      </c>
      <c r="P958" s="22" t="s">
        <v>3002</v>
      </c>
      <c r="Q958" s="24">
        <v>42253</v>
      </c>
      <c r="R958" s="22" t="s">
        <v>36</v>
      </c>
      <c r="S958" s="24">
        <v>42263</v>
      </c>
      <c r="T958" s="25" t="s">
        <v>37</v>
      </c>
    </row>
    <row r="959" ht="20.1" customHeight="1" spans="1:20">
      <c r="A959" s="22" t="s">
        <v>4020</v>
      </c>
      <c r="B959" s="23">
        <v>42253</v>
      </c>
      <c r="C959" s="24">
        <v>400</v>
      </c>
      <c r="D959" s="22" t="s">
        <v>407</v>
      </c>
      <c r="E959" s="22" t="s">
        <v>2171</v>
      </c>
      <c r="F959" s="25" t="s">
        <v>4544</v>
      </c>
      <c r="G959" s="22" t="s">
        <v>222</v>
      </c>
      <c r="H959" s="22" t="s">
        <v>2231</v>
      </c>
      <c r="I959" s="24">
        <v>18685696626</v>
      </c>
      <c r="J959" s="25" t="s">
        <v>4462</v>
      </c>
      <c r="K959" s="22" t="s">
        <v>101</v>
      </c>
      <c r="L959" s="22" t="s">
        <v>36</v>
      </c>
      <c r="M959" s="22" t="s">
        <v>2660</v>
      </c>
      <c r="N959" s="22" t="s">
        <v>11312</v>
      </c>
      <c r="O959" s="22" t="s">
        <v>62</v>
      </c>
      <c r="P959" s="22" t="s">
        <v>11326</v>
      </c>
      <c r="Q959" s="24">
        <v>42253</v>
      </c>
      <c r="R959" s="22" t="s">
        <v>36</v>
      </c>
      <c r="S959" s="24">
        <v>42253</v>
      </c>
      <c r="T959" s="25" t="s">
        <v>37</v>
      </c>
    </row>
    <row r="960" ht="20.1" customHeight="1" spans="1:20">
      <c r="A960" s="22" t="s">
        <v>4020</v>
      </c>
      <c r="B960" s="23">
        <v>42253</v>
      </c>
      <c r="C960" s="24">
        <v>400</v>
      </c>
      <c r="D960" s="22" t="s">
        <v>38</v>
      </c>
      <c r="E960" s="22" t="s">
        <v>2759</v>
      </c>
      <c r="F960" s="25" t="s">
        <v>7507</v>
      </c>
      <c r="G960" s="22" t="s">
        <v>222</v>
      </c>
      <c r="H960" s="22" t="s">
        <v>5230</v>
      </c>
      <c r="I960" s="24">
        <v>18007868100</v>
      </c>
      <c r="J960" s="25" t="s">
        <v>4462</v>
      </c>
      <c r="K960" s="22" t="s">
        <v>101</v>
      </c>
      <c r="L960" s="22" t="s">
        <v>36</v>
      </c>
      <c r="M960" s="22" t="s">
        <v>4445</v>
      </c>
      <c r="N960" s="22" t="s">
        <v>5532</v>
      </c>
      <c r="O960" s="22" t="s">
        <v>62</v>
      </c>
      <c r="P960" s="22" t="s">
        <v>11327</v>
      </c>
      <c r="Q960" s="24">
        <v>42253</v>
      </c>
      <c r="R960" s="22" t="s">
        <v>36</v>
      </c>
      <c r="S960" s="24">
        <v>42263</v>
      </c>
      <c r="T960" s="25" t="s">
        <v>37</v>
      </c>
    </row>
    <row r="961" ht="20.1" customHeight="1" spans="1:20">
      <c r="A961" s="22" t="s">
        <v>4020</v>
      </c>
      <c r="B961" s="23">
        <v>42253</v>
      </c>
      <c r="C961" s="24">
        <v>400</v>
      </c>
      <c r="D961" s="22" t="s">
        <v>138</v>
      </c>
      <c r="E961" s="22" t="s">
        <v>947</v>
      </c>
      <c r="F961" s="25" t="s">
        <v>948</v>
      </c>
      <c r="G961" s="22" t="s">
        <v>222</v>
      </c>
      <c r="H961" s="22" t="s">
        <v>169</v>
      </c>
      <c r="I961" s="24">
        <v>15158075731</v>
      </c>
      <c r="J961" s="25" t="s">
        <v>4462</v>
      </c>
      <c r="K961" s="22" t="s">
        <v>101</v>
      </c>
      <c r="L961" s="22" t="s">
        <v>36</v>
      </c>
      <c r="M961" s="22" t="s">
        <v>4445</v>
      </c>
      <c r="N961" s="22" t="s">
        <v>11328</v>
      </c>
      <c r="O961" s="22" t="s">
        <v>62</v>
      </c>
      <c r="P961" s="22" t="s">
        <v>10975</v>
      </c>
      <c r="Q961" s="24">
        <v>42253</v>
      </c>
      <c r="R961" s="22" t="s">
        <v>36</v>
      </c>
      <c r="S961" s="24">
        <v>42257</v>
      </c>
      <c r="T961" s="25" t="s">
        <v>37</v>
      </c>
    </row>
    <row r="962" ht="20.1" customHeight="1" spans="1:20">
      <c r="A962" s="22" t="s">
        <v>4020</v>
      </c>
      <c r="B962" s="23">
        <v>42253</v>
      </c>
      <c r="C962" s="24">
        <v>400</v>
      </c>
      <c r="D962" s="22" t="s">
        <v>255</v>
      </c>
      <c r="E962" s="22" t="s">
        <v>3671</v>
      </c>
      <c r="F962" s="25" t="s">
        <v>3672</v>
      </c>
      <c r="G962" s="22" t="s">
        <v>515</v>
      </c>
      <c r="H962" s="22" t="s">
        <v>403</v>
      </c>
      <c r="I962" s="24">
        <v>18281621389</v>
      </c>
      <c r="J962" s="25" t="s">
        <v>4935</v>
      </c>
      <c r="K962" s="22" t="s">
        <v>101</v>
      </c>
      <c r="L962" s="22" t="s">
        <v>267</v>
      </c>
      <c r="M962" s="22" t="s">
        <v>4445</v>
      </c>
      <c r="N962" s="22"/>
      <c r="O962" s="22" t="s">
        <v>104</v>
      </c>
      <c r="P962" s="22" t="s">
        <v>4460</v>
      </c>
      <c r="Q962" s="24">
        <v>42253</v>
      </c>
      <c r="R962" s="22" t="s">
        <v>267</v>
      </c>
      <c r="S962" s="24">
        <v>42253</v>
      </c>
      <c r="T962" s="25" t="s">
        <v>37</v>
      </c>
    </row>
    <row r="963" ht="20.1" customHeight="1" spans="1:20">
      <c r="A963" s="22" t="s">
        <v>4020</v>
      </c>
      <c r="B963" s="23">
        <v>42253</v>
      </c>
      <c r="C963" s="24">
        <v>400</v>
      </c>
      <c r="D963" s="22" t="s">
        <v>255</v>
      </c>
      <c r="E963" s="22" t="s">
        <v>107</v>
      </c>
      <c r="F963" s="25" t="s">
        <v>108</v>
      </c>
      <c r="G963" s="22" t="s">
        <v>515</v>
      </c>
      <c r="H963" s="22" t="s">
        <v>475</v>
      </c>
      <c r="I963" s="24">
        <v>18123369362</v>
      </c>
      <c r="J963" s="25" t="s">
        <v>11329</v>
      </c>
      <c r="K963" s="22" t="s">
        <v>101</v>
      </c>
      <c r="L963" s="22" t="s">
        <v>267</v>
      </c>
      <c r="M963" s="22" t="s">
        <v>4445</v>
      </c>
      <c r="N963" s="22"/>
      <c r="O963" s="22" t="s">
        <v>220</v>
      </c>
      <c r="P963" s="22" t="s">
        <v>11330</v>
      </c>
      <c r="Q963" s="24">
        <v>42253</v>
      </c>
      <c r="R963" s="22" t="s">
        <v>267</v>
      </c>
      <c r="S963" s="24">
        <v>42262</v>
      </c>
      <c r="T963" s="25" t="s">
        <v>37</v>
      </c>
    </row>
    <row r="964" ht="20.1" customHeight="1" spans="1:20">
      <c r="A964" s="22" t="s">
        <v>4020</v>
      </c>
      <c r="B964" s="23">
        <v>42254</v>
      </c>
      <c r="C964" s="24">
        <v>400</v>
      </c>
      <c r="D964" s="22" t="s">
        <v>765</v>
      </c>
      <c r="E964" s="22" t="s">
        <v>3916</v>
      </c>
      <c r="F964" s="25" t="s">
        <v>3917</v>
      </c>
      <c r="G964" s="22" t="s">
        <v>10638</v>
      </c>
      <c r="H964" s="22" t="s">
        <v>1342</v>
      </c>
      <c r="I964" s="24">
        <v>13630906566</v>
      </c>
      <c r="J964" s="25" t="s">
        <v>11331</v>
      </c>
      <c r="K964" s="22" t="s">
        <v>101</v>
      </c>
      <c r="L964" s="22" t="s">
        <v>33</v>
      </c>
      <c r="M964" s="22" t="s">
        <v>220</v>
      </c>
      <c r="N964" s="22" t="s">
        <v>11332</v>
      </c>
      <c r="O964" s="22" t="s">
        <v>220</v>
      </c>
      <c r="P964" s="22"/>
      <c r="Q964" s="24">
        <v>42254</v>
      </c>
      <c r="R964" s="22" t="s">
        <v>33</v>
      </c>
      <c r="S964" s="24">
        <v>42254</v>
      </c>
      <c r="T964" s="25" t="s">
        <v>11333</v>
      </c>
    </row>
    <row r="965" ht="20.1" customHeight="1" spans="1:20">
      <c r="A965" s="22" t="s">
        <v>4020</v>
      </c>
      <c r="B965" s="23">
        <v>42254</v>
      </c>
      <c r="C965" s="24">
        <v>400</v>
      </c>
      <c r="D965" s="22" t="s">
        <v>11334</v>
      </c>
      <c r="E965" s="22" t="s">
        <v>2653</v>
      </c>
      <c r="F965" s="25" t="s">
        <v>11184</v>
      </c>
      <c r="G965" s="22" t="s">
        <v>10642</v>
      </c>
      <c r="H965" s="22" t="s">
        <v>77</v>
      </c>
      <c r="I965" s="24">
        <v>13078755200</v>
      </c>
      <c r="J965" s="25" t="s">
        <v>4656</v>
      </c>
      <c r="K965" s="22" t="s">
        <v>101</v>
      </c>
      <c r="L965" s="22" t="s">
        <v>10452</v>
      </c>
      <c r="M965" s="22" t="s">
        <v>49</v>
      </c>
      <c r="N965" s="22" t="s">
        <v>11335</v>
      </c>
      <c r="O965" s="22" t="s">
        <v>44</v>
      </c>
      <c r="P965" s="22"/>
      <c r="Q965" s="24">
        <v>42254</v>
      </c>
      <c r="R965" s="22" t="s">
        <v>10452</v>
      </c>
      <c r="S965" s="24">
        <v>42254</v>
      </c>
      <c r="T965" s="25" t="s">
        <v>37</v>
      </c>
    </row>
    <row r="966" ht="20.1" customHeight="1" spans="1:20">
      <c r="A966" s="22" t="s">
        <v>4020</v>
      </c>
      <c r="B966" s="23">
        <v>42254</v>
      </c>
      <c r="C966" s="24">
        <v>400</v>
      </c>
      <c r="D966" s="22" t="s">
        <v>138</v>
      </c>
      <c r="E966" s="22" t="s">
        <v>1360</v>
      </c>
      <c r="F966" s="25" t="s">
        <v>1361</v>
      </c>
      <c r="G966" s="22" t="s">
        <v>222</v>
      </c>
      <c r="H966" s="22" t="s">
        <v>475</v>
      </c>
      <c r="I966" s="24">
        <v>13506808910</v>
      </c>
      <c r="J966" s="25" t="s">
        <v>11336</v>
      </c>
      <c r="K966" s="22" t="s">
        <v>101</v>
      </c>
      <c r="L966" s="22" t="s">
        <v>36</v>
      </c>
      <c r="M966" s="22" t="s">
        <v>60</v>
      </c>
      <c r="N966" s="22" t="s">
        <v>11337</v>
      </c>
      <c r="O966" s="22" t="s">
        <v>144</v>
      </c>
      <c r="P966" s="22" t="s">
        <v>11338</v>
      </c>
      <c r="Q966" s="24">
        <v>42254</v>
      </c>
      <c r="R966" s="22" t="s">
        <v>36</v>
      </c>
      <c r="S966" s="24">
        <v>42262</v>
      </c>
      <c r="T966" s="25" t="s">
        <v>37</v>
      </c>
    </row>
    <row r="967" ht="20.1" customHeight="1" spans="1:20">
      <c r="A967" s="22" t="s">
        <v>4020</v>
      </c>
      <c r="B967" s="23">
        <v>42254</v>
      </c>
      <c r="C967" s="24">
        <v>400</v>
      </c>
      <c r="D967" s="22" t="s">
        <v>45</v>
      </c>
      <c r="E967" s="22" t="s">
        <v>75</v>
      </c>
      <c r="F967" s="25" t="s">
        <v>11339</v>
      </c>
      <c r="G967" s="22" t="s">
        <v>222</v>
      </c>
      <c r="H967" s="22" t="s">
        <v>4130</v>
      </c>
      <c r="I967" s="24">
        <v>18637377296</v>
      </c>
      <c r="J967" s="25" t="s">
        <v>11340</v>
      </c>
      <c r="K967" s="22" t="s">
        <v>101</v>
      </c>
      <c r="L967" s="22" t="s">
        <v>267</v>
      </c>
      <c r="M967" s="22" t="s">
        <v>4445</v>
      </c>
      <c r="N967" s="22" t="s">
        <v>11341</v>
      </c>
      <c r="O967" s="22" t="s">
        <v>4460</v>
      </c>
      <c r="P967" s="22" t="s">
        <v>4460</v>
      </c>
      <c r="Q967" s="24">
        <v>42254</v>
      </c>
      <c r="R967" s="22" t="s">
        <v>267</v>
      </c>
      <c r="S967" s="24">
        <v>42254</v>
      </c>
      <c r="T967" s="25" t="s">
        <v>37</v>
      </c>
    </row>
    <row r="968" ht="20.1" customHeight="1" spans="1:20">
      <c r="A968" s="22" t="s">
        <v>4020</v>
      </c>
      <c r="B968" s="23">
        <v>42254</v>
      </c>
      <c r="C968" s="24">
        <v>400</v>
      </c>
      <c r="D968" s="22" t="s">
        <v>38</v>
      </c>
      <c r="E968" s="22" t="s">
        <v>39</v>
      </c>
      <c r="F968" s="25" t="s">
        <v>2417</v>
      </c>
      <c r="G968" s="22" t="s">
        <v>222</v>
      </c>
      <c r="H968" s="22" t="s">
        <v>485</v>
      </c>
      <c r="I968" s="24">
        <v>13152658111</v>
      </c>
      <c r="J968" s="25" t="s">
        <v>4935</v>
      </c>
      <c r="K968" s="22" t="s">
        <v>101</v>
      </c>
      <c r="L968" s="22" t="s">
        <v>36</v>
      </c>
      <c r="M968" s="22" t="s">
        <v>60</v>
      </c>
      <c r="N968" s="22" t="s">
        <v>10496</v>
      </c>
      <c r="O968" s="22" t="s">
        <v>62</v>
      </c>
      <c r="P968" s="22" t="s">
        <v>11342</v>
      </c>
      <c r="Q968" s="24">
        <v>42254</v>
      </c>
      <c r="R968" s="22" t="s">
        <v>36</v>
      </c>
      <c r="S968" s="24">
        <v>42258</v>
      </c>
      <c r="T968" s="25" t="s">
        <v>37</v>
      </c>
    </row>
    <row r="969" ht="20.1" customHeight="1" spans="1:20">
      <c r="A969" s="22" t="s">
        <v>4020</v>
      </c>
      <c r="B969" s="23">
        <v>42255</v>
      </c>
      <c r="C969" s="24">
        <v>400</v>
      </c>
      <c r="D969" s="22" t="s">
        <v>407</v>
      </c>
      <c r="E969" s="22" t="s">
        <v>2171</v>
      </c>
      <c r="F969" s="25" t="s">
        <v>4544</v>
      </c>
      <c r="G969" s="22" t="s">
        <v>222</v>
      </c>
      <c r="H969" s="22" t="s">
        <v>2231</v>
      </c>
      <c r="I969" s="24">
        <v>18685696626</v>
      </c>
      <c r="J969" s="25" t="s">
        <v>11343</v>
      </c>
      <c r="K969" s="22" t="s">
        <v>101</v>
      </c>
      <c r="L969" s="22" t="s">
        <v>36</v>
      </c>
      <c r="M969" s="22" t="s">
        <v>60</v>
      </c>
      <c r="N969" s="22" t="s">
        <v>10496</v>
      </c>
      <c r="O969" s="22" t="s">
        <v>62</v>
      </c>
      <c r="P969" s="22" t="s">
        <v>11342</v>
      </c>
      <c r="Q969" s="24">
        <v>42255</v>
      </c>
      <c r="R969" s="22" t="s">
        <v>36</v>
      </c>
      <c r="S969" s="24">
        <v>42256</v>
      </c>
      <c r="T969" s="25" t="s">
        <v>37</v>
      </c>
    </row>
    <row r="970" ht="20.1" customHeight="1" spans="1:20">
      <c r="A970" s="22" t="s">
        <v>4020</v>
      </c>
      <c r="B970" s="23">
        <v>42255</v>
      </c>
      <c r="C970" s="24">
        <v>400</v>
      </c>
      <c r="D970" s="22" t="s">
        <v>277</v>
      </c>
      <c r="E970" s="22" t="s">
        <v>278</v>
      </c>
      <c r="F970" s="25" t="s">
        <v>4830</v>
      </c>
      <c r="G970" s="22" t="s">
        <v>515</v>
      </c>
      <c r="H970" s="22" t="s">
        <v>836</v>
      </c>
      <c r="I970" s="24">
        <v>13363946563</v>
      </c>
      <c r="J970" s="25" t="s">
        <v>11344</v>
      </c>
      <c r="K970" s="22" t="s">
        <v>101</v>
      </c>
      <c r="L970" s="22" t="s">
        <v>33</v>
      </c>
      <c r="M970" s="22" t="s">
        <v>220</v>
      </c>
      <c r="N970" s="22" t="s">
        <v>11332</v>
      </c>
      <c r="O970" s="22" t="s">
        <v>220</v>
      </c>
      <c r="P970" s="22"/>
      <c r="Q970" s="24">
        <v>42255</v>
      </c>
      <c r="R970" s="22" t="s">
        <v>33</v>
      </c>
      <c r="S970" s="24">
        <v>42255</v>
      </c>
      <c r="T970" s="25" t="s">
        <v>11333</v>
      </c>
    </row>
    <row r="971" ht="20.1" customHeight="1" spans="1:20">
      <c r="A971" s="22" t="s">
        <v>4020</v>
      </c>
      <c r="B971" s="23">
        <v>42255</v>
      </c>
      <c r="C971" s="24">
        <v>400</v>
      </c>
      <c r="D971" s="22" t="s">
        <v>45</v>
      </c>
      <c r="E971" s="22" t="s">
        <v>826</v>
      </c>
      <c r="F971" s="25" t="s">
        <v>946</v>
      </c>
      <c r="G971" s="22" t="s">
        <v>10642</v>
      </c>
      <c r="H971" s="22" t="s">
        <v>433</v>
      </c>
      <c r="I971" s="24">
        <v>15938733698</v>
      </c>
      <c r="J971" s="25" t="s">
        <v>4935</v>
      </c>
      <c r="K971" s="22" t="s">
        <v>101</v>
      </c>
      <c r="L971" s="22" t="s">
        <v>267</v>
      </c>
      <c r="M971" s="22" t="s">
        <v>60</v>
      </c>
      <c r="N971" s="22" t="s">
        <v>11345</v>
      </c>
      <c r="O971" s="22" t="s">
        <v>62</v>
      </c>
      <c r="P971" s="22" t="s">
        <v>11346</v>
      </c>
      <c r="Q971" s="24">
        <v>42255</v>
      </c>
      <c r="R971" s="22" t="s">
        <v>267</v>
      </c>
      <c r="S971" s="24">
        <v>42256</v>
      </c>
      <c r="T971" s="25" t="s">
        <v>37</v>
      </c>
    </row>
    <row r="972" ht="20.1" customHeight="1" spans="1:20">
      <c r="A972" s="22" t="s">
        <v>4020</v>
      </c>
      <c r="B972" s="23">
        <v>42256</v>
      </c>
      <c r="C972" s="24">
        <v>400</v>
      </c>
      <c r="D972" s="22" t="s">
        <v>138</v>
      </c>
      <c r="E972" s="22" t="s">
        <v>483</v>
      </c>
      <c r="F972" s="25" t="s">
        <v>11347</v>
      </c>
      <c r="G972" s="22"/>
      <c r="H972" s="22" t="s">
        <v>258</v>
      </c>
      <c r="I972" s="24">
        <v>13385843955</v>
      </c>
      <c r="J972" s="25" t="s">
        <v>4954</v>
      </c>
      <c r="K972" s="22" t="s">
        <v>101</v>
      </c>
      <c r="L972" s="22" t="s">
        <v>171</v>
      </c>
      <c r="M972" s="22" t="s">
        <v>220</v>
      </c>
      <c r="N972" s="22" t="s">
        <v>11242</v>
      </c>
      <c r="O972" s="22" t="s">
        <v>220</v>
      </c>
      <c r="P972" s="22"/>
      <c r="Q972" s="24">
        <v>42256</v>
      </c>
      <c r="R972" s="22" t="s">
        <v>171</v>
      </c>
      <c r="S972" s="24">
        <v>42256</v>
      </c>
      <c r="T972" s="25" t="s">
        <v>37</v>
      </c>
    </row>
    <row r="973" ht="20.1" customHeight="1" spans="1:20">
      <c r="A973" s="22" t="s">
        <v>4020</v>
      </c>
      <c r="B973" s="23">
        <v>42256</v>
      </c>
      <c r="C973" s="24">
        <v>400</v>
      </c>
      <c r="D973" s="22" t="s">
        <v>138</v>
      </c>
      <c r="E973" s="22" t="s">
        <v>575</v>
      </c>
      <c r="F973" s="25" t="s">
        <v>576</v>
      </c>
      <c r="G973" s="22" t="s">
        <v>11348</v>
      </c>
      <c r="H973" s="22" t="s">
        <v>738</v>
      </c>
      <c r="I973" s="24">
        <v>13757083131</v>
      </c>
      <c r="J973" s="25" t="s">
        <v>11349</v>
      </c>
      <c r="K973" s="22" t="s">
        <v>101</v>
      </c>
      <c r="L973" s="22" t="s">
        <v>36</v>
      </c>
      <c r="M973" s="22" t="s">
        <v>4500</v>
      </c>
      <c r="N973" s="22" t="s">
        <v>11345</v>
      </c>
      <c r="O973" s="22" t="s">
        <v>4500</v>
      </c>
      <c r="P973" s="22" t="s">
        <v>11350</v>
      </c>
      <c r="Q973" s="24">
        <v>42256</v>
      </c>
      <c r="R973" s="22" t="s">
        <v>36</v>
      </c>
      <c r="S973" s="24">
        <v>42256</v>
      </c>
      <c r="T973" s="25" t="s">
        <v>37</v>
      </c>
    </row>
    <row r="974" ht="20.1" customHeight="1" spans="1:20">
      <c r="A974" s="22" t="s">
        <v>4020</v>
      </c>
      <c r="B974" s="23">
        <v>42257</v>
      </c>
      <c r="C974" s="24">
        <v>400</v>
      </c>
      <c r="D974" s="22" t="s">
        <v>138</v>
      </c>
      <c r="E974" s="22" t="s">
        <v>947</v>
      </c>
      <c r="F974" s="25" t="s">
        <v>11351</v>
      </c>
      <c r="G974" s="22" t="s">
        <v>222</v>
      </c>
      <c r="H974" s="22" t="s">
        <v>485</v>
      </c>
      <c r="I974" s="24">
        <v>13989852672</v>
      </c>
      <c r="J974" s="25" t="s">
        <v>11352</v>
      </c>
      <c r="K974" s="22" t="s">
        <v>101</v>
      </c>
      <c r="L974" s="22" t="s">
        <v>33</v>
      </c>
      <c r="M974" s="22" t="s">
        <v>220</v>
      </c>
      <c r="N974" s="22" t="s">
        <v>11332</v>
      </c>
      <c r="O974" s="22" t="s">
        <v>220</v>
      </c>
      <c r="P974" s="22"/>
      <c r="Q974" s="24">
        <v>42257</v>
      </c>
      <c r="R974" s="22" t="s">
        <v>33</v>
      </c>
      <c r="S974" s="24">
        <v>42257</v>
      </c>
      <c r="T974" s="25" t="s">
        <v>37</v>
      </c>
    </row>
    <row r="975" ht="20.1" customHeight="1" spans="1:20">
      <c r="A975" s="22" t="s">
        <v>4020</v>
      </c>
      <c r="B975" s="23">
        <v>42257</v>
      </c>
      <c r="C975" s="24">
        <v>400</v>
      </c>
      <c r="D975" s="22" t="s">
        <v>138</v>
      </c>
      <c r="E975" s="22" t="s">
        <v>940</v>
      </c>
      <c r="F975" s="25" t="s">
        <v>2040</v>
      </c>
      <c r="G975" s="22" t="s">
        <v>515</v>
      </c>
      <c r="H975" s="22" t="s">
        <v>958</v>
      </c>
      <c r="I975" s="24">
        <v>15867794971</v>
      </c>
      <c r="J975" s="25" t="s">
        <v>4656</v>
      </c>
      <c r="K975" s="22" t="s">
        <v>101</v>
      </c>
      <c r="L975" s="22" t="s">
        <v>10452</v>
      </c>
      <c r="M975" s="22" t="s">
        <v>49</v>
      </c>
      <c r="N975" s="22" t="s">
        <v>11353</v>
      </c>
      <c r="O975" s="22" t="s">
        <v>44</v>
      </c>
      <c r="P975" s="22"/>
      <c r="Q975" s="24">
        <v>42257</v>
      </c>
      <c r="R975" s="22" t="s">
        <v>10452</v>
      </c>
      <c r="S975" s="24">
        <v>42257</v>
      </c>
      <c r="T975" s="25" t="s">
        <v>37</v>
      </c>
    </row>
    <row r="976" ht="20.1" customHeight="1" spans="1:20">
      <c r="A976" s="22" t="s">
        <v>4020</v>
      </c>
      <c r="B976" s="23">
        <v>42257</v>
      </c>
      <c r="C976" s="24">
        <v>400</v>
      </c>
      <c r="D976" s="22" t="s">
        <v>113</v>
      </c>
      <c r="E976" s="22" t="s">
        <v>540</v>
      </c>
      <c r="F976" s="25" t="s">
        <v>541</v>
      </c>
      <c r="G976" s="22" t="s">
        <v>515</v>
      </c>
      <c r="H976" s="22" t="s">
        <v>258</v>
      </c>
      <c r="I976" s="24">
        <v>13583376683</v>
      </c>
      <c r="J976" s="25" t="s">
        <v>11354</v>
      </c>
      <c r="K976" s="22" t="s">
        <v>101</v>
      </c>
      <c r="L976" s="22" t="s">
        <v>11355</v>
      </c>
      <c r="M976" s="22" t="s">
        <v>4500</v>
      </c>
      <c r="N976" s="22" t="s">
        <v>11356</v>
      </c>
      <c r="O976" s="22" t="s">
        <v>11210</v>
      </c>
      <c r="P976" s="22"/>
      <c r="Q976" s="24">
        <v>42257</v>
      </c>
      <c r="R976" s="22" t="s">
        <v>11355</v>
      </c>
      <c r="S976" s="24">
        <v>42257</v>
      </c>
      <c r="T976" s="25" t="s">
        <v>37</v>
      </c>
    </row>
    <row r="977" ht="20.1" customHeight="1" spans="1:20">
      <c r="A977" s="22" t="s">
        <v>4020</v>
      </c>
      <c r="B977" s="23">
        <v>42257</v>
      </c>
      <c r="C977" s="24">
        <v>400</v>
      </c>
      <c r="D977" s="22" t="s">
        <v>250</v>
      </c>
      <c r="E977" s="22" t="s">
        <v>379</v>
      </c>
      <c r="F977" s="25" t="s">
        <v>11083</v>
      </c>
      <c r="G977" s="22" t="s">
        <v>10642</v>
      </c>
      <c r="H977" s="22" t="s">
        <v>1005</v>
      </c>
      <c r="I977" s="24">
        <v>15879283015</v>
      </c>
      <c r="J977" s="25" t="s">
        <v>4656</v>
      </c>
      <c r="K977" s="22" t="s">
        <v>101</v>
      </c>
      <c r="L977" s="22" t="s">
        <v>10452</v>
      </c>
      <c r="M977" s="22" t="s">
        <v>49</v>
      </c>
      <c r="N977" s="22" t="s">
        <v>11357</v>
      </c>
      <c r="O977" s="22" t="s">
        <v>44</v>
      </c>
      <c r="P977" s="22"/>
      <c r="Q977" s="24">
        <v>42257</v>
      </c>
      <c r="R977" s="22" t="s">
        <v>10452</v>
      </c>
      <c r="S977" s="24">
        <v>42257</v>
      </c>
      <c r="T977" s="25" t="s">
        <v>37</v>
      </c>
    </row>
    <row r="978" ht="20.1" customHeight="1" spans="1:20">
      <c r="A978" s="22" t="s">
        <v>4020</v>
      </c>
      <c r="B978" s="23">
        <v>42257</v>
      </c>
      <c r="C978" s="24">
        <v>400</v>
      </c>
      <c r="D978" s="22" t="s">
        <v>703</v>
      </c>
      <c r="E978" s="22" t="s">
        <v>4015</v>
      </c>
      <c r="F978" s="25" t="s">
        <v>4016</v>
      </c>
      <c r="G978" s="22" t="s">
        <v>222</v>
      </c>
      <c r="H978" s="22" t="s">
        <v>1345</v>
      </c>
      <c r="I978" s="24">
        <v>15907263953</v>
      </c>
      <c r="J978" s="25" t="s">
        <v>4935</v>
      </c>
      <c r="K978" s="22" t="s">
        <v>101</v>
      </c>
      <c r="L978" s="22" t="s">
        <v>267</v>
      </c>
      <c r="M978" s="22" t="s">
        <v>60</v>
      </c>
      <c r="N978" s="22" t="s">
        <v>11358</v>
      </c>
      <c r="O978" s="22" t="s">
        <v>144</v>
      </c>
      <c r="P978" s="22" t="s">
        <v>11359</v>
      </c>
      <c r="Q978" s="24">
        <v>42257</v>
      </c>
      <c r="R978" s="22" t="s">
        <v>267</v>
      </c>
      <c r="S978" s="24">
        <v>42261</v>
      </c>
      <c r="T978" s="25" t="s">
        <v>37</v>
      </c>
    </row>
    <row r="979" ht="20.1" customHeight="1" spans="1:20">
      <c r="A979" s="22" t="s">
        <v>4020</v>
      </c>
      <c r="B979" s="23">
        <v>42257</v>
      </c>
      <c r="C979" s="24">
        <v>400</v>
      </c>
      <c r="D979" s="22" t="s">
        <v>138</v>
      </c>
      <c r="E979" s="22" t="s">
        <v>139</v>
      </c>
      <c r="F979" s="25" t="s">
        <v>2274</v>
      </c>
      <c r="G979" s="22" t="s">
        <v>222</v>
      </c>
      <c r="H979" s="22" t="s">
        <v>2019</v>
      </c>
      <c r="I979" s="24">
        <v>13588600129</v>
      </c>
      <c r="J979" s="25" t="s">
        <v>4935</v>
      </c>
      <c r="K979" s="22" t="s">
        <v>101</v>
      </c>
      <c r="L979" s="22" t="s">
        <v>10452</v>
      </c>
      <c r="M979" s="22" t="s">
        <v>49</v>
      </c>
      <c r="N979" s="22" t="s">
        <v>4789</v>
      </c>
      <c r="O979" s="22" t="s">
        <v>44</v>
      </c>
      <c r="P979" s="22"/>
      <c r="Q979" s="24">
        <v>42257</v>
      </c>
      <c r="R979" s="22" t="s">
        <v>4478</v>
      </c>
      <c r="S979" s="24">
        <v>42422</v>
      </c>
      <c r="T979" s="25" t="s">
        <v>37</v>
      </c>
    </row>
    <row r="980" ht="20.1" customHeight="1" spans="1:20">
      <c r="A980" s="22" t="s">
        <v>4020</v>
      </c>
      <c r="B980" s="23">
        <v>42257</v>
      </c>
      <c r="C980" s="24">
        <v>400</v>
      </c>
      <c r="D980" s="22" t="s">
        <v>81</v>
      </c>
      <c r="E980" s="22" t="s">
        <v>3477</v>
      </c>
      <c r="F980" s="25" t="s">
        <v>3531</v>
      </c>
      <c r="G980" s="22" t="s">
        <v>222</v>
      </c>
      <c r="H980" s="22" t="s">
        <v>11360</v>
      </c>
      <c r="I980" s="24">
        <v>13607389973</v>
      </c>
      <c r="J980" s="25" t="s">
        <v>11361</v>
      </c>
      <c r="K980" s="22" t="s">
        <v>101</v>
      </c>
      <c r="L980" s="22" t="s">
        <v>36</v>
      </c>
      <c r="M980" s="22" t="s">
        <v>60</v>
      </c>
      <c r="N980" s="22" t="s">
        <v>11362</v>
      </c>
      <c r="O980" s="22" t="s">
        <v>144</v>
      </c>
      <c r="P980" s="22" t="s">
        <v>1075</v>
      </c>
      <c r="Q980" s="24">
        <v>42257</v>
      </c>
      <c r="R980" s="22" t="s">
        <v>36</v>
      </c>
      <c r="S980" s="24">
        <v>42275</v>
      </c>
      <c r="T980" s="25" t="s">
        <v>37</v>
      </c>
    </row>
    <row r="981" ht="20.1" customHeight="1" spans="1:20">
      <c r="A981" s="22" t="s">
        <v>4020</v>
      </c>
      <c r="B981" s="23">
        <v>42257</v>
      </c>
      <c r="C981" s="24">
        <v>400</v>
      </c>
      <c r="D981" s="22" t="s">
        <v>138</v>
      </c>
      <c r="E981" s="22" t="s">
        <v>483</v>
      </c>
      <c r="F981" s="25" t="s">
        <v>1758</v>
      </c>
      <c r="G981" s="22" t="s">
        <v>222</v>
      </c>
      <c r="H981" s="22" t="s">
        <v>1345</v>
      </c>
      <c r="I981" s="24">
        <v>13736090017</v>
      </c>
      <c r="J981" s="25" t="s">
        <v>11363</v>
      </c>
      <c r="K981" s="22" t="s">
        <v>101</v>
      </c>
      <c r="L981" s="22" t="s">
        <v>36</v>
      </c>
      <c r="M981" s="22" t="s">
        <v>60</v>
      </c>
      <c r="N981" s="22" t="s">
        <v>10953</v>
      </c>
      <c r="O981" s="22" t="s">
        <v>62</v>
      </c>
      <c r="P981" s="22" t="s">
        <v>11364</v>
      </c>
      <c r="Q981" s="24">
        <v>42257</v>
      </c>
      <c r="R981" s="22" t="s">
        <v>36</v>
      </c>
      <c r="S981" s="24">
        <v>42257</v>
      </c>
      <c r="T981" s="25" t="s">
        <v>37</v>
      </c>
    </row>
    <row r="982" ht="20.1" customHeight="1" spans="1:20">
      <c r="A982" s="22" t="s">
        <v>4020</v>
      </c>
      <c r="B982" s="23">
        <v>42257</v>
      </c>
      <c r="C982" s="24">
        <v>400</v>
      </c>
      <c r="D982" s="22" t="s">
        <v>65</v>
      </c>
      <c r="E982" s="22" t="s">
        <v>2645</v>
      </c>
      <c r="F982" s="25" t="s">
        <v>11365</v>
      </c>
      <c r="G982" s="22" t="s">
        <v>515</v>
      </c>
      <c r="H982" s="22" t="s">
        <v>5355</v>
      </c>
      <c r="I982" s="24">
        <v>15806095156</v>
      </c>
      <c r="J982" s="25" t="s">
        <v>4656</v>
      </c>
      <c r="K982" s="22" t="s">
        <v>101</v>
      </c>
      <c r="L982" s="22" t="s">
        <v>10452</v>
      </c>
      <c r="M982" s="22" t="s">
        <v>220</v>
      </c>
      <c r="N982" s="22" t="s">
        <v>11366</v>
      </c>
      <c r="O982" s="22" t="s">
        <v>44</v>
      </c>
      <c r="P982" s="22"/>
      <c r="Q982" s="24">
        <v>42257</v>
      </c>
      <c r="R982" s="22" t="s">
        <v>10452</v>
      </c>
      <c r="S982" s="24">
        <v>42257</v>
      </c>
      <c r="T982" s="25" t="s">
        <v>37</v>
      </c>
    </row>
    <row r="983" ht="20.1" customHeight="1" spans="1:20">
      <c r="A983" s="22" t="s">
        <v>4020</v>
      </c>
      <c r="B983" s="23">
        <v>42258</v>
      </c>
      <c r="C983" s="24">
        <v>400</v>
      </c>
      <c r="D983" s="22" t="s">
        <v>45</v>
      </c>
      <c r="E983" s="22" t="s">
        <v>209</v>
      </c>
      <c r="F983" s="25" t="s">
        <v>757</v>
      </c>
      <c r="G983" s="22" t="s">
        <v>515</v>
      </c>
      <c r="H983" s="22" t="s">
        <v>758</v>
      </c>
      <c r="I983" s="24">
        <v>13939151619</v>
      </c>
      <c r="J983" s="25" t="s">
        <v>4935</v>
      </c>
      <c r="K983" s="22" t="s">
        <v>101</v>
      </c>
      <c r="L983" s="22" t="s">
        <v>267</v>
      </c>
      <c r="M983" s="22" t="s">
        <v>60</v>
      </c>
      <c r="N983" s="22"/>
      <c r="O983" s="22" t="s">
        <v>62</v>
      </c>
      <c r="P983" s="22" t="s">
        <v>11367</v>
      </c>
      <c r="Q983" s="24">
        <v>42258</v>
      </c>
      <c r="R983" s="22" t="s">
        <v>267</v>
      </c>
      <c r="S983" s="24">
        <v>42258</v>
      </c>
      <c r="T983" s="25" t="s">
        <v>10944</v>
      </c>
    </row>
    <row r="984" ht="20.1" customHeight="1" spans="1:20">
      <c r="A984" s="22" t="s">
        <v>4020</v>
      </c>
      <c r="B984" s="23">
        <v>42261</v>
      </c>
      <c r="C984" s="24">
        <v>400</v>
      </c>
      <c r="D984" s="22" t="s">
        <v>27</v>
      </c>
      <c r="E984" s="22" t="s">
        <v>186</v>
      </c>
      <c r="F984" s="25" t="s">
        <v>2264</v>
      </c>
      <c r="G984" s="22" t="s">
        <v>10642</v>
      </c>
      <c r="H984" s="22" t="s">
        <v>950</v>
      </c>
      <c r="I984" s="24">
        <v>15357403599</v>
      </c>
      <c r="J984" s="25" t="s">
        <v>11368</v>
      </c>
      <c r="K984" s="22" t="s">
        <v>101</v>
      </c>
      <c r="L984" s="22" t="s">
        <v>32</v>
      </c>
      <c r="M984" s="22" t="s">
        <v>220</v>
      </c>
      <c r="N984" s="22" t="s">
        <v>11369</v>
      </c>
      <c r="O984" s="22" t="s">
        <v>220</v>
      </c>
      <c r="P984" s="22"/>
      <c r="Q984" s="24">
        <v>42261</v>
      </c>
      <c r="R984" s="22" t="s">
        <v>32</v>
      </c>
      <c r="S984" s="24">
        <v>42261</v>
      </c>
      <c r="T984" s="25" t="s">
        <v>37</v>
      </c>
    </row>
    <row r="985" ht="20.1" customHeight="1" spans="1:20">
      <c r="A985" s="22" t="s">
        <v>4020</v>
      </c>
      <c r="B985" s="23">
        <v>42261</v>
      </c>
      <c r="C985" s="24">
        <v>400</v>
      </c>
      <c r="D985" s="22" t="s">
        <v>113</v>
      </c>
      <c r="E985" s="22" t="s">
        <v>540</v>
      </c>
      <c r="F985" s="25" t="s">
        <v>541</v>
      </c>
      <c r="G985" s="22" t="s">
        <v>515</v>
      </c>
      <c r="H985" s="22" t="s">
        <v>48</v>
      </c>
      <c r="I985" s="24" t="s">
        <v>11370</v>
      </c>
      <c r="J985" s="25" t="s">
        <v>11371</v>
      </c>
      <c r="K985" s="22" t="s">
        <v>101</v>
      </c>
      <c r="L985" s="22" t="s">
        <v>267</v>
      </c>
      <c r="M985" s="22" t="s">
        <v>4445</v>
      </c>
      <c r="N985" s="22"/>
      <c r="O985" s="22" t="s">
        <v>104</v>
      </c>
      <c r="P985" s="22"/>
      <c r="Q985" s="24">
        <v>42261</v>
      </c>
      <c r="R985" s="22" t="s">
        <v>267</v>
      </c>
      <c r="S985" s="24">
        <v>42261</v>
      </c>
      <c r="T985" s="25" t="s">
        <v>37</v>
      </c>
    </row>
    <row r="986" ht="20.1" customHeight="1" spans="1:20">
      <c r="A986" s="22" t="s">
        <v>4020</v>
      </c>
      <c r="B986" s="23">
        <v>42261</v>
      </c>
      <c r="C986" s="24">
        <v>400</v>
      </c>
      <c r="D986" s="22" t="s">
        <v>113</v>
      </c>
      <c r="E986" s="22" t="s">
        <v>1555</v>
      </c>
      <c r="F986" s="25" t="s">
        <v>1556</v>
      </c>
      <c r="G986" s="22" t="s">
        <v>515</v>
      </c>
      <c r="H986" s="22" t="s">
        <v>1020</v>
      </c>
      <c r="I986" s="24">
        <v>13853968066</v>
      </c>
      <c r="J986" s="25" t="s">
        <v>11372</v>
      </c>
      <c r="K986" s="22" t="s">
        <v>101</v>
      </c>
      <c r="L986" s="22" t="s">
        <v>10452</v>
      </c>
      <c r="M986" s="22" t="s">
        <v>49</v>
      </c>
      <c r="N986" s="22" t="s">
        <v>2338</v>
      </c>
      <c r="O986" s="22" t="s">
        <v>44</v>
      </c>
      <c r="P986" s="22" t="s">
        <v>3210</v>
      </c>
      <c r="Q986" s="24">
        <v>42261</v>
      </c>
      <c r="R986" s="22" t="s">
        <v>10452</v>
      </c>
      <c r="S986" s="24">
        <v>42275</v>
      </c>
      <c r="T986" s="25" t="s">
        <v>37</v>
      </c>
    </row>
    <row r="987" ht="20.1" customHeight="1" spans="1:20">
      <c r="A987" s="22" t="s">
        <v>4020</v>
      </c>
      <c r="B987" s="23">
        <v>42261</v>
      </c>
      <c r="C987" s="24">
        <v>400</v>
      </c>
      <c r="D987" s="22" t="s">
        <v>182</v>
      </c>
      <c r="E987" s="22" t="s">
        <v>11013</v>
      </c>
      <c r="F987" s="25" t="s">
        <v>11164</v>
      </c>
      <c r="G987" s="22"/>
      <c r="H987" s="22" t="s">
        <v>169</v>
      </c>
      <c r="I987" s="24">
        <v>18915199222</v>
      </c>
      <c r="J987" s="25" t="s">
        <v>4954</v>
      </c>
      <c r="K987" s="22" t="s">
        <v>11093</v>
      </c>
      <c r="L987" s="22" t="s">
        <v>32</v>
      </c>
      <c r="M987" s="22" t="s">
        <v>220</v>
      </c>
      <c r="N987" s="22" t="s">
        <v>11165</v>
      </c>
      <c r="O987" s="22" t="s">
        <v>220</v>
      </c>
      <c r="P987" s="22"/>
      <c r="Q987" s="24">
        <v>42261</v>
      </c>
      <c r="R987" s="22" t="s">
        <v>32</v>
      </c>
      <c r="S987" s="24">
        <v>42261</v>
      </c>
      <c r="T987" s="25" t="s">
        <v>37</v>
      </c>
    </row>
    <row r="988" ht="20.1" customHeight="1" spans="1:20">
      <c r="A988" s="22" t="s">
        <v>4020</v>
      </c>
      <c r="B988" s="23">
        <v>42261</v>
      </c>
      <c r="C988" s="24">
        <v>400</v>
      </c>
      <c r="D988" s="22" t="s">
        <v>703</v>
      </c>
      <c r="E988" s="22" t="s">
        <v>704</v>
      </c>
      <c r="F988" s="25" t="s">
        <v>4059</v>
      </c>
      <c r="G988" s="22" t="s">
        <v>10737</v>
      </c>
      <c r="H988" s="22" t="s">
        <v>485</v>
      </c>
      <c r="I988" s="24">
        <v>13377921925</v>
      </c>
      <c r="J988" s="25" t="s">
        <v>4806</v>
      </c>
      <c r="K988" s="22" t="s">
        <v>101</v>
      </c>
      <c r="L988" s="22" t="s">
        <v>10452</v>
      </c>
      <c r="M988" s="22" t="s">
        <v>49</v>
      </c>
      <c r="N988" s="22" t="s">
        <v>11242</v>
      </c>
      <c r="O988" s="22" t="s">
        <v>220</v>
      </c>
      <c r="P988" s="22"/>
      <c r="Q988" s="24">
        <v>42261</v>
      </c>
      <c r="R988" s="22" t="s">
        <v>10452</v>
      </c>
      <c r="S988" s="24">
        <v>42261</v>
      </c>
      <c r="T988" s="25" t="s">
        <v>37</v>
      </c>
    </row>
    <row r="989" ht="20.1" customHeight="1" spans="1:20">
      <c r="A989" s="22" t="s">
        <v>4020</v>
      </c>
      <c r="B989" s="23">
        <v>42261</v>
      </c>
      <c r="C989" s="24">
        <v>400</v>
      </c>
      <c r="D989" s="22" t="s">
        <v>138</v>
      </c>
      <c r="E989" s="22" t="s">
        <v>413</v>
      </c>
      <c r="F989" s="25" t="s">
        <v>2050</v>
      </c>
      <c r="G989" s="22" t="s">
        <v>222</v>
      </c>
      <c r="H989" s="22" t="s">
        <v>162</v>
      </c>
      <c r="I989" s="24" t="s">
        <v>10618</v>
      </c>
      <c r="J989" s="25" t="s">
        <v>11373</v>
      </c>
      <c r="K989" s="22" t="s">
        <v>101</v>
      </c>
      <c r="L989" s="22" t="s">
        <v>36</v>
      </c>
      <c r="M989" s="22" t="s">
        <v>60</v>
      </c>
      <c r="N989" s="22" t="s">
        <v>4746</v>
      </c>
      <c r="O989" s="22" t="s">
        <v>144</v>
      </c>
      <c r="P989" s="22" t="s">
        <v>1075</v>
      </c>
      <c r="Q989" s="24">
        <v>42261</v>
      </c>
      <c r="R989" s="22" t="s">
        <v>36</v>
      </c>
      <c r="S989" s="24">
        <v>42285</v>
      </c>
      <c r="T989" s="25" t="s">
        <v>37</v>
      </c>
    </row>
    <row r="990" ht="20.1" customHeight="1" spans="1:20">
      <c r="A990" s="22" t="s">
        <v>4020</v>
      </c>
      <c r="B990" s="23">
        <v>42261</v>
      </c>
      <c r="C990" s="24">
        <v>400</v>
      </c>
      <c r="D990" s="22" t="s">
        <v>138</v>
      </c>
      <c r="E990" s="22" t="s">
        <v>587</v>
      </c>
      <c r="F990" s="25" t="s">
        <v>11374</v>
      </c>
      <c r="G990" s="22"/>
      <c r="H990" s="22" t="s">
        <v>3717</v>
      </c>
      <c r="I990" s="24">
        <v>18057508898</v>
      </c>
      <c r="J990" s="25" t="s">
        <v>4954</v>
      </c>
      <c r="K990" s="22" t="s">
        <v>101</v>
      </c>
      <c r="L990" s="22" t="s">
        <v>101</v>
      </c>
      <c r="M990" s="22" t="s">
        <v>220</v>
      </c>
      <c r="N990" s="22" t="s">
        <v>11165</v>
      </c>
      <c r="O990" s="22" t="s">
        <v>220</v>
      </c>
      <c r="P990" s="22"/>
      <c r="Q990" s="24">
        <v>42261</v>
      </c>
      <c r="R990" s="22" t="s">
        <v>101</v>
      </c>
      <c r="S990" s="24">
        <v>42261</v>
      </c>
      <c r="T990" s="25" t="s">
        <v>37</v>
      </c>
    </row>
    <row r="991" ht="20.1" customHeight="1" spans="1:20">
      <c r="A991" s="22" t="s">
        <v>4020</v>
      </c>
      <c r="B991" s="23">
        <v>42261</v>
      </c>
      <c r="C991" s="24" t="s">
        <v>11375</v>
      </c>
      <c r="D991" s="22" t="s">
        <v>113</v>
      </c>
      <c r="E991" s="22" t="s">
        <v>478</v>
      </c>
      <c r="F991" s="25" t="s">
        <v>10309</v>
      </c>
      <c r="G991" s="22" t="s">
        <v>10638</v>
      </c>
      <c r="H991" s="22" t="s">
        <v>581</v>
      </c>
      <c r="I991" s="24">
        <v>18653719925</v>
      </c>
      <c r="J991" s="25" t="s">
        <v>4935</v>
      </c>
      <c r="K991" s="22" t="s">
        <v>101</v>
      </c>
      <c r="L991" s="22" t="s">
        <v>267</v>
      </c>
      <c r="M991" s="22" t="s">
        <v>60</v>
      </c>
      <c r="N991" s="22" t="s">
        <v>4671</v>
      </c>
      <c r="O991" s="22" t="s">
        <v>62</v>
      </c>
      <c r="P991" s="22" t="s">
        <v>11376</v>
      </c>
      <c r="Q991" s="24">
        <v>42261</v>
      </c>
      <c r="R991" s="22" t="s">
        <v>267</v>
      </c>
      <c r="S991" s="24">
        <v>42262</v>
      </c>
      <c r="T991" s="25" t="s">
        <v>37</v>
      </c>
    </row>
    <row r="992" ht="20.1" customHeight="1" spans="1:20">
      <c r="A992" s="22" t="s">
        <v>4020</v>
      </c>
      <c r="B992" s="23">
        <v>42261</v>
      </c>
      <c r="C992" s="24">
        <v>400</v>
      </c>
      <c r="D992" s="22" t="s">
        <v>1549</v>
      </c>
      <c r="E992" s="22" t="s">
        <v>1550</v>
      </c>
      <c r="F992" s="25" t="s">
        <v>1551</v>
      </c>
      <c r="G992" s="22" t="s">
        <v>222</v>
      </c>
      <c r="H992" s="22" t="s">
        <v>1552</v>
      </c>
      <c r="I992" s="24">
        <v>18803446655</v>
      </c>
      <c r="J992" s="25" t="s">
        <v>11377</v>
      </c>
      <c r="K992" s="22" t="s">
        <v>101</v>
      </c>
      <c r="L992" s="22" t="s">
        <v>43</v>
      </c>
      <c r="M992" s="22" t="s">
        <v>49</v>
      </c>
      <c r="N992" s="22" t="s">
        <v>5532</v>
      </c>
      <c r="O992" s="22" t="s">
        <v>44</v>
      </c>
      <c r="P992" s="22" t="s">
        <v>11186</v>
      </c>
      <c r="Q992" s="24">
        <v>42261</v>
      </c>
      <c r="R992" s="22" t="s">
        <v>43</v>
      </c>
      <c r="S992" s="24">
        <v>42275</v>
      </c>
      <c r="T992" s="25" t="s">
        <v>37</v>
      </c>
    </row>
    <row r="993" ht="20.1" customHeight="1" spans="1:20">
      <c r="A993" s="22" t="s">
        <v>4020</v>
      </c>
      <c r="B993" s="23">
        <v>42262</v>
      </c>
      <c r="C993" s="24">
        <v>400</v>
      </c>
      <c r="D993" s="22" t="s">
        <v>138</v>
      </c>
      <c r="E993" s="22" t="s">
        <v>483</v>
      </c>
      <c r="F993" s="25" t="s">
        <v>1704</v>
      </c>
      <c r="G993" s="22" t="s">
        <v>515</v>
      </c>
      <c r="H993" s="22" t="s">
        <v>258</v>
      </c>
      <c r="I993" s="24">
        <v>13858203806</v>
      </c>
      <c r="J993" s="25" t="s">
        <v>4806</v>
      </c>
      <c r="K993" s="22" t="s">
        <v>101</v>
      </c>
      <c r="L993" s="22" t="s">
        <v>171</v>
      </c>
      <c r="M993" s="22" t="s">
        <v>220</v>
      </c>
      <c r="N993" s="22" t="s">
        <v>11378</v>
      </c>
      <c r="O993" s="22" t="s">
        <v>220</v>
      </c>
      <c r="P993" s="22"/>
      <c r="Q993" s="24">
        <v>42262</v>
      </c>
      <c r="R993" s="22" t="s">
        <v>171</v>
      </c>
      <c r="S993" s="24">
        <v>42262</v>
      </c>
      <c r="T993" s="25" t="s">
        <v>37</v>
      </c>
    </row>
    <row r="994" ht="20.1" customHeight="1" spans="1:20">
      <c r="A994" s="22" t="s">
        <v>4020</v>
      </c>
      <c r="B994" s="23">
        <v>42262</v>
      </c>
      <c r="C994" s="24">
        <v>400</v>
      </c>
      <c r="D994" s="22" t="s">
        <v>38</v>
      </c>
      <c r="E994" s="22" t="s">
        <v>39</v>
      </c>
      <c r="F994" s="25" t="s">
        <v>4502</v>
      </c>
      <c r="G994" s="22" t="s">
        <v>11348</v>
      </c>
      <c r="H994" s="22" t="s">
        <v>205</v>
      </c>
      <c r="I994" s="24">
        <v>15177464080</v>
      </c>
      <c r="J994" s="25" t="s">
        <v>4656</v>
      </c>
      <c r="K994" s="22" t="s">
        <v>101</v>
      </c>
      <c r="L994" s="22" t="s">
        <v>10452</v>
      </c>
      <c r="M994" s="22" t="s">
        <v>49</v>
      </c>
      <c r="N994" s="22"/>
      <c r="O994" s="22" t="s">
        <v>44</v>
      </c>
      <c r="P994" s="22"/>
      <c r="Q994" s="24">
        <v>42262</v>
      </c>
      <c r="R994" s="22" t="s">
        <v>10452</v>
      </c>
      <c r="S994" s="24">
        <v>42262</v>
      </c>
      <c r="T994" s="25" t="s">
        <v>37</v>
      </c>
    </row>
    <row r="995" ht="20.1" customHeight="1" spans="1:20">
      <c r="A995" s="22" t="s">
        <v>4020</v>
      </c>
      <c r="B995" s="23">
        <v>42262</v>
      </c>
      <c r="C995" s="24">
        <v>400</v>
      </c>
      <c r="D995" s="22" t="s">
        <v>138</v>
      </c>
      <c r="E995" s="22" t="s">
        <v>940</v>
      </c>
      <c r="F995" s="25" t="s">
        <v>11029</v>
      </c>
      <c r="G995" s="22" t="s">
        <v>222</v>
      </c>
      <c r="H995" s="22" t="s">
        <v>162</v>
      </c>
      <c r="I995" s="24">
        <v>18957755216</v>
      </c>
      <c r="J995" s="25" t="s">
        <v>11379</v>
      </c>
      <c r="K995" s="22" t="s">
        <v>101</v>
      </c>
      <c r="L995" s="22" t="s">
        <v>11380</v>
      </c>
      <c r="M995" s="22" t="s">
        <v>4445</v>
      </c>
      <c r="N995" s="22"/>
      <c r="O995" s="22" t="s">
        <v>104</v>
      </c>
      <c r="P995" s="22"/>
      <c r="Q995" s="24">
        <v>42262</v>
      </c>
      <c r="R995" s="22" t="s">
        <v>36</v>
      </c>
      <c r="S995" s="24">
        <v>42262</v>
      </c>
      <c r="T995" s="25" t="s">
        <v>37</v>
      </c>
    </row>
    <row r="996" ht="20.1" customHeight="1" spans="1:20">
      <c r="A996" s="22" t="s">
        <v>4020</v>
      </c>
      <c r="B996" s="23">
        <v>42262</v>
      </c>
      <c r="C996" s="24">
        <v>400</v>
      </c>
      <c r="D996" s="22" t="s">
        <v>121</v>
      </c>
      <c r="E996" s="22" t="s">
        <v>122</v>
      </c>
      <c r="F996" s="25" t="s">
        <v>1300</v>
      </c>
      <c r="G996" s="22" t="s">
        <v>10642</v>
      </c>
      <c r="H996" s="22" t="s">
        <v>77</v>
      </c>
      <c r="I996" s="24">
        <v>13582921899</v>
      </c>
      <c r="J996" s="25" t="s">
        <v>4935</v>
      </c>
      <c r="K996" s="22" t="s">
        <v>101</v>
      </c>
      <c r="L996" s="22" t="s">
        <v>43</v>
      </c>
      <c r="M996" s="22" t="s">
        <v>4645</v>
      </c>
      <c r="N996" s="22"/>
      <c r="O996" s="22" t="s">
        <v>11381</v>
      </c>
      <c r="P996" s="22" t="s">
        <v>11382</v>
      </c>
      <c r="Q996" s="24">
        <v>42262</v>
      </c>
      <c r="R996" s="22" t="s">
        <v>43</v>
      </c>
      <c r="S996" s="24">
        <v>42264</v>
      </c>
      <c r="T996" s="25" t="s">
        <v>37</v>
      </c>
    </row>
    <row r="997" ht="20.1" customHeight="1" spans="1:20">
      <c r="A997" s="22" t="s">
        <v>4020</v>
      </c>
      <c r="B997" s="23">
        <v>42262</v>
      </c>
      <c r="C997" s="24">
        <v>400</v>
      </c>
      <c r="D997" s="22" t="s">
        <v>138</v>
      </c>
      <c r="E997" s="22" t="s">
        <v>191</v>
      </c>
      <c r="F997" s="25" t="s">
        <v>1156</v>
      </c>
      <c r="G997" s="22" t="s">
        <v>222</v>
      </c>
      <c r="H997" s="22" t="s">
        <v>577</v>
      </c>
      <c r="I997" s="24">
        <v>13750732883</v>
      </c>
      <c r="J997" s="25" t="s">
        <v>4935</v>
      </c>
      <c r="K997" s="22" t="s">
        <v>101</v>
      </c>
      <c r="L997" s="22" t="s">
        <v>10452</v>
      </c>
      <c r="M997" s="22" t="s">
        <v>49</v>
      </c>
      <c r="N997" s="22"/>
      <c r="O997" s="22" t="s">
        <v>44</v>
      </c>
      <c r="P997" s="22"/>
      <c r="Q997" s="24">
        <v>42262</v>
      </c>
      <c r="R997" s="22" t="s">
        <v>10452</v>
      </c>
      <c r="S997" s="24">
        <v>42262</v>
      </c>
      <c r="T997" s="25" t="s">
        <v>37</v>
      </c>
    </row>
    <row r="998" ht="20.1" customHeight="1" spans="1:20">
      <c r="A998" s="22" t="s">
        <v>4020</v>
      </c>
      <c r="B998" s="23">
        <v>42262</v>
      </c>
      <c r="C998" s="24">
        <v>400</v>
      </c>
      <c r="D998" s="22" t="s">
        <v>138</v>
      </c>
      <c r="E998" s="22" t="s">
        <v>483</v>
      </c>
      <c r="F998" s="25" t="s">
        <v>1758</v>
      </c>
      <c r="G998" s="22" t="s">
        <v>222</v>
      </c>
      <c r="H998" s="22" t="s">
        <v>1345</v>
      </c>
      <c r="I998" s="24">
        <v>13736090017</v>
      </c>
      <c r="J998" s="25" t="s">
        <v>11383</v>
      </c>
      <c r="K998" s="22" t="s">
        <v>101</v>
      </c>
      <c r="L998" s="22" t="s">
        <v>36</v>
      </c>
      <c r="M998" s="22" t="s">
        <v>60</v>
      </c>
      <c r="N998" s="22" t="s">
        <v>11358</v>
      </c>
      <c r="O998" s="22" t="s">
        <v>144</v>
      </c>
      <c r="P998" s="22" t="s">
        <v>11384</v>
      </c>
      <c r="Q998" s="24">
        <v>42262</v>
      </c>
      <c r="R998" s="22" t="s">
        <v>36</v>
      </c>
      <c r="S998" s="24">
        <v>42275</v>
      </c>
      <c r="T998" s="25" t="s">
        <v>37</v>
      </c>
    </row>
    <row r="999" ht="20.1" customHeight="1" spans="1:20">
      <c r="A999" s="22" t="s">
        <v>4020</v>
      </c>
      <c r="B999" s="23">
        <v>42262</v>
      </c>
      <c r="C999" s="24">
        <v>400</v>
      </c>
      <c r="D999" s="22" t="s">
        <v>113</v>
      </c>
      <c r="E999" s="22" t="s">
        <v>540</v>
      </c>
      <c r="F999" s="25" t="s">
        <v>541</v>
      </c>
      <c r="G999" s="22" t="s">
        <v>515</v>
      </c>
      <c r="H999" s="22" t="s">
        <v>48</v>
      </c>
      <c r="I999" s="24" t="s">
        <v>11370</v>
      </c>
      <c r="J999" s="25" t="s">
        <v>11371</v>
      </c>
      <c r="K999" s="22" t="s">
        <v>101</v>
      </c>
      <c r="L999" s="22" t="s">
        <v>267</v>
      </c>
      <c r="M999" s="22" t="s">
        <v>60</v>
      </c>
      <c r="N999" s="22" t="s">
        <v>11385</v>
      </c>
      <c r="O999" s="22" t="s">
        <v>11386</v>
      </c>
      <c r="P999" s="22"/>
      <c r="Q999" s="24">
        <v>42262</v>
      </c>
      <c r="R999" s="22" t="s">
        <v>267</v>
      </c>
      <c r="S999" s="24">
        <v>42262</v>
      </c>
      <c r="T999" s="25" t="s">
        <v>37</v>
      </c>
    </row>
    <row r="1000" ht="20.1" customHeight="1" spans="1:20">
      <c r="A1000" s="22" t="s">
        <v>4020</v>
      </c>
      <c r="B1000" s="23">
        <v>42262</v>
      </c>
      <c r="C1000" s="24">
        <v>400</v>
      </c>
      <c r="D1000" s="22" t="s">
        <v>566</v>
      </c>
      <c r="E1000" s="22" t="s">
        <v>2191</v>
      </c>
      <c r="F1000" s="25" t="s">
        <v>2192</v>
      </c>
      <c r="G1000" s="22" t="s">
        <v>10642</v>
      </c>
      <c r="H1000" s="22" t="s">
        <v>475</v>
      </c>
      <c r="I1000" s="24">
        <v>13661246710</v>
      </c>
      <c r="J1000" s="25" t="s">
        <v>4935</v>
      </c>
      <c r="K1000" s="22" t="s">
        <v>101</v>
      </c>
      <c r="L1000" s="22" t="s">
        <v>43</v>
      </c>
      <c r="M1000" s="22" t="s">
        <v>60</v>
      </c>
      <c r="N1000" s="22"/>
      <c r="O1000" s="22" t="s">
        <v>62</v>
      </c>
      <c r="P1000" s="22" t="s">
        <v>11387</v>
      </c>
      <c r="Q1000" s="24">
        <v>42262</v>
      </c>
      <c r="R1000" s="22" t="s">
        <v>43</v>
      </c>
      <c r="S1000" s="24">
        <v>42262</v>
      </c>
      <c r="T1000" s="25" t="s">
        <v>37</v>
      </c>
    </row>
    <row r="1001" ht="20.1" customHeight="1" spans="1:20">
      <c r="A1001" s="22" t="s">
        <v>4020</v>
      </c>
      <c r="B1001" s="23">
        <v>42262</v>
      </c>
      <c r="C1001" s="24">
        <v>400</v>
      </c>
      <c r="D1001" s="22" t="s">
        <v>277</v>
      </c>
      <c r="E1001" s="22" t="s">
        <v>1116</v>
      </c>
      <c r="F1001" s="25" t="s">
        <v>4272</v>
      </c>
      <c r="G1001" s="22" t="s">
        <v>222</v>
      </c>
      <c r="H1001" s="22" t="s">
        <v>2380</v>
      </c>
      <c r="I1001" s="24">
        <v>13892339282</v>
      </c>
      <c r="J1001" s="25" t="s">
        <v>11349</v>
      </c>
      <c r="K1001" s="22" t="s">
        <v>101</v>
      </c>
      <c r="L1001" s="22" t="s">
        <v>43</v>
      </c>
      <c r="M1001" s="22" t="s">
        <v>4500</v>
      </c>
      <c r="N1001" s="22" t="s">
        <v>11388</v>
      </c>
      <c r="O1001" s="22" t="s">
        <v>11381</v>
      </c>
      <c r="P1001" s="22" t="s">
        <v>11381</v>
      </c>
      <c r="Q1001" s="24">
        <v>42262</v>
      </c>
      <c r="R1001" s="22" t="s">
        <v>43</v>
      </c>
      <c r="S1001" s="24">
        <v>42270</v>
      </c>
      <c r="T1001" s="25" t="s">
        <v>37</v>
      </c>
    </row>
    <row r="1002" ht="20.1" customHeight="1" spans="1:20">
      <c r="A1002" s="22" t="s">
        <v>4020</v>
      </c>
      <c r="B1002" s="23">
        <v>42263</v>
      </c>
      <c r="C1002" s="24">
        <v>400</v>
      </c>
      <c r="D1002" s="22" t="s">
        <v>45</v>
      </c>
      <c r="E1002" s="22" t="s">
        <v>826</v>
      </c>
      <c r="F1002" s="25" t="s">
        <v>946</v>
      </c>
      <c r="G1002" s="22" t="s">
        <v>10642</v>
      </c>
      <c r="H1002" s="22" t="s">
        <v>439</v>
      </c>
      <c r="I1002" s="24">
        <v>13653852842</v>
      </c>
      <c r="J1002" s="25" t="s">
        <v>4935</v>
      </c>
      <c r="K1002" s="22" t="s">
        <v>101</v>
      </c>
      <c r="L1002" s="22" t="s">
        <v>267</v>
      </c>
      <c r="M1002" s="22" t="s">
        <v>60</v>
      </c>
      <c r="N1002" s="22" t="s">
        <v>11345</v>
      </c>
      <c r="O1002" s="22" t="s">
        <v>62</v>
      </c>
      <c r="P1002" s="22" t="s">
        <v>11389</v>
      </c>
      <c r="Q1002" s="24">
        <v>42263</v>
      </c>
      <c r="R1002" s="22" t="s">
        <v>267</v>
      </c>
      <c r="S1002" s="24">
        <v>42263</v>
      </c>
      <c r="T1002" s="25" t="s">
        <v>37</v>
      </c>
    </row>
    <row r="1003" ht="20.1" customHeight="1" spans="1:20">
      <c r="A1003" s="22" t="s">
        <v>4020</v>
      </c>
      <c r="B1003" s="23">
        <v>42263</v>
      </c>
      <c r="C1003" s="24">
        <v>400</v>
      </c>
      <c r="D1003" s="22" t="s">
        <v>45</v>
      </c>
      <c r="E1003" s="22" t="s">
        <v>517</v>
      </c>
      <c r="F1003" s="25" t="s">
        <v>518</v>
      </c>
      <c r="G1003" s="22" t="s">
        <v>515</v>
      </c>
      <c r="H1003" s="22" t="s">
        <v>433</v>
      </c>
      <c r="I1003" s="24" t="s">
        <v>5837</v>
      </c>
      <c r="J1003" s="25" t="s">
        <v>11390</v>
      </c>
      <c r="K1003" s="22" t="s">
        <v>101</v>
      </c>
      <c r="L1003" s="22" t="s">
        <v>36</v>
      </c>
      <c r="M1003" s="22" t="s">
        <v>4645</v>
      </c>
      <c r="N1003" s="22" t="s">
        <v>11391</v>
      </c>
      <c r="O1003" s="22" t="s">
        <v>11381</v>
      </c>
      <c r="P1003" s="22" t="s">
        <v>11391</v>
      </c>
      <c r="Q1003" s="24">
        <v>42263</v>
      </c>
      <c r="R1003" s="22" t="s">
        <v>36</v>
      </c>
      <c r="S1003" s="24">
        <v>42265</v>
      </c>
      <c r="T1003" s="25" t="s">
        <v>37</v>
      </c>
    </row>
    <row r="1004" ht="20.1" customHeight="1" spans="1:20">
      <c r="A1004" s="22" t="s">
        <v>4020</v>
      </c>
      <c r="B1004" s="23">
        <v>42263</v>
      </c>
      <c r="C1004" s="24">
        <v>400</v>
      </c>
      <c r="D1004" s="22" t="s">
        <v>703</v>
      </c>
      <c r="E1004" s="22" t="s">
        <v>2068</v>
      </c>
      <c r="F1004" s="25" t="s">
        <v>2069</v>
      </c>
      <c r="G1004" s="22" t="s">
        <v>222</v>
      </c>
      <c r="H1004" s="22" t="s">
        <v>475</v>
      </c>
      <c r="I1004" s="24">
        <v>13697386667</v>
      </c>
      <c r="J1004" s="25" t="s">
        <v>4935</v>
      </c>
      <c r="K1004" s="22" t="s">
        <v>101</v>
      </c>
      <c r="L1004" s="22" t="s">
        <v>267</v>
      </c>
      <c r="M1004" s="22" t="s">
        <v>60</v>
      </c>
      <c r="N1004" s="22" t="s">
        <v>11337</v>
      </c>
      <c r="O1004" s="22" t="s">
        <v>62</v>
      </c>
      <c r="P1004" s="22" t="s">
        <v>11392</v>
      </c>
      <c r="Q1004" s="24">
        <v>42263</v>
      </c>
      <c r="R1004" s="22" t="s">
        <v>267</v>
      </c>
      <c r="S1004" s="24">
        <v>42268</v>
      </c>
      <c r="T1004" s="25" t="s">
        <v>37</v>
      </c>
    </row>
    <row r="1005" ht="20.1" customHeight="1" spans="1:20">
      <c r="A1005" s="22" t="s">
        <v>4020</v>
      </c>
      <c r="B1005" s="23">
        <v>42263</v>
      </c>
      <c r="C1005" s="24">
        <v>400</v>
      </c>
      <c r="D1005" s="22" t="s">
        <v>113</v>
      </c>
      <c r="E1005" s="22" t="s">
        <v>394</v>
      </c>
      <c r="F1005" s="25" t="s">
        <v>1276</v>
      </c>
      <c r="G1005" s="22" t="s">
        <v>515</v>
      </c>
      <c r="H1005" s="22" t="s">
        <v>218</v>
      </c>
      <c r="I1005" s="24">
        <v>18866568618</v>
      </c>
      <c r="J1005" s="25" t="s">
        <v>4935</v>
      </c>
      <c r="K1005" s="22" t="s">
        <v>101</v>
      </c>
      <c r="L1005" s="22" t="s">
        <v>10452</v>
      </c>
      <c r="M1005" s="22" t="s">
        <v>49</v>
      </c>
      <c r="N1005" s="22" t="s">
        <v>4789</v>
      </c>
      <c r="O1005" s="22" t="s">
        <v>44</v>
      </c>
      <c r="P1005" s="22"/>
      <c r="Q1005" s="24">
        <v>42263</v>
      </c>
      <c r="R1005" s="22" t="s">
        <v>267</v>
      </c>
      <c r="S1005" s="24">
        <v>42263</v>
      </c>
      <c r="T1005" s="25" t="s">
        <v>37</v>
      </c>
    </row>
    <row r="1006" ht="20.1" customHeight="1" spans="1:20">
      <c r="A1006" s="22" t="s">
        <v>4020</v>
      </c>
      <c r="B1006" s="23">
        <v>42263</v>
      </c>
      <c r="C1006" s="24">
        <v>400</v>
      </c>
      <c r="D1006" s="22" t="s">
        <v>138</v>
      </c>
      <c r="E1006" s="22" t="s">
        <v>191</v>
      </c>
      <c r="F1006" s="25" t="s">
        <v>955</v>
      </c>
      <c r="G1006" s="22"/>
      <c r="H1006" s="22" t="s">
        <v>993</v>
      </c>
      <c r="I1006" s="24">
        <v>15868416962</v>
      </c>
      <c r="J1006" s="25" t="s">
        <v>11241</v>
      </c>
      <c r="K1006" s="22" t="s">
        <v>101</v>
      </c>
      <c r="L1006" s="22" t="s">
        <v>223</v>
      </c>
      <c r="M1006" s="22" t="s">
        <v>220</v>
      </c>
      <c r="N1006" s="22" t="s">
        <v>11393</v>
      </c>
      <c r="O1006" s="22" t="s">
        <v>220</v>
      </c>
      <c r="P1006" s="22"/>
      <c r="Q1006" s="24">
        <v>42263</v>
      </c>
      <c r="R1006" s="22" t="s">
        <v>223</v>
      </c>
      <c r="S1006" s="24">
        <v>42263</v>
      </c>
      <c r="T1006" s="25" t="s">
        <v>37</v>
      </c>
    </row>
    <row r="1007" ht="20.1" customHeight="1" spans="1:20">
      <c r="A1007" s="22" t="s">
        <v>4020</v>
      </c>
      <c r="B1007" s="23">
        <v>42263</v>
      </c>
      <c r="C1007" s="24">
        <v>400</v>
      </c>
      <c r="D1007" s="22" t="s">
        <v>669</v>
      </c>
      <c r="E1007" s="22" t="s">
        <v>670</v>
      </c>
      <c r="F1007" s="25" t="s">
        <v>671</v>
      </c>
      <c r="G1007" s="22" t="s">
        <v>222</v>
      </c>
      <c r="H1007" s="22" t="s">
        <v>510</v>
      </c>
      <c r="I1007" s="24">
        <v>13920697701</v>
      </c>
      <c r="J1007" s="25" t="s">
        <v>11394</v>
      </c>
      <c r="K1007" s="22" t="s">
        <v>101</v>
      </c>
      <c r="L1007" s="22" t="s">
        <v>43</v>
      </c>
      <c r="M1007" s="22" t="s">
        <v>5206</v>
      </c>
      <c r="N1007" s="22"/>
      <c r="O1007" s="22" t="s">
        <v>11395</v>
      </c>
      <c r="P1007" s="22" t="s">
        <v>11396</v>
      </c>
      <c r="Q1007" s="24">
        <v>42263</v>
      </c>
      <c r="R1007" s="22" t="s">
        <v>43</v>
      </c>
      <c r="S1007" s="24">
        <v>42263</v>
      </c>
      <c r="T1007" s="25" t="s">
        <v>37</v>
      </c>
    </row>
    <row r="1008" ht="20.1" customHeight="1" spans="1:20">
      <c r="A1008" s="22" t="s">
        <v>4020</v>
      </c>
      <c r="B1008" s="23">
        <v>42263</v>
      </c>
      <c r="C1008" s="24">
        <v>400</v>
      </c>
      <c r="D1008" s="22" t="s">
        <v>566</v>
      </c>
      <c r="E1008" s="22" t="s">
        <v>607</v>
      </c>
      <c r="F1008" s="25" t="s">
        <v>733</v>
      </c>
      <c r="G1008" s="22" t="s">
        <v>10642</v>
      </c>
      <c r="H1008" s="22" t="s">
        <v>734</v>
      </c>
      <c r="I1008" s="24">
        <v>13552603756</v>
      </c>
      <c r="J1008" s="25" t="s">
        <v>11349</v>
      </c>
      <c r="K1008" s="22" t="s">
        <v>101</v>
      </c>
      <c r="L1008" s="22" t="s">
        <v>43</v>
      </c>
      <c r="M1008" s="22" t="s">
        <v>4500</v>
      </c>
      <c r="N1008" s="22"/>
      <c r="O1008" s="22" t="s">
        <v>11381</v>
      </c>
      <c r="P1008" s="22" t="s">
        <v>11397</v>
      </c>
      <c r="Q1008" s="24">
        <v>42263</v>
      </c>
      <c r="R1008" s="22" t="s">
        <v>43</v>
      </c>
      <c r="S1008" s="24">
        <v>42264</v>
      </c>
      <c r="T1008" s="25" t="s">
        <v>37</v>
      </c>
    </row>
    <row r="1009" ht="20.1" customHeight="1" spans="1:20">
      <c r="A1009" s="22" t="s">
        <v>4020</v>
      </c>
      <c r="B1009" s="23">
        <v>42264</v>
      </c>
      <c r="C1009" s="24">
        <v>400</v>
      </c>
      <c r="D1009" s="22" t="s">
        <v>566</v>
      </c>
      <c r="E1009" s="22" t="s">
        <v>1318</v>
      </c>
      <c r="F1009" s="25" t="s">
        <v>545</v>
      </c>
      <c r="G1009" s="22" t="s">
        <v>10638</v>
      </c>
      <c r="H1009" s="22" t="s">
        <v>475</v>
      </c>
      <c r="I1009" s="24">
        <v>18600030408</v>
      </c>
      <c r="J1009" s="25" t="s">
        <v>11349</v>
      </c>
      <c r="K1009" s="22" t="s">
        <v>101</v>
      </c>
      <c r="L1009" s="22" t="s">
        <v>43</v>
      </c>
      <c r="M1009" s="22" t="s">
        <v>4500</v>
      </c>
      <c r="N1009" s="22" t="s">
        <v>11388</v>
      </c>
      <c r="O1009" s="22" t="s">
        <v>11381</v>
      </c>
      <c r="P1009" s="22" t="s">
        <v>11381</v>
      </c>
      <c r="Q1009" s="24">
        <v>42264</v>
      </c>
      <c r="R1009" s="22" t="s">
        <v>43</v>
      </c>
      <c r="S1009" s="24">
        <v>42270</v>
      </c>
      <c r="T1009" s="25" t="s">
        <v>37</v>
      </c>
    </row>
    <row r="1010" ht="20.1" customHeight="1" spans="1:20">
      <c r="A1010" s="22" t="s">
        <v>4020</v>
      </c>
      <c r="B1010" s="23">
        <v>42264</v>
      </c>
      <c r="C1010" s="24">
        <v>400</v>
      </c>
      <c r="D1010" s="22" t="s">
        <v>138</v>
      </c>
      <c r="E1010" s="22" t="s">
        <v>575</v>
      </c>
      <c r="F1010" s="25" t="s">
        <v>3843</v>
      </c>
      <c r="G1010" s="22" t="s">
        <v>515</v>
      </c>
      <c r="H1010" s="22" t="s">
        <v>1834</v>
      </c>
      <c r="I1010" s="24">
        <v>18657261212</v>
      </c>
      <c r="J1010" s="25" t="s">
        <v>4656</v>
      </c>
      <c r="K1010" s="22" t="s">
        <v>101</v>
      </c>
      <c r="L1010" s="22" t="s">
        <v>171</v>
      </c>
      <c r="M1010" s="22" t="s">
        <v>220</v>
      </c>
      <c r="N1010" s="22" t="s">
        <v>11242</v>
      </c>
      <c r="O1010" s="22" t="s">
        <v>220</v>
      </c>
      <c r="P1010" s="22"/>
      <c r="Q1010" s="24">
        <v>42263</v>
      </c>
      <c r="R1010" s="22" t="s">
        <v>171</v>
      </c>
      <c r="S1010" s="24">
        <v>42264</v>
      </c>
      <c r="T1010" s="25" t="s">
        <v>37</v>
      </c>
    </row>
    <row r="1011" ht="20.1" customHeight="1" spans="1:20">
      <c r="A1011" s="22" t="s">
        <v>4020</v>
      </c>
      <c r="B1011" s="23">
        <v>42264</v>
      </c>
      <c r="C1011" s="24">
        <v>400</v>
      </c>
      <c r="D1011" s="22" t="s">
        <v>277</v>
      </c>
      <c r="E1011" s="22" t="s">
        <v>2183</v>
      </c>
      <c r="F1011" s="25" t="s">
        <v>315</v>
      </c>
      <c r="G1011" s="22" t="s">
        <v>222</v>
      </c>
      <c r="H1011" s="22" t="s">
        <v>3532</v>
      </c>
      <c r="I1011" s="24">
        <v>15529775358</v>
      </c>
      <c r="J1011" s="25" t="s">
        <v>11349</v>
      </c>
      <c r="K1011" s="22" t="s">
        <v>101</v>
      </c>
      <c r="L1011" s="22" t="s">
        <v>43</v>
      </c>
      <c r="M1011" s="22" t="s">
        <v>4500</v>
      </c>
      <c r="N1011" s="22" t="s">
        <v>11388</v>
      </c>
      <c r="O1011" s="22" t="s">
        <v>11381</v>
      </c>
      <c r="P1011" s="22" t="s">
        <v>11381</v>
      </c>
      <c r="Q1011" s="24">
        <v>42264</v>
      </c>
      <c r="R1011" s="22" t="s">
        <v>43</v>
      </c>
      <c r="S1011" s="24">
        <v>42270</v>
      </c>
      <c r="T1011" s="25" t="s">
        <v>37</v>
      </c>
    </row>
    <row r="1012" ht="20.1" customHeight="1" spans="1:20">
      <c r="A1012" s="22" t="s">
        <v>4020</v>
      </c>
      <c r="B1012" s="23">
        <v>42264</v>
      </c>
      <c r="C1012" s="24">
        <v>400</v>
      </c>
      <c r="D1012" s="22" t="s">
        <v>703</v>
      </c>
      <c r="E1012" s="22" t="s">
        <v>704</v>
      </c>
      <c r="F1012" s="25" t="s">
        <v>4864</v>
      </c>
      <c r="G1012" s="22" t="s">
        <v>222</v>
      </c>
      <c r="H1012" s="22" t="s">
        <v>3868</v>
      </c>
      <c r="I1012" s="24">
        <v>13636024271</v>
      </c>
      <c r="J1012" s="25" t="s">
        <v>11349</v>
      </c>
      <c r="K1012" s="22" t="s">
        <v>101</v>
      </c>
      <c r="L1012" s="22" t="s">
        <v>267</v>
      </c>
      <c r="M1012" s="22" t="s">
        <v>4500</v>
      </c>
      <c r="N1012" s="22" t="s">
        <v>11398</v>
      </c>
      <c r="O1012" s="22" t="s">
        <v>4460</v>
      </c>
      <c r="P1012" s="22" t="s">
        <v>11399</v>
      </c>
      <c r="Q1012" s="24">
        <v>42263</v>
      </c>
      <c r="R1012" s="22" t="s">
        <v>267</v>
      </c>
      <c r="S1012" s="24">
        <v>42264</v>
      </c>
      <c r="T1012" s="25" t="s">
        <v>37</v>
      </c>
    </row>
    <row r="1013" ht="20.1" customHeight="1" spans="1:20">
      <c r="A1013" s="22" t="s">
        <v>4020</v>
      </c>
      <c r="B1013" s="23">
        <v>42265</v>
      </c>
      <c r="C1013" s="24">
        <v>400</v>
      </c>
      <c r="D1013" s="22" t="s">
        <v>138</v>
      </c>
      <c r="E1013" s="22" t="s">
        <v>947</v>
      </c>
      <c r="F1013" s="25" t="s">
        <v>1358</v>
      </c>
      <c r="G1013" s="22" t="s">
        <v>222</v>
      </c>
      <c r="H1013" s="22" t="s">
        <v>141</v>
      </c>
      <c r="I1013" s="24">
        <v>13685798569</v>
      </c>
      <c r="J1013" s="25" t="s">
        <v>4935</v>
      </c>
      <c r="K1013" s="22" t="s">
        <v>101</v>
      </c>
      <c r="L1013" s="22" t="s">
        <v>36</v>
      </c>
      <c r="M1013" s="22" t="s">
        <v>4645</v>
      </c>
      <c r="N1013" s="22" t="s">
        <v>11400</v>
      </c>
      <c r="O1013" s="22" t="s">
        <v>11381</v>
      </c>
      <c r="P1013" s="22" t="s">
        <v>11400</v>
      </c>
      <c r="Q1013" s="24">
        <v>42265</v>
      </c>
      <c r="R1013" s="22" t="s">
        <v>36</v>
      </c>
      <c r="S1013" s="24">
        <v>42265</v>
      </c>
      <c r="T1013" s="25" t="s">
        <v>37</v>
      </c>
    </row>
    <row r="1014" ht="20.1" customHeight="1" spans="1:20">
      <c r="A1014" s="22" t="s">
        <v>4020</v>
      </c>
      <c r="B1014" s="23">
        <v>42265</v>
      </c>
      <c r="C1014" s="24">
        <v>400</v>
      </c>
      <c r="D1014" s="22" t="s">
        <v>3417</v>
      </c>
      <c r="E1014" s="22" t="s">
        <v>4706</v>
      </c>
      <c r="F1014" s="25" t="s">
        <v>4707</v>
      </c>
      <c r="G1014" s="22" t="s">
        <v>515</v>
      </c>
      <c r="H1014" s="22" t="s">
        <v>1020</v>
      </c>
      <c r="I1014" s="24">
        <v>18976601310</v>
      </c>
      <c r="J1014" s="25" t="s">
        <v>11379</v>
      </c>
      <c r="K1014" s="22" t="s">
        <v>101</v>
      </c>
      <c r="L1014" s="22" t="s">
        <v>36</v>
      </c>
      <c r="M1014" s="22" t="s">
        <v>4445</v>
      </c>
      <c r="N1014" s="22"/>
      <c r="O1014" s="22" t="s">
        <v>11381</v>
      </c>
      <c r="P1014" s="22" t="s">
        <v>37</v>
      </c>
      <c r="Q1014" s="24">
        <v>42263</v>
      </c>
      <c r="R1014" s="22" t="s">
        <v>36</v>
      </c>
      <c r="S1014" s="24">
        <v>42264</v>
      </c>
      <c r="T1014" s="25" t="s">
        <v>37</v>
      </c>
    </row>
    <row r="1015" ht="20.1" customHeight="1" spans="1:20">
      <c r="A1015" s="22" t="s">
        <v>4020</v>
      </c>
      <c r="B1015" s="23">
        <v>42265</v>
      </c>
      <c r="C1015" s="24">
        <v>400</v>
      </c>
      <c r="D1015" s="22" t="s">
        <v>138</v>
      </c>
      <c r="E1015" s="22" t="s">
        <v>587</v>
      </c>
      <c r="F1015" s="25" t="s">
        <v>588</v>
      </c>
      <c r="G1015" s="22" t="s">
        <v>222</v>
      </c>
      <c r="H1015" s="22" t="s">
        <v>589</v>
      </c>
      <c r="I1015" s="24">
        <v>13758513887</v>
      </c>
      <c r="J1015" s="25" t="s">
        <v>11349</v>
      </c>
      <c r="K1015" s="22" t="s">
        <v>101</v>
      </c>
      <c r="L1015" s="22" t="s">
        <v>36</v>
      </c>
      <c r="M1015" s="22" t="s">
        <v>4500</v>
      </c>
      <c r="N1015" s="22" t="s">
        <v>11401</v>
      </c>
      <c r="O1015" s="22" t="s">
        <v>11381</v>
      </c>
      <c r="P1015" s="22" t="s">
        <v>11402</v>
      </c>
      <c r="Q1015" s="24">
        <v>42265</v>
      </c>
      <c r="R1015" s="22" t="s">
        <v>36</v>
      </c>
      <c r="S1015" s="24">
        <v>42265</v>
      </c>
      <c r="T1015" s="25" t="s">
        <v>37</v>
      </c>
    </row>
    <row r="1016" ht="20.1" customHeight="1" spans="1:20">
      <c r="A1016" s="22" t="s">
        <v>4020</v>
      </c>
      <c r="B1016" s="23">
        <v>42265</v>
      </c>
      <c r="C1016" s="24">
        <v>400</v>
      </c>
      <c r="D1016" s="22" t="s">
        <v>138</v>
      </c>
      <c r="E1016" s="22" t="s">
        <v>483</v>
      </c>
      <c r="F1016" s="25" t="s">
        <v>1693</v>
      </c>
      <c r="G1016" s="22" t="s">
        <v>11348</v>
      </c>
      <c r="H1016" s="22" t="s">
        <v>1834</v>
      </c>
      <c r="I1016" s="24">
        <v>15258720206</v>
      </c>
      <c r="J1016" s="25" t="s">
        <v>4935</v>
      </c>
      <c r="K1016" s="22" t="s">
        <v>101</v>
      </c>
      <c r="L1016" s="22" t="s">
        <v>36</v>
      </c>
      <c r="M1016" s="22" t="s">
        <v>4445</v>
      </c>
      <c r="N1016" s="22"/>
      <c r="O1016" s="22" t="s">
        <v>104</v>
      </c>
      <c r="P1016" s="22"/>
      <c r="Q1016" s="24">
        <v>42265</v>
      </c>
      <c r="R1016" s="22" t="s">
        <v>36</v>
      </c>
      <c r="S1016" s="24">
        <v>42265</v>
      </c>
      <c r="T1016" s="25" t="s">
        <v>37</v>
      </c>
    </row>
    <row r="1017" ht="20.1" customHeight="1" spans="1:20">
      <c r="A1017" s="22" t="s">
        <v>4020</v>
      </c>
      <c r="B1017" s="23">
        <v>42265</v>
      </c>
      <c r="C1017" s="24">
        <v>400</v>
      </c>
      <c r="D1017" s="22" t="s">
        <v>38</v>
      </c>
      <c r="E1017" s="22" t="s">
        <v>149</v>
      </c>
      <c r="F1017" s="25" t="s">
        <v>3156</v>
      </c>
      <c r="G1017" s="22" t="s">
        <v>222</v>
      </c>
      <c r="H1017" s="22" t="s">
        <v>2932</v>
      </c>
      <c r="I1017" s="24">
        <v>18276750070</v>
      </c>
      <c r="J1017" s="25" t="s">
        <v>11349</v>
      </c>
      <c r="K1017" s="22" t="s">
        <v>101</v>
      </c>
      <c r="L1017" s="22" t="s">
        <v>36</v>
      </c>
      <c r="M1017" s="22" t="s">
        <v>4500</v>
      </c>
      <c r="N1017" s="22" t="s">
        <v>11401</v>
      </c>
      <c r="O1017" s="22" t="s">
        <v>11381</v>
      </c>
      <c r="P1017" s="22" t="s">
        <v>11403</v>
      </c>
      <c r="Q1017" s="24">
        <v>42265</v>
      </c>
      <c r="R1017" s="22" t="s">
        <v>36</v>
      </c>
      <c r="S1017" s="24">
        <v>42265</v>
      </c>
      <c r="T1017" s="25" t="s">
        <v>37</v>
      </c>
    </row>
    <row r="1018" ht="20.1" customHeight="1" spans="1:20">
      <c r="A1018" s="22" t="s">
        <v>4020</v>
      </c>
      <c r="B1018" s="23">
        <v>42265</v>
      </c>
      <c r="C1018" s="24">
        <v>400</v>
      </c>
      <c r="D1018" s="22" t="s">
        <v>138</v>
      </c>
      <c r="E1018" s="22" t="s">
        <v>940</v>
      </c>
      <c r="F1018" s="25" t="s">
        <v>11029</v>
      </c>
      <c r="G1018" s="22" t="s">
        <v>222</v>
      </c>
      <c r="H1018" s="22" t="s">
        <v>162</v>
      </c>
      <c r="I1018" s="24">
        <v>18957755216</v>
      </c>
      <c r="J1018" s="25" t="s">
        <v>11379</v>
      </c>
      <c r="K1018" s="22" t="s">
        <v>101</v>
      </c>
      <c r="L1018" s="22" t="s">
        <v>36</v>
      </c>
      <c r="M1018" s="22" t="s">
        <v>60</v>
      </c>
      <c r="N1018" s="22" t="s">
        <v>11362</v>
      </c>
      <c r="O1018" s="22" t="s">
        <v>11386</v>
      </c>
      <c r="P1018" s="22" t="s">
        <v>11404</v>
      </c>
      <c r="Q1018" s="24">
        <v>42265</v>
      </c>
      <c r="R1018" s="22" t="s">
        <v>36</v>
      </c>
      <c r="S1018" s="24">
        <v>42275</v>
      </c>
      <c r="T1018" s="25" t="s">
        <v>37</v>
      </c>
    </row>
    <row r="1019" ht="20.1" customHeight="1" spans="1:20">
      <c r="A1019" s="22" t="s">
        <v>4020</v>
      </c>
      <c r="B1019" s="23">
        <v>42265</v>
      </c>
      <c r="C1019" s="24">
        <v>400</v>
      </c>
      <c r="D1019" s="22" t="s">
        <v>65</v>
      </c>
      <c r="E1019" s="22" t="s">
        <v>2645</v>
      </c>
      <c r="F1019" s="25" t="s">
        <v>2646</v>
      </c>
      <c r="G1019" s="22" t="s">
        <v>10642</v>
      </c>
      <c r="H1019" s="22" t="s">
        <v>485</v>
      </c>
      <c r="I1019" s="24">
        <v>18050303587</v>
      </c>
      <c r="J1019" s="25" t="s">
        <v>11405</v>
      </c>
      <c r="K1019" s="22" t="s">
        <v>101</v>
      </c>
      <c r="L1019" s="22" t="s">
        <v>36</v>
      </c>
      <c r="M1019" s="22" t="s">
        <v>60</v>
      </c>
      <c r="N1019" s="22"/>
      <c r="O1019" s="22" t="s">
        <v>144</v>
      </c>
      <c r="P1019" s="22" t="s">
        <v>11406</v>
      </c>
      <c r="Q1019" s="24">
        <v>42265</v>
      </c>
      <c r="R1019" s="22" t="s">
        <v>36</v>
      </c>
      <c r="S1019" s="24">
        <v>42267</v>
      </c>
      <c r="T1019" s="25" t="s">
        <v>37</v>
      </c>
    </row>
    <row r="1020" ht="20.1" customHeight="1" spans="1:20">
      <c r="A1020" s="22" t="s">
        <v>4020</v>
      </c>
      <c r="B1020" s="23">
        <v>42265</v>
      </c>
      <c r="C1020" s="24">
        <v>400</v>
      </c>
      <c r="D1020" s="22" t="s">
        <v>138</v>
      </c>
      <c r="E1020" s="22" t="s">
        <v>139</v>
      </c>
      <c r="F1020" s="25" t="s">
        <v>140</v>
      </c>
      <c r="G1020" s="22" t="s">
        <v>515</v>
      </c>
      <c r="H1020" s="22" t="s">
        <v>141</v>
      </c>
      <c r="I1020" s="24">
        <v>13868986474</v>
      </c>
      <c r="J1020" s="25" t="s">
        <v>4935</v>
      </c>
      <c r="K1020" s="22" t="s">
        <v>11093</v>
      </c>
      <c r="L1020" s="22" t="s">
        <v>10452</v>
      </c>
      <c r="M1020" s="22" t="s">
        <v>49</v>
      </c>
      <c r="N1020" s="22" t="s">
        <v>4789</v>
      </c>
      <c r="O1020" s="22" t="s">
        <v>44</v>
      </c>
      <c r="P1020" s="22"/>
      <c r="Q1020" s="24">
        <v>42265</v>
      </c>
      <c r="R1020" s="22" t="s">
        <v>4478</v>
      </c>
      <c r="S1020" s="24">
        <v>42422</v>
      </c>
      <c r="T1020" s="25" t="s">
        <v>37</v>
      </c>
    </row>
    <row r="1021" ht="20.1" customHeight="1" spans="1:20">
      <c r="A1021" s="22" t="s">
        <v>4020</v>
      </c>
      <c r="B1021" s="23">
        <v>42265</v>
      </c>
      <c r="C1021" s="24">
        <v>400</v>
      </c>
      <c r="D1021" s="22" t="s">
        <v>606</v>
      </c>
      <c r="E1021" s="22" t="s">
        <v>4589</v>
      </c>
      <c r="F1021" s="25" t="s">
        <v>11170</v>
      </c>
      <c r="G1021" s="22" t="s">
        <v>515</v>
      </c>
      <c r="H1021" s="22" t="s">
        <v>169</v>
      </c>
      <c r="I1021" s="24">
        <v>13464648311</v>
      </c>
      <c r="J1021" s="25" t="s">
        <v>11407</v>
      </c>
      <c r="K1021" s="22" t="s">
        <v>101</v>
      </c>
      <c r="L1021" s="22" t="s">
        <v>43</v>
      </c>
      <c r="M1021" s="22" t="s">
        <v>220</v>
      </c>
      <c r="N1021" s="22" t="s">
        <v>11408</v>
      </c>
      <c r="O1021" s="22" t="s">
        <v>220</v>
      </c>
      <c r="P1021" s="22" t="s">
        <v>11409</v>
      </c>
      <c r="Q1021" s="24">
        <v>42265</v>
      </c>
      <c r="R1021" s="22" t="s">
        <v>43</v>
      </c>
      <c r="S1021" s="24">
        <v>42275</v>
      </c>
      <c r="T1021" s="25" t="s">
        <v>37</v>
      </c>
    </row>
    <row r="1022" ht="20.1" customHeight="1" spans="1:20">
      <c r="A1022" s="22" t="s">
        <v>4020</v>
      </c>
      <c r="B1022" s="23">
        <v>42265</v>
      </c>
      <c r="C1022" s="24">
        <v>400</v>
      </c>
      <c r="D1022" s="22" t="s">
        <v>121</v>
      </c>
      <c r="E1022" s="22" t="s">
        <v>803</v>
      </c>
      <c r="F1022" s="25" t="s">
        <v>823</v>
      </c>
      <c r="G1022" s="22" t="s">
        <v>515</v>
      </c>
      <c r="H1022" s="22" t="s">
        <v>505</v>
      </c>
      <c r="I1022" s="24">
        <v>15831988088</v>
      </c>
      <c r="J1022" s="25" t="s">
        <v>11161</v>
      </c>
      <c r="K1022" s="22" t="s">
        <v>11093</v>
      </c>
      <c r="L1022" s="22" t="s">
        <v>43</v>
      </c>
      <c r="M1022" s="22" t="s">
        <v>4500</v>
      </c>
      <c r="N1022" s="22" t="s">
        <v>11388</v>
      </c>
      <c r="O1022" s="22" t="s">
        <v>11381</v>
      </c>
      <c r="P1022" s="22" t="s">
        <v>11381</v>
      </c>
      <c r="Q1022" s="24">
        <v>42265</v>
      </c>
      <c r="R1022" s="22" t="s">
        <v>43</v>
      </c>
      <c r="S1022" s="24">
        <v>42270</v>
      </c>
      <c r="T1022" s="25" t="s">
        <v>37</v>
      </c>
    </row>
    <row r="1023" ht="20.1" customHeight="1" spans="1:20">
      <c r="A1023" s="22" t="s">
        <v>4020</v>
      </c>
      <c r="B1023" s="23">
        <v>42265</v>
      </c>
      <c r="C1023" s="24">
        <v>400</v>
      </c>
      <c r="D1023" s="22" t="s">
        <v>566</v>
      </c>
      <c r="E1023" s="22" t="s">
        <v>567</v>
      </c>
      <c r="F1023" s="25" t="s">
        <v>5856</v>
      </c>
      <c r="G1023" s="22" t="s">
        <v>10642</v>
      </c>
      <c r="H1023" s="22" t="s">
        <v>5857</v>
      </c>
      <c r="I1023" s="24">
        <v>13261909128</v>
      </c>
      <c r="J1023" s="25" t="s">
        <v>11349</v>
      </c>
      <c r="K1023" s="22" t="s">
        <v>11093</v>
      </c>
      <c r="L1023" s="22" t="s">
        <v>43</v>
      </c>
      <c r="M1023" s="22" t="s">
        <v>4500</v>
      </c>
      <c r="N1023" s="22" t="s">
        <v>11388</v>
      </c>
      <c r="O1023" s="22" t="s">
        <v>11381</v>
      </c>
      <c r="P1023" s="22" t="s">
        <v>11381</v>
      </c>
      <c r="Q1023" s="24">
        <v>42265</v>
      </c>
      <c r="R1023" s="22" t="s">
        <v>43</v>
      </c>
      <c r="S1023" s="24">
        <v>42270</v>
      </c>
      <c r="T1023" s="25" t="s">
        <v>37</v>
      </c>
    </row>
    <row r="1024" ht="20.1" customHeight="1" spans="1:20">
      <c r="A1024" s="22" t="s">
        <v>4020</v>
      </c>
      <c r="B1024" s="23">
        <v>42265</v>
      </c>
      <c r="C1024" s="24">
        <v>400</v>
      </c>
      <c r="D1024" s="22" t="s">
        <v>277</v>
      </c>
      <c r="E1024" s="22" t="s">
        <v>278</v>
      </c>
      <c r="F1024" s="25" t="s">
        <v>11410</v>
      </c>
      <c r="G1024" s="22" t="s">
        <v>222</v>
      </c>
      <c r="H1024" s="22" t="s">
        <v>193</v>
      </c>
      <c r="I1024" s="24" t="s">
        <v>11411</v>
      </c>
      <c r="J1024" s="25" t="s">
        <v>11349</v>
      </c>
      <c r="K1024" s="22" t="s">
        <v>11093</v>
      </c>
      <c r="L1024" s="22" t="s">
        <v>43</v>
      </c>
      <c r="M1024" s="22" t="s">
        <v>4500</v>
      </c>
      <c r="N1024" s="22" t="s">
        <v>11388</v>
      </c>
      <c r="O1024" s="22" t="s">
        <v>11381</v>
      </c>
      <c r="P1024" s="22" t="s">
        <v>11381</v>
      </c>
      <c r="Q1024" s="24">
        <v>42265</v>
      </c>
      <c r="R1024" s="22" t="s">
        <v>43</v>
      </c>
      <c r="S1024" s="24">
        <v>42270</v>
      </c>
      <c r="T1024" s="25" t="s">
        <v>37</v>
      </c>
    </row>
    <row r="1025" ht="20.1" customHeight="1" spans="1:20">
      <c r="A1025" s="22" t="s">
        <v>4020</v>
      </c>
      <c r="B1025" s="23">
        <v>42265</v>
      </c>
      <c r="C1025" s="24">
        <v>400</v>
      </c>
      <c r="D1025" s="22" t="s">
        <v>277</v>
      </c>
      <c r="E1025" s="22" t="s">
        <v>1843</v>
      </c>
      <c r="F1025" s="25" t="s">
        <v>680</v>
      </c>
      <c r="G1025" s="22" t="s">
        <v>222</v>
      </c>
      <c r="H1025" s="22" t="s">
        <v>147</v>
      </c>
      <c r="I1025" s="24">
        <v>13992769121</v>
      </c>
      <c r="J1025" s="25" t="s">
        <v>10931</v>
      </c>
      <c r="K1025" s="22" t="s">
        <v>101</v>
      </c>
      <c r="L1025" s="22" t="s">
        <v>43</v>
      </c>
      <c r="M1025" s="22" t="s">
        <v>4500</v>
      </c>
      <c r="N1025" s="22" t="s">
        <v>11388</v>
      </c>
      <c r="O1025" s="22" t="s">
        <v>11381</v>
      </c>
      <c r="P1025" s="22" t="s">
        <v>11381</v>
      </c>
      <c r="Q1025" s="24">
        <v>42265</v>
      </c>
      <c r="R1025" s="22" t="s">
        <v>43</v>
      </c>
      <c r="S1025" s="24">
        <v>42270</v>
      </c>
      <c r="T1025" s="25" t="s">
        <v>37</v>
      </c>
    </row>
    <row r="1026" ht="20.1" customHeight="1" spans="1:20">
      <c r="A1026" s="22" t="s">
        <v>4020</v>
      </c>
      <c r="B1026" s="23">
        <v>42265</v>
      </c>
      <c r="C1026" s="24">
        <v>400</v>
      </c>
      <c r="D1026" s="22" t="s">
        <v>566</v>
      </c>
      <c r="E1026" s="22" t="s">
        <v>2191</v>
      </c>
      <c r="F1026" s="25" t="s">
        <v>6623</v>
      </c>
      <c r="G1026" s="22" t="s">
        <v>515</v>
      </c>
      <c r="H1026" s="22" t="s">
        <v>2133</v>
      </c>
      <c r="I1026" s="24">
        <v>13651316835</v>
      </c>
      <c r="J1026" s="25" t="s">
        <v>11349</v>
      </c>
      <c r="K1026" s="22" t="s">
        <v>101</v>
      </c>
      <c r="L1026" s="22" t="s">
        <v>43</v>
      </c>
      <c r="M1026" s="22" t="s">
        <v>4500</v>
      </c>
      <c r="N1026" s="22" t="s">
        <v>11388</v>
      </c>
      <c r="O1026" s="22" t="s">
        <v>11381</v>
      </c>
      <c r="P1026" s="22" t="s">
        <v>11381</v>
      </c>
      <c r="Q1026" s="24">
        <v>42265</v>
      </c>
      <c r="R1026" s="22" t="s">
        <v>43</v>
      </c>
      <c r="S1026" s="24">
        <v>42270</v>
      </c>
      <c r="T1026" s="25" t="s">
        <v>37</v>
      </c>
    </row>
    <row r="1027" ht="20.1" customHeight="1" spans="1:20">
      <c r="A1027" s="22" t="s">
        <v>4020</v>
      </c>
      <c r="B1027" s="23">
        <v>42265</v>
      </c>
      <c r="C1027" s="24">
        <v>400</v>
      </c>
      <c r="D1027" s="22" t="s">
        <v>765</v>
      </c>
      <c r="E1027" s="22" t="s">
        <v>1794</v>
      </c>
      <c r="F1027" s="25" t="s">
        <v>11412</v>
      </c>
      <c r="G1027" s="22" t="s">
        <v>10638</v>
      </c>
      <c r="H1027" s="22" t="s">
        <v>2483</v>
      </c>
      <c r="I1027" s="24">
        <v>13843397769</v>
      </c>
      <c r="J1027" s="25" t="s">
        <v>9961</v>
      </c>
      <c r="K1027" s="22" t="s">
        <v>11093</v>
      </c>
      <c r="L1027" s="22" t="s">
        <v>43</v>
      </c>
      <c r="M1027" s="22" t="s">
        <v>60</v>
      </c>
      <c r="N1027" s="22" t="s">
        <v>4671</v>
      </c>
      <c r="O1027" s="22" t="s">
        <v>4542</v>
      </c>
      <c r="P1027" s="22" t="s">
        <v>11301</v>
      </c>
      <c r="Q1027" s="24">
        <v>42265</v>
      </c>
      <c r="R1027" s="22" t="s">
        <v>43</v>
      </c>
      <c r="S1027" s="24">
        <v>42265</v>
      </c>
      <c r="T1027" s="25" t="s">
        <v>11302</v>
      </c>
    </row>
    <row r="1028" ht="20.1" customHeight="1" spans="1:20">
      <c r="A1028" s="22" t="s">
        <v>4020</v>
      </c>
      <c r="B1028" s="23">
        <v>42265</v>
      </c>
      <c r="C1028" s="24">
        <v>400</v>
      </c>
      <c r="D1028" s="22" t="s">
        <v>27</v>
      </c>
      <c r="E1028" s="22" t="s">
        <v>693</v>
      </c>
      <c r="F1028" s="25" t="s">
        <v>11413</v>
      </c>
      <c r="G1028" s="22" t="s">
        <v>10642</v>
      </c>
      <c r="H1028" s="22" t="s">
        <v>6578</v>
      </c>
      <c r="I1028" s="24">
        <v>18196639118</v>
      </c>
      <c r="J1028" s="25" t="s">
        <v>11354</v>
      </c>
      <c r="K1028" s="22" t="s">
        <v>101</v>
      </c>
      <c r="L1028" s="22" t="s">
        <v>11355</v>
      </c>
      <c r="M1028" s="22" t="s">
        <v>11210</v>
      </c>
      <c r="N1028" s="22"/>
      <c r="O1028" s="22" t="s">
        <v>11210</v>
      </c>
      <c r="P1028" s="22"/>
      <c r="Q1028" s="24">
        <v>42265</v>
      </c>
      <c r="R1028" s="22" t="s">
        <v>11355</v>
      </c>
      <c r="S1028" s="24">
        <v>42265</v>
      </c>
      <c r="T1028" s="25" t="s">
        <v>37</v>
      </c>
    </row>
    <row r="1029" ht="20.1" customHeight="1" spans="1:20">
      <c r="A1029" s="22" t="s">
        <v>4020</v>
      </c>
      <c r="B1029" s="23">
        <v>42265</v>
      </c>
      <c r="C1029" s="24">
        <v>400</v>
      </c>
      <c r="D1029" s="22" t="s">
        <v>45</v>
      </c>
      <c r="E1029" s="22" t="s">
        <v>145</v>
      </c>
      <c r="F1029" s="25" t="s">
        <v>1987</v>
      </c>
      <c r="G1029" s="22"/>
      <c r="H1029" s="22" t="s">
        <v>169</v>
      </c>
      <c r="I1029" s="24">
        <v>18625666578</v>
      </c>
      <c r="J1029" s="25" t="s">
        <v>4656</v>
      </c>
      <c r="K1029" s="22" t="s">
        <v>101</v>
      </c>
      <c r="L1029" s="22" t="s">
        <v>223</v>
      </c>
      <c r="M1029" s="22" t="s">
        <v>220</v>
      </c>
      <c r="N1029" s="22" t="s">
        <v>11414</v>
      </c>
      <c r="O1029" s="22" t="s">
        <v>220</v>
      </c>
      <c r="P1029" s="22"/>
      <c r="Q1029" s="24">
        <v>42265</v>
      </c>
      <c r="R1029" s="22" t="s">
        <v>223</v>
      </c>
      <c r="S1029" s="24">
        <v>42265</v>
      </c>
      <c r="T1029" s="25" t="s">
        <v>37</v>
      </c>
    </row>
    <row r="1030" ht="20.1" customHeight="1" spans="1:20">
      <c r="A1030" s="22" t="s">
        <v>4020</v>
      </c>
      <c r="B1030" s="23">
        <v>42268</v>
      </c>
      <c r="C1030" s="24">
        <v>400</v>
      </c>
      <c r="D1030" s="22" t="s">
        <v>255</v>
      </c>
      <c r="E1030" s="22" t="s">
        <v>674</v>
      </c>
      <c r="F1030" s="25" t="s">
        <v>4669</v>
      </c>
      <c r="G1030" s="22" t="s">
        <v>10638</v>
      </c>
      <c r="H1030" s="22" t="s">
        <v>169</v>
      </c>
      <c r="I1030" s="24">
        <v>13890579847</v>
      </c>
      <c r="J1030" s="25" t="s">
        <v>11415</v>
      </c>
      <c r="K1030" s="22" t="s">
        <v>101</v>
      </c>
      <c r="L1030" s="22" t="s">
        <v>267</v>
      </c>
      <c r="M1030" s="22" t="s">
        <v>60</v>
      </c>
      <c r="N1030" s="22"/>
      <c r="O1030" s="22" t="s">
        <v>62</v>
      </c>
      <c r="P1030" s="22" t="s">
        <v>11416</v>
      </c>
      <c r="Q1030" s="24">
        <v>42268</v>
      </c>
      <c r="R1030" s="22" t="s">
        <v>267</v>
      </c>
      <c r="S1030" s="24">
        <v>42268</v>
      </c>
      <c r="T1030" s="25" t="s">
        <v>37</v>
      </c>
    </row>
    <row r="1031" ht="20.1" customHeight="1" spans="1:20">
      <c r="A1031" s="22" t="s">
        <v>4020</v>
      </c>
      <c r="B1031" s="23">
        <v>42268</v>
      </c>
      <c r="C1031" s="24">
        <v>400</v>
      </c>
      <c r="D1031" s="22" t="s">
        <v>765</v>
      </c>
      <c r="E1031" s="22" t="s">
        <v>765</v>
      </c>
      <c r="F1031" s="25" t="s">
        <v>766</v>
      </c>
      <c r="G1031" s="22" t="s">
        <v>10642</v>
      </c>
      <c r="H1031" s="22" t="s">
        <v>48</v>
      </c>
      <c r="I1031" s="24">
        <v>15643948877</v>
      </c>
      <c r="J1031" s="25" t="s">
        <v>11349</v>
      </c>
      <c r="K1031" s="22" t="s">
        <v>101</v>
      </c>
      <c r="L1031" s="22" t="s">
        <v>43</v>
      </c>
      <c r="M1031" s="22" t="s">
        <v>4500</v>
      </c>
      <c r="N1031" s="22" t="s">
        <v>11388</v>
      </c>
      <c r="O1031" s="22" t="s">
        <v>11381</v>
      </c>
      <c r="P1031" s="22" t="s">
        <v>11381</v>
      </c>
      <c r="Q1031" s="24">
        <v>42268</v>
      </c>
      <c r="R1031" s="22" t="s">
        <v>43</v>
      </c>
      <c r="S1031" s="24">
        <v>42270</v>
      </c>
      <c r="T1031" s="25" t="s">
        <v>37</v>
      </c>
    </row>
    <row r="1032" ht="20.1" customHeight="1" spans="1:20">
      <c r="A1032" s="22" t="s">
        <v>4020</v>
      </c>
      <c r="B1032" s="23">
        <v>42268</v>
      </c>
      <c r="C1032" s="24">
        <v>400</v>
      </c>
      <c r="D1032" s="22" t="s">
        <v>45</v>
      </c>
      <c r="E1032" s="22" t="s">
        <v>508</v>
      </c>
      <c r="F1032" s="25" t="s">
        <v>509</v>
      </c>
      <c r="G1032" s="22" t="s">
        <v>10642</v>
      </c>
      <c r="H1032" s="22" t="s">
        <v>3364</v>
      </c>
      <c r="I1032" s="24">
        <v>18860287006</v>
      </c>
      <c r="J1032" s="25" t="s">
        <v>11349</v>
      </c>
      <c r="K1032" s="22" t="s">
        <v>101</v>
      </c>
      <c r="L1032" s="22" t="s">
        <v>267</v>
      </c>
      <c r="M1032" s="22" t="s">
        <v>4500</v>
      </c>
      <c r="N1032" s="22" t="s">
        <v>11400</v>
      </c>
      <c r="O1032" s="22" t="s">
        <v>11381</v>
      </c>
      <c r="P1032" s="22" t="s">
        <v>11400</v>
      </c>
      <c r="Q1032" s="24">
        <v>42268</v>
      </c>
      <c r="R1032" s="22" t="s">
        <v>267</v>
      </c>
      <c r="S1032" s="24">
        <v>42268</v>
      </c>
      <c r="T1032" s="25" t="s">
        <v>37</v>
      </c>
    </row>
    <row r="1033" ht="20.1" customHeight="1" spans="1:20">
      <c r="A1033" s="22" t="s">
        <v>4020</v>
      </c>
      <c r="B1033" s="23">
        <v>42268</v>
      </c>
      <c r="C1033" s="24">
        <v>400</v>
      </c>
      <c r="D1033" s="22" t="s">
        <v>138</v>
      </c>
      <c r="E1033" s="22" t="s">
        <v>139</v>
      </c>
      <c r="F1033" s="25" t="s">
        <v>2478</v>
      </c>
      <c r="G1033" s="22" t="s">
        <v>222</v>
      </c>
      <c r="H1033" s="22" t="s">
        <v>619</v>
      </c>
      <c r="I1033" s="24">
        <v>13857950218</v>
      </c>
      <c r="J1033" s="25" t="s">
        <v>11349</v>
      </c>
      <c r="K1033" s="22" t="s">
        <v>101</v>
      </c>
      <c r="L1033" s="22" t="s">
        <v>36</v>
      </c>
      <c r="M1033" s="22" t="s">
        <v>4500</v>
      </c>
      <c r="N1033" s="22"/>
      <c r="O1033" s="22" t="s">
        <v>62</v>
      </c>
      <c r="P1033" s="22" t="s">
        <v>11312</v>
      </c>
      <c r="Q1033" s="24">
        <v>42268</v>
      </c>
      <c r="R1033" s="22" t="s">
        <v>36</v>
      </c>
      <c r="S1033" s="24">
        <v>42272</v>
      </c>
      <c r="T1033" s="25" t="s">
        <v>37</v>
      </c>
    </row>
    <row r="1034" ht="20.1" customHeight="1" spans="1:20">
      <c r="A1034" s="22" t="s">
        <v>4020</v>
      </c>
      <c r="B1034" s="23">
        <v>42268</v>
      </c>
      <c r="C1034" s="24">
        <v>400</v>
      </c>
      <c r="D1034" s="22" t="s">
        <v>138</v>
      </c>
      <c r="E1034" s="22" t="s">
        <v>947</v>
      </c>
      <c r="F1034" s="25" t="s">
        <v>1916</v>
      </c>
      <c r="G1034" s="22" t="s">
        <v>222</v>
      </c>
      <c r="H1034" s="22" t="s">
        <v>11417</v>
      </c>
      <c r="I1034" s="24">
        <v>13616510608</v>
      </c>
      <c r="J1034" s="25" t="s">
        <v>11349</v>
      </c>
      <c r="K1034" s="22" t="s">
        <v>101</v>
      </c>
      <c r="L1034" s="22" t="s">
        <v>36</v>
      </c>
      <c r="M1034" s="22" t="s">
        <v>4500</v>
      </c>
      <c r="N1034" s="22" t="s">
        <v>11400</v>
      </c>
      <c r="O1034" s="22" t="s">
        <v>11381</v>
      </c>
      <c r="P1034" s="22" t="s">
        <v>11400</v>
      </c>
      <c r="Q1034" s="24">
        <v>42268</v>
      </c>
      <c r="R1034" s="22" t="s">
        <v>36</v>
      </c>
      <c r="S1034" s="24">
        <v>42268</v>
      </c>
      <c r="T1034" s="25" t="s">
        <v>37</v>
      </c>
    </row>
    <row r="1035" ht="20.1" customHeight="1" spans="1:20">
      <c r="A1035" s="22" t="s">
        <v>4020</v>
      </c>
      <c r="B1035" s="23">
        <v>42268</v>
      </c>
      <c r="C1035" s="24">
        <v>400</v>
      </c>
      <c r="D1035" s="22" t="s">
        <v>606</v>
      </c>
      <c r="E1035" s="22" t="s">
        <v>3366</v>
      </c>
      <c r="F1035" s="25" t="s">
        <v>11418</v>
      </c>
      <c r="G1035" s="22" t="s">
        <v>515</v>
      </c>
      <c r="H1035" s="22" t="s">
        <v>48</v>
      </c>
      <c r="I1035" s="24">
        <v>13904132617</v>
      </c>
      <c r="J1035" s="25" t="s">
        <v>4656</v>
      </c>
      <c r="K1035" s="22" t="s">
        <v>101</v>
      </c>
      <c r="L1035" s="22" t="s">
        <v>10452</v>
      </c>
      <c r="M1035" s="22" t="s">
        <v>5605</v>
      </c>
      <c r="N1035" s="22" t="s">
        <v>11419</v>
      </c>
      <c r="O1035" s="22" t="s">
        <v>44</v>
      </c>
      <c r="P1035" s="22" t="s">
        <v>4553</v>
      </c>
      <c r="Q1035" s="24">
        <v>42268</v>
      </c>
      <c r="R1035" s="22" t="s">
        <v>4478</v>
      </c>
      <c r="S1035" s="24">
        <v>42422</v>
      </c>
      <c r="T1035" s="25" t="s">
        <v>11420</v>
      </c>
    </row>
    <row r="1036" ht="20.1" customHeight="1" spans="1:20">
      <c r="A1036" s="22" t="s">
        <v>4020</v>
      </c>
      <c r="B1036" s="23">
        <v>42268</v>
      </c>
      <c r="C1036" s="24">
        <v>400</v>
      </c>
      <c r="D1036" s="22" t="s">
        <v>277</v>
      </c>
      <c r="E1036" s="22" t="s">
        <v>1116</v>
      </c>
      <c r="F1036" s="25" t="s">
        <v>352</v>
      </c>
      <c r="G1036" s="22" t="s">
        <v>222</v>
      </c>
      <c r="H1036" s="22" t="s">
        <v>258</v>
      </c>
      <c r="I1036" s="24">
        <v>13571374498</v>
      </c>
      <c r="J1036" s="25" t="s">
        <v>11349</v>
      </c>
      <c r="K1036" s="22" t="s">
        <v>101</v>
      </c>
      <c r="L1036" s="22" t="s">
        <v>43</v>
      </c>
      <c r="M1036" s="22" t="s">
        <v>4500</v>
      </c>
      <c r="N1036" s="22" t="s">
        <v>11400</v>
      </c>
      <c r="O1036" s="22" t="s">
        <v>11381</v>
      </c>
      <c r="P1036" s="22" t="s">
        <v>11400</v>
      </c>
      <c r="Q1036" s="24">
        <v>42268</v>
      </c>
      <c r="R1036" s="22" t="s">
        <v>43</v>
      </c>
      <c r="S1036" s="24">
        <v>42268</v>
      </c>
      <c r="T1036" s="25" t="s">
        <v>37</v>
      </c>
    </row>
    <row r="1037" ht="20.1" customHeight="1" spans="1:20">
      <c r="A1037" s="22" t="s">
        <v>4020</v>
      </c>
      <c r="B1037" s="23">
        <v>42268</v>
      </c>
      <c r="C1037" s="24">
        <v>400</v>
      </c>
      <c r="D1037" s="22" t="s">
        <v>45</v>
      </c>
      <c r="E1037" s="22" t="s">
        <v>1353</v>
      </c>
      <c r="F1037" s="25" t="s">
        <v>11421</v>
      </c>
      <c r="G1037" s="22" t="s">
        <v>10642</v>
      </c>
      <c r="H1037" s="22" t="s">
        <v>48</v>
      </c>
      <c r="I1037" s="24" t="s">
        <v>11422</v>
      </c>
      <c r="J1037" s="25" t="s">
        <v>11423</v>
      </c>
      <c r="K1037" s="22" t="s">
        <v>101</v>
      </c>
      <c r="L1037" s="22" t="s">
        <v>267</v>
      </c>
      <c r="M1037" s="22" t="s">
        <v>60</v>
      </c>
      <c r="N1037" s="22" t="s">
        <v>11337</v>
      </c>
      <c r="O1037" s="22" t="s">
        <v>62</v>
      </c>
      <c r="P1037" s="22" t="s">
        <v>4666</v>
      </c>
      <c r="Q1037" s="24">
        <v>42268</v>
      </c>
      <c r="R1037" s="22" t="s">
        <v>267</v>
      </c>
      <c r="S1037" s="24">
        <v>42268</v>
      </c>
      <c r="T1037" s="25" t="s">
        <v>37</v>
      </c>
    </row>
    <row r="1038" ht="20.1" customHeight="1" spans="1:20">
      <c r="A1038" s="22" t="s">
        <v>4020</v>
      </c>
      <c r="B1038" s="23">
        <v>42268</v>
      </c>
      <c r="C1038" s="24">
        <v>400</v>
      </c>
      <c r="D1038" s="22" t="s">
        <v>27</v>
      </c>
      <c r="E1038" s="22" t="s">
        <v>693</v>
      </c>
      <c r="F1038" s="25" t="s">
        <v>11413</v>
      </c>
      <c r="G1038" s="22" t="s">
        <v>10642</v>
      </c>
      <c r="H1038" s="22" t="s">
        <v>48</v>
      </c>
      <c r="I1038" s="24">
        <v>18196638560</v>
      </c>
      <c r="J1038" s="25" t="s">
        <v>11424</v>
      </c>
      <c r="K1038" s="22" t="s">
        <v>101</v>
      </c>
      <c r="L1038" s="22" t="s">
        <v>267</v>
      </c>
      <c r="M1038" s="22" t="s">
        <v>4500</v>
      </c>
      <c r="N1038" s="22" t="s">
        <v>11400</v>
      </c>
      <c r="O1038" s="22" t="s">
        <v>11381</v>
      </c>
      <c r="P1038" s="22" t="s">
        <v>11400</v>
      </c>
      <c r="Q1038" s="24">
        <v>42268</v>
      </c>
      <c r="R1038" s="22" t="s">
        <v>267</v>
      </c>
      <c r="S1038" s="24">
        <v>42268</v>
      </c>
      <c r="T1038" s="25" t="s">
        <v>37</v>
      </c>
    </row>
    <row r="1039" ht="20.1" customHeight="1" spans="1:20">
      <c r="A1039" s="22" t="s">
        <v>4020</v>
      </c>
      <c r="B1039" s="23">
        <v>42268</v>
      </c>
      <c r="C1039" s="24">
        <v>400</v>
      </c>
      <c r="D1039" s="22" t="s">
        <v>138</v>
      </c>
      <c r="E1039" s="22" t="s">
        <v>947</v>
      </c>
      <c r="F1039" s="25" t="s">
        <v>948</v>
      </c>
      <c r="G1039" s="22" t="s">
        <v>222</v>
      </c>
      <c r="H1039" s="22" t="s">
        <v>84</v>
      </c>
      <c r="I1039" s="24">
        <v>18767121709</v>
      </c>
      <c r="J1039" s="25" t="s">
        <v>11349</v>
      </c>
      <c r="K1039" s="22" t="s">
        <v>101</v>
      </c>
      <c r="L1039" s="22" t="s">
        <v>36</v>
      </c>
      <c r="M1039" s="22" t="s">
        <v>4500</v>
      </c>
      <c r="N1039" s="22" t="s">
        <v>11400</v>
      </c>
      <c r="O1039" s="22" t="s">
        <v>11381</v>
      </c>
      <c r="P1039" s="22" t="s">
        <v>11400</v>
      </c>
      <c r="Q1039" s="24">
        <v>42268</v>
      </c>
      <c r="R1039" s="22" t="s">
        <v>36</v>
      </c>
      <c r="S1039" s="24">
        <v>42268</v>
      </c>
      <c r="T1039" s="25" t="s">
        <v>37</v>
      </c>
    </row>
    <row r="1040" ht="20.1" customHeight="1" spans="1:20">
      <c r="A1040" s="22" t="s">
        <v>4020</v>
      </c>
      <c r="B1040" s="23">
        <v>42268</v>
      </c>
      <c r="C1040" s="24">
        <v>400</v>
      </c>
      <c r="D1040" s="22" t="s">
        <v>277</v>
      </c>
      <c r="E1040" s="22" t="s">
        <v>1291</v>
      </c>
      <c r="F1040" s="25" t="s">
        <v>1292</v>
      </c>
      <c r="G1040" s="22" t="s">
        <v>222</v>
      </c>
      <c r="H1040" s="22" t="s">
        <v>11425</v>
      </c>
      <c r="I1040" s="24" t="s">
        <v>11426</v>
      </c>
      <c r="J1040" s="25" t="s">
        <v>11349</v>
      </c>
      <c r="K1040" s="22" t="s">
        <v>101</v>
      </c>
      <c r="L1040" s="22" t="s">
        <v>43</v>
      </c>
      <c r="M1040" s="22" t="s">
        <v>4500</v>
      </c>
      <c r="N1040" s="22" t="s">
        <v>11400</v>
      </c>
      <c r="O1040" s="22" t="s">
        <v>11381</v>
      </c>
      <c r="P1040" s="22" t="s">
        <v>11400</v>
      </c>
      <c r="Q1040" s="24">
        <v>42268</v>
      </c>
      <c r="R1040" s="22" t="s">
        <v>43</v>
      </c>
      <c r="S1040" s="24">
        <v>42268</v>
      </c>
      <c r="T1040" s="25" t="s">
        <v>37</v>
      </c>
    </row>
    <row r="1041" ht="20.1" customHeight="1" spans="1:20">
      <c r="A1041" s="22" t="s">
        <v>4020</v>
      </c>
      <c r="B1041" s="23">
        <v>42268</v>
      </c>
      <c r="C1041" s="24">
        <v>400</v>
      </c>
      <c r="D1041" s="22" t="s">
        <v>138</v>
      </c>
      <c r="E1041" s="22" t="s">
        <v>191</v>
      </c>
      <c r="F1041" s="25" t="s">
        <v>11279</v>
      </c>
      <c r="G1041" s="22" t="s">
        <v>222</v>
      </c>
      <c r="H1041" s="22" t="s">
        <v>966</v>
      </c>
      <c r="I1041" s="24">
        <v>15805731119</v>
      </c>
      <c r="J1041" s="25" t="s">
        <v>11349</v>
      </c>
      <c r="K1041" s="22" t="s">
        <v>101</v>
      </c>
      <c r="L1041" s="22" t="s">
        <v>36</v>
      </c>
      <c r="M1041" s="22" t="s">
        <v>4500</v>
      </c>
      <c r="N1041" s="22" t="s">
        <v>11400</v>
      </c>
      <c r="O1041" s="22" t="s">
        <v>11381</v>
      </c>
      <c r="P1041" s="22" t="s">
        <v>11400</v>
      </c>
      <c r="Q1041" s="24">
        <v>42268</v>
      </c>
      <c r="R1041" s="22" t="s">
        <v>36</v>
      </c>
      <c r="S1041" s="24">
        <v>42268</v>
      </c>
      <c r="T1041" s="25" t="s">
        <v>37</v>
      </c>
    </row>
    <row r="1042" ht="20.1" customHeight="1" spans="1:20">
      <c r="A1042" s="22" t="s">
        <v>4020</v>
      </c>
      <c r="B1042" s="23">
        <v>42268</v>
      </c>
      <c r="C1042" s="24">
        <v>400</v>
      </c>
      <c r="D1042" s="22" t="s">
        <v>45</v>
      </c>
      <c r="E1042" s="22" t="s">
        <v>517</v>
      </c>
      <c r="F1042" s="25" t="s">
        <v>11427</v>
      </c>
      <c r="G1042" s="22" t="s">
        <v>515</v>
      </c>
      <c r="H1042" s="22" t="s">
        <v>258</v>
      </c>
      <c r="I1042" s="24">
        <v>13520684842</v>
      </c>
      <c r="J1042" s="25" t="s">
        <v>11349</v>
      </c>
      <c r="K1042" s="22" t="s">
        <v>101</v>
      </c>
      <c r="L1042" s="22" t="s">
        <v>267</v>
      </c>
      <c r="M1042" s="22" t="s">
        <v>4500</v>
      </c>
      <c r="N1042" s="22" t="s">
        <v>11400</v>
      </c>
      <c r="O1042" s="22" t="s">
        <v>11381</v>
      </c>
      <c r="P1042" s="22" t="s">
        <v>11400</v>
      </c>
      <c r="Q1042" s="24">
        <v>42268</v>
      </c>
      <c r="R1042" s="22" t="s">
        <v>267</v>
      </c>
      <c r="S1042" s="24">
        <v>42268</v>
      </c>
      <c r="T1042" s="25" t="s">
        <v>37</v>
      </c>
    </row>
    <row r="1043" ht="20.1" customHeight="1" spans="1:20">
      <c r="A1043" s="22" t="s">
        <v>4020</v>
      </c>
      <c r="B1043" s="23">
        <v>42268</v>
      </c>
      <c r="C1043" s="24">
        <v>400</v>
      </c>
      <c r="D1043" s="22" t="s">
        <v>138</v>
      </c>
      <c r="E1043" s="22" t="s">
        <v>483</v>
      </c>
      <c r="F1043" s="25" t="s">
        <v>4875</v>
      </c>
      <c r="G1043" s="22" t="s">
        <v>222</v>
      </c>
      <c r="H1043" s="22" t="s">
        <v>421</v>
      </c>
      <c r="I1043" s="24" t="s">
        <v>11428</v>
      </c>
      <c r="J1043" s="25" t="s">
        <v>11429</v>
      </c>
      <c r="K1043" s="22" t="s">
        <v>101</v>
      </c>
      <c r="L1043" s="22" t="s">
        <v>10452</v>
      </c>
      <c r="M1043" s="22" t="s">
        <v>5605</v>
      </c>
      <c r="N1043" s="22" t="s">
        <v>11430</v>
      </c>
      <c r="O1043" s="22" t="s">
        <v>44</v>
      </c>
      <c r="P1043" s="22"/>
      <c r="Q1043" s="24">
        <v>42268</v>
      </c>
      <c r="R1043" s="22" t="s">
        <v>4478</v>
      </c>
      <c r="S1043" s="24">
        <v>42422</v>
      </c>
      <c r="T1043" s="25" t="s">
        <v>37</v>
      </c>
    </row>
    <row r="1044" ht="20.1" customHeight="1" spans="1:20">
      <c r="A1044" s="22" t="s">
        <v>4020</v>
      </c>
      <c r="B1044" s="23">
        <v>42268</v>
      </c>
      <c r="C1044" s="24">
        <v>400</v>
      </c>
      <c r="D1044" s="22" t="s">
        <v>138</v>
      </c>
      <c r="E1044" s="22" t="s">
        <v>413</v>
      </c>
      <c r="F1044" s="25" t="s">
        <v>7816</v>
      </c>
      <c r="G1044" s="22" t="s">
        <v>515</v>
      </c>
      <c r="H1044" s="22" t="s">
        <v>421</v>
      </c>
      <c r="I1044" s="24">
        <v>13175356099</v>
      </c>
      <c r="J1044" s="25" t="s">
        <v>11349</v>
      </c>
      <c r="K1044" s="22" t="s">
        <v>101</v>
      </c>
      <c r="L1044" s="22" t="s">
        <v>36</v>
      </c>
      <c r="M1044" s="22" t="s">
        <v>4500</v>
      </c>
      <c r="N1044" s="22" t="s">
        <v>11400</v>
      </c>
      <c r="O1044" s="22" t="s">
        <v>11381</v>
      </c>
      <c r="P1044" s="22" t="s">
        <v>11400</v>
      </c>
      <c r="Q1044" s="24">
        <v>42268</v>
      </c>
      <c r="R1044" s="22" t="s">
        <v>36</v>
      </c>
      <c r="S1044" s="24">
        <v>42268</v>
      </c>
      <c r="T1044" s="25" t="s">
        <v>37</v>
      </c>
    </row>
    <row r="1045" ht="20.1" customHeight="1" spans="1:20">
      <c r="A1045" s="22" t="s">
        <v>4020</v>
      </c>
      <c r="B1045" s="23">
        <v>42269</v>
      </c>
      <c r="C1045" s="24">
        <v>400</v>
      </c>
      <c r="D1045" s="22" t="s">
        <v>566</v>
      </c>
      <c r="E1045" s="22" t="s">
        <v>1318</v>
      </c>
      <c r="F1045" s="25" t="s">
        <v>545</v>
      </c>
      <c r="G1045" s="22" t="s">
        <v>10638</v>
      </c>
      <c r="H1045" s="22" t="s">
        <v>475</v>
      </c>
      <c r="I1045" s="24">
        <v>18600030408</v>
      </c>
      <c r="J1045" s="25" t="s">
        <v>11431</v>
      </c>
      <c r="K1045" s="22" t="s">
        <v>101</v>
      </c>
      <c r="L1045" s="22" t="s">
        <v>43</v>
      </c>
      <c r="M1045" s="22" t="s">
        <v>60</v>
      </c>
      <c r="N1045" s="22" t="s">
        <v>7140</v>
      </c>
      <c r="O1045" s="22" t="s">
        <v>144</v>
      </c>
      <c r="P1045" s="22" t="s">
        <v>4666</v>
      </c>
      <c r="Q1045" s="24">
        <v>42269</v>
      </c>
      <c r="R1045" s="22" t="s">
        <v>43</v>
      </c>
      <c r="S1045" s="24">
        <v>42275</v>
      </c>
      <c r="T1045" s="25" t="s">
        <v>37</v>
      </c>
    </row>
    <row r="1046" ht="20.1" customHeight="1" spans="1:20">
      <c r="A1046" s="22" t="s">
        <v>4020</v>
      </c>
      <c r="B1046" s="23">
        <v>42269</v>
      </c>
      <c r="C1046" s="24">
        <v>400</v>
      </c>
      <c r="D1046" s="22" t="s">
        <v>138</v>
      </c>
      <c r="E1046" s="22" t="s">
        <v>587</v>
      </c>
      <c r="F1046" s="25" t="s">
        <v>3987</v>
      </c>
      <c r="G1046" s="22" t="s">
        <v>515</v>
      </c>
      <c r="H1046" s="22" t="s">
        <v>51</v>
      </c>
      <c r="I1046" s="24">
        <v>13575557673</v>
      </c>
      <c r="J1046" s="25" t="s">
        <v>11432</v>
      </c>
      <c r="K1046" s="22" t="s">
        <v>101</v>
      </c>
      <c r="L1046" s="22" t="s">
        <v>36</v>
      </c>
      <c r="M1046" s="22" t="s">
        <v>4500</v>
      </c>
      <c r="N1046" s="22" t="s">
        <v>11400</v>
      </c>
      <c r="O1046" s="22" t="s">
        <v>11381</v>
      </c>
      <c r="P1046" s="22" t="s">
        <v>11400</v>
      </c>
      <c r="Q1046" s="24">
        <v>42269</v>
      </c>
      <c r="R1046" s="22" t="s">
        <v>36</v>
      </c>
      <c r="S1046" s="24">
        <v>42269</v>
      </c>
      <c r="T1046" s="25" t="s">
        <v>37</v>
      </c>
    </row>
    <row r="1047" ht="20.1" customHeight="1" spans="1:20">
      <c r="A1047" s="22" t="s">
        <v>4020</v>
      </c>
      <c r="B1047" s="23">
        <v>42269</v>
      </c>
      <c r="C1047" s="24">
        <v>400</v>
      </c>
      <c r="D1047" s="22" t="s">
        <v>113</v>
      </c>
      <c r="E1047" s="22" t="s">
        <v>370</v>
      </c>
      <c r="F1047" s="25" t="s">
        <v>537</v>
      </c>
      <c r="G1047" s="22" t="s">
        <v>222</v>
      </c>
      <c r="H1047" s="22" t="s">
        <v>3717</v>
      </c>
      <c r="I1047" s="24">
        <v>15165780277</v>
      </c>
      <c r="J1047" s="25" t="s">
        <v>4935</v>
      </c>
      <c r="K1047" s="22" t="s">
        <v>101</v>
      </c>
      <c r="L1047" s="22" t="s">
        <v>267</v>
      </c>
      <c r="M1047" s="22" t="s">
        <v>60</v>
      </c>
      <c r="N1047" s="22" t="s">
        <v>7140</v>
      </c>
      <c r="O1047" s="22" t="s">
        <v>144</v>
      </c>
      <c r="P1047" s="22" t="s">
        <v>4666</v>
      </c>
      <c r="Q1047" s="24">
        <v>42269</v>
      </c>
      <c r="R1047" s="22" t="s">
        <v>267</v>
      </c>
      <c r="S1047" s="24">
        <v>42286</v>
      </c>
      <c r="T1047" s="25" t="s">
        <v>37</v>
      </c>
    </row>
    <row r="1048" ht="20.1" customHeight="1" spans="1:20">
      <c r="A1048" s="22" t="s">
        <v>4020</v>
      </c>
      <c r="B1048" s="23">
        <v>42269</v>
      </c>
      <c r="C1048" s="24">
        <v>400</v>
      </c>
      <c r="D1048" s="22" t="s">
        <v>374</v>
      </c>
      <c r="E1048" s="22" t="s">
        <v>695</v>
      </c>
      <c r="F1048" s="25" t="s">
        <v>696</v>
      </c>
      <c r="G1048" s="22" t="s">
        <v>10642</v>
      </c>
      <c r="H1048" s="22" t="s">
        <v>697</v>
      </c>
      <c r="I1048" s="24">
        <v>13983896974</v>
      </c>
      <c r="J1048" s="25" t="s">
        <v>11433</v>
      </c>
      <c r="K1048" s="22" t="s">
        <v>101</v>
      </c>
      <c r="L1048" s="22" t="s">
        <v>267</v>
      </c>
      <c r="M1048" s="22" t="s">
        <v>4645</v>
      </c>
      <c r="N1048" s="22" t="s">
        <v>11434</v>
      </c>
      <c r="O1048" s="22" t="s">
        <v>11381</v>
      </c>
      <c r="P1048" s="22" t="s">
        <v>11435</v>
      </c>
      <c r="Q1048" s="24">
        <v>42269</v>
      </c>
      <c r="R1048" s="22" t="s">
        <v>267</v>
      </c>
      <c r="S1048" s="24">
        <v>42269</v>
      </c>
      <c r="T1048" s="25" t="s">
        <v>37</v>
      </c>
    </row>
    <row r="1049" ht="20.1" customHeight="1" spans="1:20">
      <c r="A1049" s="22" t="s">
        <v>4020</v>
      </c>
      <c r="B1049" s="23">
        <v>42269</v>
      </c>
      <c r="C1049" s="24">
        <v>400</v>
      </c>
      <c r="D1049" s="22" t="s">
        <v>703</v>
      </c>
      <c r="E1049" s="22" t="s">
        <v>704</v>
      </c>
      <c r="F1049" s="25" t="s">
        <v>4059</v>
      </c>
      <c r="G1049" s="22" t="s">
        <v>11348</v>
      </c>
      <c r="H1049" s="22" t="s">
        <v>485</v>
      </c>
      <c r="I1049" s="24">
        <v>13377921925</v>
      </c>
      <c r="J1049" s="25" t="s">
        <v>4656</v>
      </c>
      <c r="K1049" s="22" t="s">
        <v>101</v>
      </c>
      <c r="L1049" s="22" t="s">
        <v>10452</v>
      </c>
      <c r="M1049" s="22" t="s">
        <v>5605</v>
      </c>
      <c r="N1049" s="22" t="s">
        <v>11419</v>
      </c>
      <c r="O1049" s="22" t="s">
        <v>44</v>
      </c>
      <c r="P1049" s="22"/>
      <c r="Q1049" s="24">
        <v>42269</v>
      </c>
      <c r="R1049" s="22" t="s">
        <v>10452</v>
      </c>
      <c r="S1049" s="24">
        <v>42269</v>
      </c>
      <c r="T1049" s="25" t="s">
        <v>37</v>
      </c>
    </row>
    <row r="1050" ht="20.1" customHeight="1" spans="1:20">
      <c r="A1050" s="22" t="s">
        <v>4020</v>
      </c>
      <c r="B1050" s="23">
        <v>42269</v>
      </c>
      <c r="C1050" s="24">
        <v>400</v>
      </c>
      <c r="D1050" s="22" t="s">
        <v>38</v>
      </c>
      <c r="E1050" s="22" t="s">
        <v>2626</v>
      </c>
      <c r="F1050" s="25" t="s">
        <v>2627</v>
      </c>
      <c r="G1050" s="22" t="s">
        <v>222</v>
      </c>
      <c r="H1050" s="22" t="s">
        <v>77</v>
      </c>
      <c r="I1050" s="24">
        <v>18977028138</v>
      </c>
      <c r="J1050" s="25" t="s">
        <v>11432</v>
      </c>
      <c r="K1050" s="22" t="s">
        <v>101</v>
      </c>
      <c r="L1050" s="22" t="s">
        <v>36</v>
      </c>
      <c r="M1050" s="22" t="s">
        <v>4500</v>
      </c>
      <c r="N1050" s="22" t="s">
        <v>11400</v>
      </c>
      <c r="O1050" s="22" t="s">
        <v>11381</v>
      </c>
      <c r="P1050" s="22" t="s">
        <v>11400</v>
      </c>
      <c r="Q1050" s="24">
        <v>42269</v>
      </c>
      <c r="R1050" s="22" t="s">
        <v>36</v>
      </c>
      <c r="S1050" s="24">
        <v>42269</v>
      </c>
      <c r="T1050" s="25" t="s">
        <v>37</v>
      </c>
    </row>
    <row r="1051" ht="20.1" customHeight="1" spans="1:20">
      <c r="A1051" s="22" t="s">
        <v>4020</v>
      </c>
      <c r="B1051" s="23">
        <v>42269</v>
      </c>
      <c r="C1051" s="24">
        <v>400</v>
      </c>
      <c r="D1051" s="22" t="s">
        <v>138</v>
      </c>
      <c r="E1051" s="22" t="s">
        <v>575</v>
      </c>
      <c r="F1051" s="25" t="s">
        <v>643</v>
      </c>
      <c r="G1051" s="22" t="s">
        <v>222</v>
      </c>
      <c r="H1051" s="22" t="s">
        <v>2907</v>
      </c>
      <c r="I1051" s="24">
        <v>18057230308</v>
      </c>
      <c r="J1051" s="25" t="s">
        <v>11432</v>
      </c>
      <c r="K1051" s="22" t="s">
        <v>101</v>
      </c>
      <c r="L1051" s="22" t="s">
        <v>36</v>
      </c>
      <c r="M1051" s="22" t="s">
        <v>4500</v>
      </c>
      <c r="N1051" s="22" t="s">
        <v>11400</v>
      </c>
      <c r="O1051" s="22" t="s">
        <v>11381</v>
      </c>
      <c r="P1051" s="22" t="s">
        <v>11400</v>
      </c>
      <c r="Q1051" s="24">
        <v>42269</v>
      </c>
      <c r="R1051" s="22" t="s">
        <v>36</v>
      </c>
      <c r="S1051" s="24">
        <v>42269</v>
      </c>
      <c r="T1051" s="25" t="s">
        <v>37</v>
      </c>
    </row>
    <row r="1052" ht="20.1" customHeight="1" spans="1:20">
      <c r="A1052" s="22" t="s">
        <v>4020</v>
      </c>
      <c r="B1052" s="23">
        <v>42269</v>
      </c>
      <c r="C1052" s="24">
        <v>400</v>
      </c>
      <c r="D1052" s="22" t="s">
        <v>598</v>
      </c>
      <c r="E1052" s="22" t="s">
        <v>7656</v>
      </c>
      <c r="F1052" s="25" t="s">
        <v>7657</v>
      </c>
      <c r="G1052" s="22" t="s">
        <v>222</v>
      </c>
      <c r="H1052" s="22" t="s">
        <v>4307</v>
      </c>
      <c r="I1052" s="24">
        <v>15598603512</v>
      </c>
      <c r="J1052" s="25" t="s">
        <v>11432</v>
      </c>
      <c r="K1052" s="22" t="s">
        <v>101</v>
      </c>
      <c r="L1052" s="22" t="s">
        <v>43</v>
      </c>
      <c r="M1052" s="22" t="s">
        <v>4500</v>
      </c>
      <c r="N1052" s="22" t="s">
        <v>11400</v>
      </c>
      <c r="O1052" s="22" t="s">
        <v>11381</v>
      </c>
      <c r="P1052" s="22" t="s">
        <v>11400</v>
      </c>
      <c r="Q1052" s="24">
        <v>42269</v>
      </c>
      <c r="R1052" s="22" t="s">
        <v>43</v>
      </c>
      <c r="S1052" s="24">
        <v>42269</v>
      </c>
      <c r="T1052" s="25" t="s">
        <v>37</v>
      </c>
    </row>
    <row r="1053" ht="20.1" customHeight="1" spans="1:20">
      <c r="A1053" s="22" t="s">
        <v>4020</v>
      </c>
      <c r="B1053" s="23">
        <v>42269</v>
      </c>
      <c r="C1053" s="24">
        <v>400</v>
      </c>
      <c r="D1053" s="22" t="s">
        <v>138</v>
      </c>
      <c r="E1053" s="22" t="s">
        <v>947</v>
      </c>
      <c r="F1053" s="25" t="s">
        <v>1536</v>
      </c>
      <c r="G1053" s="22" t="s">
        <v>222</v>
      </c>
      <c r="H1053" s="22" t="s">
        <v>1537</v>
      </c>
      <c r="I1053" s="24">
        <v>15168271166</v>
      </c>
      <c r="J1053" s="25" t="s">
        <v>781</v>
      </c>
      <c r="K1053" s="22" t="s">
        <v>101</v>
      </c>
      <c r="L1053" s="22" t="s">
        <v>10452</v>
      </c>
      <c r="M1053" s="22" t="s">
        <v>49</v>
      </c>
      <c r="N1053" s="22"/>
      <c r="O1053" s="22" t="s">
        <v>44</v>
      </c>
      <c r="P1053" s="22"/>
      <c r="Q1053" s="24">
        <v>42269</v>
      </c>
      <c r="R1053" s="22" t="s">
        <v>4478</v>
      </c>
      <c r="S1053" s="24">
        <v>42422</v>
      </c>
      <c r="T1053" s="25" t="s">
        <v>37</v>
      </c>
    </row>
    <row r="1054" ht="20.1" customHeight="1" spans="1:20">
      <c r="A1054" s="22" t="s">
        <v>4020</v>
      </c>
      <c r="B1054" s="23">
        <v>42269</v>
      </c>
      <c r="C1054" s="24">
        <v>400</v>
      </c>
      <c r="D1054" s="22" t="s">
        <v>113</v>
      </c>
      <c r="E1054" s="22" t="s">
        <v>540</v>
      </c>
      <c r="F1054" s="25" t="s">
        <v>541</v>
      </c>
      <c r="G1054" s="22" t="s">
        <v>515</v>
      </c>
      <c r="H1054" s="22" t="s">
        <v>557</v>
      </c>
      <c r="I1054" s="24">
        <v>13583320289</v>
      </c>
      <c r="J1054" s="25" t="s">
        <v>11436</v>
      </c>
      <c r="K1054" s="22" t="s">
        <v>101</v>
      </c>
      <c r="L1054" s="22" t="s">
        <v>267</v>
      </c>
      <c r="M1054" s="22" t="s">
        <v>4445</v>
      </c>
      <c r="N1054" s="22"/>
      <c r="O1054" s="22" t="s">
        <v>104</v>
      </c>
      <c r="P1054" s="22"/>
      <c r="Q1054" s="24">
        <v>42269</v>
      </c>
      <c r="R1054" s="22" t="s">
        <v>267</v>
      </c>
      <c r="S1054" s="24">
        <v>42269</v>
      </c>
      <c r="T1054" s="25" t="s">
        <v>37</v>
      </c>
    </row>
    <row r="1055" ht="20.1" customHeight="1" spans="1:20">
      <c r="A1055" s="22" t="s">
        <v>4020</v>
      </c>
      <c r="B1055" s="23">
        <v>42270</v>
      </c>
      <c r="C1055" s="24">
        <v>400</v>
      </c>
      <c r="D1055" s="22" t="s">
        <v>765</v>
      </c>
      <c r="E1055" s="22" t="s">
        <v>10890</v>
      </c>
      <c r="F1055" s="25" t="s">
        <v>10891</v>
      </c>
      <c r="G1055" s="22" t="s">
        <v>222</v>
      </c>
      <c r="H1055" s="22" t="s">
        <v>1128</v>
      </c>
      <c r="I1055" s="24">
        <v>13843642122</v>
      </c>
      <c r="J1055" s="25" t="s">
        <v>11437</v>
      </c>
      <c r="K1055" s="22" t="s">
        <v>101</v>
      </c>
      <c r="L1055" s="22" t="s">
        <v>10452</v>
      </c>
      <c r="M1055" s="22" t="s">
        <v>5605</v>
      </c>
      <c r="N1055" s="22"/>
      <c r="O1055" s="22" t="s">
        <v>44</v>
      </c>
      <c r="P1055" s="22"/>
      <c r="Q1055" s="24">
        <v>42270</v>
      </c>
      <c r="R1055" s="22" t="s">
        <v>10452</v>
      </c>
      <c r="S1055" s="24">
        <v>42270</v>
      </c>
      <c r="T1055" s="25" t="s">
        <v>37</v>
      </c>
    </row>
    <row r="1056" ht="20.1" customHeight="1" spans="1:20">
      <c r="A1056" s="22" t="s">
        <v>4020</v>
      </c>
      <c r="B1056" s="23">
        <v>42270</v>
      </c>
      <c r="C1056" s="24">
        <v>400</v>
      </c>
      <c r="D1056" s="22" t="s">
        <v>45</v>
      </c>
      <c r="E1056" s="22" t="s">
        <v>517</v>
      </c>
      <c r="F1056" s="25" t="s">
        <v>11427</v>
      </c>
      <c r="G1056" s="22" t="s">
        <v>515</v>
      </c>
      <c r="H1056" s="22" t="s">
        <v>258</v>
      </c>
      <c r="I1056" s="24">
        <v>13520684842</v>
      </c>
      <c r="J1056" s="25" t="s">
        <v>11349</v>
      </c>
      <c r="K1056" s="22" t="s">
        <v>101</v>
      </c>
      <c r="L1056" s="22" t="s">
        <v>267</v>
      </c>
      <c r="M1056" s="22" t="s">
        <v>4500</v>
      </c>
      <c r="N1056" s="22"/>
      <c r="O1056" s="22" t="s">
        <v>11381</v>
      </c>
      <c r="P1056" s="22"/>
      <c r="Q1056" s="24">
        <v>42270</v>
      </c>
      <c r="R1056" s="22" t="s">
        <v>267</v>
      </c>
      <c r="S1056" s="24">
        <v>42270</v>
      </c>
      <c r="T1056" s="25" t="s">
        <v>37</v>
      </c>
    </row>
    <row r="1057" ht="20.1" customHeight="1" spans="1:20">
      <c r="A1057" s="22" t="s">
        <v>4020</v>
      </c>
      <c r="B1057" s="23">
        <v>42270</v>
      </c>
      <c r="C1057" s="24" t="s">
        <v>11438</v>
      </c>
      <c r="D1057" s="22" t="s">
        <v>55</v>
      </c>
      <c r="E1057" s="22" t="s">
        <v>1295</v>
      </c>
      <c r="F1057" s="25" t="s">
        <v>1296</v>
      </c>
      <c r="G1057" s="22" t="s">
        <v>11348</v>
      </c>
      <c r="H1057" s="22" t="s">
        <v>11439</v>
      </c>
      <c r="I1057" s="24">
        <v>18616971586</v>
      </c>
      <c r="J1057" s="25" t="s">
        <v>11440</v>
      </c>
      <c r="K1057" s="22" t="s">
        <v>101</v>
      </c>
      <c r="L1057" s="22" t="s">
        <v>267</v>
      </c>
      <c r="M1057" s="22" t="s">
        <v>4445</v>
      </c>
      <c r="N1057" s="22"/>
      <c r="O1057" s="22" t="s">
        <v>104</v>
      </c>
      <c r="P1057" s="22"/>
      <c r="Q1057" s="24">
        <v>42270</v>
      </c>
      <c r="R1057" s="22" t="s">
        <v>267</v>
      </c>
      <c r="S1057" s="24">
        <v>42270</v>
      </c>
      <c r="T1057" s="25" t="s">
        <v>37</v>
      </c>
    </row>
    <row r="1058" ht="20.1" customHeight="1" spans="1:20">
      <c r="A1058" s="22" t="s">
        <v>4020</v>
      </c>
      <c r="B1058" s="23">
        <v>42270</v>
      </c>
      <c r="C1058" s="24">
        <v>400</v>
      </c>
      <c r="D1058" s="22" t="s">
        <v>38</v>
      </c>
      <c r="E1058" s="22" t="s">
        <v>149</v>
      </c>
      <c r="F1058" s="25" t="s">
        <v>3156</v>
      </c>
      <c r="G1058" s="22" t="s">
        <v>222</v>
      </c>
      <c r="H1058" s="22" t="s">
        <v>421</v>
      </c>
      <c r="I1058" s="24">
        <v>18077265153</v>
      </c>
      <c r="J1058" s="25" t="s">
        <v>11441</v>
      </c>
      <c r="K1058" s="22" t="s">
        <v>101</v>
      </c>
      <c r="L1058" s="22" t="s">
        <v>33</v>
      </c>
      <c r="M1058" s="22" t="s">
        <v>220</v>
      </c>
      <c r="N1058" s="22" t="s">
        <v>11332</v>
      </c>
      <c r="O1058" s="22" t="s">
        <v>220</v>
      </c>
      <c r="P1058" s="22"/>
      <c r="Q1058" s="24">
        <v>42270</v>
      </c>
      <c r="R1058" s="22" t="s">
        <v>33</v>
      </c>
      <c r="S1058" s="24">
        <v>42270</v>
      </c>
      <c r="T1058" s="25" t="s">
        <v>11442</v>
      </c>
    </row>
    <row r="1059" ht="20.1" customHeight="1" spans="1:20">
      <c r="A1059" s="22" t="s">
        <v>4020</v>
      </c>
      <c r="B1059" s="23">
        <v>42270</v>
      </c>
      <c r="C1059" s="24">
        <v>400</v>
      </c>
      <c r="D1059" s="22" t="s">
        <v>407</v>
      </c>
      <c r="E1059" s="22" t="s">
        <v>408</v>
      </c>
      <c r="F1059" s="25" t="s">
        <v>5852</v>
      </c>
      <c r="G1059" s="22" t="s">
        <v>222</v>
      </c>
      <c r="H1059" s="22" t="s">
        <v>3274</v>
      </c>
      <c r="I1059" s="24">
        <v>13658556388</v>
      </c>
      <c r="J1059" s="25" t="s">
        <v>11443</v>
      </c>
      <c r="K1059" s="22" t="s">
        <v>101</v>
      </c>
      <c r="L1059" s="22" t="s">
        <v>33</v>
      </c>
      <c r="M1059" s="22" t="s">
        <v>220</v>
      </c>
      <c r="N1059" s="22" t="s">
        <v>11332</v>
      </c>
      <c r="O1059" s="22" t="s">
        <v>220</v>
      </c>
      <c r="P1059" s="22"/>
      <c r="Q1059" s="24">
        <v>42270</v>
      </c>
      <c r="R1059" s="22" t="s">
        <v>33</v>
      </c>
      <c r="S1059" s="24">
        <v>42270</v>
      </c>
      <c r="T1059" s="25" t="s">
        <v>11442</v>
      </c>
    </row>
    <row r="1060" ht="20.1" customHeight="1" spans="1:20">
      <c r="A1060" s="22" t="s">
        <v>4020</v>
      </c>
      <c r="B1060" s="23">
        <v>42270</v>
      </c>
      <c r="C1060" s="24">
        <v>400</v>
      </c>
      <c r="D1060" s="22" t="s">
        <v>277</v>
      </c>
      <c r="E1060" s="22" t="s">
        <v>1116</v>
      </c>
      <c r="F1060" s="25" t="s">
        <v>4272</v>
      </c>
      <c r="G1060" s="22" t="s">
        <v>222</v>
      </c>
      <c r="H1060" s="22" t="s">
        <v>2380</v>
      </c>
      <c r="I1060" s="24">
        <v>13892339282</v>
      </c>
      <c r="J1060" s="25" t="s">
        <v>4778</v>
      </c>
      <c r="K1060" s="22" t="s">
        <v>101</v>
      </c>
      <c r="L1060" s="22" t="s">
        <v>43</v>
      </c>
      <c r="M1060" s="22" t="s">
        <v>4500</v>
      </c>
      <c r="N1060" s="22" t="s">
        <v>11400</v>
      </c>
      <c r="O1060" s="22" t="s">
        <v>11381</v>
      </c>
      <c r="P1060" s="22" t="s">
        <v>11400</v>
      </c>
      <c r="Q1060" s="24">
        <v>42270</v>
      </c>
      <c r="R1060" s="22" t="s">
        <v>43</v>
      </c>
      <c r="S1060" s="24">
        <v>42270</v>
      </c>
      <c r="T1060" s="25" t="s">
        <v>37</v>
      </c>
    </row>
    <row r="1061" ht="20.1" customHeight="1" spans="1:20">
      <c r="A1061" s="22" t="s">
        <v>4020</v>
      </c>
      <c r="B1061" s="23">
        <v>42271</v>
      </c>
      <c r="C1061" s="24">
        <v>400</v>
      </c>
      <c r="D1061" s="22" t="s">
        <v>255</v>
      </c>
      <c r="E1061" s="22" t="s">
        <v>107</v>
      </c>
      <c r="F1061" s="25" t="s">
        <v>1063</v>
      </c>
      <c r="G1061" s="22" t="s">
        <v>10642</v>
      </c>
      <c r="H1061" s="22" t="s">
        <v>552</v>
      </c>
      <c r="I1061" s="24">
        <v>13540710552</v>
      </c>
      <c r="J1061" s="25" t="s">
        <v>4778</v>
      </c>
      <c r="K1061" s="22" t="s">
        <v>101</v>
      </c>
      <c r="L1061" s="22" t="s">
        <v>267</v>
      </c>
      <c r="M1061" s="22" t="s">
        <v>4500</v>
      </c>
      <c r="N1061" s="22"/>
      <c r="O1061" s="22" t="s">
        <v>104</v>
      </c>
      <c r="P1061" s="22"/>
      <c r="Q1061" s="24">
        <v>42271</v>
      </c>
      <c r="R1061" s="22" t="s">
        <v>267</v>
      </c>
      <c r="S1061" s="24">
        <v>42271</v>
      </c>
      <c r="T1061" s="25" t="s">
        <v>37</v>
      </c>
    </row>
    <row r="1062" ht="20.1" customHeight="1" spans="1:20">
      <c r="A1062" s="22" t="s">
        <v>4020</v>
      </c>
      <c r="B1062" s="23">
        <v>42271</v>
      </c>
      <c r="C1062" s="24">
        <v>400</v>
      </c>
      <c r="D1062" s="22" t="s">
        <v>566</v>
      </c>
      <c r="E1062" s="22" t="s">
        <v>174</v>
      </c>
      <c r="F1062" s="25" t="s">
        <v>175</v>
      </c>
      <c r="G1062" s="22" t="s">
        <v>10642</v>
      </c>
      <c r="H1062" s="22" t="s">
        <v>77</v>
      </c>
      <c r="I1062" s="24">
        <v>13699277922</v>
      </c>
      <c r="J1062" s="25" t="s">
        <v>4656</v>
      </c>
      <c r="K1062" s="22" t="s">
        <v>101</v>
      </c>
      <c r="L1062" s="22" t="s">
        <v>10452</v>
      </c>
      <c r="M1062" s="22" t="s">
        <v>5605</v>
      </c>
      <c r="N1062" s="22"/>
      <c r="O1062" s="22" t="s">
        <v>44</v>
      </c>
      <c r="P1062" s="22"/>
      <c r="Q1062" s="24">
        <v>42271</v>
      </c>
      <c r="R1062" s="22" t="s">
        <v>4478</v>
      </c>
      <c r="S1062" s="24">
        <v>42422</v>
      </c>
      <c r="T1062" s="25" t="s">
        <v>37</v>
      </c>
    </row>
    <row r="1063" ht="20.1" customHeight="1" spans="1:20">
      <c r="A1063" s="22" t="s">
        <v>4020</v>
      </c>
      <c r="B1063" s="23">
        <v>42271</v>
      </c>
      <c r="C1063" s="24">
        <v>400</v>
      </c>
      <c r="D1063" s="22" t="s">
        <v>113</v>
      </c>
      <c r="E1063" s="22" t="s">
        <v>1555</v>
      </c>
      <c r="F1063" s="25" t="s">
        <v>2123</v>
      </c>
      <c r="G1063" s="22" t="s">
        <v>222</v>
      </c>
      <c r="H1063" s="22" t="s">
        <v>505</v>
      </c>
      <c r="I1063" s="24">
        <v>13176978336</v>
      </c>
      <c r="J1063" s="25" t="s">
        <v>4935</v>
      </c>
      <c r="K1063" s="22" t="s">
        <v>101</v>
      </c>
      <c r="L1063" s="22" t="s">
        <v>10452</v>
      </c>
      <c r="M1063" s="22" t="s">
        <v>49</v>
      </c>
      <c r="N1063" s="22" t="s">
        <v>4789</v>
      </c>
      <c r="O1063" s="22" t="s">
        <v>44</v>
      </c>
      <c r="P1063" s="22"/>
      <c r="Q1063" s="24">
        <v>42271</v>
      </c>
      <c r="R1063" s="22" t="s">
        <v>10452</v>
      </c>
      <c r="S1063" s="24">
        <v>42387</v>
      </c>
      <c r="T1063" s="25" t="s">
        <v>37</v>
      </c>
    </row>
    <row r="1064" ht="20.1" customHeight="1" spans="1:20">
      <c r="A1064" s="22" t="s">
        <v>4020</v>
      </c>
      <c r="B1064" s="23">
        <v>42272</v>
      </c>
      <c r="C1064" s="24">
        <v>400</v>
      </c>
      <c r="D1064" s="22" t="s">
        <v>113</v>
      </c>
      <c r="E1064" s="22" t="s">
        <v>540</v>
      </c>
      <c r="F1064" s="25" t="s">
        <v>10594</v>
      </c>
      <c r="G1064" s="22" t="s">
        <v>10638</v>
      </c>
      <c r="H1064" s="22" t="s">
        <v>77</v>
      </c>
      <c r="I1064" s="24">
        <v>13792158274</v>
      </c>
      <c r="J1064" s="25" t="s">
        <v>4935</v>
      </c>
      <c r="K1064" s="22" t="s">
        <v>101</v>
      </c>
      <c r="L1064" s="22" t="s">
        <v>267</v>
      </c>
      <c r="M1064" s="22" t="s">
        <v>60</v>
      </c>
      <c r="N1064" s="22"/>
      <c r="O1064" s="22" t="s">
        <v>11386</v>
      </c>
      <c r="P1064" s="22"/>
      <c r="Q1064" s="24">
        <v>42272</v>
      </c>
      <c r="R1064" s="22" t="s">
        <v>267</v>
      </c>
      <c r="S1064" s="24">
        <v>42277</v>
      </c>
      <c r="T1064" s="25" t="s">
        <v>37</v>
      </c>
    </row>
    <row r="1065" ht="20.1" customHeight="1" spans="1:20">
      <c r="A1065" s="22" t="s">
        <v>4020</v>
      </c>
      <c r="B1065" s="23">
        <v>42272</v>
      </c>
      <c r="C1065" s="24">
        <v>400</v>
      </c>
      <c r="D1065" s="22" t="s">
        <v>138</v>
      </c>
      <c r="E1065" s="22" t="s">
        <v>139</v>
      </c>
      <c r="F1065" s="25" t="s">
        <v>140</v>
      </c>
      <c r="G1065" s="22" t="s">
        <v>515</v>
      </c>
      <c r="H1065" s="22" t="s">
        <v>141</v>
      </c>
      <c r="I1065" s="24">
        <v>13868986474</v>
      </c>
      <c r="J1065" s="25" t="s">
        <v>4656</v>
      </c>
      <c r="K1065" s="22" t="s">
        <v>101</v>
      </c>
      <c r="L1065" s="22" t="s">
        <v>10452</v>
      </c>
      <c r="M1065" s="22" t="s">
        <v>5605</v>
      </c>
      <c r="N1065" s="22"/>
      <c r="O1065" s="22" t="s">
        <v>44</v>
      </c>
      <c r="P1065" s="22"/>
      <c r="Q1065" s="24">
        <v>42272</v>
      </c>
      <c r="R1065" s="22" t="s">
        <v>10452</v>
      </c>
      <c r="S1065" s="24">
        <v>42272</v>
      </c>
      <c r="T1065" s="25" t="s">
        <v>37</v>
      </c>
    </row>
    <row r="1066" ht="20.1" customHeight="1" spans="1:20">
      <c r="A1066" s="22" t="s">
        <v>4020</v>
      </c>
      <c r="B1066" s="23">
        <v>42272</v>
      </c>
      <c r="C1066" s="24">
        <v>400</v>
      </c>
      <c r="D1066" s="22" t="s">
        <v>566</v>
      </c>
      <c r="E1066" s="22" t="s">
        <v>2322</v>
      </c>
      <c r="F1066" s="25" t="s">
        <v>2323</v>
      </c>
      <c r="G1066" s="22" t="s">
        <v>515</v>
      </c>
      <c r="H1066" s="22" t="s">
        <v>264</v>
      </c>
      <c r="I1066" s="24" t="s">
        <v>11444</v>
      </c>
      <c r="J1066" s="25" t="s">
        <v>11445</v>
      </c>
      <c r="K1066" s="22" t="s">
        <v>101</v>
      </c>
      <c r="L1066" s="22" t="s">
        <v>43</v>
      </c>
      <c r="M1066" s="22" t="s">
        <v>4500</v>
      </c>
      <c r="N1066" s="22" t="s">
        <v>11400</v>
      </c>
      <c r="O1066" s="22" t="s">
        <v>11381</v>
      </c>
      <c r="P1066" s="22" t="s">
        <v>11400</v>
      </c>
      <c r="Q1066" s="24">
        <v>42272</v>
      </c>
      <c r="R1066" s="22" t="s">
        <v>43</v>
      </c>
      <c r="S1066" s="24">
        <v>42275</v>
      </c>
      <c r="T1066" s="25" t="s">
        <v>37</v>
      </c>
    </row>
    <row r="1067" ht="20.1" customHeight="1" spans="1:20">
      <c r="A1067" s="22" t="s">
        <v>4020</v>
      </c>
      <c r="B1067" s="23">
        <v>42275</v>
      </c>
      <c r="C1067" s="24">
        <v>400</v>
      </c>
      <c r="D1067" s="22" t="s">
        <v>138</v>
      </c>
      <c r="E1067" s="22" t="s">
        <v>483</v>
      </c>
      <c r="F1067" s="25" t="s">
        <v>9076</v>
      </c>
      <c r="G1067" s="22" t="s">
        <v>515</v>
      </c>
      <c r="H1067" s="22" t="s">
        <v>11446</v>
      </c>
      <c r="I1067" s="24">
        <v>13586600323</v>
      </c>
      <c r="J1067" s="25" t="s">
        <v>11447</v>
      </c>
      <c r="K1067" s="22" t="s">
        <v>101</v>
      </c>
      <c r="L1067" s="22" t="s">
        <v>36</v>
      </c>
      <c r="M1067" s="22" t="s">
        <v>5532</v>
      </c>
      <c r="N1067" s="22"/>
      <c r="O1067" s="22" t="s">
        <v>44</v>
      </c>
      <c r="P1067" s="22" t="s">
        <v>4525</v>
      </c>
      <c r="Q1067" s="24">
        <v>42275</v>
      </c>
      <c r="R1067" s="22" t="s">
        <v>36</v>
      </c>
      <c r="S1067" s="24"/>
      <c r="T1067" s="25" t="s">
        <v>11134</v>
      </c>
    </row>
    <row r="1068" ht="20.1" customHeight="1" spans="1:20">
      <c r="A1068" s="22" t="s">
        <v>4020</v>
      </c>
      <c r="B1068" s="23">
        <v>42275</v>
      </c>
      <c r="C1068" s="24">
        <v>400</v>
      </c>
      <c r="D1068" s="22" t="s">
        <v>827</v>
      </c>
      <c r="E1068" s="22" t="s">
        <v>2677</v>
      </c>
      <c r="F1068" s="25" t="s">
        <v>11448</v>
      </c>
      <c r="G1068" s="22" t="s">
        <v>10642</v>
      </c>
      <c r="H1068" s="22" t="s">
        <v>218</v>
      </c>
      <c r="I1068" s="24" t="s">
        <v>11449</v>
      </c>
      <c r="J1068" s="25" t="s">
        <v>11450</v>
      </c>
      <c r="K1068" s="22" t="s">
        <v>101</v>
      </c>
      <c r="L1068" s="22" t="s">
        <v>11439</v>
      </c>
      <c r="M1068" s="22" t="s">
        <v>11451</v>
      </c>
      <c r="N1068" s="22"/>
      <c r="O1068" s="22" t="s">
        <v>11451</v>
      </c>
      <c r="P1068" s="22"/>
      <c r="Q1068" s="24">
        <v>42275</v>
      </c>
      <c r="R1068" s="22" t="s">
        <v>11439</v>
      </c>
      <c r="S1068" s="24">
        <v>42275</v>
      </c>
      <c r="T1068" s="25" t="s">
        <v>37</v>
      </c>
    </row>
    <row r="1069" ht="20.1" customHeight="1" spans="1:20">
      <c r="A1069" s="22" t="s">
        <v>4020</v>
      </c>
      <c r="B1069" s="23">
        <v>42275</v>
      </c>
      <c r="C1069" s="24">
        <v>400</v>
      </c>
      <c r="D1069" s="22" t="s">
        <v>277</v>
      </c>
      <c r="E1069" s="22" t="s">
        <v>2183</v>
      </c>
      <c r="F1069" s="25" t="s">
        <v>5354</v>
      </c>
      <c r="G1069" s="22" t="s">
        <v>515</v>
      </c>
      <c r="H1069" s="22" t="s">
        <v>5355</v>
      </c>
      <c r="I1069" s="24">
        <v>13259352200</v>
      </c>
      <c r="J1069" s="25" t="s">
        <v>4656</v>
      </c>
      <c r="K1069" s="22" t="s">
        <v>101</v>
      </c>
      <c r="L1069" s="22" t="s">
        <v>10452</v>
      </c>
      <c r="M1069" s="22" t="s">
        <v>49</v>
      </c>
      <c r="N1069" s="22" t="s">
        <v>11242</v>
      </c>
      <c r="O1069" s="22" t="s">
        <v>44</v>
      </c>
      <c r="P1069" s="22"/>
      <c r="Q1069" s="24">
        <v>42275</v>
      </c>
      <c r="R1069" s="22" t="s">
        <v>10452</v>
      </c>
      <c r="S1069" s="24">
        <v>42275</v>
      </c>
      <c r="T1069" s="25" t="s">
        <v>11325</v>
      </c>
    </row>
    <row r="1070" ht="20.1" customHeight="1" spans="1:20">
      <c r="A1070" s="22" t="s">
        <v>4020</v>
      </c>
      <c r="B1070" s="23">
        <v>42275</v>
      </c>
      <c r="C1070" s="24">
        <v>400</v>
      </c>
      <c r="D1070" s="22" t="s">
        <v>138</v>
      </c>
      <c r="E1070" s="22" t="s">
        <v>191</v>
      </c>
      <c r="F1070" s="25" t="s">
        <v>4878</v>
      </c>
      <c r="G1070" s="22" t="s">
        <v>222</v>
      </c>
      <c r="H1070" s="22" t="s">
        <v>77</v>
      </c>
      <c r="I1070" s="24">
        <v>13957388350</v>
      </c>
      <c r="J1070" s="25" t="s">
        <v>11447</v>
      </c>
      <c r="K1070" s="22" t="s">
        <v>101</v>
      </c>
      <c r="L1070" s="22" t="s">
        <v>10452</v>
      </c>
      <c r="M1070" s="22" t="s">
        <v>49</v>
      </c>
      <c r="N1070" s="22" t="s">
        <v>10999</v>
      </c>
      <c r="O1070" s="22" t="s">
        <v>44</v>
      </c>
      <c r="P1070" s="22"/>
      <c r="Q1070" s="24">
        <v>42275</v>
      </c>
      <c r="R1070" s="22" t="s">
        <v>4478</v>
      </c>
      <c r="S1070" s="24">
        <v>42422</v>
      </c>
      <c r="T1070" s="25" t="s">
        <v>37</v>
      </c>
    </row>
    <row r="1071" ht="20.1" customHeight="1" spans="1:20">
      <c r="A1071" s="22" t="s">
        <v>4020</v>
      </c>
      <c r="B1071" s="23">
        <v>42275</v>
      </c>
      <c r="C1071" s="24">
        <v>400</v>
      </c>
      <c r="D1071" s="22" t="s">
        <v>374</v>
      </c>
      <c r="E1071" s="22" t="s">
        <v>695</v>
      </c>
      <c r="F1071" s="25" t="s">
        <v>4959</v>
      </c>
      <c r="G1071" s="22" t="s">
        <v>10642</v>
      </c>
      <c r="H1071" s="22" t="s">
        <v>697</v>
      </c>
      <c r="I1071" s="24">
        <v>13983896974</v>
      </c>
      <c r="J1071" s="25" t="s">
        <v>4778</v>
      </c>
      <c r="K1071" s="22" t="s">
        <v>101</v>
      </c>
      <c r="L1071" s="22" t="s">
        <v>267</v>
      </c>
      <c r="M1071" s="22" t="s">
        <v>4500</v>
      </c>
      <c r="N1071" s="22" t="s">
        <v>11452</v>
      </c>
      <c r="O1071" s="22" t="s">
        <v>11381</v>
      </c>
      <c r="P1071" s="22"/>
      <c r="Q1071" s="24">
        <v>42275</v>
      </c>
      <c r="R1071" s="22" t="s">
        <v>267</v>
      </c>
      <c r="S1071" s="24">
        <v>42275</v>
      </c>
      <c r="T1071" s="25" t="s">
        <v>37</v>
      </c>
    </row>
    <row r="1072" ht="20.1" customHeight="1" spans="1:20">
      <c r="A1072" s="22" t="s">
        <v>4020</v>
      </c>
      <c r="B1072" s="23">
        <v>42275</v>
      </c>
      <c r="C1072" s="24">
        <v>400</v>
      </c>
      <c r="D1072" s="22" t="s">
        <v>45</v>
      </c>
      <c r="E1072" s="22" t="s">
        <v>826</v>
      </c>
      <c r="F1072" s="25" t="s">
        <v>1048</v>
      </c>
      <c r="G1072" s="22" t="s">
        <v>515</v>
      </c>
      <c r="H1072" s="22" t="s">
        <v>403</v>
      </c>
      <c r="I1072" s="24">
        <v>15803882671</v>
      </c>
      <c r="J1072" s="25" t="s">
        <v>382</v>
      </c>
      <c r="K1072" s="22" t="s">
        <v>101</v>
      </c>
      <c r="L1072" s="22" t="s">
        <v>267</v>
      </c>
      <c r="M1072" s="22" t="s">
        <v>5532</v>
      </c>
      <c r="N1072" s="22"/>
      <c r="O1072" s="22" t="s">
        <v>44</v>
      </c>
      <c r="P1072" s="22" t="s">
        <v>44</v>
      </c>
      <c r="Q1072" s="24">
        <v>42275</v>
      </c>
      <c r="R1072" s="22" t="s">
        <v>267</v>
      </c>
      <c r="S1072" s="24">
        <v>42287</v>
      </c>
      <c r="T1072" s="25" t="s">
        <v>11453</v>
      </c>
    </row>
    <row r="1073" ht="20.1" customHeight="1" spans="1:20">
      <c r="A1073" s="22" t="s">
        <v>4020</v>
      </c>
      <c r="B1073" s="23">
        <v>42275</v>
      </c>
      <c r="C1073" s="24">
        <v>400</v>
      </c>
      <c r="D1073" s="22" t="s">
        <v>277</v>
      </c>
      <c r="E1073" s="22" t="s">
        <v>1116</v>
      </c>
      <c r="F1073" s="25" t="s">
        <v>352</v>
      </c>
      <c r="G1073" s="22" t="s">
        <v>222</v>
      </c>
      <c r="H1073" s="22" t="s">
        <v>258</v>
      </c>
      <c r="I1073" s="24">
        <v>13571374498</v>
      </c>
      <c r="J1073" s="25" t="s">
        <v>4778</v>
      </c>
      <c r="K1073" s="22" t="s">
        <v>101</v>
      </c>
      <c r="L1073" s="22" t="s">
        <v>43</v>
      </c>
      <c r="M1073" s="22" t="s">
        <v>4500</v>
      </c>
      <c r="N1073" s="22"/>
      <c r="O1073" s="22" t="s">
        <v>104</v>
      </c>
      <c r="P1073" s="22" t="s">
        <v>104</v>
      </c>
      <c r="Q1073" s="24">
        <v>42275</v>
      </c>
      <c r="R1073" s="22" t="s">
        <v>43</v>
      </c>
      <c r="S1073" s="24">
        <v>42275</v>
      </c>
      <c r="T1073" s="25" t="s">
        <v>37</v>
      </c>
    </row>
    <row r="1074" ht="20.1" customHeight="1" spans="1:20">
      <c r="A1074" s="22" t="s">
        <v>4020</v>
      </c>
      <c r="B1074" s="23">
        <v>42275</v>
      </c>
      <c r="C1074" s="24">
        <v>400</v>
      </c>
      <c r="D1074" s="22" t="s">
        <v>138</v>
      </c>
      <c r="E1074" s="22" t="s">
        <v>947</v>
      </c>
      <c r="F1074" s="25" t="s">
        <v>948</v>
      </c>
      <c r="G1074" s="22" t="s">
        <v>222</v>
      </c>
      <c r="H1074" s="22" t="s">
        <v>5218</v>
      </c>
      <c r="I1074" s="24">
        <v>13567157252</v>
      </c>
      <c r="J1074" s="25" t="s">
        <v>11454</v>
      </c>
      <c r="K1074" s="22" t="s">
        <v>101</v>
      </c>
      <c r="L1074" s="22" t="s">
        <v>36</v>
      </c>
      <c r="M1074" s="22" t="s">
        <v>60</v>
      </c>
      <c r="N1074" s="22" t="s">
        <v>11455</v>
      </c>
      <c r="O1074" s="22" t="s">
        <v>144</v>
      </c>
      <c r="P1074" s="22"/>
      <c r="Q1074" s="24">
        <v>42275</v>
      </c>
      <c r="R1074" s="22" t="s">
        <v>36</v>
      </c>
      <c r="S1074" s="24">
        <v>42275</v>
      </c>
      <c r="T1074" s="25" t="s">
        <v>37</v>
      </c>
    </row>
    <row r="1075" ht="20.1" customHeight="1" spans="1:20">
      <c r="A1075" s="22" t="s">
        <v>4020</v>
      </c>
      <c r="B1075" s="23">
        <v>42276</v>
      </c>
      <c r="C1075" s="24">
        <v>400</v>
      </c>
      <c r="D1075" s="22" t="s">
        <v>138</v>
      </c>
      <c r="E1075" s="22" t="s">
        <v>1227</v>
      </c>
      <c r="F1075" s="25" t="s">
        <v>1228</v>
      </c>
      <c r="G1075" s="22" t="s">
        <v>222</v>
      </c>
      <c r="H1075" s="22" t="s">
        <v>475</v>
      </c>
      <c r="I1075" s="24">
        <v>18957096761</v>
      </c>
      <c r="J1075" s="25" t="s">
        <v>4778</v>
      </c>
      <c r="K1075" s="22" t="s">
        <v>101</v>
      </c>
      <c r="L1075" s="22" t="s">
        <v>36</v>
      </c>
      <c r="M1075" s="22" t="s">
        <v>4445</v>
      </c>
      <c r="N1075" s="22"/>
      <c r="O1075" s="22" t="s">
        <v>62</v>
      </c>
      <c r="P1075" s="22" t="s">
        <v>62</v>
      </c>
      <c r="Q1075" s="24">
        <v>42276</v>
      </c>
      <c r="R1075" s="22" t="s">
        <v>36</v>
      </c>
      <c r="S1075" s="24">
        <v>42285</v>
      </c>
      <c r="T1075" s="25" t="s">
        <v>37</v>
      </c>
    </row>
    <row r="1076" ht="20.1" customHeight="1" spans="1:20">
      <c r="A1076" s="22" t="s">
        <v>4020</v>
      </c>
      <c r="B1076" s="23">
        <v>42276</v>
      </c>
      <c r="C1076" s="24">
        <v>400</v>
      </c>
      <c r="D1076" s="22" t="s">
        <v>255</v>
      </c>
      <c r="E1076" s="22" t="s">
        <v>107</v>
      </c>
      <c r="F1076" s="25" t="s">
        <v>1063</v>
      </c>
      <c r="G1076" s="22" t="s">
        <v>10642</v>
      </c>
      <c r="H1076" s="22" t="s">
        <v>475</v>
      </c>
      <c r="I1076" s="24">
        <v>13668197377</v>
      </c>
      <c r="J1076" s="25" t="s">
        <v>4778</v>
      </c>
      <c r="K1076" s="22" t="s">
        <v>101</v>
      </c>
      <c r="L1076" s="22" t="s">
        <v>267</v>
      </c>
      <c r="M1076" s="22"/>
      <c r="N1076" s="22"/>
      <c r="O1076" s="22" t="s">
        <v>62</v>
      </c>
      <c r="P1076" s="22"/>
      <c r="Q1076" s="24">
        <v>42276</v>
      </c>
      <c r="R1076" s="22" t="s">
        <v>267</v>
      </c>
      <c r="S1076" s="24">
        <v>42277</v>
      </c>
      <c r="T1076" s="25" t="s">
        <v>37</v>
      </c>
    </row>
    <row r="1077" ht="20.1" customHeight="1" spans="1:20">
      <c r="A1077" s="22" t="s">
        <v>4020</v>
      </c>
      <c r="B1077" s="23">
        <v>42277</v>
      </c>
      <c r="C1077" s="24">
        <v>400</v>
      </c>
      <c r="D1077" s="22" t="s">
        <v>3417</v>
      </c>
      <c r="E1077" s="22" t="s">
        <v>4706</v>
      </c>
      <c r="F1077" s="25" t="s">
        <v>4707</v>
      </c>
      <c r="G1077" s="22" t="s">
        <v>515</v>
      </c>
      <c r="H1077" s="22" t="s">
        <v>1166</v>
      </c>
      <c r="I1077" s="24">
        <v>18976601310</v>
      </c>
      <c r="J1077" s="25" t="s">
        <v>4935</v>
      </c>
      <c r="K1077" s="22" t="s">
        <v>101</v>
      </c>
      <c r="L1077" s="22" t="s">
        <v>36</v>
      </c>
      <c r="M1077" s="22" t="s">
        <v>4445</v>
      </c>
      <c r="N1077" s="22" t="s">
        <v>10496</v>
      </c>
      <c r="O1077" s="22" t="s">
        <v>11381</v>
      </c>
      <c r="P1077" s="22" t="s">
        <v>11381</v>
      </c>
      <c r="Q1077" s="24">
        <v>42277</v>
      </c>
      <c r="R1077" s="22" t="s">
        <v>36</v>
      </c>
      <c r="S1077" s="24">
        <v>42285</v>
      </c>
      <c r="T1077" s="25" t="s">
        <v>37</v>
      </c>
    </row>
    <row r="1078" ht="20.1" customHeight="1" spans="1:20">
      <c r="A1078" s="22" t="s">
        <v>4020</v>
      </c>
      <c r="B1078" s="23">
        <v>42277</v>
      </c>
      <c r="C1078" s="24">
        <v>400</v>
      </c>
      <c r="D1078" s="22" t="s">
        <v>38</v>
      </c>
      <c r="E1078" s="22" t="s">
        <v>2626</v>
      </c>
      <c r="F1078" s="25" t="s">
        <v>2627</v>
      </c>
      <c r="G1078" s="22" t="s">
        <v>222</v>
      </c>
      <c r="H1078" s="22" t="s">
        <v>77</v>
      </c>
      <c r="I1078" s="24">
        <v>18977028138</v>
      </c>
      <c r="J1078" s="25" t="s">
        <v>11456</v>
      </c>
      <c r="K1078" s="22" t="s">
        <v>101</v>
      </c>
      <c r="L1078" s="22" t="s">
        <v>36</v>
      </c>
      <c r="M1078" s="22" t="s">
        <v>4445</v>
      </c>
      <c r="N1078" s="22"/>
      <c r="O1078" s="22" t="s">
        <v>4161</v>
      </c>
      <c r="P1078" s="22"/>
      <c r="Q1078" s="24">
        <v>42277</v>
      </c>
      <c r="R1078" s="22" t="s">
        <v>36</v>
      </c>
      <c r="S1078" s="24">
        <v>42277</v>
      </c>
      <c r="T1078" s="25" t="s">
        <v>37</v>
      </c>
    </row>
    <row r="1079" ht="20.1" customHeight="1" spans="1:20">
      <c r="A1079" s="22" t="s">
        <v>4020</v>
      </c>
      <c r="B1079" s="23">
        <v>42277</v>
      </c>
      <c r="C1079" s="24">
        <v>400</v>
      </c>
      <c r="D1079" s="22" t="s">
        <v>38</v>
      </c>
      <c r="E1079" s="22" t="s">
        <v>6440</v>
      </c>
      <c r="F1079" s="25" t="s">
        <v>7089</v>
      </c>
      <c r="G1079" s="22" t="s">
        <v>222</v>
      </c>
      <c r="H1079" s="22" t="s">
        <v>41</v>
      </c>
      <c r="I1079" s="24">
        <v>18677255251</v>
      </c>
      <c r="J1079" s="25" t="s">
        <v>11457</v>
      </c>
      <c r="K1079" s="22" t="s">
        <v>101</v>
      </c>
      <c r="L1079" s="22" t="s">
        <v>36</v>
      </c>
      <c r="M1079" s="22" t="s">
        <v>4445</v>
      </c>
      <c r="N1079" s="22" t="s">
        <v>11458</v>
      </c>
      <c r="O1079" s="22" t="s">
        <v>44</v>
      </c>
      <c r="P1079" s="22" t="s">
        <v>11459</v>
      </c>
      <c r="Q1079" s="24">
        <v>42277</v>
      </c>
      <c r="R1079" s="22" t="s">
        <v>36</v>
      </c>
      <c r="S1079" s="24">
        <v>42293</v>
      </c>
      <c r="T1079" s="25" t="s">
        <v>37</v>
      </c>
    </row>
    <row r="1080" ht="20.1" customHeight="1" spans="1:20">
      <c r="A1080" s="22" t="s">
        <v>4020</v>
      </c>
      <c r="B1080" s="23">
        <v>42277</v>
      </c>
      <c r="C1080" s="24">
        <v>400</v>
      </c>
      <c r="D1080" s="22" t="s">
        <v>827</v>
      </c>
      <c r="E1080" s="22" t="s">
        <v>4559</v>
      </c>
      <c r="F1080" s="25" t="s">
        <v>4560</v>
      </c>
      <c r="G1080" s="22" t="s">
        <v>222</v>
      </c>
      <c r="H1080" s="22" t="s">
        <v>619</v>
      </c>
      <c r="I1080" s="24">
        <v>18109530963</v>
      </c>
      <c r="J1080" s="25" t="s">
        <v>11457</v>
      </c>
      <c r="K1080" s="22" t="s">
        <v>101</v>
      </c>
      <c r="L1080" s="22" t="s">
        <v>43</v>
      </c>
      <c r="M1080" s="22" t="s">
        <v>4500</v>
      </c>
      <c r="N1080" s="22"/>
      <c r="O1080" s="22" t="s">
        <v>104</v>
      </c>
      <c r="P1080" s="22" t="s">
        <v>104</v>
      </c>
      <c r="Q1080" s="24">
        <v>42277</v>
      </c>
      <c r="R1080" s="22" t="s">
        <v>43</v>
      </c>
      <c r="S1080" s="24">
        <v>42277</v>
      </c>
      <c r="T1080" s="25" t="s">
        <v>37</v>
      </c>
    </row>
    <row r="1081" ht="20.1" customHeight="1" spans="1:20">
      <c r="A1081" s="22" t="s">
        <v>4020</v>
      </c>
      <c r="B1081" s="23">
        <v>42277</v>
      </c>
      <c r="C1081" s="24">
        <v>400</v>
      </c>
      <c r="D1081" s="22" t="s">
        <v>38</v>
      </c>
      <c r="E1081" s="22" t="s">
        <v>2626</v>
      </c>
      <c r="F1081" s="25" t="s">
        <v>11460</v>
      </c>
      <c r="G1081" s="22" t="s">
        <v>222</v>
      </c>
      <c r="H1081" s="22" t="s">
        <v>1217</v>
      </c>
      <c r="I1081" s="24">
        <v>15296129031</v>
      </c>
      <c r="J1081" s="25" t="s">
        <v>11461</v>
      </c>
      <c r="K1081" s="22" t="s">
        <v>101</v>
      </c>
      <c r="L1081" s="22" t="s">
        <v>33</v>
      </c>
      <c r="M1081" s="22" t="s">
        <v>49</v>
      </c>
      <c r="N1081" s="22" t="s">
        <v>11242</v>
      </c>
      <c r="O1081" s="22" t="s">
        <v>44</v>
      </c>
      <c r="P1081" s="22"/>
      <c r="Q1081" s="24">
        <v>42277</v>
      </c>
      <c r="R1081" s="22" t="s">
        <v>33</v>
      </c>
      <c r="S1081" s="24">
        <v>42277</v>
      </c>
      <c r="T1081" s="25" t="s">
        <v>37</v>
      </c>
    </row>
    <row r="1082" ht="20.1" customHeight="1" spans="1:20">
      <c r="A1082" s="22" t="s">
        <v>4020</v>
      </c>
      <c r="B1082" s="23">
        <v>42277</v>
      </c>
      <c r="C1082" s="24">
        <v>400</v>
      </c>
      <c r="D1082" s="22" t="s">
        <v>65</v>
      </c>
      <c r="E1082" s="22" t="s">
        <v>11462</v>
      </c>
      <c r="F1082" s="25" t="s">
        <v>11463</v>
      </c>
      <c r="G1082" s="22"/>
      <c r="H1082" s="22" t="s">
        <v>162</v>
      </c>
      <c r="I1082" s="24">
        <v>15860933685</v>
      </c>
      <c r="J1082" s="25" t="s">
        <v>11241</v>
      </c>
      <c r="K1082" s="22" t="s">
        <v>101</v>
      </c>
      <c r="L1082" s="22" t="s">
        <v>171</v>
      </c>
      <c r="M1082" s="22" t="s">
        <v>220</v>
      </c>
      <c r="N1082" s="22"/>
      <c r="O1082" s="22" t="s">
        <v>220</v>
      </c>
      <c r="P1082" s="22"/>
      <c r="Q1082" s="24">
        <v>42277</v>
      </c>
      <c r="R1082" s="22" t="s">
        <v>171</v>
      </c>
      <c r="S1082" s="24">
        <v>42277</v>
      </c>
      <c r="T1082" s="25" t="s">
        <v>37</v>
      </c>
    </row>
    <row r="1083" ht="20.1" customHeight="1" spans="1:20">
      <c r="A1083" s="22" t="s">
        <v>4020</v>
      </c>
      <c r="B1083" s="23">
        <v>42277</v>
      </c>
      <c r="C1083" s="24">
        <v>400</v>
      </c>
      <c r="D1083" s="22" t="s">
        <v>606</v>
      </c>
      <c r="E1083" s="22" t="s">
        <v>4589</v>
      </c>
      <c r="F1083" s="25" t="s">
        <v>11170</v>
      </c>
      <c r="G1083" s="22" t="s">
        <v>515</v>
      </c>
      <c r="H1083" s="22" t="s">
        <v>169</v>
      </c>
      <c r="I1083" s="24">
        <v>13130889008</v>
      </c>
      <c r="J1083" s="25" t="s">
        <v>11464</v>
      </c>
      <c r="K1083" s="22" t="s">
        <v>101</v>
      </c>
      <c r="L1083" s="22" t="s">
        <v>43</v>
      </c>
      <c r="M1083" s="22" t="s">
        <v>4500</v>
      </c>
      <c r="N1083" s="22"/>
      <c r="O1083" s="22" t="s">
        <v>104</v>
      </c>
      <c r="P1083" s="22" t="s">
        <v>104</v>
      </c>
      <c r="Q1083" s="24">
        <v>42277</v>
      </c>
      <c r="R1083" s="22" t="s">
        <v>43</v>
      </c>
      <c r="S1083" s="24">
        <v>42277</v>
      </c>
      <c r="T1083" s="25" t="s">
        <v>11465</v>
      </c>
    </row>
    <row r="1084" ht="20.1" customHeight="1" spans="1:20">
      <c r="A1084" s="22" t="s">
        <v>8951</v>
      </c>
      <c r="B1084" s="23">
        <v>42285</v>
      </c>
      <c r="C1084" s="24">
        <v>400</v>
      </c>
      <c r="D1084" s="22" t="s">
        <v>45</v>
      </c>
      <c r="E1084" s="22" t="s">
        <v>826</v>
      </c>
      <c r="F1084" s="25" t="s">
        <v>11466</v>
      </c>
      <c r="G1084" s="22" t="s">
        <v>222</v>
      </c>
      <c r="H1084" s="22" t="s">
        <v>11467</v>
      </c>
      <c r="I1084" s="24">
        <v>18037868365</v>
      </c>
      <c r="J1084" s="25" t="s">
        <v>11468</v>
      </c>
      <c r="K1084" s="22" t="s">
        <v>101</v>
      </c>
      <c r="L1084" s="22" t="s">
        <v>10452</v>
      </c>
      <c r="M1084" s="22" t="s">
        <v>49</v>
      </c>
      <c r="N1084" s="22" t="s">
        <v>11469</v>
      </c>
      <c r="O1084" s="22" t="s">
        <v>44</v>
      </c>
      <c r="P1084" s="22"/>
      <c r="Q1084" s="24">
        <v>42285</v>
      </c>
      <c r="R1084" s="22" t="s">
        <v>267</v>
      </c>
      <c r="S1084" s="24">
        <v>42354</v>
      </c>
      <c r="T1084" s="25" t="s">
        <v>37</v>
      </c>
    </row>
    <row r="1085" ht="20.1" customHeight="1" spans="1:20">
      <c r="A1085" s="22" t="s">
        <v>8951</v>
      </c>
      <c r="B1085" s="23">
        <v>42285</v>
      </c>
      <c r="C1085" s="24">
        <v>400</v>
      </c>
      <c r="D1085" s="22" t="s">
        <v>113</v>
      </c>
      <c r="E1085" s="22" t="s">
        <v>1555</v>
      </c>
      <c r="F1085" s="25" t="s">
        <v>2123</v>
      </c>
      <c r="G1085" s="22" t="s">
        <v>222</v>
      </c>
      <c r="H1085" s="22" t="s">
        <v>505</v>
      </c>
      <c r="I1085" s="24">
        <v>13176978336</v>
      </c>
      <c r="J1085" s="25" t="s">
        <v>11470</v>
      </c>
      <c r="K1085" s="22" t="s">
        <v>101</v>
      </c>
      <c r="L1085" s="22" t="s">
        <v>10452</v>
      </c>
      <c r="M1085" s="22" t="s">
        <v>49</v>
      </c>
      <c r="N1085" s="22" t="s">
        <v>11471</v>
      </c>
      <c r="O1085" s="22" t="s">
        <v>44</v>
      </c>
      <c r="P1085" s="22"/>
      <c r="Q1085" s="24">
        <v>42285</v>
      </c>
      <c r="R1085" s="22" t="s">
        <v>10452</v>
      </c>
      <c r="S1085" s="24">
        <v>42387</v>
      </c>
      <c r="T1085" s="25" t="s">
        <v>37</v>
      </c>
    </row>
    <row r="1086" ht="20.1" customHeight="1" spans="1:20">
      <c r="A1086" s="22" t="s">
        <v>8951</v>
      </c>
      <c r="B1086" s="23">
        <v>42285</v>
      </c>
      <c r="C1086" s="24">
        <v>400</v>
      </c>
      <c r="D1086" s="22" t="s">
        <v>703</v>
      </c>
      <c r="E1086" s="22" t="s">
        <v>964</v>
      </c>
      <c r="F1086" s="25" t="s">
        <v>965</v>
      </c>
      <c r="G1086" s="22" t="s">
        <v>222</v>
      </c>
      <c r="H1086" s="22" t="s">
        <v>421</v>
      </c>
      <c r="I1086" s="24">
        <v>15972762443</v>
      </c>
      <c r="J1086" s="25" t="s">
        <v>11472</v>
      </c>
      <c r="K1086" s="22" t="s">
        <v>101</v>
      </c>
      <c r="L1086" s="22" t="s">
        <v>267</v>
      </c>
      <c r="M1086" s="22" t="s">
        <v>49</v>
      </c>
      <c r="N1086" s="22" t="s">
        <v>11469</v>
      </c>
      <c r="O1086" s="22" t="s">
        <v>44</v>
      </c>
      <c r="P1086" s="22"/>
      <c r="Q1086" s="24">
        <v>42285</v>
      </c>
      <c r="R1086" s="22" t="s">
        <v>4478</v>
      </c>
      <c r="S1086" s="24">
        <v>42422</v>
      </c>
      <c r="T1086" s="25" t="s">
        <v>37</v>
      </c>
    </row>
    <row r="1087" ht="20.1" customHeight="1" spans="1:20">
      <c r="A1087" s="22" t="s">
        <v>8951</v>
      </c>
      <c r="B1087" s="23">
        <v>42285</v>
      </c>
      <c r="C1087" s="24">
        <v>400</v>
      </c>
      <c r="D1087" s="22" t="s">
        <v>138</v>
      </c>
      <c r="E1087" s="22" t="s">
        <v>940</v>
      </c>
      <c r="F1087" s="25" t="s">
        <v>4310</v>
      </c>
      <c r="G1087" s="22" t="s">
        <v>515</v>
      </c>
      <c r="H1087" s="22" t="s">
        <v>569</v>
      </c>
      <c r="I1087" s="24">
        <v>13868817877</v>
      </c>
      <c r="J1087" s="25" t="s">
        <v>11473</v>
      </c>
      <c r="K1087" s="22" t="s">
        <v>101</v>
      </c>
      <c r="L1087" s="22" t="s">
        <v>36</v>
      </c>
      <c r="M1087" s="22" t="s">
        <v>4445</v>
      </c>
      <c r="N1087" s="22"/>
      <c r="O1087" s="22" t="s">
        <v>104</v>
      </c>
      <c r="P1087" s="22"/>
      <c r="Q1087" s="24">
        <v>42285</v>
      </c>
      <c r="R1087" s="22" t="s">
        <v>36</v>
      </c>
      <c r="S1087" s="24">
        <v>42299</v>
      </c>
      <c r="T1087" s="25" t="s">
        <v>11474</v>
      </c>
    </row>
    <row r="1088" ht="20.1" customHeight="1" spans="1:20">
      <c r="A1088" s="22" t="s">
        <v>8951</v>
      </c>
      <c r="B1088" s="23">
        <v>42285</v>
      </c>
      <c r="C1088" s="24">
        <v>400</v>
      </c>
      <c r="D1088" s="22" t="s">
        <v>138</v>
      </c>
      <c r="E1088" s="22" t="s">
        <v>1227</v>
      </c>
      <c r="F1088" s="25" t="s">
        <v>11475</v>
      </c>
      <c r="G1088" s="22"/>
      <c r="H1088" s="22" t="s">
        <v>258</v>
      </c>
      <c r="I1088" s="24">
        <v>13957043115</v>
      </c>
      <c r="J1088" s="25" t="s">
        <v>4954</v>
      </c>
      <c r="K1088" s="22" t="s">
        <v>101</v>
      </c>
      <c r="L1088" s="22" t="s">
        <v>171</v>
      </c>
      <c r="M1088" s="22" t="s">
        <v>220</v>
      </c>
      <c r="N1088" s="22"/>
      <c r="O1088" s="22" t="s">
        <v>220</v>
      </c>
      <c r="P1088" s="22"/>
      <c r="Q1088" s="24">
        <v>42285</v>
      </c>
      <c r="R1088" s="22" t="s">
        <v>171</v>
      </c>
      <c r="S1088" s="24">
        <v>42285</v>
      </c>
      <c r="T1088" s="25" t="s">
        <v>37</v>
      </c>
    </row>
    <row r="1089" ht="20.1" customHeight="1" spans="1:20">
      <c r="A1089" s="22" t="s">
        <v>8951</v>
      </c>
      <c r="B1089" s="23">
        <v>42286</v>
      </c>
      <c r="C1089" s="24">
        <v>400</v>
      </c>
      <c r="D1089" s="22" t="s">
        <v>250</v>
      </c>
      <c r="E1089" s="22" t="s">
        <v>3683</v>
      </c>
      <c r="F1089" s="25" t="s">
        <v>3684</v>
      </c>
      <c r="G1089" s="22" t="s">
        <v>10638</v>
      </c>
      <c r="H1089" s="22" t="s">
        <v>51</v>
      </c>
      <c r="I1089" s="24">
        <v>18679050990</v>
      </c>
      <c r="J1089" s="25" t="s">
        <v>11476</v>
      </c>
      <c r="K1089" s="22" t="s">
        <v>101</v>
      </c>
      <c r="L1089" s="22" t="s">
        <v>10452</v>
      </c>
      <c r="M1089" s="22" t="s">
        <v>49</v>
      </c>
      <c r="N1089" s="22" t="s">
        <v>11477</v>
      </c>
      <c r="O1089" s="22" t="s">
        <v>44</v>
      </c>
      <c r="P1089" s="22"/>
      <c r="Q1089" s="24">
        <v>42286</v>
      </c>
      <c r="R1089" s="22" t="s">
        <v>10452</v>
      </c>
      <c r="S1089" s="24">
        <v>42286</v>
      </c>
      <c r="T1089" s="25" t="s">
        <v>37</v>
      </c>
    </row>
    <row r="1090" ht="20.1" customHeight="1" spans="1:20">
      <c r="A1090" s="22" t="s">
        <v>8951</v>
      </c>
      <c r="B1090" s="23">
        <v>42286</v>
      </c>
      <c r="C1090" s="24">
        <v>400</v>
      </c>
      <c r="D1090" s="22" t="s">
        <v>703</v>
      </c>
      <c r="E1090" s="22" t="s">
        <v>6887</v>
      </c>
      <c r="F1090" s="25" t="s">
        <v>10712</v>
      </c>
      <c r="G1090" s="22" t="s">
        <v>222</v>
      </c>
      <c r="H1090" s="22" t="s">
        <v>10136</v>
      </c>
      <c r="I1090" s="24">
        <v>13697188882</v>
      </c>
      <c r="J1090" s="25" t="s">
        <v>4935</v>
      </c>
      <c r="K1090" s="22" t="s">
        <v>101</v>
      </c>
      <c r="L1090" s="22" t="s">
        <v>267</v>
      </c>
      <c r="M1090" s="22" t="s">
        <v>4445</v>
      </c>
      <c r="N1090" s="22"/>
      <c r="O1090" s="22" t="s">
        <v>104</v>
      </c>
      <c r="P1090" s="22"/>
      <c r="Q1090" s="24">
        <v>42286</v>
      </c>
      <c r="R1090" s="22" t="s">
        <v>267</v>
      </c>
      <c r="S1090" s="24">
        <v>42286</v>
      </c>
      <c r="T1090" s="25" t="s">
        <v>37</v>
      </c>
    </row>
    <row r="1091" ht="20.1" customHeight="1" spans="1:20">
      <c r="A1091" s="22" t="s">
        <v>8951</v>
      </c>
      <c r="B1091" s="23">
        <v>42286</v>
      </c>
      <c r="C1091" s="24">
        <v>400</v>
      </c>
      <c r="D1091" s="22" t="s">
        <v>113</v>
      </c>
      <c r="E1091" s="22" t="s">
        <v>921</v>
      </c>
      <c r="F1091" s="25" t="s">
        <v>1211</v>
      </c>
      <c r="G1091" s="22" t="s">
        <v>10642</v>
      </c>
      <c r="H1091" s="22" t="s">
        <v>264</v>
      </c>
      <c r="I1091" s="24">
        <v>18654509931</v>
      </c>
      <c r="J1091" s="25" t="s">
        <v>4935</v>
      </c>
      <c r="K1091" s="22" t="s">
        <v>101</v>
      </c>
      <c r="L1091" s="22" t="s">
        <v>267</v>
      </c>
      <c r="M1091" s="22" t="s">
        <v>4445</v>
      </c>
      <c r="N1091" s="22"/>
      <c r="O1091" s="22" t="s">
        <v>104</v>
      </c>
      <c r="P1091" s="22"/>
      <c r="Q1091" s="24">
        <v>42287</v>
      </c>
      <c r="R1091" s="22" t="s">
        <v>267</v>
      </c>
      <c r="S1091" s="24">
        <v>42287</v>
      </c>
      <c r="T1091" s="25" t="s">
        <v>37</v>
      </c>
    </row>
    <row r="1092" ht="20.1" customHeight="1" spans="1:20">
      <c r="A1092" s="22" t="s">
        <v>8951</v>
      </c>
      <c r="B1092" s="23">
        <v>42286</v>
      </c>
      <c r="C1092" s="24">
        <v>400</v>
      </c>
      <c r="D1092" s="22" t="s">
        <v>138</v>
      </c>
      <c r="E1092" s="22" t="s">
        <v>483</v>
      </c>
      <c r="F1092" s="25" t="s">
        <v>1693</v>
      </c>
      <c r="G1092" s="22" t="s">
        <v>11348</v>
      </c>
      <c r="H1092" s="22" t="s">
        <v>1834</v>
      </c>
      <c r="I1092" s="24">
        <v>15258720206</v>
      </c>
      <c r="J1092" s="25" t="s">
        <v>4778</v>
      </c>
      <c r="K1092" s="22" t="s">
        <v>101</v>
      </c>
      <c r="L1092" s="22" t="s">
        <v>36</v>
      </c>
      <c r="M1092" s="22" t="s">
        <v>4500</v>
      </c>
      <c r="N1092" s="22" t="s">
        <v>11478</v>
      </c>
      <c r="O1092" s="22" t="s">
        <v>11479</v>
      </c>
      <c r="P1092" s="22" t="s">
        <v>11478</v>
      </c>
      <c r="Q1092" s="24">
        <v>42286</v>
      </c>
      <c r="R1092" s="22" t="s">
        <v>36</v>
      </c>
      <c r="S1092" s="24">
        <v>42290</v>
      </c>
      <c r="T1092" s="25" t="s">
        <v>37</v>
      </c>
    </row>
    <row r="1093" ht="20.1" customHeight="1" spans="1:20">
      <c r="A1093" s="22" t="s">
        <v>8951</v>
      </c>
      <c r="B1093" s="23">
        <v>42286</v>
      </c>
      <c r="C1093" s="24">
        <v>400</v>
      </c>
      <c r="D1093" s="22" t="s">
        <v>703</v>
      </c>
      <c r="E1093" s="22" t="s">
        <v>2683</v>
      </c>
      <c r="F1093" s="25" t="s">
        <v>6530</v>
      </c>
      <c r="G1093" s="22" t="s">
        <v>222</v>
      </c>
      <c r="H1093" s="22" t="s">
        <v>1834</v>
      </c>
      <c r="I1093" s="24">
        <v>18772933926</v>
      </c>
      <c r="J1093" s="25" t="s">
        <v>4935</v>
      </c>
      <c r="K1093" s="22" t="s">
        <v>101</v>
      </c>
      <c r="L1093" s="22" t="s">
        <v>10452</v>
      </c>
      <c r="M1093" s="22" t="s">
        <v>49</v>
      </c>
      <c r="N1093" s="22" t="s">
        <v>11471</v>
      </c>
      <c r="O1093" s="22" t="s">
        <v>44</v>
      </c>
      <c r="P1093" s="22"/>
      <c r="Q1093" s="24">
        <v>42286</v>
      </c>
      <c r="R1093" s="22" t="s">
        <v>10452</v>
      </c>
      <c r="S1093" s="24">
        <v>42286</v>
      </c>
      <c r="T1093" s="25" t="s">
        <v>37</v>
      </c>
    </row>
    <row r="1094" ht="20.1" customHeight="1" spans="1:20">
      <c r="A1094" s="22" t="s">
        <v>8951</v>
      </c>
      <c r="B1094" s="23">
        <v>42286</v>
      </c>
      <c r="C1094" s="24">
        <v>400</v>
      </c>
      <c r="D1094" s="22" t="s">
        <v>38</v>
      </c>
      <c r="E1094" s="22" t="s">
        <v>2626</v>
      </c>
      <c r="F1094" s="25" t="s">
        <v>2627</v>
      </c>
      <c r="G1094" s="22" t="s">
        <v>222</v>
      </c>
      <c r="H1094" s="22" t="s">
        <v>77</v>
      </c>
      <c r="I1094" s="24">
        <v>18977028138</v>
      </c>
      <c r="J1094" s="25" t="s">
        <v>11480</v>
      </c>
      <c r="K1094" s="22" t="s">
        <v>101</v>
      </c>
      <c r="L1094" s="22" t="s">
        <v>36</v>
      </c>
      <c r="M1094" s="22" t="s">
        <v>4445</v>
      </c>
      <c r="N1094" s="22"/>
      <c r="O1094" s="22" t="s">
        <v>62</v>
      </c>
      <c r="P1094" s="22" t="s">
        <v>11481</v>
      </c>
      <c r="Q1094" s="24">
        <v>42286</v>
      </c>
      <c r="R1094" s="22" t="s">
        <v>36</v>
      </c>
      <c r="S1094" s="24">
        <v>42286</v>
      </c>
      <c r="T1094" s="25" t="s">
        <v>37</v>
      </c>
    </row>
    <row r="1095" ht="20.1" customHeight="1" spans="1:20">
      <c r="A1095" s="22" t="s">
        <v>8951</v>
      </c>
      <c r="B1095" s="23">
        <v>42286</v>
      </c>
      <c r="C1095" s="24">
        <v>400</v>
      </c>
      <c r="D1095" s="22" t="s">
        <v>138</v>
      </c>
      <c r="E1095" s="22" t="s">
        <v>483</v>
      </c>
      <c r="F1095" s="25" t="s">
        <v>1710</v>
      </c>
      <c r="G1095" s="22" t="s">
        <v>222</v>
      </c>
      <c r="H1095" s="22" t="s">
        <v>485</v>
      </c>
      <c r="I1095" s="24">
        <v>13958221150</v>
      </c>
      <c r="J1095" s="25" t="s">
        <v>11480</v>
      </c>
      <c r="K1095" s="22" t="s">
        <v>101</v>
      </c>
      <c r="L1095" s="22" t="s">
        <v>36</v>
      </c>
      <c r="M1095" s="22" t="s">
        <v>60</v>
      </c>
      <c r="N1095" s="22"/>
      <c r="O1095" s="22" t="s">
        <v>11482</v>
      </c>
      <c r="P1095" s="22" t="s">
        <v>915</v>
      </c>
      <c r="Q1095" s="24">
        <v>42286</v>
      </c>
      <c r="R1095" s="22" t="s">
        <v>36</v>
      </c>
      <c r="S1095" s="24">
        <v>42292</v>
      </c>
      <c r="T1095" s="25" t="s">
        <v>37</v>
      </c>
    </row>
    <row r="1096" ht="20.1" customHeight="1" spans="1:20">
      <c r="A1096" s="22" t="s">
        <v>8951</v>
      </c>
      <c r="B1096" s="23">
        <v>42286</v>
      </c>
      <c r="C1096" s="24">
        <v>400</v>
      </c>
      <c r="D1096" s="22" t="s">
        <v>231</v>
      </c>
      <c r="E1096" s="22" t="s">
        <v>826</v>
      </c>
      <c r="F1096" s="25" t="s">
        <v>3280</v>
      </c>
      <c r="G1096" s="22" t="s">
        <v>222</v>
      </c>
      <c r="H1096" s="22" t="s">
        <v>211</v>
      </c>
      <c r="I1096" s="24">
        <v>15515556309</v>
      </c>
      <c r="J1096" s="25" t="s">
        <v>4935</v>
      </c>
      <c r="K1096" s="22" t="s">
        <v>101</v>
      </c>
      <c r="L1096" s="22" t="s">
        <v>10452</v>
      </c>
      <c r="M1096" s="22" t="s">
        <v>49</v>
      </c>
      <c r="N1096" s="22" t="s">
        <v>11477</v>
      </c>
      <c r="O1096" s="22" t="s">
        <v>44</v>
      </c>
      <c r="P1096" s="22"/>
      <c r="Q1096" s="24">
        <v>42286</v>
      </c>
      <c r="R1096" s="22" t="s">
        <v>10452</v>
      </c>
      <c r="S1096" s="24">
        <v>42286</v>
      </c>
      <c r="T1096" s="25" t="s">
        <v>37</v>
      </c>
    </row>
    <row r="1097" ht="20.1" customHeight="1" spans="1:20">
      <c r="A1097" s="22" t="s">
        <v>8951</v>
      </c>
      <c r="B1097" s="23">
        <v>42286</v>
      </c>
      <c r="C1097" s="24">
        <v>400</v>
      </c>
      <c r="D1097" s="22" t="s">
        <v>903</v>
      </c>
      <c r="E1097" s="22" t="s">
        <v>904</v>
      </c>
      <c r="F1097" s="25" t="s">
        <v>905</v>
      </c>
      <c r="G1097" s="22" t="s">
        <v>222</v>
      </c>
      <c r="H1097" s="22" t="s">
        <v>666</v>
      </c>
      <c r="I1097" s="24">
        <v>18922011108</v>
      </c>
      <c r="J1097" s="25" t="s">
        <v>11483</v>
      </c>
      <c r="K1097" s="22" t="s">
        <v>101</v>
      </c>
      <c r="L1097" s="22" t="s">
        <v>36</v>
      </c>
      <c r="M1097" s="22" t="s">
        <v>60</v>
      </c>
      <c r="N1097" s="22"/>
      <c r="O1097" s="22" t="s">
        <v>144</v>
      </c>
      <c r="P1097" s="22"/>
      <c r="Q1097" s="24">
        <v>42286</v>
      </c>
      <c r="R1097" s="22" t="s">
        <v>36</v>
      </c>
      <c r="S1097" s="24">
        <v>42286</v>
      </c>
      <c r="T1097" s="25" t="s">
        <v>37</v>
      </c>
    </row>
    <row r="1098" ht="20.1" customHeight="1" spans="1:20">
      <c r="A1098" s="22" t="s">
        <v>8951</v>
      </c>
      <c r="B1098" s="23">
        <v>42287</v>
      </c>
      <c r="C1098" s="24">
        <v>400</v>
      </c>
      <c r="D1098" s="22" t="s">
        <v>65</v>
      </c>
      <c r="E1098" s="22" t="s">
        <v>909</v>
      </c>
      <c r="F1098" s="25" t="s">
        <v>2112</v>
      </c>
      <c r="G1098" s="22" t="s">
        <v>515</v>
      </c>
      <c r="H1098" s="22" t="s">
        <v>5314</v>
      </c>
      <c r="I1098" s="24">
        <v>13850021556</v>
      </c>
      <c r="J1098" s="25" t="s">
        <v>4806</v>
      </c>
      <c r="K1098" s="22" t="s">
        <v>101</v>
      </c>
      <c r="L1098" s="22" t="s">
        <v>368</v>
      </c>
      <c r="M1098" s="22" t="s">
        <v>49</v>
      </c>
      <c r="N1098" s="22" t="s">
        <v>11484</v>
      </c>
      <c r="O1098" s="22" t="s">
        <v>44</v>
      </c>
      <c r="P1098" s="22"/>
      <c r="Q1098" s="24">
        <v>42287</v>
      </c>
      <c r="R1098" s="22" t="s">
        <v>368</v>
      </c>
      <c r="S1098" s="24">
        <v>42287</v>
      </c>
      <c r="T1098" s="25" t="s">
        <v>37</v>
      </c>
    </row>
    <row r="1099" ht="20.1" customHeight="1" spans="1:20">
      <c r="A1099" s="22" t="s">
        <v>8951</v>
      </c>
      <c r="B1099" s="23">
        <v>42287</v>
      </c>
      <c r="C1099" s="24">
        <v>400</v>
      </c>
      <c r="D1099" s="22" t="s">
        <v>374</v>
      </c>
      <c r="E1099" s="22" t="s">
        <v>695</v>
      </c>
      <c r="F1099" s="25" t="s">
        <v>696</v>
      </c>
      <c r="G1099" s="22" t="s">
        <v>10642</v>
      </c>
      <c r="H1099" s="22" t="s">
        <v>697</v>
      </c>
      <c r="I1099" s="24">
        <v>13983896974</v>
      </c>
      <c r="J1099" s="25" t="s">
        <v>4935</v>
      </c>
      <c r="K1099" s="22" t="s">
        <v>101</v>
      </c>
      <c r="L1099" s="22" t="s">
        <v>267</v>
      </c>
      <c r="M1099" s="22" t="s">
        <v>4445</v>
      </c>
      <c r="N1099" s="22"/>
      <c r="O1099" s="22" t="s">
        <v>62</v>
      </c>
      <c r="P1099" s="22" t="s">
        <v>11485</v>
      </c>
      <c r="Q1099" s="24">
        <v>42287</v>
      </c>
      <c r="R1099" s="22" t="s">
        <v>267</v>
      </c>
      <c r="S1099" s="24">
        <v>42287</v>
      </c>
      <c r="T1099" s="25" t="s">
        <v>37</v>
      </c>
    </row>
    <row r="1100" ht="20.1" customHeight="1" spans="1:20">
      <c r="A1100" s="22" t="s">
        <v>8951</v>
      </c>
      <c r="B1100" s="23">
        <v>42287</v>
      </c>
      <c r="C1100" s="24">
        <v>400</v>
      </c>
      <c r="D1100" s="22" t="s">
        <v>703</v>
      </c>
      <c r="E1100" s="22" t="s">
        <v>704</v>
      </c>
      <c r="F1100" s="25" t="s">
        <v>4864</v>
      </c>
      <c r="G1100" s="22" t="s">
        <v>222</v>
      </c>
      <c r="H1100" s="22" t="s">
        <v>3868</v>
      </c>
      <c r="I1100" s="24">
        <v>13636024271</v>
      </c>
      <c r="J1100" s="25" t="s">
        <v>4935</v>
      </c>
      <c r="K1100" s="22" t="s">
        <v>101</v>
      </c>
      <c r="L1100" s="22" t="s">
        <v>267</v>
      </c>
      <c r="M1100" s="22" t="s">
        <v>4445</v>
      </c>
      <c r="N1100" s="22"/>
      <c r="O1100" s="22" t="s">
        <v>104</v>
      </c>
      <c r="P1100" s="22"/>
      <c r="Q1100" s="24">
        <v>42287</v>
      </c>
      <c r="R1100" s="22" t="s">
        <v>267</v>
      </c>
      <c r="S1100" s="24">
        <v>42287</v>
      </c>
      <c r="T1100" s="25" t="s">
        <v>37</v>
      </c>
    </row>
    <row r="1101" ht="20.1" customHeight="1" spans="1:20">
      <c r="A1101" s="22" t="s">
        <v>8951</v>
      </c>
      <c r="B1101" s="23">
        <v>42287</v>
      </c>
      <c r="C1101" s="24">
        <v>400</v>
      </c>
      <c r="D1101" s="22" t="s">
        <v>765</v>
      </c>
      <c r="E1101" s="22" t="s">
        <v>4601</v>
      </c>
      <c r="F1101" s="25" t="s">
        <v>4602</v>
      </c>
      <c r="G1101" s="22" t="s">
        <v>10638</v>
      </c>
      <c r="H1101" s="22" t="s">
        <v>456</v>
      </c>
      <c r="I1101" s="24">
        <v>13756057081</v>
      </c>
      <c r="J1101" s="25" t="s">
        <v>11445</v>
      </c>
      <c r="K1101" s="22" t="s">
        <v>101</v>
      </c>
      <c r="L1101" s="22" t="s">
        <v>267</v>
      </c>
      <c r="M1101" s="22" t="s">
        <v>4500</v>
      </c>
      <c r="N1101" s="22" t="s">
        <v>11486</v>
      </c>
      <c r="O1101" s="22" t="s">
        <v>11381</v>
      </c>
      <c r="P1101" s="22" t="s">
        <v>11381</v>
      </c>
      <c r="Q1101" s="24">
        <v>42287</v>
      </c>
      <c r="R1101" s="22" t="s">
        <v>267</v>
      </c>
      <c r="S1101" s="24">
        <v>42287</v>
      </c>
      <c r="T1101" s="25" t="s">
        <v>37</v>
      </c>
    </row>
    <row r="1102" ht="20.1" customHeight="1" spans="1:20">
      <c r="A1102" s="22" t="s">
        <v>8951</v>
      </c>
      <c r="B1102" s="23">
        <v>42287</v>
      </c>
      <c r="C1102" s="24">
        <v>400</v>
      </c>
      <c r="D1102" s="22" t="s">
        <v>903</v>
      </c>
      <c r="E1102" s="22" t="s">
        <v>401</v>
      </c>
      <c r="F1102" s="25" t="s">
        <v>468</v>
      </c>
      <c r="G1102" s="22" t="s">
        <v>10638</v>
      </c>
      <c r="H1102" s="22" t="s">
        <v>1241</v>
      </c>
      <c r="I1102" s="24">
        <v>15012680133</v>
      </c>
      <c r="J1102" s="25" t="s">
        <v>10584</v>
      </c>
      <c r="K1102" s="22" t="s">
        <v>101</v>
      </c>
      <c r="L1102" s="22" t="s">
        <v>36</v>
      </c>
      <c r="M1102" s="22" t="s">
        <v>4500</v>
      </c>
      <c r="N1102" s="22" t="s">
        <v>11486</v>
      </c>
      <c r="O1102" s="22" t="s">
        <v>11381</v>
      </c>
      <c r="P1102" s="22" t="s">
        <v>11381</v>
      </c>
      <c r="Q1102" s="24">
        <v>42287</v>
      </c>
      <c r="R1102" s="22" t="s">
        <v>36</v>
      </c>
      <c r="S1102" s="24">
        <v>42287</v>
      </c>
      <c r="T1102" s="25" t="s">
        <v>37</v>
      </c>
    </row>
    <row r="1103" ht="20.1" customHeight="1" spans="1:20">
      <c r="A1103" s="22" t="s">
        <v>8951</v>
      </c>
      <c r="B1103" s="23">
        <v>42287</v>
      </c>
      <c r="C1103" s="24">
        <v>400</v>
      </c>
      <c r="D1103" s="22" t="s">
        <v>10658</v>
      </c>
      <c r="E1103" s="22" t="s">
        <v>1286</v>
      </c>
      <c r="F1103" s="25" t="s">
        <v>10784</v>
      </c>
      <c r="G1103" s="22" t="s">
        <v>222</v>
      </c>
      <c r="H1103" s="22" t="s">
        <v>11316</v>
      </c>
      <c r="I1103" s="24">
        <v>13573433000</v>
      </c>
      <c r="J1103" s="25" t="s">
        <v>4778</v>
      </c>
      <c r="K1103" s="22" t="s">
        <v>101</v>
      </c>
      <c r="L1103" s="22" t="s">
        <v>267</v>
      </c>
      <c r="M1103" s="22" t="s">
        <v>49</v>
      </c>
      <c r="N1103" s="22" t="s">
        <v>11487</v>
      </c>
      <c r="O1103" s="22" t="s">
        <v>44</v>
      </c>
      <c r="P1103" s="22"/>
      <c r="Q1103" s="24">
        <v>42287</v>
      </c>
      <c r="R1103" s="22" t="s">
        <v>267</v>
      </c>
      <c r="S1103" s="24">
        <v>42291</v>
      </c>
      <c r="T1103" s="25" t="s">
        <v>37</v>
      </c>
    </row>
    <row r="1104" ht="20.1" customHeight="1" spans="1:20">
      <c r="A1104" s="22" t="s">
        <v>8951</v>
      </c>
      <c r="B1104" s="23">
        <v>42289</v>
      </c>
      <c r="C1104" s="24">
        <v>400</v>
      </c>
      <c r="D1104" s="22" t="s">
        <v>81</v>
      </c>
      <c r="E1104" s="22" t="s">
        <v>2202</v>
      </c>
      <c r="F1104" s="25" t="s">
        <v>2203</v>
      </c>
      <c r="G1104" s="22" t="s">
        <v>10642</v>
      </c>
      <c r="H1104" s="22" t="s">
        <v>2204</v>
      </c>
      <c r="I1104" s="24">
        <v>13007351017</v>
      </c>
      <c r="J1104" s="25" t="s">
        <v>10949</v>
      </c>
      <c r="K1104" s="22" t="s">
        <v>101</v>
      </c>
      <c r="L1104" s="22" t="s">
        <v>36</v>
      </c>
      <c r="M1104" s="22" t="s">
        <v>49</v>
      </c>
      <c r="N1104" s="22" t="s">
        <v>4789</v>
      </c>
      <c r="O1104" s="22" t="s">
        <v>44</v>
      </c>
      <c r="P1104" s="22" t="s">
        <v>11488</v>
      </c>
      <c r="Q1104" s="24">
        <v>42289</v>
      </c>
      <c r="R1104" s="22" t="s">
        <v>36</v>
      </c>
      <c r="S1104" s="24">
        <v>42349</v>
      </c>
      <c r="T1104" s="25" t="s">
        <v>37</v>
      </c>
    </row>
    <row r="1105" ht="20.1" customHeight="1" spans="1:20">
      <c r="A1105" s="22" t="s">
        <v>8951</v>
      </c>
      <c r="B1105" s="23">
        <v>42289</v>
      </c>
      <c r="C1105" s="24">
        <v>400</v>
      </c>
      <c r="D1105" s="22" t="s">
        <v>138</v>
      </c>
      <c r="E1105" s="22" t="s">
        <v>947</v>
      </c>
      <c r="F1105" s="25" t="s">
        <v>461</v>
      </c>
      <c r="G1105" s="22" t="s">
        <v>222</v>
      </c>
      <c r="H1105" s="22" t="s">
        <v>10762</v>
      </c>
      <c r="I1105" s="24">
        <v>15858285711</v>
      </c>
      <c r="J1105" s="25" t="s">
        <v>10721</v>
      </c>
      <c r="K1105" s="22" t="s">
        <v>101</v>
      </c>
      <c r="L1105" s="22" t="s">
        <v>36</v>
      </c>
      <c r="M1105" s="22" t="s">
        <v>60</v>
      </c>
      <c r="N1105" s="22" t="s">
        <v>10496</v>
      </c>
      <c r="O1105" s="22" t="s">
        <v>62</v>
      </c>
      <c r="P1105" s="22" t="s">
        <v>11489</v>
      </c>
      <c r="Q1105" s="24">
        <v>42289</v>
      </c>
      <c r="R1105" s="22" t="s">
        <v>36</v>
      </c>
      <c r="S1105" s="24">
        <v>42290</v>
      </c>
      <c r="T1105" s="25" t="s">
        <v>37</v>
      </c>
    </row>
    <row r="1106" ht="20.1" customHeight="1" spans="1:20">
      <c r="A1106" s="22" t="s">
        <v>8951</v>
      </c>
      <c r="B1106" s="23">
        <v>42289</v>
      </c>
      <c r="C1106" s="24">
        <v>400</v>
      </c>
      <c r="D1106" s="22" t="s">
        <v>138</v>
      </c>
      <c r="E1106" s="22" t="s">
        <v>413</v>
      </c>
      <c r="F1106" s="25" t="s">
        <v>11490</v>
      </c>
      <c r="G1106" s="22" t="s">
        <v>515</v>
      </c>
      <c r="H1106" s="22" t="s">
        <v>485</v>
      </c>
      <c r="I1106" s="24">
        <v>13968657775</v>
      </c>
      <c r="J1106" s="25" t="s">
        <v>4935</v>
      </c>
      <c r="K1106" s="22" t="s">
        <v>101</v>
      </c>
      <c r="L1106" s="22" t="s">
        <v>36</v>
      </c>
      <c r="M1106" s="22" t="s">
        <v>49</v>
      </c>
      <c r="N1106" s="22" t="s">
        <v>10496</v>
      </c>
      <c r="O1106" s="22" t="s">
        <v>44</v>
      </c>
      <c r="P1106" s="22" t="s">
        <v>11491</v>
      </c>
      <c r="Q1106" s="24">
        <v>42289</v>
      </c>
      <c r="R1106" s="22" t="s">
        <v>36</v>
      </c>
      <c r="S1106" s="24">
        <v>42293</v>
      </c>
      <c r="T1106" s="25" t="s">
        <v>37</v>
      </c>
    </row>
    <row r="1107" ht="20.1" customHeight="1" spans="1:20">
      <c r="A1107" s="22" t="s">
        <v>8951</v>
      </c>
      <c r="B1107" s="23">
        <v>42289</v>
      </c>
      <c r="C1107" s="24">
        <v>400</v>
      </c>
      <c r="D1107" s="22" t="s">
        <v>407</v>
      </c>
      <c r="E1107" s="22" t="s">
        <v>2171</v>
      </c>
      <c r="F1107" s="25" t="s">
        <v>2172</v>
      </c>
      <c r="G1107" s="22" t="s">
        <v>222</v>
      </c>
      <c r="H1107" s="22" t="s">
        <v>77</v>
      </c>
      <c r="I1107" s="24">
        <v>18085060123</v>
      </c>
      <c r="J1107" s="25" t="s">
        <v>11492</v>
      </c>
      <c r="K1107" s="22" t="s">
        <v>101</v>
      </c>
      <c r="L1107" s="22" t="s">
        <v>189</v>
      </c>
      <c r="M1107" s="22" t="s">
        <v>220</v>
      </c>
      <c r="N1107" s="22"/>
      <c r="O1107" s="22" t="s">
        <v>220</v>
      </c>
      <c r="P1107" s="22"/>
      <c r="Q1107" s="24">
        <v>42289</v>
      </c>
      <c r="R1107" s="22" t="s">
        <v>189</v>
      </c>
      <c r="S1107" s="24">
        <v>42289</v>
      </c>
      <c r="T1107" s="25" t="s">
        <v>37</v>
      </c>
    </row>
    <row r="1108" ht="20.1" customHeight="1" spans="1:20">
      <c r="A1108" s="22" t="s">
        <v>8951</v>
      </c>
      <c r="B1108" s="23">
        <v>42289</v>
      </c>
      <c r="C1108" s="24">
        <v>400</v>
      </c>
      <c r="D1108" s="22" t="s">
        <v>65</v>
      </c>
      <c r="E1108" s="22" t="s">
        <v>909</v>
      </c>
      <c r="F1108" s="25" t="s">
        <v>1493</v>
      </c>
      <c r="G1108" s="22"/>
      <c r="H1108" s="22" t="s">
        <v>619</v>
      </c>
      <c r="I1108" s="24" t="s">
        <v>11493</v>
      </c>
      <c r="J1108" s="25" t="s">
        <v>4954</v>
      </c>
      <c r="K1108" s="22" t="s">
        <v>101</v>
      </c>
      <c r="L1108" s="22" t="s">
        <v>171</v>
      </c>
      <c r="M1108" s="22" t="s">
        <v>220</v>
      </c>
      <c r="N1108" s="22"/>
      <c r="O1108" s="22" t="s">
        <v>220</v>
      </c>
      <c r="P1108" s="22"/>
      <c r="Q1108" s="24">
        <v>42289</v>
      </c>
      <c r="R1108" s="22" t="s">
        <v>189</v>
      </c>
      <c r="S1108" s="24">
        <v>42289</v>
      </c>
      <c r="T1108" s="25" t="s">
        <v>37</v>
      </c>
    </row>
    <row r="1109" ht="20.1" customHeight="1" spans="1:20">
      <c r="A1109" s="22" t="s">
        <v>8951</v>
      </c>
      <c r="B1109" s="23">
        <v>42290</v>
      </c>
      <c r="C1109" s="24">
        <v>400</v>
      </c>
      <c r="D1109" s="22" t="s">
        <v>45</v>
      </c>
      <c r="E1109" s="22" t="s">
        <v>517</v>
      </c>
      <c r="F1109" s="25" t="s">
        <v>11427</v>
      </c>
      <c r="G1109" s="22" t="s">
        <v>515</v>
      </c>
      <c r="H1109" s="22" t="s">
        <v>258</v>
      </c>
      <c r="I1109" s="24" t="s">
        <v>5837</v>
      </c>
      <c r="J1109" s="25" t="s">
        <v>11494</v>
      </c>
      <c r="K1109" s="22" t="s">
        <v>101</v>
      </c>
      <c r="L1109" s="22" t="s">
        <v>267</v>
      </c>
      <c r="M1109" s="22" t="s">
        <v>4500</v>
      </c>
      <c r="N1109" s="22"/>
      <c r="O1109" s="22" t="s">
        <v>11381</v>
      </c>
      <c r="P1109" s="22"/>
      <c r="Q1109" s="24">
        <v>42290</v>
      </c>
      <c r="R1109" s="22" t="s">
        <v>267</v>
      </c>
      <c r="S1109" s="24">
        <v>42290</v>
      </c>
      <c r="T1109" s="25" t="s">
        <v>37</v>
      </c>
    </row>
    <row r="1110" ht="20.1" customHeight="1" spans="1:20">
      <c r="A1110" s="22" t="s">
        <v>8951</v>
      </c>
      <c r="B1110" s="23">
        <v>42290</v>
      </c>
      <c r="C1110" s="24">
        <v>400</v>
      </c>
      <c r="D1110" s="22" t="s">
        <v>138</v>
      </c>
      <c r="E1110" s="22" t="s">
        <v>575</v>
      </c>
      <c r="F1110" s="25" t="s">
        <v>576</v>
      </c>
      <c r="G1110" s="22" t="s">
        <v>11348</v>
      </c>
      <c r="H1110" s="22" t="s">
        <v>738</v>
      </c>
      <c r="I1110" s="24">
        <v>13757083131</v>
      </c>
      <c r="J1110" s="25" t="s">
        <v>11349</v>
      </c>
      <c r="K1110" s="22" t="s">
        <v>101</v>
      </c>
      <c r="L1110" s="22" t="s">
        <v>36</v>
      </c>
      <c r="M1110" s="22" t="s">
        <v>4500</v>
      </c>
      <c r="N1110" s="22" t="s">
        <v>11495</v>
      </c>
      <c r="O1110" s="22" t="s">
        <v>11381</v>
      </c>
      <c r="P1110" s="22"/>
      <c r="Q1110" s="24">
        <v>42290</v>
      </c>
      <c r="R1110" s="22" t="s">
        <v>36</v>
      </c>
      <c r="S1110" s="24">
        <v>42290</v>
      </c>
      <c r="T1110" s="25" t="s">
        <v>37</v>
      </c>
    </row>
    <row r="1111" ht="20.1" customHeight="1" spans="1:20">
      <c r="A1111" s="22" t="s">
        <v>8951</v>
      </c>
      <c r="B1111" s="23">
        <v>42290</v>
      </c>
      <c r="C1111" s="24">
        <v>400</v>
      </c>
      <c r="D1111" s="22" t="s">
        <v>566</v>
      </c>
      <c r="E1111" s="22" t="s">
        <v>1256</v>
      </c>
      <c r="F1111" s="25" t="s">
        <v>2389</v>
      </c>
      <c r="G1111" s="22" t="s">
        <v>10638</v>
      </c>
      <c r="H1111" s="22" t="s">
        <v>77</v>
      </c>
      <c r="I1111" s="24">
        <v>13810807721</v>
      </c>
      <c r="J1111" s="25" t="s">
        <v>11230</v>
      </c>
      <c r="K1111" s="22" t="s">
        <v>101</v>
      </c>
      <c r="L1111" s="22" t="s">
        <v>43</v>
      </c>
      <c r="M1111" s="22" t="s">
        <v>60</v>
      </c>
      <c r="N1111" s="22"/>
      <c r="O1111" s="22" t="s">
        <v>62</v>
      </c>
      <c r="P1111" s="22" t="s">
        <v>11496</v>
      </c>
      <c r="Q1111" s="24">
        <v>42290</v>
      </c>
      <c r="R1111" s="22" t="s">
        <v>43</v>
      </c>
      <c r="S1111" s="24">
        <v>42290</v>
      </c>
      <c r="T1111" s="25" t="s">
        <v>37</v>
      </c>
    </row>
    <row r="1112" ht="20.1" customHeight="1" spans="1:20">
      <c r="A1112" s="22" t="s">
        <v>8951</v>
      </c>
      <c r="B1112" s="23">
        <v>42290</v>
      </c>
      <c r="C1112" s="24">
        <v>400</v>
      </c>
      <c r="D1112" s="22" t="s">
        <v>703</v>
      </c>
      <c r="E1112" s="22" t="s">
        <v>2298</v>
      </c>
      <c r="F1112" s="25" t="s">
        <v>8138</v>
      </c>
      <c r="G1112" s="22" t="s">
        <v>222</v>
      </c>
      <c r="H1112" s="22" t="s">
        <v>663</v>
      </c>
      <c r="I1112" s="24">
        <v>13797105898</v>
      </c>
      <c r="J1112" s="25" t="s">
        <v>4935</v>
      </c>
      <c r="K1112" s="22" t="s">
        <v>101</v>
      </c>
      <c r="L1112" s="22" t="s">
        <v>267</v>
      </c>
      <c r="M1112" s="22" t="s">
        <v>4445</v>
      </c>
      <c r="N1112" s="22"/>
      <c r="O1112" s="22" t="s">
        <v>104</v>
      </c>
      <c r="P1112" s="22"/>
      <c r="Q1112" s="24">
        <v>42290</v>
      </c>
      <c r="R1112" s="22" t="s">
        <v>267</v>
      </c>
      <c r="S1112" s="24">
        <v>42290</v>
      </c>
      <c r="T1112" s="25" t="s">
        <v>37</v>
      </c>
    </row>
    <row r="1113" ht="20.1" customHeight="1" spans="1:20">
      <c r="A1113" s="22" t="s">
        <v>8951</v>
      </c>
      <c r="B1113" s="23">
        <v>42291</v>
      </c>
      <c r="C1113" s="24">
        <v>400</v>
      </c>
      <c r="D1113" s="22" t="s">
        <v>703</v>
      </c>
      <c r="E1113" s="22" t="s">
        <v>848</v>
      </c>
      <c r="F1113" s="25" t="s">
        <v>2084</v>
      </c>
      <c r="G1113" s="22" t="s">
        <v>222</v>
      </c>
      <c r="H1113" s="22" t="s">
        <v>193</v>
      </c>
      <c r="I1113" s="24">
        <v>15377527753</v>
      </c>
      <c r="J1113" s="25" t="s">
        <v>4778</v>
      </c>
      <c r="K1113" s="22" t="s">
        <v>101</v>
      </c>
      <c r="L1113" s="22" t="s">
        <v>10452</v>
      </c>
      <c r="M1113" s="22" t="s">
        <v>49</v>
      </c>
      <c r="N1113" s="22" t="s">
        <v>11497</v>
      </c>
      <c r="O1113" s="22" t="s">
        <v>44</v>
      </c>
      <c r="P1113" s="22" t="s">
        <v>4553</v>
      </c>
      <c r="Q1113" s="24">
        <v>42291</v>
      </c>
      <c r="R1113" s="22" t="s">
        <v>4478</v>
      </c>
      <c r="S1113" s="24">
        <v>42422</v>
      </c>
      <c r="T1113" s="25" t="s">
        <v>11498</v>
      </c>
    </row>
    <row r="1114" ht="20.1" customHeight="1" spans="1:20">
      <c r="A1114" s="22" t="s">
        <v>8951</v>
      </c>
      <c r="B1114" s="23">
        <v>42291</v>
      </c>
      <c r="C1114" s="24">
        <v>400</v>
      </c>
      <c r="D1114" s="22" t="s">
        <v>231</v>
      </c>
      <c r="E1114" s="22" t="s">
        <v>826</v>
      </c>
      <c r="F1114" s="25" t="s">
        <v>3280</v>
      </c>
      <c r="G1114" s="22" t="s">
        <v>222</v>
      </c>
      <c r="H1114" s="22" t="s">
        <v>211</v>
      </c>
      <c r="I1114" s="24">
        <v>15515556309</v>
      </c>
      <c r="J1114" s="25" t="s">
        <v>4935</v>
      </c>
      <c r="K1114" s="22" t="s">
        <v>101</v>
      </c>
      <c r="L1114" s="22" t="s">
        <v>10452</v>
      </c>
      <c r="M1114" s="22" t="s">
        <v>49</v>
      </c>
      <c r="N1114" s="22" t="s">
        <v>11477</v>
      </c>
      <c r="O1114" s="22" t="s">
        <v>44</v>
      </c>
      <c r="P1114" s="22"/>
      <c r="Q1114" s="24">
        <v>42291</v>
      </c>
      <c r="R1114" s="22" t="s">
        <v>10452</v>
      </c>
      <c r="S1114" s="24">
        <v>42291</v>
      </c>
      <c r="T1114" s="25" t="s">
        <v>37</v>
      </c>
    </row>
    <row r="1115" ht="20.1" customHeight="1" spans="1:20">
      <c r="A1115" s="22" t="s">
        <v>8951</v>
      </c>
      <c r="B1115" s="23">
        <v>42291</v>
      </c>
      <c r="C1115" s="24">
        <v>400</v>
      </c>
      <c r="D1115" s="22" t="s">
        <v>606</v>
      </c>
      <c r="E1115" s="22" t="s">
        <v>3307</v>
      </c>
      <c r="F1115" s="25" t="s">
        <v>3308</v>
      </c>
      <c r="G1115" s="22" t="s">
        <v>515</v>
      </c>
      <c r="H1115" s="22" t="s">
        <v>147</v>
      </c>
      <c r="I1115" s="24">
        <v>13700076609</v>
      </c>
      <c r="J1115" s="25" t="s">
        <v>4935</v>
      </c>
      <c r="K1115" s="22" t="s">
        <v>101</v>
      </c>
      <c r="L1115" s="22" t="s">
        <v>43</v>
      </c>
      <c r="M1115" s="22" t="s">
        <v>4445</v>
      </c>
      <c r="N1115" s="22"/>
      <c r="O1115" s="22" t="s">
        <v>104</v>
      </c>
      <c r="P1115" s="22"/>
      <c r="Q1115" s="24">
        <v>42291</v>
      </c>
      <c r="R1115" s="22" t="s">
        <v>43</v>
      </c>
      <c r="S1115" s="24">
        <v>42291</v>
      </c>
      <c r="T1115" s="25" t="s">
        <v>37</v>
      </c>
    </row>
    <row r="1116" ht="20.1" customHeight="1" spans="1:20">
      <c r="A1116" s="22" t="s">
        <v>8951</v>
      </c>
      <c r="B1116" s="23">
        <v>42291</v>
      </c>
      <c r="C1116" s="24">
        <v>400</v>
      </c>
      <c r="D1116" s="22" t="s">
        <v>121</v>
      </c>
      <c r="E1116" s="22" t="s">
        <v>803</v>
      </c>
      <c r="F1116" s="25" t="s">
        <v>562</v>
      </c>
      <c r="G1116" s="22" t="s">
        <v>11348</v>
      </c>
      <c r="H1116" s="22" t="s">
        <v>875</v>
      </c>
      <c r="I1116" s="24">
        <v>13483137767</v>
      </c>
      <c r="J1116" s="25" t="s">
        <v>4656</v>
      </c>
      <c r="K1116" s="22" t="s">
        <v>101</v>
      </c>
      <c r="L1116" s="22" t="s">
        <v>815</v>
      </c>
      <c r="M1116" s="22" t="s">
        <v>220</v>
      </c>
      <c r="N1116" s="22"/>
      <c r="O1116" s="22" t="s">
        <v>220</v>
      </c>
      <c r="P1116" s="22"/>
      <c r="Q1116" s="24">
        <v>42291</v>
      </c>
      <c r="R1116" s="22" t="s">
        <v>815</v>
      </c>
      <c r="S1116" s="24">
        <v>42291</v>
      </c>
      <c r="T1116" s="25" t="s">
        <v>37</v>
      </c>
    </row>
    <row r="1117" ht="20.1" customHeight="1" spans="1:20">
      <c r="A1117" s="22" t="s">
        <v>8951</v>
      </c>
      <c r="B1117" s="23">
        <v>42291</v>
      </c>
      <c r="C1117" s="24">
        <v>400</v>
      </c>
      <c r="D1117" s="22" t="s">
        <v>113</v>
      </c>
      <c r="E1117" s="22" t="s">
        <v>540</v>
      </c>
      <c r="F1117" s="25" t="s">
        <v>541</v>
      </c>
      <c r="G1117" s="22" t="s">
        <v>515</v>
      </c>
      <c r="H1117" s="22" t="s">
        <v>211</v>
      </c>
      <c r="I1117" s="24" t="s">
        <v>11499</v>
      </c>
      <c r="J1117" s="25" t="s">
        <v>11500</v>
      </c>
      <c r="K1117" s="22" t="s">
        <v>101</v>
      </c>
      <c r="L1117" s="22" t="s">
        <v>267</v>
      </c>
      <c r="M1117" s="22" t="s">
        <v>60</v>
      </c>
      <c r="N1117" s="22"/>
      <c r="O1117" s="22" t="s">
        <v>62</v>
      </c>
      <c r="P1117" s="22" t="s">
        <v>11501</v>
      </c>
      <c r="Q1117" s="24">
        <v>42291</v>
      </c>
      <c r="R1117" s="22" t="s">
        <v>267</v>
      </c>
      <c r="S1117" s="24">
        <v>42291</v>
      </c>
      <c r="T1117" s="25" t="s">
        <v>37</v>
      </c>
    </row>
    <row r="1118" ht="20.1" customHeight="1" spans="1:20">
      <c r="A1118" s="22" t="s">
        <v>8951</v>
      </c>
      <c r="B1118" s="23">
        <v>42291</v>
      </c>
      <c r="C1118" s="24">
        <v>400</v>
      </c>
      <c r="D1118" s="22" t="s">
        <v>138</v>
      </c>
      <c r="E1118" s="22" t="s">
        <v>587</v>
      </c>
      <c r="F1118" s="25" t="s">
        <v>588</v>
      </c>
      <c r="G1118" s="22" t="s">
        <v>222</v>
      </c>
      <c r="H1118" s="22" t="s">
        <v>589</v>
      </c>
      <c r="I1118" s="24">
        <v>13758513887</v>
      </c>
      <c r="J1118" s="25" t="s">
        <v>10931</v>
      </c>
      <c r="K1118" s="22" t="s">
        <v>101</v>
      </c>
      <c r="L1118" s="22" t="s">
        <v>36</v>
      </c>
      <c r="M1118" s="22" t="s">
        <v>60</v>
      </c>
      <c r="N1118" s="22" t="s">
        <v>4671</v>
      </c>
      <c r="O1118" s="22" t="s">
        <v>144</v>
      </c>
      <c r="P1118" s="22"/>
      <c r="Q1118" s="24">
        <v>42291</v>
      </c>
      <c r="R1118" s="22" t="s">
        <v>36</v>
      </c>
      <c r="S1118" s="24">
        <v>42335</v>
      </c>
      <c r="T1118" s="25" t="s">
        <v>63</v>
      </c>
    </row>
    <row r="1119" ht="20.1" customHeight="1" spans="1:20">
      <c r="A1119" s="22" t="s">
        <v>8951</v>
      </c>
      <c r="B1119" s="23">
        <v>42291</v>
      </c>
      <c r="C1119" s="24">
        <v>400</v>
      </c>
      <c r="D1119" s="22" t="s">
        <v>65</v>
      </c>
      <c r="E1119" s="22" t="s">
        <v>2645</v>
      </c>
      <c r="F1119" s="25" t="s">
        <v>2646</v>
      </c>
      <c r="G1119" s="22" t="s">
        <v>10642</v>
      </c>
      <c r="H1119" s="22" t="s">
        <v>84</v>
      </c>
      <c r="I1119" s="24" t="s">
        <v>11502</v>
      </c>
      <c r="J1119" s="25" t="s">
        <v>11503</v>
      </c>
      <c r="K1119" s="22" t="s">
        <v>101</v>
      </c>
      <c r="L1119" s="22" t="s">
        <v>36</v>
      </c>
      <c r="M1119" s="22" t="s">
        <v>60</v>
      </c>
      <c r="N1119" s="22" t="s">
        <v>4481</v>
      </c>
      <c r="O1119" s="22" t="s">
        <v>62</v>
      </c>
      <c r="P1119" s="22"/>
      <c r="Q1119" s="24">
        <v>42291</v>
      </c>
      <c r="R1119" s="22" t="s">
        <v>36</v>
      </c>
      <c r="S1119" s="24">
        <v>42291</v>
      </c>
      <c r="T1119" s="25" t="s">
        <v>37</v>
      </c>
    </row>
    <row r="1120" ht="20.1" customHeight="1" spans="1:20">
      <c r="A1120" s="22" t="s">
        <v>8951</v>
      </c>
      <c r="B1120" s="23">
        <v>42291</v>
      </c>
      <c r="C1120" s="24">
        <v>400</v>
      </c>
      <c r="D1120" s="22" t="s">
        <v>827</v>
      </c>
      <c r="E1120" s="22" t="s">
        <v>828</v>
      </c>
      <c r="F1120" s="25" t="s">
        <v>1152</v>
      </c>
      <c r="G1120" s="22" t="s">
        <v>10642</v>
      </c>
      <c r="H1120" s="22" t="s">
        <v>11504</v>
      </c>
      <c r="I1120" s="24">
        <v>13309543559</v>
      </c>
      <c r="J1120" s="25" t="s">
        <v>11505</v>
      </c>
      <c r="K1120" s="22" t="s">
        <v>101</v>
      </c>
      <c r="L1120" s="22" t="s">
        <v>43</v>
      </c>
      <c r="M1120" s="22" t="s">
        <v>4445</v>
      </c>
      <c r="N1120" s="22"/>
      <c r="O1120" s="22" t="s">
        <v>104</v>
      </c>
      <c r="P1120" s="22"/>
      <c r="Q1120" s="24">
        <v>42291</v>
      </c>
      <c r="R1120" s="22" t="s">
        <v>43</v>
      </c>
      <c r="S1120" s="24">
        <v>42291</v>
      </c>
      <c r="T1120" s="25" t="s">
        <v>37</v>
      </c>
    </row>
    <row r="1121" ht="20.1" customHeight="1" spans="1:20">
      <c r="A1121" s="22" t="s">
        <v>8951</v>
      </c>
      <c r="B1121" s="23">
        <v>42291</v>
      </c>
      <c r="C1121" s="24">
        <v>400</v>
      </c>
      <c r="D1121" s="22" t="s">
        <v>703</v>
      </c>
      <c r="E1121" s="22" t="s">
        <v>848</v>
      </c>
      <c r="F1121" s="25" t="s">
        <v>5813</v>
      </c>
      <c r="G1121" s="22" t="s">
        <v>222</v>
      </c>
      <c r="H1121" s="22" t="s">
        <v>48</v>
      </c>
      <c r="I1121" s="24" t="s">
        <v>11506</v>
      </c>
      <c r="J1121" s="25" t="s">
        <v>4935</v>
      </c>
      <c r="K1121" s="22" t="s">
        <v>101</v>
      </c>
      <c r="L1121" s="22" t="s">
        <v>10452</v>
      </c>
      <c r="M1121" s="22" t="s">
        <v>49</v>
      </c>
      <c r="N1121" s="22" t="s">
        <v>4789</v>
      </c>
      <c r="O1121" s="22" t="s">
        <v>44</v>
      </c>
      <c r="P1121" s="22" t="s">
        <v>4553</v>
      </c>
      <c r="Q1121" s="24">
        <v>42291</v>
      </c>
      <c r="R1121" s="22" t="s">
        <v>4478</v>
      </c>
      <c r="S1121" s="24">
        <v>42422</v>
      </c>
      <c r="T1121" s="25" t="s">
        <v>11498</v>
      </c>
    </row>
    <row r="1122" ht="20.1" customHeight="1" spans="1:20">
      <c r="A1122" s="22" t="s">
        <v>8951</v>
      </c>
      <c r="B1122" s="23">
        <v>42292</v>
      </c>
      <c r="C1122" s="24">
        <v>400</v>
      </c>
      <c r="D1122" s="22" t="s">
        <v>703</v>
      </c>
      <c r="E1122" s="22" t="s">
        <v>2683</v>
      </c>
      <c r="F1122" s="25" t="s">
        <v>2684</v>
      </c>
      <c r="G1122" s="22" t="s">
        <v>222</v>
      </c>
      <c r="H1122" s="22" t="s">
        <v>10431</v>
      </c>
      <c r="I1122" s="24">
        <v>15971896655</v>
      </c>
      <c r="J1122" s="25" t="s">
        <v>11507</v>
      </c>
      <c r="K1122" s="22" t="s">
        <v>101</v>
      </c>
      <c r="L1122" s="22" t="s">
        <v>10452</v>
      </c>
      <c r="M1122" s="22" t="s">
        <v>49</v>
      </c>
      <c r="N1122" s="22" t="s">
        <v>11469</v>
      </c>
      <c r="O1122" s="22" t="s">
        <v>44</v>
      </c>
      <c r="P1122" s="22"/>
      <c r="Q1122" s="24">
        <v>42291</v>
      </c>
      <c r="R1122" s="22" t="s">
        <v>4478</v>
      </c>
      <c r="S1122" s="24">
        <v>42422</v>
      </c>
      <c r="T1122" s="25" t="s">
        <v>37</v>
      </c>
    </row>
    <row r="1123" ht="20.1" customHeight="1" spans="1:20">
      <c r="A1123" s="22" t="s">
        <v>8951</v>
      </c>
      <c r="B1123" s="23">
        <v>42292</v>
      </c>
      <c r="C1123" s="24">
        <v>400</v>
      </c>
      <c r="D1123" s="22" t="s">
        <v>45</v>
      </c>
      <c r="E1123" s="22" t="s">
        <v>826</v>
      </c>
      <c r="F1123" s="25" t="s">
        <v>946</v>
      </c>
      <c r="G1123" s="22" t="s">
        <v>10642</v>
      </c>
      <c r="H1123" s="22" t="s">
        <v>439</v>
      </c>
      <c r="I1123" s="24">
        <v>13653852842</v>
      </c>
      <c r="J1123" s="25" t="s">
        <v>11508</v>
      </c>
      <c r="K1123" s="22" t="s">
        <v>101</v>
      </c>
      <c r="L1123" s="22" t="s">
        <v>72</v>
      </c>
      <c r="M1123" s="22" t="s">
        <v>220</v>
      </c>
      <c r="N1123" s="22"/>
      <c r="O1123" s="22" t="s">
        <v>220</v>
      </c>
      <c r="P1123" s="22"/>
      <c r="Q1123" s="24">
        <v>42291</v>
      </c>
      <c r="R1123" s="22" t="s">
        <v>72</v>
      </c>
      <c r="S1123" s="24">
        <v>42291</v>
      </c>
      <c r="T1123" s="25" t="s">
        <v>37</v>
      </c>
    </row>
    <row r="1124" ht="20.1" customHeight="1" spans="1:20">
      <c r="A1124" s="22" t="s">
        <v>8951</v>
      </c>
      <c r="B1124" s="23">
        <v>42292</v>
      </c>
      <c r="C1124" s="24">
        <v>400</v>
      </c>
      <c r="D1124" s="22" t="s">
        <v>566</v>
      </c>
      <c r="E1124" s="22" t="s">
        <v>2191</v>
      </c>
      <c r="F1124" s="25" t="s">
        <v>6623</v>
      </c>
      <c r="G1124" s="22" t="s">
        <v>515</v>
      </c>
      <c r="H1124" s="22" t="s">
        <v>2133</v>
      </c>
      <c r="I1124" s="24">
        <v>13651316835</v>
      </c>
      <c r="J1124" s="25" t="s">
        <v>11509</v>
      </c>
      <c r="K1124" s="22" t="s">
        <v>101</v>
      </c>
      <c r="L1124" s="22" t="s">
        <v>43</v>
      </c>
      <c r="M1124" s="22" t="s">
        <v>4500</v>
      </c>
      <c r="N1124" s="22" t="s">
        <v>11510</v>
      </c>
      <c r="O1124" s="22" t="s">
        <v>11381</v>
      </c>
      <c r="P1124" s="22" t="s">
        <v>11381</v>
      </c>
      <c r="Q1124" s="24">
        <v>42291</v>
      </c>
      <c r="R1124" s="22" t="s">
        <v>43</v>
      </c>
      <c r="S1124" s="24">
        <v>42292</v>
      </c>
      <c r="T1124" s="25" t="s">
        <v>37</v>
      </c>
    </row>
    <row r="1125" ht="20.1" customHeight="1" spans="1:20">
      <c r="A1125" s="22" t="s">
        <v>8951</v>
      </c>
      <c r="B1125" s="23">
        <v>42292</v>
      </c>
      <c r="C1125" s="24">
        <v>400</v>
      </c>
      <c r="D1125" s="22" t="s">
        <v>65</v>
      </c>
      <c r="E1125" s="22" t="s">
        <v>909</v>
      </c>
      <c r="F1125" s="25" t="s">
        <v>2112</v>
      </c>
      <c r="G1125" s="22"/>
      <c r="H1125" s="22" t="s">
        <v>5314</v>
      </c>
      <c r="I1125" s="24">
        <v>13850021556</v>
      </c>
      <c r="J1125" s="25" t="s">
        <v>11241</v>
      </c>
      <c r="K1125" s="22" t="s">
        <v>101</v>
      </c>
      <c r="L1125" s="22" t="s">
        <v>101</v>
      </c>
      <c r="M1125" s="22" t="s">
        <v>220</v>
      </c>
      <c r="N1125" s="22" t="s">
        <v>11484</v>
      </c>
      <c r="O1125" s="22" t="s">
        <v>220</v>
      </c>
      <c r="P1125" s="22"/>
      <c r="Q1125" s="24">
        <v>42291</v>
      </c>
      <c r="R1125" s="22" t="s">
        <v>101</v>
      </c>
      <c r="S1125" s="24">
        <v>42291</v>
      </c>
      <c r="T1125" s="25" t="s">
        <v>37</v>
      </c>
    </row>
    <row r="1126" ht="20.1" customHeight="1" spans="1:20">
      <c r="A1126" s="22" t="s">
        <v>8951</v>
      </c>
      <c r="B1126" s="23">
        <v>42293</v>
      </c>
      <c r="C1126" s="24">
        <v>400</v>
      </c>
      <c r="D1126" s="22" t="s">
        <v>566</v>
      </c>
      <c r="E1126" s="22" t="s">
        <v>1256</v>
      </c>
      <c r="F1126" s="25" t="s">
        <v>2389</v>
      </c>
      <c r="G1126" s="22" t="s">
        <v>10638</v>
      </c>
      <c r="H1126" s="22" t="s">
        <v>77</v>
      </c>
      <c r="I1126" s="24">
        <v>13810807721</v>
      </c>
      <c r="J1126" s="25" t="s">
        <v>11230</v>
      </c>
      <c r="K1126" s="22" t="s">
        <v>101</v>
      </c>
      <c r="L1126" s="22" t="s">
        <v>43</v>
      </c>
      <c r="M1126" s="22" t="s">
        <v>60</v>
      </c>
      <c r="N1126" s="22"/>
      <c r="O1126" s="22" t="s">
        <v>11386</v>
      </c>
      <c r="P1126" s="22" t="s">
        <v>3312</v>
      </c>
      <c r="Q1126" s="24">
        <v>42293</v>
      </c>
      <c r="R1126" s="22" t="s">
        <v>43</v>
      </c>
      <c r="S1126" s="24">
        <v>42293</v>
      </c>
      <c r="T1126" s="25" t="s">
        <v>37</v>
      </c>
    </row>
    <row r="1127" ht="20.1" customHeight="1" spans="1:20">
      <c r="A1127" s="22" t="s">
        <v>8951</v>
      </c>
      <c r="B1127" s="23">
        <v>42293</v>
      </c>
      <c r="C1127" s="24">
        <v>400</v>
      </c>
      <c r="D1127" s="22" t="s">
        <v>138</v>
      </c>
      <c r="E1127" s="22" t="s">
        <v>483</v>
      </c>
      <c r="F1127" s="25" t="s">
        <v>8791</v>
      </c>
      <c r="G1127" s="22" t="s">
        <v>222</v>
      </c>
      <c r="H1127" s="22" t="s">
        <v>147</v>
      </c>
      <c r="I1127" s="24">
        <v>18058515759</v>
      </c>
      <c r="J1127" s="25" t="s">
        <v>10931</v>
      </c>
      <c r="K1127" s="22" t="s">
        <v>101</v>
      </c>
      <c r="L1127" s="22" t="s">
        <v>36</v>
      </c>
      <c r="M1127" s="22" t="s">
        <v>60</v>
      </c>
      <c r="N1127" s="22" t="s">
        <v>11458</v>
      </c>
      <c r="O1127" s="22" t="s">
        <v>62</v>
      </c>
      <c r="P1127" s="22"/>
      <c r="Q1127" s="24">
        <v>42293</v>
      </c>
      <c r="R1127" s="22" t="s">
        <v>36</v>
      </c>
      <c r="S1127" s="24">
        <v>42335</v>
      </c>
      <c r="T1127" s="25" t="s">
        <v>37</v>
      </c>
    </row>
    <row r="1128" ht="20.1" customHeight="1" spans="1:20">
      <c r="A1128" s="22" t="s">
        <v>8951</v>
      </c>
      <c r="B1128" s="23">
        <v>42293</v>
      </c>
      <c r="C1128" s="24">
        <v>400</v>
      </c>
      <c r="D1128" s="22" t="s">
        <v>113</v>
      </c>
      <c r="E1128" s="22" t="s">
        <v>1015</v>
      </c>
      <c r="F1128" s="25" t="s">
        <v>1016</v>
      </c>
      <c r="G1128" s="22" t="s">
        <v>10638</v>
      </c>
      <c r="H1128" s="22" t="s">
        <v>1126</v>
      </c>
      <c r="I1128" s="24">
        <v>13665388378</v>
      </c>
      <c r="J1128" s="25" t="s">
        <v>11511</v>
      </c>
      <c r="K1128" s="22" t="s">
        <v>101</v>
      </c>
      <c r="L1128" s="22" t="s">
        <v>72</v>
      </c>
      <c r="M1128" s="22" t="s">
        <v>220</v>
      </c>
      <c r="N1128" s="22"/>
      <c r="O1128" s="22" t="s">
        <v>220</v>
      </c>
      <c r="P1128" s="22"/>
      <c r="Q1128" s="24">
        <v>42293</v>
      </c>
      <c r="R1128" s="22" t="s">
        <v>72</v>
      </c>
      <c r="S1128" s="24">
        <v>42293</v>
      </c>
      <c r="T1128" s="25" t="s">
        <v>37</v>
      </c>
    </row>
    <row r="1129" ht="20.1" customHeight="1" spans="1:20">
      <c r="A1129" s="22" t="s">
        <v>8951</v>
      </c>
      <c r="B1129" s="23">
        <v>42293</v>
      </c>
      <c r="C1129" s="24">
        <v>400</v>
      </c>
      <c r="D1129" s="22" t="s">
        <v>4014</v>
      </c>
      <c r="E1129" s="22" t="s">
        <v>4015</v>
      </c>
      <c r="F1129" s="25" t="s">
        <v>1499</v>
      </c>
      <c r="G1129" s="22" t="s">
        <v>222</v>
      </c>
      <c r="H1129" s="22" t="s">
        <v>485</v>
      </c>
      <c r="I1129" s="24">
        <v>13797976661</v>
      </c>
      <c r="J1129" s="25" t="s">
        <v>11512</v>
      </c>
      <c r="K1129" s="22" t="s">
        <v>101</v>
      </c>
      <c r="L1129" s="22" t="s">
        <v>33</v>
      </c>
      <c r="M1129" s="22" t="s">
        <v>220</v>
      </c>
      <c r="N1129" s="22" t="s">
        <v>11332</v>
      </c>
      <c r="O1129" s="22" t="s">
        <v>220</v>
      </c>
      <c r="P1129" s="22"/>
      <c r="Q1129" s="24">
        <v>42293</v>
      </c>
      <c r="R1129" s="22" t="s">
        <v>33</v>
      </c>
      <c r="S1129" s="24">
        <v>42293</v>
      </c>
      <c r="T1129" s="25" t="s">
        <v>11442</v>
      </c>
    </row>
    <row r="1130" ht="20.1" customHeight="1" spans="1:20">
      <c r="A1130" s="22" t="s">
        <v>8951</v>
      </c>
      <c r="B1130" s="23">
        <v>42293</v>
      </c>
      <c r="C1130" s="24">
        <v>400</v>
      </c>
      <c r="D1130" s="22" t="s">
        <v>255</v>
      </c>
      <c r="E1130" s="22" t="s">
        <v>107</v>
      </c>
      <c r="F1130" s="25" t="s">
        <v>4932</v>
      </c>
      <c r="G1130" s="22" t="s">
        <v>10638</v>
      </c>
      <c r="H1130" s="22" t="s">
        <v>77</v>
      </c>
      <c r="I1130" s="24" t="s">
        <v>10383</v>
      </c>
      <c r="J1130" s="25" t="s">
        <v>10931</v>
      </c>
      <c r="K1130" s="22" t="s">
        <v>101</v>
      </c>
      <c r="L1130" s="22" t="s">
        <v>267</v>
      </c>
      <c r="M1130" s="22" t="s">
        <v>60</v>
      </c>
      <c r="N1130" s="22" t="s">
        <v>4481</v>
      </c>
      <c r="O1130" s="22" t="s">
        <v>144</v>
      </c>
      <c r="P1130" s="22" t="s">
        <v>11513</v>
      </c>
      <c r="Q1130" s="24">
        <v>42293</v>
      </c>
      <c r="R1130" s="22" t="s">
        <v>267</v>
      </c>
      <c r="S1130" s="24">
        <v>42303</v>
      </c>
      <c r="T1130" s="25" t="s">
        <v>37</v>
      </c>
    </row>
    <row r="1131" ht="20.1" customHeight="1" spans="1:20">
      <c r="A1131" s="22" t="s">
        <v>8951</v>
      </c>
      <c r="B1131" s="23">
        <v>42293</v>
      </c>
      <c r="C1131" s="24">
        <v>400</v>
      </c>
      <c r="D1131" s="22" t="s">
        <v>27</v>
      </c>
      <c r="E1131" s="22" t="s">
        <v>1124</v>
      </c>
      <c r="F1131" s="25" t="s">
        <v>2662</v>
      </c>
      <c r="G1131" s="22" t="s">
        <v>10642</v>
      </c>
      <c r="H1131" s="22" t="s">
        <v>1128</v>
      </c>
      <c r="I1131" s="24">
        <v>13955851003</v>
      </c>
      <c r="J1131" s="25" t="s">
        <v>11379</v>
      </c>
      <c r="K1131" s="22" t="s">
        <v>101</v>
      </c>
      <c r="L1131" s="22" t="s">
        <v>267</v>
      </c>
      <c r="M1131" s="22" t="s">
        <v>60</v>
      </c>
      <c r="N1131" s="22"/>
      <c r="O1131" s="22" t="s">
        <v>144</v>
      </c>
      <c r="P1131" s="22" t="s">
        <v>1075</v>
      </c>
      <c r="Q1131" s="24">
        <v>42293</v>
      </c>
      <c r="R1131" s="22" t="s">
        <v>267</v>
      </c>
      <c r="S1131" s="24">
        <v>42293</v>
      </c>
      <c r="T1131" s="25" t="s">
        <v>37</v>
      </c>
    </row>
    <row r="1132" ht="20.1" customHeight="1" spans="1:20">
      <c r="A1132" s="22" t="s">
        <v>8951</v>
      </c>
      <c r="B1132" s="23">
        <v>42293</v>
      </c>
      <c r="C1132" s="24">
        <v>400</v>
      </c>
      <c r="D1132" s="22" t="s">
        <v>138</v>
      </c>
      <c r="E1132" s="22" t="s">
        <v>947</v>
      </c>
      <c r="F1132" s="25" t="s">
        <v>168</v>
      </c>
      <c r="G1132" s="22" t="s">
        <v>222</v>
      </c>
      <c r="H1132" s="22" t="s">
        <v>577</v>
      </c>
      <c r="I1132" s="24">
        <v>13107721320</v>
      </c>
      <c r="J1132" s="25" t="s">
        <v>11514</v>
      </c>
      <c r="K1132" s="22" t="s">
        <v>101</v>
      </c>
      <c r="L1132" s="22" t="s">
        <v>36</v>
      </c>
      <c r="M1132" s="22" t="s">
        <v>60</v>
      </c>
      <c r="N1132" s="22"/>
      <c r="O1132" s="22" t="s">
        <v>62</v>
      </c>
      <c r="P1132" s="22" t="s">
        <v>11495</v>
      </c>
      <c r="Q1132" s="24">
        <v>42293</v>
      </c>
      <c r="R1132" s="22" t="s">
        <v>36</v>
      </c>
      <c r="S1132" s="24">
        <v>42293</v>
      </c>
      <c r="T1132" s="25" t="s">
        <v>37</v>
      </c>
    </row>
    <row r="1133" ht="20.1" customHeight="1" spans="1:20">
      <c r="A1133" s="22" t="s">
        <v>8951</v>
      </c>
      <c r="B1133" s="23">
        <v>42296</v>
      </c>
      <c r="C1133" s="24">
        <v>400</v>
      </c>
      <c r="D1133" s="22" t="s">
        <v>55</v>
      </c>
      <c r="E1133" s="22" t="s">
        <v>745</v>
      </c>
      <c r="F1133" s="25" t="s">
        <v>5753</v>
      </c>
      <c r="G1133" s="22" t="s">
        <v>10642</v>
      </c>
      <c r="H1133" s="22" t="s">
        <v>11515</v>
      </c>
      <c r="I1133" s="24">
        <v>18116191133</v>
      </c>
      <c r="J1133" s="25" t="s">
        <v>781</v>
      </c>
      <c r="K1133" s="22" t="s">
        <v>101</v>
      </c>
      <c r="L1133" s="22" t="s">
        <v>267</v>
      </c>
      <c r="M1133" s="22" t="s">
        <v>4445</v>
      </c>
      <c r="N1133" s="22"/>
      <c r="O1133" s="22" t="s">
        <v>62</v>
      </c>
      <c r="P1133" s="22" t="s">
        <v>11516</v>
      </c>
      <c r="Q1133" s="24">
        <v>42296</v>
      </c>
      <c r="R1133" s="22" t="s">
        <v>267</v>
      </c>
      <c r="S1133" s="24">
        <v>42296</v>
      </c>
      <c r="T1133" s="25" t="s">
        <v>37</v>
      </c>
    </row>
    <row r="1134" ht="20.1" customHeight="1" spans="1:20">
      <c r="A1134" s="22" t="s">
        <v>8951</v>
      </c>
      <c r="B1134" s="23">
        <v>42296</v>
      </c>
      <c r="C1134" s="24">
        <v>400</v>
      </c>
      <c r="D1134" s="22" t="s">
        <v>81</v>
      </c>
      <c r="E1134" s="22" t="s">
        <v>3477</v>
      </c>
      <c r="F1134" s="25" t="s">
        <v>3478</v>
      </c>
      <c r="G1134" s="22" t="s">
        <v>222</v>
      </c>
      <c r="H1134" s="22" t="s">
        <v>2019</v>
      </c>
      <c r="I1134" s="24">
        <v>13875431709</v>
      </c>
      <c r="J1134" s="25" t="s">
        <v>11517</v>
      </c>
      <c r="K1134" s="22" t="s">
        <v>101</v>
      </c>
      <c r="L1134" s="22" t="s">
        <v>10452</v>
      </c>
      <c r="M1134" s="22" t="s">
        <v>10779</v>
      </c>
      <c r="N1134" s="22"/>
      <c r="O1134" s="22" t="s">
        <v>10779</v>
      </c>
      <c r="P1134" s="22"/>
      <c r="Q1134" s="24">
        <v>42296</v>
      </c>
      <c r="R1134" s="22" t="s">
        <v>10452</v>
      </c>
      <c r="S1134" s="24">
        <v>42296</v>
      </c>
      <c r="T1134" s="25" t="s">
        <v>37</v>
      </c>
    </row>
    <row r="1135" ht="20.1" customHeight="1" spans="1:20">
      <c r="A1135" s="22" t="s">
        <v>8951</v>
      </c>
      <c r="B1135" s="23">
        <v>42296</v>
      </c>
      <c r="C1135" s="24">
        <v>400</v>
      </c>
      <c r="D1135" s="22" t="s">
        <v>38</v>
      </c>
      <c r="E1135" s="22" t="s">
        <v>39</v>
      </c>
      <c r="F1135" s="25" t="s">
        <v>4502</v>
      </c>
      <c r="G1135" s="22" t="s">
        <v>11348</v>
      </c>
      <c r="H1135" s="22" t="s">
        <v>205</v>
      </c>
      <c r="I1135" s="24">
        <v>15177464080</v>
      </c>
      <c r="J1135" s="25" t="s">
        <v>4656</v>
      </c>
      <c r="K1135" s="22" t="s">
        <v>101</v>
      </c>
      <c r="L1135" s="22" t="s">
        <v>10452</v>
      </c>
      <c r="M1135" s="22" t="s">
        <v>49</v>
      </c>
      <c r="N1135" s="22" t="s">
        <v>11353</v>
      </c>
      <c r="O1135" s="22" t="s">
        <v>44</v>
      </c>
      <c r="P1135" s="22"/>
      <c r="Q1135" s="24">
        <v>42296</v>
      </c>
      <c r="R1135" s="22" t="s">
        <v>10452</v>
      </c>
      <c r="S1135" s="24">
        <v>42296</v>
      </c>
      <c r="T1135" s="25" t="s">
        <v>37</v>
      </c>
    </row>
    <row r="1136" ht="20.1" customHeight="1" spans="1:20">
      <c r="A1136" s="22" t="s">
        <v>8951</v>
      </c>
      <c r="B1136" s="23">
        <v>42296</v>
      </c>
      <c r="C1136" s="24">
        <v>400</v>
      </c>
      <c r="D1136" s="22" t="s">
        <v>138</v>
      </c>
      <c r="E1136" s="22" t="s">
        <v>139</v>
      </c>
      <c r="F1136" s="25" t="s">
        <v>11518</v>
      </c>
      <c r="G1136" s="22"/>
      <c r="H1136" s="22" t="s">
        <v>2097</v>
      </c>
      <c r="I1136" s="24" t="s">
        <v>11519</v>
      </c>
      <c r="J1136" s="25" t="s">
        <v>11241</v>
      </c>
      <c r="K1136" s="22" t="s">
        <v>101</v>
      </c>
      <c r="L1136" s="22" t="s">
        <v>101</v>
      </c>
      <c r="M1136" s="22" t="s">
        <v>220</v>
      </c>
      <c r="N1136" s="22" t="s">
        <v>11520</v>
      </c>
      <c r="O1136" s="22" t="s">
        <v>220</v>
      </c>
      <c r="P1136" s="22"/>
      <c r="Q1136" s="24">
        <v>42296</v>
      </c>
      <c r="R1136" s="22" t="s">
        <v>101</v>
      </c>
      <c r="S1136" s="24">
        <v>42296</v>
      </c>
      <c r="T1136" s="25" t="s">
        <v>37</v>
      </c>
    </row>
    <row r="1137" ht="20.1" customHeight="1" spans="1:20">
      <c r="A1137" s="22" t="s">
        <v>8951</v>
      </c>
      <c r="B1137" s="23">
        <v>42296</v>
      </c>
      <c r="C1137" s="24">
        <v>400</v>
      </c>
      <c r="D1137" s="22" t="s">
        <v>255</v>
      </c>
      <c r="E1137" s="22" t="s">
        <v>107</v>
      </c>
      <c r="F1137" s="25" t="s">
        <v>108</v>
      </c>
      <c r="G1137" s="22" t="s">
        <v>515</v>
      </c>
      <c r="H1137" s="22" t="s">
        <v>475</v>
      </c>
      <c r="I1137" s="24">
        <v>18123369362</v>
      </c>
      <c r="J1137" s="25" t="s">
        <v>11521</v>
      </c>
      <c r="K1137" s="22" t="s">
        <v>101</v>
      </c>
      <c r="L1137" s="22" t="s">
        <v>267</v>
      </c>
      <c r="M1137" s="22" t="s">
        <v>60</v>
      </c>
      <c r="N1137" s="22"/>
      <c r="O1137" s="22" t="s">
        <v>11386</v>
      </c>
      <c r="P1137" s="22" t="s">
        <v>11522</v>
      </c>
      <c r="Q1137" s="24">
        <v>42296</v>
      </c>
      <c r="R1137" s="22" t="s">
        <v>267</v>
      </c>
      <c r="S1137" s="24">
        <v>42319</v>
      </c>
      <c r="T1137" s="25" t="s">
        <v>11453</v>
      </c>
    </row>
    <row r="1138" ht="20.1" customHeight="1" spans="1:20">
      <c r="A1138" s="22" t="s">
        <v>8951</v>
      </c>
      <c r="B1138" s="23">
        <v>42296</v>
      </c>
      <c r="C1138" s="24">
        <v>400</v>
      </c>
      <c r="D1138" s="22" t="s">
        <v>138</v>
      </c>
      <c r="E1138" s="22" t="s">
        <v>139</v>
      </c>
      <c r="F1138" s="25" t="s">
        <v>140</v>
      </c>
      <c r="G1138" s="22" t="s">
        <v>515</v>
      </c>
      <c r="H1138" s="22" t="s">
        <v>141</v>
      </c>
      <c r="I1138" s="24">
        <v>13868986474</v>
      </c>
      <c r="J1138" s="25" t="s">
        <v>11195</v>
      </c>
      <c r="K1138" s="22" t="s">
        <v>101</v>
      </c>
      <c r="L1138" s="22" t="s">
        <v>36</v>
      </c>
      <c r="M1138" s="22" t="s">
        <v>60</v>
      </c>
      <c r="N1138" s="22" t="s">
        <v>11337</v>
      </c>
      <c r="O1138" s="22" t="s">
        <v>11523</v>
      </c>
      <c r="P1138" s="22" t="s">
        <v>11524</v>
      </c>
      <c r="Q1138" s="24">
        <v>42296</v>
      </c>
      <c r="R1138" s="22" t="s">
        <v>36</v>
      </c>
      <c r="S1138" s="24">
        <v>42303</v>
      </c>
      <c r="T1138" s="25" t="s">
        <v>37</v>
      </c>
    </row>
    <row r="1139" ht="20.1" customHeight="1" spans="1:20">
      <c r="A1139" s="22" t="s">
        <v>8951</v>
      </c>
      <c r="B1139" s="23">
        <v>42296</v>
      </c>
      <c r="C1139" s="24">
        <v>400</v>
      </c>
      <c r="D1139" s="22" t="s">
        <v>255</v>
      </c>
      <c r="E1139" s="22" t="s">
        <v>107</v>
      </c>
      <c r="F1139" s="25" t="s">
        <v>11525</v>
      </c>
      <c r="G1139" s="22" t="s">
        <v>515</v>
      </c>
      <c r="H1139" s="22" t="s">
        <v>1005</v>
      </c>
      <c r="I1139" s="24">
        <v>13699455889</v>
      </c>
      <c r="J1139" s="25" t="s">
        <v>10931</v>
      </c>
      <c r="K1139" s="22" t="s">
        <v>101</v>
      </c>
      <c r="L1139" s="22" t="s">
        <v>267</v>
      </c>
      <c r="M1139" s="22" t="s">
        <v>4445</v>
      </c>
      <c r="N1139" s="22"/>
      <c r="O1139" s="22" t="s">
        <v>104</v>
      </c>
      <c r="P1139" s="22"/>
      <c r="Q1139" s="24">
        <v>42296</v>
      </c>
      <c r="R1139" s="22" t="s">
        <v>267</v>
      </c>
      <c r="S1139" s="24">
        <v>42296</v>
      </c>
      <c r="T1139" s="25" t="s">
        <v>37</v>
      </c>
    </row>
    <row r="1140" ht="20.1" customHeight="1" spans="1:20">
      <c r="A1140" s="22" t="s">
        <v>8951</v>
      </c>
      <c r="B1140" s="23">
        <v>42297</v>
      </c>
      <c r="C1140" s="24">
        <v>400</v>
      </c>
      <c r="D1140" s="22" t="s">
        <v>138</v>
      </c>
      <c r="E1140" s="22" t="s">
        <v>940</v>
      </c>
      <c r="F1140" s="25" t="s">
        <v>4340</v>
      </c>
      <c r="G1140" s="22" t="s">
        <v>515</v>
      </c>
      <c r="H1140" s="22" t="s">
        <v>993</v>
      </c>
      <c r="I1140" s="24">
        <v>15356405860</v>
      </c>
      <c r="J1140" s="25" t="s">
        <v>11526</v>
      </c>
      <c r="K1140" s="22" t="s">
        <v>101</v>
      </c>
      <c r="L1140" s="22" t="s">
        <v>36</v>
      </c>
      <c r="M1140" s="22" t="s">
        <v>4645</v>
      </c>
      <c r="N1140" s="22"/>
      <c r="O1140" s="22" t="s">
        <v>11381</v>
      </c>
      <c r="P1140" s="22"/>
      <c r="Q1140" s="24">
        <v>42297</v>
      </c>
      <c r="R1140" s="22" t="s">
        <v>36</v>
      </c>
      <c r="S1140" s="24">
        <v>42297</v>
      </c>
      <c r="T1140" s="25" t="s">
        <v>11527</v>
      </c>
    </row>
    <row r="1141" ht="20.1" customHeight="1" spans="1:20">
      <c r="A1141" s="22" t="s">
        <v>8951</v>
      </c>
      <c r="B1141" s="23">
        <v>42297</v>
      </c>
      <c r="C1141" s="24">
        <v>400</v>
      </c>
      <c r="D1141" s="22" t="s">
        <v>566</v>
      </c>
      <c r="E1141" s="22" t="s">
        <v>2191</v>
      </c>
      <c r="F1141" s="25" t="s">
        <v>6623</v>
      </c>
      <c r="G1141" s="22" t="s">
        <v>515</v>
      </c>
      <c r="H1141" s="22" t="s">
        <v>2133</v>
      </c>
      <c r="I1141" s="24">
        <v>13651316835</v>
      </c>
      <c r="J1141" s="25" t="s">
        <v>11528</v>
      </c>
      <c r="K1141" s="22" t="s">
        <v>101</v>
      </c>
      <c r="L1141" s="22" t="s">
        <v>43</v>
      </c>
      <c r="M1141" s="22" t="s">
        <v>4500</v>
      </c>
      <c r="N1141" s="22"/>
      <c r="O1141" s="22" t="s">
        <v>11381</v>
      </c>
      <c r="P1141" s="22" t="s">
        <v>11381</v>
      </c>
      <c r="Q1141" s="24">
        <v>42297</v>
      </c>
      <c r="R1141" s="22" t="s">
        <v>43</v>
      </c>
      <c r="S1141" s="24">
        <v>42303</v>
      </c>
      <c r="T1141" s="25" t="s">
        <v>37</v>
      </c>
    </row>
    <row r="1142" ht="20.1" customHeight="1" spans="1:20">
      <c r="A1142" s="22" t="s">
        <v>8951</v>
      </c>
      <c r="B1142" s="23">
        <v>42297</v>
      </c>
      <c r="C1142" s="24">
        <v>400</v>
      </c>
      <c r="D1142" s="22" t="s">
        <v>255</v>
      </c>
      <c r="E1142" s="22" t="s">
        <v>3874</v>
      </c>
      <c r="F1142" s="25" t="s">
        <v>3928</v>
      </c>
      <c r="G1142" s="22" t="s">
        <v>10638</v>
      </c>
      <c r="H1142" s="22" t="s">
        <v>475</v>
      </c>
      <c r="I1142" s="24">
        <v>18683920073</v>
      </c>
      <c r="J1142" s="25" t="s">
        <v>11529</v>
      </c>
      <c r="K1142" s="22" t="s">
        <v>101</v>
      </c>
      <c r="L1142" s="22" t="s">
        <v>267</v>
      </c>
      <c r="M1142" s="22" t="s">
        <v>60</v>
      </c>
      <c r="N1142" s="22" t="s">
        <v>11337</v>
      </c>
      <c r="O1142" s="22" t="s">
        <v>11386</v>
      </c>
      <c r="P1142" s="22" t="s">
        <v>11404</v>
      </c>
      <c r="Q1142" s="24">
        <v>42297</v>
      </c>
      <c r="R1142" s="22" t="s">
        <v>267</v>
      </c>
      <c r="S1142" s="24">
        <v>42306</v>
      </c>
      <c r="T1142" s="25" t="s">
        <v>37</v>
      </c>
    </row>
    <row r="1143" ht="20.1" customHeight="1" spans="1:20">
      <c r="A1143" s="22" t="s">
        <v>8951</v>
      </c>
      <c r="B1143" s="23">
        <v>42297</v>
      </c>
      <c r="C1143" s="24">
        <v>400</v>
      </c>
      <c r="D1143" s="22" t="s">
        <v>138</v>
      </c>
      <c r="E1143" s="22" t="s">
        <v>947</v>
      </c>
      <c r="F1143" s="25" t="s">
        <v>461</v>
      </c>
      <c r="G1143" s="22" t="s">
        <v>222</v>
      </c>
      <c r="H1143" s="22" t="s">
        <v>5996</v>
      </c>
      <c r="I1143" s="24">
        <v>15988161079</v>
      </c>
      <c r="J1143" s="25" t="s">
        <v>11526</v>
      </c>
      <c r="K1143" s="22" t="s">
        <v>101</v>
      </c>
      <c r="L1143" s="22" t="s">
        <v>36</v>
      </c>
      <c r="M1143" s="22" t="s">
        <v>4645</v>
      </c>
      <c r="N1143" s="22"/>
      <c r="O1143" s="22" t="s">
        <v>62</v>
      </c>
      <c r="P1143" s="22" t="s">
        <v>11530</v>
      </c>
      <c r="Q1143" s="24">
        <v>42297</v>
      </c>
      <c r="R1143" s="22" t="s">
        <v>36</v>
      </c>
      <c r="S1143" s="24">
        <v>42297</v>
      </c>
      <c r="T1143" s="25" t="s">
        <v>37</v>
      </c>
    </row>
    <row r="1144" ht="20.1" customHeight="1" spans="1:20">
      <c r="A1144" s="22" t="s">
        <v>8951</v>
      </c>
      <c r="B1144" s="23">
        <v>42297</v>
      </c>
      <c r="C1144" s="24">
        <v>400</v>
      </c>
      <c r="D1144" s="22" t="s">
        <v>138</v>
      </c>
      <c r="E1144" s="22" t="s">
        <v>191</v>
      </c>
      <c r="F1144" s="25" t="s">
        <v>1156</v>
      </c>
      <c r="G1144" s="22" t="s">
        <v>222</v>
      </c>
      <c r="H1144" s="22" t="s">
        <v>577</v>
      </c>
      <c r="I1144" s="24">
        <v>13750732883</v>
      </c>
      <c r="J1144" s="25" t="s">
        <v>4806</v>
      </c>
      <c r="K1144" s="22" t="s">
        <v>101</v>
      </c>
      <c r="L1144" s="22" t="s">
        <v>10452</v>
      </c>
      <c r="M1144" s="22" t="s">
        <v>220</v>
      </c>
      <c r="N1144" s="22"/>
      <c r="O1144" s="22" t="s">
        <v>220</v>
      </c>
      <c r="P1144" s="22"/>
      <c r="Q1144" s="24">
        <v>42297</v>
      </c>
      <c r="R1144" s="22" t="s">
        <v>10452</v>
      </c>
      <c r="S1144" s="24">
        <v>42297</v>
      </c>
      <c r="T1144" s="25" t="s">
        <v>37</v>
      </c>
    </row>
    <row r="1145" ht="20.1" customHeight="1" spans="1:20">
      <c r="A1145" s="22" t="s">
        <v>8951</v>
      </c>
      <c r="B1145" s="23">
        <v>42297</v>
      </c>
      <c r="C1145" s="24">
        <v>400</v>
      </c>
      <c r="D1145" s="22" t="s">
        <v>38</v>
      </c>
      <c r="E1145" s="22" t="s">
        <v>149</v>
      </c>
      <c r="F1145" s="25" t="s">
        <v>150</v>
      </c>
      <c r="G1145" s="22" t="s">
        <v>222</v>
      </c>
      <c r="H1145" s="22" t="s">
        <v>1345</v>
      </c>
      <c r="I1145" s="24">
        <v>13657825145</v>
      </c>
      <c r="J1145" s="25" t="s">
        <v>11531</v>
      </c>
      <c r="K1145" s="22" t="s">
        <v>101</v>
      </c>
      <c r="L1145" s="22" t="s">
        <v>36</v>
      </c>
      <c r="M1145" s="22" t="s">
        <v>60</v>
      </c>
      <c r="N1145" s="22" t="s">
        <v>11337</v>
      </c>
      <c r="O1145" s="22" t="s">
        <v>144</v>
      </c>
      <c r="P1145" s="22" t="s">
        <v>5573</v>
      </c>
      <c r="Q1145" s="24">
        <v>42297</v>
      </c>
      <c r="R1145" s="22" t="s">
        <v>36</v>
      </c>
      <c r="S1145" s="24">
        <v>42297</v>
      </c>
      <c r="T1145" s="25" t="s">
        <v>37</v>
      </c>
    </row>
    <row r="1146" ht="20.1" customHeight="1" spans="1:20">
      <c r="A1146" s="22" t="s">
        <v>8951</v>
      </c>
      <c r="B1146" s="23">
        <v>42297</v>
      </c>
      <c r="C1146" s="24">
        <v>400</v>
      </c>
      <c r="D1146" s="22" t="s">
        <v>138</v>
      </c>
      <c r="E1146" s="22" t="s">
        <v>413</v>
      </c>
      <c r="F1146" s="25" t="s">
        <v>2161</v>
      </c>
      <c r="G1146" s="22" t="s">
        <v>515</v>
      </c>
      <c r="H1146" s="22" t="s">
        <v>485</v>
      </c>
      <c r="I1146" s="24">
        <v>13586062866</v>
      </c>
      <c r="J1146" s="25" t="s">
        <v>11532</v>
      </c>
      <c r="K1146" s="22" t="s">
        <v>101</v>
      </c>
      <c r="L1146" s="22" t="s">
        <v>36</v>
      </c>
      <c r="M1146" s="22" t="s">
        <v>4645</v>
      </c>
      <c r="N1146" s="22"/>
      <c r="O1146" s="22" t="s">
        <v>11381</v>
      </c>
      <c r="P1146" s="22"/>
      <c r="Q1146" s="24">
        <v>42297</v>
      </c>
      <c r="R1146" s="22" t="s">
        <v>36</v>
      </c>
      <c r="S1146" s="24">
        <v>42297</v>
      </c>
      <c r="T1146" s="25" t="s">
        <v>11527</v>
      </c>
    </row>
    <row r="1147" ht="20.1" customHeight="1" spans="1:20">
      <c r="A1147" s="22" t="s">
        <v>8951</v>
      </c>
      <c r="B1147" s="23">
        <v>42298</v>
      </c>
      <c r="C1147" s="24">
        <v>400</v>
      </c>
      <c r="D1147" s="22" t="s">
        <v>138</v>
      </c>
      <c r="E1147" s="22" t="s">
        <v>587</v>
      </c>
      <c r="F1147" s="25" t="s">
        <v>3985</v>
      </c>
      <c r="G1147" s="22" t="s">
        <v>515</v>
      </c>
      <c r="H1147" s="22" t="s">
        <v>48</v>
      </c>
      <c r="I1147" s="24">
        <v>13957585358</v>
      </c>
      <c r="J1147" s="25" t="s">
        <v>4806</v>
      </c>
      <c r="K1147" s="22" t="s">
        <v>101</v>
      </c>
      <c r="L1147" s="22" t="s">
        <v>171</v>
      </c>
      <c r="M1147" s="22" t="s">
        <v>220</v>
      </c>
      <c r="N1147" s="22"/>
      <c r="O1147" s="22" t="s">
        <v>220</v>
      </c>
      <c r="P1147" s="22"/>
      <c r="Q1147" s="24">
        <v>42298</v>
      </c>
      <c r="R1147" s="22" t="s">
        <v>171</v>
      </c>
      <c r="S1147" s="24">
        <v>42298</v>
      </c>
      <c r="T1147" s="25" t="s">
        <v>37</v>
      </c>
    </row>
    <row r="1148" ht="20.1" customHeight="1" spans="1:20">
      <c r="A1148" s="22" t="s">
        <v>8951</v>
      </c>
      <c r="B1148" s="23">
        <v>42298</v>
      </c>
      <c r="C1148" s="24">
        <v>400</v>
      </c>
      <c r="D1148" s="22" t="s">
        <v>45</v>
      </c>
      <c r="E1148" s="22" t="s">
        <v>794</v>
      </c>
      <c r="F1148" s="25" t="s">
        <v>795</v>
      </c>
      <c r="G1148" s="22" t="s">
        <v>11348</v>
      </c>
      <c r="H1148" s="22" t="s">
        <v>48</v>
      </c>
      <c r="I1148" s="24">
        <v>13938880099</v>
      </c>
      <c r="J1148" s="25" t="s">
        <v>3990</v>
      </c>
      <c r="K1148" s="22" t="s">
        <v>101</v>
      </c>
      <c r="L1148" s="22" t="s">
        <v>267</v>
      </c>
      <c r="M1148" s="22" t="s">
        <v>49</v>
      </c>
      <c r="N1148" s="22" t="s">
        <v>5532</v>
      </c>
      <c r="O1148" s="22" t="s">
        <v>44</v>
      </c>
      <c r="P1148" s="22"/>
      <c r="Q1148" s="24">
        <v>42298</v>
      </c>
      <c r="R1148" s="22" t="s">
        <v>267</v>
      </c>
      <c r="S1148" s="24">
        <v>42327</v>
      </c>
      <c r="T1148" s="25" t="s">
        <v>37</v>
      </c>
    </row>
    <row r="1149" ht="20.1" customHeight="1" spans="1:20">
      <c r="A1149" s="22" t="s">
        <v>8951</v>
      </c>
      <c r="B1149" s="23">
        <v>42298</v>
      </c>
      <c r="C1149" s="24">
        <v>400</v>
      </c>
      <c r="D1149" s="22" t="s">
        <v>138</v>
      </c>
      <c r="E1149" s="22" t="s">
        <v>1675</v>
      </c>
      <c r="F1149" s="25" t="s">
        <v>1969</v>
      </c>
      <c r="G1149" s="22" t="s">
        <v>222</v>
      </c>
      <c r="H1149" s="22" t="s">
        <v>211</v>
      </c>
      <c r="I1149" s="24">
        <v>15167059216</v>
      </c>
      <c r="J1149" s="25" t="s">
        <v>11533</v>
      </c>
      <c r="K1149" s="22" t="s">
        <v>101</v>
      </c>
      <c r="L1149" s="22" t="s">
        <v>72</v>
      </c>
      <c r="M1149" s="22" t="s">
        <v>220</v>
      </c>
      <c r="N1149" s="22"/>
      <c r="O1149" s="22" t="s">
        <v>220</v>
      </c>
      <c r="P1149" s="22"/>
      <c r="Q1149" s="24">
        <v>42298</v>
      </c>
      <c r="R1149" s="22" t="s">
        <v>72</v>
      </c>
      <c r="S1149" s="24">
        <v>42298</v>
      </c>
      <c r="T1149" s="25" t="s">
        <v>37</v>
      </c>
    </row>
    <row r="1150" ht="20.1" customHeight="1" spans="1:20">
      <c r="A1150" s="22" t="s">
        <v>8951</v>
      </c>
      <c r="B1150" s="23">
        <v>42298</v>
      </c>
      <c r="C1150" s="24">
        <v>400</v>
      </c>
      <c r="D1150" s="22" t="s">
        <v>182</v>
      </c>
      <c r="E1150" s="22" t="s">
        <v>11013</v>
      </c>
      <c r="F1150" s="25" t="s">
        <v>11164</v>
      </c>
      <c r="G1150" s="22"/>
      <c r="H1150" s="22" t="s">
        <v>2097</v>
      </c>
      <c r="I1150" s="24" t="s">
        <v>11534</v>
      </c>
      <c r="J1150" s="25" t="s">
        <v>4954</v>
      </c>
      <c r="K1150" s="22" t="s">
        <v>101</v>
      </c>
      <c r="L1150" s="22" t="s">
        <v>101</v>
      </c>
      <c r="M1150" s="22" t="s">
        <v>220</v>
      </c>
      <c r="N1150" s="22" t="s">
        <v>11520</v>
      </c>
      <c r="O1150" s="22" t="s">
        <v>220</v>
      </c>
      <c r="P1150" s="22"/>
      <c r="Q1150" s="24">
        <v>42298</v>
      </c>
      <c r="R1150" s="22" t="s">
        <v>101</v>
      </c>
      <c r="S1150" s="24">
        <v>42298</v>
      </c>
      <c r="T1150" s="25" t="s">
        <v>37</v>
      </c>
    </row>
    <row r="1151" ht="20.1" customHeight="1" spans="1:20">
      <c r="A1151" s="22" t="s">
        <v>8951</v>
      </c>
      <c r="B1151" s="23">
        <v>42298</v>
      </c>
      <c r="C1151" s="24">
        <v>400</v>
      </c>
      <c r="D1151" s="22" t="s">
        <v>65</v>
      </c>
      <c r="E1151" s="22" t="s">
        <v>66</v>
      </c>
      <c r="F1151" s="25" t="s">
        <v>5665</v>
      </c>
      <c r="G1151" s="22" t="s">
        <v>515</v>
      </c>
      <c r="H1151" s="22" t="s">
        <v>1166</v>
      </c>
      <c r="I1151" s="24">
        <v>18960528384</v>
      </c>
      <c r="J1151" s="25" t="s">
        <v>4806</v>
      </c>
      <c r="K1151" s="22" t="s">
        <v>101</v>
      </c>
      <c r="L1151" s="22" t="s">
        <v>171</v>
      </c>
      <c r="M1151" s="22" t="s">
        <v>220</v>
      </c>
      <c r="N1151" s="22"/>
      <c r="O1151" s="22" t="s">
        <v>220</v>
      </c>
      <c r="P1151" s="22"/>
      <c r="Q1151" s="24">
        <v>42298</v>
      </c>
      <c r="R1151" s="22" t="s">
        <v>171</v>
      </c>
      <c r="S1151" s="24">
        <v>42298</v>
      </c>
      <c r="T1151" s="25" t="s">
        <v>37</v>
      </c>
    </row>
    <row r="1152" ht="20.1" customHeight="1" spans="1:20">
      <c r="A1152" s="22" t="s">
        <v>8951</v>
      </c>
      <c r="B1152" s="23">
        <v>42298</v>
      </c>
      <c r="C1152" s="24">
        <v>400</v>
      </c>
      <c r="D1152" s="22" t="s">
        <v>138</v>
      </c>
      <c r="E1152" s="22" t="s">
        <v>947</v>
      </c>
      <c r="F1152" s="25" t="s">
        <v>1421</v>
      </c>
      <c r="G1152" s="22" t="s">
        <v>222</v>
      </c>
      <c r="H1152" s="22" t="s">
        <v>6541</v>
      </c>
      <c r="I1152" s="24">
        <v>13735888477</v>
      </c>
      <c r="J1152" s="25" t="s">
        <v>11535</v>
      </c>
      <c r="K1152" s="22" t="s">
        <v>101</v>
      </c>
      <c r="L1152" s="22" t="s">
        <v>3685</v>
      </c>
      <c r="M1152" s="22" t="s">
        <v>220</v>
      </c>
      <c r="N1152" s="22" t="s">
        <v>11332</v>
      </c>
      <c r="O1152" s="22" t="s">
        <v>220</v>
      </c>
      <c r="P1152" s="22"/>
      <c r="Q1152" s="24">
        <v>42298</v>
      </c>
      <c r="R1152" s="22" t="s">
        <v>72</v>
      </c>
      <c r="S1152" s="24">
        <v>42298</v>
      </c>
      <c r="T1152" s="25" t="s">
        <v>37</v>
      </c>
    </row>
    <row r="1153" ht="20.1" customHeight="1" spans="1:20">
      <c r="A1153" s="22" t="s">
        <v>8951</v>
      </c>
      <c r="B1153" s="23">
        <v>42298</v>
      </c>
      <c r="C1153" s="24">
        <v>400</v>
      </c>
      <c r="D1153" s="22" t="s">
        <v>903</v>
      </c>
      <c r="E1153" s="22" t="s">
        <v>401</v>
      </c>
      <c r="F1153" s="25" t="s">
        <v>468</v>
      </c>
      <c r="G1153" s="22" t="s">
        <v>10638</v>
      </c>
      <c r="H1153" s="22" t="s">
        <v>1241</v>
      </c>
      <c r="I1153" s="24">
        <v>15012680133</v>
      </c>
      <c r="J1153" s="25" t="s">
        <v>11536</v>
      </c>
      <c r="K1153" s="22" t="s">
        <v>101</v>
      </c>
      <c r="L1153" s="22" t="s">
        <v>36</v>
      </c>
      <c r="M1153" s="22" t="s">
        <v>60</v>
      </c>
      <c r="N1153" s="22" t="s">
        <v>11537</v>
      </c>
      <c r="O1153" s="22" t="s">
        <v>11482</v>
      </c>
      <c r="P1153" s="22"/>
      <c r="Q1153" s="24">
        <v>42298</v>
      </c>
      <c r="R1153" s="22" t="s">
        <v>36</v>
      </c>
      <c r="S1153" s="24">
        <v>42298</v>
      </c>
      <c r="T1153" s="25" t="s">
        <v>37</v>
      </c>
    </row>
    <row r="1154" ht="20.1" customHeight="1" spans="1:20">
      <c r="A1154" s="22" t="s">
        <v>8951</v>
      </c>
      <c r="B1154" s="23">
        <v>42298</v>
      </c>
      <c r="C1154" s="24">
        <v>400</v>
      </c>
      <c r="D1154" s="22" t="s">
        <v>182</v>
      </c>
      <c r="E1154" s="22" t="s">
        <v>776</v>
      </c>
      <c r="F1154" s="25" t="s">
        <v>5086</v>
      </c>
      <c r="G1154" s="22"/>
      <c r="H1154" s="22" t="s">
        <v>666</v>
      </c>
      <c r="I1154" s="24">
        <v>15062729581</v>
      </c>
      <c r="J1154" s="25" t="s">
        <v>4954</v>
      </c>
      <c r="K1154" s="22" t="s">
        <v>101</v>
      </c>
      <c r="L1154" s="22" t="s">
        <v>101</v>
      </c>
      <c r="M1154" s="22" t="s">
        <v>220</v>
      </c>
      <c r="N1154" s="22"/>
      <c r="O1154" s="22" t="s">
        <v>220</v>
      </c>
      <c r="P1154" s="22"/>
      <c r="Q1154" s="24">
        <v>42298</v>
      </c>
      <c r="R1154" s="22" t="s">
        <v>101</v>
      </c>
      <c r="S1154" s="24">
        <v>42298</v>
      </c>
      <c r="T1154" s="25" t="s">
        <v>37</v>
      </c>
    </row>
    <row r="1155" ht="20.1" customHeight="1" spans="1:20">
      <c r="A1155" s="22" t="s">
        <v>8951</v>
      </c>
      <c r="B1155" s="23">
        <v>42298</v>
      </c>
      <c r="C1155" s="24">
        <v>400</v>
      </c>
      <c r="D1155" s="22" t="s">
        <v>138</v>
      </c>
      <c r="E1155" s="22" t="s">
        <v>139</v>
      </c>
      <c r="F1155" s="25" t="s">
        <v>4920</v>
      </c>
      <c r="G1155" s="22" t="s">
        <v>222</v>
      </c>
      <c r="H1155" s="22" t="s">
        <v>4921</v>
      </c>
      <c r="I1155" s="24">
        <v>13566956163</v>
      </c>
      <c r="J1155" s="25" t="s">
        <v>4778</v>
      </c>
      <c r="K1155" s="22" t="s">
        <v>101</v>
      </c>
      <c r="L1155" s="22" t="s">
        <v>36</v>
      </c>
      <c r="M1155" s="22" t="s">
        <v>49</v>
      </c>
      <c r="N1155" s="22" t="s">
        <v>5532</v>
      </c>
      <c r="O1155" s="22" t="s">
        <v>44</v>
      </c>
      <c r="P1155" s="22"/>
      <c r="Q1155" s="24">
        <v>42298</v>
      </c>
      <c r="R1155" s="22" t="s">
        <v>36</v>
      </c>
      <c r="S1155" s="24">
        <v>42312</v>
      </c>
      <c r="T1155" s="25" t="s">
        <v>63</v>
      </c>
    </row>
    <row r="1156" ht="20.1" customHeight="1" spans="1:20">
      <c r="A1156" s="22" t="s">
        <v>8951</v>
      </c>
      <c r="B1156" s="23">
        <v>42298</v>
      </c>
      <c r="C1156" s="24">
        <v>400</v>
      </c>
      <c r="D1156" s="22" t="s">
        <v>138</v>
      </c>
      <c r="E1156" s="22" t="s">
        <v>413</v>
      </c>
      <c r="F1156" s="25" t="s">
        <v>11538</v>
      </c>
      <c r="G1156" s="22" t="s">
        <v>515</v>
      </c>
      <c r="H1156" s="22" t="s">
        <v>193</v>
      </c>
      <c r="I1156" s="24">
        <v>15657676037</v>
      </c>
      <c r="J1156" s="25" t="s">
        <v>4656</v>
      </c>
      <c r="K1156" s="22" t="s">
        <v>101</v>
      </c>
      <c r="L1156" s="22" t="s">
        <v>10452</v>
      </c>
      <c r="M1156" s="22" t="s">
        <v>49</v>
      </c>
      <c r="N1156" s="22" t="s">
        <v>11539</v>
      </c>
      <c r="O1156" s="22" t="s">
        <v>44</v>
      </c>
      <c r="P1156" s="22"/>
      <c r="Q1156" s="24">
        <v>42298</v>
      </c>
      <c r="R1156" s="22" t="s">
        <v>101</v>
      </c>
      <c r="S1156" s="24">
        <v>42298</v>
      </c>
      <c r="T1156" s="25" t="s">
        <v>37</v>
      </c>
    </row>
    <row r="1157" ht="20.1" customHeight="1" spans="1:20">
      <c r="A1157" s="22" t="s">
        <v>8951</v>
      </c>
      <c r="B1157" s="23">
        <v>42299</v>
      </c>
      <c r="C1157" s="24">
        <v>400</v>
      </c>
      <c r="D1157" s="22" t="s">
        <v>566</v>
      </c>
      <c r="E1157" s="22" t="s">
        <v>607</v>
      </c>
      <c r="F1157" s="25" t="s">
        <v>733</v>
      </c>
      <c r="G1157" s="22" t="s">
        <v>10642</v>
      </c>
      <c r="H1157" s="22" t="s">
        <v>734</v>
      </c>
      <c r="I1157" s="24">
        <v>13552603756</v>
      </c>
      <c r="J1157" s="25" t="s">
        <v>4778</v>
      </c>
      <c r="K1157" s="22" t="s">
        <v>101</v>
      </c>
      <c r="L1157" s="22" t="s">
        <v>43</v>
      </c>
      <c r="M1157" s="22" t="s">
        <v>4500</v>
      </c>
      <c r="N1157" s="22"/>
      <c r="O1157" s="22" t="s">
        <v>11381</v>
      </c>
      <c r="P1157" s="22"/>
      <c r="Q1157" s="24">
        <v>42299</v>
      </c>
      <c r="R1157" s="22" t="s">
        <v>43</v>
      </c>
      <c r="S1157" s="24">
        <v>42299</v>
      </c>
      <c r="T1157" s="25" t="s">
        <v>37</v>
      </c>
    </row>
    <row r="1158" ht="20.1" customHeight="1" spans="1:20">
      <c r="A1158" s="22" t="s">
        <v>8951</v>
      </c>
      <c r="B1158" s="23">
        <v>42299</v>
      </c>
      <c r="C1158" s="24">
        <v>400</v>
      </c>
      <c r="D1158" s="22" t="s">
        <v>138</v>
      </c>
      <c r="E1158" s="22" t="s">
        <v>413</v>
      </c>
      <c r="F1158" s="25" t="s">
        <v>10882</v>
      </c>
      <c r="G1158" s="22" t="s">
        <v>515</v>
      </c>
      <c r="H1158" s="22" t="s">
        <v>1690</v>
      </c>
      <c r="I1158" s="24">
        <v>13968653415</v>
      </c>
      <c r="J1158" s="25" t="s">
        <v>4778</v>
      </c>
      <c r="K1158" s="22" t="s">
        <v>101</v>
      </c>
      <c r="L1158" s="22" t="s">
        <v>36</v>
      </c>
      <c r="M1158" s="22" t="s">
        <v>4445</v>
      </c>
      <c r="N1158" s="22" t="s">
        <v>11540</v>
      </c>
      <c r="O1158" s="22" t="s">
        <v>104</v>
      </c>
      <c r="P1158" s="22"/>
      <c r="Q1158" s="24">
        <v>42299</v>
      </c>
      <c r="R1158" s="22" t="s">
        <v>36</v>
      </c>
      <c r="S1158" s="24">
        <v>42299</v>
      </c>
      <c r="T1158" s="25" t="s">
        <v>37</v>
      </c>
    </row>
    <row r="1159" ht="20.1" customHeight="1" spans="1:20">
      <c r="A1159" s="22" t="s">
        <v>8951</v>
      </c>
      <c r="B1159" s="23">
        <v>42299</v>
      </c>
      <c r="C1159" s="24">
        <v>400</v>
      </c>
      <c r="D1159" s="22" t="s">
        <v>65</v>
      </c>
      <c r="E1159" s="22" t="s">
        <v>4909</v>
      </c>
      <c r="F1159" s="25" t="s">
        <v>11541</v>
      </c>
      <c r="G1159" s="22"/>
      <c r="H1159" s="22" t="s">
        <v>666</v>
      </c>
      <c r="I1159" s="24" t="s">
        <v>11542</v>
      </c>
      <c r="J1159" s="25" t="s">
        <v>11543</v>
      </c>
      <c r="K1159" s="22"/>
      <c r="L1159" s="22" t="s">
        <v>120</v>
      </c>
      <c r="M1159" s="22" t="s">
        <v>220</v>
      </c>
      <c r="N1159" s="22" t="s">
        <v>11544</v>
      </c>
      <c r="O1159" s="22" t="s">
        <v>220</v>
      </c>
      <c r="P1159" s="22"/>
      <c r="Q1159" s="24">
        <v>42299</v>
      </c>
      <c r="R1159" s="22" t="s">
        <v>120</v>
      </c>
      <c r="S1159" s="24">
        <v>42299</v>
      </c>
      <c r="T1159" s="25" t="s">
        <v>37</v>
      </c>
    </row>
    <row r="1160" ht="20.1" customHeight="1" spans="1:20">
      <c r="A1160" s="22" t="s">
        <v>8951</v>
      </c>
      <c r="B1160" s="23">
        <v>42300</v>
      </c>
      <c r="C1160" s="24">
        <v>400</v>
      </c>
      <c r="D1160" s="22" t="s">
        <v>606</v>
      </c>
      <c r="E1160" s="22" t="s">
        <v>1631</v>
      </c>
      <c r="F1160" s="25" t="s">
        <v>1632</v>
      </c>
      <c r="G1160" s="22" t="s">
        <v>515</v>
      </c>
      <c r="H1160" s="22" t="s">
        <v>877</v>
      </c>
      <c r="I1160" s="24">
        <v>13842437037</v>
      </c>
      <c r="J1160" s="25" t="s">
        <v>4656</v>
      </c>
      <c r="K1160" s="22" t="s">
        <v>101</v>
      </c>
      <c r="L1160" s="22" t="s">
        <v>10452</v>
      </c>
      <c r="M1160" s="22" t="s">
        <v>49</v>
      </c>
      <c r="N1160" s="22"/>
      <c r="O1160" s="22" t="s">
        <v>44</v>
      </c>
      <c r="P1160" s="22"/>
      <c r="Q1160" s="24">
        <v>42300</v>
      </c>
      <c r="R1160" s="22" t="s">
        <v>10452</v>
      </c>
      <c r="S1160" s="24">
        <v>42300</v>
      </c>
      <c r="T1160" s="25" t="s">
        <v>37</v>
      </c>
    </row>
    <row r="1161" ht="20.1" customHeight="1" spans="1:20">
      <c r="A1161" s="22" t="s">
        <v>8951</v>
      </c>
      <c r="B1161" s="23">
        <v>42300</v>
      </c>
      <c r="C1161" s="24">
        <v>400</v>
      </c>
      <c r="D1161" s="22" t="s">
        <v>182</v>
      </c>
      <c r="E1161" s="22" t="s">
        <v>11013</v>
      </c>
      <c r="F1161" s="25" t="s">
        <v>11545</v>
      </c>
      <c r="G1161" s="22"/>
      <c r="H1161" s="22" t="s">
        <v>1342</v>
      </c>
      <c r="I1161" s="24">
        <v>15250852272</v>
      </c>
      <c r="J1161" s="25" t="s">
        <v>11546</v>
      </c>
      <c r="K1161" s="22" t="s">
        <v>101</v>
      </c>
      <c r="L1161" s="22" t="s">
        <v>101</v>
      </c>
      <c r="M1161" s="22" t="s">
        <v>220</v>
      </c>
      <c r="N1161" s="22"/>
      <c r="O1161" s="22" t="s">
        <v>220</v>
      </c>
      <c r="P1161" s="22"/>
      <c r="Q1161" s="24">
        <v>42300</v>
      </c>
      <c r="R1161" s="22" t="s">
        <v>101</v>
      </c>
      <c r="S1161" s="24">
        <v>42300</v>
      </c>
      <c r="T1161" s="25" t="s">
        <v>37</v>
      </c>
    </row>
    <row r="1162" ht="20.1" customHeight="1" spans="1:20">
      <c r="A1162" s="22" t="s">
        <v>8951</v>
      </c>
      <c r="B1162" s="23">
        <v>42300</v>
      </c>
      <c r="C1162" s="24">
        <v>400</v>
      </c>
      <c r="D1162" s="22" t="s">
        <v>55</v>
      </c>
      <c r="E1162" s="22" t="s">
        <v>2729</v>
      </c>
      <c r="F1162" s="25" t="s">
        <v>2529</v>
      </c>
      <c r="G1162" s="22" t="s">
        <v>10642</v>
      </c>
      <c r="H1162" s="22" t="s">
        <v>162</v>
      </c>
      <c r="I1162" s="24">
        <v>13761069493</v>
      </c>
      <c r="J1162" s="25" t="s">
        <v>4935</v>
      </c>
      <c r="K1162" s="22" t="s">
        <v>101</v>
      </c>
      <c r="L1162" s="22" t="s">
        <v>36</v>
      </c>
      <c r="M1162" s="22" t="s">
        <v>4645</v>
      </c>
      <c r="N1162" s="22"/>
      <c r="O1162" s="22" t="s">
        <v>177</v>
      </c>
      <c r="P1162" s="22" t="s">
        <v>11516</v>
      </c>
      <c r="Q1162" s="24">
        <v>42300</v>
      </c>
      <c r="R1162" s="22" t="s">
        <v>36</v>
      </c>
      <c r="S1162" s="24">
        <v>42300</v>
      </c>
      <c r="T1162" s="25" t="s">
        <v>37</v>
      </c>
    </row>
    <row r="1163" ht="20.1" customHeight="1" spans="1:20">
      <c r="A1163" s="22" t="s">
        <v>8951</v>
      </c>
      <c r="B1163" s="23">
        <v>42300</v>
      </c>
      <c r="C1163" s="24">
        <v>400</v>
      </c>
      <c r="D1163" s="22" t="s">
        <v>27</v>
      </c>
      <c r="E1163" s="22" t="s">
        <v>28</v>
      </c>
      <c r="F1163" s="25" t="s">
        <v>29</v>
      </c>
      <c r="G1163" s="22" t="s">
        <v>10642</v>
      </c>
      <c r="H1163" s="22" t="s">
        <v>30</v>
      </c>
      <c r="I1163" s="24">
        <v>13855982050</v>
      </c>
      <c r="J1163" s="25" t="s">
        <v>4935</v>
      </c>
      <c r="K1163" s="22" t="s">
        <v>101</v>
      </c>
      <c r="L1163" s="22" t="s">
        <v>11547</v>
      </c>
      <c r="M1163" s="22" t="s">
        <v>4645</v>
      </c>
      <c r="N1163" s="22"/>
      <c r="O1163" s="22" t="s">
        <v>177</v>
      </c>
      <c r="P1163" s="22" t="s">
        <v>11516</v>
      </c>
      <c r="Q1163" s="24">
        <v>42300</v>
      </c>
      <c r="R1163" s="22" t="s">
        <v>267</v>
      </c>
      <c r="S1163" s="24">
        <v>42304</v>
      </c>
      <c r="T1163" s="25" t="s">
        <v>37</v>
      </c>
    </row>
    <row r="1164" ht="20.1" customHeight="1" spans="1:20">
      <c r="A1164" s="22" t="s">
        <v>8951</v>
      </c>
      <c r="B1164" s="23">
        <v>42300</v>
      </c>
      <c r="C1164" s="24">
        <v>400</v>
      </c>
      <c r="D1164" s="22" t="s">
        <v>45</v>
      </c>
      <c r="E1164" s="22" t="s">
        <v>508</v>
      </c>
      <c r="F1164" s="25" t="s">
        <v>509</v>
      </c>
      <c r="G1164" s="22" t="s">
        <v>10642</v>
      </c>
      <c r="H1164" s="22" t="s">
        <v>475</v>
      </c>
      <c r="I1164" s="24" t="s">
        <v>11548</v>
      </c>
      <c r="J1164" s="25" t="s">
        <v>4935</v>
      </c>
      <c r="K1164" s="22" t="s">
        <v>101</v>
      </c>
      <c r="L1164" s="22" t="s">
        <v>11549</v>
      </c>
      <c r="M1164" s="22" t="s">
        <v>10812</v>
      </c>
      <c r="N1164" s="22"/>
      <c r="O1164" s="22" t="s">
        <v>177</v>
      </c>
      <c r="P1164" s="22" t="s">
        <v>11516</v>
      </c>
      <c r="Q1164" s="24">
        <v>42300</v>
      </c>
      <c r="R1164" s="22" t="s">
        <v>267</v>
      </c>
      <c r="S1164" s="24">
        <v>42303</v>
      </c>
      <c r="T1164" s="25" t="s">
        <v>37</v>
      </c>
    </row>
    <row r="1165" ht="20.1" customHeight="1" spans="1:20">
      <c r="A1165" s="22" t="s">
        <v>8951</v>
      </c>
      <c r="B1165" s="23">
        <v>42300</v>
      </c>
      <c r="C1165" s="24">
        <v>400</v>
      </c>
      <c r="D1165" s="22" t="s">
        <v>121</v>
      </c>
      <c r="E1165" s="22" t="s">
        <v>1397</v>
      </c>
      <c r="F1165" s="25" t="s">
        <v>1398</v>
      </c>
      <c r="G1165" s="22" t="s">
        <v>10642</v>
      </c>
      <c r="H1165" s="22" t="s">
        <v>966</v>
      </c>
      <c r="I1165" s="24">
        <v>13833411758</v>
      </c>
      <c r="J1165" s="25" t="s">
        <v>4935</v>
      </c>
      <c r="K1165" s="22" t="s">
        <v>101</v>
      </c>
      <c r="L1165" s="22" t="s">
        <v>43</v>
      </c>
      <c r="M1165" s="22" t="s">
        <v>10812</v>
      </c>
      <c r="N1165" s="22"/>
      <c r="O1165" s="22" t="s">
        <v>177</v>
      </c>
      <c r="P1165" s="22" t="s">
        <v>11516</v>
      </c>
      <c r="Q1165" s="24">
        <v>42300</v>
      </c>
      <c r="R1165" s="22" t="s">
        <v>43</v>
      </c>
      <c r="S1165" s="24">
        <v>42303</v>
      </c>
      <c r="T1165" s="25" t="s">
        <v>37</v>
      </c>
    </row>
    <row r="1166" ht="20.1" customHeight="1" spans="1:20">
      <c r="A1166" s="22" t="s">
        <v>8951</v>
      </c>
      <c r="B1166" s="23">
        <v>42300</v>
      </c>
      <c r="C1166" s="24">
        <v>400</v>
      </c>
      <c r="D1166" s="22" t="s">
        <v>138</v>
      </c>
      <c r="E1166" s="22" t="s">
        <v>940</v>
      </c>
      <c r="F1166" s="25" t="s">
        <v>941</v>
      </c>
      <c r="G1166" s="22" t="s">
        <v>515</v>
      </c>
      <c r="H1166" s="22" t="s">
        <v>942</v>
      </c>
      <c r="I1166" s="24">
        <v>13606773763</v>
      </c>
      <c r="J1166" s="25" t="s">
        <v>11526</v>
      </c>
      <c r="K1166" s="22" t="s">
        <v>101</v>
      </c>
      <c r="L1166" s="22" t="s">
        <v>36</v>
      </c>
      <c r="M1166" s="22" t="s">
        <v>10812</v>
      </c>
      <c r="N1166" s="22" t="s">
        <v>5532</v>
      </c>
      <c r="O1166" s="22" t="s">
        <v>44</v>
      </c>
      <c r="P1166" s="22"/>
      <c r="Q1166" s="24">
        <v>42300</v>
      </c>
      <c r="R1166" s="22" t="s">
        <v>36</v>
      </c>
      <c r="S1166" s="24">
        <v>42303</v>
      </c>
      <c r="T1166" s="25" t="s">
        <v>37</v>
      </c>
    </row>
    <row r="1167" ht="20.1" customHeight="1" spans="1:20">
      <c r="A1167" s="22" t="s">
        <v>8951</v>
      </c>
      <c r="B1167" s="23">
        <v>42300</v>
      </c>
      <c r="C1167" s="24">
        <v>400</v>
      </c>
      <c r="D1167" s="22" t="s">
        <v>81</v>
      </c>
      <c r="E1167" s="22" t="s">
        <v>2145</v>
      </c>
      <c r="F1167" s="25" t="s">
        <v>2146</v>
      </c>
      <c r="G1167" s="22" t="s">
        <v>222</v>
      </c>
      <c r="H1167" s="22" t="s">
        <v>650</v>
      </c>
      <c r="I1167" s="24">
        <v>13973754572</v>
      </c>
      <c r="J1167" s="25" t="s">
        <v>10998</v>
      </c>
      <c r="K1167" s="22" t="s">
        <v>101</v>
      </c>
      <c r="L1167" s="22" t="s">
        <v>10452</v>
      </c>
      <c r="M1167" s="22" t="s">
        <v>5605</v>
      </c>
      <c r="N1167" s="22" t="s">
        <v>11550</v>
      </c>
      <c r="O1167" s="22" t="s">
        <v>44</v>
      </c>
      <c r="P1167" s="22"/>
      <c r="Q1167" s="24">
        <v>42300</v>
      </c>
      <c r="R1167" s="22" t="s">
        <v>10452</v>
      </c>
      <c r="S1167" s="24">
        <v>42300</v>
      </c>
      <c r="T1167" s="25" t="s">
        <v>37</v>
      </c>
    </row>
    <row r="1168" ht="20.1" customHeight="1" spans="1:20">
      <c r="A1168" s="22" t="s">
        <v>8951</v>
      </c>
      <c r="B1168" s="23">
        <v>42300</v>
      </c>
      <c r="C1168" s="24">
        <v>400</v>
      </c>
      <c r="D1168" s="22" t="s">
        <v>65</v>
      </c>
      <c r="E1168" s="22" t="s">
        <v>525</v>
      </c>
      <c r="F1168" s="25" t="s">
        <v>11551</v>
      </c>
      <c r="G1168" s="22"/>
      <c r="H1168" s="22" t="s">
        <v>6591</v>
      </c>
      <c r="I1168" s="24" t="s">
        <v>11552</v>
      </c>
      <c r="J1168" s="25" t="s">
        <v>11241</v>
      </c>
      <c r="K1168" s="22" t="s">
        <v>101</v>
      </c>
      <c r="L1168" s="22" t="s">
        <v>101</v>
      </c>
      <c r="M1168" s="22" t="s">
        <v>220</v>
      </c>
      <c r="N1168" s="22" t="s">
        <v>11520</v>
      </c>
      <c r="O1168" s="22" t="s">
        <v>220</v>
      </c>
      <c r="P1168" s="22"/>
      <c r="Q1168" s="24">
        <v>42300</v>
      </c>
      <c r="R1168" s="22" t="s">
        <v>101</v>
      </c>
      <c r="S1168" s="24">
        <v>42300</v>
      </c>
      <c r="T1168" s="25" t="s">
        <v>37</v>
      </c>
    </row>
    <row r="1169" ht="20.1" customHeight="1" spans="1:20">
      <c r="A1169" s="22" t="s">
        <v>8951</v>
      </c>
      <c r="B1169" s="23">
        <v>42300</v>
      </c>
      <c r="C1169" s="24">
        <v>400</v>
      </c>
      <c r="D1169" s="22" t="s">
        <v>255</v>
      </c>
      <c r="E1169" s="22" t="s">
        <v>107</v>
      </c>
      <c r="F1169" s="25" t="s">
        <v>358</v>
      </c>
      <c r="G1169" s="22" t="s">
        <v>10642</v>
      </c>
      <c r="H1169" s="22" t="s">
        <v>1005</v>
      </c>
      <c r="I1169" s="24">
        <v>13699455889</v>
      </c>
      <c r="J1169" s="25" t="s">
        <v>4935</v>
      </c>
      <c r="K1169" s="22" t="s">
        <v>101</v>
      </c>
      <c r="L1169" s="22" t="s">
        <v>11547</v>
      </c>
      <c r="M1169" s="22" t="s">
        <v>4645</v>
      </c>
      <c r="N1169" s="22"/>
      <c r="O1169" s="22" t="s">
        <v>177</v>
      </c>
      <c r="P1169" s="22" t="s">
        <v>11516</v>
      </c>
      <c r="Q1169" s="24">
        <v>42300</v>
      </c>
      <c r="R1169" s="22" t="s">
        <v>267</v>
      </c>
      <c r="S1169" s="24">
        <v>42303</v>
      </c>
      <c r="T1169" s="25" t="s">
        <v>37</v>
      </c>
    </row>
    <row r="1170" ht="20.1" customHeight="1" spans="1:20">
      <c r="A1170" s="22" t="s">
        <v>8951</v>
      </c>
      <c r="B1170" s="23">
        <v>42300</v>
      </c>
      <c r="C1170" s="24">
        <v>400</v>
      </c>
      <c r="D1170" s="22" t="s">
        <v>113</v>
      </c>
      <c r="E1170" s="22" t="s">
        <v>540</v>
      </c>
      <c r="F1170" s="25" t="s">
        <v>1059</v>
      </c>
      <c r="G1170" s="22" t="s">
        <v>10642</v>
      </c>
      <c r="H1170" s="22" t="s">
        <v>1060</v>
      </c>
      <c r="I1170" s="24">
        <v>18953381058</v>
      </c>
      <c r="J1170" s="25" t="s">
        <v>4935</v>
      </c>
      <c r="K1170" s="22" t="s">
        <v>101</v>
      </c>
      <c r="L1170" s="22" t="s">
        <v>11549</v>
      </c>
      <c r="M1170" s="22" t="s">
        <v>4645</v>
      </c>
      <c r="N1170" s="22"/>
      <c r="O1170" s="22" t="s">
        <v>177</v>
      </c>
      <c r="P1170" s="22" t="s">
        <v>11516</v>
      </c>
      <c r="Q1170" s="24">
        <v>42300</v>
      </c>
      <c r="R1170" s="22" t="s">
        <v>267</v>
      </c>
      <c r="S1170" s="24">
        <v>42303</v>
      </c>
      <c r="T1170" s="25" t="s">
        <v>37</v>
      </c>
    </row>
    <row r="1171" ht="20.1" customHeight="1" spans="1:20">
      <c r="A1171" s="22" t="s">
        <v>8951</v>
      </c>
      <c r="B1171" s="23">
        <v>42300</v>
      </c>
      <c r="C1171" s="24">
        <v>400</v>
      </c>
      <c r="D1171" s="22" t="s">
        <v>606</v>
      </c>
      <c r="E1171" s="22" t="s">
        <v>3366</v>
      </c>
      <c r="F1171" s="25" t="s">
        <v>7132</v>
      </c>
      <c r="G1171" s="22"/>
      <c r="H1171" s="22" t="s">
        <v>475</v>
      </c>
      <c r="I1171" s="24">
        <v>13841330088</v>
      </c>
      <c r="J1171" s="25" t="s">
        <v>11241</v>
      </c>
      <c r="K1171" s="22" t="s">
        <v>101</v>
      </c>
      <c r="L1171" s="22" t="s">
        <v>101</v>
      </c>
      <c r="M1171" s="22" t="s">
        <v>220</v>
      </c>
      <c r="N1171" s="22" t="s">
        <v>11520</v>
      </c>
      <c r="O1171" s="22" t="s">
        <v>220</v>
      </c>
      <c r="P1171" s="22"/>
      <c r="Q1171" s="24">
        <v>42300</v>
      </c>
      <c r="R1171" s="22" t="s">
        <v>101</v>
      </c>
      <c r="S1171" s="24">
        <v>42300</v>
      </c>
      <c r="T1171" s="25" t="s">
        <v>37</v>
      </c>
    </row>
    <row r="1172" ht="20.1" customHeight="1" spans="1:20">
      <c r="A1172" s="22" t="s">
        <v>8951</v>
      </c>
      <c r="B1172" s="23">
        <v>42300</v>
      </c>
      <c r="C1172" s="24">
        <v>400</v>
      </c>
      <c r="D1172" s="22" t="s">
        <v>81</v>
      </c>
      <c r="E1172" s="22" t="s">
        <v>1329</v>
      </c>
      <c r="F1172" s="25" t="s">
        <v>3406</v>
      </c>
      <c r="G1172" s="22" t="s">
        <v>10642</v>
      </c>
      <c r="H1172" s="22" t="s">
        <v>767</v>
      </c>
      <c r="I1172" s="24">
        <v>13707472640</v>
      </c>
      <c r="J1172" s="25" t="s">
        <v>4935</v>
      </c>
      <c r="K1172" s="22" t="s">
        <v>101</v>
      </c>
      <c r="L1172" s="22" t="s">
        <v>36</v>
      </c>
      <c r="M1172" s="22" t="s">
        <v>4645</v>
      </c>
      <c r="N1172" s="22"/>
      <c r="O1172" s="22" t="s">
        <v>177</v>
      </c>
      <c r="P1172" s="22" t="s">
        <v>11516</v>
      </c>
      <c r="Q1172" s="24">
        <v>42300</v>
      </c>
      <c r="R1172" s="22" t="s">
        <v>36</v>
      </c>
      <c r="S1172" s="24">
        <v>42303</v>
      </c>
      <c r="T1172" s="25" t="s">
        <v>37</v>
      </c>
    </row>
    <row r="1173" ht="20.1" customHeight="1" spans="1:20">
      <c r="A1173" s="22" t="s">
        <v>8951</v>
      </c>
      <c r="B1173" s="23">
        <v>42300</v>
      </c>
      <c r="C1173" s="24">
        <v>400</v>
      </c>
      <c r="D1173" s="22" t="s">
        <v>55</v>
      </c>
      <c r="E1173" s="22" t="s">
        <v>745</v>
      </c>
      <c r="F1173" s="25" t="s">
        <v>5753</v>
      </c>
      <c r="G1173" s="22" t="s">
        <v>10642</v>
      </c>
      <c r="H1173" s="22" t="s">
        <v>475</v>
      </c>
      <c r="I1173" s="24">
        <v>13817370561</v>
      </c>
      <c r="J1173" s="25" t="s">
        <v>4935</v>
      </c>
      <c r="K1173" s="22" t="s">
        <v>101</v>
      </c>
      <c r="L1173" s="22" t="s">
        <v>36</v>
      </c>
      <c r="M1173" s="22" t="s">
        <v>4645</v>
      </c>
      <c r="N1173" s="22"/>
      <c r="O1173" s="22" t="s">
        <v>177</v>
      </c>
      <c r="P1173" s="22" t="s">
        <v>11516</v>
      </c>
      <c r="Q1173" s="24">
        <v>42300</v>
      </c>
      <c r="R1173" s="22" t="s">
        <v>36</v>
      </c>
      <c r="S1173" s="24">
        <v>42303</v>
      </c>
      <c r="T1173" s="25" t="s">
        <v>37</v>
      </c>
    </row>
    <row r="1174" ht="20.1" customHeight="1" spans="1:20">
      <c r="A1174" s="22" t="s">
        <v>8951</v>
      </c>
      <c r="B1174" s="23">
        <v>42303</v>
      </c>
      <c r="C1174" s="24">
        <v>400</v>
      </c>
      <c r="D1174" s="22" t="s">
        <v>55</v>
      </c>
      <c r="E1174" s="22" t="s">
        <v>745</v>
      </c>
      <c r="F1174" s="25" t="s">
        <v>5753</v>
      </c>
      <c r="G1174" s="22" t="s">
        <v>10642</v>
      </c>
      <c r="H1174" s="22" t="s">
        <v>410</v>
      </c>
      <c r="I1174" s="24">
        <v>13774295855</v>
      </c>
      <c r="J1174" s="25" t="s">
        <v>11553</v>
      </c>
      <c r="K1174" s="22" t="s">
        <v>101</v>
      </c>
      <c r="L1174" s="22" t="s">
        <v>3685</v>
      </c>
      <c r="M1174" s="22" t="s">
        <v>4645</v>
      </c>
      <c r="N1174" s="22"/>
      <c r="O1174" s="22" t="s">
        <v>177</v>
      </c>
      <c r="P1174" s="22"/>
      <c r="Q1174" s="24">
        <v>42303</v>
      </c>
      <c r="R1174" s="22" t="s">
        <v>3685</v>
      </c>
      <c r="S1174" s="24">
        <v>42303</v>
      </c>
      <c r="T1174" s="25" t="s">
        <v>37</v>
      </c>
    </row>
    <row r="1175" ht="20.1" customHeight="1" spans="1:20">
      <c r="A1175" s="22" t="s">
        <v>8951</v>
      </c>
      <c r="B1175" s="23">
        <v>42303</v>
      </c>
      <c r="C1175" s="24">
        <v>400</v>
      </c>
      <c r="D1175" s="22" t="s">
        <v>903</v>
      </c>
      <c r="E1175" s="22" t="s">
        <v>1883</v>
      </c>
      <c r="F1175" s="25" t="s">
        <v>761</v>
      </c>
      <c r="G1175" s="22" t="s">
        <v>10642</v>
      </c>
      <c r="H1175" s="22" t="s">
        <v>10322</v>
      </c>
      <c r="I1175" s="24">
        <v>13822668707</v>
      </c>
      <c r="J1175" s="25" t="s">
        <v>11554</v>
      </c>
      <c r="K1175" s="22" t="s">
        <v>101</v>
      </c>
      <c r="L1175" s="22" t="s">
        <v>36</v>
      </c>
      <c r="M1175" s="22" t="s">
        <v>10812</v>
      </c>
      <c r="N1175" s="22"/>
      <c r="O1175" s="22" t="s">
        <v>11381</v>
      </c>
      <c r="P1175" s="22"/>
      <c r="Q1175" s="24">
        <v>42303</v>
      </c>
      <c r="R1175" s="22" t="s">
        <v>36</v>
      </c>
      <c r="S1175" s="24"/>
      <c r="T1175" s="25" t="s">
        <v>11555</v>
      </c>
    </row>
    <row r="1176" ht="20.1" customHeight="1" spans="1:20">
      <c r="A1176" s="22" t="s">
        <v>8951</v>
      </c>
      <c r="B1176" s="23">
        <v>42303</v>
      </c>
      <c r="C1176" s="24">
        <v>400</v>
      </c>
      <c r="D1176" s="22" t="s">
        <v>138</v>
      </c>
      <c r="E1176" s="22" t="s">
        <v>575</v>
      </c>
      <c r="F1176" s="25" t="s">
        <v>576</v>
      </c>
      <c r="G1176" s="22" t="s">
        <v>11348</v>
      </c>
      <c r="H1176" s="22" t="s">
        <v>738</v>
      </c>
      <c r="I1176" s="24">
        <v>13757083131</v>
      </c>
      <c r="J1176" s="25" t="s">
        <v>11556</v>
      </c>
      <c r="K1176" s="22" t="s">
        <v>101</v>
      </c>
      <c r="L1176" s="22" t="s">
        <v>3685</v>
      </c>
      <c r="M1176" s="22" t="s">
        <v>4645</v>
      </c>
      <c r="N1176" s="22"/>
      <c r="O1176" s="22" t="s">
        <v>177</v>
      </c>
      <c r="P1176" s="22"/>
      <c r="Q1176" s="24">
        <v>42303</v>
      </c>
      <c r="R1176" s="22" t="s">
        <v>3685</v>
      </c>
      <c r="S1176" s="24">
        <v>42303</v>
      </c>
      <c r="T1176" s="25" t="s">
        <v>37</v>
      </c>
    </row>
    <row r="1177" ht="20.1" customHeight="1" spans="1:20">
      <c r="A1177" s="22" t="s">
        <v>8951</v>
      </c>
      <c r="B1177" s="23">
        <v>42303</v>
      </c>
      <c r="C1177" s="24">
        <v>400</v>
      </c>
      <c r="D1177" s="22" t="s">
        <v>138</v>
      </c>
      <c r="E1177" s="22" t="s">
        <v>947</v>
      </c>
      <c r="F1177" s="25" t="s">
        <v>948</v>
      </c>
      <c r="G1177" s="22" t="s">
        <v>222</v>
      </c>
      <c r="H1177" s="22" t="s">
        <v>84</v>
      </c>
      <c r="I1177" s="24" t="s">
        <v>11557</v>
      </c>
      <c r="J1177" s="25" t="s">
        <v>11349</v>
      </c>
      <c r="K1177" s="22" t="s">
        <v>101</v>
      </c>
      <c r="L1177" s="22" t="s">
        <v>36</v>
      </c>
      <c r="M1177" s="22" t="s">
        <v>60</v>
      </c>
      <c r="N1177" s="22"/>
      <c r="O1177" s="22" t="s">
        <v>11482</v>
      </c>
      <c r="P1177" s="22"/>
      <c r="Q1177" s="24">
        <v>42303</v>
      </c>
      <c r="R1177" s="22"/>
      <c r="S1177" s="24">
        <v>42307</v>
      </c>
      <c r="T1177" s="25" t="s">
        <v>37</v>
      </c>
    </row>
    <row r="1178" ht="20.1" customHeight="1" spans="1:20">
      <c r="A1178" s="22" t="s">
        <v>8951</v>
      </c>
      <c r="B1178" s="23">
        <v>42303</v>
      </c>
      <c r="C1178" s="24">
        <v>400</v>
      </c>
      <c r="D1178" s="22" t="s">
        <v>138</v>
      </c>
      <c r="E1178" s="22" t="s">
        <v>483</v>
      </c>
      <c r="F1178" s="25" t="s">
        <v>1693</v>
      </c>
      <c r="G1178" s="22" t="s">
        <v>11348</v>
      </c>
      <c r="H1178" s="22" t="s">
        <v>1834</v>
      </c>
      <c r="I1178" s="24">
        <v>15258720206</v>
      </c>
      <c r="J1178" s="25" t="s">
        <v>11558</v>
      </c>
      <c r="K1178" s="22" t="s">
        <v>101</v>
      </c>
      <c r="L1178" s="22" t="s">
        <v>36</v>
      </c>
      <c r="M1178" s="22" t="s">
        <v>5605</v>
      </c>
      <c r="N1178" s="22" t="s">
        <v>5532</v>
      </c>
      <c r="O1178" s="22" t="s">
        <v>44</v>
      </c>
      <c r="P1178" s="22" t="s">
        <v>4553</v>
      </c>
      <c r="Q1178" s="24">
        <v>42303</v>
      </c>
      <c r="R1178" s="22" t="s">
        <v>4478</v>
      </c>
      <c r="S1178" s="24">
        <v>42422</v>
      </c>
      <c r="T1178" s="25" t="s">
        <v>11559</v>
      </c>
    </row>
    <row r="1179" ht="20.1" customHeight="1" spans="1:20">
      <c r="A1179" s="22" t="s">
        <v>8951</v>
      </c>
      <c r="B1179" s="23">
        <v>42303</v>
      </c>
      <c r="C1179" s="24">
        <v>400</v>
      </c>
      <c r="D1179" s="22" t="s">
        <v>255</v>
      </c>
      <c r="E1179" s="22" t="s">
        <v>107</v>
      </c>
      <c r="F1179" s="25" t="s">
        <v>718</v>
      </c>
      <c r="G1179" s="22" t="s">
        <v>10642</v>
      </c>
      <c r="H1179" s="22" t="s">
        <v>1537</v>
      </c>
      <c r="I1179" s="24">
        <v>18782967988</v>
      </c>
      <c r="J1179" s="25" t="s">
        <v>4778</v>
      </c>
      <c r="K1179" s="22" t="s">
        <v>101</v>
      </c>
      <c r="L1179" s="22" t="s">
        <v>3685</v>
      </c>
      <c r="M1179" s="22" t="s">
        <v>4645</v>
      </c>
      <c r="N1179" s="22"/>
      <c r="O1179" s="22" t="s">
        <v>177</v>
      </c>
      <c r="P1179" s="22"/>
      <c r="Q1179" s="24">
        <v>42303</v>
      </c>
      <c r="R1179" s="22" t="s">
        <v>3685</v>
      </c>
      <c r="S1179" s="24">
        <v>42304</v>
      </c>
      <c r="T1179" s="25" t="s">
        <v>37</v>
      </c>
    </row>
    <row r="1180" ht="20.1" customHeight="1" spans="1:20">
      <c r="A1180" s="22" t="s">
        <v>8951</v>
      </c>
      <c r="B1180" s="23">
        <v>42303</v>
      </c>
      <c r="C1180" s="24">
        <v>400</v>
      </c>
      <c r="D1180" s="22" t="s">
        <v>27</v>
      </c>
      <c r="E1180" s="22" t="s">
        <v>693</v>
      </c>
      <c r="F1180" s="25" t="s">
        <v>2997</v>
      </c>
      <c r="G1180" s="22" t="s">
        <v>10642</v>
      </c>
      <c r="H1180" s="22" t="s">
        <v>2998</v>
      </c>
      <c r="I1180" s="24">
        <v>15212145735</v>
      </c>
      <c r="J1180" s="25" t="s">
        <v>10646</v>
      </c>
      <c r="K1180" s="22" t="s">
        <v>101</v>
      </c>
      <c r="L1180" s="22" t="s">
        <v>11547</v>
      </c>
      <c r="M1180" s="22" t="s">
        <v>49</v>
      </c>
      <c r="N1180" s="22"/>
      <c r="O1180" s="22" t="s">
        <v>44</v>
      </c>
      <c r="P1180" s="22" t="s">
        <v>11560</v>
      </c>
      <c r="Q1180" s="24">
        <v>42303</v>
      </c>
      <c r="R1180" s="22" t="s">
        <v>11547</v>
      </c>
      <c r="S1180" s="24">
        <v>42303</v>
      </c>
      <c r="T1180" s="25" t="s">
        <v>11561</v>
      </c>
    </row>
    <row r="1181" ht="20.1" customHeight="1" spans="1:20">
      <c r="A1181" s="22" t="s">
        <v>8951</v>
      </c>
      <c r="B1181" s="23">
        <v>42303</v>
      </c>
      <c r="C1181" s="24">
        <v>400</v>
      </c>
      <c r="D1181" s="22" t="s">
        <v>27</v>
      </c>
      <c r="E1181" s="22" t="s">
        <v>1124</v>
      </c>
      <c r="F1181" s="25" t="s">
        <v>2662</v>
      </c>
      <c r="G1181" s="22" t="s">
        <v>10642</v>
      </c>
      <c r="H1181" s="22" t="s">
        <v>1128</v>
      </c>
      <c r="I1181" s="24">
        <v>13955851003</v>
      </c>
      <c r="J1181" s="25" t="s">
        <v>11060</v>
      </c>
      <c r="K1181" s="22" t="s">
        <v>101</v>
      </c>
      <c r="L1181" s="22" t="s">
        <v>267</v>
      </c>
      <c r="M1181" s="22" t="s">
        <v>60</v>
      </c>
      <c r="N1181" s="22"/>
      <c r="O1181" s="22" t="s">
        <v>11482</v>
      </c>
      <c r="P1181" s="22"/>
      <c r="Q1181" s="24">
        <v>42303</v>
      </c>
      <c r="R1181" s="22" t="s">
        <v>267</v>
      </c>
      <c r="S1181" s="24">
        <v>42303</v>
      </c>
      <c r="T1181" s="25" t="s">
        <v>37</v>
      </c>
    </row>
    <row r="1182" ht="20.1" customHeight="1" spans="1:20">
      <c r="A1182" s="22" t="s">
        <v>8951</v>
      </c>
      <c r="B1182" s="23">
        <v>42303</v>
      </c>
      <c r="C1182" s="24">
        <v>400</v>
      </c>
      <c r="D1182" s="22" t="s">
        <v>27</v>
      </c>
      <c r="E1182" s="22" t="s">
        <v>906</v>
      </c>
      <c r="F1182" s="25" t="s">
        <v>907</v>
      </c>
      <c r="G1182" s="22" t="s">
        <v>10642</v>
      </c>
      <c r="H1182" s="22" t="s">
        <v>421</v>
      </c>
      <c r="I1182" s="24">
        <v>18956390288</v>
      </c>
      <c r="J1182" s="25" t="s">
        <v>4778</v>
      </c>
      <c r="K1182" s="22" t="s">
        <v>101</v>
      </c>
      <c r="L1182" s="22" t="s">
        <v>11547</v>
      </c>
      <c r="M1182" s="22" t="s">
        <v>4645</v>
      </c>
      <c r="N1182" s="22"/>
      <c r="O1182" s="22" t="s">
        <v>177</v>
      </c>
      <c r="P1182" s="22"/>
      <c r="Q1182" s="24">
        <v>42303</v>
      </c>
      <c r="R1182" s="22" t="s">
        <v>11547</v>
      </c>
      <c r="S1182" s="24">
        <v>42303</v>
      </c>
      <c r="T1182" s="25" t="s">
        <v>37</v>
      </c>
    </row>
    <row r="1183" ht="20.1" customHeight="1" spans="1:20">
      <c r="A1183" s="22" t="s">
        <v>8951</v>
      </c>
      <c r="B1183" s="23">
        <v>42303</v>
      </c>
      <c r="C1183" s="24">
        <v>400</v>
      </c>
      <c r="D1183" s="22" t="s">
        <v>45</v>
      </c>
      <c r="E1183" s="22" t="s">
        <v>2258</v>
      </c>
      <c r="F1183" s="25" t="s">
        <v>11562</v>
      </c>
      <c r="G1183" s="22"/>
      <c r="H1183" s="22" t="s">
        <v>48</v>
      </c>
      <c r="I1183" s="24">
        <v>13703992919</v>
      </c>
      <c r="J1183" s="25" t="s">
        <v>11241</v>
      </c>
      <c r="K1183" s="22" t="s">
        <v>101</v>
      </c>
      <c r="L1183" s="22" t="s">
        <v>101</v>
      </c>
      <c r="M1183" s="22" t="s">
        <v>220</v>
      </c>
      <c r="N1183" s="22" t="s">
        <v>11563</v>
      </c>
      <c r="O1183" s="22" t="s">
        <v>220</v>
      </c>
      <c r="P1183" s="22"/>
      <c r="Q1183" s="24">
        <v>42303</v>
      </c>
      <c r="R1183" s="22" t="s">
        <v>101</v>
      </c>
      <c r="S1183" s="24">
        <v>42303</v>
      </c>
      <c r="T1183" s="25" t="s">
        <v>37</v>
      </c>
    </row>
    <row r="1184" ht="20.1" customHeight="1" spans="1:20">
      <c r="A1184" s="22" t="s">
        <v>8951</v>
      </c>
      <c r="B1184" s="23">
        <v>42303</v>
      </c>
      <c r="C1184" s="24">
        <v>400</v>
      </c>
      <c r="D1184" s="22" t="s">
        <v>55</v>
      </c>
      <c r="E1184" s="22" t="s">
        <v>1068</v>
      </c>
      <c r="F1184" s="25" t="s">
        <v>5151</v>
      </c>
      <c r="G1184" s="22" t="s">
        <v>10642</v>
      </c>
      <c r="H1184" s="22" t="s">
        <v>1139</v>
      </c>
      <c r="I1184" s="24">
        <v>13801925573</v>
      </c>
      <c r="J1184" s="25" t="s">
        <v>11564</v>
      </c>
      <c r="K1184" s="22" t="s">
        <v>101</v>
      </c>
      <c r="L1184" s="22" t="s">
        <v>11549</v>
      </c>
      <c r="M1184" s="22" t="s">
        <v>4645</v>
      </c>
      <c r="N1184" s="22"/>
      <c r="O1184" s="22" t="s">
        <v>177</v>
      </c>
      <c r="P1184" s="22"/>
      <c r="Q1184" s="24">
        <v>42303</v>
      </c>
      <c r="R1184" s="22" t="s">
        <v>11549</v>
      </c>
      <c r="S1184" s="24">
        <v>42303</v>
      </c>
      <c r="T1184" s="25" t="s">
        <v>37</v>
      </c>
    </row>
    <row r="1185" ht="20.1" customHeight="1" spans="1:20">
      <c r="A1185" s="22" t="s">
        <v>8951</v>
      </c>
      <c r="B1185" s="23">
        <v>42303</v>
      </c>
      <c r="C1185" s="24">
        <v>400</v>
      </c>
      <c r="D1185" s="22" t="s">
        <v>250</v>
      </c>
      <c r="E1185" s="22" t="s">
        <v>379</v>
      </c>
      <c r="F1185" s="25" t="s">
        <v>786</v>
      </c>
      <c r="G1185" s="22" t="s">
        <v>10642</v>
      </c>
      <c r="H1185" s="22" t="s">
        <v>77</v>
      </c>
      <c r="I1185" s="24">
        <v>18107926984</v>
      </c>
      <c r="J1185" s="25" t="s">
        <v>11565</v>
      </c>
      <c r="K1185" s="22" t="s">
        <v>101</v>
      </c>
      <c r="L1185" s="22" t="s">
        <v>3685</v>
      </c>
      <c r="M1185" s="22" t="s">
        <v>4645</v>
      </c>
      <c r="N1185" s="22"/>
      <c r="O1185" s="22" t="s">
        <v>177</v>
      </c>
      <c r="P1185" s="22"/>
      <c r="Q1185" s="24">
        <v>42303</v>
      </c>
      <c r="R1185" s="22" t="s">
        <v>3685</v>
      </c>
      <c r="S1185" s="24">
        <v>42305</v>
      </c>
      <c r="T1185" s="25" t="s">
        <v>37</v>
      </c>
    </row>
    <row r="1186" ht="20.1" customHeight="1" spans="1:20">
      <c r="A1186" s="22" t="s">
        <v>8951</v>
      </c>
      <c r="B1186" s="23">
        <v>42303</v>
      </c>
      <c r="C1186" s="24">
        <v>400</v>
      </c>
      <c r="D1186" s="22" t="s">
        <v>55</v>
      </c>
      <c r="E1186" s="22" t="s">
        <v>745</v>
      </c>
      <c r="F1186" s="25" t="s">
        <v>56</v>
      </c>
      <c r="G1186" s="22" t="s">
        <v>10642</v>
      </c>
      <c r="H1186" s="22" t="s">
        <v>57</v>
      </c>
      <c r="I1186" s="24">
        <v>13916642566</v>
      </c>
      <c r="J1186" s="25" t="s">
        <v>11553</v>
      </c>
      <c r="K1186" s="22" t="s">
        <v>101</v>
      </c>
      <c r="L1186" s="22" t="s">
        <v>3685</v>
      </c>
      <c r="M1186" s="22" t="s">
        <v>4645</v>
      </c>
      <c r="N1186" s="22"/>
      <c r="O1186" s="22" t="s">
        <v>177</v>
      </c>
      <c r="P1186" s="22"/>
      <c r="Q1186" s="24">
        <v>42303</v>
      </c>
      <c r="R1186" s="22" t="s">
        <v>3685</v>
      </c>
      <c r="S1186" s="24">
        <v>42303</v>
      </c>
      <c r="T1186" s="25" t="s">
        <v>37</v>
      </c>
    </row>
    <row r="1187" ht="20.1" customHeight="1" spans="1:20">
      <c r="A1187" s="22" t="s">
        <v>8951</v>
      </c>
      <c r="B1187" s="23">
        <v>42303</v>
      </c>
      <c r="C1187" s="24">
        <v>400</v>
      </c>
      <c r="D1187" s="22" t="s">
        <v>255</v>
      </c>
      <c r="E1187" s="22" t="s">
        <v>6332</v>
      </c>
      <c r="F1187" s="25" t="s">
        <v>6333</v>
      </c>
      <c r="G1187" s="22" t="s">
        <v>10638</v>
      </c>
      <c r="H1187" s="22" t="s">
        <v>193</v>
      </c>
      <c r="I1187" s="24">
        <v>18981615668</v>
      </c>
      <c r="J1187" s="25" t="s">
        <v>4778</v>
      </c>
      <c r="K1187" s="22" t="s">
        <v>101</v>
      </c>
      <c r="L1187" s="22" t="s">
        <v>3685</v>
      </c>
      <c r="M1187" s="22" t="s">
        <v>4645</v>
      </c>
      <c r="N1187" s="22"/>
      <c r="O1187" s="22" t="s">
        <v>177</v>
      </c>
      <c r="P1187" s="22"/>
      <c r="Q1187" s="24">
        <v>42303</v>
      </c>
      <c r="R1187" s="22" t="s">
        <v>3685</v>
      </c>
      <c r="S1187" s="24">
        <v>42303</v>
      </c>
      <c r="T1187" s="25" t="s">
        <v>37</v>
      </c>
    </row>
    <row r="1188" ht="20.1" customHeight="1" spans="1:20">
      <c r="A1188" s="22" t="s">
        <v>8951</v>
      </c>
      <c r="B1188" s="23">
        <v>42304</v>
      </c>
      <c r="C1188" s="24">
        <v>400</v>
      </c>
      <c r="D1188" s="22" t="s">
        <v>138</v>
      </c>
      <c r="E1188" s="22" t="s">
        <v>940</v>
      </c>
      <c r="F1188" s="25" t="s">
        <v>4310</v>
      </c>
      <c r="G1188" s="22" t="s">
        <v>515</v>
      </c>
      <c r="H1188" s="22" t="s">
        <v>569</v>
      </c>
      <c r="I1188" s="24">
        <v>13868817877</v>
      </c>
      <c r="J1188" s="25" t="s">
        <v>11456</v>
      </c>
      <c r="K1188" s="22" t="s">
        <v>101</v>
      </c>
      <c r="L1188" s="22" t="s">
        <v>36</v>
      </c>
      <c r="M1188" s="22" t="s">
        <v>4445</v>
      </c>
      <c r="N1188" s="22"/>
      <c r="O1188" s="22" t="s">
        <v>104</v>
      </c>
      <c r="P1188" s="22"/>
      <c r="Q1188" s="24">
        <v>42304</v>
      </c>
      <c r="R1188" s="22" t="s">
        <v>36</v>
      </c>
      <c r="S1188" s="24">
        <v>42304</v>
      </c>
      <c r="T1188" s="25" t="s">
        <v>37</v>
      </c>
    </row>
    <row r="1189" ht="20.1" customHeight="1" spans="1:20">
      <c r="A1189" s="22" t="s">
        <v>8951</v>
      </c>
      <c r="B1189" s="23">
        <v>42304</v>
      </c>
      <c r="C1189" s="24">
        <v>400</v>
      </c>
      <c r="D1189" s="22" t="s">
        <v>65</v>
      </c>
      <c r="E1189" s="22" t="s">
        <v>886</v>
      </c>
      <c r="F1189" s="25" t="s">
        <v>4310</v>
      </c>
      <c r="G1189" s="22" t="s">
        <v>515</v>
      </c>
      <c r="H1189" s="22" t="s">
        <v>2824</v>
      </c>
      <c r="I1189" s="24">
        <v>18905990371</v>
      </c>
      <c r="J1189" s="25" t="s">
        <v>11250</v>
      </c>
      <c r="K1189" s="22" t="s">
        <v>101</v>
      </c>
      <c r="L1189" s="22" t="s">
        <v>171</v>
      </c>
      <c r="M1189" s="22" t="s">
        <v>220</v>
      </c>
      <c r="N1189" s="22" t="s">
        <v>11566</v>
      </c>
      <c r="O1189" s="22" t="s">
        <v>220</v>
      </c>
      <c r="P1189" s="22"/>
      <c r="Q1189" s="24">
        <v>42304</v>
      </c>
      <c r="R1189" s="22" t="s">
        <v>171</v>
      </c>
      <c r="S1189" s="24">
        <v>42304</v>
      </c>
      <c r="T1189" s="25" t="s">
        <v>37</v>
      </c>
    </row>
    <row r="1190" ht="20.1" customHeight="1" spans="1:20">
      <c r="A1190" s="22" t="s">
        <v>8951</v>
      </c>
      <c r="B1190" s="23">
        <v>42304</v>
      </c>
      <c r="C1190" s="24">
        <v>400</v>
      </c>
      <c r="D1190" s="22" t="s">
        <v>182</v>
      </c>
      <c r="E1190" s="22" t="s">
        <v>776</v>
      </c>
      <c r="F1190" s="25" t="s">
        <v>777</v>
      </c>
      <c r="G1190" s="22"/>
      <c r="H1190" s="22" t="s">
        <v>11567</v>
      </c>
      <c r="I1190" s="24">
        <v>13801468799</v>
      </c>
      <c r="J1190" s="25" t="s">
        <v>11568</v>
      </c>
      <c r="K1190" s="22" t="s">
        <v>101</v>
      </c>
      <c r="L1190" s="22" t="s">
        <v>171</v>
      </c>
      <c r="M1190" s="22" t="s">
        <v>220</v>
      </c>
      <c r="N1190" s="22" t="s">
        <v>11566</v>
      </c>
      <c r="O1190" s="22" t="s">
        <v>220</v>
      </c>
      <c r="P1190" s="22"/>
      <c r="Q1190" s="24">
        <v>42304</v>
      </c>
      <c r="R1190" s="22" t="s">
        <v>171</v>
      </c>
      <c r="S1190" s="24">
        <v>42304</v>
      </c>
      <c r="T1190" s="25" t="s">
        <v>37</v>
      </c>
    </row>
    <row r="1191" ht="20.1" customHeight="1" spans="1:20">
      <c r="A1191" s="22" t="s">
        <v>8951</v>
      </c>
      <c r="B1191" s="23">
        <v>42304</v>
      </c>
      <c r="C1191" s="24">
        <v>400</v>
      </c>
      <c r="D1191" s="22" t="s">
        <v>65</v>
      </c>
      <c r="E1191" s="22" t="s">
        <v>2645</v>
      </c>
      <c r="F1191" s="25" t="s">
        <v>6675</v>
      </c>
      <c r="G1191" s="22" t="s">
        <v>515</v>
      </c>
      <c r="H1191" s="22" t="s">
        <v>439</v>
      </c>
      <c r="I1191" s="24">
        <v>13625049536</v>
      </c>
      <c r="J1191" s="25" t="s">
        <v>11569</v>
      </c>
      <c r="K1191" s="22" t="s">
        <v>101</v>
      </c>
      <c r="L1191" s="22" t="s">
        <v>101</v>
      </c>
      <c r="M1191" s="22" t="s">
        <v>220</v>
      </c>
      <c r="N1191" s="22" t="s">
        <v>11570</v>
      </c>
      <c r="O1191" s="22" t="s">
        <v>220</v>
      </c>
      <c r="P1191" s="22"/>
      <c r="Q1191" s="24">
        <v>42304</v>
      </c>
      <c r="R1191" s="22" t="s">
        <v>101</v>
      </c>
      <c r="S1191" s="24">
        <v>42304</v>
      </c>
      <c r="T1191" s="25" t="s">
        <v>37</v>
      </c>
    </row>
    <row r="1192" ht="20.1" customHeight="1" spans="1:20">
      <c r="A1192" s="22" t="s">
        <v>8951</v>
      </c>
      <c r="B1192" s="23">
        <v>42304</v>
      </c>
      <c r="C1192" s="24">
        <v>400</v>
      </c>
      <c r="D1192" s="22" t="s">
        <v>255</v>
      </c>
      <c r="E1192" s="22" t="s">
        <v>107</v>
      </c>
      <c r="F1192" s="25" t="s">
        <v>1063</v>
      </c>
      <c r="G1192" s="22" t="s">
        <v>10642</v>
      </c>
      <c r="H1192" s="22" t="s">
        <v>552</v>
      </c>
      <c r="I1192" s="24">
        <v>13540710552</v>
      </c>
      <c r="J1192" s="25" t="s">
        <v>11571</v>
      </c>
      <c r="K1192" s="22" t="s">
        <v>101</v>
      </c>
      <c r="L1192" s="22" t="s">
        <v>267</v>
      </c>
      <c r="M1192" s="22" t="s">
        <v>49</v>
      </c>
      <c r="N1192" s="22" t="s">
        <v>5532</v>
      </c>
      <c r="O1192" s="22" t="s">
        <v>44</v>
      </c>
      <c r="P1192" s="22" t="s">
        <v>5532</v>
      </c>
      <c r="Q1192" s="24">
        <v>42304</v>
      </c>
      <c r="R1192" s="22" t="s">
        <v>267</v>
      </c>
      <c r="S1192" s="24">
        <v>42304</v>
      </c>
      <c r="T1192" s="25" t="s">
        <v>37</v>
      </c>
    </row>
    <row r="1193" ht="20.1" customHeight="1" spans="1:20">
      <c r="A1193" s="22" t="s">
        <v>8951</v>
      </c>
      <c r="B1193" s="23">
        <v>42304</v>
      </c>
      <c r="C1193" s="24">
        <v>400</v>
      </c>
      <c r="D1193" s="22" t="s">
        <v>138</v>
      </c>
      <c r="E1193" s="22" t="s">
        <v>947</v>
      </c>
      <c r="F1193" s="25" t="s">
        <v>1916</v>
      </c>
      <c r="G1193" s="22" t="s">
        <v>222</v>
      </c>
      <c r="H1193" s="22" t="s">
        <v>48</v>
      </c>
      <c r="I1193" s="24">
        <v>13093794360</v>
      </c>
      <c r="J1193" s="25" t="s">
        <v>4778</v>
      </c>
      <c r="K1193" s="22" t="s">
        <v>101</v>
      </c>
      <c r="L1193" s="22" t="s">
        <v>36</v>
      </c>
      <c r="M1193" s="22" t="s">
        <v>10812</v>
      </c>
      <c r="N1193" s="22"/>
      <c r="O1193" s="22" t="s">
        <v>11381</v>
      </c>
      <c r="P1193" s="22"/>
      <c r="Q1193" s="24">
        <v>42304</v>
      </c>
      <c r="R1193" s="22" t="s">
        <v>36</v>
      </c>
      <c r="S1193" s="24">
        <v>42304</v>
      </c>
      <c r="T1193" s="25" t="s">
        <v>37</v>
      </c>
    </row>
    <row r="1194" ht="20.1" customHeight="1" spans="1:20">
      <c r="A1194" s="22" t="s">
        <v>8951</v>
      </c>
      <c r="B1194" s="23">
        <v>42304</v>
      </c>
      <c r="C1194" s="24">
        <v>400</v>
      </c>
      <c r="D1194" s="22" t="s">
        <v>703</v>
      </c>
      <c r="E1194" s="22" t="s">
        <v>3724</v>
      </c>
      <c r="F1194" s="25" t="s">
        <v>2874</v>
      </c>
      <c r="G1194" s="22" t="s">
        <v>222</v>
      </c>
      <c r="H1194" s="22" t="s">
        <v>11572</v>
      </c>
      <c r="I1194" s="24">
        <v>18107118707</v>
      </c>
      <c r="J1194" s="25" t="s">
        <v>4778</v>
      </c>
      <c r="K1194" s="22" t="s">
        <v>101</v>
      </c>
      <c r="L1194" s="22" t="s">
        <v>11549</v>
      </c>
      <c r="M1194" s="22" t="s">
        <v>4645</v>
      </c>
      <c r="N1194" s="22"/>
      <c r="O1194" s="22" t="s">
        <v>11381</v>
      </c>
      <c r="P1194" s="22"/>
      <c r="Q1194" s="24">
        <v>42304</v>
      </c>
      <c r="R1194" s="22" t="s">
        <v>11549</v>
      </c>
      <c r="S1194" s="24">
        <v>42304</v>
      </c>
      <c r="T1194" s="25" t="s">
        <v>37</v>
      </c>
    </row>
    <row r="1195" ht="20.1" customHeight="1" spans="1:20">
      <c r="A1195" s="22" t="s">
        <v>8951</v>
      </c>
      <c r="B1195" s="23">
        <v>42304</v>
      </c>
      <c r="C1195" s="24">
        <v>400</v>
      </c>
      <c r="D1195" s="22" t="s">
        <v>121</v>
      </c>
      <c r="E1195" s="22" t="s">
        <v>333</v>
      </c>
      <c r="F1195" s="25" t="s">
        <v>4741</v>
      </c>
      <c r="G1195" s="22"/>
      <c r="H1195" s="22" t="s">
        <v>77</v>
      </c>
      <c r="I1195" s="24">
        <v>13831622633</v>
      </c>
      <c r="J1195" s="25" t="s">
        <v>11568</v>
      </c>
      <c r="K1195" s="22" t="s">
        <v>101</v>
      </c>
      <c r="L1195" s="22" t="s">
        <v>101</v>
      </c>
      <c r="M1195" s="22" t="s">
        <v>220</v>
      </c>
      <c r="N1195" s="22" t="s">
        <v>11165</v>
      </c>
      <c r="O1195" s="22" t="s">
        <v>220</v>
      </c>
      <c r="P1195" s="22"/>
      <c r="Q1195" s="24">
        <v>42304</v>
      </c>
      <c r="R1195" s="22" t="s">
        <v>101</v>
      </c>
      <c r="S1195" s="24">
        <v>42304</v>
      </c>
      <c r="T1195" s="25" t="s">
        <v>37</v>
      </c>
    </row>
    <row r="1196" ht="20.1" customHeight="1" spans="1:20">
      <c r="A1196" s="22" t="s">
        <v>8951</v>
      </c>
      <c r="B1196" s="23">
        <v>42304</v>
      </c>
      <c r="C1196" s="24">
        <v>400</v>
      </c>
      <c r="D1196" s="22" t="s">
        <v>65</v>
      </c>
      <c r="E1196" s="22" t="s">
        <v>2645</v>
      </c>
      <c r="F1196" s="25" t="s">
        <v>6675</v>
      </c>
      <c r="G1196" s="22" t="s">
        <v>515</v>
      </c>
      <c r="H1196" s="22" t="s">
        <v>439</v>
      </c>
      <c r="I1196" s="24">
        <v>13625049536</v>
      </c>
      <c r="J1196" s="25" t="s">
        <v>11250</v>
      </c>
      <c r="K1196" s="22" t="s">
        <v>101</v>
      </c>
      <c r="L1196" s="22" t="s">
        <v>101</v>
      </c>
      <c r="M1196" s="22" t="s">
        <v>220</v>
      </c>
      <c r="N1196" s="22" t="s">
        <v>11570</v>
      </c>
      <c r="O1196" s="22" t="s">
        <v>220</v>
      </c>
      <c r="P1196" s="22"/>
      <c r="Q1196" s="24">
        <v>42304</v>
      </c>
      <c r="R1196" s="22" t="s">
        <v>101</v>
      </c>
      <c r="S1196" s="24">
        <v>42304</v>
      </c>
      <c r="T1196" s="25" t="s">
        <v>37</v>
      </c>
    </row>
    <row r="1197" ht="20.1" customHeight="1" spans="1:20">
      <c r="A1197" s="22" t="s">
        <v>8951</v>
      </c>
      <c r="B1197" s="23">
        <v>42304</v>
      </c>
      <c r="C1197" s="24">
        <v>400</v>
      </c>
      <c r="D1197" s="22" t="s">
        <v>45</v>
      </c>
      <c r="E1197" s="22" t="s">
        <v>4647</v>
      </c>
      <c r="F1197" s="25" t="s">
        <v>4648</v>
      </c>
      <c r="G1197" s="22" t="s">
        <v>222</v>
      </c>
      <c r="H1197" s="22" t="s">
        <v>169</v>
      </c>
      <c r="I1197" s="24">
        <v>18749980717</v>
      </c>
      <c r="J1197" s="25" t="s">
        <v>4778</v>
      </c>
      <c r="K1197" s="22" t="s">
        <v>101</v>
      </c>
      <c r="L1197" s="22" t="s">
        <v>10452</v>
      </c>
      <c r="M1197" s="22" t="s">
        <v>5605</v>
      </c>
      <c r="N1197" s="22" t="s">
        <v>4789</v>
      </c>
      <c r="O1197" s="22" t="s">
        <v>44</v>
      </c>
      <c r="P1197" s="22" t="s">
        <v>4789</v>
      </c>
      <c r="Q1197" s="24">
        <v>42304</v>
      </c>
      <c r="R1197" s="22" t="s">
        <v>11547</v>
      </c>
      <c r="S1197" s="24">
        <v>42422</v>
      </c>
      <c r="T1197" s="25" t="s">
        <v>37</v>
      </c>
    </row>
    <row r="1198" ht="20.1" customHeight="1" spans="1:20">
      <c r="A1198" s="22" t="s">
        <v>8951</v>
      </c>
      <c r="B1198" s="23">
        <v>42305</v>
      </c>
      <c r="C1198" s="24">
        <v>400</v>
      </c>
      <c r="D1198" s="22" t="s">
        <v>138</v>
      </c>
      <c r="E1198" s="22" t="s">
        <v>483</v>
      </c>
      <c r="F1198" s="25" t="s">
        <v>2568</v>
      </c>
      <c r="G1198" s="22" t="s">
        <v>222</v>
      </c>
      <c r="H1198" s="22" t="s">
        <v>1062</v>
      </c>
      <c r="I1198" s="24">
        <v>13656787041</v>
      </c>
      <c r="J1198" s="25" t="s">
        <v>10988</v>
      </c>
      <c r="K1198" s="22" t="s">
        <v>101</v>
      </c>
      <c r="L1198" s="22" t="s">
        <v>171</v>
      </c>
      <c r="M1198" s="22" t="s">
        <v>4645</v>
      </c>
      <c r="N1198" s="22" t="s">
        <v>11573</v>
      </c>
      <c r="O1198" s="22" t="s">
        <v>177</v>
      </c>
      <c r="P1198" s="22"/>
      <c r="Q1198" s="24">
        <v>42305</v>
      </c>
      <c r="R1198" s="22" t="s">
        <v>171</v>
      </c>
      <c r="S1198" s="24">
        <v>42305</v>
      </c>
      <c r="T1198" s="25" t="s">
        <v>11574</v>
      </c>
    </row>
    <row r="1199" ht="20.1" customHeight="1" spans="1:20">
      <c r="A1199" s="22" t="s">
        <v>8951</v>
      </c>
      <c r="B1199" s="23">
        <v>42305</v>
      </c>
      <c r="C1199" s="24">
        <v>400</v>
      </c>
      <c r="D1199" s="22" t="s">
        <v>138</v>
      </c>
      <c r="E1199" s="22" t="s">
        <v>191</v>
      </c>
      <c r="F1199" s="25" t="s">
        <v>4878</v>
      </c>
      <c r="G1199" s="22" t="s">
        <v>222</v>
      </c>
      <c r="H1199" s="22" t="s">
        <v>663</v>
      </c>
      <c r="I1199" s="24">
        <v>13957313210</v>
      </c>
      <c r="J1199" s="25" t="s">
        <v>4778</v>
      </c>
      <c r="K1199" s="22" t="s">
        <v>101</v>
      </c>
      <c r="L1199" s="22" t="s">
        <v>10452</v>
      </c>
      <c r="M1199" s="22" t="s">
        <v>5605</v>
      </c>
      <c r="N1199" s="22" t="s">
        <v>11469</v>
      </c>
      <c r="O1199" s="22" t="s">
        <v>44</v>
      </c>
      <c r="P1199" s="22"/>
      <c r="Q1199" s="24">
        <v>42305</v>
      </c>
      <c r="R1199" s="22" t="s">
        <v>4478</v>
      </c>
      <c r="S1199" s="24">
        <v>42422</v>
      </c>
      <c r="T1199" s="25" t="s">
        <v>37</v>
      </c>
    </row>
    <row r="1200" ht="20.1" customHeight="1" spans="1:20">
      <c r="A1200" s="22" t="s">
        <v>8951</v>
      </c>
      <c r="B1200" s="23">
        <v>42305</v>
      </c>
      <c r="C1200" s="24">
        <v>400</v>
      </c>
      <c r="D1200" s="22" t="s">
        <v>138</v>
      </c>
      <c r="E1200" s="22" t="s">
        <v>1227</v>
      </c>
      <c r="F1200" s="25" t="s">
        <v>4799</v>
      </c>
      <c r="G1200" s="22" t="s">
        <v>222</v>
      </c>
      <c r="H1200" s="22" t="s">
        <v>439</v>
      </c>
      <c r="I1200" s="24">
        <v>18957090133</v>
      </c>
      <c r="J1200" s="25" t="s">
        <v>10927</v>
      </c>
      <c r="K1200" s="22" t="s">
        <v>101</v>
      </c>
      <c r="L1200" s="22" t="s">
        <v>33</v>
      </c>
      <c r="M1200" s="22" t="s">
        <v>220</v>
      </c>
      <c r="N1200" s="22" t="s">
        <v>11332</v>
      </c>
      <c r="O1200" s="22" t="s">
        <v>220</v>
      </c>
      <c r="P1200" s="22"/>
      <c r="Q1200" s="24">
        <v>42305</v>
      </c>
      <c r="R1200" s="22" t="s">
        <v>33</v>
      </c>
      <c r="S1200" s="24">
        <v>42305</v>
      </c>
      <c r="T1200" s="25" t="s">
        <v>11442</v>
      </c>
    </row>
    <row r="1201" ht="20.1" customHeight="1" spans="1:20">
      <c r="A1201" s="22" t="s">
        <v>8951</v>
      </c>
      <c r="B1201" s="23">
        <v>42305</v>
      </c>
      <c r="C1201" s="24">
        <v>400</v>
      </c>
      <c r="D1201" s="22" t="s">
        <v>113</v>
      </c>
      <c r="E1201" s="22" t="s">
        <v>1555</v>
      </c>
      <c r="F1201" s="25" t="s">
        <v>2123</v>
      </c>
      <c r="G1201" s="22" t="s">
        <v>222</v>
      </c>
      <c r="H1201" s="22" t="s">
        <v>505</v>
      </c>
      <c r="I1201" s="24">
        <v>13176978336</v>
      </c>
      <c r="J1201" s="25" t="s">
        <v>11470</v>
      </c>
      <c r="K1201" s="22" t="s">
        <v>101</v>
      </c>
      <c r="L1201" s="22" t="s">
        <v>10452</v>
      </c>
      <c r="M1201" s="22" t="s">
        <v>49</v>
      </c>
      <c r="N1201" s="22" t="s">
        <v>11471</v>
      </c>
      <c r="O1201" s="22" t="s">
        <v>44</v>
      </c>
      <c r="P1201" s="22"/>
      <c r="Q1201" s="24">
        <v>42305</v>
      </c>
      <c r="R1201" s="22" t="s">
        <v>10452</v>
      </c>
      <c r="S1201" s="24">
        <v>42387</v>
      </c>
      <c r="T1201" s="25" t="s">
        <v>37</v>
      </c>
    </row>
    <row r="1202" ht="20.1" customHeight="1" spans="1:20">
      <c r="A1202" s="22" t="s">
        <v>8951</v>
      </c>
      <c r="B1202" s="23">
        <v>42305</v>
      </c>
      <c r="C1202" s="24">
        <v>400</v>
      </c>
      <c r="D1202" s="22" t="s">
        <v>566</v>
      </c>
      <c r="E1202" s="22" t="s">
        <v>4608</v>
      </c>
      <c r="F1202" s="25" t="s">
        <v>2268</v>
      </c>
      <c r="G1202" s="22" t="s">
        <v>10642</v>
      </c>
      <c r="H1202" s="22" t="s">
        <v>48</v>
      </c>
      <c r="I1202" s="24">
        <v>13716462294</v>
      </c>
      <c r="J1202" s="25" t="s">
        <v>11456</v>
      </c>
      <c r="K1202" s="22" t="s">
        <v>101</v>
      </c>
      <c r="L1202" s="22" t="s">
        <v>43</v>
      </c>
      <c r="M1202" s="22" t="s">
        <v>4645</v>
      </c>
      <c r="N1202" s="22"/>
      <c r="O1202" s="22" t="s">
        <v>177</v>
      </c>
      <c r="P1202" s="22"/>
      <c r="Q1202" s="24">
        <v>42305</v>
      </c>
      <c r="R1202" s="22" t="s">
        <v>43</v>
      </c>
      <c r="S1202" s="24">
        <v>42305</v>
      </c>
      <c r="T1202" s="25" t="s">
        <v>11555</v>
      </c>
    </row>
    <row r="1203" ht="20.1" customHeight="1" spans="1:20">
      <c r="A1203" s="22" t="s">
        <v>8951</v>
      </c>
      <c r="B1203" s="23">
        <v>42305</v>
      </c>
      <c r="C1203" s="24">
        <v>400</v>
      </c>
      <c r="D1203" s="22" t="s">
        <v>138</v>
      </c>
      <c r="E1203" s="22" t="s">
        <v>947</v>
      </c>
      <c r="F1203" s="25" t="s">
        <v>1358</v>
      </c>
      <c r="G1203" s="22" t="s">
        <v>222</v>
      </c>
      <c r="H1203" s="22" t="s">
        <v>141</v>
      </c>
      <c r="I1203" s="24">
        <v>13685798569</v>
      </c>
      <c r="J1203" s="25" t="s">
        <v>11456</v>
      </c>
      <c r="K1203" s="22" t="s">
        <v>101</v>
      </c>
      <c r="L1203" s="22" t="s">
        <v>11575</v>
      </c>
      <c r="M1203" s="22" t="s">
        <v>4645</v>
      </c>
      <c r="N1203" s="22"/>
      <c r="O1203" s="22" t="s">
        <v>177</v>
      </c>
      <c r="P1203" s="22"/>
      <c r="Q1203" s="24">
        <v>42305</v>
      </c>
      <c r="R1203" s="22" t="s">
        <v>11575</v>
      </c>
      <c r="S1203" s="24">
        <v>42305</v>
      </c>
      <c r="T1203" s="25" t="s">
        <v>37</v>
      </c>
    </row>
    <row r="1204" ht="20.1" customHeight="1" spans="1:20">
      <c r="A1204" s="22" t="s">
        <v>8951</v>
      </c>
      <c r="B1204" s="23">
        <v>42306</v>
      </c>
      <c r="C1204" s="24">
        <v>400</v>
      </c>
      <c r="D1204" s="22" t="s">
        <v>182</v>
      </c>
      <c r="E1204" s="22" t="s">
        <v>11013</v>
      </c>
      <c r="F1204" s="25" t="s">
        <v>11545</v>
      </c>
      <c r="G1204" s="22"/>
      <c r="H1204" s="22" t="s">
        <v>1342</v>
      </c>
      <c r="I1204" s="24">
        <v>15250852272</v>
      </c>
      <c r="J1204" s="25" t="s">
        <v>11576</v>
      </c>
      <c r="K1204" s="22" t="s">
        <v>101</v>
      </c>
      <c r="L1204" s="22" t="s">
        <v>59</v>
      </c>
      <c r="M1204" s="22" t="s">
        <v>4974</v>
      </c>
      <c r="N1204" s="22"/>
      <c r="O1204" s="22" t="s">
        <v>4974</v>
      </c>
      <c r="P1204" s="22"/>
      <c r="Q1204" s="24">
        <v>42306</v>
      </c>
      <c r="R1204" s="22" t="s">
        <v>59</v>
      </c>
      <c r="S1204" s="24">
        <v>42306</v>
      </c>
      <c r="T1204" s="25" t="s">
        <v>37</v>
      </c>
    </row>
    <row r="1205" ht="20.1" customHeight="1" spans="1:20">
      <c r="A1205" s="22" t="s">
        <v>8951</v>
      </c>
      <c r="B1205" s="23">
        <v>42306</v>
      </c>
      <c r="C1205" s="24">
        <v>400</v>
      </c>
      <c r="D1205" s="22" t="s">
        <v>27</v>
      </c>
      <c r="E1205" s="22" t="s">
        <v>156</v>
      </c>
      <c r="F1205" s="25" t="s">
        <v>4777</v>
      </c>
      <c r="G1205" s="22" t="s">
        <v>222</v>
      </c>
      <c r="H1205" s="22" t="s">
        <v>485</v>
      </c>
      <c r="I1205" s="24">
        <v>13955038179</v>
      </c>
      <c r="J1205" s="25" t="s">
        <v>4778</v>
      </c>
      <c r="K1205" s="22" t="s">
        <v>101</v>
      </c>
      <c r="L1205" s="22" t="s">
        <v>10452</v>
      </c>
      <c r="M1205" s="22" t="s">
        <v>49</v>
      </c>
      <c r="N1205" s="22" t="s">
        <v>11477</v>
      </c>
      <c r="O1205" s="22" t="s">
        <v>44</v>
      </c>
      <c r="P1205" s="22" t="s">
        <v>4495</v>
      </c>
      <c r="Q1205" s="24">
        <v>42306</v>
      </c>
      <c r="R1205" s="22" t="s">
        <v>4478</v>
      </c>
      <c r="S1205" s="24">
        <v>42422</v>
      </c>
      <c r="T1205" s="25" t="s">
        <v>11498</v>
      </c>
    </row>
    <row r="1206" ht="20.1" customHeight="1" spans="1:20">
      <c r="A1206" s="22" t="s">
        <v>8951</v>
      </c>
      <c r="B1206" s="23">
        <v>42306</v>
      </c>
      <c r="C1206" s="24">
        <v>400</v>
      </c>
      <c r="D1206" s="22" t="s">
        <v>606</v>
      </c>
      <c r="E1206" s="22" t="s">
        <v>3366</v>
      </c>
      <c r="F1206" s="25" t="s">
        <v>3367</v>
      </c>
      <c r="G1206" s="22" t="s">
        <v>515</v>
      </c>
      <c r="H1206" s="22" t="s">
        <v>11577</v>
      </c>
      <c r="I1206" s="24">
        <v>15541326778</v>
      </c>
      <c r="J1206" s="25" t="s">
        <v>4656</v>
      </c>
      <c r="K1206" s="22" t="s">
        <v>101</v>
      </c>
      <c r="L1206" s="22" t="s">
        <v>10452</v>
      </c>
      <c r="M1206" s="22" t="s">
        <v>49</v>
      </c>
      <c r="N1206" s="22" t="s">
        <v>11578</v>
      </c>
      <c r="O1206" s="22" t="s">
        <v>44</v>
      </c>
      <c r="P1206" s="22"/>
      <c r="Q1206" s="24">
        <v>42306</v>
      </c>
      <c r="R1206" s="22" t="s">
        <v>10452</v>
      </c>
      <c r="S1206" s="24">
        <v>42306</v>
      </c>
      <c r="T1206" s="25" t="s">
        <v>37</v>
      </c>
    </row>
    <row r="1207" ht="20.1" customHeight="1" spans="1:20">
      <c r="A1207" s="22" t="s">
        <v>8951</v>
      </c>
      <c r="B1207" s="23">
        <v>42307</v>
      </c>
      <c r="C1207" s="24">
        <v>400</v>
      </c>
      <c r="D1207" s="22" t="s">
        <v>138</v>
      </c>
      <c r="E1207" s="22" t="s">
        <v>483</v>
      </c>
      <c r="F1207" s="25" t="s">
        <v>1704</v>
      </c>
      <c r="G1207" s="22" t="s">
        <v>515</v>
      </c>
      <c r="H1207" s="22" t="s">
        <v>258</v>
      </c>
      <c r="I1207" s="24">
        <v>13858203806</v>
      </c>
      <c r="J1207" s="25" t="s">
        <v>11579</v>
      </c>
      <c r="K1207" s="22" t="s">
        <v>11093</v>
      </c>
      <c r="L1207" s="22" t="s">
        <v>11380</v>
      </c>
      <c r="M1207" s="22" t="s">
        <v>49</v>
      </c>
      <c r="N1207" s="22" t="s">
        <v>2384</v>
      </c>
      <c r="O1207" s="22" t="s">
        <v>44</v>
      </c>
      <c r="P1207" s="22" t="s">
        <v>11458</v>
      </c>
      <c r="Q1207" s="24">
        <v>42307</v>
      </c>
      <c r="R1207" s="22" t="s">
        <v>11380</v>
      </c>
      <c r="S1207" s="24">
        <v>42377</v>
      </c>
      <c r="T1207" s="25" t="s">
        <v>37</v>
      </c>
    </row>
    <row r="1208" ht="20.1" customHeight="1" spans="1:20">
      <c r="A1208" s="22" t="s">
        <v>8951</v>
      </c>
      <c r="B1208" s="23">
        <v>42307</v>
      </c>
      <c r="C1208" s="24">
        <v>400</v>
      </c>
      <c r="D1208" s="22" t="s">
        <v>38</v>
      </c>
      <c r="E1208" s="22" t="s">
        <v>39</v>
      </c>
      <c r="F1208" s="25" t="s">
        <v>11580</v>
      </c>
      <c r="G1208" s="22" t="s">
        <v>11348</v>
      </c>
      <c r="H1208" s="22" t="s">
        <v>205</v>
      </c>
      <c r="I1208" s="24">
        <v>15177464080</v>
      </c>
      <c r="J1208" s="25" t="s">
        <v>4806</v>
      </c>
      <c r="K1208" s="22" t="s">
        <v>101</v>
      </c>
      <c r="L1208" s="22" t="s">
        <v>189</v>
      </c>
      <c r="M1208" s="22" t="s">
        <v>220</v>
      </c>
      <c r="N1208" s="22" t="s">
        <v>4990</v>
      </c>
      <c r="O1208" s="22" t="s">
        <v>220</v>
      </c>
      <c r="P1208" s="22"/>
      <c r="Q1208" s="24">
        <v>42307</v>
      </c>
      <c r="R1208" s="22" t="s">
        <v>189</v>
      </c>
      <c r="S1208" s="24">
        <v>42307</v>
      </c>
      <c r="T1208" s="25" t="s">
        <v>37</v>
      </c>
    </row>
    <row r="1209" ht="20.1" customHeight="1" spans="1:20">
      <c r="A1209" s="22" t="s">
        <v>8951</v>
      </c>
      <c r="B1209" s="23">
        <v>42307</v>
      </c>
      <c r="C1209" s="24">
        <v>400</v>
      </c>
      <c r="D1209" s="22" t="s">
        <v>65</v>
      </c>
      <c r="E1209" s="22" t="s">
        <v>4909</v>
      </c>
      <c r="F1209" s="25" t="s">
        <v>11581</v>
      </c>
      <c r="G1209" s="22"/>
      <c r="H1209" s="22" t="s">
        <v>577</v>
      </c>
      <c r="I1209" s="24">
        <v>15059615498</v>
      </c>
      <c r="J1209" s="25" t="s">
        <v>11568</v>
      </c>
      <c r="K1209" s="22" t="s">
        <v>101</v>
      </c>
      <c r="L1209" s="22" t="s">
        <v>101</v>
      </c>
      <c r="M1209" s="22" t="s">
        <v>220</v>
      </c>
      <c r="N1209" s="22" t="s">
        <v>11165</v>
      </c>
      <c r="O1209" s="22" t="s">
        <v>220</v>
      </c>
      <c r="P1209" s="22"/>
      <c r="Q1209" s="24">
        <v>42307</v>
      </c>
      <c r="R1209" s="22" t="s">
        <v>101</v>
      </c>
      <c r="S1209" s="24">
        <v>42307</v>
      </c>
      <c r="T1209" s="25" t="s">
        <v>37</v>
      </c>
    </row>
    <row r="1210" ht="20.1" customHeight="1" spans="1:20">
      <c r="A1210" s="22" t="s">
        <v>9344</v>
      </c>
      <c r="B1210" s="23">
        <v>42310</v>
      </c>
      <c r="C1210" s="24">
        <v>400</v>
      </c>
      <c r="D1210" s="22" t="s">
        <v>138</v>
      </c>
      <c r="E1210" s="22" t="s">
        <v>947</v>
      </c>
      <c r="F1210" s="25" t="s">
        <v>1358</v>
      </c>
      <c r="G1210" s="22" t="s">
        <v>222</v>
      </c>
      <c r="H1210" s="22" t="s">
        <v>141</v>
      </c>
      <c r="I1210" s="24">
        <v>13685798569</v>
      </c>
      <c r="J1210" s="25" t="s">
        <v>11456</v>
      </c>
      <c r="K1210" s="22" t="s">
        <v>101</v>
      </c>
      <c r="L1210" s="22" t="s">
        <v>10452</v>
      </c>
      <c r="M1210" s="22" t="s">
        <v>49</v>
      </c>
      <c r="N1210" s="22" t="s">
        <v>11582</v>
      </c>
      <c r="O1210" s="22" t="s">
        <v>44</v>
      </c>
      <c r="P1210" s="22" t="s">
        <v>4495</v>
      </c>
      <c r="Q1210" s="24">
        <v>42310</v>
      </c>
      <c r="R1210" s="22" t="s">
        <v>4478</v>
      </c>
      <c r="S1210" s="24">
        <v>42459</v>
      </c>
      <c r="T1210" s="25" t="s">
        <v>37</v>
      </c>
    </row>
    <row r="1211" ht="20.1" customHeight="1" spans="1:20">
      <c r="A1211" s="22" t="s">
        <v>9344</v>
      </c>
      <c r="B1211" s="23">
        <v>42310</v>
      </c>
      <c r="C1211" s="24">
        <v>400</v>
      </c>
      <c r="D1211" s="22" t="s">
        <v>703</v>
      </c>
      <c r="E1211" s="22" t="s">
        <v>848</v>
      </c>
      <c r="F1211" s="25" t="s">
        <v>11583</v>
      </c>
      <c r="G1211" s="22" t="s">
        <v>222</v>
      </c>
      <c r="H1211" s="22" t="s">
        <v>789</v>
      </c>
      <c r="I1211" s="24" t="s">
        <v>11584</v>
      </c>
      <c r="J1211" s="25" t="s">
        <v>11585</v>
      </c>
      <c r="K1211" s="22" t="s">
        <v>101</v>
      </c>
      <c r="L1211" s="22" t="s">
        <v>10452</v>
      </c>
      <c r="M1211" s="22" t="s">
        <v>49</v>
      </c>
      <c r="N1211" s="22" t="s">
        <v>4789</v>
      </c>
      <c r="O1211" s="22" t="s">
        <v>44</v>
      </c>
      <c r="P1211" s="22" t="s">
        <v>11586</v>
      </c>
      <c r="Q1211" s="24">
        <v>42310</v>
      </c>
      <c r="R1211" s="22" t="s">
        <v>10452</v>
      </c>
      <c r="S1211" s="24">
        <v>42310</v>
      </c>
      <c r="T1211" s="25" t="s">
        <v>4496</v>
      </c>
    </row>
    <row r="1212" ht="20.1" customHeight="1" spans="1:20">
      <c r="A1212" s="22" t="s">
        <v>9344</v>
      </c>
      <c r="B1212" s="23">
        <v>42310</v>
      </c>
      <c r="C1212" s="24">
        <v>400</v>
      </c>
      <c r="D1212" s="22" t="s">
        <v>45</v>
      </c>
      <c r="E1212" s="22" t="s">
        <v>826</v>
      </c>
      <c r="F1212" s="25" t="s">
        <v>11466</v>
      </c>
      <c r="G1212" s="22" t="s">
        <v>222</v>
      </c>
      <c r="H1212" s="22" t="s">
        <v>11467</v>
      </c>
      <c r="I1212" s="24">
        <v>18037868365</v>
      </c>
      <c r="J1212" s="25" t="s">
        <v>11587</v>
      </c>
      <c r="K1212" s="22" t="s">
        <v>101</v>
      </c>
      <c r="L1212" s="22" t="s">
        <v>10452</v>
      </c>
      <c r="M1212" s="22" t="s">
        <v>49</v>
      </c>
      <c r="N1212" s="22" t="s">
        <v>11588</v>
      </c>
      <c r="O1212" s="22" t="s">
        <v>44</v>
      </c>
      <c r="P1212" s="22"/>
      <c r="Q1212" s="24">
        <v>42310</v>
      </c>
      <c r="R1212" s="22" t="s">
        <v>10452</v>
      </c>
      <c r="S1212" s="24">
        <v>42310</v>
      </c>
      <c r="T1212" s="25" t="s">
        <v>11589</v>
      </c>
    </row>
    <row r="1213" ht="20.1" customHeight="1" spans="1:20">
      <c r="A1213" s="22" t="s">
        <v>9344</v>
      </c>
      <c r="B1213" s="23">
        <v>42310</v>
      </c>
      <c r="C1213" s="24">
        <v>400</v>
      </c>
      <c r="D1213" s="22" t="s">
        <v>903</v>
      </c>
      <c r="E1213" s="22" t="s">
        <v>1511</v>
      </c>
      <c r="F1213" s="25" t="s">
        <v>8257</v>
      </c>
      <c r="G1213" s="22"/>
      <c r="H1213" s="22" t="s">
        <v>246</v>
      </c>
      <c r="I1213" s="24">
        <v>13570389146</v>
      </c>
      <c r="J1213" s="25" t="s">
        <v>11006</v>
      </c>
      <c r="K1213" s="22" t="s">
        <v>101</v>
      </c>
      <c r="L1213" s="22" t="s">
        <v>10452</v>
      </c>
      <c r="M1213" s="22" t="s">
        <v>49</v>
      </c>
      <c r="N1213" s="22" t="s">
        <v>4789</v>
      </c>
      <c r="O1213" s="22" t="s">
        <v>44</v>
      </c>
      <c r="P1213" s="22"/>
      <c r="Q1213" s="24">
        <v>42310</v>
      </c>
      <c r="R1213" s="22" t="s">
        <v>4478</v>
      </c>
      <c r="S1213" s="24">
        <v>42422</v>
      </c>
      <c r="T1213" s="25" t="s">
        <v>4520</v>
      </c>
    </row>
    <row r="1214" ht="20.1" customHeight="1" spans="1:20">
      <c r="A1214" s="22" t="s">
        <v>9344</v>
      </c>
      <c r="B1214" s="23">
        <v>42310</v>
      </c>
      <c r="C1214" s="24">
        <v>400</v>
      </c>
      <c r="D1214" s="22" t="s">
        <v>726</v>
      </c>
      <c r="E1214" s="22" t="s">
        <v>727</v>
      </c>
      <c r="F1214" s="25" t="s">
        <v>10848</v>
      </c>
      <c r="G1214" s="22" t="s">
        <v>222</v>
      </c>
      <c r="H1214" s="22" t="s">
        <v>258</v>
      </c>
      <c r="I1214" s="24">
        <v>18093625178</v>
      </c>
      <c r="J1214" s="25" t="s">
        <v>382</v>
      </c>
      <c r="K1214" s="22" t="s">
        <v>101</v>
      </c>
      <c r="L1214" s="22" t="s">
        <v>43</v>
      </c>
      <c r="M1214" s="22"/>
      <c r="N1214" s="22" t="s">
        <v>10496</v>
      </c>
      <c r="O1214" s="22"/>
      <c r="P1214" s="22"/>
      <c r="Q1214" s="24">
        <v>42310</v>
      </c>
      <c r="R1214" s="22" t="s">
        <v>43</v>
      </c>
      <c r="S1214" s="24">
        <v>42310</v>
      </c>
      <c r="T1214" s="25" t="s">
        <v>11590</v>
      </c>
    </row>
    <row r="1215" ht="20.1" customHeight="1" spans="1:20">
      <c r="A1215" s="22" t="s">
        <v>9344</v>
      </c>
      <c r="B1215" s="23">
        <v>42310</v>
      </c>
      <c r="C1215" s="24">
        <v>400</v>
      </c>
      <c r="D1215" s="22" t="s">
        <v>231</v>
      </c>
      <c r="E1215" s="22" t="s">
        <v>826</v>
      </c>
      <c r="F1215" s="25" t="s">
        <v>3280</v>
      </c>
      <c r="G1215" s="22" t="s">
        <v>222</v>
      </c>
      <c r="H1215" s="22" t="s">
        <v>1345</v>
      </c>
      <c r="I1215" s="24">
        <v>13949100045</v>
      </c>
      <c r="J1215" s="25" t="s">
        <v>4935</v>
      </c>
      <c r="K1215" s="22" t="s">
        <v>101</v>
      </c>
      <c r="L1215" s="22" t="s">
        <v>10452</v>
      </c>
      <c r="M1215" s="22" t="s">
        <v>49</v>
      </c>
      <c r="N1215" s="22" t="s">
        <v>11477</v>
      </c>
      <c r="O1215" s="22" t="s">
        <v>44</v>
      </c>
      <c r="P1215" s="22"/>
      <c r="Q1215" s="24">
        <v>42310</v>
      </c>
      <c r="R1215" s="22" t="s">
        <v>4478</v>
      </c>
      <c r="S1215" s="24">
        <v>42422</v>
      </c>
      <c r="T1215" s="25" t="s">
        <v>11591</v>
      </c>
    </row>
    <row r="1216" ht="20.1" customHeight="1" spans="1:20">
      <c r="A1216" s="22" t="s">
        <v>9344</v>
      </c>
      <c r="B1216" s="23">
        <v>42310</v>
      </c>
      <c r="C1216" s="24">
        <v>400</v>
      </c>
      <c r="D1216" s="22" t="s">
        <v>827</v>
      </c>
      <c r="E1216" s="22" t="s">
        <v>828</v>
      </c>
      <c r="F1216" s="25" t="s">
        <v>829</v>
      </c>
      <c r="G1216" s="22" t="s">
        <v>10642</v>
      </c>
      <c r="H1216" s="22" t="s">
        <v>372</v>
      </c>
      <c r="I1216" s="24" t="s">
        <v>11592</v>
      </c>
      <c r="J1216" s="25" t="s">
        <v>10249</v>
      </c>
      <c r="K1216" s="22" t="s">
        <v>101</v>
      </c>
      <c r="L1216" s="22" t="s">
        <v>43</v>
      </c>
      <c r="M1216" s="22" t="s">
        <v>49</v>
      </c>
      <c r="N1216" s="22" t="s">
        <v>5532</v>
      </c>
      <c r="O1216" s="22" t="s">
        <v>62</v>
      </c>
      <c r="P1216" s="22"/>
      <c r="Q1216" s="24">
        <v>42310</v>
      </c>
      <c r="R1216" s="22" t="s">
        <v>43</v>
      </c>
      <c r="S1216" s="24">
        <v>42333</v>
      </c>
      <c r="T1216" s="25" t="s">
        <v>63</v>
      </c>
    </row>
    <row r="1217" ht="20.1" customHeight="1" spans="1:20">
      <c r="A1217" s="22" t="s">
        <v>9344</v>
      </c>
      <c r="B1217" s="23">
        <v>42310</v>
      </c>
      <c r="C1217" s="24">
        <v>400</v>
      </c>
      <c r="D1217" s="22" t="s">
        <v>138</v>
      </c>
      <c r="E1217" s="22" t="s">
        <v>191</v>
      </c>
      <c r="F1217" s="25" t="s">
        <v>955</v>
      </c>
      <c r="G1217" s="22" t="s">
        <v>10642</v>
      </c>
      <c r="H1217" s="22" t="s">
        <v>169</v>
      </c>
      <c r="I1217" s="24" t="s">
        <v>11593</v>
      </c>
      <c r="J1217" s="25" t="s">
        <v>4656</v>
      </c>
      <c r="K1217" s="22" t="s">
        <v>101</v>
      </c>
      <c r="L1217" s="22" t="s">
        <v>10452</v>
      </c>
      <c r="M1217" s="22" t="s">
        <v>49</v>
      </c>
      <c r="N1217" s="22" t="s">
        <v>11594</v>
      </c>
      <c r="O1217" s="22" t="s">
        <v>44</v>
      </c>
      <c r="P1217" s="22"/>
      <c r="Q1217" s="24">
        <v>42310</v>
      </c>
      <c r="R1217" s="22" t="s">
        <v>10452</v>
      </c>
      <c r="S1217" s="24">
        <v>42310</v>
      </c>
      <c r="T1217" s="25" t="s">
        <v>11595</v>
      </c>
    </row>
    <row r="1218" ht="20.1" customHeight="1" spans="1:20">
      <c r="A1218" s="22" t="s">
        <v>9344</v>
      </c>
      <c r="B1218" s="23">
        <v>42310</v>
      </c>
      <c r="C1218" s="24">
        <v>400</v>
      </c>
      <c r="D1218" s="22" t="s">
        <v>27</v>
      </c>
      <c r="E1218" s="22" t="s">
        <v>513</v>
      </c>
      <c r="F1218" s="25" t="s">
        <v>1008</v>
      </c>
      <c r="G1218" s="22" t="s">
        <v>222</v>
      </c>
      <c r="H1218" s="22" t="s">
        <v>77</v>
      </c>
      <c r="I1218" s="24">
        <v>18056799909</v>
      </c>
      <c r="J1218" s="25" t="s">
        <v>10249</v>
      </c>
      <c r="K1218" s="22" t="s">
        <v>101</v>
      </c>
      <c r="L1218" s="22" t="s">
        <v>10452</v>
      </c>
      <c r="M1218" s="22" t="s">
        <v>49</v>
      </c>
      <c r="N1218" s="22" t="s">
        <v>11596</v>
      </c>
      <c r="O1218" s="22" t="s">
        <v>44</v>
      </c>
      <c r="P1218" s="22"/>
      <c r="Q1218" s="24">
        <v>42310</v>
      </c>
      <c r="R1218" s="22" t="s">
        <v>10452</v>
      </c>
      <c r="S1218" s="24">
        <v>42327</v>
      </c>
      <c r="T1218" s="25" t="s">
        <v>37</v>
      </c>
    </row>
    <row r="1219" ht="20.1" customHeight="1" spans="1:20">
      <c r="A1219" s="22" t="s">
        <v>9344</v>
      </c>
      <c r="B1219" s="23">
        <v>42310</v>
      </c>
      <c r="C1219" s="24" t="s">
        <v>11597</v>
      </c>
      <c r="D1219" s="22" t="s">
        <v>11598</v>
      </c>
      <c r="E1219" s="22" t="s">
        <v>197</v>
      </c>
      <c r="F1219" s="25" t="s">
        <v>623</v>
      </c>
      <c r="G1219" s="22" t="s">
        <v>10638</v>
      </c>
      <c r="H1219" s="22" t="s">
        <v>3364</v>
      </c>
      <c r="I1219" s="24">
        <v>13523423405</v>
      </c>
      <c r="J1219" s="25" t="s">
        <v>4680</v>
      </c>
      <c r="K1219" s="22" t="s">
        <v>33</v>
      </c>
      <c r="L1219" s="22" t="s">
        <v>11599</v>
      </c>
      <c r="M1219" s="22" t="s">
        <v>62</v>
      </c>
      <c r="N1219" s="22"/>
      <c r="O1219" s="22" t="s">
        <v>62</v>
      </c>
      <c r="P1219" s="22"/>
      <c r="Q1219" s="24">
        <v>42310</v>
      </c>
      <c r="R1219" s="22" t="s">
        <v>43</v>
      </c>
      <c r="S1219" s="24">
        <v>42313</v>
      </c>
      <c r="T1219" s="25" t="s">
        <v>63</v>
      </c>
    </row>
    <row r="1220" ht="20.1" customHeight="1" spans="1:20">
      <c r="A1220" s="22" t="s">
        <v>9344</v>
      </c>
      <c r="B1220" s="23">
        <v>42310</v>
      </c>
      <c r="C1220" s="24" t="s">
        <v>11597</v>
      </c>
      <c r="D1220" s="22" t="s">
        <v>11600</v>
      </c>
      <c r="E1220" s="22" t="s">
        <v>408</v>
      </c>
      <c r="F1220" s="25" t="s">
        <v>10520</v>
      </c>
      <c r="G1220" s="22" t="s">
        <v>222</v>
      </c>
      <c r="H1220" s="22" t="s">
        <v>193</v>
      </c>
      <c r="I1220" s="24">
        <v>15180807445</v>
      </c>
      <c r="J1220" s="25" t="s">
        <v>382</v>
      </c>
      <c r="K1220" s="22" t="s">
        <v>33</v>
      </c>
      <c r="L1220" s="22" t="s">
        <v>36</v>
      </c>
      <c r="M1220" s="22" t="s">
        <v>49</v>
      </c>
      <c r="N1220" s="22"/>
      <c r="O1220" s="22" t="s">
        <v>44</v>
      </c>
      <c r="P1220" s="22" t="s">
        <v>11601</v>
      </c>
      <c r="Q1220" s="24">
        <v>42310</v>
      </c>
      <c r="R1220" s="22" t="s">
        <v>36</v>
      </c>
      <c r="S1220" s="24">
        <v>42311</v>
      </c>
      <c r="T1220" s="25" t="s">
        <v>11602</v>
      </c>
    </row>
    <row r="1221" ht="20.1" customHeight="1" spans="1:20">
      <c r="A1221" s="22" t="s">
        <v>9344</v>
      </c>
      <c r="B1221" s="23">
        <v>42311</v>
      </c>
      <c r="C1221" s="24">
        <v>400</v>
      </c>
      <c r="D1221" s="22" t="s">
        <v>903</v>
      </c>
      <c r="E1221" s="22" t="s">
        <v>1511</v>
      </c>
      <c r="F1221" s="25" t="s">
        <v>11603</v>
      </c>
      <c r="G1221" s="22" t="s">
        <v>515</v>
      </c>
      <c r="H1221" s="22" t="s">
        <v>712</v>
      </c>
      <c r="I1221" s="24">
        <v>13711482053</v>
      </c>
      <c r="J1221" s="25" t="s">
        <v>10249</v>
      </c>
      <c r="K1221" s="22" t="s">
        <v>101</v>
      </c>
      <c r="L1221" s="22" t="s">
        <v>36</v>
      </c>
      <c r="M1221" s="22"/>
      <c r="N1221" s="22"/>
      <c r="O1221" s="22"/>
      <c r="P1221" s="22"/>
      <c r="Q1221" s="24">
        <v>42311</v>
      </c>
      <c r="R1221" s="22" t="s">
        <v>36</v>
      </c>
      <c r="S1221" s="24">
        <v>42311</v>
      </c>
      <c r="T1221" s="25" t="s">
        <v>37</v>
      </c>
    </row>
    <row r="1222" ht="20.1" customHeight="1" spans="1:20">
      <c r="A1222" s="22" t="s">
        <v>9344</v>
      </c>
      <c r="B1222" s="23">
        <v>42311</v>
      </c>
      <c r="C1222" s="24">
        <v>400</v>
      </c>
      <c r="D1222" s="22" t="s">
        <v>121</v>
      </c>
      <c r="E1222" s="22" t="s">
        <v>333</v>
      </c>
      <c r="F1222" s="25" t="s">
        <v>1585</v>
      </c>
      <c r="G1222" s="22" t="s">
        <v>10642</v>
      </c>
      <c r="H1222" s="22" t="s">
        <v>1118</v>
      </c>
      <c r="I1222" s="24">
        <v>13473166672</v>
      </c>
      <c r="J1222" s="25" t="s">
        <v>4656</v>
      </c>
      <c r="K1222" s="22" t="s">
        <v>101</v>
      </c>
      <c r="L1222" s="22" t="s">
        <v>10452</v>
      </c>
      <c r="M1222" s="22" t="s">
        <v>220</v>
      </c>
      <c r="N1222" s="22"/>
      <c r="O1222" s="22" t="s">
        <v>220</v>
      </c>
      <c r="P1222" s="22"/>
      <c r="Q1222" s="24">
        <v>42311</v>
      </c>
      <c r="R1222" s="22" t="s">
        <v>10452</v>
      </c>
      <c r="S1222" s="24">
        <v>42311</v>
      </c>
      <c r="T1222" s="25" t="s">
        <v>11325</v>
      </c>
    </row>
    <row r="1223" ht="20.1" customHeight="1" spans="1:20">
      <c r="A1223" s="22" t="s">
        <v>9344</v>
      </c>
      <c r="B1223" s="23">
        <v>42311</v>
      </c>
      <c r="C1223" s="24">
        <v>400</v>
      </c>
      <c r="D1223" s="22" t="s">
        <v>113</v>
      </c>
      <c r="E1223" s="22" t="s">
        <v>540</v>
      </c>
      <c r="F1223" s="25" t="s">
        <v>541</v>
      </c>
      <c r="G1223" s="22" t="s">
        <v>515</v>
      </c>
      <c r="H1223" s="22" t="s">
        <v>485</v>
      </c>
      <c r="I1223" s="24">
        <v>13853331129</v>
      </c>
      <c r="J1223" s="25" t="s">
        <v>11604</v>
      </c>
      <c r="K1223" s="22" t="s">
        <v>101</v>
      </c>
      <c r="L1223" s="22" t="s">
        <v>267</v>
      </c>
      <c r="M1223" s="22" t="s">
        <v>60</v>
      </c>
      <c r="N1223" s="22"/>
      <c r="O1223" s="22" t="s">
        <v>11386</v>
      </c>
      <c r="P1223" s="22"/>
      <c r="Q1223" s="24">
        <v>42311</v>
      </c>
      <c r="R1223" s="22" t="s">
        <v>267</v>
      </c>
      <c r="S1223" s="24">
        <v>42311</v>
      </c>
      <c r="T1223" s="25" t="s">
        <v>37</v>
      </c>
    </row>
    <row r="1224" ht="20.1" customHeight="1" spans="1:20">
      <c r="A1224" s="22" t="s">
        <v>9344</v>
      </c>
      <c r="B1224" s="23">
        <v>42311</v>
      </c>
      <c r="C1224" s="24">
        <v>400</v>
      </c>
      <c r="D1224" s="22" t="s">
        <v>138</v>
      </c>
      <c r="E1224" s="22" t="s">
        <v>947</v>
      </c>
      <c r="F1224" s="25" t="s">
        <v>948</v>
      </c>
      <c r="G1224" s="22" t="s">
        <v>222</v>
      </c>
      <c r="H1224" s="22" t="s">
        <v>5218</v>
      </c>
      <c r="I1224" s="24">
        <v>13567157252</v>
      </c>
      <c r="J1224" s="25" t="s">
        <v>11060</v>
      </c>
      <c r="K1224" s="22" t="s">
        <v>101</v>
      </c>
      <c r="L1224" s="22" t="s">
        <v>36</v>
      </c>
      <c r="M1224" s="22" t="s">
        <v>60</v>
      </c>
      <c r="N1224" s="22"/>
      <c r="O1224" s="22" t="s">
        <v>144</v>
      </c>
      <c r="P1224" s="22"/>
      <c r="Q1224" s="24">
        <v>42311</v>
      </c>
      <c r="R1224" s="22" t="s">
        <v>36</v>
      </c>
      <c r="S1224" s="24">
        <v>42311</v>
      </c>
      <c r="T1224" s="25" t="s">
        <v>63</v>
      </c>
    </row>
    <row r="1225" ht="20.1" customHeight="1" spans="1:20">
      <c r="A1225" s="22" t="s">
        <v>9344</v>
      </c>
      <c r="B1225" s="23">
        <v>42311</v>
      </c>
      <c r="C1225" s="24">
        <v>400</v>
      </c>
      <c r="D1225" s="22" t="s">
        <v>138</v>
      </c>
      <c r="E1225" s="22" t="s">
        <v>587</v>
      </c>
      <c r="F1225" s="25" t="s">
        <v>5275</v>
      </c>
      <c r="G1225" s="22" t="s">
        <v>11348</v>
      </c>
      <c r="H1225" s="22" t="s">
        <v>205</v>
      </c>
      <c r="I1225" s="24">
        <v>15325226885</v>
      </c>
      <c r="J1225" s="25" t="s">
        <v>11241</v>
      </c>
      <c r="K1225" s="22" t="s">
        <v>101</v>
      </c>
      <c r="L1225" s="22" t="s">
        <v>171</v>
      </c>
      <c r="M1225" s="22" t="s">
        <v>220</v>
      </c>
      <c r="N1225" s="22"/>
      <c r="O1225" s="22" t="s">
        <v>220</v>
      </c>
      <c r="P1225" s="22"/>
      <c r="Q1225" s="24">
        <v>42311</v>
      </c>
      <c r="R1225" s="22" t="s">
        <v>171</v>
      </c>
      <c r="S1225" s="24">
        <v>42311</v>
      </c>
      <c r="T1225" s="25" t="s">
        <v>37</v>
      </c>
    </row>
    <row r="1226" ht="20.1" customHeight="1" spans="1:20">
      <c r="A1226" s="22" t="s">
        <v>9344</v>
      </c>
      <c r="B1226" s="23">
        <v>42311</v>
      </c>
      <c r="C1226" s="24">
        <v>400</v>
      </c>
      <c r="D1226" s="22" t="s">
        <v>138</v>
      </c>
      <c r="E1226" s="22" t="s">
        <v>587</v>
      </c>
      <c r="F1226" s="25" t="s">
        <v>11605</v>
      </c>
      <c r="G1226" s="22" t="s">
        <v>515</v>
      </c>
      <c r="H1226" s="22" t="s">
        <v>205</v>
      </c>
      <c r="I1226" s="24">
        <v>15325226885</v>
      </c>
      <c r="J1226" s="25" t="s">
        <v>11241</v>
      </c>
      <c r="K1226" s="22" t="s">
        <v>101</v>
      </c>
      <c r="L1226" s="22" t="s">
        <v>171</v>
      </c>
      <c r="M1226" s="22" t="s">
        <v>220</v>
      </c>
      <c r="N1226" s="22"/>
      <c r="O1226" s="22" t="s">
        <v>220</v>
      </c>
      <c r="P1226" s="22"/>
      <c r="Q1226" s="24">
        <v>42311</v>
      </c>
      <c r="R1226" s="22" t="s">
        <v>171</v>
      </c>
      <c r="S1226" s="24">
        <v>42311</v>
      </c>
      <c r="T1226" s="25" t="s">
        <v>37</v>
      </c>
    </row>
    <row r="1227" ht="20.1" customHeight="1" spans="1:20">
      <c r="A1227" s="22" t="s">
        <v>9344</v>
      </c>
      <c r="B1227" s="23">
        <v>42311</v>
      </c>
      <c r="C1227" s="24">
        <v>400</v>
      </c>
      <c r="D1227" s="22" t="s">
        <v>598</v>
      </c>
      <c r="E1227" s="22" t="s">
        <v>723</v>
      </c>
      <c r="F1227" s="25" t="s">
        <v>724</v>
      </c>
      <c r="G1227" s="22" t="s">
        <v>222</v>
      </c>
      <c r="H1227" s="22" t="s">
        <v>218</v>
      </c>
      <c r="I1227" s="24">
        <v>15034777964</v>
      </c>
      <c r="J1227" s="25" t="s">
        <v>11472</v>
      </c>
      <c r="K1227" s="22" t="s">
        <v>101</v>
      </c>
      <c r="L1227" s="22" t="s">
        <v>43</v>
      </c>
      <c r="M1227" s="22" t="s">
        <v>60</v>
      </c>
      <c r="N1227" s="22"/>
      <c r="O1227" s="22" t="s">
        <v>62</v>
      </c>
      <c r="P1227" s="22" t="s">
        <v>11606</v>
      </c>
      <c r="Q1227" s="24">
        <v>42311</v>
      </c>
      <c r="R1227" s="22" t="s">
        <v>43</v>
      </c>
      <c r="S1227" s="24">
        <v>42311</v>
      </c>
      <c r="T1227" s="25" t="s">
        <v>63</v>
      </c>
    </row>
    <row r="1228" ht="20.1" customHeight="1" spans="1:20">
      <c r="A1228" s="22" t="s">
        <v>9344</v>
      </c>
      <c r="B1228" s="23">
        <v>42311</v>
      </c>
      <c r="C1228" s="24">
        <v>400</v>
      </c>
      <c r="D1228" s="22" t="s">
        <v>407</v>
      </c>
      <c r="E1228" s="22" t="s">
        <v>2171</v>
      </c>
      <c r="F1228" s="25" t="s">
        <v>4544</v>
      </c>
      <c r="G1228" s="22" t="s">
        <v>222</v>
      </c>
      <c r="H1228" s="22" t="s">
        <v>2231</v>
      </c>
      <c r="I1228" s="24">
        <v>18685696626</v>
      </c>
      <c r="J1228" s="25" t="s">
        <v>11607</v>
      </c>
      <c r="K1228" s="22" t="s">
        <v>101</v>
      </c>
      <c r="L1228" s="22" t="s">
        <v>10452</v>
      </c>
      <c r="M1228" s="22" t="s">
        <v>49</v>
      </c>
      <c r="N1228" s="22" t="s">
        <v>11477</v>
      </c>
      <c r="O1228" s="22" t="s">
        <v>44</v>
      </c>
      <c r="P1228" s="22" t="s">
        <v>4495</v>
      </c>
      <c r="Q1228" s="24">
        <v>42311</v>
      </c>
      <c r="R1228" s="22" t="s">
        <v>4478</v>
      </c>
      <c r="S1228" s="24">
        <v>42422</v>
      </c>
      <c r="T1228" s="25" t="s">
        <v>37</v>
      </c>
    </row>
    <row r="1229" ht="20.1" customHeight="1" spans="1:20">
      <c r="A1229" s="22" t="s">
        <v>9344</v>
      </c>
      <c r="B1229" s="23">
        <v>42311</v>
      </c>
      <c r="C1229" s="24">
        <v>400</v>
      </c>
      <c r="D1229" s="22" t="s">
        <v>407</v>
      </c>
      <c r="E1229" s="22" t="s">
        <v>11050</v>
      </c>
      <c r="F1229" s="25" t="s">
        <v>11051</v>
      </c>
      <c r="G1229" s="22" t="s">
        <v>222</v>
      </c>
      <c r="H1229" s="22" t="s">
        <v>410</v>
      </c>
      <c r="I1229" s="24">
        <v>13638559746</v>
      </c>
      <c r="J1229" s="25" t="s">
        <v>11472</v>
      </c>
      <c r="K1229" s="22" t="s">
        <v>101</v>
      </c>
      <c r="L1229" s="22" t="s">
        <v>10452</v>
      </c>
      <c r="M1229" s="22" t="s">
        <v>49</v>
      </c>
      <c r="N1229" s="22" t="s">
        <v>4789</v>
      </c>
      <c r="O1229" s="22" t="s">
        <v>44</v>
      </c>
      <c r="P1229" s="22" t="s">
        <v>4495</v>
      </c>
      <c r="Q1229" s="24">
        <v>42311</v>
      </c>
      <c r="R1229" s="22" t="s">
        <v>4478</v>
      </c>
      <c r="S1229" s="24">
        <v>42422</v>
      </c>
      <c r="T1229" s="25" t="s">
        <v>4496</v>
      </c>
    </row>
    <row r="1230" ht="20.1" customHeight="1" spans="1:20">
      <c r="A1230" s="22" t="s">
        <v>9344</v>
      </c>
      <c r="B1230" s="23">
        <v>42311</v>
      </c>
      <c r="C1230" s="24">
        <v>400</v>
      </c>
      <c r="D1230" s="22" t="s">
        <v>1944</v>
      </c>
      <c r="E1230" s="22" t="s">
        <v>4639</v>
      </c>
      <c r="F1230" s="25" t="s">
        <v>4640</v>
      </c>
      <c r="G1230" s="22"/>
      <c r="H1230" s="22" t="s">
        <v>48</v>
      </c>
      <c r="I1230" s="24">
        <v>13150727771</v>
      </c>
      <c r="J1230" s="25" t="s">
        <v>11241</v>
      </c>
      <c r="K1230" s="22" t="s">
        <v>101</v>
      </c>
      <c r="L1230" s="22" t="s">
        <v>101</v>
      </c>
      <c r="M1230" s="22" t="s">
        <v>220</v>
      </c>
      <c r="N1230" s="22" t="s">
        <v>11016</v>
      </c>
      <c r="O1230" s="22" t="s">
        <v>220</v>
      </c>
      <c r="P1230" s="22"/>
      <c r="Q1230" s="24">
        <v>42311</v>
      </c>
      <c r="R1230" s="22" t="s">
        <v>101</v>
      </c>
      <c r="S1230" s="24">
        <v>42311</v>
      </c>
      <c r="T1230" s="25" t="s">
        <v>37</v>
      </c>
    </row>
    <row r="1231" ht="20.1" customHeight="1" spans="1:20">
      <c r="A1231" s="22" t="s">
        <v>9344</v>
      </c>
      <c r="B1231" s="23">
        <v>42312</v>
      </c>
      <c r="C1231" s="24">
        <v>400</v>
      </c>
      <c r="D1231" s="22" t="s">
        <v>81</v>
      </c>
      <c r="E1231" s="22" t="s">
        <v>82</v>
      </c>
      <c r="F1231" s="25" t="s">
        <v>1807</v>
      </c>
      <c r="G1231" s="22" t="s">
        <v>222</v>
      </c>
      <c r="H1231" s="22" t="s">
        <v>193</v>
      </c>
      <c r="I1231" s="24">
        <v>13017126675</v>
      </c>
      <c r="J1231" s="25" t="s">
        <v>11608</v>
      </c>
      <c r="K1231" s="22" t="s">
        <v>101</v>
      </c>
      <c r="L1231" s="22" t="s">
        <v>36</v>
      </c>
      <c r="M1231" s="22" t="s">
        <v>4445</v>
      </c>
      <c r="N1231" s="22"/>
      <c r="O1231" s="22" t="s">
        <v>62</v>
      </c>
      <c r="P1231" s="22" t="s">
        <v>11609</v>
      </c>
      <c r="Q1231" s="24">
        <v>42312</v>
      </c>
      <c r="R1231" s="22" t="s">
        <v>36</v>
      </c>
      <c r="S1231" s="24">
        <v>42312</v>
      </c>
      <c r="T1231" s="25" t="s">
        <v>37</v>
      </c>
    </row>
    <row r="1232" ht="20.1" customHeight="1" spans="1:20">
      <c r="A1232" s="22" t="s">
        <v>9344</v>
      </c>
      <c r="B1232" s="23">
        <v>42312</v>
      </c>
      <c r="C1232" s="24">
        <v>400</v>
      </c>
      <c r="D1232" s="22" t="s">
        <v>138</v>
      </c>
      <c r="E1232" s="22" t="s">
        <v>587</v>
      </c>
      <c r="F1232" s="25" t="s">
        <v>4986</v>
      </c>
      <c r="G1232" s="22" t="s">
        <v>222</v>
      </c>
      <c r="H1232" s="22" t="s">
        <v>4987</v>
      </c>
      <c r="I1232" s="24">
        <v>15355515532</v>
      </c>
      <c r="J1232" s="25" t="s">
        <v>11610</v>
      </c>
      <c r="K1232" s="22" t="s">
        <v>101</v>
      </c>
      <c r="L1232" s="22" t="s">
        <v>36</v>
      </c>
      <c r="M1232" s="22" t="s">
        <v>60</v>
      </c>
      <c r="N1232" s="22"/>
      <c r="O1232" s="22"/>
      <c r="P1232" s="22"/>
      <c r="Q1232" s="24">
        <v>42312</v>
      </c>
      <c r="R1232" s="22" t="s">
        <v>36</v>
      </c>
      <c r="S1232" s="24">
        <v>42312</v>
      </c>
      <c r="T1232" s="25" t="s">
        <v>63</v>
      </c>
    </row>
    <row r="1233" ht="20.1" customHeight="1" spans="1:20">
      <c r="A1233" s="22" t="s">
        <v>9344</v>
      </c>
      <c r="B1233" s="23">
        <v>42312</v>
      </c>
      <c r="C1233" s="24">
        <v>400</v>
      </c>
      <c r="D1233" s="22" t="s">
        <v>81</v>
      </c>
      <c r="E1233" s="22" t="s">
        <v>82</v>
      </c>
      <c r="F1233" s="25" t="s">
        <v>83</v>
      </c>
      <c r="G1233" s="22" t="s">
        <v>222</v>
      </c>
      <c r="H1233" s="22" t="s">
        <v>443</v>
      </c>
      <c r="I1233" s="24">
        <v>13037337760</v>
      </c>
      <c r="J1233" s="25" t="s">
        <v>11611</v>
      </c>
      <c r="K1233" s="22" t="s">
        <v>101</v>
      </c>
      <c r="L1233" s="22" t="s">
        <v>36</v>
      </c>
      <c r="M1233" s="22" t="s">
        <v>60</v>
      </c>
      <c r="N1233" s="22" t="s">
        <v>4481</v>
      </c>
      <c r="O1233" s="22" t="s">
        <v>62</v>
      </c>
      <c r="P1233" s="22"/>
      <c r="Q1233" s="24">
        <v>42312</v>
      </c>
      <c r="R1233" s="22" t="s">
        <v>36</v>
      </c>
      <c r="S1233" s="24">
        <v>42324</v>
      </c>
      <c r="T1233" s="25" t="s">
        <v>63</v>
      </c>
    </row>
    <row r="1234" ht="20.1" customHeight="1" spans="1:20">
      <c r="A1234" s="22" t="s">
        <v>9344</v>
      </c>
      <c r="B1234" s="23">
        <v>42312</v>
      </c>
      <c r="C1234" s="24">
        <v>400</v>
      </c>
      <c r="D1234" s="22" t="s">
        <v>407</v>
      </c>
      <c r="E1234" s="22" t="s">
        <v>408</v>
      </c>
      <c r="F1234" s="25" t="s">
        <v>11612</v>
      </c>
      <c r="G1234" s="22" t="s">
        <v>222</v>
      </c>
      <c r="H1234" s="22" t="s">
        <v>2231</v>
      </c>
      <c r="I1234" s="24">
        <v>15985515188</v>
      </c>
      <c r="J1234" s="25" t="s">
        <v>11613</v>
      </c>
      <c r="K1234" s="22" t="s">
        <v>101</v>
      </c>
      <c r="L1234" s="22" t="s">
        <v>10452</v>
      </c>
      <c r="M1234" s="22" t="s">
        <v>49</v>
      </c>
      <c r="N1234" s="22"/>
      <c r="O1234" s="22" t="s">
        <v>44</v>
      </c>
      <c r="P1234" s="22" t="s">
        <v>4553</v>
      </c>
      <c r="Q1234" s="24">
        <v>42312</v>
      </c>
      <c r="R1234" s="22" t="s">
        <v>4478</v>
      </c>
      <c r="S1234" s="24">
        <v>42422</v>
      </c>
      <c r="T1234" s="25" t="s">
        <v>10889</v>
      </c>
    </row>
    <row r="1235" ht="20.1" customHeight="1" spans="1:20">
      <c r="A1235" s="22" t="s">
        <v>9344</v>
      </c>
      <c r="B1235" s="23">
        <v>42312</v>
      </c>
      <c r="C1235" s="24">
        <v>400</v>
      </c>
      <c r="D1235" s="22" t="s">
        <v>121</v>
      </c>
      <c r="E1235" s="22" t="s">
        <v>803</v>
      </c>
      <c r="F1235" s="25" t="s">
        <v>3603</v>
      </c>
      <c r="G1235" s="22" t="s">
        <v>10638</v>
      </c>
      <c r="H1235" s="22" t="s">
        <v>3148</v>
      </c>
      <c r="I1235" s="24" t="s">
        <v>11614</v>
      </c>
      <c r="J1235" s="25" t="s">
        <v>11019</v>
      </c>
      <c r="K1235" s="22" t="s">
        <v>101</v>
      </c>
      <c r="L1235" s="22" t="s">
        <v>43</v>
      </c>
      <c r="M1235" s="22" t="s">
        <v>4645</v>
      </c>
      <c r="N1235" s="22"/>
      <c r="O1235" s="22" t="s">
        <v>11381</v>
      </c>
      <c r="P1235" s="22"/>
      <c r="Q1235" s="24">
        <v>42312</v>
      </c>
      <c r="R1235" s="22" t="s">
        <v>43</v>
      </c>
      <c r="S1235" s="24">
        <v>42312</v>
      </c>
      <c r="T1235" s="25" t="s">
        <v>37</v>
      </c>
    </row>
    <row r="1236" ht="20.1" customHeight="1" spans="1:20">
      <c r="A1236" s="22" t="s">
        <v>9344</v>
      </c>
      <c r="B1236" s="23">
        <v>42313</v>
      </c>
      <c r="C1236" s="24">
        <v>400</v>
      </c>
      <c r="D1236" s="22" t="s">
        <v>182</v>
      </c>
      <c r="E1236" s="22" t="s">
        <v>183</v>
      </c>
      <c r="F1236" s="25" t="s">
        <v>325</v>
      </c>
      <c r="G1236" s="22" t="s">
        <v>515</v>
      </c>
      <c r="H1236" s="22" t="s">
        <v>475</v>
      </c>
      <c r="I1236" s="24">
        <v>13951150358</v>
      </c>
      <c r="J1236" s="25" t="s">
        <v>4656</v>
      </c>
      <c r="K1236" s="22" t="s">
        <v>101</v>
      </c>
      <c r="L1236" s="22" t="s">
        <v>4779</v>
      </c>
      <c r="M1236" s="22" t="s">
        <v>49</v>
      </c>
      <c r="N1236" s="22" t="s">
        <v>11615</v>
      </c>
      <c r="O1236" s="22" t="s">
        <v>44</v>
      </c>
      <c r="P1236" s="22"/>
      <c r="Q1236" s="24">
        <v>42313</v>
      </c>
      <c r="R1236" s="22" t="s">
        <v>4478</v>
      </c>
      <c r="S1236" s="24">
        <v>42422</v>
      </c>
      <c r="T1236" s="25" t="s">
        <v>11595</v>
      </c>
    </row>
    <row r="1237" ht="20.1" customHeight="1" spans="1:20">
      <c r="A1237" s="22" t="s">
        <v>9344</v>
      </c>
      <c r="B1237" s="23">
        <v>42313</v>
      </c>
      <c r="C1237" s="24">
        <v>400</v>
      </c>
      <c r="D1237" s="22" t="s">
        <v>374</v>
      </c>
      <c r="E1237" s="22" t="s">
        <v>695</v>
      </c>
      <c r="F1237" s="25" t="s">
        <v>696</v>
      </c>
      <c r="G1237" s="22" t="s">
        <v>10642</v>
      </c>
      <c r="H1237" s="22" t="s">
        <v>697</v>
      </c>
      <c r="I1237" s="24">
        <v>13983896974</v>
      </c>
      <c r="J1237" s="25" t="s">
        <v>11616</v>
      </c>
      <c r="K1237" s="22" t="s">
        <v>101</v>
      </c>
      <c r="L1237" s="22" t="s">
        <v>267</v>
      </c>
      <c r="M1237" s="22" t="s">
        <v>4445</v>
      </c>
      <c r="N1237" s="22"/>
      <c r="O1237" s="22" t="s">
        <v>104</v>
      </c>
      <c r="P1237" s="22"/>
      <c r="Q1237" s="24">
        <v>42313</v>
      </c>
      <c r="R1237" s="22" t="s">
        <v>11547</v>
      </c>
      <c r="S1237" s="24">
        <v>42313</v>
      </c>
      <c r="T1237" s="25" t="s">
        <v>37</v>
      </c>
    </row>
    <row r="1238" ht="20.1" customHeight="1" spans="1:20">
      <c r="A1238" s="22" t="s">
        <v>9344</v>
      </c>
      <c r="B1238" s="23">
        <v>42313</v>
      </c>
      <c r="C1238" s="24">
        <v>400</v>
      </c>
      <c r="D1238" s="22" t="s">
        <v>598</v>
      </c>
      <c r="E1238" s="22" t="s">
        <v>7656</v>
      </c>
      <c r="F1238" s="25" t="s">
        <v>7657</v>
      </c>
      <c r="G1238" s="22" t="s">
        <v>222</v>
      </c>
      <c r="H1238" s="22" t="s">
        <v>258</v>
      </c>
      <c r="I1238" s="24">
        <v>13947367723</v>
      </c>
      <c r="J1238" s="25" t="s">
        <v>11019</v>
      </c>
      <c r="K1238" s="22" t="s">
        <v>101</v>
      </c>
      <c r="L1238" s="22" t="s">
        <v>43</v>
      </c>
      <c r="M1238" s="22"/>
      <c r="N1238" s="22" t="s">
        <v>4481</v>
      </c>
      <c r="O1238" s="22" t="s">
        <v>220</v>
      </c>
      <c r="P1238" s="22" t="s">
        <v>11617</v>
      </c>
      <c r="Q1238" s="24">
        <v>42313</v>
      </c>
      <c r="R1238" s="22" t="s">
        <v>43</v>
      </c>
      <c r="S1238" s="24">
        <v>42319</v>
      </c>
      <c r="T1238" s="25" t="s">
        <v>63</v>
      </c>
    </row>
    <row r="1239" ht="20.1" customHeight="1" spans="1:20">
      <c r="A1239" s="22" t="s">
        <v>9344</v>
      </c>
      <c r="B1239" s="23">
        <v>42313</v>
      </c>
      <c r="C1239" s="24">
        <v>400</v>
      </c>
      <c r="D1239" s="22" t="s">
        <v>138</v>
      </c>
      <c r="E1239" s="22" t="s">
        <v>139</v>
      </c>
      <c r="F1239" s="25" t="s">
        <v>4920</v>
      </c>
      <c r="G1239" s="22" t="s">
        <v>222</v>
      </c>
      <c r="H1239" s="22" t="s">
        <v>4921</v>
      </c>
      <c r="I1239" s="24">
        <v>13566956163</v>
      </c>
      <c r="J1239" s="25" t="s">
        <v>4778</v>
      </c>
      <c r="K1239" s="22" t="s">
        <v>101</v>
      </c>
      <c r="L1239" s="22" t="s">
        <v>36</v>
      </c>
      <c r="M1239" s="22" t="s">
        <v>49</v>
      </c>
      <c r="N1239" s="22" t="s">
        <v>4481</v>
      </c>
      <c r="O1239" s="22" t="s">
        <v>44</v>
      </c>
      <c r="P1239" s="22"/>
      <c r="Q1239" s="24">
        <v>42313</v>
      </c>
      <c r="R1239" s="22" t="s">
        <v>36</v>
      </c>
      <c r="S1239" s="24">
        <v>42313</v>
      </c>
      <c r="T1239" s="25" t="s">
        <v>63</v>
      </c>
    </row>
    <row r="1240" ht="20.1" customHeight="1" spans="1:20">
      <c r="A1240" s="22" t="s">
        <v>9344</v>
      </c>
      <c r="B1240" s="23">
        <v>42313</v>
      </c>
      <c r="C1240" s="24">
        <v>400</v>
      </c>
      <c r="D1240" s="22" t="s">
        <v>407</v>
      </c>
      <c r="E1240" s="22" t="s">
        <v>5686</v>
      </c>
      <c r="F1240" s="25" t="s">
        <v>11618</v>
      </c>
      <c r="G1240" s="22" t="s">
        <v>222</v>
      </c>
      <c r="H1240" s="22" t="s">
        <v>169</v>
      </c>
      <c r="I1240" s="24">
        <v>15085801113</v>
      </c>
      <c r="J1240" s="25" t="s">
        <v>10863</v>
      </c>
      <c r="K1240" s="22" t="s">
        <v>101</v>
      </c>
      <c r="L1240" s="22" t="s">
        <v>4779</v>
      </c>
      <c r="M1240" s="22" t="s">
        <v>49</v>
      </c>
      <c r="N1240" s="22" t="s">
        <v>11619</v>
      </c>
      <c r="O1240" s="22" t="s">
        <v>44</v>
      </c>
      <c r="P1240" s="22" t="s">
        <v>11620</v>
      </c>
      <c r="Q1240" s="24">
        <v>42313</v>
      </c>
      <c r="R1240" s="22" t="s">
        <v>36</v>
      </c>
      <c r="S1240" s="24">
        <v>42367</v>
      </c>
      <c r="T1240" s="25" t="s">
        <v>63</v>
      </c>
    </row>
    <row r="1241" ht="20.1" customHeight="1" spans="1:20">
      <c r="A1241" s="22" t="s">
        <v>9344</v>
      </c>
      <c r="B1241" s="23">
        <v>42313</v>
      </c>
      <c r="C1241" s="24">
        <v>400</v>
      </c>
      <c r="D1241" s="22" t="s">
        <v>231</v>
      </c>
      <c r="E1241" s="22" t="s">
        <v>826</v>
      </c>
      <c r="F1241" s="25" t="s">
        <v>3280</v>
      </c>
      <c r="G1241" s="22" t="s">
        <v>222</v>
      </c>
      <c r="H1241" s="22" t="s">
        <v>77</v>
      </c>
      <c r="I1241" s="24">
        <v>15515556309</v>
      </c>
      <c r="J1241" s="25" t="s">
        <v>4935</v>
      </c>
      <c r="K1241" s="22" t="s">
        <v>101</v>
      </c>
      <c r="L1241" s="22" t="s">
        <v>4779</v>
      </c>
      <c r="M1241" s="22" t="s">
        <v>49</v>
      </c>
      <c r="N1241" s="22" t="s">
        <v>11477</v>
      </c>
      <c r="O1241" s="22" t="s">
        <v>44</v>
      </c>
      <c r="P1241" s="22"/>
      <c r="Q1241" s="24">
        <v>42313</v>
      </c>
      <c r="R1241" s="22" t="s">
        <v>4478</v>
      </c>
      <c r="S1241" s="24">
        <v>42422</v>
      </c>
      <c r="T1241" s="25" t="s">
        <v>11591</v>
      </c>
    </row>
    <row r="1242" ht="20.1" customHeight="1" spans="1:20">
      <c r="A1242" s="22" t="s">
        <v>9344</v>
      </c>
      <c r="B1242" s="23">
        <v>42313</v>
      </c>
      <c r="C1242" s="24">
        <v>400</v>
      </c>
      <c r="D1242" s="22" t="s">
        <v>45</v>
      </c>
      <c r="E1242" s="22" t="s">
        <v>826</v>
      </c>
      <c r="F1242" s="25" t="s">
        <v>2259</v>
      </c>
      <c r="G1242" s="22" t="s">
        <v>222</v>
      </c>
      <c r="H1242" s="22" t="s">
        <v>475</v>
      </c>
      <c r="I1242" s="24">
        <v>13333810965</v>
      </c>
      <c r="J1242" s="25" t="s">
        <v>11621</v>
      </c>
      <c r="K1242" s="22" t="s">
        <v>101</v>
      </c>
      <c r="L1242" s="22" t="s">
        <v>523</v>
      </c>
      <c r="M1242" s="22" t="s">
        <v>220</v>
      </c>
      <c r="N1242" s="22"/>
      <c r="O1242" s="22" t="s">
        <v>220</v>
      </c>
      <c r="P1242" s="22"/>
      <c r="Q1242" s="24">
        <v>42313</v>
      </c>
      <c r="R1242" s="22" t="s">
        <v>523</v>
      </c>
      <c r="S1242" s="24">
        <v>42313</v>
      </c>
      <c r="T1242" s="25" t="s">
        <v>37</v>
      </c>
    </row>
    <row r="1243" ht="20.1" customHeight="1" spans="1:20">
      <c r="A1243" s="22" t="s">
        <v>9344</v>
      </c>
      <c r="B1243" s="23">
        <v>42314</v>
      </c>
      <c r="C1243" s="24">
        <v>400</v>
      </c>
      <c r="D1243" s="22" t="s">
        <v>138</v>
      </c>
      <c r="E1243" s="22" t="s">
        <v>483</v>
      </c>
      <c r="F1243" s="25" t="s">
        <v>1704</v>
      </c>
      <c r="G1243" s="22" t="s">
        <v>515</v>
      </c>
      <c r="H1243" s="22" t="s">
        <v>258</v>
      </c>
      <c r="I1243" s="24">
        <v>13858203806</v>
      </c>
      <c r="J1243" s="25" t="s">
        <v>11579</v>
      </c>
      <c r="K1243" s="22" t="s">
        <v>11093</v>
      </c>
      <c r="L1243" s="22" t="s">
        <v>4779</v>
      </c>
      <c r="M1243" s="22" t="s">
        <v>49</v>
      </c>
      <c r="N1243" s="22" t="s">
        <v>2384</v>
      </c>
      <c r="O1243" s="22" t="s">
        <v>44</v>
      </c>
      <c r="P1243" s="22" t="s">
        <v>11458</v>
      </c>
      <c r="Q1243" s="24">
        <v>42314</v>
      </c>
      <c r="R1243" s="22" t="s">
        <v>4779</v>
      </c>
      <c r="S1243" s="24">
        <v>42377</v>
      </c>
      <c r="T1243" s="25" t="s">
        <v>37</v>
      </c>
    </row>
    <row r="1244" ht="20.1" customHeight="1" spans="1:20">
      <c r="A1244" s="22" t="s">
        <v>9344</v>
      </c>
      <c r="B1244" s="23">
        <v>42314</v>
      </c>
      <c r="C1244" s="24" t="s">
        <v>11622</v>
      </c>
      <c r="D1244" s="22" t="s">
        <v>11623</v>
      </c>
      <c r="E1244" s="22" t="s">
        <v>6029</v>
      </c>
      <c r="F1244" s="25" t="s">
        <v>6987</v>
      </c>
      <c r="G1244" s="22" t="s">
        <v>10638</v>
      </c>
      <c r="H1244" s="22" t="s">
        <v>11624</v>
      </c>
      <c r="I1244" s="24"/>
      <c r="J1244" s="25" t="s">
        <v>11625</v>
      </c>
      <c r="K1244" s="22" t="s">
        <v>267</v>
      </c>
      <c r="L1244" s="22" t="s">
        <v>267</v>
      </c>
      <c r="M1244" s="22" t="s">
        <v>60</v>
      </c>
      <c r="N1244" s="22"/>
      <c r="O1244" s="22" t="s">
        <v>104</v>
      </c>
      <c r="P1244" s="22"/>
      <c r="Q1244" s="24">
        <v>42317</v>
      </c>
      <c r="R1244" s="22" t="s">
        <v>267</v>
      </c>
      <c r="S1244" s="24">
        <v>42317</v>
      </c>
      <c r="T1244" s="25" t="s">
        <v>63</v>
      </c>
    </row>
    <row r="1245" ht="20.1" customHeight="1" spans="1:20">
      <c r="A1245" s="22" t="s">
        <v>9344</v>
      </c>
      <c r="B1245" s="23">
        <v>42317</v>
      </c>
      <c r="C1245" s="24">
        <v>400</v>
      </c>
      <c r="D1245" s="22" t="s">
        <v>138</v>
      </c>
      <c r="E1245" s="22" t="s">
        <v>587</v>
      </c>
      <c r="F1245" s="25" t="s">
        <v>10722</v>
      </c>
      <c r="G1245" s="22" t="s">
        <v>222</v>
      </c>
      <c r="H1245" s="22" t="s">
        <v>836</v>
      </c>
      <c r="I1245" s="24">
        <v>13385855803</v>
      </c>
      <c r="J1245" s="25" t="s">
        <v>11626</v>
      </c>
      <c r="K1245" s="22" t="s">
        <v>101</v>
      </c>
      <c r="L1245" s="22" t="s">
        <v>11627</v>
      </c>
      <c r="M1245" s="22"/>
      <c r="N1245" s="22" t="s">
        <v>11628</v>
      </c>
      <c r="O1245" s="22" t="s">
        <v>11629</v>
      </c>
      <c r="P1245" s="22" t="s">
        <v>11630</v>
      </c>
      <c r="Q1245" s="24">
        <v>42317</v>
      </c>
      <c r="R1245" s="22" t="s">
        <v>43</v>
      </c>
      <c r="S1245" s="24">
        <v>42325</v>
      </c>
      <c r="T1245" s="25" t="s">
        <v>63</v>
      </c>
    </row>
    <row r="1246" ht="20.1" customHeight="1" spans="1:20">
      <c r="A1246" s="22" t="s">
        <v>9344</v>
      </c>
      <c r="B1246" s="23">
        <v>42317</v>
      </c>
      <c r="C1246" s="24">
        <v>400</v>
      </c>
      <c r="D1246" s="22" t="s">
        <v>138</v>
      </c>
      <c r="E1246" s="22" t="s">
        <v>940</v>
      </c>
      <c r="F1246" s="25" t="s">
        <v>5506</v>
      </c>
      <c r="G1246" s="22" t="s">
        <v>515</v>
      </c>
      <c r="H1246" s="22" t="s">
        <v>162</v>
      </c>
      <c r="I1246" s="24">
        <v>13806815775</v>
      </c>
      <c r="J1246" s="25" t="s">
        <v>11526</v>
      </c>
      <c r="K1246" s="22" t="s">
        <v>101</v>
      </c>
      <c r="L1246" s="22" t="s">
        <v>11627</v>
      </c>
      <c r="M1246" s="22"/>
      <c r="N1246" s="22" t="s">
        <v>4481</v>
      </c>
      <c r="O1246" s="22" t="s">
        <v>104</v>
      </c>
      <c r="P1246" s="22" t="s">
        <v>104</v>
      </c>
      <c r="Q1246" s="24">
        <v>42317</v>
      </c>
      <c r="R1246" s="22" t="s">
        <v>43</v>
      </c>
      <c r="S1246" s="24">
        <v>42319</v>
      </c>
      <c r="T1246" s="25" t="s">
        <v>11453</v>
      </c>
    </row>
    <row r="1247" ht="20.1" customHeight="1" spans="1:20">
      <c r="A1247" s="22" t="s">
        <v>9344</v>
      </c>
      <c r="B1247" s="23">
        <v>42317</v>
      </c>
      <c r="C1247" s="24">
        <v>400</v>
      </c>
      <c r="D1247" s="22" t="s">
        <v>113</v>
      </c>
      <c r="E1247" s="22" t="s">
        <v>385</v>
      </c>
      <c r="F1247" s="25" t="s">
        <v>10679</v>
      </c>
      <c r="G1247" s="22" t="s">
        <v>515</v>
      </c>
      <c r="H1247" s="22" t="s">
        <v>475</v>
      </c>
      <c r="I1247" s="24">
        <v>15165464698</v>
      </c>
      <c r="J1247" s="25" t="s">
        <v>4935</v>
      </c>
      <c r="K1247" s="22" t="s">
        <v>101</v>
      </c>
      <c r="L1247" s="22" t="s">
        <v>267</v>
      </c>
      <c r="M1247" s="22" t="s">
        <v>60</v>
      </c>
      <c r="N1247" s="22"/>
      <c r="O1247" s="22" t="s">
        <v>49</v>
      </c>
      <c r="P1247" s="22" t="s">
        <v>11631</v>
      </c>
      <c r="Q1247" s="24">
        <v>42317</v>
      </c>
      <c r="R1247" s="22" t="s">
        <v>4478</v>
      </c>
      <c r="S1247" s="24">
        <v>42466</v>
      </c>
      <c r="T1247" s="25" t="s">
        <v>37</v>
      </c>
    </row>
    <row r="1248" ht="20.1" customHeight="1" spans="1:20">
      <c r="A1248" s="22" t="s">
        <v>9344</v>
      </c>
      <c r="B1248" s="23">
        <v>42317</v>
      </c>
      <c r="C1248" s="24">
        <v>400</v>
      </c>
      <c r="D1248" s="22" t="s">
        <v>407</v>
      </c>
      <c r="E1248" s="22" t="s">
        <v>4768</v>
      </c>
      <c r="F1248" s="25" t="s">
        <v>10464</v>
      </c>
      <c r="G1248" s="22" t="s">
        <v>222</v>
      </c>
      <c r="H1248" s="22" t="s">
        <v>280</v>
      </c>
      <c r="I1248" s="24" t="s">
        <v>11632</v>
      </c>
      <c r="J1248" s="25" t="s">
        <v>4935</v>
      </c>
      <c r="K1248" s="22" t="s">
        <v>101</v>
      </c>
      <c r="L1248" s="22" t="s">
        <v>36</v>
      </c>
      <c r="M1248" s="22" t="s">
        <v>49</v>
      </c>
      <c r="N1248" s="22" t="s">
        <v>4789</v>
      </c>
      <c r="O1248" s="22" t="s">
        <v>44</v>
      </c>
      <c r="P1248" s="22" t="s">
        <v>4553</v>
      </c>
      <c r="Q1248" s="24">
        <v>42317</v>
      </c>
      <c r="R1248" s="22" t="s">
        <v>4478</v>
      </c>
      <c r="S1248" s="24">
        <v>42422</v>
      </c>
      <c r="T1248" s="25" t="s">
        <v>4496</v>
      </c>
    </row>
    <row r="1249" ht="20.1" customHeight="1" spans="1:20">
      <c r="A1249" s="22" t="s">
        <v>9344</v>
      </c>
      <c r="B1249" s="23">
        <v>42317</v>
      </c>
      <c r="C1249" s="24">
        <v>400</v>
      </c>
      <c r="D1249" s="22" t="s">
        <v>903</v>
      </c>
      <c r="E1249" s="22" t="s">
        <v>1928</v>
      </c>
      <c r="F1249" s="25" t="s">
        <v>4611</v>
      </c>
      <c r="G1249" s="22" t="s">
        <v>10642</v>
      </c>
      <c r="H1249" s="22" t="s">
        <v>2097</v>
      </c>
      <c r="I1249" s="24">
        <v>7567768375</v>
      </c>
      <c r="J1249" s="25" t="s">
        <v>4935</v>
      </c>
      <c r="K1249" s="22" t="s">
        <v>101</v>
      </c>
      <c r="L1249" s="22" t="s">
        <v>11380</v>
      </c>
      <c r="M1249" s="22" t="s">
        <v>11633</v>
      </c>
      <c r="N1249" s="22"/>
      <c r="O1249" s="22" t="s">
        <v>11629</v>
      </c>
      <c r="P1249" s="22" t="s">
        <v>11634</v>
      </c>
      <c r="Q1249" s="24">
        <v>42317</v>
      </c>
      <c r="R1249" s="22" t="s">
        <v>36</v>
      </c>
      <c r="S1249" s="24">
        <v>42332</v>
      </c>
      <c r="T1249" s="25" t="s">
        <v>37</v>
      </c>
    </row>
    <row r="1250" ht="20.1" customHeight="1" spans="1:20">
      <c r="A1250" s="22" t="s">
        <v>9344</v>
      </c>
      <c r="B1250" s="23">
        <v>42317</v>
      </c>
      <c r="C1250" s="24">
        <v>400</v>
      </c>
      <c r="D1250" s="22" t="s">
        <v>113</v>
      </c>
      <c r="E1250" s="22" t="s">
        <v>1555</v>
      </c>
      <c r="F1250" s="25" t="s">
        <v>8534</v>
      </c>
      <c r="G1250" s="22" t="s">
        <v>222</v>
      </c>
      <c r="H1250" s="22" t="s">
        <v>443</v>
      </c>
      <c r="I1250" s="24">
        <v>15020965571</v>
      </c>
      <c r="J1250" s="25" t="s">
        <v>4935</v>
      </c>
      <c r="K1250" s="22" t="s">
        <v>101</v>
      </c>
      <c r="L1250" s="22" t="s">
        <v>4779</v>
      </c>
      <c r="M1250" s="22" t="s">
        <v>49</v>
      </c>
      <c r="N1250" s="22" t="s">
        <v>11635</v>
      </c>
      <c r="O1250" s="22" t="s">
        <v>44</v>
      </c>
      <c r="P1250" s="22" t="s">
        <v>11636</v>
      </c>
      <c r="Q1250" s="24">
        <v>42317</v>
      </c>
      <c r="R1250" s="22" t="s">
        <v>4779</v>
      </c>
      <c r="S1250" s="24">
        <v>42422</v>
      </c>
      <c r="T1250" s="25" t="s">
        <v>4520</v>
      </c>
    </row>
    <row r="1251" ht="20.1" customHeight="1" spans="1:20">
      <c r="A1251" s="22" t="s">
        <v>9344</v>
      </c>
      <c r="B1251" s="23">
        <v>42317</v>
      </c>
      <c r="C1251" s="24">
        <v>400</v>
      </c>
      <c r="D1251" s="22" t="s">
        <v>138</v>
      </c>
      <c r="E1251" s="22" t="s">
        <v>413</v>
      </c>
      <c r="F1251" s="25" t="s">
        <v>1066</v>
      </c>
      <c r="G1251" s="22" t="s">
        <v>515</v>
      </c>
      <c r="H1251" s="22" t="s">
        <v>1020</v>
      </c>
      <c r="I1251" s="24">
        <v>13958628707</v>
      </c>
      <c r="J1251" s="25" t="s">
        <v>4806</v>
      </c>
      <c r="K1251" s="22" t="s">
        <v>101</v>
      </c>
      <c r="L1251" s="22" t="s">
        <v>171</v>
      </c>
      <c r="M1251" s="22" t="s">
        <v>220</v>
      </c>
      <c r="N1251" s="22"/>
      <c r="O1251" s="22" t="s">
        <v>220</v>
      </c>
      <c r="P1251" s="22"/>
      <c r="Q1251" s="24">
        <v>42317</v>
      </c>
      <c r="R1251" s="22" t="s">
        <v>171</v>
      </c>
      <c r="S1251" s="24">
        <v>42317</v>
      </c>
      <c r="T1251" s="25" t="s">
        <v>37</v>
      </c>
    </row>
    <row r="1252" ht="20.1" customHeight="1" spans="1:20">
      <c r="A1252" s="22" t="s">
        <v>9344</v>
      </c>
      <c r="B1252" s="23">
        <v>42317</v>
      </c>
      <c r="C1252" s="24">
        <v>400</v>
      </c>
      <c r="D1252" s="22" t="s">
        <v>121</v>
      </c>
      <c r="E1252" s="22" t="s">
        <v>333</v>
      </c>
      <c r="F1252" s="25" t="s">
        <v>504</v>
      </c>
      <c r="G1252" s="22" t="s">
        <v>10638</v>
      </c>
      <c r="H1252" s="22" t="s">
        <v>505</v>
      </c>
      <c r="I1252" s="24">
        <v>13785671093</v>
      </c>
      <c r="J1252" s="25" t="s">
        <v>11637</v>
      </c>
      <c r="K1252" s="22" t="s">
        <v>101</v>
      </c>
      <c r="L1252" s="22" t="s">
        <v>43</v>
      </c>
      <c r="M1252" s="22" t="s">
        <v>4645</v>
      </c>
      <c r="N1252" s="22"/>
      <c r="O1252" s="22" t="s">
        <v>11381</v>
      </c>
      <c r="P1252" s="22"/>
      <c r="Q1252" s="24">
        <v>42317</v>
      </c>
      <c r="R1252" s="22" t="s">
        <v>43</v>
      </c>
      <c r="S1252" s="24">
        <v>42317</v>
      </c>
      <c r="T1252" s="25" t="s">
        <v>37</v>
      </c>
    </row>
    <row r="1253" ht="20.1" customHeight="1" spans="1:20">
      <c r="A1253" s="22" t="s">
        <v>9344</v>
      </c>
      <c r="B1253" s="23">
        <v>42318</v>
      </c>
      <c r="C1253" s="24">
        <v>400</v>
      </c>
      <c r="D1253" s="22" t="s">
        <v>277</v>
      </c>
      <c r="E1253" s="22" t="s">
        <v>278</v>
      </c>
      <c r="F1253" s="25" t="s">
        <v>11410</v>
      </c>
      <c r="G1253" s="22" t="s">
        <v>222</v>
      </c>
      <c r="H1253" s="22" t="s">
        <v>193</v>
      </c>
      <c r="I1253" s="24">
        <v>18049602553</v>
      </c>
      <c r="J1253" s="25" t="s">
        <v>11579</v>
      </c>
      <c r="K1253" s="22" t="s">
        <v>101</v>
      </c>
      <c r="L1253" s="22" t="s">
        <v>43</v>
      </c>
      <c r="M1253" s="22" t="s">
        <v>3391</v>
      </c>
      <c r="N1253" s="22" t="s">
        <v>11638</v>
      </c>
      <c r="O1253" s="22" t="s">
        <v>62</v>
      </c>
      <c r="P1253" s="22"/>
      <c r="Q1253" s="24">
        <v>42318</v>
      </c>
      <c r="R1253" s="22" t="s">
        <v>43</v>
      </c>
      <c r="S1253" s="24">
        <v>42318</v>
      </c>
      <c r="T1253" s="25" t="s">
        <v>37</v>
      </c>
    </row>
    <row r="1254" ht="20.1" customHeight="1" spans="1:20">
      <c r="A1254" s="22" t="s">
        <v>9344</v>
      </c>
      <c r="B1254" s="23">
        <v>42318</v>
      </c>
      <c r="C1254" s="24">
        <v>400</v>
      </c>
      <c r="D1254" s="22" t="s">
        <v>81</v>
      </c>
      <c r="E1254" s="22" t="s">
        <v>3477</v>
      </c>
      <c r="F1254" s="25" t="s">
        <v>3478</v>
      </c>
      <c r="G1254" s="22" t="s">
        <v>222</v>
      </c>
      <c r="H1254" s="22" t="s">
        <v>2019</v>
      </c>
      <c r="I1254" s="24">
        <v>13875431709</v>
      </c>
      <c r="J1254" s="25" t="s">
        <v>11639</v>
      </c>
      <c r="K1254" s="22" t="s">
        <v>101</v>
      </c>
      <c r="L1254" s="22" t="s">
        <v>11380</v>
      </c>
      <c r="M1254" s="22" t="s">
        <v>3391</v>
      </c>
      <c r="N1254" s="22"/>
      <c r="O1254" s="22" t="s">
        <v>11386</v>
      </c>
      <c r="P1254" s="22" t="s">
        <v>11640</v>
      </c>
      <c r="Q1254" s="24">
        <v>42318</v>
      </c>
      <c r="R1254" s="22" t="s">
        <v>267</v>
      </c>
      <c r="S1254" s="24">
        <v>42319</v>
      </c>
      <c r="T1254" s="25" t="s">
        <v>37</v>
      </c>
    </row>
    <row r="1255" ht="20.1" customHeight="1" spans="1:20">
      <c r="A1255" s="22" t="s">
        <v>9344</v>
      </c>
      <c r="B1255" s="23">
        <v>42318</v>
      </c>
      <c r="C1255" s="24">
        <v>400</v>
      </c>
      <c r="D1255" s="22" t="s">
        <v>121</v>
      </c>
      <c r="E1255" s="22" t="s">
        <v>2131</v>
      </c>
      <c r="F1255" s="25" t="s">
        <v>2132</v>
      </c>
      <c r="G1255" s="22" t="s">
        <v>222</v>
      </c>
      <c r="H1255" s="22" t="s">
        <v>2133</v>
      </c>
      <c r="I1255" s="24">
        <v>15931015551</v>
      </c>
      <c r="J1255" s="25" t="s">
        <v>10801</v>
      </c>
      <c r="K1255" s="22" t="s">
        <v>101</v>
      </c>
      <c r="L1255" s="22" t="s">
        <v>43</v>
      </c>
      <c r="M1255" s="22" t="s">
        <v>5206</v>
      </c>
      <c r="N1255" s="22"/>
      <c r="O1255" s="22" t="s">
        <v>11641</v>
      </c>
      <c r="P1255" s="22"/>
      <c r="Q1255" s="24">
        <v>42318</v>
      </c>
      <c r="R1255" s="22" t="s">
        <v>43</v>
      </c>
      <c r="S1255" s="24">
        <v>42318</v>
      </c>
      <c r="T1255" s="25" t="s">
        <v>37</v>
      </c>
    </row>
    <row r="1256" ht="20.1" customHeight="1" spans="1:20">
      <c r="A1256" s="22" t="s">
        <v>9344</v>
      </c>
      <c r="B1256" s="23">
        <v>42318</v>
      </c>
      <c r="C1256" s="24">
        <v>400</v>
      </c>
      <c r="D1256" s="22" t="s">
        <v>703</v>
      </c>
      <c r="E1256" s="22" t="s">
        <v>2298</v>
      </c>
      <c r="F1256" s="25" t="s">
        <v>8138</v>
      </c>
      <c r="G1256" s="22" t="s">
        <v>222</v>
      </c>
      <c r="H1256" s="22" t="s">
        <v>663</v>
      </c>
      <c r="I1256" s="24">
        <v>13797105898</v>
      </c>
      <c r="J1256" s="25" t="s">
        <v>4935</v>
      </c>
      <c r="K1256" s="22" t="s">
        <v>101</v>
      </c>
      <c r="L1256" s="22" t="s">
        <v>4779</v>
      </c>
      <c r="M1256" s="22" t="s">
        <v>49</v>
      </c>
      <c r="N1256" s="22" t="s">
        <v>11469</v>
      </c>
      <c r="O1256" s="22" t="s">
        <v>44</v>
      </c>
      <c r="P1256" s="22" t="s">
        <v>4495</v>
      </c>
      <c r="Q1256" s="24">
        <v>42318</v>
      </c>
      <c r="R1256" s="22" t="s">
        <v>4478</v>
      </c>
      <c r="S1256" s="24">
        <v>42422</v>
      </c>
      <c r="T1256" s="25" t="s">
        <v>11498</v>
      </c>
    </row>
    <row r="1257" ht="20.1" customHeight="1" spans="1:20">
      <c r="A1257" s="22" t="s">
        <v>9344</v>
      </c>
      <c r="B1257" s="23">
        <v>42318</v>
      </c>
      <c r="C1257" s="24" t="s">
        <v>11597</v>
      </c>
      <c r="D1257" s="22" t="s">
        <v>11642</v>
      </c>
      <c r="E1257" s="22" t="s">
        <v>6440</v>
      </c>
      <c r="F1257" s="25" t="s">
        <v>7089</v>
      </c>
      <c r="G1257" s="22" t="s">
        <v>222</v>
      </c>
      <c r="H1257" s="22" t="s">
        <v>41</v>
      </c>
      <c r="I1257" s="24">
        <v>18677255251</v>
      </c>
      <c r="J1257" s="25" t="s">
        <v>11643</v>
      </c>
      <c r="K1257" s="22" t="s">
        <v>267</v>
      </c>
      <c r="L1257" s="22" t="s">
        <v>4850</v>
      </c>
      <c r="M1257" s="22" t="s">
        <v>60</v>
      </c>
      <c r="N1257" s="22"/>
      <c r="O1257" s="22" t="s">
        <v>87</v>
      </c>
      <c r="P1257" s="22" t="s">
        <v>11644</v>
      </c>
      <c r="Q1257" s="24">
        <v>42318</v>
      </c>
      <c r="R1257" s="22" t="s">
        <v>4850</v>
      </c>
      <c r="S1257" s="24">
        <v>42320</v>
      </c>
      <c r="T1257" s="25" t="s">
        <v>37</v>
      </c>
    </row>
    <row r="1258" ht="20.1" customHeight="1" spans="1:20">
      <c r="A1258" s="22" t="s">
        <v>9344</v>
      </c>
      <c r="B1258" s="23">
        <v>42318</v>
      </c>
      <c r="C1258" s="24" t="s">
        <v>11597</v>
      </c>
      <c r="D1258" s="22" t="s">
        <v>38</v>
      </c>
      <c r="E1258" s="22" t="s">
        <v>6440</v>
      </c>
      <c r="F1258" s="25" t="s">
        <v>6441</v>
      </c>
      <c r="G1258" s="22" t="s">
        <v>222</v>
      </c>
      <c r="H1258" s="22" t="s">
        <v>712</v>
      </c>
      <c r="I1258" s="24">
        <v>13367828007</v>
      </c>
      <c r="J1258" s="25" t="s">
        <v>11645</v>
      </c>
      <c r="K1258" s="22" t="s">
        <v>267</v>
      </c>
      <c r="L1258" s="22" t="s">
        <v>4850</v>
      </c>
      <c r="M1258" s="22" t="s">
        <v>62</v>
      </c>
      <c r="N1258" s="22"/>
      <c r="O1258" s="22" t="s">
        <v>62</v>
      </c>
      <c r="P1258" s="22" t="s">
        <v>11646</v>
      </c>
      <c r="Q1258" s="24">
        <v>42318</v>
      </c>
      <c r="R1258" s="22" t="s">
        <v>4850</v>
      </c>
      <c r="S1258" s="24">
        <v>42335</v>
      </c>
      <c r="T1258" s="25" t="s">
        <v>63</v>
      </c>
    </row>
    <row r="1259" ht="20.1" customHeight="1" spans="1:20">
      <c r="A1259" s="22" t="s">
        <v>9344</v>
      </c>
      <c r="B1259" s="23">
        <v>42318</v>
      </c>
      <c r="C1259" s="24">
        <v>400</v>
      </c>
      <c r="D1259" s="22" t="s">
        <v>138</v>
      </c>
      <c r="E1259" s="22" t="s">
        <v>191</v>
      </c>
      <c r="F1259" s="25" t="s">
        <v>10365</v>
      </c>
      <c r="G1259" s="22" t="s">
        <v>222</v>
      </c>
      <c r="H1259" s="22" t="s">
        <v>218</v>
      </c>
      <c r="I1259" s="24">
        <v>13706598925</v>
      </c>
      <c r="J1259" s="25" t="s">
        <v>1148</v>
      </c>
      <c r="K1259" s="22" t="s">
        <v>267</v>
      </c>
      <c r="L1259" s="22" t="s">
        <v>4850</v>
      </c>
      <c r="M1259" s="22" t="s">
        <v>4604</v>
      </c>
      <c r="N1259" s="22"/>
      <c r="O1259" s="22" t="s">
        <v>4604</v>
      </c>
      <c r="P1259" s="22" t="s">
        <v>1148</v>
      </c>
      <c r="Q1259" s="24">
        <v>42318</v>
      </c>
      <c r="R1259" s="22" t="s">
        <v>4850</v>
      </c>
      <c r="S1259" s="24">
        <v>42327</v>
      </c>
      <c r="T1259" s="25" t="s">
        <v>63</v>
      </c>
    </row>
    <row r="1260" ht="20.1" customHeight="1" spans="1:20">
      <c r="A1260" s="22" t="s">
        <v>9344</v>
      </c>
      <c r="B1260" s="23">
        <v>42318</v>
      </c>
      <c r="C1260" s="24">
        <v>400</v>
      </c>
      <c r="D1260" s="22" t="s">
        <v>138</v>
      </c>
      <c r="E1260" s="22" t="s">
        <v>191</v>
      </c>
      <c r="F1260" s="25" t="s">
        <v>832</v>
      </c>
      <c r="G1260" s="22" t="s">
        <v>222</v>
      </c>
      <c r="H1260" s="22" t="s">
        <v>475</v>
      </c>
      <c r="I1260" s="24">
        <v>13736495630</v>
      </c>
      <c r="J1260" s="25" t="s">
        <v>11647</v>
      </c>
      <c r="K1260" s="22" t="s">
        <v>43</v>
      </c>
      <c r="L1260" s="22" t="s">
        <v>5285</v>
      </c>
      <c r="M1260" s="22" t="s">
        <v>62</v>
      </c>
      <c r="N1260" s="22"/>
      <c r="O1260" s="22" t="s">
        <v>4161</v>
      </c>
      <c r="P1260" s="22" t="s">
        <v>11648</v>
      </c>
      <c r="Q1260" s="24">
        <v>42318</v>
      </c>
      <c r="R1260" s="22" t="s">
        <v>5285</v>
      </c>
      <c r="S1260" s="24">
        <v>42335</v>
      </c>
      <c r="T1260" s="25" t="s">
        <v>63</v>
      </c>
    </row>
    <row r="1261" ht="20.1" customHeight="1" spans="1:20">
      <c r="A1261" s="22" t="s">
        <v>9344</v>
      </c>
      <c r="B1261" s="23">
        <v>42319</v>
      </c>
      <c r="C1261" s="24">
        <v>400</v>
      </c>
      <c r="D1261" s="22" t="s">
        <v>138</v>
      </c>
      <c r="E1261" s="22" t="s">
        <v>947</v>
      </c>
      <c r="F1261" s="25" t="s">
        <v>6827</v>
      </c>
      <c r="G1261" s="22" t="s">
        <v>222</v>
      </c>
      <c r="H1261" s="22" t="s">
        <v>663</v>
      </c>
      <c r="I1261" s="24">
        <v>13575482310</v>
      </c>
      <c r="J1261" s="25" t="s">
        <v>4778</v>
      </c>
      <c r="K1261" s="22" t="s">
        <v>101</v>
      </c>
      <c r="L1261" s="22" t="s">
        <v>11380</v>
      </c>
      <c r="M1261" s="22" t="s">
        <v>5605</v>
      </c>
      <c r="N1261" s="22" t="s">
        <v>4789</v>
      </c>
      <c r="O1261" s="22" t="s">
        <v>44</v>
      </c>
      <c r="P1261" s="22" t="s">
        <v>4495</v>
      </c>
      <c r="Q1261" s="24">
        <v>42319</v>
      </c>
      <c r="R1261" s="22" t="s">
        <v>4478</v>
      </c>
      <c r="S1261" s="24">
        <v>42422</v>
      </c>
      <c r="T1261" s="25" t="s">
        <v>4496</v>
      </c>
    </row>
    <row r="1262" ht="20.1" customHeight="1" spans="1:20">
      <c r="A1262" s="22" t="s">
        <v>9344</v>
      </c>
      <c r="B1262" s="23">
        <v>42319</v>
      </c>
      <c r="C1262" s="24">
        <v>400</v>
      </c>
      <c r="D1262" s="22" t="s">
        <v>45</v>
      </c>
      <c r="E1262" s="22" t="s">
        <v>4647</v>
      </c>
      <c r="F1262" s="25" t="s">
        <v>4648</v>
      </c>
      <c r="G1262" s="22" t="s">
        <v>222</v>
      </c>
      <c r="H1262" s="22" t="s">
        <v>169</v>
      </c>
      <c r="I1262" s="24">
        <v>18749980717</v>
      </c>
      <c r="J1262" s="25" t="s">
        <v>4778</v>
      </c>
      <c r="K1262" s="22" t="s">
        <v>101</v>
      </c>
      <c r="L1262" s="22" t="s">
        <v>4779</v>
      </c>
      <c r="M1262" s="22" t="s">
        <v>5605</v>
      </c>
      <c r="N1262" s="22" t="s">
        <v>4789</v>
      </c>
      <c r="O1262" s="22" t="s">
        <v>44</v>
      </c>
      <c r="P1262" s="22" t="s">
        <v>4789</v>
      </c>
      <c r="Q1262" s="24">
        <v>42319</v>
      </c>
      <c r="R1262" s="22" t="s">
        <v>4779</v>
      </c>
      <c r="S1262" s="24">
        <v>42422</v>
      </c>
      <c r="T1262" s="25" t="s">
        <v>4520</v>
      </c>
    </row>
    <row r="1263" ht="20.1" customHeight="1" spans="1:20">
      <c r="A1263" s="22" t="s">
        <v>9344</v>
      </c>
      <c r="B1263" s="23">
        <v>42319</v>
      </c>
      <c r="C1263" s="24">
        <v>400</v>
      </c>
      <c r="D1263" s="22" t="s">
        <v>113</v>
      </c>
      <c r="E1263" s="22" t="s">
        <v>540</v>
      </c>
      <c r="F1263" s="25" t="s">
        <v>541</v>
      </c>
      <c r="G1263" s="22" t="s">
        <v>515</v>
      </c>
      <c r="H1263" s="22" t="s">
        <v>475</v>
      </c>
      <c r="I1263" s="24">
        <v>18053316025</v>
      </c>
      <c r="J1263" s="25" t="s">
        <v>11649</v>
      </c>
      <c r="K1263" s="22" t="s">
        <v>33</v>
      </c>
      <c r="L1263" s="22" t="s">
        <v>267</v>
      </c>
      <c r="M1263" s="22" t="s">
        <v>4445</v>
      </c>
      <c r="N1263" s="22" t="s">
        <v>11650</v>
      </c>
      <c r="O1263" s="22" t="s">
        <v>104</v>
      </c>
      <c r="P1263" s="22" t="s">
        <v>11651</v>
      </c>
      <c r="Q1263" s="24">
        <v>42319</v>
      </c>
      <c r="R1263" s="22" t="s">
        <v>267</v>
      </c>
      <c r="S1263" s="24">
        <v>42320</v>
      </c>
      <c r="T1263" s="25" t="s">
        <v>63</v>
      </c>
    </row>
    <row r="1264" ht="20.1" customHeight="1" spans="1:20">
      <c r="A1264" s="22" t="s">
        <v>9344</v>
      </c>
      <c r="B1264" s="23">
        <v>42319</v>
      </c>
      <c r="C1264" s="24" t="s">
        <v>466</v>
      </c>
      <c r="D1264" s="22" t="s">
        <v>138</v>
      </c>
      <c r="E1264" s="22" t="s">
        <v>483</v>
      </c>
      <c r="F1264" s="25" t="s">
        <v>11652</v>
      </c>
      <c r="G1264" s="22" t="s">
        <v>515</v>
      </c>
      <c r="H1264" s="22" t="s">
        <v>11653</v>
      </c>
      <c r="I1264" s="24">
        <v>15867598954</v>
      </c>
      <c r="J1264" s="25" t="s">
        <v>11654</v>
      </c>
      <c r="K1264" s="22" t="s">
        <v>33</v>
      </c>
      <c r="L1264" s="22" t="s">
        <v>11380</v>
      </c>
      <c r="M1264" s="22" t="s">
        <v>60</v>
      </c>
      <c r="N1264" s="22" t="s">
        <v>4481</v>
      </c>
      <c r="O1264" s="22" t="s">
        <v>11482</v>
      </c>
      <c r="P1264" s="22" t="s">
        <v>11630</v>
      </c>
      <c r="Q1264" s="24">
        <v>42319</v>
      </c>
      <c r="R1264" s="22" t="s">
        <v>267</v>
      </c>
      <c r="S1264" s="24">
        <v>42321</v>
      </c>
      <c r="T1264" s="25" t="s">
        <v>63</v>
      </c>
    </row>
    <row r="1265" ht="20.1" customHeight="1" spans="1:20">
      <c r="A1265" s="22" t="s">
        <v>9344</v>
      </c>
      <c r="B1265" s="23">
        <v>42319</v>
      </c>
      <c r="C1265" s="24" t="s">
        <v>466</v>
      </c>
      <c r="D1265" s="22" t="s">
        <v>55</v>
      </c>
      <c r="E1265" s="22" t="s">
        <v>55</v>
      </c>
      <c r="F1265" s="25" t="s">
        <v>5753</v>
      </c>
      <c r="G1265" s="22" t="s">
        <v>10642</v>
      </c>
      <c r="H1265" s="22" t="s">
        <v>475</v>
      </c>
      <c r="I1265" s="24">
        <v>13817370561</v>
      </c>
      <c r="J1265" s="25" t="s">
        <v>11655</v>
      </c>
      <c r="K1265" s="22" t="s">
        <v>33</v>
      </c>
      <c r="L1265" s="22" t="s">
        <v>267</v>
      </c>
      <c r="M1265" s="22" t="s">
        <v>60</v>
      </c>
      <c r="N1265" s="22"/>
      <c r="O1265" s="22" t="s">
        <v>11656</v>
      </c>
      <c r="P1265" s="22" t="s">
        <v>11657</v>
      </c>
      <c r="Q1265" s="24">
        <v>42319</v>
      </c>
      <c r="R1265" s="22" t="s">
        <v>267</v>
      </c>
      <c r="S1265" s="24">
        <v>42321</v>
      </c>
      <c r="T1265" s="25" t="s">
        <v>37</v>
      </c>
    </row>
    <row r="1266" ht="20.1" customHeight="1" spans="1:20">
      <c r="A1266" s="22" t="s">
        <v>9344</v>
      </c>
      <c r="B1266" s="23">
        <v>42319</v>
      </c>
      <c r="C1266" s="24" t="s">
        <v>466</v>
      </c>
      <c r="D1266" s="22" t="s">
        <v>138</v>
      </c>
      <c r="E1266" s="22" t="s">
        <v>947</v>
      </c>
      <c r="F1266" s="25" t="s">
        <v>949</v>
      </c>
      <c r="G1266" s="22" t="s">
        <v>222</v>
      </c>
      <c r="H1266" s="22" t="s">
        <v>950</v>
      </c>
      <c r="I1266" s="24">
        <v>13867146709</v>
      </c>
      <c r="J1266" s="25" t="s">
        <v>11658</v>
      </c>
      <c r="K1266" s="22" t="s">
        <v>33</v>
      </c>
      <c r="L1266" s="22" t="s">
        <v>11627</v>
      </c>
      <c r="M1266" s="22" t="s">
        <v>60</v>
      </c>
      <c r="N1266" s="22" t="s">
        <v>4481</v>
      </c>
      <c r="O1266" s="22" t="s">
        <v>87</v>
      </c>
      <c r="P1266" s="22"/>
      <c r="Q1266" s="24">
        <v>42319</v>
      </c>
      <c r="R1266" s="22" t="s">
        <v>43</v>
      </c>
      <c r="S1266" s="24">
        <v>42327</v>
      </c>
      <c r="T1266" s="25" t="s">
        <v>63</v>
      </c>
    </row>
    <row r="1267" ht="20.1" customHeight="1" spans="1:20">
      <c r="A1267" s="22" t="s">
        <v>9344</v>
      </c>
      <c r="B1267" s="23">
        <v>42319</v>
      </c>
      <c r="C1267" s="24" t="s">
        <v>466</v>
      </c>
      <c r="D1267" s="22" t="s">
        <v>138</v>
      </c>
      <c r="E1267" s="22" t="s">
        <v>483</v>
      </c>
      <c r="F1267" s="25" t="s">
        <v>8791</v>
      </c>
      <c r="G1267" s="22" t="s">
        <v>222</v>
      </c>
      <c r="H1267" s="22" t="s">
        <v>147</v>
      </c>
      <c r="I1267" s="24">
        <v>18058515759</v>
      </c>
      <c r="J1267" s="25" t="s">
        <v>11659</v>
      </c>
      <c r="K1267" s="22" t="s">
        <v>33</v>
      </c>
      <c r="L1267" s="22" t="s">
        <v>11627</v>
      </c>
      <c r="M1267" s="22" t="s">
        <v>60</v>
      </c>
      <c r="N1267" s="22" t="s">
        <v>11660</v>
      </c>
      <c r="O1267" s="22" t="s">
        <v>11482</v>
      </c>
      <c r="P1267" s="22"/>
      <c r="Q1267" s="24">
        <v>42319</v>
      </c>
      <c r="R1267" s="22" t="s">
        <v>36</v>
      </c>
      <c r="S1267" s="24">
        <v>42335</v>
      </c>
      <c r="T1267" s="25" t="s">
        <v>37</v>
      </c>
    </row>
    <row r="1268" ht="20.1" customHeight="1" spans="1:20">
      <c r="A1268" s="22" t="s">
        <v>9344</v>
      </c>
      <c r="B1268" s="23">
        <v>42319</v>
      </c>
      <c r="C1268" s="24">
        <v>400</v>
      </c>
      <c r="D1268" s="22" t="s">
        <v>598</v>
      </c>
      <c r="E1268" s="22" t="s">
        <v>7656</v>
      </c>
      <c r="F1268" s="25" t="s">
        <v>7657</v>
      </c>
      <c r="G1268" s="22" t="s">
        <v>222</v>
      </c>
      <c r="H1268" s="22" t="s">
        <v>258</v>
      </c>
      <c r="I1268" s="24">
        <v>13947367723</v>
      </c>
      <c r="J1268" s="25" t="s">
        <v>11019</v>
      </c>
      <c r="K1268" s="22" t="s">
        <v>33</v>
      </c>
      <c r="L1268" s="22" t="s">
        <v>43</v>
      </c>
      <c r="M1268" s="22" t="s">
        <v>4500</v>
      </c>
      <c r="N1268" s="22"/>
      <c r="O1268" s="22" t="s">
        <v>11395</v>
      </c>
      <c r="P1268" s="22" t="s">
        <v>11617</v>
      </c>
      <c r="Q1268" s="24">
        <v>42319</v>
      </c>
      <c r="R1268" s="22" t="s">
        <v>43</v>
      </c>
      <c r="S1268" s="24">
        <v>42319</v>
      </c>
      <c r="T1268" s="25" t="s">
        <v>37</v>
      </c>
    </row>
    <row r="1269" ht="20.1" customHeight="1" spans="1:20">
      <c r="A1269" s="22" t="s">
        <v>9344</v>
      </c>
      <c r="B1269" s="23">
        <v>42319</v>
      </c>
      <c r="C1269" s="24">
        <v>400</v>
      </c>
      <c r="D1269" s="22" t="s">
        <v>65</v>
      </c>
      <c r="E1269" s="22" t="s">
        <v>909</v>
      </c>
      <c r="F1269" s="25" t="s">
        <v>2038</v>
      </c>
      <c r="G1269" s="22" t="s">
        <v>515</v>
      </c>
      <c r="H1269" s="22" t="s">
        <v>48</v>
      </c>
      <c r="I1269" s="24">
        <v>13859992075</v>
      </c>
      <c r="J1269" s="25" t="s">
        <v>4656</v>
      </c>
      <c r="K1269" s="22" t="s">
        <v>101</v>
      </c>
      <c r="L1269" s="22" t="s">
        <v>4779</v>
      </c>
      <c r="M1269" s="22" t="s">
        <v>220</v>
      </c>
      <c r="N1269" s="22" t="s">
        <v>11661</v>
      </c>
      <c r="O1269" s="22" t="s">
        <v>220</v>
      </c>
      <c r="P1269" s="22"/>
      <c r="Q1269" s="24">
        <v>42319</v>
      </c>
      <c r="R1269" s="22" t="s">
        <v>4779</v>
      </c>
      <c r="S1269" s="24">
        <v>42319</v>
      </c>
      <c r="T1269" s="25" t="s">
        <v>11153</v>
      </c>
    </row>
    <row r="1270" ht="20.1" customHeight="1" spans="1:20">
      <c r="A1270" s="22" t="s">
        <v>9344</v>
      </c>
      <c r="B1270" s="23">
        <v>42319</v>
      </c>
      <c r="C1270" s="24">
        <v>400</v>
      </c>
      <c r="D1270" s="22" t="s">
        <v>121</v>
      </c>
      <c r="E1270" s="22" t="s">
        <v>333</v>
      </c>
      <c r="F1270" s="25" t="s">
        <v>1585</v>
      </c>
      <c r="G1270" s="22" t="s">
        <v>10642</v>
      </c>
      <c r="H1270" s="22" t="s">
        <v>1118</v>
      </c>
      <c r="I1270" s="24">
        <v>13473166672</v>
      </c>
      <c r="J1270" s="25" t="s">
        <v>4656</v>
      </c>
      <c r="K1270" s="22" t="s">
        <v>101</v>
      </c>
      <c r="L1270" s="22" t="s">
        <v>4779</v>
      </c>
      <c r="M1270" s="22" t="s">
        <v>220</v>
      </c>
      <c r="N1270" s="22" t="s">
        <v>11661</v>
      </c>
      <c r="O1270" s="22" t="s">
        <v>220</v>
      </c>
      <c r="P1270" s="22"/>
      <c r="Q1270" s="24">
        <v>42319</v>
      </c>
      <c r="R1270" s="22" t="s">
        <v>4779</v>
      </c>
      <c r="S1270" s="24">
        <v>42319</v>
      </c>
      <c r="T1270" s="25" t="s">
        <v>11325</v>
      </c>
    </row>
    <row r="1271" ht="20.1" customHeight="1" spans="1:20">
      <c r="A1271" s="22" t="s">
        <v>9344</v>
      </c>
      <c r="B1271" s="23">
        <v>42319</v>
      </c>
      <c r="C1271" s="24">
        <v>400</v>
      </c>
      <c r="D1271" s="22" t="s">
        <v>27</v>
      </c>
      <c r="E1271" s="22" t="s">
        <v>156</v>
      </c>
      <c r="F1271" s="25" t="s">
        <v>4777</v>
      </c>
      <c r="G1271" s="22" t="s">
        <v>222</v>
      </c>
      <c r="H1271" s="22" t="s">
        <v>485</v>
      </c>
      <c r="I1271" s="24">
        <v>13955038179</v>
      </c>
      <c r="J1271" s="25" t="s">
        <v>4778</v>
      </c>
      <c r="K1271" s="22" t="s">
        <v>101</v>
      </c>
      <c r="L1271" s="22" t="s">
        <v>4779</v>
      </c>
      <c r="M1271" s="22" t="s">
        <v>49</v>
      </c>
      <c r="N1271" s="22" t="s">
        <v>4780</v>
      </c>
      <c r="O1271" s="22" t="s">
        <v>44</v>
      </c>
      <c r="P1271" s="22"/>
      <c r="Q1271" s="24">
        <v>42319</v>
      </c>
      <c r="R1271" s="22" t="s">
        <v>4779</v>
      </c>
      <c r="S1271" s="24">
        <v>42319</v>
      </c>
      <c r="T1271" s="25" t="s">
        <v>11498</v>
      </c>
    </row>
    <row r="1272" ht="20.1" customHeight="1" spans="1:20">
      <c r="A1272" s="22" t="s">
        <v>9344</v>
      </c>
      <c r="B1272" s="23">
        <v>42320</v>
      </c>
      <c r="C1272" s="24">
        <v>400</v>
      </c>
      <c r="D1272" s="22" t="s">
        <v>138</v>
      </c>
      <c r="E1272" s="22" t="s">
        <v>940</v>
      </c>
      <c r="F1272" s="25" t="s">
        <v>3484</v>
      </c>
      <c r="G1272" s="22" t="s">
        <v>515</v>
      </c>
      <c r="H1272" s="22" t="s">
        <v>193</v>
      </c>
      <c r="I1272" s="24" t="s">
        <v>4527</v>
      </c>
      <c r="J1272" s="25" t="s">
        <v>11662</v>
      </c>
      <c r="K1272" s="22" t="s">
        <v>33</v>
      </c>
      <c r="L1272" s="22" t="s">
        <v>3685</v>
      </c>
      <c r="M1272" s="22" t="s">
        <v>11157</v>
      </c>
      <c r="N1272" s="22" t="s">
        <v>11663</v>
      </c>
      <c r="O1272" s="22" t="s">
        <v>4645</v>
      </c>
      <c r="P1272" s="22"/>
      <c r="Q1272" s="24">
        <v>42320</v>
      </c>
      <c r="R1272" s="22" t="s">
        <v>33</v>
      </c>
      <c r="S1272" s="24">
        <v>42320</v>
      </c>
      <c r="T1272" s="25" t="s">
        <v>37</v>
      </c>
    </row>
    <row r="1273" ht="20.1" customHeight="1" spans="1:20">
      <c r="A1273" s="22" t="s">
        <v>9344</v>
      </c>
      <c r="B1273" s="23">
        <v>42320</v>
      </c>
      <c r="C1273" s="24">
        <v>400</v>
      </c>
      <c r="D1273" s="22" t="s">
        <v>782</v>
      </c>
      <c r="E1273" s="22" t="s">
        <v>783</v>
      </c>
      <c r="F1273" s="25" t="s">
        <v>784</v>
      </c>
      <c r="G1273" s="22" t="s">
        <v>10642</v>
      </c>
      <c r="H1273" s="22" t="s">
        <v>485</v>
      </c>
      <c r="I1273" s="24">
        <v>13845351300</v>
      </c>
      <c r="J1273" s="25" t="s">
        <v>11664</v>
      </c>
      <c r="K1273" s="22" t="s">
        <v>33</v>
      </c>
      <c r="L1273" s="22" t="s">
        <v>43</v>
      </c>
      <c r="M1273" s="22" t="s">
        <v>10800</v>
      </c>
      <c r="N1273" s="22"/>
      <c r="O1273" s="22" t="s">
        <v>104</v>
      </c>
      <c r="P1273" s="22"/>
      <c r="Q1273" s="24">
        <v>42320</v>
      </c>
      <c r="R1273" s="22" t="s">
        <v>43</v>
      </c>
      <c r="S1273" s="24">
        <v>42324</v>
      </c>
      <c r="T1273" s="25" t="s">
        <v>63</v>
      </c>
    </row>
    <row r="1274" ht="20.1" customHeight="1" spans="1:20">
      <c r="A1274" s="22" t="s">
        <v>9344</v>
      </c>
      <c r="B1274" s="23">
        <v>42320</v>
      </c>
      <c r="C1274" s="24" t="s">
        <v>466</v>
      </c>
      <c r="D1274" s="22" t="s">
        <v>27</v>
      </c>
      <c r="E1274" s="22" t="s">
        <v>513</v>
      </c>
      <c r="F1274" s="25" t="s">
        <v>1008</v>
      </c>
      <c r="G1274" s="22" t="s">
        <v>222</v>
      </c>
      <c r="H1274" s="22" t="s">
        <v>77</v>
      </c>
      <c r="I1274" s="24">
        <v>18056799909</v>
      </c>
      <c r="J1274" s="25" t="s">
        <v>11665</v>
      </c>
      <c r="K1274" s="22" t="s">
        <v>33</v>
      </c>
      <c r="L1274" s="22" t="s">
        <v>267</v>
      </c>
      <c r="M1274" s="22" t="s">
        <v>49</v>
      </c>
      <c r="N1274" s="22"/>
      <c r="O1274" s="22" t="s">
        <v>44</v>
      </c>
      <c r="P1274" s="22" t="s">
        <v>11666</v>
      </c>
      <c r="Q1274" s="24">
        <v>42320</v>
      </c>
      <c r="R1274" s="22" t="s">
        <v>4478</v>
      </c>
      <c r="S1274" s="24">
        <v>42327</v>
      </c>
      <c r="T1274" s="25" t="s">
        <v>37</v>
      </c>
    </row>
    <row r="1275" ht="20.1" customHeight="1" spans="1:20">
      <c r="A1275" s="22" t="s">
        <v>9344</v>
      </c>
      <c r="B1275" s="23">
        <v>42320</v>
      </c>
      <c r="C1275" s="24">
        <v>400</v>
      </c>
      <c r="D1275" s="22" t="s">
        <v>407</v>
      </c>
      <c r="E1275" s="22" t="s">
        <v>408</v>
      </c>
      <c r="F1275" s="25" t="s">
        <v>11612</v>
      </c>
      <c r="G1275" s="22" t="s">
        <v>222</v>
      </c>
      <c r="H1275" s="22" t="s">
        <v>2907</v>
      </c>
      <c r="I1275" s="24">
        <v>13765579211</v>
      </c>
      <c r="J1275" s="25" t="s">
        <v>4680</v>
      </c>
      <c r="K1275" s="22" t="s">
        <v>33</v>
      </c>
      <c r="L1275" s="22" t="s">
        <v>11627</v>
      </c>
      <c r="M1275" s="22" t="s">
        <v>49</v>
      </c>
      <c r="N1275" s="22" t="s">
        <v>4789</v>
      </c>
      <c r="O1275" s="22" t="s">
        <v>49</v>
      </c>
      <c r="P1275" s="22" t="s">
        <v>4789</v>
      </c>
      <c r="Q1275" s="24">
        <v>42320</v>
      </c>
      <c r="R1275" s="22" t="s">
        <v>4478</v>
      </c>
      <c r="S1275" s="24">
        <v>42320</v>
      </c>
      <c r="T1275" s="25" t="s">
        <v>4496</v>
      </c>
    </row>
    <row r="1276" ht="20.1" customHeight="1" spans="1:20">
      <c r="A1276" s="22" t="s">
        <v>9344</v>
      </c>
      <c r="B1276" s="23">
        <v>42320</v>
      </c>
      <c r="C1276" s="24" t="s">
        <v>466</v>
      </c>
      <c r="D1276" s="22" t="s">
        <v>45</v>
      </c>
      <c r="E1276" s="22" t="s">
        <v>1321</v>
      </c>
      <c r="F1276" s="25" t="s">
        <v>11667</v>
      </c>
      <c r="G1276" s="22" t="s">
        <v>222</v>
      </c>
      <c r="H1276" s="22" t="s">
        <v>211</v>
      </c>
      <c r="I1276" s="24">
        <v>13603709870</v>
      </c>
      <c r="J1276" s="25" t="s">
        <v>11668</v>
      </c>
      <c r="K1276" s="22" t="s">
        <v>33</v>
      </c>
      <c r="L1276" s="22" t="s">
        <v>267</v>
      </c>
      <c r="M1276" s="22" t="s">
        <v>49</v>
      </c>
      <c r="N1276" s="22" t="s">
        <v>4789</v>
      </c>
      <c r="O1276" s="22" t="s">
        <v>4604</v>
      </c>
      <c r="P1276" s="22" t="s">
        <v>11669</v>
      </c>
      <c r="Q1276" s="24">
        <v>42320</v>
      </c>
      <c r="R1276" s="22" t="s">
        <v>4478</v>
      </c>
      <c r="S1276" s="24">
        <v>42320</v>
      </c>
      <c r="T1276" s="25" t="s">
        <v>4520</v>
      </c>
    </row>
    <row r="1277" ht="20.1" customHeight="1" spans="1:20">
      <c r="A1277" s="22" t="s">
        <v>9344</v>
      </c>
      <c r="B1277" s="23">
        <v>42320</v>
      </c>
      <c r="C1277" s="24" t="s">
        <v>466</v>
      </c>
      <c r="D1277" s="22" t="s">
        <v>11670</v>
      </c>
      <c r="E1277" s="22" t="s">
        <v>470</v>
      </c>
      <c r="F1277" s="25" t="s">
        <v>471</v>
      </c>
      <c r="G1277" s="22" t="s">
        <v>515</v>
      </c>
      <c r="H1277" s="22" t="s">
        <v>193</v>
      </c>
      <c r="I1277" s="24">
        <v>18902268788</v>
      </c>
      <c r="J1277" s="25" t="s">
        <v>11671</v>
      </c>
      <c r="K1277" s="22" t="s">
        <v>33</v>
      </c>
      <c r="L1277" s="22" t="s">
        <v>267</v>
      </c>
      <c r="M1277" s="22" t="s">
        <v>3391</v>
      </c>
      <c r="N1277" s="22" t="s">
        <v>4481</v>
      </c>
      <c r="O1277" s="22" t="s">
        <v>11482</v>
      </c>
      <c r="P1277" s="22"/>
      <c r="Q1277" s="24">
        <v>42320</v>
      </c>
      <c r="R1277" s="22" t="s">
        <v>267</v>
      </c>
      <c r="S1277" s="24">
        <v>42332</v>
      </c>
      <c r="T1277" s="25" t="s">
        <v>63</v>
      </c>
    </row>
    <row r="1278" ht="20.1" customHeight="1" spans="1:20">
      <c r="A1278" s="22" t="s">
        <v>9344</v>
      </c>
      <c r="B1278" s="23">
        <v>42320</v>
      </c>
      <c r="C1278" s="24" t="s">
        <v>466</v>
      </c>
      <c r="D1278" s="22" t="s">
        <v>277</v>
      </c>
      <c r="E1278" s="22" t="s">
        <v>278</v>
      </c>
      <c r="F1278" s="25" t="s">
        <v>3385</v>
      </c>
      <c r="G1278" s="22" t="s">
        <v>222</v>
      </c>
      <c r="H1278" s="22" t="s">
        <v>193</v>
      </c>
      <c r="I1278" s="24">
        <v>18049602553</v>
      </c>
      <c r="J1278" s="25" t="s">
        <v>11672</v>
      </c>
      <c r="K1278" s="22" t="s">
        <v>33</v>
      </c>
      <c r="L1278" s="22" t="s">
        <v>43</v>
      </c>
      <c r="M1278" s="22" t="s">
        <v>3391</v>
      </c>
      <c r="N1278" s="22"/>
      <c r="O1278" s="22" t="s">
        <v>220</v>
      </c>
      <c r="P1278" s="22" t="s">
        <v>11673</v>
      </c>
      <c r="Q1278" s="24">
        <v>42320</v>
      </c>
      <c r="R1278" s="22" t="s">
        <v>43</v>
      </c>
      <c r="S1278" s="24">
        <v>42320</v>
      </c>
      <c r="T1278" s="25" t="s">
        <v>37</v>
      </c>
    </row>
    <row r="1279" ht="20.1" customHeight="1" spans="1:20">
      <c r="A1279" s="22" t="s">
        <v>9344</v>
      </c>
      <c r="B1279" s="23">
        <v>42320</v>
      </c>
      <c r="C1279" s="24">
        <v>400</v>
      </c>
      <c r="D1279" s="22" t="s">
        <v>138</v>
      </c>
      <c r="E1279" s="22" t="s">
        <v>587</v>
      </c>
      <c r="F1279" s="25" t="s">
        <v>3985</v>
      </c>
      <c r="G1279" s="22" t="s">
        <v>515</v>
      </c>
      <c r="H1279" s="22" t="s">
        <v>877</v>
      </c>
      <c r="I1279" s="24">
        <v>13735298294</v>
      </c>
      <c r="J1279" s="25" t="s">
        <v>4806</v>
      </c>
      <c r="K1279" s="22" t="s">
        <v>33</v>
      </c>
      <c r="L1279" s="22" t="s">
        <v>171</v>
      </c>
      <c r="M1279" s="22" t="s">
        <v>220</v>
      </c>
      <c r="N1279" s="22" t="s">
        <v>5842</v>
      </c>
      <c r="O1279" s="22" t="s">
        <v>220</v>
      </c>
      <c r="P1279" s="22" t="s">
        <v>11674</v>
      </c>
      <c r="Q1279" s="24">
        <v>42320</v>
      </c>
      <c r="R1279" s="22" t="s">
        <v>171</v>
      </c>
      <c r="S1279" s="24">
        <v>42360</v>
      </c>
      <c r="T1279" s="25" t="s">
        <v>37</v>
      </c>
    </row>
    <row r="1280" ht="20.1" customHeight="1" spans="1:20">
      <c r="A1280" s="22" t="s">
        <v>9344</v>
      </c>
      <c r="B1280" s="23">
        <v>42321</v>
      </c>
      <c r="C1280" s="24">
        <v>400</v>
      </c>
      <c r="D1280" s="22" t="s">
        <v>81</v>
      </c>
      <c r="E1280" s="22" t="s">
        <v>2145</v>
      </c>
      <c r="F1280" s="25" t="s">
        <v>2146</v>
      </c>
      <c r="G1280" s="22" t="s">
        <v>222</v>
      </c>
      <c r="H1280" s="22" t="s">
        <v>650</v>
      </c>
      <c r="I1280" s="24">
        <v>13973754572</v>
      </c>
      <c r="J1280" s="25" t="s">
        <v>4656</v>
      </c>
      <c r="K1280" s="22" t="s">
        <v>33</v>
      </c>
      <c r="L1280" s="22" t="s">
        <v>368</v>
      </c>
      <c r="M1280" s="22" t="s">
        <v>5605</v>
      </c>
      <c r="N1280" s="22" t="s">
        <v>11675</v>
      </c>
      <c r="O1280" s="22" t="s">
        <v>44</v>
      </c>
      <c r="P1280" s="22"/>
      <c r="Q1280" s="24">
        <v>42321</v>
      </c>
      <c r="R1280" s="22" t="s">
        <v>36</v>
      </c>
      <c r="S1280" s="24">
        <v>42327</v>
      </c>
      <c r="T1280" s="25" t="s">
        <v>37</v>
      </c>
    </row>
    <row r="1281" ht="20.1" customHeight="1" spans="1:20">
      <c r="A1281" s="22" t="s">
        <v>9344</v>
      </c>
      <c r="B1281" s="23">
        <v>42321</v>
      </c>
      <c r="C1281" s="24" t="s">
        <v>11597</v>
      </c>
      <c r="D1281" s="22" t="s">
        <v>765</v>
      </c>
      <c r="E1281" s="22" t="s">
        <v>1094</v>
      </c>
      <c r="F1281" s="25" t="s">
        <v>9417</v>
      </c>
      <c r="G1281" s="22" t="s">
        <v>10638</v>
      </c>
      <c r="H1281" s="22" t="s">
        <v>475</v>
      </c>
      <c r="I1281" s="24">
        <v>18626531616</v>
      </c>
      <c r="J1281" s="25" t="s">
        <v>11676</v>
      </c>
      <c r="K1281" s="22" t="s">
        <v>33</v>
      </c>
      <c r="L1281" s="22" t="s">
        <v>43</v>
      </c>
      <c r="M1281" s="22" t="s">
        <v>60</v>
      </c>
      <c r="N1281" s="22"/>
      <c r="O1281" s="22" t="s">
        <v>49</v>
      </c>
      <c r="P1281" s="22" t="s">
        <v>4553</v>
      </c>
      <c r="Q1281" s="24">
        <v>42321</v>
      </c>
      <c r="R1281" s="22" t="s">
        <v>4478</v>
      </c>
      <c r="S1281" s="24">
        <v>42422</v>
      </c>
      <c r="T1281" s="25" t="s">
        <v>4496</v>
      </c>
    </row>
    <row r="1282" ht="20.1" customHeight="1" spans="1:20">
      <c r="A1282" s="22" t="s">
        <v>9344</v>
      </c>
      <c r="B1282" s="23">
        <v>42321</v>
      </c>
      <c r="C1282" s="24">
        <v>400</v>
      </c>
      <c r="D1282" s="22" t="s">
        <v>374</v>
      </c>
      <c r="E1282" s="22" t="s">
        <v>695</v>
      </c>
      <c r="F1282" s="25" t="s">
        <v>696</v>
      </c>
      <c r="G1282" s="22" t="s">
        <v>10642</v>
      </c>
      <c r="H1282" s="22" t="s">
        <v>697</v>
      </c>
      <c r="I1282" s="24">
        <v>13983896974</v>
      </c>
      <c r="J1282" s="25" t="s">
        <v>11677</v>
      </c>
      <c r="K1282" s="22" t="s">
        <v>33</v>
      </c>
      <c r="L1282" s="22" t="s">
        <v>267</v>
      </c>
      <c r="M1282" s="22" t="s">
        <v>4445</v>
      </c>
      <c r="N1282" s="22"/>
      <c r="O1282" s="22" t="s">
        <v>104</v>
      </c>
      <c r="P1282" s="22" t="s">
        <v>11678</v>
      </c>
      <c r="Q1282" s="24">
        <v>42321</v>
      </c>
      <c r="R1282" s="22" t="s">
        <v>223</v>
      </c>
      <c r="S1282" s="24">
        <v>42321</v>
      </c>
      <c r="T1282" s="25" t="s">
        <v>37</v>
      </c>
    </row>
    <row r="1283" ht="20.1" customHeight="1" spans="1:20">
      <c r="A1283" s="22" t="s">
        <v>9344</v>
      </c>
      <c r="B1283" s="23">
        <v>42321</v>
      </c>
      <c r="C1283" s="24">
        <v>400</v>
      </c>
      <c r="D1283" s="22" t="s">
        <v>121</v>
      </c>
      <c r="E1283" s="22" t="s">
        <v>333</v>
      </c>
      <c r="F1283" s="25" t="s">
        <v>4880</v>
      </c>
      <c r="G1283" s="22" t="s">
        <v>10642</v>
      </c>
      <c r="H1283" s="22" t="s">
        <v>2340</v>
      </c>
      <c r="I1283" s="24">
        <v>18632607001</v>
      </c>
      <c r="J1283" s="25" t="s">
        <v>11679</v>
      </c>
      <c r="K1283" s="22" t="s">
        <v>33</v>
      </c>
      <c r="L1283" s="22" t="s">
        <v>368</v>
      </c>
      <c r="M1283" s="22" t="s">
        <v>220</v>
      </c>
      <c r="N1283" s="22"/>
      <c r="O1283" s="22" t="s">
        <v>220</v>
      </c>
      <c r="P1283" s="22"/>
      <c r="Q1283" s="24">
        <v>42321</v>
      </c>
      <c r="R1283" s="22" t="s">
        <v>4478</v>
      </c>
      <c r="S1283" s="24">
        <v>42321</v>
      </c>
      <c r="T1283" s="25" t="s">
        <v>37</v>
      </c>
    </row>
    <row r="1284" ht="20.1" customHeight="1" spans="1:20">
      <c r="A1284" s="22" t="s">
        <v>9344</v>
      </c>
      <c r="B1284" s="23">
        <v>42321</v>
      </c>
      <c r="C1284" s="24">
        <v>400</v>
      </c>
      <c r="D1284" s="22" t="s">
        <v>65</v>
      </c>
      <c r="E1284" s="22" t="s">
        <v>525</v>
      </c>
      <c r="F1284" s="25" t="s">
        <v>2556</v>
      </c>
      <c r="G1284" s="22"/>
      <c r="H1284" s="22" t="s">
        <v>2998</v>
      </c>
      <c r="I1284" s="24">
        <v>18250371978</v>
      </c>
      <c r="J1284" s="25" t="s">
        <v>11241</v>
      </c>
      <c r="K1284" s="22" t="s">
        <v>33</v>
      </c>
      <c r="L1284" s="22" t="s">
        <v>223</v>
      </c>
      <c r="M1284" s="22" t="s">
        <v>10817</v>
      </c>
      <c r="N1284" s="22" t="s">
        <v>11680</v>
      </c>
      <c r="O1284" s="22" t="s">
        <v>220</v>
      </c>
      <c r="P1284" s="22"/>
      <c r="Q1284" s="24">
        <v>42321</v>
      </c>
      <c r="R1284" s="22" t="s">
        <v>33</v>
      </c>
      <c r="S1284" s="24">
        <v>42321</v>
      </c>
      <c r="T1284" s="25" t="s">
        <v>37</v>
      </c>
    </row>
    <row r="1285" ht="20.1" customHeight="1" spans="1:20">
      <c r="A1285" s="22" t="s">
        <v>9344</v>
      </c>
      <c r="B1285" s="23">
        <v>42321</v>
      </c>
      <c r="C1285" s="24">
        <v>400</v>
      </c>
      <c r="D1285" s="22" t="s">
        <v>138</v>
      </c>
      <c r="E1285" s="22" t="s">
        <v>413</v>
      </c>
      <c r="F1285" s="25" t="s">
        <v>2556</v>
      </c>
      <c r="G1285" s="22" t="s">
        <v>222</v>
      </c>
      <c r="H1285" s="22" t="s">
        <v>475</v>
      </c>
      <c r="I1285" s="24">
        <v>13586213050</v>
      </c>
      <c r="J1285" s="25" t="s">
        <v>4806</v>
      </c>
      <c r="K1285" s="22" t="s">
        <v>33</v>
      </c>
      <c r="L1285" s="22" t="s">
        <v>171</v>
      </c>
      <c r="M1285" s="22" t="s">
        <v>220</v>
      </c>
      <c r="N1285" s="22" t="s">
        <v>11681</v>
      </c>
      <c r="O1285" s="22" t="s">
        <v>220</v>
      </c>
      <c r="P1285" s="22"/>
      <c r="Q1285" s="24">
        <v>42321</v>
      </c>
      <c r="R1285" s="22" t="s">
        <v>223</v>
      </c>
      <c r="S1285" s="24">
        <v>42369</v>
      </c>
      <c r="T1285" s="25" t="s">
        <v>37</v>
      </c>
    </row>
    <row r="1286" ht="20.1" customHeight="1" spans="1:20">
      <c r="A1286" s="22" t="s">
        <v>9344</v>
      </c>
      <c r="B1286" s="23">
        <v>42321</v>
      </c>
      <c r="C1286" s="24">
        <v>400</v>
      </c>
      <c r="D1286" s="22" t="s">
        <v>138</v>
      </c>
      <c r="E1286" s="22" t="s">
        <v>947</v>
      </c>
      <c r="F1286" s="25" t="s">
        <v>6677</v>
      </c>
      <c r="G1286" s="22" t="s">
        <v>222</v>
      </c>
      <c r="H1286" s="22" t="s">
        <v>475</v>
      </c>
      <c r="I1286" s="24">
        <v>13291883366</v>
      </c>
      <c r="J1286" s="25" t="s">
        <v>10288</v>
      </c>
      <c r="K1286" s="22" t="s">
        <v>33</v>
      </c>
      <c r="L1286" s="22" t="s">
        <v>267</v>
      </c>
      <c r="M1286" s="22" t="s">
        <v>49</v>
      </c>
      <c r="N1286" s="22" t="s">
        <v>11682</v>
      </c>
      <c r="O1286" s="22" t="s">
        <v>49</v>
      </c>
      <c r="P1286" s="22" t="s">
        <v>4495</v>
      </c>
      <c r="Q1286" s="24">
        <v>42321</v>
      </c>
      <c r="R1286" s="22" t="s">
        <v>4478</v>
      </c>
      <c r="S1286" s="24">
        <v>42422</v>
      </c>
      <c r="T1286" s="25" t="s">
        <v>7776</v>
      </c>
    </row>
    <row r="1287" ht="20.1" customHeight="1" spans="1:20">
      <c r="A1287" s="22" t="s">
        <v>9344</v>
      </c>
      <c r="B1287" s="23">
        <v>42321</v>
      </c>
      <c r="C1287" s="24">
        <v>400</v>
      </c>
      <c r="D1287" s="22" t="s">
        <v>65</v>
      </c>
      <c r="E1287" s="22" t="s">
        <v>2645</v>
      </c>
      <c r="F1287" s="25" t="s">
        <v>6675</v>
      </c>
      <c r="G1287" s="22" t="s">
        <v>515</v>
      </c>
      <c r="H1287" s="22" t="s">
        <v>439</v>
      </c>
      <c r="I1287" s="24">
        <v>13625049536</v>
      </c>
      <c r="J1287" s="25" t="s">
        <v>4806</v>
      </c>
      <c r="K1287" s="22" t="s">
        <v>33</v>
      </c>
      <c r="L1287" s="22" t="s">
        <v>171</v>
      </c>
      <c r="M1287" s="22" t="s">
        <v>220</v>
      </c>
      <c r="N1287" s="22"/>
      <c r="O1287" s="22" t="s">
        <v>220</v>
      </c>
      <c r="P1287" s="22"/>
      <c r="Q1287" s="24">
        <v>42321</v>
      </c>
      <c r="R1287" s="22" t="s">
        <v>223</v>
      </c>
      <c r="S1287" s="24">
        <v>42321</v>
      </c>
      <c r="T1287" s="25" t="s">
        <v>37</v>
      </c>
    </row>
    <row r="1288" ht="20.1" customHeight="1" spans="1:20">
      <c r="A1288" s="22" t="s">
        <v>9344</v>
      </c>
      <c r="B1288" s="23">
        <v>42324</v>
      </c>
      <c r="C1288" s="24">
        <v>400</v>
      </c>
      <c r="D1288" s="22" t="s">
        <v>113</v>
      </c>
      <c r="E1288" s="22" t="s">
        <v>1555</v>
      </c>
      <c r="F1288" s="25" t="s">
        <v>8534</v>
      </c>
      <c r="G1288" s="22" t="s">
        <v>222</v>
      </c>
      <c r="H1288" s="22" t="s">
        <v>443</v>
      </c>
      <c r="I1288" s="24">
        <v>15020965571</v>
      </c>
      <c r="J1288" s="25" t="s">
        <v>4656</v>
      </c>
      <c r="K1288" s="22" t="s">
        <v>33</v>
      </c>
      <c r="L1288" s="22" t="s">
        <v>4478</v>
      </c>
      <c r="M1288" s="22" t="s">
        <v>49</v>
      </c>
      <c r="N1288" s="22" t="s">
        <v>11683</v>
      </c>
      <c r="O1288" s="22" t="s">
        <v>44</v>
      </c>
      <c r="P1288" s="22"/>
      <c r="Q1288" s="24">
        <v>42324</v>
      </c>
      <c r="R1288" s="22" t="s">
        <v>368</v>
      </c>
      <c r="S1288" s="24">
        <v>42422</v>
      </c>
      <c r="T1288" s="25" t="s">
        <v>4520</v>
      </c>
    </row>
    <row r="1289" ht="20.1" customHeight="1" spans="1:20">
      <c r="A1289" s="22" t="s">
        <v>9344</v>
      </c>
      <c r="B1289" s="23">
        <v>42324</v>
      </c>
      <c r="C1289" s="24" t="s">
        <v>26</v>
      </c>
      <c r="D1289" s="22" t="s">
        <v>38</v>
      </c>
      <c r="E1289" s="22" t="s">
        <v>2759</v>
      </c>
      <c r="F1289" s="25" t="s">
        <v>3076</v>
      </c>
      <c r="G1289" s="22" t="s">
        <v>222</v>
      </c>
      <c r="H1289" s="22" t="s">
        <v>485</v>
      </c>
      <c r="I1289" s="24">
        <v>13807769095</v>
      </c>
      <c r="J1289" s="25" t="s">
        <v>4666</v>
      </c>
      <c r="K1289" s="22" t="s">
        <v>33</v>
      </c>
      <c r="L1289" s="22" t="s">
        <v>36</v>
      </c>
      <c r="M1289" s="22" t="s">
        <v>60</v>
      </c>
      <c r="N1289" s="22"/>
      <c r="O1289" s="22" t="s">
        <v>11629</v>
      </c>
      <c r="P1289" s="22" t="s">
        <v>915</v>
      </c>
      <c r="Q1289" s="24">
        <v>42324</v>
      </c>
      <c r="R1289" s="22" t="s">
        <v>36</v>
      </c>
      <c r="S1289" s="24">
        <v>42333</v>
      </c>
      <c r="T1289" s="25" t="s">
        <v>63</v>
      </c>
    </row>
    <row r="1290" ht="20.1" customHeight="1" spans="1:20">
      <c r="A1290" s="22" t="s">
        <v>9344</v>
      </c>
      <c r="B1290" s="23">
        <v>42324</v>
      </c>
      <c r="C1290" s="24">
        <v>400</v>
      </c>
      <c r="D1290" s="22" t="s">
        <v>138</v>
      </c>
      <c r="E1290" s="22" t="s">
        <v>1001</v>
      </c>
      <c r="F1290" s="25" t="s">
        <v>285</v>
      </c>
      <c r="G1290" s="22" t="s">
        <v>10642</v>
      </c>
      <c r="H1290" s="22" t="s">
        <v>169</v>
      </c>
      <c r="I1290" s="24">
        <v>13067801111</v>
      </c>
      <c r="J1290" s="25" t="s">
        <v>11684</v>
      </c>
      <c r="K1290" s="22" t="s">
        <v>33</v>
      </c>
      <c r="L1290" s="22" t="s">
        <v>36</v>
      </c>
      <c r="M1290" s="22" t="s">
        <v>4500</v>
      </c>
      <c r="N1290" s="22"/>
      <c r="O1290" s="22" t="s">
        <v>104</v>
      </c>
      <c r="P1290" s="22" t="s">
        <v>104</v>
      </c>
      <c r="Q1290" s="24">
        <v>42324</v>
      </c>
      <c r="R1290" s="22" t="s">
        <v>36</v>
      </c>
      <c r="S1290" s="24">
        <v>42325</v>
      </c>
      <c r="T1290" s="25" t="s">
        <v>37</v>
      </c>
    </row>
    <row r="1291" ht="20.1" customHeight="1" spans="1:20">
      <c r="A1291" s="22" t="s">
        <v>9344</v>
      </c>
      <c r="B1291" s="23">
        <v>42324</v>
      </c>
      <c r="C1291" s="24">
        <v>400</v>
      </c>
      <c r="D1291" s="22" t="s">
        <v>45</v>
      </c>
      <c r="E1291" s="22" t="s">
        <v>826</v>
      </c>
      <c r="F1291" s="25" t="s">
        <v>3280</v>
      </c>
      <c r="G1291" s="22" t="s">
        <v>11348</v>
      </c>
      <c r="H1291" s="22" t="s">
        <v>218</v>
      </c>
      <c r="I1291" s="24">
        <v>15188362641</v>
      </c>
      <c r="J1291" s="25" t="s">
        <v>4510</v>
      </c>
      <c r="K1291" s="22" t="s">
        <v>33</v>
      </c>
      <c r="L1291" s="22" t="s">
        <v>223</v>
      </c>
      <c r="M1291" s="22" t="s">
        <v>220</v>
      </c>
      <c r="N1291" s="22" t="s">
        <v>11685</v>
      </c>
      <c r="O1291" s="22" t="s">
        <v>220</v>
      </c>
      <c r="P1291" s="22"/>
      <c r="Q1291" s="24">
        <v>42324</v>
      </c>
      <c r="R1291" s="22" t="s">
        <v>523</v>
      </c>
      <c r="S1291" s="24">
        <v>42331</v>
      </c>
      <c r="T1291" s="25" t="s">
        <v>37</v>
      </c>
    </row>
    <row r="1292" ht="20.1" customHeight="1" spans="1:20">
      <c r="A1292" s="22" t="s">
        <v>9344</v>
      </c>
      <c r="B1292" s="23">
        <v>42324</v>
      </c>
      <c r="C1292" s="24">
        <v>400</v>
      </c>
      <c r="D1292" s="22" t="s">
        <v>765</v>
      </c>
      <c r="E1292" s="22" t="s">
        <v>4901</v>
      </c>
      <c r="F1292" s="25" t="s">
        <v>4902</v>
      </c>
      <c r="G1292" s="22" t="s">
        <v>222</v>
      </c>
      <c r="H1292" s="22" t="s">
        <v>258</v>
      </c>
      <c r="I1292" s="24">
        <v>13353217191</v>
      </c>
      <c r="J1292" s="25" t="s">
        <v>4876</v>
      </c>
      <c r="K1292" s="22" t="s">
        <v>33</v>
      </c>
      <c r="L1292" s="22" t="s">
        <v>43</v>
      </c>
      <c r="M1292" s="22" t="s">
        <v>4445</v>
      </c>
      <c r="N1292" s="22" t="s">
        <v>11686</v>
      </c>
      <c r="O1292" s="22" t="s">
        <v>49</v>
      </c>
      <c r="P1292" s="22" t="s">
        <v>4553</v>
      </c>
      <c r="Q1292" s="24">
        <v>42324</v>
      </c>
      <c r="R1292" s="22" t="s">
        <v>4478</v>
      </c>
      <c r="S1292" s="24">
        <v>42422</v>
      </c>
      <c r="T1292" s="25" t="s">
        <v>4496</v>
      </c>
    </row>
    <row r="1293" ht="20.1" customHeight="1" spans="1:20">
      <c r="A1293" s="22" t="s">
        <v>9344</v>
      </c>
      <c r="B1293" s="23">
        <v>42324</v>
      </c>
      <c r="C1293" s="24">
        <v>400</v>
      </c>
      <c r="D1293" s="22" t="s">
        <v>138</v>
      </c>
      <c r="E1293" s="22" t="s">
        <v>587</v>
      </c>
      <c r="F1293" s="25" t="s">
        <v>3987</v>
      </c>
      <c r="G1293" s="22" t="s">
        <v>515</v>
      </c>
      <c r="H1293" s="22" t="s">
        <v>51</v>
      </c>
      <c r="I1293" s="24">
        <v>13575557673</v>
      </c>
      <c r="J1293" s="25" t="s">
        <v>11687</v>
      </c>
      <c r="K1293" s="22" t="s">
        <v>33</v>
      </c>
      <c r="L1293" s="22" t="s">
        <v>36</v>
      </c>
      <c r="M1293" s="22" t="s">
        <v>4500</v>
      </c>
      <c r="N1293" s="22"/>
      <c r="O1293" s="22" t="s">
        <v>177</v>
      </c>
      <c r="P1293" s="22" t="s">
        <v>11688</v>
      </c>
      <c r="Q1293" s="24">
        <v>42324</v>
      </c>
      <c r="R1293" s="22" t="s">
        <v>36</v>
      </c>
      <c r="S1293" s="24">
        <v>42328</v>
      </c>
      <c r="T1293" s="25" t="s">
        <v>37</v>
      </c>
    </row>
    <row r="1294" ht="20.1" customHeight="1" spans="1:20">
      <c r="A1294" s="22" t="s">
        <v>9344</v>
      </c>
      <c r="B1294" s="23">
        <v>42324</v>
      </c>
      <c r="C1294" s="24">
        <v>400</v>
      </c>
      <c r="D1294" s="22" t="s">
        <v>11689</v>
      </c>
      <c r="E1294" s="22" t="s">
        <v>848</v>
      </c>
      <c r="F1294" s="25" t="s">
        <v>849</v>
      </c>
      <c r="G1294" s="22" t="s">
        <v>10642</v>
      </c>
      <c r="H1294" s="22" t="s">
        <v>985</v>
      </c>
      <c r="I1294" s="24">
        <v>13476276289</v>
      </c>
      <c r="J1294" s="25" t="s">
        <v>11690</v>
      </c>
      <c r="K1294" s="22" t="s">
        <v>33</v>
      </c>
      <c r="L1294" s="22" t="s">
        <v>267</v>
      </c>
      <c r="M1294" s="22" t="s">
        <v>62</v>
      </c>
      <c r="N1294" s="22"/>
      <c r="O1294" s="22" t="s">
        <v>44</v>
      </c>
      <c r="P1294" s="22"/>
      <c r="Q1294" s="24">
        <v>42324</v>
      </c>
      <c r="R1294" s="22" t="s">
        <v>267</v>
      </c>
      <c r="S1294" s="24">
        <v>42325</v>
      </c>
      <c r="T1294" s="25" t="s">
        <v>37</v>
      </c>
    </row>
    <row r="1295" ht="20.1" customHeight="1" spans="1:20">
      <c r="A1295" s="22" t="s">
        <v>9344</v>
      </c>
      <c r="B1295" s="23">
        <v>42324</v>
      </c>
      <c r="C1295" s="24">
        <v>400</v>
      </c>
      <c r="D1295" s="22" t="s">
        <v>407</v>
      </c>
      <c r="E1295" s="22" t="s">
        <v>408</v>
      </c>
      <c r="F1295" s="25" t="s">
        <v>11612</v>
      </c>
      <c r="G1295" s="22" t="s">
        <v>222</v>
      </c>
      <c r="H1295" s="22" t="s">
        <v>2231</v>
      </c>
      <c r="I1295" s="24" t="s">
        <v>11691</v>
      </c>
      <c r="J1295" s="25" t="s">
        <v>4680</v>
      </c>
      <c r="K1295" s="22" t="s">
        <v>33</v>
      </c>
      <c r="L1295" s="22" t="s">
        <v>4478</v>
      </c>
      <c r="M1295" s="22" t="s">
        <v>49</v>
      </c>
      <c r="N1295" s="22" t="s">
        <v>11692</v>
      </c>
      <c r="O1295" s="22" t="s">
        <v>49</v>
      </c>
      <c r="P1295" s="22" t="s">
        <v>4789</v>
      </c>
      <c r="Q1295" s="24">
        <v>42324</v>
      </c>
      <c r="R1295" s="22" t="s">
        <v>4478</v>
      </c>
      <c r="S1295" s="24">
        <v>42324</v>
      </c>
      <c r="T1295" s="25" t="s">
        <v>4496</v>
      </c>
    </row>
    <row r="1296" ht="20.1" customHeight="1" spans="1:20">
      <c r="A1296" s="22" t="s">
        <v>9344</v>
      </c>
      <c r="B1296" s="23">
        <v>42324</v>
      </c>
      <c r="C1296" s="24" t="s">
        <v>466</v>
      </c>
      <c r="D1296" s="22" t="s">
        <v>138</v>
      </c>
      <c r="E1296" s="22" t="s">
        <v>483</v>
      </c>
      <c r="F1296" s="25" t="s">
        <v>8791</v>
      </c>
      <c r="G1296" s="22" t="s">
        <v>222</v>
      </c>
      <c r="H1296" s="22" t="s">
        <v>147</v>
      </c>
      <c r="I1296" s="24">
        <v>18058515759</v>
      </c>
      <c r="J1296" s="25" t="s">
        <v>4666</v>
      </c>
      <c r="K1296" s="22" t="s">
        <v>33</v>
      </c>
      <c r="L1296" s="22" t="s">
        <v>36</v>
      </c>
      <c r="M1296" s="22" t="s">
        <v>60</v>
      </c>
      <c r="N1296" s="22"/>
      <c r="O1296" s="22" t="s">
        <v>11482</v>
      </c>
      <c r="P1296" s="22"/>
      <c r="Q1296" s="24">
        <v>42324</v>
      </c>
      <c r="R1296" s="22" t="s">
        <v>36</v>
      </c>
      <c r="S1296" s="24">
        <v>42335</v>
      </c>
      <c r="T1296" s="25" t="s">
        <v>63</v>
      </c>
    </row>
    <row r="1297" ht="20.1" customHeight="1" spans="1:20">
      <c r="A1297" s="22" t="s">
        <v>9344</v>
      </c>
      <c r="B1297" s="23">
        <v>42324</v>
      </c>
      <c r="C1297" s="24">
        <v>400</v>
      </c>
      <c r="D1297" s="22" t="s">
        <v>182</v>
      </c>
      <c r="E1297" s="22" t="s">
        <v>1995</v>
      </c>
      <c r="F1297" s="25" t="s">
        <v>98</v>
      </c>
      <c r="G1297" s="22"/>
      <c r="H1297" s="22" t="s">
        <v>666</v>
      </c>
      <c r="I1297" s="24">
        <v>13328053236</v>
      </c>
      <c r="J1297" s="25" t="s">
        <v>11693</v>
      </c>
      <c r="K1297" s="22" t="s">
        <v>33</v>
      </c>
      <c r="L1297" s="22" t="s">
        <v>11203</v>
      </c>
      <c r="M1297" s="22" t="s">
        <v>4974</v>
      </c>
      <c r="N1297" s="22" t="s">
        <v>11694</v>
      </c>
      <c r="O1297" s="22"/>
      <c r="P1297" s="22"/>
      <c r="Q1297" s="24">
        <v>42324</v>
      </c>
      <c r="R1297" s="22" t="s">
        <v>368</v>
      </c>
      <c r="S1297" s="24">
        <v>42324</v>
      </c>
      <c r="T1297" s="25" t="s">
        <v>37</v>
      </c>
    </row>
    <row r="1298" ht="20.1" customHeight="1" spans="1:20">
      <c r="A1298" s="22" t="s">
        <v>9344</v>
      </c>
      <c r="B1298" s="23">
        <v>42324</v>
      </c>
      <c r="C1298" s="24">
        <v>400</v>
      </c>
      <c r="D1298" s="22" t="s">
        <v>113</v>
      </c>
      <c r="E1298" s="22" t="s">
        <v>385</v>
      </c>
      <c r="F1298" s="25" t="s">
        <v>10679</v>
      </c>
      <c r="G1298" s="22" t="s">
        <v>515</v>
      </c>
      <c r="H1298" s="22" t="s">
        <v>475</v>
      </c>
      <c r="I1298" s="24">
        <v>15165464698</v>
      </c>
      <c r="J1298" s="25" t="s">
        <v>4935</v>
      </c>
      <c r="K1298" s="22" t="s">
        <v>33</v>
      </c>
      <c r="L1298" s="22" t="s">
        <v>267</v>
      </c>
      <c r="M1298" s="22" t="s">
        <v>60</v>
      </c>
      <c r="N1298" s="22"/>
      <c r="O1298" s="22" t="s">
        <v>49</v>
      </c>
      <c r="P1298" s="22" t="s">
        <v>11631</v>
      </c>
      <c r="Q1298" s="24">
        <v>42324</v>
      </c>
      <c r="R1298" s="22" t="s">
        <v>4478</v>
      </c>
      <c r="S1298" s="24">
        <v>42466</v>
      </c>
      <c r="T1298" s="25" t="s">
        <v>37</v>
      </c>
    </row>
    <row r="1299" ht="20.1" customHeight="1" spans="1:20">
      <c r="A1299" s="22" t="s">
        <v>9344</v>
      </c>
      <c r="B1299" s="23">
        <v>42324</v>
      </c>
      <c r="C1299" s="24">
        <v>400</v>
      </c>
      <c r="D1299" s="22" t="s">
        <v>138</v>
      </c>
      <c r="E1299" s="22" t="s">
        <v>191</v>
      </c>
      <c r="F1299" s="25" t="s">
        <v>11279</v>
      </c>
      <c r="G1299" s="22" t="s">
        <v>222</v>
      </c>
      <c r="H1299" s="22" t="s">
        <v>4468</v>
      </c>
      <c r="I1299" s="24">
        <v>15805731119</v>
      </c>
      <c r="J1299" s="25" t="s">
        <v>11695</v>
      </c>
      <c r="K1299" s="22" t="s">
        <v>33</v>
      </c>
      <c r="L1299" s="22" t="s">
        <v>36</v>
      </c>
      <c r="M1299" s="22" t="s">
        <v>60</v>
      </c>
      <c r="N1299" s="22" t="s">
        <v>4481</v>
      </c>
      <c r="O1299" s="22" t="s">
        <v>11482</v>
      </c>
      <c r="P1299" s="22" t="s">
        <v>5573</v>
      </c>
      <c r="Q1299" s="24">
        <v>42324</v>
      </c>
      <c r="R1299" s="22" t="s">
        <v>36</v>
      </c>
      <c r="S1299" s="24">
        <v>42335</v>
      </c>
      <c r="T1299" s="25" t="s">
        <v>63</v>
      </c>
    </row>
    <row r="1300" ht="20.1" customHeight="1" spans="1:20">
      <c r="A1300" s="22" t="s">
        <v>9344</v>
      </c>
      <c r="B1300" s="23">
        <v>42324</v>
      </c>
      <c r="C1300" s="24" t="s">
        <v>466</v>
      </c>
      <c r="D1300" s="22" t="s">
        <v>138</v>
      </c>
      <c r="E1300" s="22" t="s">
        <v>587</v>
      </c>
      <c r="F1300" s="25" t="s">
        <v>588</v>
      </c>
      <c r="G1300" s="22" t="s">
        <v>222</v>
      </c>
      <c r="H1300" s="22" t="s">
        <v>589</v>
      </c>
      <c r="I1300" s="24">
        <v>13758513887</v>
      </c>
      <c r="J1300" s="25" t="s">
        <v>11696</v>
      </c>
      <c r="K1300" s="22" t="s">
        <v>33</v>
      </c>
      <c r="L1300" s="22" t="s">
        <v>36</v>
      </c>
      <c r="M1300" s="22" t="s">
        <v>60</v>
      </c>
      <c r="N1300" s="22" t="s">
        <v>4481</v>
      </c>
      <c r="O1300" s="22" t="s">
        <v>11482</v>
      </c>
      <c r="P1300" s="22" t="s">
        <v>915</v>
      </c>
      <c r="Q1300" s="24">
        <v>42324</v>
      </c>
      <c r="R1300" s="22" t="s">
        <v>36</v>
      </c>
      <c r="S1300" s="24">
        <v>42335</v>
      </c>
      <c r="T1300" s="25" t="s">
        <v>63</v>
      </c>
    </row>
    <row r="1301" ht="20.1" customHeight="1" spans="1:20">
      <c r="A1301" s="22" t="s">
        <v>9344</v>
      </c>
      <c r="B1301" s="23">
        <v>42325</v>
      </c>
      <c r="C1301" s="24">
        <v>400</v>
      </c>
      <c r="D1301" s="22" t="s">
        <v>65</v>
      </c>
      <c r="E1301" s="22" t="s">
        <v>525</v>
      </c>
      <c r="F1301" s="25" t="s">
        <v>1006</v>
      </c>
      <c r="G1301" s="22"/>
      <c r="H1301" s="22" t="s">
        <v>1007</v>
      </c>
      <c r="I1301" s="24">
        <v>18959092155</v>
      </c>
      <c r="J1301" s="25" t="s">
        <v>11697</v>
      </c>
      <c r="K1301" s="22" t="s">
        <v>33</v>
      </c>
      <c r="L1301" s="22" t="s">
        <v>223</v>
      </c>
      <c r="M1301" s="22" t="s">
        <v>220</v>
      </c>
      <c r="N1301" s="22" t="s">
        <v>11698</v>
      </c>
      <c r="O1301" s="22" t="s">
        <v>220</v>
      </c>
      <c r="P1301" s="22" t="s">
        <v>11699</v>
      </c>
      <c r="Q1301" s="24">
        <v>42325</v>
      </c>
      <c r="R1301" s="22" t="s">
        <v>223</v>
      </c>
      <c r="S1301" s="24">
        <v>42328</v>
      </c>
      <c r="T1301" s="25" t="s">
        <v>37</v>
      </c>
    </row>
    <row r="1302" ht="20.1" customHeight="1" spans="1:20">
      <c r="A1302" s="22" t="s">
        <v>9344</v>
      </c>
      <c r="B1302" s="23">
        <v>42325</v>
      </c>
      <c r="C1302" s="24">
        <v>400</v>
      </c>
      <c r="D1302" s="22" t="s">
        <v>81</v>
      </c>
      <c r="E1302" s="22" t="s">
        <v>2202</v>
      </c>
      <c r="F1302" s="25" t="s">
        <v>2203</v>
      </c>
      <c r="G1302" s="22" t="s">
        <v>10642</v>
      </c>
      <c r="H1302" s="22" t="s">
        <v>2204</v>
      </c>
      <c r="I1302" s="24">
        <v>13007351017</v>
      </c>
      <c r="J1302" s="25" t="s">
        <v>11700</v>
      </c>
      <c r="K1302" s="22" t="s">
        <v>33</v>
      </c>
      <c r="L1302" s="22" t="s">
        <v>36</v>
      </c>
      <c r="M1302" s="22" t="s">
        <v>49</v>
      </c>
      <c r="N1302" s="22" t="s">
        <v>11701</v>
      </c>
      <c r="O1302" s="22" t="s">
        <v>49</v>
      </c>
      <c r="P1302" s="22"/>
      <c r="Q1302" s="24">
        <v>42325</v>
      </c>
      <c r="R1302" s="22" t="s">
        <v>368</v>
      </c>
      <c r="S1302" s="24">
        <v>42333</v>
      </c>
      <c r="T1302" s="25" t="s">
        <v>37</v>
      </c>
    </row>
    <row r="1303" ht="20.1" customHeight="1" spans="1:20">
      <c r="A1303" s="22" t="s">
        <v>9344</v>
      </c>
      <c r="B1303" s="23">
        <v>42325</v>
      </c>
      <c r="C1303" s="24">
        <v>400</v>
      </c>
      <c r="D1303" s="22" t="s">
        <v>138</v>
      </c>
      <c r="E1303" s="22" t="s">
        <v>483</v>
      </c>
      <c r="F1303" s="25" t="s">
        <v>11702</v>
      </c>
      <c r="G1303" s="22"/>
      <c r="H1303" s="22" t="s">
        <v>485</v>
      </c>
      <c r="I1303" s="24">
        <v>18606159398</v>
      </c>
      <c r="J1303" s="25" t="s">
        <v>11703</v>
      </c>
      <c r="K1303" s="22" t="s">
        <v>33</v>
      </c>
      <c r="L1303" s="22" t="s">
        <v>59</v>
      </c>
      <c r="M1303" s="22" t="s">
        <v>4974</v>
      </c>
      <c r="N1303" s="22" t="s">
        <v>11704</v>
      </c>
      <c r="O1303" s="22" t="s">
        <v>4974</v>
      </c>
      <c r="P1303" s="22"/>
      <c r="Q1303" s="24">
        <v>42325</v>
      </c>
      <c r="R1303" s="22" t="s">
        <v>11705</v>
      </c>
      <c r="S1303" s="24">
        <v>42325</v>
      </c>
      <c r="T1303" s="25" t="s">
        <v>37</v>
      </c>
    </row>
    <row r="1304" ht="20.1" customHeight="1" spans="1:20">
      <c r="A1304" s="22" t="s">
        <v>9344</v>
      </c>
      <c r="B1304" s="23">
        <v>42325</v>
      </c>
      <c r="C1304" s="24" t="s">
        <v>26</v>
      </c>
      <c r="D1304" s="22" t="s">
        <v>782</v>
      </c>
      <c r="E1304" s="22" t="s">
        <v>783</v>
      </c>
      <c r="F1304" s="25" t="s">
        <v>784</v>
      </c>
      <c r="G1304" s="22" t="s">
        <v>10642</v>
      </c>
      <c r="H1304" s="22" t="s">
        <v>485</v>
      </c>
      <c r="I1304" s="24">
        <v>13845351300</v>
      </c>
      <c r="J1304" s="25" t="s">
        <v>11706</v>
      </c>
      <c r="K1304" s="22" t="s">
        <v>33</v>
      </c>
      <c r="L1304" s="22" t="s">
        <v>43</v>
      </c>
      <c r="M1304" s="22" t="s">
        <v>10800</v>
      </c>
      <c r="N1304" s="22" t="s">
        <v>4481</v>
      </c>
      <c r="O1304" s="22" t="s">
        <v>104</v>
      </c>
      <c r="P1304" s="22"/>
      <c r="Q1304" s="24">
        <v>42325</v>
      </c>
      <c r="R1304" s="22" t="s">
        <v>43</v>
      </c>
      <c r="S1304" s="24">
        <v>42325</v>
      </c>
      <c r="T1304" s="25" t="s">
        <v>63</v>
      </c>
    </row>
    <row r="1305" ht="20.1" customHeight="1" spans="1:20">
      <c r="A1305" s="22" t="s">
        <v>9344</v>
      </c>
      <c r="B1305" s="23">
        <v>42325</v>
      </c>
      <c r="C1305" s="24">
        <v>400</v>
      </c>
      <c r="D1305" s="22" t="s">
        <v>45</v>
      </c>
      <c r="E1305" s="22" t="s">
        <v>75</v>
      </c>
      <c r="F1305" s="25" t="s">
        <v>76</v>
      </c>
      <c r="G1305" s="22" t="s">
        <v>222</v>
      </c>
      <c r="H1305" s="22" t="s">
        <v>475</v>
      </c>
      <c r="I1305" s="24">
        <v>18568212392</v>
      </c>
      <c r="J1305" s="25" t="s">
        <v>4876</v>
      </c>
      <c r="K1305" s="22" t="s">
        <v>33</v>
      </c>
      <c r="L1305" s="22" t="s">
        <v>223</v>
      </c>
      <c r="M1305" s="22" t="s">
        <v>4445</v>
      </c>
      <c r="N1305" s="22" t="s">
        <v>11707</v>
      </c>
      <c r="O1305" s="22" t="s">
        <v>49</v>
      </c>
      <c r="P1305" s="22" t="s">
        <v>3001</v>
      </c>
      <c r="Q1305" s="24">
        <v>42325</v>
      </c>
      <c r="R1305" s="22" t="s">
        <v>4478</v>
      </c>
      <c r="S1305" s="24">
        <v>42359</v>
      </c>
      <c r="T1305" s="25" t="s">
        <v>37</v>
      </c>
    </row>
    <row r="1306" ht="20.1" customHeight="1" spans="1:20">
      <c r="A1306" s="22" t="s">
        <v>9344</v>
      </c>
      <c r="B1306" s="23">
        <v>42325</v>
      </c>
      <c r="C1306" s="24">
        <v>400</v>
      </c>
      <c r="D1306" s="22" t="s">
        <v>45</v>
      </c>
      <c r="E1306" s="22" t="s">
        <v>75</v>
      </c>
      <c r="F1306" s="25" t="s">
        <v>11339</v>
      </c>
      <c r="G1306" s="22" t="s">
        <v>222</v>
      </c>
      <c r="H1306" s="22" t="s">
        <v>77</v>
      </c>
      <c r="I1306" s="24">
        <v>15690799605</v>
      </c>
      <c r="J1306" s="25" t="s">
        <v>4876</v>
      </c>
      <c r="K1306" s="22" t="s">
        <v>33</v>
      </c>
      <c r="L1306" s="22" t="s">
        <v>223</v>
      </c>
      <c r="M1306" s="22" t="s">
        <v>4445</v>
      </c>
      <c r="N1306" s="22"/>
      <c r="O1306" s="22" t="s">
        <v>49</v>
      </c>
      <c r="P1306" s="22" t="s">
        <v>3001</v>
      </c>
      <c r="Q1306" s="24">
        <v>42325</v>
      </c>
      <c r="R1306" s="22" t="s">
        <v>4478</v>
      </c>
      <c r="S1306" s="24">
        <v>42359</v>
      </c>
      <c r="T1306" s="25" t="s">
        <v>37</v>
      </c>
    </row>
    <row r="1307" ht="20.1" customHeight="1" spans="1:20">
      <c r="A1307" s="22" t="s">
        <v>9344</v>
      </c>
      <c r="B1307" s="23">
        <v>42325</v>
      </c>
      <c r="C1307" s="24">
        <v>400</v>
      </c>
      <c r="D1307" s="22" t="s">
        <v>138</v>
      </c>
      <c r="E1307" s="22" t="s">
        <v>483</v>
      </c>
      <c r="F1307" s="25" t="s">
        <v>11347</v>
      </c>
      <c r="G1307" s="22"/>
      <c r="H1307" s="22" t="s">
        <v>258</v>
      </c>
      <c r="I1307" s="24">
        <v>13385843955</v>
      </c>
      <c r="J1307" s="25" t="s">
        <v>4687</v>
      </c>
      <c r="K1307" s="22" t="s">
        <v>33</v>
      </c>
      <c r="L1307" s="22" t="s">
        <v>223</v>
      </c>
      <c r="M1307" s="22" t="s">
        <v>220</v>
      </c>
      <c r="N1307" s="22" t="s">
        <v>11708</v>
      </c>
      <c r="O1307" s="22" t="s">
        <v>4974</v>
      </c>
      <c r="P1307" s="22"/>
      <c r="Q1307" s="24">
        <v>42325</v>
      </c>
      <c r="R1307" s="22" t="s">
        <v>33</v>
      </c>
      <c r="S1307" s="24">
        <v>42325</v>
      </c>
      <c r="T1307" s="25" t="s">
        <v>11709</v>
      </c>
    </row>
    <row r="1308" ht="20.1" customHeight="1" spans="1:20">
      <c r="A1308" s="22" t="s">
        <v>9344</v>
      </c>
      <c r="B1308" s="23">
        <v>42325</v>
      </c>
      <c r="C1308" s="24">
        <v>400</v>
      </c>
      <c r="D1308" s="22" t="s">
        <v>81</v>
      </c>
      <c r="E1308" s="22" t="s">
        <v>883</v>
      </c>
      <c r="F1308" s="25" t="s">
        <v>884</v>
      </c>
      <c r="G1308" s="22" t="s">
        <v>10642</v>
      </c>
      <c r="H1308" s="22" t="s">
        <v>258</v>
      </c>
      <c r="I1308" s="24">
        <v>13307326578</v>
      </c>
      <c r="J1308" s="25" t="s">
        <v>11710</v>
      </c>
      <c r="K1308" s="22" t="s">
        <v>33</v>
      </c>
      <c r="L1308" s="22" t="s">
        <v>11711</v>
      </c>
      <c r="M1308" s="22" t="s">
        <v>376</v>
      </c>
      <c r="N1308" s="22"/>
      <c r="O1308" s="22" t="s">
        <v>376</v>
      </c>
      <c r="P1308" s="22"/>
      <c r="Q1308" s="24">
        <v>42325</v>
      </c>
      <c r="R1308" s="22" t="s">
        <v>11439</v>
      </c>
      <c r="S1308" s="24">
        <v>42325</v>
      </c>
      <c r="T1308" s="25" t="s">
        <v>37</v>
      </c>
    </row>
    <row r="1309" ht="20.1" customHeight="1" spans="1:20">
      <c r="A1309" s="22" t="s">
        <v>9344</v>
      </c>
      <c r="B1309" s="23">
        <v>42325</v>
      </c>
      <c r="C1309" s="24">
        <v>400</v>
      </c>
      <c r="D1309" s="22" t="s">
        <v>113</v>
      </c>
      <c r="E1309" s="22" t="s">
        <v>540</v>
      </c>
      <c r="F1309" s="25" t="s">
        <v>541</v>
      </c>
      <c r="G1309" s="22" t="s">
        <v>515</v>
      </c>
      <c r="H1309" s="22" t="s">
        <v>11712</v>
      </c>
      <c r="I1309" s="24">
        <v>18369972169</v>
      </c>
      <c r="J1309" s="25" t="s">
        <v>11713</v>
      </c>
      <c r="K1309" s="22" t="s">
        <v>33</v>
      </c>
      <c r="L1309" s="22" t="s">
        <v>267</v>
      </c>
      <c r="M1309" s="22" t="s">
        <v>60</v>
      </c>
      <c r="N1309" s="22"/>
      <c r="O1309" s="22" t="s">
        <v>104</v>
      </c>
      <c r="P1309" s="22"/>
      <c r="Q1309" s="24">
        <v>42325</v>
      </c>
      <c r="R1309" s="22" t="s">
        <v>267</v>
      </c>
      <c r="S1309" s="24">
        <v>42325</v>
      </c>
      <c r="T1309" s="25" t="s">
        <v>37</v>
      </c>
    </row>
    <row r="1310" ht="20.1" customHeight="1" spans="1:20">
      <c r="A1310" s="22" t="s">
        <v>9344</v>
      </c>
      <c r="B1310" s="23">
        <v>42325</v>
      </c>
      <c r="C1310" s="24" t="s">
        <v>11597</v>
      </c>
      <c r="D1310" s="22" t="s">
        <v>113</v>
      </c>
      <c r="E1310" s="22" t="s">
        <v>478</v>
      </c>
      <c r="F1310" s="25" t="s">
        <v>5603</v>
      </c>
      <c r="G1310" s="22" t="s">
        <v>10638</v>
      </c>
      <c r="H1310" s="22" t="s">
        <v>505</v>
      </c>
      <c r="I1310" s="24">
        <v>13854760222</v>
      </c>
      <c r="J1310" s="25" t="s">
        <v>4462</v>
      </c>
      <c r="K1310" s="22" t="s">
        <v>33</v>
      </c>
      <c r="L1310" s="22" t="s">
        <v>267</v>
      </c>
      <c r="M1310" s="22" t="s">
        <v>60</v>
      </c>
      <c r="N1310" s="22" t="s">
        <v>11714</v>
      </c>
      <c r="O1310" s="22" t="s">
        <v>60</v>
      </c>
      <c r="P1310" s="22"/>
      <c r="Q1310" s="24">
        <v>42325</v>
      </c>
      <c r="R1310" s="22" t="s">
        <v>267</v>
      </c>
      <c r="S1310" s="24">
        <v>42338</v>
      </c>
      <c r="T1310" s="25" t="s">
        <v>63</v>
      </c>
    </row>
    <row r="1311" ht="20.1" customHeight="1" spans="1:20">
      <c r="A1311" s="22" t="s">
        <v>9344</v>
      </c>
      <c r="B1311" s="23">
        <v>42326</v>
      </c>
      <c r="C1311" s="24">
        <v>400</v>
      </c>
      <c r="D1311" s="22" t="s">
        <v>407</v>
      </c>
      <c r="E1311" s="22" t="s">
        <v>5686</v>
      </c>
      <c r="F1311" s="25" t="s">
        <v>8699</v>
      </c>
      <c r="G1311" s="22" t="s">
        <v>222</v>
      </c>
      <c r="H1311" s="22" t="s">
        <v>877</v>
      </c>
      <c r="I1311" s="24">
        <v>15985466050</v>
      </c>
      <c r="J1311" s="25" t="s">
        <v>11715</v>
      </c>
      <c r="K1311" s="22" t="s">
        <v>33</v>
      </c>
      <c r="L1311" s="22" t="s">
        <v>36</v>
      </c>
      <c r="M1311" s="22" t="s">
        <v>49</v>
      </c>
      <c r="N1311" s="22" t="s">
        <v>11692</v>
      </c>
      <c r="O1311" s="22" t="s">
        <v>49</v>
      </c>
      <c r="P1311" s="22" t="s">
        <v>4553</v>
      </c>
      <c r="Q1311" s="24">
        <v>42326</v>
      </c>
      <c r="R1311" s="22" t="s">
        <v>4478</v>
      </c>
      <c r="S1311" s="24">
        <v>42422</v>
      </c>
      <c r="T1311" s="25" t="s">
        <v>11716</v>
      </c>
    </row>
    <row r="1312" ht="20.1" customHeight="1" spans="1:20">
      <c r="A1312" s="22" t="s">
        <v>9344</v>
      </c>
      <c r="B1312" s="23">
        <v>42326</v>
      </c>
      <c r="C1312" s="24">
        <v>400</v>
      </c>
      <c r="D1312" s="22" t="s">
        <v>277</v>
      </c>
      <c r="E1312" s="22" t="s">
        <v>2183</v>
      </c>
      <c r="F1312" s="25" t="s">
        <v>315</v>
      </c>
      <c r="G1312" s="22" t="s">
        <v>222</v>
      </c>
      <c r="H1312" s="22" t="s">
        <v>3532</v>
      </c>
      <c r="I1312" s="24">
        <v>15529775358</v>
      </c>
      <c r="J1312" s="25" t="s">
        <v>11717</v>
      </c>
      <c r="K1312" s="22" t="s">
        <v>33</v>
      </c>
      <c r="L1312" s="22" t="s">
        <v>33</v>
      </c>
      <c r="M1312" s="22" t="s">
        <v>11718</v>
      </c>
      <c r="N1312" s="22" t="s">
        <v>11719</v>
      </c>
      <c r="O1312" s="22" t="s">
        <v>11718</v>
      </c>
      <c r="P1312" s="22" t="s">
        <v>11720</v>
      </c>
      <c r="Q1312" s="24">
        <v>42326</v>
      </c>
      <c r="R1312" s="22" t="s">
        <v>43</v>
      </c>
      <c r="S1312" s="24">
        <v>42334</v>
      </c>
      <c r="T1312" s="25" t="s">
        <v>37</v>
      </c>
    </row>
    <row r="1313" ht="20.1" customHeight="1" spans="1:20">
      <c r="A1313" s="22" t="s">
        <v>9344</v>
      </c>
      <c r="B1313" s="23">
        <v>42326</v>
      </c>
      <c r="C1313" s="24">
        <v>400</v>
      </c>
      <c r="D1313" s="22" t="s">
        <v>138</v>
      </c>
      <c r="E1313" s="22" t="s">
        <v>483</v>
      </c>
      <c r="F1313" s="25" t="s">
        <v>1704</v>
      </c>
      <c r="G1313" s="22" t="s">
        <v>515</v>
      </c>
      <c r="H1313" s="22" t="s">
        <v>258</v>
      </c>
      <c r="I1313" s="24">
        <v>13858203806</v>
      </c>
      <c r="J1313" s="25" t="s">
        <v>11721</v>
      </c>
      <c r="K1313" s="22" t="s">
        <v>33</v>
      </c>
      <c r="L1313" s="22" t="s">
        <v>4779</v>
      </c>
      <c r="M1313" s="22" t="s">
        <v>49</v>
      </c>
      <c r="N1313" s="22" t="s">
        <v>2384</v>
      </c>
      <c r="O1313" s="22" t="s">
        <v>44</v>
      </c>
      <c r="P1313" s="22" t="s">
        <v>11722</v>
      </c>
      <c r="Q1313" s="24">
        <v>42326</v>
      </c>
      <c r="R1313" s="22" t="s">
        <v>4478</v>
      </c>
      <c r="S1313" s="24">
        <v>42377</v>
      </c>
      <c r="T1313" s="25" t="s">
        <v>37</v>
      </c>
    </row>
    <row r="1314" ht="20.1" customHeight="1" spans="1:20">
      <c r="A1314" s="22" t="s">
        <v>9344</v>
      </c>
      <c r="B1314" s="23">
        <v>42326</v>
      </c>
      <c r="C1314" s="24">
        <v>400</v>
      </c>
      <c r="D1314" s="22" t="s">
        <v>138</v>
      </c>
      <c r="E1314" s="22" t="s">
        <v>413</v>
      </c>
      <c r="F1314" s="25" t="s">
        <v>665</v>
      </c>
      <c r="G1314" s="22" t="s">
        <v>515</v>
      </c>
      <c r="H1314" s="22" t="s">
        <v>666</v>
      </c>
      <c r="I1314" s="24">
        <v>13116552637</v>
      </c>
      <c r="J1314" s="25" t="s">
        <v>4656</v>
      </c>
      <c r="K1314" s="22" t="s">
        <v>33</v>
      </c>
      <c r="L1314" s="22" t="s">
        <v>223</v>
      </c>
      <c r="M1314" s="22" t="s">
        <v>220</v>
      </c>
      <c r="N1314" s="22" t="s">
        <v>11723</v>
      </c>
      <c r="O1314" s="22" t="s">
        <v>220</v>
      </c>
      <c r="P1314" s="22"/>
      <c r="Q1314" s="24">
        <v>42326</v>
      </c>
      <c r="R1314" s="22" t="s">
        <v>171</v>
      </c>
      <c r="S1314" s="24">
        <v>42338</v>
      </c>
      <c r="T1314" s="25" t="s">
        <v>37</v>
      </c>
    </row>
    <row r="1315" ht="20.1" customHeight="1" spans="1:20">
      <c r="A1315" s="22" t="s">
        <v>9344</v>
      </c>
      <c r="B1315" s="23">
        <v>42326</v>
      </c>
      <c r="C1315" s="24">
        <v>400</v>
      </c>
      <c r="D1315" s="22" t="s">
        <v>65</v>
      </c>
      <c r="E1315" s="22" t="s">
        <v>525</v>
      </c>
      <c r="F1315" s="25" t="s">
        <v>3586</v>
      </c>
      <c r="G1315" s="22" t="s">
        <v>11348</v>
      </c>
      <c r="H1315" s="22" t="s">
        <v>162</v>
      </c>
      <c r="I1315" s="24">
        <v>13515915116</v>
      </c>
      <c r="J1315" s="25" t="s">
        <v>11703</v>
      </c>
      <c r="K1315" s="22" t="s">
        <v>33</v>
      </c>
      <c r="L1315" s="22" t="s">
        <v>11203</v>
      </c>
      <c r="M1315" s="22" t="s">
        <v>11724</v>
      </c>
      <c r="N1315" s="22" t="s">
        <v>11725</v>
      </c>
      <c r="O1315" s="22" t="s">
        <v>11724</v>
      </c>
      <c r="P1315" s="22"/>
      <c r="Q1315" s="24">
        <v>42326</v>
      </c>
      <c r="R1315" s="22" t="s">
        <v>33</v>
      </c>
      <c r="S1315" s="24">
        <v>42326</v>
      </c>
      <c r="T1315" s="25" t="s">
        <v>37</v>
      </c>
    </row>
    <row r="1316" ht="20.1" customHeight="1" spans="1:20">
      <c r="A1316" s="22" t="s">
        <v>9344</v>
      </c>
      <c r="B1316" s="23">
        <v>42326</v>
      </c>
      <c r="C1316" s="24">
        <v>400</v>
      </c>
      <c r="D1316" s="22" t="s">
        <v>374</v>
      </c>
      <c r="E1316" s="22" t="s">
        <v>374</v>
      </c>
      <c r="F1316" s="25" t="s">
        <v>4959</v>
      </c>
      <c r="G1316" s="22" t="s">
        <v>10642</v>
      </c>
      <c r="H1316" s="22" t="s">
        <v>697</v>
      </c>
      <c r="I1316" s="24">
        <v>13983896974</v>
      </c>
      <c r="J1316" s="25" t="s">
        <v>11726</v>
      </c>
      <c r="K1316" s="22" t="s">
        <v>33</v>
      </c>
      <c r="L1316" s="22" t="s">
        <v>223</v>
      </c>
      <c r="M1316" s="22" t="s">
        <v>220</v>
      </c>
      <c r="N1316" s="22" t="s">
        <v>3023</v>
      </c>
      <c r="O1316" s="22"/>
      <c r="P1316" s="22"/>
      <c r="Q1316" s="24">
        <v>42326</v>
      </c>
      <c r="R1316" s="22" t="s">
        <v>223</v>
      </c>
      <c r="S1316" s="24">
        <v>42332</v>
      </c>
      <c r="T1316" s="25" t="s">
        <v>37</v>
      </c>
    </row>
    <row r="1317" ht="20.1" customHeight="1" spans="1:20">
      <c r="A1317" s="22" t="s">
        <v>9344</v>
      </c>
      <c r="B1317" s="23">
        <v>42326</v>
      </c>
      <c r="C1317" s="24">
        <v>400</v>
      </c>
      <c r="D1317" s="22" t="s">
        <v>138</v>
      </c>
      <c r="E1317" s="22" t="s">
        <v>947</v>
      </c>
      <c r="F1317" s="25" t="s">
        <v>1358</v>
      </c>
      <c r="G1317" s="22" t="s">
        <v>222</v>
      </c>
      <c r="H1317" s="22" t="s">
        <v>141</v>
      </c>
      <c r="I1317" s="24">
        <v>13685798569</v>
      </c>
      <c r="J1317" s="25" t="s">
        <v>11727</v>
      </c>
      <c r="K1317" s="22" t="s">
        <v>33</v>
      </c>
      <c r="L1317" s="22" t="s">
        <v>4478</v>
      </c>
      <c r="M1317" s="22" t="s">
        <v>11728</v>
      </c>
      <c r="N1317" s="22" t="s">
        <v>11582</v>
      </c>
      <c r="O1317" s="22" t="s">
        <v>44</v>
      </c>
      <c r="P1317" s="22" t="s">
        <v>4495</v>
      </c>
      <c r="Q1317" s="24">
        <v>42326</v>
      </c>
      <c r="R1317" s="22" t="s">
        <v>4478</v>
      </c>
      <c r="S1317" s="24">
        <v>42459</v>
      </c>
      <c r="T1317" s="25" t="s">
        <v>37</v>
      </c>
    </row>
    <row r="1318" ht="20.1" customHeight="1" spans="1:20">
      <c r="A1318" s="22" t="s">
        <v>9344</v>
      </c>
      <c r="B1318" s="23">
        <v>42326</v>
      </c>
      <c r="C1318" s="24">
        <v>400</v>
      </c>
      <c r="D1318" s="22" t="s">
        <v>407</v>
      </c>
      <c r="E1318" s="22" t="s">
        <v>408</v>
      </c>
      <c r="F1318" s="25" t="s">
        <v>409</v>
      </c>
      <c r="G1318" s="22" t="s">
        <v>222</v>
      </c>
      <c r="H1318" s="22" t="s">
        <v>410</v>
      </c>
      <c r="I1318" s="24">
        <v>13638559746</v>
      </c>
      <c r="J1318" s="25" t="s">
        <v>11729</v>
      </c>
      <c r="K1318" s="22" t="s">
        <v>33</v>
      </c>
      <c r="L1318" s="22" t="s">
        <v>4478</v>
      </c>
      <c r="M1318" s="22" t="s">
        <v>49</v>
      </c>
      <c r="N1318" s="22" t="s">
        <v>11730</v>
      </c>
      <c r="O1318" s="22" t="s">
        <v>49</v>
      </c>
      <c r="P1318" s="22" t="s">
        <v>11731</v>
      </c>
      <c r="Q1318" s="24">
        <v>42326</v>
      </c>
      <c r="R1318" s="22" t="s">
        <v>36</v>
      </c>
      <c r="S1318" s="24">
        <v>42332</v>
      </c>
      <c r="T1318" s="25" t="s">
        <v>63</v>
      </c>
    </row>
    <row r="1319" ht="20.1" customHeight="1" spans="1:20">
      <c r="A1319" s="22" t="s">
        <v>9344</v>
      </c>
      <c r="B1319" s="23">
        <v>42326</v>
      </c>
      <c r="C1319" s="24">
        <v>400</v>
      </c>
      <c r="D1319" s="22" t="s">
        <v>138</v>
      </c>
      <c r="E1319" s="22" t="s">
        <v>413</v>
      </c>
      <c r="F1319" s="25" t="s">
        <v>533</v>
      </c>
      <c r="G1319" s="22" t="s">
        <v>515</v>
      </c>
      <c r="H1319" s="22" t="s">
        <v>193</v>
      </c>
      <c r="I1319" s="24">
        <v>15105868160</v>
      </c>
      <c r="J1319" s="25" t="s">
        <v>11732</v>
      </c>
      <c r="K1319" s="22" t="s">
        <v>33</v>
      </c>
      <c r="L1319" s="22" t="s">
        <v>223</v>
      </c>
      <c r="M1319" s="22" t="s">
        <v>220</v>
      </c>
      <c r="N1319" s="22"/>
      <c r="O1319" s="22" t="s">
        <v>220</v>
      </c>
      <c r="P1319" s="22"/>
      <c r="Q1319" s="24">
        <v>42326</v>
      </c>
      <c r="R1319" s="22" t="s">
        <v>223</v>
      </c>
      <c r="S1319" s="24">
        <v>42326</v>
      </c>
      <c r="T1319" s="25" t="s">
        <v>7776</v>
      </c>
    </row>
    <row r="1320" ht="20.1" customHeight="1" spans="1:20">
      <c r="A1320" s="22" t="s">
        <v>9344</v>
      </c>
      <c r="B1320" s="23">
        <v>42326</v>
      </c>
      <c r="C1320" s="24">
        <v>400</v>
      </c>
      <c r="D1320" s="22" t="s">
        <v>38</v>
      </c>
      <c r="E1320" s="22" t="s">
        <v>39</v>
      </c>
      <c r="F1320" s="25" t="s">
        <v>2209</v>
      </c>
      <c r="G1320" s="22" t="s">
        <v>222</v>
      </c>
      <c r="H1320" s="22" t="s">
        <v>2932</v>
      </c>
      <c r="I1320" s="24">
        <v>18077105805</v>
      </c>
      <c r="J1320" s="25" t="s">
        <v>11733</v>
      </c>
      <c r="K1320" s="22" t="s">
        <v>33</v>
      </c>
      <c r="L1320" s="22" t="s">
        <v>961</v>
      </c>
      <c r="M1320" s="22" t="s">
        <v>11718</v>
      </c>
      <c r="N1320" s="22" t="s">
        <v>11734</v>
      </c>
      <c r="O1320" s="22" t="s">
        <v>11718</v>
      </c>
      <c r="P1320" s="22"/>
      <c r="Q1320" s="24">
        <v>42326</v>
      </c>
      <c r="R1320" s="22" t="s">
        <v>33</v>
      </c>
      <c r="S1320" s="24">
        <v>42326</v>
      </c>
      <c r="T1320" s="25" t="s">
        <v>37</v>
      </c>
    </row>
    <row r="1321" ht="20.1" customHeight="1" spans="1:20">
      <c r="A1321" s="22" t="s">
        <v>9344</v>
      </c>
      <c r="B1321" s="23">
        <v>42326</v>
      </c>
      <c r="C1321" s="24">
        <v>400</v>
      </c>
      <c r="D1321" s="22" t="s">
        <v>27</v>
      </c>
      <c r="E1321" s="22" t="s">
        <v>1685</v>
      </c>
      <c r="F1321" s="25" t="s">
        <v>10689</v>
      </c>
      <c r="G1321" s="22" t="s">
        <v>222</v>
      </c>
      <c r="H1321" s="22" t="s">
        <v>2990</v>
      </c>
      <c r="I1321" s="24">
        <v>13966355157</v>
      </c>
      <c r="J1321" s="25" t="s">
        <v>11735</v>
      </c>
      <c r="K1321" s="22" t="s">
        <v>33</v>
      </c>
      <c r="L1321" s="22" t="s">
        <v>267</v>
      </c>
      <c r="M1321" s="22" t="s">
        <v>60</v>
      </c>
      <c r="N1321" s="22"/>
      <c r="O1321" s="22" t="s">
        <v>44</v>
      </c>
      <c r="P1321" s="22" t="s">
        <v>11736</v>
      </c>
      <c r="Q1321" s="24">
        <v>42326</v>
      </c>
      <c r="R1321" s="22" t="s">
        <v>4478</v>
      </c>
      <c r="S1321" s="24">
        <v>42328</v>
      </c>
      <c r="T1321" s="25" t="s">
        <v>37</v>
      </c>
    </row>
    <row r="1322" ht="20.1" customHeight="1" spans="1:20">
      <c r="A1322" s="22" t="s">
        <v>9344</v>
      </c>
      <c r="B1322" s="23">
        <v>42326</v>
      </c>
      <c r="C1322" s="24">
        <v>400</v>
      </c>
      <c r="D1322" s="22" t="s">
        <v>81</v>
      </c>
      <c r="E1322" s="22" t="s">
        <v>699</v>
      </c>
      <c r="F1322" s="25" t="s">
        <v>4795</v>
      </c>
      <c r="G1322" s="22" t="s">
        <v>222</v>
      </c>
      <c r="H1322" s="22" t="s">
        <v>2019</v>
      </c>
      <c r="I1322" s="24">
        <v>15200798886</v>
      </c>
      <c r="J1322" s="25" t="s">
        <v>11737</v>
      </c>
      <c r="K1322" s="22" t="s">
        <v>33</v>
      </c>
      <c r="L1322" s="22" t="s">
        <v>36</v>
      </c>
      <c r="M1322" s="22" t="s">
        <v>49</v>
      </c>
      <c r="N1322" s="22" t="s">
        <v>11692</v>
      </c>
      <c r="O1322" s="22" t="s">
        <v>49</v>
      </c>
      <c r="P1322" s="22" t="s">
        <v>4553</v>
      </c>
      <c r="Q1322" s="24">
        <v>42326</v>
      </c>
      <c r="R1322" s="22" t="s">
        <v>4478</v>
      </c>
      <c r="S1322" s="24">
        <v>42422</v>
      </c>
      <c r="T1322" s="25" t="s">
        <v>11716</v>
      </c>
    </row>
    <row r="1323" ht="20.1" customHeight="1" spans="1:20">
      <c r="A1323" s="22" t="s">
        <v>9344</v>
      </c>
      <c r="B1323" s="23">
        <v>42326</v>
      </c>
      <c r="C1323" s="24">
        <v>400</v>
      </c>
      <c r="D1323" s="22" t="s">
        <v>566</v>
      </c>
      <c r="E1323" s="22" t="s">
        <v>566</v>
      </c>
      <c r="F1323" s="25" t="s">
        <v>6623</v>
      </c>
      <c r="G1323" s="22" t="s">
        <v>515</v>
      </c>
      <c r="H1323" s="22" t="s">
        <v>2133</v>
      </c>
      <c r="I1323" s="24">
        <v>13651316835</v>
      </c>
      <c r="J1323" s="25" t="s">
        <v>11738</v>
      </c>
      <c r="K1323" s="22" t="s">
        <v>33</v>
      </c>
      <c r="L1323" s="22" t="s">
        <v>43</v>
      </c>
      <c r="M1323" s="22" t="s">
        <v>4500</v>
      </c>
      <c r="N1323" s="22"/>
      <c r="O1323" s="22" t="s">
        <v>177</v>
      </c>
      <c r="P1323" s="22" t="s">
        <v>11739</v>
      </c>
      <c r="Q1323" s="24">
        <v>42326</v>
      </c>
      <c r="R1323" s="22" t="s">
        <v>43</v>
      </c>
      <c r="S1323" s="24">
        <v>42326</v>
      </c>
      <c r="T1323" s="25" t="s">
        <v>37</v>
      </c>
    </row>
    <row r="1324" ht="20.1" customHeight="1" spans="1:20">
      <c r="A1324" s="22" t="s">
        <v>9344</v>
      </c>
      <c r="B1324" s="23">
        <v>42326</v>
      </c>
      <c r="C1324" s="24">
        <v>400</v>
      </c>
      <c r="D1324" s="22" t="s">
        <v>138</v>
      </c>
      <c r="E1324" s="22" t="s">
        <v>1360</v>
      </c>
      <c r="F1324" s="25" t="s">
        <v>1361</v>
      </c>
      <c r="G1324" s="22" t="s">
        <v>222</v>
      </c>
      <c r="H1324" s="22" t="s">
        <v>372</v>
      </c>
      <c r="I1324" s="24">
        <v>13706803555</v>
      </c>
      <c r="J1324" s="25" t="s">
        <v>4876</v>
      </c>
      <c r="K1324" s="22" t="s">
        <v>33</v>
      </c>
      <c r="L1324" s="22" t="s">
        <v>36</v>
      </c>
      <c r="M1324" s="22" t="s">
        <v>49</v>
      </c>
      <c r="N1324" s="22"/>
      <c r="O1324" s="22" t="s">
        <v>11629</v>
      </c>
      <c r="P1324" s="22" t="s">
        <v>11740</v>
      </c>
      <c r="Q1324" s="24">
        <v>42326</v>
      </c>
      <c r="R1324" s="22" t="s">
        <v>36</v>
      </c>
      <c r="S1324" s="24">
        <v>42327</v>
      </c>
      <c r="T1324" s="25" t="s">
        <v>63</v>
      </c>
    </row>
    <row r="1325" ht="20.1" customHeight="1" spans="1:20">
      <c r="A1325" s="22" t="s">
        <v>9344</v>
      </c>
      <c r="B1325" s="23">
        <v>42327</v>
      </c>
      <c r="C1325" s="24">
        <v>400</v>
      </c>
      <c r="D1325" s="22" t="s">
        <v>277</v>
      </c>
      <c r="E1325" s="22" t="s">
        <v>419</v>
      </c>
      <c r="F1325" s="25" t="s">
        <v>529</v>
      </c>
      <c r="G1325" s="22" t="s">
        <v>222</v>
      </c>
      <c r="H1325" s="22" t="s">
        <v>193</v>
      </c>
      <c r="I1325" s="24">
        <v>13571664171</v>
      </c>
      <c r="J1325" s="25" t="s">
        <v>11741</v>
      </c>
      <c r="K1325" s="22" t="s">
        <v>33</v>
      </c>
      <c r="L1325" s="22" t="s">
        <v>43</v>
      </c>
      <c r="M1325" s="22" t="s">
        <v>4445</v>
      </c>
      <c r="N1325" s="22" t="s">
        <v>11742</v>
      </c>
      <c r="O1325" s="22" t="s">
        <v>44</v>
      </c>
      <c r="P1325" s="22" t="s">
        <v>4495</v>
      </c>
      <c r="Q1325" s="24">
        <v>42327</v>
      </c>
      <c r="R1325" s="22" t="s">
        <v>4478</v>
      </c>
      <c r="S1325" s="24">
        <v>42422</v>
      </c>
      <c r="T1325" s="25" t="s">
        <v>11716</v>
      </c>
    </row>
    <row r="1326" ht="20.1" customHeight="1" spans="1:20">
      <c r="A1326" s="22" t="s">
        <v>9344</v>
      </c>
      <c r="B1326" s="23">
        <v>42327</v>
      </c>
      <c r="C1326" s="24">
        <v>400</v>
      </c>
      <c r="D1326" s="22" t="s">
        <v>27</v>
      </c>
      <c r="E1326" s="22" t="s">
        <v>1196</v>
      </c>
      <c r="F1326" s="25" t="s">
        <v>1197</v>
      </c>
      <c r="G1326" s="22" t="s">
        <v>10642</v>
      </c>
      <c r="H1326" s="22" t="s">
        <v>48</v>
      </c>
      <c r="I1326" s="24">
        <v>18956985117</v>
      </c>
      <c r="J1326" s="25" t="s">
        <v>11743</v>
      </c>
      <c r="K1326" s="22" t="s">
        <v>33</v>
      </c>
      <c r="L1326" s="22" t="s">
        <v>267</v>
      </c>
      <c r="M1326" s="22" t="s">
        <v>60</v>
      </c>
      <c r="N1326" s="22"/>
      <c r="O1326" s="22" t="s">
        <v>62</v>
      </c>
      <c r="P1326" s="22" t="s">
        <v>11744</v>
      </c>
      <c r="Q1326" s="24">
        <v>42327</v>
      </c>
      <c r="R1326" s="22" t="s">
        <v>267</v>
      </c>
      <c r="S1326" s="24">
        <v>42327</v>
      </c>
      <c r="T1326" s="25" t="s">
        <v>11453</v>
      </c>
    </row>
    <row r="1327" ht="20.1" customHeight="1" spans="1:20">
      <c r="A1327" s="22" t="s">
        <v>9344</v>
      </c>
      <c r="B1327" s="23">
        <v>42327</v>
      </c>
      <c r="C1327" s="24">
        <v>400</v>
      </c>
      <c r="D1327" s="22" t="s">
        <v>138</v>
      </c>
      <c r="E1327" s="22" t="s">
        <v>947</v>
      </c>
      <c r="F1327" s="25" t="s">
        <v>11351</v>
      </c>
      <c r="G1327" s="22" t="s">
        <v>222</v>
      </c>
      <c r="H1327" s="22" t="s">
        <v>485</v>
      </c>
      <c r="I1327" s="24">
        <v>13989852672</v>
      </c>
      <c r="J1327" s="25" t="s">
        <v>11745</v>
      </c>
      <c r="K1327" s="22" t="s">
        <v>33</v>
      </c>
      <c r="L1327" s="22" t="s">
        <v>33</v>
      </c>
      <c r="M1327" s="22" t="s">
        <v>220</v>
      </c>
      <c r="N1327" s="22" t="s">
        <v>11332</v>
      </c>
      <c r="O1327" s="22" t="s">
        <v>220</v>
      </c>
      <c r="P1327" s="22"/>
      <c r="Q1327" s="24">
        <v>42327</v>
      </c>
      <c r="R1327" s="22" t="s">
        <v>33</v>
      </c>
      <c r="S1327" s="24">
        <v>42327</v>
      </c>
      <c r="T1327" s="25" t="s">
        <v>37</v>
      </c>
    </row>
    <row r="1328" ht="20.1" customHeight="1" spans="1:20">
      <c r="A1328" s="22" t="s">
        <v>9344</v>
      </c>
      <c r="B1328" s="23">
        <v>42327</v>
      </c>
      <c r="C1328" s="24" t="s">
        <v>26</v>
      </c>
      <c r="D1328" s="22" t="s">
        <v>566</v>
      </c>
      <c r="E1328" s="22" t="s">
        <v>566</v>
      </c>
      <c r="F1328" s="25" t="s">
        <v>750</v>
      </c>
      <c r="G1328" s="22" t="s">
        <v>10642</v>
      </c>
      <c r="H1328" s="22" t="s">
        <v>446</v>
      </c>
      <c r="I1328" s="24">
        <v>18511004612</v>
      </c>
      <c r="J1328" s="25" t="s">
        <v>4876</v>
      </c>
      <c r="K1328" s="22" t="s">
        <v>33</v>
      </c>
      <c r="L1328" s="22" t="s">
        <v>43</v>
      </c>
      <c r="M1328" s="22" t="s">
        <v>4445</v>
      </c>
      <c r="N1328" s="22"/>
      <c r="O1328" s="22" t="s">
        <v>11746</v>
      </c>
      <c r="P1328" s="22" t="s">
        <v>11747</v>
      </c>
      <c r="Q1328" s="24">
        <v>42327</v>
      </c>
      <c r="R1328" s="22" t="s">
        <v>43</v>
      </c>
      <c r="S1328" s="24">
        <v>42327</v>
      </c>
      <c r="T1328" s="25" t="s">
        <v>37</v>
      </c>
    </row>
    <row r="1329" ht="20.1" customHeight="1" spans="1:20">
      <c r="A1329" s="22" t="s">
        <v>9344</v>
      </c>
      <c r="B1329" s="23">
        <v>42327</v>
      </c>
      <c r="C1329" s="24" t="s">
        <v>11748</v>
      </c>
      <c r="D1329" s="22" t="s">
        <v>121</v>
      </c>
      <c r="E1329" s="22" t="s">
        <v>333</v>
      </c>
      <c r="F1329" s="25" t="s">
        <v>7109</v>
      </c>
      <c r="G1329" s="22" t="s">
        <v>222</v>
      </c>
      <c r="H1329" s="22" t="s">
        <v>1062</v>
      </c>
      <c r="I1329" s="24">
        <v>13754469696</v>
      </c>
      <c r="J1329" s="25" t="s">
        <v>5604</v>
      </c>
      <c r="K1329" s="22" t="s">
        <v>33</v>
      </c>
      <c r="L1329" s="22" t="s">
        <v>43</v>
      </c>
      <c r="M1329" s="22" t="s">
        <v>60</v>
      </c>
      <c r="N1329" s="22"/>
      <c r="O1329" s="22" t="s">
        <v>62</v>
      </c>
      <c r="P1329" s="22" t="s">
        <v>11749</v>
      </c>
      <c r="Q1329" s="24">
        <v>42327</v>
      </c>
      <c r="R1329" s="22" t="s">
        <v>43</v>
      </c>
      <c r="S1329" s="24">
        <v>42339</v>
      </c>
      <c r="T1329" s="25" t="s">
        <v>37</v>
      </c>
    </row>
    <row r="1330" ht="20.1" customHeight="1" spans="1:20">
      <c r="A1330" s="22" t="s">
        <v>9344</v>
      </c>
      <c r="B1330" s="23">
        <v>42327</v>
      </c>
      <c r="C1330" s="24">
        <v>400</v>
      </c>
      <c r="D1330" s="22" t="s">
        <v>765</v>
      </c>
      <c r="E1330" s="22" t="s">
        <v>765</v>
      </c>
      <c r="F1330" s="25" t="s">
        <v>766</v>
      </c>
      <c r="G1330" s="22" t="s">
        <v>10642</v>
      </c>
      <c r="H1330" s="22" t="s">
        <v>767</v>
      </c>
      <c r="I1330" s="24">
        <v>13596239787</v>
      </c>
      <c r="J1330" s="25" t="s">
        <v>11750</v>
      </c>
      <c r="K1330" s="22" t="s">
        <v>33</v>
      </c>
      <c r="L1330" s="22"/>
      <c r="M1330" s="22" t="s">
        <v>4453</v>
      </c>
      <c r="N1330" s="22" t="s">
        <v>11751</v>
      </c>
      <c r="O1330" s="22" t="s">
        <v>11746</v>
      </c>
      <c r="P1330" s="22"/>
      <c r="Q1330" s="24">
        <v>42327</v>
      </c>
      <c r="R1330" s="22" t="s">
        <v>33</v>
      </c>
      <c r="S1330" s="24">
        <v>42327</v>
      </c>
      <c r="T1330" s="25" t="s">
        <v>37</v>
      </c>
    </row>
    <row r="1331" ht="20.1" customHeight="1" spans="1:20">
      <c r="A1331" s="22" t="s">
        <v>9344</v>
      </c>
      <c r="B1331" s="23">
        <v>42327</v>
      </c>
      <c r="C1331" s="24">
        <v>400</v>
      </c>
      <c r="D1331" s="22" t="s">
        <v>27</v>
      </c>
      <c r="E1331" s="22" t="s">
        <v>693</v>
      </c>
      <c r="F1331" s="25" t="s">
        <v>2997</v>
      </c>
      <c r="G1331" s="22" t="s">
        <v>10642</v>
      </c>
      <c r="H1331" s="22" t="s">
        <v>475</v>
      </c>
      <c r="I1331" s="24">
        <v>18655209010</v>
      </c>
      <c r="J1331" s="25" t="s">
        <v>11752</v>
      </c>
      <c r="K1331" s="22" t="s">
        <v>33</v>
      </c>
      <c r="L1331" s="22" t="s">
        <v>267</v>
      </c>
      <c r="M1331" s="22" t="s">
        <v>4445</v>
      </c>
      <c r="N1331" s="22"/>
      <c r="O1331" s="22" t="s">
        <v>62</v>
      </c>
      <c r="P1331" s="22" t="s">
        <v>11753</v>
      </c>
      <c r="Q1331" s="24">
        <v>42327</v>
      </c>
      <c r="R1331" s="22" t="s">
        <v>267</v>
      </c>
      <c r="S1331" s="24">
        <v>42342</v>
      </c>
      <c r="T1331" s="25" t="s">
        <v>63</v>
      </c>
    </row>
    <row r="1332" ht="20.1" customHeight="1" spans="1:20">
      <c r="A1332" s="22" t="s">
        <v>9344</v>
      </c>
      <c r="B1332" s="23">
        <v>42328</v>
      </c>
      <c r="C1332" s="24">
        <v>400</v>
      </c>
      <c r="D1332" s="22" t="s">
        <v>255</v>
      </c>
      <c r="E1332" s="22" t="s">
        <v>107</v>
      </c>
      <c r="F1332" s="25" t="s">
        <v>358</v>
      </c>
      <c r="G1332" s="22" t="s">
        <v>10642</v>
      </c>
      <c r="H1332" s="22" t="s">
        <v>1005</v>
      </c>
      <c r="I1332" s="24">
        <v>13699455889</v>
      </c>
      <c r="J1332" s="25" t="s">
        <v>11199</v>
      </c>
      <c r="K1332" s="22" t="s">
        <v>33</v>
      </c>
      <c r="L1332" s="22"/>
      <c r="M1332" s="22" t="s">
        <v>4453</v>
      </c>
      <c r="N1332" s="22" t="s">
        <v>11751</v>
      </c>
      <c r="O1332" s="22" t="s">
        <v>177</v>
      </c>
      <c r="P1332" s="22" t="s">
        <v>11754</v>
      </c>
      <c r="Q1332" s="24">
        <v>42328</v>
      </c>
      <c r="R1332" s="22" t="s">
        <v>33</v>
      </c>
      <c r="S1332" s="24">
        <v>42328</v>
      </c>
      <c r="T1332" s="25" t="s">
        <v>37</v>
      </c>
    </row>
    <row r="1333" ht="20.1" customHeight="1" spans="1:20">
      <c r="A1333" s="22" t="s">
        <v>9344</v>
      </c>
      <c r="B1333" s="23">
        <v>42328</v>
      </c>
      <c r="C1333" s="24">
        <v>400</v>
      </c>
      <c r="D1333" s="22" t="s">
        <v>65</v>
      </c>
      <c r="E1333" s="22" t="s">
        <v>525</v>
      </c>
      <c r="F1333" s="25" t="s">
        <v>934</v>
      </c>
      <c r="G1333" s="22" t="s">
        <v>10642</v>
      </c>
      <c r="H1333" s="22" t="s">
        <v>77</v>
      </c>
      <c r="I1333" s="24" t="s">
        <v>11755</v>
      </c>
      <c r="J1333" s="25" t="s">
        <v>4876</v>
      </c>
      <c r="K1333" s="22" t="s">
        <v>33</v>
      </c>
      <c r="L1333" s="22" t="s">
        <v>36</v>
      </c>
      <c r="M1333" s="22" t="s">
        <v>10800</v>
      </c>
      <c r="N1333" s="22"/>
      <c r="O1333" s="22" t="s">
        <v>177</v>
      </c>
      <c r="P1333" s="22" t="s">
        <v>11754</v>
      </c>
      <c r="Q1333" s="24">
        <v>42328</v>
      </c>
      <c r="R1333" s="22" t="s">
        <v>36</v>
      </c>
      <c r="S1333" s="24">
        <v>42331</v>
      </c>
      <c r="T1333" s="25" t="s">
        <v>37</v>
      </c>
    </row>
    <row r="1334" ht="20.1" customHeight="1" spans="1:20">
      <c r="A1334" s="22" t="s">
        <v>9344</v>
      </c>
      <c r="B1334" s="23">
        <v>42328</v>
      </c>
      <c r="C1334" s="24">
        <v>400</v>
      </c>
      <c r="D1334" s="22" t="s">
        <v>45</v>
      </c>
      <c r="E1334" s="22" t="s">
        <v>826</v>
      </c>
      <c r="F1334" s="25" t="s">
        <v>11466</v>
      </c>
      <c r="G1334" s="22" t="s">
        <v>222</v>
      </c>
      <c r="H1334" s="22" t="s">
        <v>11467</v>
      </c>
      <c r="I1334" s="24">
        <v>18037868365</v>
      </c>
      <c r="J1334" s="25" t="s">
        <v>4510</v>
      </c>
      <c r="K1334" s="22" t="s">
        <v>33</v>
      </c>
      <c r="L1334" s="22" t="s">
        <v>4478</v>
      </c>
      <c r="M1334" s="22" t="s">
        <v>49</v>
      </c>
      <c r="N1334" s="22"/>
      <c r="O1334" s="22" t="s">
        <v>44</v>
      </c>
      <c r="P1334" s="22"/>
      <c r="Q1334" s="24">
        <v>42328</v>
      </c>
      <c r="R1334" s="22" t="s">
        <v>4478</v>
      </c>
      <c r="S1334" s="24">
        <v>42354</v>
      </c>
      <c r="T1334" s="25" t="s">
        <v>11756</v>
      </c>
    </row>
    <row r="1335" ht="20.1" customHeight="1" spans="1:20">
      <c r="A1335" s="22" t="s">
        <v>9344</v>
      </c>
      <c r="B1335" s="23">
        <v>42328</v>
      </c>
      <c r="C1335" s="24">
        <v>400</v>
      </c>
      <c r="D1335" s="22" t="s">
        <v>45</v>
      </c>
      <c r="E1335" s="22" t="s">
        <v>826</v>
      </c>
      <c r="F1335" s="25" t="s">
        <v>3280</v>
      </c>
      <c r="G1335" s="22" t="s">
        <v>11348</v>
      </c>
      <c r="H1335" s="22" t="s">
        <v>218</v>
      </c>
      <c r="I1335" s="24">
        <v>15188362641</v>
      </c>
      <c r="J1335" s="25" t="s">
        <v>4510</v>
      </c>
      <c r="K1335" s="22" t="s">
        <v>33</v>
      </c>
      <c r="L1335" s="22" t="s">
        <v>223</v>
      </c>
      <c r="M1335" s="22" t="s">
        <v>220</v>
      </c>
      <c r="N1335" s="22" t="s">
        <v>11685</v>
      </c>
      <c r="O1335" s="22" t="s">
        <v>220</v>
      </c>
      <c r="P1335" s="22"/>
      <c r="Q1335" s="24">
        <v>42328</v>
      </c>
      <c r="R1335" s="22" t="s">
        <v>523</v>
      </c>
      <c r="S1335" s="24">
        <v>42331</v>
      </c>
      <c r="T1335" s="25" t="s">
        <v>37</v>
      </c>
    </row>
    <row r="1336" ht="20.1" customHeight="1" spans="1:20">
      <c r="A1336" s="22" t="s">
        <v>9344</v>
      </c>
      <c r="B1336" s="23">
        <v>42328</v>
      </c>
      <c r="C1336" s="24" t="s">
        <v>26</v>
      </c>
      <c r="D1336" s="22" t="s">
        <v>374</v>
      </c>
      <c r="E1336" s="22" t="s">
        <v>7596</v>
      </c>
      <c r="F1336" s="25" t="s">
        <v>2722</v>
      </c>
      <c r="G1336" s="22" t="s">
        <v>10642</v>
      </c>
      <c r="H1336" s="22" t="s">
        <v>372</v>
      </c>
      <c r="I1336" s="24">
        <v>13452067829</v>
      </c>
      <c r="J1336" s="25" t="s">
        <v>11480</v>
      </c>
      <c r="K1336" s="22" t="s">
        <v>33</v>
      </c>
      <c r="L1336" s="22" t="s">
        <v>267</v>
      </c>
      <c r="M1336" s="22" t="s">
        <v>4445</v>
      </c>
      <c r="N1336" s="22"/>
      <c r="O1336" s="22" t="s">
        <v>177</v>
      </c>
      <c r="P1336" s="22" t="s">
        <v>11754</v>
      </c>
      <c r="Q1336" s="24">
        <v>42328</v>
      </c>
      <c r="R1336" s="22" t="s">
        <v>267</v>
      </c>
      <c r="S1336" s="24">
        <v>42328</v>
      </c>
      <c r="T1336" s="25" t="s">
        <v>37</v>
      </c>
    </row>
    <row r="1337" ht="20.1" customHeight="1" spans="1:20">
      <c r="A1337" s="22" t="s">
        <v>9344</v>
      </c>
      <c r="B1337" s="23">
        <v>42328</v>
      </c>
      <c r="C1337" s="24">
        <v>400</v>
      </c>
      <c r="D1337" s="22" t="s">
        <v>765</v>
      </c>
      <c r="E1337" s="22" t="s">
        <v>765</v>
      </c>
      <c r="F1337" s="25" t="s">
        <v>766</v>
      </c>
      <c r="G1337" s="22" t="s">
        <v>10642</v>
      </c>
      <c r="H1337" s="22" t="s">
        <v>767</v>
      </c>
      <c r="I1337" s="24">
        <v>13596239787</v>
      </c>
      <c r="J1337" s="25" t="s">
        <v>11750</v>
      </c>
      <c r="K1337" s="22" t="s">
        <v>33</v>
      </c>
      <c r="L1337" s="22" t="s">
        <v>43</v>
      </c>
      <c r="M1337" s="22" t="s">
        <v>4453</v>
      </c>
      <c r="N1337" s="22" t="s">
        <v>11751</v>
      </c>
      <c r="O1337" s="22" t="s">
        <v>11746</v>
      </c>
      <c r="P1337" s="22"/>
      <c r="Q1337" s="24">
        <v>42328</v>
      </c>
      <c r="R1337" s="22" t="s">
        <v>43</v>
      </c>
      <c r="S1337" s="24">
        <v>42335</v>
      </c>
      <c r="T1337" s="25" t="s">
        <v>37</v>
      </c>
    </row>
    <row r="1338" ht="20.1" customHeight="1" spans="1:20">
      <c r="A1338" s="22" t="s">
        <v>9344</v>
      </c>
      <c r="B1338" s="23">
        <v>42328</v>
      </c>
      <c r="C1338" s="24">
        <v>400</v>
      </c>
      <c r="D1338" s="22" t="s">
        <v>81</v>
      </c>
      <c r="E1338" s="22" t="s">
        <v>9871</v>
      </c>
      <c r="F1338" s="25" t="s">
        <v>9872</v>
      </c>
      <c r="G1338" s="22" t="s">
        <v>10642</v>
      </c>
      <c r="H1338" s="22" t="s">
        <v>2907</v>
      </c>
      <c r="I1338" s="24">
        <v>1587398871</v>
      </c>
      <c r="J1338" s="25" t="s">
        <v>4876</v>
      </c>
      <c r="K1338" s="22" t="s">
        <v>33</v>
      </c>
      <c r="L1338" s="22"/>
      <c r="M1338" s="22" t="s">
        <v>4445</v>
      </c>
      <c r="N1338" s="22"/>
      <c r="O1338" s="22" t="s">
        <v>104</v>
      </c>
      <c r="P1338" s="22"/>
      <c r="Q1338" s="24">
        <v>42328</v>
      </c>
      <c r="R1338" s="22" t="s">
        <v>36</v>
      </c>
      <c r="S1338" s="24">
        <v>42338</v>
      </c>
      <c r="T1338" s="25" t="s">
        <v>37</v>
      </c>
    </row>
    <row r="1339" ht="20.1" customHeight="1" spans="1:20">
      <c r="A1339" s="22" t="s">
        <v>9344</v>
      </c>
      <c r="B1339" s="23">
        <v>42328</v>
      </c>
      <c r="C1339" s="24">
        <v>400</v>
      </c>
      <c r="D1339" s="22" t="s">
        <v>138</v>
      </c>
      <c r="E1339" s="22" t="s">
        <v>587</v>
      </c>
      <c r="F1339" s="25" t="s">
        <v>3987</v>
      </c>
      <c r="G1339" s="22" t="s">
        <v>515</v>
      </c>
      <c r="H1339" s="22" t="s">
        <v>51</v>
      </c>
      <c r="I1339" s="24">
        <v>13575557673</v>
      </c>
      <c r="J1339" s="25" t="s">
        <v>11687</v>
      </c>
      <c r="K1339" s="22" t="s">
        <v>33</v>
      </c>
      <c r="L1339" s="22" t="s">
        <v>36</v>
      </c>
      <c r="M1339" s="22" t="s">
        <v>4500</v>
      </c>
      <c r="N1339" s="22"/>
      <c r="O1339" s="22" t="s">
        <v>5863</v>
      </c>
      <c r="P1339" s="22"/>
      <c r="Q1339" s="24">
        <v>42328</v>
      </c>
      <c r="R1339" s="22" t="s">
        <v>36</v>
      </c>
      <c r="S1339" s="24">
        <v>42328</v>
      </c>
      <c r="T1339" s="25" t="s">
        <v>63</v>
      </c>
    </row>
    <row r="1340" ht="20.1" customHeight="1" spans="1:20">
      <c r="A1340" s="22" t="s">
        <v>9344</v>
      </c>
      <c r="B1340" s="23">
        <v>42328</v>
      </c>
      <c r="C1340" s="24">
        <v>400</v>
      </c>
      <c r="D1340" s="22" t="s">
        <v>1394</v>
      </c>
      <c r="E1340" s="22" t="s">
        <v>1395</v>
      </c>
      <c r="F1340" s="25" t="s">
        <v>1396</v>
      </c>
      <c r="G1340" s="22" t="s">
        <v>10642</v>
      </c>
      <c r="H1340" s="22" t="s">
        <v>1128</v>
      </c>
      <c r="I1340" s="24">
        <v>13997210239</v>
      </c>
      <c r="J1340" s="25" t="s">
        <v>4876</v>
      </c>
      <c r="K1340" s="22" t="s">
        <v>33</v>
      </c>
      <c r="L1340" s="22" t="s">
        <v>43</v>
      </c>
      <c r="M1340" s="22" t="s">
        <v>4445</v>
      </c>
      <c r="N1340" s="22"/>
      <c r="O1340" s="22" t="s">
        <v>177</v>
      </c>
      <c r="P1340" s="22" t="s">
        <v>11757</v>
      </c>
      <c r="Q1340" s="24">
        <v>42328</v>
      </c>
      <c r="R1340" s="22" t="s">
        <v>43</v>
      </c>
      <c r="S1340" s="24">
        <v>42331</v>
      </c>
      <c r="T1340" s="25" t="s">
        <v>37</v>
      </c>
    </row>
    <row r="1341" ht="20.1" customHeight="1" spans="1:20">
      <c r="A1341" s="22" t="s">
        <v>9344</v>
      </c>
      <c r="B1341" s="23">
        <v>42328</v>
      </c>
      <c r="C1341" s="24">
        <v>400</v>
      </c>
      <c r="D1341" s="22" t="s">
        <v>81</v>
      </c>
      <c r="E1341" s="22" t="s">
        <v>883</v>
      </c>
      <c r="F1341" s="25" t="s">
        <v>884</v>
      </c>
      <c r="G1341" s="22" t="s">
        <v>10642</v>
      </c>
      <c r="H1341" s="22" t="s">
        <v>258</v>
      </c>
      <c r="I1341" s="24">
        <v>13307326578</v>
      </c>
      <c r="J1341" s="25" t="s">
        <v>11758</v>
      </c>
      <c r="K1341" s="22" t="s">
        <v>33</v>
      </c>
      <c r="L1341" s="22" t="s">
        <v>36</v>
      </c>
      <c r="M1341" s="22"/>
      <c r="N1341" s="22"/>
      <c r="O1341" s="22" t="s">
        <v>177</v>
      </c>
      <c r="P1341" s="22" t="s">
        <v>11759</v>
      </c>
      <c r="Q1341" s="24">
        <v>42328</v>
      </c>
      <c r="R1341" s="22" t="s">
        <v>36</v>
      </c>
      <c r="S1341" s="24">
        <v>42332</v>
      </c>
      <c r="T1341" s="25" t="s">
        <v>37</v>
      </c>
    </row>
    <row r="1342" ht="20.1" customHeight="1" spans="1:20">
      <c r="A1342" s="22" t="s">
        <v>9344</v>
      </c>
      <c r="B1342" s="23">
        <v>42331</v>
      </c>
      <c r="C1342" s="24">
        <v>400</v>
      </c>
      <c r="D1342" s="22" t="s">
        <v>121</v>
      </c>
      <c r="E1342" s="22" t="s">
        <v>1906</v>
      </c>
      <c r="F1342" s="25" t="s">
        <v>1907</v>
      </c>
      <c r="G1342" s="22" t="s">
        <v>10642</v>
      </c>
      <c r="H1342" s="22" t="s">
        <v>77</v>
      </c>
      <c r="I1342" s="24">
        <v>15933820004</v>
      </c>
      <c r="J1342" s="25" t="s">
        <v>11760</v>
      </c>
      <c r="K1342" s="22" t="s">
        <v>33</v>
      </c>
      <c r="L1342" s="22" t="s">
        <v>43</v>
      </c>
      <c r="M1342" s="22" t="s">
        <v>10614</v>
      </c>
      <c r="N1342" s="22"/>
      <c r="O1342" s="22" t="s">
        <v>4500</v>
      </c>
      <c r="P1342" s="22" t="s">
        <v>11761</v>
      </c>
      <c r="Q1342" s="24">
        <v>42331</v>
      </c>
      <c r="R1342" s="22" t="s">
        <v>43</v>
      </c>
      <c r="S1342" s="24">
        <v>42332</v>
      </c>
      <c r="T1342" s="25" t="s">
        <v>37</v>
      </c>
    </row>
    <row r="1343" ht="20.1" customHeight="1" spans="1:20">
      <c r="A1343" s="22" t="s">
        <v>9344</v>
      </c>
      <c r="B1343" s="23">
        <v>42331</v>
      </c>
      <c r="C1343" s="24">
        <v>400</v>
      </c>
      <c r="D1343" s="22" t="s">
        <v>703</v>
      </c>
      <c r="E1343" s="22" t="s">
        <v>848</v>
      </c>
      <c r="F1343" s="25" t="s">
        <v>849</v>
      </c>
      <c r="G1343" s="22" t="s">
        <v>10642</v>
      </c>
      <c r="H1343" s="22" t="s">
        <v>985</v>
      </c>
      <c r="I1343" s="24">
        <v>13476276289</v>
      </c>
      <c r="J1343" s="25" t="s">
        <v>11762</v>
      </c>
      <c r="K1343" s="22" t="s">
        <v>33</v>
      </c>
      <c r="L1343" s="22" t="s">
        <v>267</v>
      </c>
      <c r="M1343" s="22" t="s">
        <v>10614</v>
      </c>
      <c r="N1343" s="22"/>
      <c r="O1343" s="22" t="s">
        <v>11763</v>
      </c>
      <c r="P1343" s="22" t="s">
        <v>11764</v>
      </c>
      <c r="Q1343" s="24">
        <v>42331</v>
      </c>
      <c r="R1343" s="22" t="s">
        <v>267</v>
      </c>
      <c r="S1343" s="24">
        <v>42339</v>
      </c>
      <c r="T1343" s="25" t="s">
        <v>63</v>
      </c>
    </row>
    <row r="1344" ht="20.1" customHeight="1" spans="1:20">
      <c r="A1344" s="22" t="s">
        <v>9344</v>
      </c>
      <c r="B1344" s="23">
        <v>42331</v>
      </c>
      <c r="C1344" s="24">
        <v>400</v>
      </c>
      <c r="D1344" s="22" t="s">
        <v>566</v>
      </c>
      <c r="E1344" s="22" t="s">
        <v>1031</v>
      </c>
      <c r="F1344" s="25" t="s">
        <v>1032</v>
      </c>
      <c r="G1344" s="22" t="s">
        <v>11348</v>
      </c>
      <c r="H1344" s="22" t="s">
        <v>77</v>
      </c>
      <c r="I1344" s="24" t="s">
        <v>11765</v>
      </c>
      <c r="J1344" s="25" t="s">
        <v>11766</v>
      </c>
      <c r="K1344" s="22" t="s">
        <v>33</v>
      </c>
      <c r="L1344" s="22" t="s">
        <v>43</v>
      </c>
      <c r="M1344" s="22" t="s">
        <v>220</v>
      </c>
      <c r="N1344" s="22"/>
      <c r="O1344" s="22"/>
      <c r="P1344" s="22"/>
      <c r="Q1344" s="24">
        <v>42331</v>
      </c>
      <c r="R1344" s="22" t="s">
        <v>43</v>
      </c>
      <c r="S1344" s="24">
        <v>42338</v>
      </c>
      <c r="T1344" s="25" t="s">
        <v>11767</v>
      </c>
    </row>
    <row r="1345" ht="20.1" customHeight="1" spans="1:20">
      <c r="A1345" s="22" t="s">
        <v>9344</v>
      </c>
      <c r="B1345" s="23">
        <v>42331</v>
      </c>
      <c r="C1345" s="24">
        <v>400</v>
      </c>
      <c r="D1345" s="22" t="s">
        <v>81</v>
      </c>
      <c r="E1345" s="22" t="s">
        <v>1329</v>
      </c>
      <c r="F1345" s="25" t="s">
        <v>3406</v>
      </c>
      <c r="G1345" s="22" t="s">
        <v>10642</v>
      </c>
      <c r="H1345" s="22" t="s">
        <v>475</v>
      </c>
      <c r="I1345" s="24">
        <v>15607474030</v>
      </c>
      <c r="J1345" s="25" t="s">
        <v>11760</v>
      </c>
      <c r="K1345" s="22" t="s">
        <v>33</v>
      </c>
      <c r="L1345" s="22" t="s">
        <v>36</v>
      </c>
      <c r="M1345" s="22"/>
      <c r="N1345" s="22"/>
      <c r="O1345" s="22" t="s">
        <v>5206</v>
      </c>
      <c r="P1345" s="22" t="s">
        <v>11768</v>
      </c>
      <c r="Q1345" s="24">
        <v>42331</v>
      </c>
      <c r="R1345" s="22" t="s">
        <v>36</v>
      </c>
      <c r="S1345" s="24">
        <v>42334</v>
      </c>
      <c r="T1345" s="25" t="s">
        <v>37</v>
      </c>
    </row>
    <row r="1346" ht="20.1" customHeight="1" spans="1:20">
      <c r="A1346" s="22" t="s">
        <v>9344</v>
      </c>
      <c r="B1346" s="23">
        <v>42331</v>
      </c>
      <c r="C1346" s="24">
        <v>400</v>
      </c>
      <c r="D1346" s="22" t="s">
        <v>81</v>
      </c>
      <c r="E1346" s="22" t="s">
        <v>10262</v>
      </c>
      <c r="F1346" s="25" t="s">
        <v>7138</v>
      </c>
      <c r="G1346" s="22" t="s">
        <v>222</v>
      </c>
      <c r="H1346" s="22" t="s">
        <v>475</v>
      </c>
      <c r="I1346" s="24">
        <v>15607474030</v>
      </c>
      <c r="J1346" s="25" t="s">
        <v>11729</v>
      </c>
      <c r="K1346" s="22" t="s">
        <v>33</v>
      </c>
      <c r="L1346" s="22" t="s">
        <v>36</v>
      </c>
      <c r="M1346" s="22" t="s">
        <v>49</v>
      </c>
      <c r="N1346" s="22" t="s">
        <v>11769</v>
      </c>
      <c r="O1346" s="22"/>
      <c r="P1346" s="22"/>
      <c r="Q1346" s="24">
        <v>42331</v>
      </c>
      <c r="R1346" s="22" t="s">
        <v>4478</v>
      </c>
      <c r="S1346" s="24">
        <v>42034</v>
      </c>
      <c r="T1346" s="25" t="s">
        <v>4496</v>
      </c>
    </row>
    <row r="1347" ht="20.1" customHeight="1" spans="1:20">
      <c r="A1347" s="22" t="s">
        <v>9344</v>
      </c>
      <c r="B1347" s="23">
        <v>42331</v>
      </c>
      <c r="C1347" s="24">
        <v>400</v>
      </c>
      <c r="D1347" s="22" t="s">
        <v>566</v>
      </c>
      <c r="E1347" s="22" t="s">
        <v>567</v>
      </c>
      <c r="F1347" s="25" t="s">
        <v>5856</v>
      </c>
      <c r="G1347" s="22" t="s">
        <v>10642</v>
      </c>
      <c r="H1347" s="22" t="s">
        <v>5857</v>
      </c>
      <c r="I1347" s="24">
        <v>15810285602</v>
      </c>
      <c r="J1347" s="25" t="s">
        <v>11770</v>
      </c>
      <c r="K1347" s="22" t="s">
        <v>33</v>
      </c>
      <c r="L1347" s="22" t="s">
        <v>43</v>
      </c>
      <c r="M1347" s="22" t="s">
        <v>10614</v>
      </c>
      <c r="N1347" s="22"/>
      <c r="O1347" s="22" t="s">
        <v>5206</v>
      </c>
      <c r="P1347" s="22" t="s">
        <v>11771</v>
      </c>
      <c r="Q1347" s="24">
        <v>42331</v>
      </c>
      <c r="R1347" s="22" t="s">
        <v>43</v>
      </c>
      <c r="S1347" s="24">
        <v>42333</v>
      </c>
      <c r="T1347" s="25" t="s">
        <v>37</v>
      </c>
    </row>
    <row r="1348" ht="20.1" customHeight="1" spans="1:20">
      <c r="A1348" s="22" t="s">
        <v>9344</v>
      </c>
      <c r="B1348" s="23">
        <v>42331</v>
      </c>
      <c r="C1348" s="24">
        <v>400</v>
      </c>
      <c r="D1348" s="22" t="s">
        <v>27</v>
      </c>
      <c r="E1348" s="22" t="s">
        <v>186</v>
      </c>
      <c r="F1348" s="25" t="s">
        <v>6253</v>
      </c>
      <c r="G1348" s="22" t="s">
        <v>222</v>
      </c>
      <c r="H1348" s="22" t="s">
        <v>286</v>
      </c>
      <c r="I1348" s="24">
        <v>15156929278</v>
      </c>
      <c r="J1348" s="25" t="s">
        <v>11772</v>
      </c>
      <c r="K1348" s="22" t="s">
        <v>33</v>
      </c>
      <c r="L1348" s="22" t="s">
        <v>4478</v>
      </c>
      <c r="M1348" s="22" t="s">
        <v>49</v>
      </c>
      <c r="N1348" s="22"/>
      <c r="O1348" s="22"/>
      <c r="P1348" s="22"/>
      <c r="Q1348" s="24">
        <v>42331</v>
      </c>
      <c r="R1348" s="22" t="s">
        <v>4478</v>
      </c>
      <c r="S1348" s="24">
        <v>42338</v>
      </c>
      <c r="T1348" s="25" t="s">
        <v>4496</v>
      </c>
    </row>
    <row r="1349" ht="20.1" customHeight="1" spans="1:20">
      <c r="A1349" s="22" t="s">
        <v>9344</v>
      </c>
      <c r="B1349" s="23">
        <v>42331</v>
      </c>
      <c r="C1349" s="24">
        <v>400</v>
      </c>
      <c r="D1349" s="22" t="s">
        <v>782</v>
      </c>
      <c r="E1349" s="22" t="s">
        <v>1057</v>
      </c>
      <c r="F1349" s="25" t="s">
        <v>4953</v>
      </c>
      <c r="G1349" s="22"/>
      <c r="H1349" s="22" t="s">
        <v>147</v>
      </c>
      <c r="I1349" s="24">
        <v>18945171069</v>
      </c>
      <c r="J1349" s="25" t="s">
        <v>11773</v>
      </c>
      <c r="K1349" s="22" t="s">
        <v>33</v>
      </c>
      <c r="L1349" s="22" t="s">
        <v>11203</v>
      </c>
      <c r="M1349" s="22" t="s">
        <v>10817</v>
      </c>
      <c r="N1349" s="22"/>
      <c r="O1349" s="22"/>
      <c r="P1349" s="22"/>
      <c r="Q1349" s="24">
        <v>42331</v>
      </c>
      <c r="R1349" s="22" t="s">
        <v>33</v>
      </c>
      <c r="S1349" s="24">
        <v>42332</v>
      </c>
      <c r="T1349" s="25" t="s">
        <v>7776</v>
      </c>
    </row>
    <row r="1350" ht="20.1" customHeight="1" spans="1:20">
      <c r="A1350" s="22" t="s">
        <v>9344</v>
      </c>
      <c r="B1350" s="23">
        <v>42332</v>
      </c>
      <c r="C1350" s="24">
        <v>400</v>
      </c>
      <c r="D1350" s="22" t="s">
        <v>121</v>
      </c>
      <c r="E1350" s="22" t="s">
        <v>4436</v>
      </c>
      <c r="F1350" s="25" t="s">
        <v>4437</v>
      </c>
      <c r="G1350" s="22" t="s">
        <v>10638</v>
      </c>
      <c r="H1350" s="22" t="s">
        <v>6434</v>
      </c>
      <c r="I1350" s="24">
        <v>15511998901</v>
      </c>
      <c r="J1350" s="25" t="s">
        <v>11774</v>
      </c>
      <c r="K1350" s="22" t="s">
        <v>33</v>
      </c>
      <c r="L1350" s="22" t="s">
        <v>4719</v>
      </c>
      <c r="M1350" s="22" t="s">
        <v>4500</v>
      </c>
      <c r="N1350" s="22"/>
      <c r="O1350" s="22" t="s">
        <v>104</v>
      </c>
      <c r="P1350" s="22" t="s">
        <v>104</v>
      </c>
      <c r="Q1350" s="24">
        <v>42332</v>
      </c>
      <c r="R1350" s="22" t="s">
        <v>36</v>
      </c>
      <c r="S1350" s="24">
        <v>42338</v>
      </c>
      <c r="T1350" s="25" t="s">
        <v>37</v>
      </c>
    </row>
    <row r="1351" ht="20.1" customHeight="1" spans="1:20">
      <c r="A1351" s="22" t="s">
        <v>9344</v>
      </c>
      <c r="B1351" s="23">
        <v>42332</v>
      </c>
      <c r="C1351" s="24">
        <v>400</v>
      </c>
      <c r="D1351" s="22" t="s">
        <v>374</v>
      </c>
      <c r="E1351" s="22" t="s">
        <v>374</v>
      </c>
      <c r="F1351" s="25" t="s">
        <v>4959</v>
      </c>
      <c r="G1351" s="22" t="s">
        <v>10642</v>
      </c>
      <c r="H1351" s="22" t="s">
        <v>697</v>
      </c>
      <c r="I1351" s="24">
        <v>13983896974</v>
      </c>
      <c r="J1351" s="25" t="s">
        <v>11775</v>
      </c>
      <c r="K1351" s="22" t="s">
        <v>33</v>
      </c>
      <c r="L1351" s="22" t="s">
        <v>267</v>
      </c>
      <c r="M1351" s="22" t="s">
        <v>4445</v>
      </c>
      <c r="N1351" s="22"/>
      <c r="O1351" s="22" t="s">
        <v>104</v>
      </c>
      <c r="P1351" s="22" t="s">
        <v>104</v>
      </c>
      <c r="Q1351" s="24">
        <v>42332</v>
      </c>
      <c r="R1351" s="22" t="s">
        <v>43</v>
      </c>
      <c r="S1351" s="24">
        <v>42332</v>
      </c>
      <c r="T1351" s="25" t="s">
        <v>37</v>
      </c>
    </row>
    <row r="1352" ht="20.1" customHeight="1" spans="1:20">
      <c r="A1352" s="22" t="s">
        <v>9344</v>
      </c>
      <c r="B1352" s="23">
        <v>42332</v>
      </c>
      <c r="C1352" s="24" t="s">
        <v>26</v>
      </c>
      <c r="D1352" s="22" t="s">
        <v>121</v>
      </c>
      <c r="E1352" s="22" t="s">
        <v>2131</v>
      </c>
      <c r="F1352" s="25" t="s">
        <v>4946</v>
      </c>
      <c r="G1352" s="22" t="s">
        <v>222</v>
      </c>
      <c r="H1352" s="22" t="s">
        <v>485</v>
      </c>
      <c r="I1352" s="24">
        <v>15081099399</v>
      </c>
      <c r="J1352" s="25" t="s">
        <v>11776</v>
      </c>
      <c r="K1352" s="22" t="s">
        <v>33</v>
      </c>
      <c r="L1352" s="22" t="s">
        <v>43</v>
      </c>
      <c r="M1352" s="22" t="s">
        <v>60</v>
      </c>
      <c r="N1352" s="22"/>
      <c r="O1352" s="22" t="s">
        <v>144</v>
      </c>
      <c r="P1352" s="22" t="s">
        <v>11777</v>
      </c>
      <c r="Q1352" s="24">
        <v>42332</v>
      </c>
      <c r="R1352" s="22" t="s">
        <v>43</v>
      </c>
      <c r="S1352" s="24">
        <v>42354</v>
      </c>
      <c r="T1352" s="25" t="s">
        <v>63</v>
      </c>
    </row>
    <row r="1353" ht="20.1" customHeight="1" spans="1:20">
      <c r="A1353" s="22" t="s">
        <v>9344</v>
      </c>
      <c r="B1353" s="23">
        <v>42332</v>
      </c>
      <c r="C1353" s="24">
        <v>400</v>
      </c>
      <c r="D1353" s="22" t="s">
        <v>138</v>
      </c>
      <c r="E1353" s="22" t="s">
        <v>413</v>
      </c>
      <c r="F1353" s="25" t="s">
        <v>7326</v>
      </c>
      <c r="G1353" s="22" t="s">
        <v>515</v>
      </c>
      <c r="H1353" s="22" t="s">
        <v>169</v>
      </c>
      <c r="I1353" s="24">
        <v>13073886338</v>
      </c>
      <c r="J1353" s="25" t="s">
        <v>11778</v>
      </c>
      <c r="K1353" s="22" t="s">
        <v>33</v>
      </c>
      <c r="L1353" s="22" t="s">
        <v>223</v>
      </c>
      <c r="M1353" s="22" t="s">
        <v>10817</v>
      </c>
      <c r="N1353" s="22"/>
      <c r="O1353" s="22" t="s">
        <v>220</v>
      </c>
      <c r="P1353" s="22"/>
      <c r="Q1353" s="24">
        <v>42332</v>
      </c>
      <c r="R1353" s="22" t="s">
        <v>223</v>
      </c>
      <c r="S1353" s="24">
        <v>42332</v>
      </c>
      <c r="T1353" s="25" t="s">
        <v>7776</v>
      </c>
    </row>
    <row r="1354" ht="20.1" customHeight="1" spans="1:20">
      <c r="A1354" s="22" t="s">
        <v>9344</v>
      </c>
      <c r="B1354" s="23">
        <v>42332</v>
      </c>
      <c r="C1354" s="24">
        <v>400</v>
      </c>
      <c r="D1354" s="22" t="s">
        <v>45</v>
      </c>
      <c r="E1354" s="22" t="s">
        <v>1573</v>
      </c>
      <c r="F1354" s="25" t="s">
        <v>6902</v>
      </c>
      <c r="G1354" s="22" t="s">
        <v>515</v>
      </c>
      <c r="H1354" s="22" t="s">
        <v>48</v>
      </c>
      <c r="I1354" s="24">
        <v>18538691799</v>
      </c>
      <c r="J1354" s="25" t="s">
        <v>11779</v>
      </c>
      <c r="K1354" s="22" t="s">
        <v>33</v>
      </c>
      <c r="L1354" s="22" t="s">
        <v>4478</v>
      </c>
      <c r="M1354" s="22" t="s">
        <v>49</v>
      </c>
      <c r="N1354" s="22"/>
      <c r="O1354" s="22" t="s">
        <v>49</v>
      </c>
      <c r="P1354" s="22"/>
      <c r="Q1354" s="24">
        <v>42332</v>
      </c>
      <c r="R1354" s="22" t="s">
        <v>4478</v>
      </c>
      <c r="S1354" s="24">
        <v>42422</v>
      </c>
      <c r="T1354" s="25" t="s">
        <v>4520</v>
      </c>
    </row>
    <row r="1355" ht="20.1" customHeight="1" spans="1:20">
      <c r="A1355" s="22" t="s">
        <v>9344</v>
      </c>
      <c r="B1355" s="23">
        <v>42332</v>
      </c>
      <c r="C1355" s="24">
        <v>400</v>
      </c>
      <c r="D1355" s="22" t="s">
        <v>782</v>
      </c>
      <c r="E1355" s="22" t="s">
        <v>1057</v>
      </c>
      <c r="F1355" s="25" t="s">
        <v>4956</v>
      </c>
      <c r="G1355" s="22"/>
      <c r="H1355" s="22" t="s">
        <v>1327</v>
      </c>
      <c r="I1355" s="24">
        <v>18004680900</v>
      </c>
      <c r="J1355" s="25" t="s">
        <v>4954</v>
      </c>
      <c r="K1355" s="22" t="s">
        <v>33</v>
      </c>
      <c r="L1355" s="22" t="s">
        <v>11203</v>
      </c>
      <c r="M1355" s="22" t="s">
        <v>10817</v>
      </c>
      <c r="N1355" s="22"/>
      <c r="O1355" s="22" t="s">
        <v>220</v>
      </c>
      <c r="P1355" s="22"/>
      <c r="Q1355" s="24">
        <v>42332</v>
      </c>
      <c r="R1355" s="22" t="s">
        <v>11203</v>
      </c>
      <c r="S1355" s="24">
        <v>42338</v>
      </c>
      <c r="T1355" s="25" t="s">
        <v>7776</v>
      </c>
    </row>
    <row r="1356" ht="20.1" customHeight="1" spans="1:20">
      <c r="A1356" s="22" t="s">
        <v>9344</v>
      </c>
      <c r="B1356" s="23">
        <v>42332</v>
      </c>
      <c r="C1356" s="24">
        <v>400</v>
      </c>
      <c r="D1356" s="22" t="s">
        <v>255</v>
      </c>
      <c r="E1356" s="22" t="s">
        <v>107</v>
      </c>
      <c r="F1356" s="25" t="s">
        <v>358</v>
      </c>
      <c r="G1356" s="22" t="s">
        <v>10642</v>
      </c>
      <c r="H1356" s="22" t="s">
        <v>1005</v>
      </c>
      <c r="I1356" s="24">
        <v>13699455889</v>
      </c>
      <c r="J1356" s="25" t="s">
        <v>4876</v>
      </c>
      <c r="K1356" s="22" t="s">
        <v>33</v>
      </c>
      <c r="L1356" s="22" t="s">
        <v>267</v>
      </c>
      <c r="M1356" s="22" t="s">
        <v>4445</v>
      </c>
      <c r="N1356" s="22"/>
      <c r="O1356" s="22" t="s">
        <v>104</v>
      </c>
      <c r="P1356" s="22" t="s">
        <v>104</v>
      </c>
      <c r="Q1356" s="24">
        <v>42333</v>
      </c>
      <c r="R1356" s="22" t="s">
        <v>267</v>
      </c>
      <c r="S1356" s="24">
        <v>42333</v>
      </c>
      <c r="T1356" s="25" t="s">
        <v>37</v>
      </c>
    </row>
    <row r="1357" ht="20.1" customHeight="1" spans="1:20">
      <c r="A1357" s="22" t="s">
        <v>9344</v>
      </c>
      <c r="B1357" s="23">
        <v>42333</v>
      </c>
      <c r="C1357" s="24">
        <v>400</v>
      </c>
      <c r="D1357" s="22" t="s">
        <v>407</v>
      </c>
      <c r="E1357" s="22" t="s">
        <v>408</v>
      </c>
      <c r="F1357" s="25" t="s">
        <v>5852</v>
      </c>
      <c r="G1357" s="22" t="s">
        <v>222</v>
      </c>
      <c r="H1357" s="22" t="s">
        <v>5848</v>
      </c>
      <c r="I1357" s="24" t="s">
        <v>11780</v>
      </c>
      <c r="J1357" s="25" t="s">
        <v>4876</v>
      </c>
      <c r="K1357" s="22" t="s">
        <v>33</v>
      </c>
      <c r="L1357" s="22" t="s">
        <v>36</v>
      </c>
      <c r="M1357" s="22" t="s">
        <v>4445</v>
      </c>
      <c r="N1357" s="22"/>
      <c r="O1357" s="22" t="s">
        <v>49</v>
      </c>
      <c r="P1357" s="22" t="s">
        <v>4495</v>
      </c>
      <c r="Q1357" s="24">
        <v>42333</v>
      </c>
      <c r="R1357" s="22" t="s">
        <v>4478</v>
      </c>
      <c r="S1357" s="24">
        <v>42422</v>
      </c>
      <c r="T1357" s="25" t="s">
        <v>11716</v>
      </c>
    </row>
    <row r="1358" ht="20.1" customHeight="1" spans="1:20">
      <c r="A1358" s="22" t="s">
        <v>9344</v>
      </c>
      <c r="B1358" s="23">
        <v>42333</v>
      </c>
      <c r="C1358" s="24">
        <v>400</v>
      </c>
      <c r="D1358" s="22" t="s">
        <v>566</v>
      </c>
      <c r="E1358" s="22" t="s">
        <v>566</v>
      </c>
      <c r="F1358" s="25" t="s">
        <v>6623</v>
      </c>
      <c r="G1358" s="22" t="s">
        <v>515</v>
      </c>
      <c r="H1358" s="22" t="s">
        <v>2133</v>
      </c>
      <c r="I1358" s="24">
        <v>13651316835</v>
      </c>
      <c r="J1358" s="25" t="s">
        <v>11738</v>
      </c>
      <c r="K1358" s="22" t="s">
        <v>33</v>
      </c>
      <c r="L1358" s="22" t="s">
        <v>43</v>
      </c>
      <c r="M1358" s="22" t="s">
        <v>4500</v>
      </c>
      <c r="N1358" s="22"/>
      <c r="O1358" s="22" t="s">
        <v>177</v>
      </c>
      <c r="P1358" s="22" t="s">
        <v>11781</v>
      </c>
      <c r="Q1358" s="24">
        <v>42333</v>
      </c>
      <c r="R1358" s="22" t="s">
        <v>43</v>
      </c>
      <c r="S1358" s="24">
        <v>42335</v>
      </c>
      <c r="T1358" s="25" t="s">
        <v>37</v>
      </c>
    </row>
    <row r="1359" ht="20.1" customHeight="1" spans="1:20">
      <c r="A1359" s="22" t="s">
        <v>9344</v>
      </c>
      <c r="B1359" s="23">
        <v>42333</v>
      </c>
      <c r="C1359" s="24">
        <v>400</v>
      </c>
      <c r="D1359" s="22" t="s">
        <v>27</v>
      </c>
      <c r="E1359" s="22" t="s">
        <v>441</v>
      </c>
      <c r="F1359" s="25" t="s">
        <v>442</v>
      </c>
      <c r="G1359" s="22" t="s">
        <v>10642</v>
      </c>
      <c r="H1359" s="22" t="s">
        <v>11782</v>
      </c>
      <c r="I1359" s="24">
        <v>13805650775</v>
      </c>
      <c r="J1359" s="25" t="s">
        <v>11783</v>
      </c>
      <c r="K1359" s="22" t="s">
        <v>33</v>
      </c>
      <c r="L1359" s="22" t="s">
        <v>838</v>
      </c>
      <c r="M1359" s="22" t="s">
        <v>376</v>
      </c>
      <c r="N1359" s="22" t="s">
        <v>11784</v>
      </c>
      <c r="O1359" s="22" t="s">
        <v>376</v>
      </c>
      <c r="P1359" s="22"/>
      <c r="Q1359" s="24">
        <v>42333</v>
      </c>
      <c r="R1359" s="22" t="s">
        <v>33</v>
      </c>
      <c r="S1359" s="24">
        <v>42335</v>
      </c>
      <c r="T1359" s="25" t="s">
        <v>37</v>
      </c>
    </row>
    <row r="1360" ht="20.1" customHeight="1" spans="1:20">
      <c r="A1360" s="22" t="s">
        <v>9344</v>
      </c>
      <c r="B1360" s="23">
        <v>42333</v>
      </c>
      <c r="C1360" s="24">
        <v>400</v>
      </c>
      <c r="D1360" s="22" t="s">
        <v>138</v>
      </c>
      <c r="E1360" s="22" t="s">
        <v>575</v>
      </c>
      <c r="F1360" s="25" t="s">
        <v>576</v>
      </c>
      <c r="G1360" s="22" t="s">
        <v>11348</v>
      </c>
      <c r="H1360" s="22" t="s">
        <v>738</v>
      </c>
      <c r="I1360" s="24">
        <v>13757083131</v>
      </c>
      <c r="J1360" s="25" t="s">
        <v>11785</v>
      </c>
      <c r="K1360" s="22" t="s">
        <v>33</v>
      </c>
      <c r="L1360" s="22" t="s">
        <v>36</v>
      </c>
      <c r="M1360" s="22" t="s">
        <v>4500</v>
      </c>
      <c r="N1360" s="22"/>
      <c r="O1360" s="22" t="s">
        <v>4645</v>
      </c>
      <c r="P1360" s="22" t="s">
        <v>11786</v>
      </c>
      <c r="Q1360" s="24">
        <v>42333</v>
      </c>
      <c r="R1360" s="22" t="s">
        <v>36</v>
      </c>
      <c r="S1360" s="24">
        <v>42342</v>
      </c>
      <c r="T1360" s="25" t="s">
        <v>37</v>
      </c>
    </row>
    <row r="1361" ht="20.1" customHeight="1" spans="1:20">
      <c r="A1361" s="22" t="s">
        <v>9344</v>
      </c>
      <c r="B1361" s="23">
        <v>42333</v>
      </c>
      <c r="C1361" s="24">
        <v>400</v>
      </c>
      <c r="D1361" s="22" t="s">
        <v>113</v>
      </c>
      <c r="E1361" s="22" t="s">
        <v>114</v>
      </c>
      <c r="F1361" s="25" t="s">
        <v>1903</v>
      </c>
      <c r="G1361" s="22"/>
      <c r="H1361" s="22" t="s">
        <v>734</v>
      </c>
      <c r="I1361" s="24">
        <v>13969797079</v>
      </c>
      <c r="J1361" s="25" t="s">
        <v>4687</v>
      </c>
      <c r="K1361" s="22" t="s">
        <v>33</v>
      </c>
      <c r="L1361" s="22" t="s">
        <v>11787</v>
      </c>
      <c r="M1361" s="22" t="s">
        <v>220</v>
      </c>
      <c r="N1361" s="22"/>
      <c r="O1361" s="22"/>
      <c r="P1361" s="22"/>
      <c r="Q1361" s="24">
        <v>42333</v>
      </c>
      <c r="R1361" s="22" t="s">
        <v>815</v>
      </c>
      <c r="S1361" s="24">
        <v>42333</v>
      </c>
      <c r="T1361" s="25" t="s">
        <v>37</v>
      </c>
    </row>
    <row r="1362" ht="20.1" customHeight="1" spans="1:20">
      <c r="A1362" s="22" t="s">
        <v>9344</v>
      </c>
      <c r="B1362" s="23">
        <v>42333</v>
      </c>
      <c r="C1362" s="24">
        <v>400</v>
      </c>
      <c r="D1362" s="22" t="s">
        <v>45</v>
      </c>
      <c r="E1362" s="22" t="s">
        <v>209</v>
      </c>
      <c r="F1362" s="25" t="s">
        <v>210</v>
      </c>
      <c r="G1362" s="22" t="s">
        <v>222</v>
      </c>
      <c r="H1362" s="22" t="s">
        <v>77</v>
      </c>
      <c r="I1362" s="24">
        <v>13523358949</v>
      </c>
      <c r="J1362" s="25" t="s">
        <v>4666</v>
      </c>
      <c r="K1362" s="22" t="s">
        <v>33</v>
      </c>
      <c r="L1362" s="22" t="s">
        <v>267</v>
      </c>
      <c r="M1362" s="22" t="s">
        <v>60</v>
      </c>
      <c r="N1362" s="22"/>
      <c r="O1362" s="22" t="s">
        <v>144</v>
      </c>
      <c r="P1362" s="22" t="s">
        <v>11788</v>
      </c>
      <c r="Q1362" s="24">
        <v>42333</v>
      </c>
      <c r="R1362" s="22" t="s">
        <v>267</v>
      </c>
      <c r="S1362" s="24">
        <v>42338</v>
      </c>
      <c r="T1362" s="25" t="s">
        <v>37</v>
      </c>
    </row>
    <row r="1363" ht="20.1" customHeight="1" spans="1:20">
      <c r="A1363" s="22" t="s">
        <v>9344</v>
      </c>
      <c r="B1363" s="23">
        <v>42333</v>
      </c>
      <c r="C1363" s="24">
        <v>400</v>
      </c>
      <c r="D1363" s="22" t="s">
        <v>45</v>
      </c>
      <c r="E1363" s="22" t="s">
        <v>197</v>
      </c>
      <c r="F1363" s="25" t="s">
        <v>1670</v>
      </c>
      <c r="G1363" s="22" t="s">
        <v>515</v>
      </c>
      <c r="H1363" s="22" t="s">
        <v>118</v>
      </c>
      <c r="I1363" s="24">
        <v>18537898189</v>
      </c>
      <c r="J1363" s="25" t="s">
        <v>11789</v>
      </c>
      <c r="K1363" s="22" t="s">
        <v>33</v>
      </c>
      <c r="L1363" s="22" t="s">
        <v>267</v>
      </c>
      <c r="M1363" s="22" t="s">
        <v>4445</v>
      </c>
      <c r="N1363" s="22" t="s">
        <v>11790</v>
      </c>
      <c r="O1363" s="22" t="s">
        <v>44</v>
      </c>
      <c r="P1363" s="22"/>
      <c r="Q1363" s="24">
        <v>42333</v>
      </c>
      <c r="R1363" s="22" t="s">
        <v>368</v>
      </c>
      <c r="S1363" s="24">
        <v>42339</v>
      </c>
      <c r="T1363" s="25" t="s">
        <v>37</v>
      </c>
    </row>
    <row r="1364" ht="20.1" customHeight="1" spans="1:20">
      <c r="A1364" s="22" t="s">
        <v>9344</v>
      </c>
      <c r="B1364" s="23">
        <v>42333</v>
      </c>
      <c r="C1364" s="24">
        <v>400</v>
      </c>
      <c r="D1364" s="22" t="s">
        <v>138</v>
      </c>
      <c r="E1364" s="22" t="s">
        <v>1001</v>
      </c>
      <c r="F1364" s="25" t="s">
        <v>285</v>
      </c>
      <c r="G1364" s="22" t="s">
        <v>10642</v>
      </c>
      <c r="H1364" s="22" t="s">
        <v>169</v>
      </c>
      <c r="I1364" s="24">
        <v>13067801111</v>
      </c>
      <c r="J1364" s="25" t="s">
        <v>11791</v>
      </c>
      <c r="K1364" s="22" t="s">
        <v>33</v>
      </c>
      <c r="L1364" s="22" t="s">
        <v>36</v>
      </c>
      <c r="M1364" s="22" t="s">
        <v>11792</v>
      </c>
      <c r="N1364" s="22"/>
      <c r="O1364" s="22" t="s">
        <v>49</v>
      </c>
      <c r="P1364" s="22" t="s">
        <v>6538</v>
      </c>
      <c r="Q1364" s="24">
        <v>42333</v>
      </c>
      <c r="R1364" s="22" t="s">
        <v>36</v>
      </c>
      <c r="S1364" s="24">
        <v>42334</v>
      </c>
      <c r="T1364" s="25" t="s">
        <v>37</v>
      </c>
    </row>
    <row r="1365" ht="20.1" customHeight="1" spans="1:20">
      <c r="A1365" s="22" t="s">
        <v>9344</v>
      </c>
      <c r="B1365" s="23">
        <v>42333</v>
      </c>
      <c r="C1365" s="24">
        <v>400</v>
      </c>
      <c r="D1365" s="22" t="s">
        <v>81</v>
      </c>
      <c r="E1365" s="22" t="s">
        <v>2202</v>
      </c>
      <c r="F1365" s="25" t="s">
        <v>2203</v>
      </c>
      <c r="G1365" s="22" t="s">
        <v>10642</v>
      </c>
      <c r="H1365" s="22" t="s">
        <v>2204</v>
      </c>
      <c r="I1365" s="24">
        <v>13007351017</v>
      </c>
      <c r="J1365" s="25" t="s">
        <v>11793</v>
      </c>
      <c r="K1365" s="22" t="s">
        <v>33</v>
      </c>
      <c r="L1365" s="22" t="s">
        <v>36</v>
      </c>
      <c r="M1365" s="22" t="s">
        <v>60</v>
      </c>
      <c r="N1365" s="22"/>
      <c r="O1365" s="22" t="s">
        <v>62</v>
      </c>
      <c r="P1365" s="22" t="s">
        <v>11794</v>
      </c>
      <c r="Q1365" s="24">
        <v>42333</v>
      </c>
      <c r="R1365" s="22" t="s">
        <v>36</v>
      </c>
      <c r="S1365" s="24">
        <v>42359</v>
      </c>
      <c r="T1365" s="25" t="s">
        <v>63</v>
      </c>
    </row>
    <row r="1366" ht="20.1" customHeight="1" spans="1:20">
      <c r="A1366" s="22" t="s">
        <v>9344</v>
      </c>
      <c r="B1366" s="23">
        <v>42333</v>
      </c>
      <c r="C1366" s="24">
        <v>400</v>
      </c>
      <c r="D1366" s="22" t="s">
        <v>38</v>
      </c>
      <c r="E1366" s="22" t="s">
        <v>39</v>
      </c>
      <c r="F1366" s="25" t="s">
        <v>2417</v>
      </c>
      <c r="G1366" s="22" t="s">
        <v>222</v>
      </c>
      <c r="H1366" s="22" t="s">
        <v>5230</v>
      </c>
      <c r="I1366" s="24">
        <v>18978915647</v>
      </c>
      <c r="J1366" s="25" t="s">
        <v>11795</v>
      </c>
      <c r="K1366" s="22" t="s">
        <v>33</v>
      </c>
      <c r="L1366" s="22" t="s">
        <v>36</v>
      </c>
      <c r="M1366" s="22" t="s">
        <v>60</v>
      </c>
      <c r="N1366" s="22" t="s">
        <v>11796</v>
      </c>
      <c r="O1366" s="22" t="s">
        <v>104</v>
      </c>
      <c r="P1366" s="22" t="s">
        <v>11797</v>
      </c>
      <c r="Q1366" s="24">
        <v>42333</v>
      </c>
      <c r="R1366" s="22" t="s">
        <v>36</v>
      </c>
      <c r="S1366" s="24">
        <v>42338</v>
      </c>
      <c r="T1366" s="25" t="s">
        <v>37</v>
      </c>
    </row>
    <row r="1367" ht="20.1" customHeight="1" spans="1:20">
      <c r="A1367" s="22" t="s">
        <v>9344</v>
      </c>
      <c r="B1367" s="23">
        <v>42333</v>
      </c>
      <c r="C1367" s="24">
        <v>400</v>
      </c>
      <c r="D1367" s="22" t="s">
        <v>606</v>
      </c>
      <c r="E1367" s="22" t="s">
        <v>4589</v>
      </c>
      <c r="F1367" s="25" t="s">
        <v>4590</v>
      </c>
      <c r="G1367" s="22" t="s">
        <v>10642</v>
      </c>
      <c r="H1367" s="22" t="s">
        <v>446</v>
      </c>
      <c r="I1367" s="24">
        <v>13130639722</v>
      </c>
      <c r="J1367" s="25" t="s">
        <v>392</v>
      </c>
      <c r="K1367" s="22" t="s">
        <v>33</v>
      </c>
      <c r="L1367" s="22" t="s">
        <v>43</v>
      </c>
      <c r="M1367" s="22" t="s">
        <v>60</v>
      </c>
      <c r="N1367" s="22"/>
      <c r="O1367" s="22" t="s">
        <v>49</v>
      </c>
      <c r="P1367" s="22" t="s">
        <v>4553</v>
      </c>
      <c r="Q1367" s="24">
        <v>42333</v>
      </c>
      <c r="R1367" s="22" t="s">
        <v>4478</v>
      </c>
      <c r="S1367" s="24">
        <v>42422</v>
      </c>
      <c r="T1367" s="25" t="s">
        <v>11798</v>
      </c>
    </row>
    <row r="1368" ht="20.1" customHeight="1" spans="1:20">
      <c r="A1368" s="22" t="s">
        <v>9344</v>
      </c>
      <c r="B1368" s="23">
        <v>42333</v>
      </c>
      <c r="C1368" s="24">
        <v>400</v>
      </c>
      <c r="D1368" s="22" t="s">
        <v>121</v>
      </c>
      <c r="E1368" s="22" t="s">
        <v>333</v>
      </c>
      <c r="F1368" s="25" t="s">
        <v>3428</v>
      </c>
      <c r="G1368" s="22" t="s">
        <v>10642</v>
      </c>
      <c r="H1368" s="22" t="s">
        <v>77</v>
      </c>
      <c r="I1368" s="24">
        <v>13831630809</v>
      </c>
      <c r="J1368" s="25" t="s">
        <v>11760</v>
      </c>
      <c r="K1368" s="22" t="s">
        <v>33</v>
      </c>
      <c r="L1368" s="22" t="s">
        <v>43</v>
      </c>
      <c r="M1368" s="22" t="s">
        <v>60</v>
      </c>
      <c r="N1368" s="22"/>
      <c r="O1368" s="22" t="s">
        <v>62</v>
      </c>
      <c r="P1368" s="22" t="s">
        <v>11799</v>
      </c>
      <c r="Q1368" s="24">
        <v>42333</v>
      </c>
      <c r="R1368" s="22" t="s">
        <v>43</v>
      </c>
      <c r="S1368" s="24">
        <v>42355</v>
      </c>
      <c r="T1368" s="25" t="s">
        <v>63</v>
      </c>
    </row>
    <row r="1369" ht="20.1" customHeight="1" spans="1:20">
      <c r="A1369" s="22" t="s">
        <v>9344</v>
      </c>
      <c r="B1369" s="23">
        <v>42333</v>
      </c>
      <c r="C1369" s="24">
        <v>400</v>
      </c>
      <c r="D1369" s="22" t="s">
        <v>138</v>
      </c>
      <c r="E1369" s="22" t="s">
        <v>940</v>
      </c>
      <c r="F1369" s="25" t="s">
        <v>4340</v>
      </c>
      <c r="G1369" s="22" t="s">
        <v>515</v>
      </c>
      <c r="H1369" s="22" t="s">
        <v>2340</v>
      </c>
      <c r="I1369" s="24">
        <v>13958960597</v>
      </c>
      <c r="J1369" s="25" t="s">
        <v>11800</v>
      </c>
      <c r="K1369" s="22" t="s">
        <v>33</v>
      </c>
      <c r="L1369" s="22" t="s">
        <v>36</v>
      </c>
      <c r="M1369" s="22" t="s">
        <v>4445</v>
      </c>
      <c r="N1369" s="22"/>
      <c r="O1369" s="22" t="s">
        <v>104</v>
      </c>
      <c r="P1369" s="22" t="s">
        <v>11801</v>
      </c>
      <c r="Q1369" s="24">
        <v>42333</v>
      </c>
      <c r="R1369" s="22" t="s">
        <v>36</v>
      </c>
      <c r="S1369" s="24">
        <v>42333</v>
      </c>
      <c r="T1369" s="25" t="s">
        <v>37</v>
      </c>
    </row>
    <row r="1370" ht="20.1" customHeight="1" spans="1:20">
      <c r="A1370" s="22" t="s">
        <v>9344</v>
      </c>
      <c r="B1370" s="23">
        <v>42333</v>
      </c>
      <c r="C1370" s="24" t="s">
        <v>26</v>
      </c>
      <c r="D1370" s="22" t="s">
        <v>38</v>
      </c>
      <c r="E1370" s="22" t="s">
        <v>943</v>
      </c>
      <c r="F1370" s="25" t="s">
        <v>1470</v>
      </c>
      <c r="G1370" s="22" t="s">
        <v>222</v>
      </c>
      <c r="H1370" s="22" t="s">
        <v>162</v>
      </c>
      <c r="I1370" s="24">
        <v>13977739483</v>
      </c>
      <c r="J1370" s="25" t="s">
        <v>11802</v>
      </c>
      <c r="K1370" s="22" t="s">
        <v>33</v>
      </c>
      <c r="L1370" s="22" t="s">
        <v>36</v>
      </c>
      <c r="M1370" s="22" t="s">
        <v>60</v>
      </c>
      <c r="N1370" s="22" t="s">
        <v>11796</v>
      </c>
      <c r="O1370" s="22" t="s">
        <v>62</v>
      </c>
      <c r="P1370" s="22" t="s">
        <v>11803</v>
      </c>
      <c r="Q1370" s="24">
        <v>42333</v>
      </c>
      <c r="R1370" s="22" t="s">
        <v>36</v>
      </c>
      <c r="S1370" s="24">
        <v>42338</v>
      </c>
      <c r="T1370" s="25" t="s">
        <v>63</v>
      </c>
    </row>
    <row r="1371" ht="20.1" customHeight="1" spans="1:20">
      <c r="A1371" s="22" t="s">
        <v>9344</v>
      </c>
      <c r="B1371" s="23">
        <v>42334</v>
      </c>
      <c r="C1371" s="24">
        <v>400</v>
      </c>
      <c r="D1371" s="22" t="s">
        <v>138</v>
      </c>
      <c r="E1371" s="22" t="s">
        <v>483</v>
      </c>
      <c r="F1371" s="25" t="s">
        <v>484</v>
      </c>
      <c r="G1371" s="22" t="s">
        <v>222</v>
      </c>
      <c r="H1371" s="22" t="s">
        <v>485</v>
      </c>
      <c r="I1371" s="24">
        <v>13967800399</v>
      </c>
      <c r="J1371" s="25" t="s">
        <v>11804</v>
      </c>
      <c r="K1371" s="22" t="s">
        <v>33</v>
      </c>
      <c r="L1371" s="22" t="s">
        <v>36</v>
      </c>
      <c r="M1371" s="22" t="s">
        <v>60</v>
      </c>
      <c r="N1371" s="22"/>
      <c r="O1371" s="22" t="s">
        <v>144</v>
      </c>
      <c r="P1371" s="22" t="s">
        <v>915</v>
      </c>
      <c r="Q1371" s="24">
        <v>42334</v>
      </c>
      <c r="R1371" s="22" t="s">
        <v>36</v>
      </c>
      <c r="S1371" s="24">
        <v>42342</v>
      </c>
      <c r="T1371" s="25" t="s">
        <v>63</v>
      </c>
    </row>
    <row r="1372" ht="20.1" customHeight="1" spans="1:20">
      <c r="A1372" s="22" t="s">
        <v>9344</v>
      </c>
      <c r="B1372" s="23">
        <v>42334</v>
      </c>
      <c r="C1372" s="24" t="s">
        <v>26</v>
      </c>
      <c r="D1372" s="22" t="s">
        <v>782</v>
      </c>
      <c r="E1372" s="22" t="s">
        <v>783</v>
      </c>
      <c r="F1372" s="25" t="s">
        <v>784</v>
      </c>
      <c r="G1372" s="22" t="s">
        <v>10642</v>
      </c>
      <c r="H1372" s="22" t="s">
        <v>485</v>
      </c>
      <c r="I1372" s="24">
        <v>13845351300</v>
      </c>
      <c r="J1372" s="25" t="s">
        <v>11805</v>
      </c>
      <c r="K1372" s="22" t="s">
        <v>33</v>
      </c>
      <c r="L1372" s="22" t="s">
        <v>43</v>
      </c>
      <c r="M1372" s="22" t="s">
        <v>10800</v>
      </c>
      <c r="N1372" s="22" t="s">
        <v>11806</v>
      </c>
      <c r="O1372" s="22" t="s">
        <v>144</v>
      </c>
      <c r="P1372" s="22" t="s">
        <v>11807</v>
      </c>
      <c r="Q1372" s="24">
        <v>42334</v>
      </c>
      <c r="R1372" s="22" t="s">
        <v>43</v>
      </c>
      <c r="S1372" s="24">
        <v>42335</v>
      </c>
      <c r="T1372" s="25" t="s">
        <v>63</v>
      </c>
    </row>
    <row r="1373" ht="20.1" customHeight="1" spans="1:20">
      <c r="A1373" s="22" t="s">
        <v>9344</v>
      </c>
      <c r="B1373" s="23">
        <v>42334</v>
      </c>
      <c r="C1373" s="24">
        <v>400</v>
      </c>
      <c r="D1373" s="22" t="s">
        <v>138</v>
      </c>
      <c r="E1373" s="22" t="s">
        <v>940</v>
      </c>
      <c r="F1373" s="25" t="s">
        <v>3484</v>
      </c>
      <c r="G1373" s="22" t="s">
        <v>515</v>
      </c>
      <c r="H1373" s="22" t="s">
        <v>258</v>
      </c>
      <c r="I1373" s="24">
        <v>18205871632</v>
      </c>
      <c r="J1373" s="25" t="s">
        <v>11808</v>
      </c>
      <c r="K1373" s="22" t="s">
        <v>33</v>
      </c>
      <c r="L1373" s="22" t="s">
        <v>36</v>
      </c>
      <c r="M1373" s="22" t="s">
        <v>4445</v>
      </c>
      <c r="N1373" s="22"/>
      <c r="O1373" s="22" t="s">
        <v>104</v>
      </c>
      <c r="P1373" s="22"/>
      <c r="Q1373" s="24">
        <v>42334</v>
      </c>
      <c r="R1373" s="22" t="s">
        <v>36</v>
      </c>
      <c r="S1373" s="24">
        <v>42338</v>
      </c>
      <c r="T1373" s="25" t="s">
        <v>37</v>
      </c>
    </row>
    <row r="1374" ht="20.1" customHeight="1" spans="1:20">
      <c r="A1374" s="22" t="s">
        <v>9344</v>
      </c>
      <c r="B1374" s="23">
        <v>42334</v>
      </c>
      <c r="C1374" s="24">
        <v>400</v>
      </c>
      <c r="D1374" s="22" t="s">
        <v>113</v>
      </c>
      <c r="E1374" s="22" t="s">
        <v>540</v>
      </c>
      <c r="F1374" s="25" t="s">
        <v>541</v>
      </c>
      <c r="G1374" s="22" t="s">
        <v>515</v>
      </c>
      <c r="H1374" s="22" t="s">
        <v>258</v>
      </c>
      <c r="I1374" s="24">
        <v>18264352895</v>
      </c>
      <c r="J1374" s="25" t="s">
        <v>11809</v>
      </c>
      <c r="K1374" s="22" t="s">
        <v>33</v>
      </c>
      <c r="L1374" s="22" t="s">
        <v>267</v>
      </c>
      <c r="M1374" s="22" t="s">
        <v>4445</v>
      </c>
      <c r="N1374" s="22"/>
      <c r="O1374" s="22" t="s">
        <v>104</v>
      </c>
      <c r="P1374" s="22" t="s">
        <v>104</v>
      </c>
      <c r="Q1374" s="24">
        <v>42334</v>
      </c>
      <c r="R1374" s="22" t="s">
        <v>267</v>
      </c>
      <c r="S1374" s="24">
        <v>42335</v>
      </c>
      <c r="T1374" s="25" t="s">
        <v>37</v>
      </c>
    </row>
    <row r="1375" ht="20.1" customHeight="1" spans="1:20">
      <c r="A1375" s="22" t="s">
        <v>9344</v>
      </c>
      <c r="B1375" s="23">
        <v>42334</v>
      </c>
      <c r="C1375" s="24" t="s">
        <v>26</v>
      </c>
      <c r="D1375" s="22" t="s">
        <v>38</v>
      </c>
      <c r="E1375" s="22" t="s">
        <v>2487</v>
      </c>
      <c r="F1375" s="25" t="s">
        <v>2488</v>
      </c>
      <c r="G1375" s="22" t="s">
        <v>11348</v>
      </c>
      <c r="H1375" s="22" t="s">
        <v>193</v>
      </c>
      <c r="I1375" s="24">
        <v>18807852363</v>
      </c>
      <c r="J1375" s="25" t="s">
        <v>11810</v>
      </c>
      <c r="K1375" s="22" t="s">
        <v>33</v>
      </c>
      <c r="L1375" s="22" t="s">
        <v>36</v>
      </c>
      <c r="M1375" s="22" t="s">
        <v>4500</v>
      </c>
      <c r="N1375" s="22"/>
      <c r="O1375" s="22" t="s">
        <v>177</v>
      </c>
      <c r="P1375" s="22" t="s">
        <v>11811</v>
      </c>
      <c r="Q1375" s="24">
        <v>42334</v>
      </c>
      <c r="R1375" s="22" t="s">
        <v>36</v>
      </c>
      <c r="S1375" s="24">
        <v>42338</v>
      </c>
      <c r="T1375" s="25" t="s">
        <v>37</v>
      </c>
    </row>
    <row r="1376" ht="20.1" customHeight="1" spans="1:20">
      <c r="A1376" s="22" t="s">
        <v>9344</v>
      </c>
      <c r="B1376" s="23">
        <v>42334</v>
      </c>
      <c r="C1376" s="24">
        <v>400</v>
      </c>
      <c r="D1376" s="22" t="s">
        <v>782</v>
      </c>
      <c r="E1376" s="22" t="s">
        <v>1057</v>
      </c>
      <c r="F1376" s="25" t="s">
        <v>4957</v>
      </c>
      <c r="G1376" s="22"/>
      <c r="H1376" s="22" t="s">
        <v>258</v>
      </c>
      <c r="I1376" s="24">
        <v>17713389998</v>
      </c>
      <c r="J1376" s="25" t="s">
        <v>4687</v>
      </c>
      <c r="K1376" s="22" t="s">
        <v>33</v>
      </c>
      <c r="L1376" s="22" t="s">
        <v>838</v>
      </c>
      <c r="M1376" s="22" t="s">
        <v>220</v>
      </c>
      <c r="N1376" s="22" t="s">
        <v>11812</v>
      </c>
      <c r="O1376" s="22" t="s">
        <v>220</v>
      </c>
      <c r="P1376" s="22"/>
      <c r="Q1376" s="24">
        <v>42334</v>
      </c>
      <c r="R1376" s="22" t="s">
        <v>33</v>
      </c>
      <c r="S1376" s="24">
        <v>42334</v>
      </c>
      <c r="T1376" s="25" t="s">
        <v>37</v>
      </c>
    </row>
    <row r="1377" ht="20.1" customHeight="1" spans="1:20">
      <c r="A1377" s="22" t="s">
        <v>9344</v>
      </c>
      <c r="B1377" s="23">
        <v>42334</v>
      </c>
      <c r="C1377" s="24">
        <v>400</v>
      </c>
      <c r="D1377" s="22" t="s">
        <v>138</v>
      </c>
      <c r="E1377" s="22" t="s">
        <v>191</v>
      </c>
      <c r="F1377" s="25" t="s">
        <v>955</v>
      </c>
      <c r="G1377" s="22" t="s">
        <v>10642</v>
      </c>
      <c r="H1377" s="22" t="s">
        <v>169</v>
      </c>
      <c r="I1377" s="24" t="s">
        <v>11813</v>
      </c>
      <c r="J1377" s="25" t="s">
        <v>11814</v>
      </c>
      <c r="K1377" s="22" t="s">
        <v>33</v>
      </c>
      <c r="L1377" s="22" t="s">
        <v>171</v>
      </c>
      <c r="M1377" s="22" t="s">
        <v>220</v>
      </c>
      <c r="N1377" s="22"/>
      <c r="O1377" s="22" t="s">
        <v>220</v>
      </c>
      <c r="P1377" s="22" t="s">
        <v>11815</v>
      </c>
      <c r="Q1377" s="24">
        <v>42334</v>
      </c>
      <c r="R1377" s="22" t="s">
        <v>171</v>
      </c>
      <c r="S1377" s="24">
        <v>42338</v>
      </c>
      <c r="T1377" s="25" t="s">
        <v>37</v>
      </c>
    </row>
    <row r="1378" ht="20.1" customHeight="1" spans="1:20">
      <c r="A1378" s="22" t="s">
        <v>9344</v>
      </c>
      <c r="B1378" s="23">
        <v>42335</v>
      </c>
      <c r="C1378" s="24">
        <v>400</v>
      </c>
      <c r="D1378" s="22" t="s">
        <v>38</v>
      </c>
      <c r="E1378" s="22" t="s">
        <v>149</v>
      </c>
      <c r="F1378" s="25" t="s">
        <v>3720</v>
      </c>
      <c r="G1378" s="22"/>
      <c r="H1378" s="22" t="s">
        <v>141</v>
      </c>
      <c r="I1378" s="24">
        <v>13877223649</v>
      </c>
      <c r="J1378" s="25" t="s">
        <v>11816</v>
      </c>
      <c r="K1378" s="22" t="s">
        <v>33</v>
      </c>
      <c r="L1378" s="22"/>
      <c r="M1378" s="22" t="s">
        <v>220</v>
      </c>
      <c r="N1378" s="22"/>
      <c r="O1378" s="22"/>
      <c r="P1378" s="22"/>
      <c r="Q1378" s="24">
        <v>42335</v>
      </c>
      <c r="R1378" s="22" t="s">
        <v>33</v>
      </c>
      <c r="S1378" s="24">
        <v>42338</v>
      </c>
      <c r="T1378" s="25" t="s">
        <v>7776</v>
      </c>
    </row>
    <row r="1379" ht="20.1" customHeight="1" spans="1:20">
      <c r="A1379" s="22" t="s">
        <v>9344</v>
      </c>
      <c r="B1379" s="23">
        <v>42335</v>
      </c>
      <c r="C1379" s="24">
        <v>400</v>
      </c>
      <c r="D1379" s="22" t="s">
        <v>81</v>
      </c>
      <c r="E1379" s="22" t="s">
        <v>82</v>
      </c>
      <c r="F1379" s="25" t="s">
        <v>83</v>
      </c>
      <c r="G1379" s="22" t="s">
        <v>222</v>
      </c>
      <c r="H1379" s="22" t="s">
        <v>443</v>
      </c>
      <c r="I1379" s="24">
        <v>13037337760</v>
      </c>
      <c r="J1379" s="25" t="s">
        <v>4666</v>
      </c>
      <c r="K1379" s="22" t="s">
        <v>33</v>
      </c>
      <c r="L1379" s="22" t="s">
        <v>36</v>
      </c>
      <c r="M1379" s="22" t="s">
        <v>60</v>
      </c>
      <c r="N1379" s="22"/>
      <c r="O1379" s="22" t="s">
        <v>144</v>
      </c>
      <c r="P1379" s="22"/>
      <c r="Q1379" s="24">
        <v>42335</v>
      </c>
      <c r="R1379" s="22" t="s">
        <v>36</v>
      </c>
      <c r="S1379" s="24">
        <v>42338</v>
      </c>
      <c r="T1379" s="25" t="s">
        <v>63</v>
      </c>
    </row>
    <row r="1380" ht="20.1" customHeight="1" spans="1:20">
      <c r="A1380" s="22" t="s">
        <v>9344</v>
      </c>
      <c r="B1380" s="23">
        <v>42335</v>
      </c>
      <c r="C1380" s="24">
        <v>400</v>
      </c>
      <c r="D1380" s="22" t="s">
        <v>27</v>
      </c>
      <c r="E1380" s="22" t="s">
        <v>441</v>
      </c>
      <c r="F1380" s="25" t="s">
        <v>11817</v>
      </c>
      <c r="G1380" s="22" t="s">
        <v>10642</v>
      </c>
      <c r="H1380" s="22" t="s">
        <v>1342</v>
      </c>
      <c r="I1380" s="24">
        <v>15375089156</v>
      </c>
      <c r="J1380" s="25" t="s">
        <v>11818</v>
      </c>
      <c r="K1380" s="22" t="s">
        <v>33</v>
      </c>
      <c r="L1380" s="22" t="s">
        <v>267</v>
      </c>
      <c r="M1380" s="22" t="s">
        <v>60</v>
      </c>
      <c r="N1380" s="22"/>
      <c r="O1380" s="22" t="s">
        <v>5206</v>
      </c>
      <c r="P1380" s="22" t="s">
        <v>11819</v>
      </c>
      <c r="Q1380" s="24">
        <v>42335</v>
      </c>
      <c r="R1380" s="22" t="s">
        <v>267</v>
      </c>
      <c r="S1380" s="24">
        <v>42338</v>
      </c>
      <c r="T1380" s="25" t="s">
        <v>37</v>
      </c>
    </row>
    <row r="1381" ht="20.1" customHeight="1" spans="1:20">
      <c r="A1381" s="22" t="s">
        <v>9344</v>
      </c>
      <c r="B1381" s="23">
        <v>42335</v>
      </c>
      <c r="C1381" s="24">
        <v>400</v>
      </c>
      <c r="D1381" s="22" t="s">
        <v>138</v>
      </c>
      <c r="E1381" s="22" t="s">
        <v>413</v>
      </c>
      <c r="F1381" s="25" t="s">
        <v>7158</v>
      </c>
      <c r="G1381" s="22"/>
      <c r="H1381" s="22" t="s">
        <v>1139</v>
      </c>
      <c r="I1381" s="24" t="s">
        <v>11820</v>
      </c>
      <c r="J1381" s="25" t="s">
        <v>4687</v>
      </c>
      <c r="K1381" s="22" t="s">
        <v>33</v>
      </c>
      <c r="L1381" s="22" t="s">
        <v>223</v>
      </c>
      <c r="M1381" s="22" t="s">
        <v>220</v>
      </c>
      <c r="N1381" s="22"/>
      <c r="O1381" s="22" t="s">
        <v>220</v>
      </c>
      <c r="P1381" s="22" t="s">
        <v>11821</v>
      </c>
      <c r="Q1381" s="24">
        <v>42335</v>
      </c>
      <c r="R1381" s="22" t="s">
        <v>223</v>
      </c>
      <c r="S1381" s="24">
        <v>42339</v>
      </c>
      <c r="T1381" s="25" t="s">
        <v>11822</v>
      </c>
    </row>
    <row r="1382" ht="20.1" customHeight="1" spans="1:20">
      <c r="A1382" s="22" t="s">
        <v>9344</v>
      </c>
      <c r="B1382" s="23">
        <v>42335</v>
      </c>
      <c r="C1382" s="24">
        <v>400</v>
      </c>
      <c r="D1382" s="22" t="s">
        <v>138</v>
      </c>
      <c r="E1382" s="22" t="s">
        <v>947</v>
      </c>
      <c r="F1382" s="25" t="s">
        <v>4586</v>
      </c>
      <c r="G1382" s="22" t="s">
        <v>10642</v>
      </c>
      <c r="H1382" s="22" t="s">
        <v>11823</v>
      </c>
      <c r="I1382" s="24">
        <v>13336031912</v>
      </c>
      <c r="J1382" s="25" t="s">
        <v>4504</v>
      </c>
      <c r="K1382" s="22" t="s">
        <v>33</v>
      </c>
      <c r="L1382" s="22" t="s">
        <v>36</v>
      </c>
      <c r="M1382" s="22" t="s">
        <v>4445</v>
      </c>
      <c r="N1382" s="22"/>
      <c r="O1382" s="22" t="s">
        <v>49</v>
      </c>
      <c r="P1382" s="22"/>
      <c r="Q1382" s="24">
        <v>42335</v>
      </c>
      <c r="R1382" s="22" t="s">
        <v>4478</v>
      </c>
      <c r="S1382" s="24">
        <v>42390</v>
      </c>
      <c r="T1382" s="25" t="s">
        <v>37</v>
      </c>
    </row>
    <row r="1383" ht="20.1" customHeight="1" spans="1:20">
      <c r="A1383" s="22" t="s">
        <v>9344</v>
      </c>
      <c r="B1383" s="23">
        <v>42335</v>
      </c>
      <c r="C1383" s="24">
        <v>400</v>
      </c>
      <c r="D1383" s="22" t="s">
        <v>138</v>
      </c>
      <c r="E1383" s="22" t="s">
        <v>483</v>
      </c>
      <c r="F1383" s="25" t="s">
        <v>8791</v>
      </c>
      <c r="G1383" s="22" t="s">
        <v>222</v>
      </c>
      <c r="H1383" s="22" t="s">
        <v>147</v>
      </c>
      <c r="I1383" s="24">
        <v>18058515759</v>
      </c>
      <c r="J1383" s="25" t="s">
        <v>4666</v>
      </c>
      <c r="K1383" s="22" t="s">
        <v>33</v>
      </c>
      <c r="L1383" s="22" t="s">
        <v>36</v>
      </c>
      <c r="M1383" s="22" t="s">
        <v>60</v>
      </c>
      <c r="N1383" s="22"/>
      <c r="O1383" s="22" t="s">
        <v>11482</v>
      </c>
      <c r="P1383" s="22"/>
      <c r="Q1383" s="24">
        <v>42335</v>
      </c>
      <c r="R1383" s="22" t="s">
        <v>36</v>
      </c>
      <c r="S1383" s="24">
        <v>42335</v>
      </c>
      <c r="T1383" s="25" t="s">
        <v>63</v>
      </c>
    </row>
    <row r="1384" ht="20.1" customHeight="1" spans="1:20">
      <c r="A1384" s="22" t="s">
        <v>9344</v>
      </c>
      <c r="B1384" s="23">
        <v>42338</v>
      </c>
      <c r="C1384" s="24">
        <v>400</v>
      </c>
      <c r="D1384" s="22" t="s">
        <v>45</v>
      </c>
      <c r="E1384" s="22" t="s">
        <v>517</v>
      </c>
      <c r="F1384" s="25" t="s">
        <v>11427</v>
      </c>
      <c r="G1384" s="22" t="s">
        <v>515</v>
      </c>
      <c r="H1384" s="22" t="s">
        <v>258</v>
      </c>
      <c r="I1384" s="24" t="s">
        <v>721</v>
      </c>
      <c r="J1384" s="25" t="s">
        <v>11824</v>
      </c>
      <c r="K1384" s="22" t="s">
        <v>33</v>
      </c>
      <c r="L1384" s="22" t="s">
        <v>267</v>
      </c>
      <c r="M1384" s="22" t="s">
        <v>4500</v>
      </c>
      <c r="N1384" s="22"/>
      <c r="O1384" s="22" t="s">
        <v>11381</v>
      </c>
      <c r="P1384" s="22"/>
      <c r="Q1384" s="24">
        <v>42338</v>
      </c>
      <c r="R1384" s="22" t="s">
        <v>267</v>
      </c>
      <c r="S1384" s="24">
        <v>42338</v>
      </c>
      <c r="T1384" s="25" t="s">
        <v>37</v>
      </c>
    </row>
    <row r="1385" ht="20.1" customHeight="1" spans="1:20">
      <c r="A1385" s="22" t="s">
        <v>9344</v>
      </c>
      <c r="B1385" s="23">
        <v>42338</v>
      </c>
      <c r="C1385" s="24">
        <v>400</v>
      </c>
      <c r="D1385" s="22" t="s">
        <v>566</v>
      </c>
      <c r="E1385" s="22" t="s">
        <v>3897</v>
      </c>
      <c r="F1385" s="25" t="s">
        <v>3898</v>
      </c>
      <c r="G1385" s="22" t="s">
        <v>10642</v>
      </c>
      <c r="H1385" s="22" t="s">
        <v>48</v>
      </c>
      <c r="I1385" s="24">
        <v>13911061812</v>
      </c>
      <c r="J1385" s="25" t="s">
        <v>11825</v>
      </c>
      <c r="K1385" s="22" t="s">
        <v>33</v>
      </c>
      <c r="L1385" s="22" t="s">
        <v>43</v>
      </c>
      <c r="M1385" s="22" t="s">
        <v>4445</v>
      </c>
      <c r="N1385" s="22"/>
      <c r="O1385" s="22" t="s">
        <v>177</v>
      </c>
      <c r="P1385" s="22"/>
      <c r="Q1385" s="24">
        <v>42338</v>
      </c>
      <c r="R1385" s="22" t="s">
        <v>838</v>
      </c>
      <c r="S1385" s="24">
        <v>42338</v>
      </c>
      <c r="T1385" s="25" t="s">
        <v>37</v>
      </c>
    </row>
    <row r="1386" ht="20.1" customHeight="1" spans="1:20">
      <c r="A1386" s="22" t="s">
        <v>9344</v>
      </c>
      <c r="B1386" s="23">
        <v>42338</v>
      </c>
      <c r="C1386" s="24">
        <v>400</v>
      </c>
      <c r="D1386" s="22" t="s">
        <v>45</v>
      </c>
      <c r="E1386" s="22" t="s">
        <v>508</v>
      </c>
      <c r="F1386" s="25" t="s">
        <v>509</v>
      </c>
      <c r="G1386" s="22" t="s">
        <v>10642</v>
      </c>
      <c r="H1386" s="22" t="s">
        <v>510</v>
      </c>
      <c r="I1386" s="24">
        <v>18860287006</v>
      </c>
      <c r="J1386" s="25" t="s">
        <v>11825</v>
      </c>
      <c r="K1386" s="22" t="s">
        <v>33</v>
      </c>
      <c r="L1386" s="22" t="s">
        <v>267</v>
      </c>
      <c r="M1386" s="22" t="s">
        <v>4161</v>
      </c>
      <c r="N1386" s="22"/>
      <c r="O1386" s="22" t="s">
        <v>177</v>
      </c>
      <c r="P1386" s="22" t="s">
        <v>11826</v>
      </c>
      <c r="Q1386" s="24">
        <v>42338</v>
      </c>
      <c r="R1386" s="22" t="s">
        <v>267</v>
      </c>
      <c r="S1386" s="24">
        <v>42339</v>
      </c>
      <c r="T1386" s="25" t="s">
        <v>37</v>
      </c>
    </row>
    <row r="1387" ht="20.1" customHeight="1" spans="1:20">
      <c r="A1387" s="22" t="s">
        <v>9344</v>
      </c>
      <c r="B1387" s="23">
        <v>42338</v>
      </c>
      <c r="C1387" s="24">
        <v>400</v>
      </c>
      <c r="D1387" s="22" t="s">
        <v>45</v>
      </c>
      <c r="E1387" s="22" t="s">
        <v>209</v>
      </c>
      <c r="F1387" s="25" t="s">
        <v>757</v>
      </c>
      <c r="G1387" s="22" t="s">
        <v>515</v>
      </c>
      <c r="H1387" s="22" t="s">
        <v>264</v>
      </c>
      <c r="I1387" s="24">
        <v>13603919646</v>
      </c>
      <c r="J1387" s="25" t="s">
        <v>11827</v>
      </c>
      <c r="K1387" s="22" t="s">
        <v>33</v>
      </c>
      <c r="L1387" s="22" t="s">
        <v>267</v>
      </c>
      <c r="M1387" s="22" t="s">
        <v>4445</v>
      </c>
      <c r="N1387" s="22"/>
      <c r="O1387" s="22" t="s">
        <v>87</v>
      </c>
      <c r="P1387" s="22" t="s">
        <v>11828</v>
      </c>
      <c r="Q1387" s="24">
        <v>42338</v>
      </c>
      <c r="R1387" s="22" t="s">
        <v>267</v>
      </c>
      <c r="S1387" s="24">
        <v>42339</v>
      </c>
      <c r="T1387" s="25" t="s">
        <v>63</v>
      </c>
    </row>
    <row r="1388" ht="20.1" customHeight="1" spans="1:20">
      <c r="A1388" s="22" t="s">
        <v>9344</v>
      </c>
      <c r="B1388" s="23">
        <v>42338</v>
      </c>
      <c r="C1388" s="24">
        <v>400</v>
      </c>
      <c r="D1388" s="22" t="s">
        <v>138</v>
      </c>
      <c r="E1388" s="22" t="s">
        <v>940</v>
      </c>
      <c r="F1388" s="25" t="s">
        <v>3484</v>
      </c>
      <c r="G1388" s="22" t="s">
        <v>515</v>
      </c>
      <c r="H1388" s="22" t="s">
        <v>193</v>
      </c>
      <c r="I1388" s="24">
        <v>13587679769</v>
      </c>
      <c r="J1388" s="25" t="s">
        <v>11808</v>
      </c>
      <c r="K1388" s="22" t="s">
        <v>33</v>
      </c>
      <c r="L1388" s="22" t="s">
        <v>36</v>
      </c>
      <c r="M1388" s="22" t="s">
        <v>4445</v>
      </c>
      <c r="N1388" s="22"/>
      <c r="O1388" s="22" t="s">
        <v>104</v>
      </c>
      <c r="P1388" s="22"/>
      <c r="Q1388" s="24">
        <v>42338</v>
      </c>
      <c r="R1388" s="22" t="s">
        <v>36</v>
      </c>
      <c r="S1388" s="24">
        <v>42338</v>
      </c>
      <c r="T1388" s="25" t="s">
        <v>37</v>
      </c>
    </row>
    <row r="1389" ht="20.1" customHeight="1" spans="1:20">
      <c r="A1389" s="22" t="s">
        <v>9344</v>
      </c>
      <c r="B1389" s="23">
        <v>42338</v>
      </c>
      <c r="C1389" s="24">
        <v>400</v>
      </c>
      <c r="D1389" s="22" t="s">
        <v>81</v>
      </c>
      <c r="E1389" s="22" t="s">
        <v>82</v>
      </c>
      <c r="F1389" s="25" t="s">
        <v>83</v>
      </c>
      <c r="G1389" s="22" t="s">
        <v>222</v>
      </c>
      <c r="H1389" s="22" t="s">
        <v>443</v>
      </c>
      <c r="I1389" s="24">
        <v>13037337760</v>
      </c>
      <c r="J1389" s="25" t="s">
        <v>11829</v>
      </c>
      <c r="K1389" s="22" t="s">
        <v>33</v>
      </c>
      <c r="L1389" s="22" t="s">
        <v>36</v>
      </c>
      <c r="M1389" s="22" t="s">
        <v>60</v>
      </c>
      <c r="N1389" s="22"/>
      <c r="O1389" s="22" t="s">
        <v>87</v>
      </c>
      <c r="P1389" s="22" t="s">
        <v>11830</v>
      </c>
      <c r="Q1389" s="24">
        <v>42338</v>
      </c>
      <c r="R1389" s="22" t="s">
        <v>36</v>
      </c>
      <c r="S1389" s="24">
        <v>42347</v>
      </c>
      <c r="T1389" s="25" t="s">
        <v>37</v>
      </c>
    </row>
    <row r="1390" ht="20.1" customHeight="1" spans="1:20">
      <c r="A1390" s="22" t="s">
        <v>9344</v>
      </c>
      <c r="B1390" s="23">
        <v>42338</v>
      </c>
      <c r="C1390" s="24">
        <v>400</v>
      </c>
      <c r="D1390" s="22" t="s">
        <v>113</v>
      </c>
      <c r="E1390" s="22" t="s">
        <v>394</v>
      </c>
      <c r="F1390" s="25" t="s">
        <v>4484</v>
      </c>
      <c r="G1390" s="22" t="s">
        <v>222</v>
      </c>
      <c r="H1390" s="22" t="s">
        <v>77</v>
      </c>
      <c r="I1390" s="24" t="s">
        <v>11831</v>
      </c>
      <c r="J1390" s="25" t="s">
        <v>11832</v>
      </c>
      <c r="K1390" s="22" t="s">
        <v>33</v>
      </c>
      <c r="L1390" s="22" t="s">
        <v>838</v>
      </c>
      <c r="M1390" s="22" t="s">
        <v>376</v>
      </c>
      <c r="N1390" s="22"/>
      <c r="O1390" s="22" t="s">
        <v>376</v>
      </c>
      <c r="P1390" s="22"/>
      <c r="Q1390" s="24">
        <v>42338</v>
      </c>
      <c r="R1390" s="22" t="s">
        <v>33</v>
      </c>
      <c r="S1390" s="24">
        <v>42338</v>
      </c>
      <c r="T1390" s="25" t="s">
        <v>7776</v>
      </c>
    </row>
    <row r="1391" ht="20.1" customHeight="1" spans="1:20">
      <c r="A1391" s="22" t="s">
        <v>9344</v>
      </c>
      <c r="B1391" s="23">
        <v>42338</v>
      </c>
      <c r="C1391" s="24">
        <v>400</v>
      </c>
      <c r="D1391" s="22" t="s">
        <v>45</v>
      </c>
      <c r="E1391" s="22" t="s">
        <v>826</v>
      </c>
      <c r="F1391" s="25" t="s">
        <v>47</v>
      </c>
      <c r="G1391" s="22" t="s">
        <v>222</v>
      </c>
      <c r="H1391" s="22" t="s">
        <v>11467</v>
      </c>
      <c r="I1391" s="24">
        <v>18037868365</v>
      </c>
      <c r="J1391" s="25" t="s">
        <v>11833</v>
      </c>
      <c r="K1391" s="22" t="s">
        <v>33</v>
      </c>
      <c r="L1391" s="22" t="s">
        <v>267</v>
      </c>
      <c r="M1391" s="22" t="s">
        <v>220</v>
      </c>
      <c r="N1391" s="22"/>
      <c r="O1391" s="22" t="s">
        <v>220</v>
      </c>
      <c r="P1391" s="22" t="s">
        <v>11834</v>
      </c>
      <c r="Q1391" s="24">
        <v>42338</v>
      </c>
      <c r="R1391" s="22" t="s">
        <v>4478</v>
      </c>
      <c r="S1391" s="24">
        <v>42354</v>
      </c>
      <c r="T1391" s="25" t="s">
        <v>37</v>
      </c>
    </row>
    <row r="1392" ht="20.1" customHeight="1" spans="1:20">
      <c r="A1392" s="22" t="s">
        <v>9344</v>
      </c>
      <c r="B1392" s="23">
        <v>42338</v>
      </c>
      <c r="C1392" s="24">
        <v>400</v>
      </c>
      <c r="D1392" s="22" t="s">
        <v>38</v>
      </c>
      <c r="E1392" s="22" t="s">
        <v>39</v>
      </c>
      <c r="F1392" s="25" t="s">
        <v>4502</v>
      </c>
      <c r="G1392" s="22" t="s">
        <v>11348</v>
      </c>
      <c r="H1392" s="22"/>
      <c r="I1392" s="24" t="s">
        <v>5792</v>
      </c>
      <c r="J1392" s="25" t="s">
        <v>11835</v>
      </c>
      <c r="K1392" s="22" t="s">
        <v>33</v>
      </c>
      <c r="L1392" s="22" t="s">
        <v>36</v>
      </c>
      <c r="M1392" s="22" t="s">
        <v>4500</v>
      </c>
      <c r="N1392" s="22" t="s">
        <v>11836</v>
      </c>
      <c r="O1392" s="22" t="s">
        <v>44</v>
      </c>
      <c r="P1392" s="22" t="s">
        <v>11837</v>
      </c>
      <c r="Q1392" s="24">
        <v>42338</v>
      </c>
      <c r="R1392" s="22" t="s">
        <v>36</v>
      </c>
      <c r="S1392" s="24">
        <v>42340</v>
      </c>
      <c r="T1392" s="25" t="s">
        <v>63</v>
      </c>
    </row>
    <row r="1393" ht="20.1" customHeight="1" spans="1:20">
      <c r="A1393" s="22" t="s">
        <v>9344</v>
      </c>
      <c r="B1393" s="23">
        <v>42338</v>
      </c>
      <c r="C1393" s="24">
        <v>400</v>
      </c>
      <c r="D1393" s="22" t="s">
        <v>27</v>
      </c>
      <c r="E1393" s="22" t="s">
        <v>28</v>
      </c>
      <c r="F1393" s="25" t="s">
        <v>29</v>
      </c>
      <c r="G1393" s="22" t="s">
        <v>10642</v>
      </c>
      <c r="H1393" s="22" t="s">
        <v>30</v>
      </c>
      <c r="I1393" s="24">
        <v>13855982050</v>
      </c>
      <c r="J1393" s="25" t="s">
        <v>11838</v>
      </c>
      <c r="K1393" s="22" t="s">
        <v>33</v>
      </c>
      <c r="L1393" s="22" t="s">
        <v>267</v>
      </c>
      <c r="M1393" s="22" t="s">
        <v>4500</v>
      </c>
      <c r="N1393" s="22"/>
      <c r="O1393" s="22" t="s">
        <v>177</v>
      </c>
      <c r="P1393" s="22" t="s">
        <v>104</v>
      </c>
      <c r="Q1393" s="24">
        <v>42338</v>
      </c>
      <c r="R1393" s="22" t="s">
        <v>267</v>
      </c>
      <c r="S1393" s="24">
        <v>42340</v>
      </c>
      <c r="T1393" s="25" t="s">
        <v>37</v>
      </c>
    </row>
    <row r="1394" ht="20.1" customHeight="1" spans="1:20">
      <c r="A1394" s="22" t="s">
        <v>9344</v>
      </c>
      <c r="B1394" s="23">
        <v>42338</v>
      </c>
      <c r="C1394" s="24">
        <v>400</v>
      </c>
      <c r="D1394" s="22" t="s">
        <v>138</v>
      </c>
      <c r="E1394" s="22" t="s">
        <v>1360</v>
      </c>
      <c r="F1394" s="25" t="s">
        <v>1361</v>
      </c>
      <c r="G1394" s="22" t="s">
        <v>222</v>
      </c>
      <c r="H1394" s="22" t="s">
        <v>372</v>
      </c>
      <c r="I1394" s="24">
        <v>13706803555</v>
      </c>
      <c r="J1394" s="25" t="s">
        <v>4876</v>
      </c>
      <c r="K1394" s="22" t="s">
        <v>33</v>
      </c>
      <c r="L1394" s="22" t="s">
        <v>36</v>
      </c>
      <c r="M1394" s="22" t="s">
        <v>60</v>
      </c>
      <c r="N1394" s="22"/>
      <c r="O1394" s="22" t="s">
        <v>144</v>
      </c>
      <c r="P1394" s="22" t="s">
        <v>915</v>
      </c>
      <c r="Q1394" s="24">
        <v>42338</v>
      </c>
      <c r="R1394" s="22" t="s">
        <v>36</v>
      </c>
      <c r="S1394" s="24">
        <v>42339</v>
      </c>
      <c r="T1394" s="25" t="s">
        <v>63</v>
      </c>
    </row>
    <row r="1395" ht="20.1" customHeight="1" spans="1:20">
      <c r="A1395" s="22" t="s">
        <v>9344</v>
      </c>
      <c r="B1395" s="23">
        <v>42338</v>
      </c>
      <c r="C1395" s="24">
        <v>400</v>
      </c>
      <c r="D1395" s="22" t="s">
        <v>374</v>
      </c>
      <c r="E1395" s="22" t="s">
        <v>374</v>
      </c>
      <c r="F1395" s="25" t="s">
        <v>4959</v>
      </c>
      <c r="G1395" s="22" t="s">
        <v>10642</v>
      </c>
      <c r="H1395" s="22" t="s">
        <v>697</v>
      </c>
      <c r="I1395" s="24">
        <v>13983896974</v>
      </c>
      <c r="J1395" s="25" t="s">
        <v>11775</v>
      </c>
      <c r="K1395" s="22" t="s">
        <v>33</v>
      </c>
      <c r="L1395" s="22" t="s">
        <v>267</v>
      </c>
      <c r="M1395" s="22" t="s">
        <v>4445</v>
      </c>
      <c r="N1395" s="22"/>
      <c r="O1395" s="22" t="s">
        <v>177</v>
      </c>
      <c r="P1395" s="22" t="s">
        <v>11826</v>
      </c>
      <c r="Q1395" s="24">
        <v>42338</v>
      </c>
      <c r="R1395" s="22" t="s">
        <v>267</v>
      </c>
      <c r="S1395" s="24">
        <v>42338</v>
      </c>
      <c r="T1395" s="25" t="s">
        <v>37</v>
      </c>
    </row>
    <row r="1396" ht="20.1" customHeight="1" spans="1:20">
      <c r="A1396" s="22" t="s">
        <v>9344</v>
      </c>
      <c r="B1396" s="23">
        <v>42338</v>
      </c>
      <c r="C1396" s="24">
        <v>400</v>
      </c>
      <c r="D1396" s="22" t="s">
        <v>250</v>
      </c>
      <c r="E1396" s="22" t="s">
        <v>741</v>
      </c>
      <c r="F1396" s="25" t="s">
        <v>1647</v>
      </c>
      <c r="G1396" s="22" t="s">
        <v>10642</v>
      </c>
      <c r="H1396" s="22" t="s">
        <v>48</v>
      </c>
      <c r="I1396" s="24">
        <v>18679601335</v>
      </c>
      <c r="J1396" s="25" t="s">
        <v>4876</v>
      </c>
      <c r="K1396" s="22" t="s">
        <v>33</v>
      </c>
      <c r="L1396" s="22" t="s">
        <v>36</v>
      </c>
      <c r="M1396" s="22" t="s">
        <v>4445</v>
      </c>
      <c r="N1396" s="22"/>
      <c r="O1396" s="22" t="s">
        <v>177</v>
      </c>
      <c r="P1396" s="22" t="s">
        <v>11786</v>
      </c>
      <c r="Q1396" s="24">
        <v>42338</v>
      </c>
      <c r="R1396" s="22" t="s">
        <v>36</v>
      </c>
      <c r="S1396" s="24">
        <v>42338</v>
      </c>
      <c r="T1396" s="25" t="s">
        <v>37</v>
      </c>
    </row>
    <row r="1397" ht="20.1" customHeight="1" spans="1:20">
      <c r="A1397" s="22" t="s">
        <v>9344</v>
      </c>
      <c r="B1397" s="23">
        <v>42338</v>
      </c>
      <c r="C1397" s="24">
        <v>400</v>
      </c>
      <c r="D1397" s="22" t="s">
        <v>255</v>
      </c>
      <c r="E1397" s="22" t="s">
        <v>107</v>
      </c>
      <c r="F1397" s="25" t="s">
        <v>358</v>
      </c>
      <c r="G1397" s="22" t="s">
        <v>10642</v>
      </c>
      <c r="H1397" s="22" t="s">
        <v>1005</v>
      </c>
      <c r="I1397" s="24">
        <v>13699455889</v>
      </c>
      <c r="J1397" s="25" t="s">
        <v>4876</v>
      </c>
      <c r="K1397" s="22" t="s">
        <v>33</v>
      </c>
      <c r="L1397" s="22" t="s">
        <v>267</v>
      </c>
      <c r="M1397" s="22" t="s">
        <v>4445</v>
      </c>
      <c r="N1397" s="22"/>
      <c r="O1397" s="22" t="s">
        <v>177</v>
      </c>
      <c r="P1397" s="22" t="s">
        <v>11826</v>
      </c>
      <c r="Q1397" s="24">
        <v>42338</v>
      </c>
      <c r="R1397" s="22" t="s">
        <v>267</v>
      </c>
      <c r="S1397" s="24">
        <v>42339</v>
      </c>
      <c r="T1397" s="25" t="s">
        <v>37</v>
      </c>
    </row>
    <row r="1398" ht="20.1" customHeight="1" spans="1:20">
      <c r="A1398" s="22" t="s">
        <v>9960</v>
      </c>
      <c r="B1398" s="23" t="s">
        <v>11839</v>
      </c>
      <c r="C1398" s="24">
        <v>400</v>
      </c>
      <c r="D1398" s="22" t="s">
        <v>277</v>
      </c>
      <c r="E1398" s="22" t="s">
        <v>278</v>
      </c>
      <c r="F1398" s="25" t="s">
        <v>11840</v>
      </c>
      <c r="G1398" s="22" t="s">
        <v>10638</v>
      </c>
      <c r="H1398" s="22" t="s">
        <v>1128</v>
      </c>
      <c r="I1398" s="24">
        <v>13629209921</v>
      </c>
      <c r="J1398" s="25" t="s">
        <v>4876</v>
      </c>
      <c r="K1398" s="22" t="s">
        <v>33</v>
      </c>
      <c r="L1398" s="22" t="s">
        <v>43</v>
      </c>
      <c r="M1398" s="22" t="s">
        <v>4445</v>
      </c>
      <c r="N1398" s="22" t="s">
        <v>11841</v>
      </c>
      <c r="O1398" s="22" t="s">
        <v>49</v>
      </c>
      <c r="P1398" s="22" t="s">
        <v>4495</v>
      </c>
      <c r="Q1398" s="24">
        <v>42339</v>
      </c>
      <c r="R1398" s="22" t="s">
        <v>4478</v>
      </c>
      <c r="S1398" s="24">
        <v>42422</v>
      </c>
      <c r="T1398" s="25" t="s">
        <v>4496</v>
      </c>
    </row>
    <row r="1399" ht="20.1" customHeight="1" spans="1:20">
      <c r="A1399" s="22" t="s">
        <v>9960</v>
      </c>
      <c r="B1399" s="23" t="s">
        <v>11839</v>
      </c>
      <c r="C1399" s="24">
        <v>400</v>
      </c>
      <c r="D1399" s="22" t="s">
        <v>3417</v>
      </c>
      <c r="E1399" s="22" t="s">
        <v>4706</v>
      </c>
      <c r="F1399" s="25" t="s">
        <v>4707</v>
      </c>
      <c r="G1399" s="22" t="s">
        <v>515</v>
      </c>
      <c r="H1399" s="22" t="s">
        <v>1020</v>
      </c>
      <c r="I1399" s="24">
        <v>18976601310</v>
      </c>
      <c r="J1399" s="25" t="s">
        <v>10992</v>
      </c>
      <c r="K1399" s="22" t="s">
        <v>33</v>
      </c>
      <c r="L1399" s="22" t="s">
        <v>36</v>
      </c>
      <c r="M1399" s="22" t="s">
        <v>4445</v>
      </c>
      <c r="N1399" s="22"/>
      <c r="O1399" s="22" t="s">
        <v>177</v>
      </c>
      <c r="P1399" s="22" t="s">
        <v>11842</v>
      </c>
      <c r="Q1399" s="24">
        <v>42339</v>
      </c>
      <c r="R1399" s="22" t="s">
        <v>36</v>
      </c>
      <c r="S1399" s="24">
        <v>42339</v>
      </c>
      <c r="T1399" s="25" t="s">
        <v>37</v>
      </c>
    </row>
    <row r="1400" ht="20.1" customHeight="1" spans="1:20">
      <c r="A1400" s="22" t="s">
        <v>9960</v>
      </c>
      <c r="B1400" s="23" t="s">
        <v>11839</v>
      </c>
      <c r="C1400" s="24">
        <v>400</v>
      </c>
      <c r="D1400" s="22" t="s">
        <v>765</v>
      </c>
      <c r="E1400" s="22" t="s">
        <v>1094</v>
      </c>
      <c r="F1400" s="25" t="s">
        <v>8377</v>
      </c>
      <c r="G1400" s="22" t="s">
        <v>10642</v>
      </c>
      <c r="H1400" s="22" t="s">
        <v>77</v>
      </c>
      <c r="I1400" s="24">
        <v>18643507325</v>
      </c>
      <c r="J1400" s="25" t="s">
        <v>4751</v>
      </c>
      <c r="K1400" s="22" t="s">
        <v>33</v>
      </c>
      <c r="L1400" s="22" t="s">
        <v>43</v>
      </c>
      <c r="M1400" s="22" t="s">
        <v>10800</v>
      </c>
      <c r="N1400" s="22"/>
      <c r="O1400" s="22" t="s">
        <v>104</v>
      </c>
      <c r="P1400" s="22" t="s">
        <v>11843</v>
      </c>
      <c r="Q1400" s="24">
        <v>42339</v>
      </c>
      <c r="R1400" s="22" t="s">
        <v>43</v>
      </c>
      <c r="S1400" s="24">
        <v>42339</v>
      </c>
      <c r="T1400" s="25" t="s">
        <v>37</v>
      </c>
    </row>
    <row r="1401" ht="20.1" customHeight="1" spans="1:20">
      <c r="A1401" s="22" t="s">
        <v>9960</v>
      </c>
      <c r="B1401" s="23" t="s">
        <v>11839</v>
      </c>
      <c r="C1401" s="24">
        <v>400</v>
      </c>
      <c r="D1401" s="22" t="s">
        <v>45</v>
      </c>
      <c r="E1401" s="22" t="s">
        <v>1353</v>
      </c>
      <c r="F1401" s="25" t="s">
        <v>1354</v>
      </c>
      <c r="G1401" s="22" t="s">
        <v>10642</v>
      </c>
      <c r="H1401" s="22" t="s">
        <v>48</v>
      </c>
      <c r="I1401" s="24">
        <v>15637258089</v>
      </c>
      <c r="J1401" s="25" t="s">
        <v>10909</v>
      </c>
      <c r="K1401" s="22" t="s">
        <v>33</v>
      </c>
      <c r="L1401" s="22" t="s">
        <v>267</v>
      </c>
      <c r="M1401" s="22" t="s">
        <v>10800</v>
      </c>
      <c r="N1401" s="22"/>
      <c r="O1401" s="22" t="s">
        <v>177</v>
      </c>
      <c r="P1401" s="22" t="s">
        <v>11844</v>
      </c>
      <c r="Q1401" s="24">
        <v>42339</v>
      </c>
      <c r="R1401" s="22" t="s">
        <v>267</v>
      </c>
      <c r="S1401" s="24">
        <v>42339</v>
      </c>
      <c r="T1401" s="25" t="s">
        <v>37</v>
      </c>
    </row>
    <row r="1402" ht="20.1" customHeight="1" spans="1:20">
      <c r="A1402" s="22" t="s">
        <v>9960</v>
      </c>
      <c r="B1402" s="23" t="s">
        <v>11839</v>
      </c>
      <c r="C1402" s="24">
        <v>400</v>
      </c>
      <c r="D1402" s="22" t="s">
        <v>277</v>
      </c>
      <c r="E1402" s="22" t="s">
        <v>2183</v>
      </c>
      <c r="F1402" s="25" t="s">
        <v>315</v>
      </c>
      <c r="G1402" s="22" t="s">
        <v>222</v>
      </c>
      <c r="H1402" s="22" t="s">
        <v>3532</v>
      </c>
      <c r="I1402" s="24">
        <v>15529775358</v>
      </c>
      <c r="J1402" s="25" t="s">
        <v>11845</v>
      </c>
      <c r="K1402" s="22" t="s">
        <v>33</v>
      </c>
      <c r="L1402" s="22" t="s">
        <v>43</v>
      </c>
      <c r="M1402" s="22" t="s">
        <v>4445</v>
      </c>
      <c r="N1402" s="22"/>
      <c r="O1402" s="22" t="s">
        <v>104</v>
      </c>
      <c r="P1402" s="22"/>
      <c r="Q1402" s="24">
        <v>42339</v>
      </c>
      <c r="R1402" s="22" t="s">
        <v>43</v>
      </c>
      <c r="S1402" s="24">
        <v>42339</v>
      </c>
      <c r="T1402" s="25" t="s">
        <v>37</v>
      </c>
    </row>
    <row r="1403" ht="20.1" customHeight="1" spans="1:20">
      <c r="A1403" s="22" t="s">
        <v>9960</v>
      </c>
      <c r="B1403" s="23" t="s">
        <v>11839</v>
      </c>
      <c r="C1403" s="24">
        <v>400</v>
      </c>
      <c r="D1403" s="22" t="s">
        <v>113</v>
      </c>
      <c r="E1403" s="22" t="s">
        <v>540</v>
      </c>
      <c r="F1403" s="25" t="s">
        <v>541</v>
      </c>
      <c r="G1403" s="22" t="s">
        <v>515</v>
      </c>
      <c r="H1403" s="22" t="s">
        <v>372</v>
      </c>
      <c r="I1403" s="24">
        <v>18053316028</v>
      </c>
      <c r="J1403" s="25" t="s">
        <v>11846</v>
      </c>
      <c r="K1403" s="22" t="s">
        <v>33</v>
      </c>
      <c r="L1403" s="22" t="s">
        <v>267</v>
      </c>
      <c r="M1403" s="22" t="s">
        <v>4161</v>
      </c>
      <c r="N1403" s="22"/>
      <c r="O1403" s="22" t="s">
        <v>62</v>
      </c>
      <c r="P1403" s="22" t="s">
        <v>11847</v>
      </c>
      <c r="Q1403" s="24">
        <v>42339</v>
      </c>
      <c r="R1403" s="22" t="s">
        <v>267</v>
      </c>
      <c r="S1403" s="24">
        <v>42342</v>
      </c>
      <c r="T1403" s="25" t="s">
        <v>63</v>
      </c>
    </row>
    <row r="1404" ht="20.1" customHeight="1" spans="1:20">
      <c r="A1404" s="22" t="s">
        <v>9960</v>
      </c>
      <c r="B1404" s="23" t="s">
        <v>11839</v>
      </c>
      <c r="C1404" s="24">
        <v>400</v>
      </c>
      <c r="D1404" s="22" t="s">
        <v>81</v>
      </c>
      <c r="E1404" s="22" t="s">
        <v>883</v>
      </c>
      <c r="F1404" s="25" t="s">
        <v>884</v>
      </c>
      <c r="G1404" s="22" t="s">
        <v>10642</v>
      </c>
      <c r="H1404" s="22" t="s">
        <v>258</v>
      </c>
      <c r="I1404" s="24">
        <v>13307326578</v>
      </c>
      <c r="J1404" s="25" t="s">
        <v>11848</v>
      </c>
      <c r="K1404" s="22" t="s">
        <v>33</v>
      </c>
      <c r="L1404" s="22" t="s">
        <v>36</v>
      </c>
      <c r="M1404" s="22" t="s">
        <v>4500</v>
      </c>
      <c r="N1404" s="22"/>
      <c r="O1404" s="22" t="s">
        <v>4542</v>
      </c>
      <c r="P1404" s="22" t="s">
        <v>11849</v>
      </c>
      <c r="Q1404" s="24">
        <v>42339</v>
      </c>
      <c r="R1404" s="22" t="s">
        <v>36</v>
      </c>
      <c r="S1404" s="24">
        <v>42342</v>
      </c>
      <c r="T1404" s="25" t="s">
        <v>63</v>
      </c>
    </row>
    <row r="1405" ht="20.1" customHeight="1" spans="1:20">
      <c r="A1405" s="22" t="s">
        <v>9960</v>
      </c>
      <c r="B1405" s="23" t="s">
        <v>11839</v>
      </c>
      <c r="C1405" s="24">
        <v>400</v>
      </c>
      <c r="D1405" s="22" t="s">
        <v>27</v>
      </c>
      <c r="E1405" s="22" t="s">
        <v>693</v>
      </c>
      <c r="F1405" s="25" t="s">
        <v>11413</v>
      </c>
      <c r="G1405" s="22" t="s">
        <v>10642</v>
      </c>
      <c r="H1405" s="22" t="s">
        <v>48</v>
      </c>
      <c r="I1405" s="24">
        <v>18196638560</v>
      </c>
      <c r="J1405" s="25" t="s">
        <v>11848</v>
      </c>
      <c r="K1405" s="22" t="s">
        <v>33</v>
      </c>
      <c r="L1405" s="22" t="s">
        <v>267</v>
      </c>
      <c r="M1405" s="22" t="s">
        <v>4161</v>
      </c>
      <c r="N1405" s="22"/>
      <c r="O1405" s="22" t="s">
        <v>104</v>
      </c>
      <c r="P1405" s="22" t="s">
        <v>104</v>
      </c>
      <c r="Q1405" s="24">
        <v>42339</v>
      </c>
      <c r="R1405" s="22" t="s">
        <v>267</v>
      </c>
      <c r="S1405" s="24">
        <v>42342</v>
      </c>
      <c r="T1405" s="25" t="s">
        <v>37</v>
      </c>
    </row>
    <row r="1406" ht="20.1" customHeight="1" spans="1:20">
      <c r="A1406" s="22" t="s">
        <v>9960</v>
      </c>
      <c r="B1406" s="23" t="s">
        <v>11839</v>
      </c>
      <c r="C1406" s="24">
        <v>400</v>
      </c>
      <c r="D1406" s="22" t="s">
        <v>121</v>
      </c>
      <c r="E1406" s="22" t="s">
        <v>333</v>
      </c>
      <c r="F1406" s="25" t="s">
        <v>504</v>
      </c>
      <c r="G1406" s="22" t="s">
        <v>10638</v>
      </c>
      <c r="H1406" s="22" t="s">
        <v>505</v>
      </c>
      <c r="I1406" s="24">
        <v>13785671093</v>
      </c>
      <c r="J1406" s="25" t="s">
        <v>11850</v>
      </c>
      <c r="K1406" s="22" t="s">
        <v>33</v>
      </c>
      <c r="L1406" s="22" t="s">
        <v>43</v>
      </c>
      <c r="M1406" s="22" t="s">
        <v>4445</v>
      </c>
      <c r="N1406" s="22"/>
      <c r="O1406" s="22" t="s">
        <v>177</v>
      </c>
      <c r="P1406" s="22" t="s">
        <v>11851</v>
      </c>
      <c r="Q1406" s="24">
        <v>42339</v>
      </c>
      <c r="R1406" s="22" t="s">
        <v>43</v>
      </c>
      <c r="S1406" s="24">
        <v>42432</v>
      </c>
      <c r="T1406" s="25" t="s">
        <v>249</v>
      </c>
    </row>
    <row r="1407" ht="20.1" customHeight="1" spans="1:20">
      <c r="A1407" s="22" t="s">
        <v>9960</v>
      </c>
      <c r="B1407" s="23" t="s">
        <v>11839</v>
      </c>
      <c r="C1407" s="24">
        <v>400</v>
      </c>
      <c r="D1407" s="22" t="s">
        <v>138</v>
      </c>
      <c r="E1407" s="22" t="s">
        <v>1360</v>
      </c>
      <c r="F1407" s="25" t="s">
        <v>1361</v>
      </c>
      <c r="G1407" s="22" t="s">
        <v>222</v>
      </c>
      <c r="H1407" s="22" t="s">
        <v>372</v>
      </c>
      <c r="I1407" s="24">
        <v>13706803555</v>
      </c>
      <c r="J1407" s="25" t="s">
        <v>4876</v>
      </c>
      <c r="K1407" s="22" t="s">
        <v>33</v>
      </c>
      <c r="L1407" s="22" t="s">
        <v>36</v>
      </c>
      <c r="M1407" s="22" t="s">
        <v>60</v>
      </c>
      <c r="N1407" s="22"/>
      <c r="O1407" s="22" t="s">
        <v>8535</v>
      </c>
      <c r="P1407" s="22" t="s">
        <v>11852</v>
      </c>
      <c r="Q1407" s="24">
        <v>42339</v>
      </c>
      <c r="R1407" s="22" t="s">
        <v>36</v>
      </c>
      <c r="S1407" s="24">
        <v>42438</v>
      </c>
      <c r="T1407" s="25" t="s">
        <v>11853</v>
      </c>
    </row>
    <row r="1408" ht="20.1" customHeight="1" spans="1:20">
      <c r="A1408" s="22" t="s">
        <v>9960</v>
      </c>
      <c r="B1408" s="23" t="s">
        <v>11839</v>
      </c>
      <c r="C1408" s="24">
        <v>400</v>
      </c>
      <c r="D1408" s="22" t="s">
        <v>182</v>
      </c>
      <c r="E1408" s="22" t="s">
        <v>11013</v>
      </c>
      <c r="F1408" s="25" t="s">
        <v>11854</v>
      </c>
      <c r="G1408" s="22"/>
      <c r="H1408" s="22" t="s">
        <v>193</v>
      </c>
      <c r="I1408" s="24">
        <v>15358657550</v>
      </c>
      <c r="J1408" s="25" t="s">
        <v>4687</v>
      </c>
      <c r="K1408" s="22" t="s">
        <v>33</v>
      </c>
      <c r="L1408" s="22" t="s">
        <v>223</v>
      </c>
      <c r="M1408" s="22" t="s">
        <v>220</v>
      </c>
      <c r="N1408" s="22"/>
      <c r="O1408" s="22" t="s">
        <v>220</v>
      </c>
      <c r="P1408" s="22"/>
      <c r="Q1408" s="24">
        <v>42339</v>
      </c>
      <c r="R1408" s="22" t="s">
        <v>838</v>
      </c>
      <c r="S1408" s="24">
        <v>42339</v>
      </c>
      <c r="T1408" s="25" t="s">
        <v>37</v>
      </c>
    </row>
    <row r="1409" ht="20.1" customHeight="1" spans="1:20">
      <c r="A1409" s="22" t="s">
        <v>9960</v>
      </c>
      <c r="B1409" s="23" t="s">
        <v>11839</v>
      </c>
      <c r="C1409" s="24">
        <v>400</v>
      </c>
      <c r="D1409" s="22" t="s">
        <v>65</v>
      </c>
      <c r="E1409" s="22" t="s">
        <v>4909</v>
      </c>
      <c r="F1409" s="25" t="s">
        <v>4910</v>
      </c>
      <c r="G1409" s="22"/>
      <c r="H1409" s="22" t="s">
        <v>485</v>
      </c>
      <c r="I1409" s="24">
        <v>13559675570</v>
      </c>
      <c r="J1409" s="25" t="s">
        <v>4687</v>
      </c>
      <c r="K1409" s="22" t="s">
        <v>33</v>
      </c>
      <c r="L1409" s="22" t="s">
        <v>223</v>
      </c>
      <c r="M1409" s="22" t="s">
        <v>220</v>
      </c>
      <c r="N1409" s="22"/>
      <c r="O1409" s="22"/>
      <c r="P1409" s="22"/>
      <c r="Q1409" s="24">
        <v>42339</v>
      </c>
      <c r="R1409" s="22" t="s">
        <v>838</v>
      </c>
      <c r="S1409" s="24">
        <v>42339</v>
      </c>
      <c r="T1409" s="25" t="s">
        <v>7776</v>
      </c>
    </row>
    <row r="1410" ht="20.1" customHeight="1" spans="1:20">
      <c r="A1410" s="22" t="s">
        <v>9960</v>
      </c>
      <c r="B1410" s="23" t="s">
        <v>11839</v>
      </c>
      <c r="C1410" s="24">
        <v>400</v>
      </c>
      <c r="D1410" s="22" t="s">
        <v>374</v>
      </c>
      <c r="E1410" s="22" t="s">
        <v>374</v>
      </c>
      <c r="F1410" s="25" t="s">
        <v>4959</v>
      </c>
      <c r="G1410" s="22" t="s">
        <v>10642</v>
      </c>
      <c r="H1410" s="22" t="s">
        <v>697</v>
      </c>
      <c r="I1410" s="24">
        <v>13983896974</v>
      </c>
      <c r="J1410" s="25" t="s">
        <v>11855</v>
      </c>
      <c r="K1410" s="22" t="s">
        <v>33</v>
      </c>
      <c r="L1410" s="22" t="s">
        <v>267</v>
      </c>
      <c r="M1410" s="22" t="s">
        <v>4445</v>
      </c>
      <c r="N1410" s="22"/>
      <c r="O1410" s="22" t="s">
        <v>104</v>
      </c>
      <c r="P1410" s="22" t="s">
        <v>11856</v>
      </c>
      <c r="Q1410" s="24">
        <v>42339</v>
      </c>
      <c r="R1410" s="22" t="s">
        <v>267</v>
      </c>
      <c r="S1410" s="24">
        <v>42340</v>
      </c>
      <c r="T1410" s="25" t="s">
        <v>37</v>
      </c>
    </row>
    <row r="1411" ht="20.1" customHeight="1" spans="1:20">
      <c r="A1411" s="22" t="s">
        <v>9960</v>
      </c>
      <c r="B1411" s="23" t="s">
        <v>11857</v>
      </c>
      <c r="C1411" s="24">
        <v>400</v>
      </c>
      <c r="D1411" s="22" t="s">
        <v>566</v>
      </c>
      <c r="E1411" s="22" t="s">
        <v>3897</v>
      </c>
      <c r="F1411" s="25" t="s">
        <v>3898</v>
      </c>
      <c r="G1411" s="22" t="s">
        <v>10642</v>
      </c>
      <c r="H1411" s="22" t="s">
        <v>48</v>
      </c>
      <c r="I1411" s="24">
        <v>13911061812</v>
      </c>
      <c r="J1411" s="25" t="s">
        <v>3219</v>
      </c>
      <c r="K1411" s="22" t="s">
        <v>33</v>
      </c>
      <c r="L1411" s="22" t="s">
        <v>43</v>
      </c>
      <c r="M1411" s="22" t="s">
        <v>4445</v>
      </c>
      <c r="N1411" s="22"/>
      <c r="O1411" s="22" t="s">
        <v>177</v>
      </c>
      <c r="P1411" s="22" t="s">
        <v>11826</v>
      </c>
      <c r="Q1411" s="24">
        <v>42340</v>
      </c>
      <c r="R1411" s="22" t="s">
        <v>43</v>
      </c>
      <c r="S1411" s="24">
        <v>42341</v>
      </c>
      <c r="T1411" s="25" t="s">
        <v>11858</v>
      </c>
    </row>
    <row r="1412" ht="20.1" customHeight="1" spans="1:20">
      <c r="A1412" s="22" t="s">
        <v>9960</v>
      </c>
      <c r="B1412" s="23" t="s">
        <v>11857</v>
      </c>
      <c r="C1412" s="24">
        <v>400</v>
      </c>
      <c r="D1412" s="22" t="s">
        <v>703</v>
      </c>
      <c r="E1412" s="22" t="s">
        <v>848</v>
      </c>
      <c r="F1412" s="25" t="s">
        <v>2084</v>
      </c>
      <c r="G1412" s="22" t="s">
        <v>222</v>
      </c>
      <c r="H1412" s="22" t="s">
        <v>193</v>
      </c>
      <c r="I1412" s="24">
        <v>15377527753</v>
      </c>
      <c r="J1412" s="25" t="s">
        <v>4635</v>
      </c>
      <c r="K1412" s="22" t="s">
        <v>33</v>
      </c>
      <c r="L1412" s="22" t="s">
        <v>4478</v>
      </c>
      <c r="M1412" s="22" t="s">
        <v>49</v>
      </c>
      <c r="N1412" s="22"/>
      <c r="O1412" s="22" t="s">
        <v>49</v>
      </c>
      <c r="P1412" s="22" t="s">
        <v>4553</v>
      </c>
      <c r="Q1412" s="24">
        <v>42340</v>
      </c>
      <c r="R1412" s="22" t="s">
        <v>4478</v>
      </c>
      <c r="S1412" s="24">
        <v>42422</v>
      </c>
      <c r="T1412" s="25" t="s">
        <v>4496</v>
      </c>
    </row>
    <row r="1413" ht="20.1" customHeight="1" spans="1:20">
      <c r="A1413" s="22" t="s">
        <v>9960</v>
      </c>
      <c r="B1413" s="23" t="s">
        <v>11857</v>
      </c>
      <c r="C1413" s="24">
        <v>400</v>
      </c>
      <c r="D1413" s="22" t="s">
        <v>138</v>
      </c>
      <c r="E1413" s="22" t="s">
        <v>587</v>
      </c>
      <c r="F1413" s="25" t="s">
        <v>11605</v>
      </c>
      <c r="G1413" s="22" t="s">
        <v>515</v>
      </c>
      <c r="H1413" s="22" t="s">
        <v>205</v>
      </c>
      <c r="I1413" s="24">
        <v>15325226885</v>
      </c>
      <c r="J1413" s="25" t="s">
        <v>11859</v>
      </c>
      <c r="K1413" s="22" t="s">
        <v>33</v>
      </c>
      <c r="L1413" s="22" t="s">
        <v>2252</v>
      </c>
      <c r="M1413" s="22" t="s">
        <v>376</v>
      </c>
      <c r="N1413" s="22"/>
      <c r="O1413" s="22" t="s">
        <v>376</v>
      </c>
      <c r="P1413" s="22"/>
      <c r="Q1413" s="24">
        <v>42340</v>
      </c>
      <c r="R1413" s="22" t="s">
        <v>33</v>
      </c>
      <c r="S1413" s="24">
        <v>42340</v>
      </c>
      <c r="T1413" s="25" t="s">
        <v>37</v>
      </c>
    </row>
    <row r="1414" ht="20.1" customHeight="1" spans="1:20">
      <c r="A1414" s="22" t="s">
        <v>9960</v>
      </c>
      <c r="B1414" s="23" t="s">
        <v>11857</v>
      </c>
      <c r="C1414" s="24">
        <v>400</v>
      </c>
      <c r="D1414" s="22" t="s">
        <v>277</v>
      </c>
      <c r="E1414" s="22" t="s">
        <v>278</v>
      </c>
      <c r="F1414" s="25" t="s">
        <v>890</v>
      </c>
      <c r="G1414" s="22" t="s">
        <v>10638</v>
      </c>
      <c r="H1414" s="22" t="s">
        <v>891</v>
      </c>
      <c r="I1414" s="24">
        <v>18161925608</v>
      </c>
      <c r="J1414" s="25" t="s">
        <v>4876</v>
      </c>
      <c r="K1414" s="22" t="s">
        <v>33</v>
      </c>
      <c r="L1414" s="22" t="s">
        <v>43</v>
      </c>
      <c r="M1414" s="22" t="s">
        <v>4507</v>
      </c>
      <c r="N1414" s="22"/>
      <c r="O1414" s="22" t="s">
        <v>49</v>
      </c>
      <c r="P1414" s="22" t="s">
        <v>4495</v>
      </c>
      <c r="Q1414" s="24">
        <v>42340</v>
      </c>
      <c r="R1414" s="22" t="s">
        <v>4478</v>
      </c>
      <c r="S1414" s="24">
        <v>42422</v>
      </c>
      <c r="T1414" s="25" t="s">
        <v>4496</v>
      </c>
    </row>
    <row r="1415" ht="20.1" customHeight="1" spans="1:20">
      <c r="A1415" s="22" t="s">
        <v>9960</v>
      </c>
      <c r="B1415" s="23" t="s">
        <v>11857</v>
      </c>
      <c r="C1415" s="24">
        <v>400</v>
      </c>
      <c r="D1415" s="22" t="s">
        <v>38</v>
      </c>
      <c r="E1415" s="22" t="s">
        <v>1720</v>
      </c>
      <c r="F1415" s="25" t="s">
        <v>1721</v>
      </c>
      <c r="G1415" s="22" t="s">
        <v>222</v>
      </c>
      <c r="H1415" s="22" t="s">
        <v>162</v>
      </c>
      <c r="I1415" s="24">
        <v>18077599809</v>
      </c>
      <c r="J1415" s="25" t="s">
        <v>11860</v>
      </c>
      <c r="K1415" s="22" t="s">
        <v>33</v>
      </c>
      <c r="L1415" s="22" t="s">
        <v>36</v>
      </c>
      <c r="M1415" s="22" t="s">
        <v>4500</v>
      </c>
      <c r="N1415" s="22"/>
      <c r="O1415" s="22" t="s">
        <v>177</v>
      </c>
      <c r="P1415" s="22" t="s">
        <v>11861</v>
      </c>
      <c r="Q1415" s="24">
        <v>42340</v>
      </c>
      <c r="R1415" s="22" t="s">
        <v>36</v>
      </c>
      <c r="S1415" s="24">
        <v>42348</v>
      </c>
      <c r="T1415" s="25" t="s">
        <v>37</v>
      </c>
    </row>
    <row r="1416" ht="20.1" customHeight="1" spans="1:20">
      <c r="A1416" s="22" t="s">
        <v>9960</v>
      </c>
      <c r="B1416" s="23" t="s">
        <v>11857</v>
      </c>
      <c r="C1416" s="24">
        <v>400</v>
      </c>
      <c r="D1416" s="22" t="s">
        <v>45</v>
      </c>
      <c r="E1416" s="22" t="s">
        <v>1573</v>
      </c>
      <c r="F1416" s="25" t="s">
        <v>302</v>
      </c>
      <c r="G1416" s="22" t="s">
        <v>222</v>
      </c>
      <c r="H1416" s="22" t="s">
        <v>48</v>
      </c>
      <c r="I1416" s="24">
        <v>18539797992</v>
      </c>
      <c r="J1416" s="25" t="s">
        <v>11862</v>
      </c>
      <c r="K1416" s="22" t="s">
        <v>33</v>
      </c>
      <c r="L1416" s="22" t="s">
        <v>267</v>
      </c>
      <c r="M1416" s="22" t="s">
        <v>4445</v>
      </c>
      <c r="N1416" s="22"/>
      <c r="O1416" s="22" t="s">
        <v>104</v>
      </c>
      <c r="P1416" s="22" t="s">
        <v>11863</v>
      </c>
      <c r="Q1416" s="24">
        <v>42310</v>
      </c>
      <c r="R1416" s="22" t="s">
        <v>267</v>
      </c>
      <c r="S1416" s="24">
        <v>42340</v>
      </c>
      <c r="T1416" s="25" t="s">
        <v>37</v>
      </c>
    </row>
    <row r="1417" ht="20.1" customHeight="1" spans="1:20">
      <c r="A1417" s="22" t="s">
        <v>9960</v>
      </c>
      <c r="B1417" s="23" t="s">
        <v>11857</v>
      </c>
      <c r="C1417" s="24">
        <v>400</v>
      </c>
      <c r="D1417" s="22" t="s">
        <v>277</v>
      </c>
      <c r="E1417" s="22" t="s">
        <v>2183</v>
      </c>
      <c r="F1417" s="25" t="s">
        <v>315</v>
      </c>
      <c r="G1417" s="22" t="s">
        <v>222</v>
      </c>
      <c r="H1417" s="22" t="s">
        <v>3532</v>
      </c>
      <c r="I1417" s="24">
        <v>15529775358</v>
      </c>
      <c r="J1417" s="25" t="s">
        <v>382</v>
      </c>
      <c r="K1417" s="22" t="s">
        <v>33</v>
      </c>
      <c r="L1417" s="22" t="s">
        <v>43</v>
      </c>
      <c r="M1417" s="22" t="s">
        <v>4445</v>
      </c>
      <c r="N1417" s="22"/>
      <c r="O1417" s="22" t="s">
        <v>49</v>
      </c>
      <c r="P1417" s="22" t="s">
        <v>4495</v>
      </c>
      <c r="Q1417" s="24">
        <v>42340</v>
      </c>
      <c r="R1417" s="22" t="s">
        <v>4478</v>
      </c>
      <c r="S1417" s="24">
        <v>42422</v>
      </c>
      <c r="T1417" s="25" t="s">
        <v>4496</v>
      </c>
    </row>
    <row r="1418" ht="20.1" customHeight="1" spans="1:20">
      <c r="A1418" s="22" t="s">
        <v>9960</v>
      </c>
      <c r="B1418" s="23" t="s">
        <v>11857</v>
      </c>
      <c r="C1418" s="24">
        <v>400</v>
      </c>
      <c r="D1418" s="22" t="s">
        <v>45</v>
      </c>
      <c r="E1418" s="22" t="s">
        <v>508</v>
      </c>
      <c r="F1418" s="25" t="s">
        <v>509</v>
      </c>
      <c r="G1418" s="22" t="s">
        <v>10642</v>
      </c>
      <c r="H1418" s="22" t="s">
        <v>510</v>
      </c>
      <c r="I1418" s="24">
        <v>18860287006</v>
      </c>
      <c r="J1418" s="25" t="s">
        <v>11864</v>
      </c>
      <c r="K1418" s="22" t="s">
        <v>33</v>
      </c>
      <c r="L1418" s="22" t="s">
        <v>267</v>
      </c>
      <c r="M1418" s="22" t="s">
        <v>4445</v>
      </c>
      <c r="N1418" s="22"/>
      <c r="O1418" s="22" t="s">
        <v>177</v>
      </c>
      <c r="P1418" s="22" t="s">
        <v>11865</v>
      </c>
      <c r="Q1418" s="24">
        <v>42340</v>
      </c>
      <c r="R1418" s="22" t="s">
        <v>267</v>
      </c>
      <c r="S1418" s="24">
        <v>42342</v>
      </c>
      <c r="T1418" s="25" t="s">
        <v>37</v>
      </c>
    </row>
    <row r="1419" ht="20.1" customHeight="1" spans="1:20">
      <c r="A1419" s="22" t="s">
        <v>9960</v>
      </c>
      <c r="B1419" s="23" t="s">
        <v>11857</v>
      </c>
      <c r="C1419" s="24">
        <v>400</v>
      </c>
      <c r="D1419" s="22" t="s">
        <v>566</v>
      </c>
      <c r="E1419" s="22" t="s">
        <v>607</v>
      </c>
      <c r="F1419" s="25" t="s">
        <v>733</v>
      </c>
      <c r="G1419" s="22" t="s">
        <v>10642</v>
      </c>
      <c r="H1419" s="22" t="s">
        <v>258</v>
      </c>
      <c r="I1419" s="24">
        <v>13651160138</v>
      </c>
      <c r="J1419" s="25" t="s">
        <v>382</v>
      </c>
      <c r="K1419" s="22" t="s">
        <v>33</v>
      </c>
      <c r="L1419" s="22" t="s">
        <v>43</v>
      </c>
      <c r="M1419" s="22" t="s">
        <v>4645</v>
      </c>
      <c r="N1419" s="22"/>
      <c r="O1419" s="22" t="s">
        <v>177</v>
      </c>
      <c r="P1419" s="22" t="s">
        <v>11826</v>
      </c>
      <c r="Q1419" s="24">
        <v>42340</v>
      </c>
      <c r="R1419" s="22" t="s">
        <v>43</v>
      </c>
      <c r="S1419" s="24">
        <v>42341</v>
      </c>
      <c r="T1419" s="25" t="s">
        <v>37</v>
      </c>
    </row>
    <row r="1420" ht="20.1" customHeight="1" spans="1:20">
      <c r="A1420" s="22" t="s">
        <v>9960</v>
      </c>
      <c r="B1420" s="23" t="s">
        <v>11857</v>
      </c>
      <c r="C1420" s="24">
        <v>400</v>
      </c>
      <c r="D1420" s="22" t="s">
        <v>138</v>
      </c>
      <c r="E1420" s="22" t="s">
        <v>3860</v>
      </c>
      <c r="F1420" s="25" t="s">
        <v>3861</v>
      </c>
      <c r="G1420" s="22" t="s">
        <v>515</v>
      </c>
      <c r="H1420" s="22" t="s">
        <v>485</v>
      </c>
      <c r="I1420" s="24">
        <v>15505867591</v>
      </c>
      <c r="J1420" s="25" t="s">
        <v>4529</v>
      </c>
      <c r="K1420" s="22" t="s">
        <v>33</v>
      </c>
      <c r="L1420" s="22" t="s">
        <v>223</v>
      </c>
      <c r="M1420" s="22" t="s">
        <v>220</v>
      </c>
      <c r="N1420" s="22"/>
      <c r="O1420" s="22" t="s">
        <v>220</v>
      </c>
      <c r="P1420" s="22"/>
      <c r="Q1420" s="24">
        <v>42340</v>
      </c>
      <c r="R1420" s="22" t="s">
        <v>171</v>
      </c>
      <c r="S1420" s="24">
        <v>42348</v>
      </c>
      <c r="T1420" s="25" t="s">
        <v>37</v>
      </c>
    </row>
    <row r="1421" ht="20.1" customHeight="1" spans="1:20">
      <c r="A1421" s="22" t="s">
        <v>9960</v>
      </c>
      <c r="B1421" s="23" t="s">
        <v>11857</v>
      </c>
      <c r="C1421" s="24">
        <v>400</v>
      </c>
      <c r="D1421" s="22" t="s">
        <v>113</v>
      </c>
      <c r="E1421" s="22" t="s">
        <v>540</v>
      </c>
      <c r="F1421" s="25" t="s">
        <v>1059</v>
      </c>
      <c r="G1421" s="22" t="s">
        <v>10642</v>
      </c>
      <c r="H1421" s="22" t="s">
        <v>1060</v>
      </c>
      <c r="I1421" s="24">
        <v>18953381058</v>
      </c>
      <c r="J1421" s="25" t="s">
        <v>11866</v>
      </c>
      <c r="K1421" s="22" t="s">
        <v>33</v>
      </c>
      <c r="L1421" s="22" t="s">
        <v>267</v>
      </c>
      <c r="M1421" s="22" t="s">
        <v>4500</v>
      </c>
      <c r="N1421" s="22"/>
      <c r="O1421" s="22" t="s">
        <v>177</v>
      </c>
      <c r="P1421" s="22" t="s">
        <v>11865</v>
      </c>
      <c r="Q1421" s="24">
        <v>42340</v>
      </c>
      <c r="R1421" s="22" t="s">
        <v>267</v>
      </c>
      <c r="S1421" s="24">
        <v>42342</v>
      </c>
      <c r="T1421" s="25" t="s">
        <v>37</v>
      </c>
    </row>
    <row r="1422" ht="20.1" customHeight="1" spans="1:20">
      <c r="A1422" s="22" t="s">
        <v>9960</v>
      </c>
      <c r="B1422" s="23" t="s">
        <v>11857</v>
      </c>
      <c r="C1422" s="24">
        <v>400</v>
      </c>
      <c r="D1422" s="22" t="s">
        <v>45</v>
      </c>
      <c r="E1422" s="22" t="s">
        <v>11867</v>
      </c>
      <c r="F1422" s="25" t="s">
        <v>6156</v>
      </c>
      <c r="G1422" s="22" t="s">
        <v>222</v>
      </c>
      <c r="H1422" s="22" t="s">
        <v>2583</v>
      </c>
      <c r="I1422" s="24">
        <v>13462954888</v>
      </c>
      <c r="J1422" s="25" t="s">
        <v>11868</v>
      </c>
      <c r="K1422" s="22" t="s">
        <v>33</v>
      </c>
      <c r="L1422" s="22" t="s">
        <v>267</v>
      </c>
      <c r="M1422" s="22" t="s">
        <v>4445</v>
      </c>
      <c r="N1422" s="22"/>
      <c r="O1422" s="22" t="s">
        <v>44</v>
      </c>
      <c r="P1422" s="22"/>
      <c r="Q1422" s="24">
        <v>42340</v>
      </c>
      <c r="R1422" s="22" t="s">
        <v>4478</v>
      </c>
      <c r="S1422" s="24">
        <v>42422</v>
      </c>
      <c r="T1422" s="25" t="s">
        <v>37</v>
      </c>
    </row>
    <row r="1423" ht="20.1" customHeight="1" spans="1:20">
      <c r="A1423" s="22" t="s">
        <v>9960</v>
      </c>
      <c r="B1423" s="23" t="s">
        <v>11857</v>
      </c>
      <c r="C1423" s="24">
        <v>400</v>
      </c>
      <c r="D1423" s="22" t="s">
        <v>113</v>
      </c>
      <c r="E1423" s="22" t="s">
        <v>478</v>
      </c>
      <c r="F1423" s="25" t="s">
        <v>551</v>
      </c>
      <c r="G1423" s="22" t="s">
        <v>10638</v>
      </c>
      <c r="H1423" s="22" t="s">
        <v>552</v>
      </c>
      <c r="I1423" s="24">
        <v>18653719925</v>
      </c>
      <c r="J1423" s="25" t="s">
        <v>11869</v>
      </c>
      <c r="K1423" s="22" t="s">
        <v>33</v>
      </c>
      <c r="L1423" s="22" t="s">
        <v>267</v>
      </c>
      <c r="M1423" s="22" t="s">
        <v>4500</v>
      </c>
      <c r="N1423" s="22"/>
      <c r="O1423" s="22" t="s">
        <v>177</v>
      </c>
      <c r="P1423" s="22" t="s">
        <v>11870</v>
      </c>
      <c r="Q1423" s="24">
        <v>42458</v>
      </c>
      <c r="R1423" s="22" t="s">
        <v>267</v>
      </c>
      <c r="S1423" s="24">
        <v>42340</v>
      </c>
      <c r="T1423" s="25" t="s">
        <v>37</v>
      </c>
    </row>
    <row r="1424" ht="20.1" customHeight="1" spans="1:20">
      <c r="A1424" s="22" t="s">
        <v>9960</v>
      </c>
      <c r="B1424" s="23" t="s">
        <v>11857</v>
      </c>
      <c r="C1424" s="24">
        <v>400</v>
      </c>
      <c r="D1424" s="22" t="s">
        <v>55</v>
      </c>
      <c r="E1424" s="22" t="s">
        <v>55</v>
      </c>
      <c r="F1424" s="25" t="s">
        <v>2529</v>
      </c>
      <c r="G1424" s="22" t="s">
        <v>10642</v>
      </c>
      <c r="H1424" s="22" t="s">
        <v>193</v>
      </c>
      <c r="I1424" s="24">
        <v>13651706516</v>
      </c>
      <c r="J1424" s="25" t="s">
        <v>11871</v>
      </c>
      <c r="K1424" s="22" t="s">
        <v>33</v>
      </c>
      <c r="L1424" s="22" t="s">
        <v>267</v>
      </c>
      <c r="M1424" s="22" t="s">
        <v>60</v>
      </c>
      <c r="N1424" s="22"/>
      <c r="O1424" s="22" t="s">
        <v>177</v>
      </c>
      <c r="P1424" s="22" t="s">
        <v>11865</v>
      </c>
      <c r="Q1424" s="24">
        <v>42340</v>
      </c>
      <c r="R1424" s="22" t="s">
        <v>267</v>
      </c>
      <c r="S1424" s="24">
        <v>42340</v>
      </c>
      <c r="T1424" s="25" t="s">
        <v>11872</v>
      </c>
    </row>
    <row r="1425" ht="20.1" customHeight="1" spans="1:20">
      <c r="A1425" s="22" t="s">
        <v>9960</v>
      </c>
      <c r="B1425" s="23" t="s">
        <v>11857</v>
      </c>
      <c r="C1425" s="24" t="s">
        <v>26</v>
      </c>
      <c r="D1425" s="22" t="s">
        <v>38</v>
      </c>
      <c r="E1425" s="22" t="s">
        <v>943</v>
      </c>
      <c r="F1425" s="25" t="s">
        <v>1470</v>
      </c>
      <c r="G1425" s="22" t="s">
        <v>222</v>
      </c>
      <c r="H1425" s="22" t="s">
        <v>162</v>
      </c>
      <c r="I1425" s="24">
        <v>13977739483</v>
      </c>
      <c r="J1425" s="25" t="s">
        <v>4680</v>
      </c>
      <c r="K1425" s="22" t="s">
        <v>33</v>
      </c>
      <c r="L1425" s="22" t="s">
        <v>36</v>
      </c>
      <c r="M1425" s="22" t="s">
        <v>60</v>
      </c>
      <c r="N1425" s="22"/>
      <c r="O1425" s="22" t="s">
        <v>104</v>
      </c>
      <c r="P1425" s="22" t="s">
        <v>104</v>
      </c>
      <c r="Q1425" s="24">
        <v>42340</v>
      </c>
      <c r="R1425" s="22" t="s">
        <v>36</v>
      </c>
      <c r="S1425" s="24">
        <v>42342</v>
      </c>
      <c r="T1425" s="25" t="s">
        <v>37</v>
      </c>
    </row>
    <row r="1426" ht="20.1" customHeight="1" spans="1:20">
      <c r="A1426" s="22" t="s">
        <v>9960</v>
      </c>
      <c r="B1426" s="23" t="s">
        <v>11857</v>
      </c>
      <c r="C1426" s="24" t="s">
        <v>26</v>
      </c>
      <c r="D1426" s="22" t="s">
        <v>782</v>
      </c>
      <c r="E1426" s="22" t="s">
        <v>783</v>
      </c>
      <c r="F1426" s="25" t="s">
        <v>784</v>
      </c>
      <c r="G1426" s="22" t="s">
        <v>10642</v>
      </c>
      <c r="H1426" s="22" t="s">
        <v>485</v>
      </c>
      <c r="I1426" s="24">
        <v>13845351300</v>
      </c>
      <c r="J1426" s="25" t="s">
        <v>3219</v>
      </c>
      <c r="K1426" s="22" t="s">
        <v>33</v>
      </c>
      <c r="L1426" s="22" t="s">
        <v>43</v>
      </c>
      <c r="M1426" s="22" t="s">
        <v>4445</v>
      </c>
      <c r="N1426" s="22"/>
      <c r="O1426" s="22" t="s">
        <v>177</v>
      </c>
      <c r="P1426" s="22" t="s">
        <v>11873</v>
      </c>
      <c r="Q1426" s="24">
        <v>42340</v>
      </c>
      <c r="R1426" s="22" t="s">
        <v>43</v>
      </c>
      <c r="S1426" s="24">
        <v>42342</v>
      </c>
      <c r="T1426" s="25" t="s">
        <v>37</v>
      </c>
    </row>
    <row r="1427" ht="20.1" customHeight="1" spans="1:20">
      <c r="A1427" s="22" t="s">
        <v>9960</v>
      </c>
      <c r="B1427" s="23" t="s">
        <v>11857</v>
      </c>
      <c r="C1427" s="24">
        <v>400</v>
      </c>
      <c r="D1427" s="22" t="s">
        <v>250</v>
      </c>
      <c r="E1427" s="22" t="s">
        <v>741</v>
      </c>
      <c r="F1427" s="25" t="s">
        <v>2705</v>
      </c>
      <c r="G1427" s="22" t="s">
        <v>10642</v>
      </c>
      <c r="H1427" s="22" t="s">
        <v>456</v>
      </c>
      <c r="I1427" s="24">
        <v>15879699160</v>
      </c>
      <c r="J1427" s="25" t="s">
        <v>11859</v>
      </c>
      <c r="K1427" s="22" t="s">
        <v>33</v>
      </c>
      <c r="L1427" s="22" t="s">
        <v>2252</v>
      </c>
      <c r="M1427" s="22" t="s">
        <v>376</v>
      </c>
      <c r="N1427" s="22"/>
      <c r="O1427" s="22" t="s">
        <v>376</v>
      </c>
      <c r="P1427" s="22"/>
      <c r="Q1427" s="24">
        <v>42340</v>
      </c>
      <c r="R1427" s="22" t="s">
        <v>33</v>
      </c>
      <c r="S1427" s="24">
        <v>42340</v>
      </c>
      <c r="T1427" s="25" t="s">
        <v>37</v>
      </c>
    </row>
    <row r="1428" ht="20.1" customHeight="1" spans="1:20">
      <c r="A1428" s="22" t="s">
        <v>9960</v>
      </c>
      <c r="B1428" s="23" t="s">
        <v>11857</v>
      </c>
      <c r="C1428" s="24">
        <v>400</v>
      </c>
      <c r="D1428" s="22" t="s">
        <v>121</v>
      </c>
      <c r="E1428" s="22" t="s">
        <v>803</v>
      </c>
      <c r="F1428" s="25" t="s">
        <v>3222</v>
      </c>
      <c r="G1428" s="22" t="s">
        <v>10638</v>
      </c>
      <c r="H1428" s="22" t="s">
        <v>193</v>
      </c>
      <c r="I1428" s="24">
        <v>15511653170</v>
      </c>
      <c r="J1428" s="25" t="s">
        <v>170</v>
      </c>
      <c r="K1428" s="22" t="s">
        <v>33</v>
      </c>
      <c r="L1428" s="22" t="s">
        <v>43</v>
      </c>
      <c r="M1428" s="22" t="s">
        <v>4500</v>
      </c>
      <c r="N1428" s="22"/>
      <c r="O1428" s="22" t="s">
        <v>177</v>
      </c>
      <c r="P1428" s="22" t="s">
        <v>4971</v>
      </c>
      <c r="Q1428" s="24">
        <v>42340</v>
      </c>
      <c r="R1428" s="22" t="s">
        <v>267</v>
      </c>
      <c r="S1428" s="24">
        <v>42439</v>
      </c>
      <c r="T1428" s="25" t="s">
        <v>37</v>
      </c>
    </row>
    <row r="1429" ht="20.1" customHeight="1" spans="1:20">
      <c r="A1429" s="22" t="s">
        <v>9960</v>
      </c>
      <c r="B1429" s="23">
        <v>42341</v>
      </c>
      <c r="C1429" s="24">
        <v>400</v>
      </c>
      <c r="D1429" s="22" t="s">
        <v>765</v>
      </c>
      <c r="E1429" s="22" t="s">
        <v>4601</v>
      </c>
      <c r="F1429" s="25" t="s">
        <v>4602</v>
      </c>
      <c r="G1429" s="22" t="s">
        <v>10642</v>
      </c>
      <c r="H1429" s="22" t="s">
        <v>456</v>
      </c>
      <c r="I1429" s="24" t="s">
        <v>11874</v>
      </c>
      <c r="J1429" s="25" t="s">
        <v>11875</v>
      </c>
      <c r="K1429" s="22" t="s">
        <v>33</v>
      </c>
      <c r="L1429" s="22" t="s">
        <v>43</v>
      </c>
      <c r="M1429" s="22" t="s">
        <v>4645</v>
      </c>
      <c r="N1429" s="22"/>
      <c r="O1429" s="22" t="s">
        <v>177</v>
      </c>
      <c r="P1429" s="22" t="s">
        <v>11826</v>
      </c>
      <c r="Q1429" s="24">
        <v>42341</v>
      </c>
      <c r="R1429" s="22" t="s">
        <v>43</v>
      </c>
      <c r="S1429" s="24">
        <v>42341</v>
      </c>
      <c r="T1429" s="25" t="s">
        <v>37</v>
      </c>
    </row>
    <row r="1430" ht="20.1" customHeight="1" spans="1:20">
      <c r="A1430" s="22" t="s">
        <v>9960</v>
      </c>
      <c r="B1430" s="23">
        <v>42341</v>
      </c>
      <c r="C1430" s="24">
        <v>400</v>
      </c>
      <c r="D1430" s="22" t="s">
        <v>65</v>
      </c>
      <c r="E1430" s="22" t="s">
        <v>2645</v>
      </c>
      <c r="F1430" s="25" t="s">
        <v>6675</v>
      </c>
      <c r="G1430" s="22" t="s">
        <v>515</v>
      </c>
      <c r="H1430" s="22" t="s">
        <v>439</v>
      </c>
      <c r="I1430" s="24">
        <v>13625049536</v>
      </c>
      <c r="J1430" s="25" t="s">
        <v>11876</v>
      </c>
      <c r="K1430" s="22" t="s">
        <v>33</v>
      </c>
      <c r="L1430" s="22" t="s">
        <v>36</v>
      </c>
      <c r="M1430" s="22" t="s">
        <v>4445</v>
      </c>
      <c r="N1430" s="22"/>
      <c r="O1430" s="22" t="s">
        <v>177</v>
      </c>
      <c r="P1430" s="22" t="s">
        <v>11786</v>
      </c>
      <c r="Q1430" s="24">
        <v>42341</v>
      </c>
      <c r="R1430" s="22" t="s">
        <v>36</v>
      </c>
      <c r="S1430" s="24">
        <v>42348</v>
      </c>
      <c r="T1430" s="25" t="s">
        <v>37</v>
      </c>
    </row>
    <row r="1431" ht="20.1" customHeight="1" spans="1:20">
      <c r="A1431" s="22" t="s">
        <v>9960</v>
      </c>
      <c r="B1431" s="23">
        <v>42341</v>
      </c>
      <c r="C1431" s="24">
        <v>400</v>
      </c>
      <c r="D1431" s="22" t="s">
        <v>255</v>
      </c>
      <c r="E1431" s="22" t="s">
        <v>107</v>
      </c>
      <c r="F1431" s="25" t="s">
        <v>358</v>
      </c>
      <c r="G1431" s="22" t="s">
        <v>10642</v>
      </c>
      <c r="H1431" s="22" t="s">
        <v>1005</v>
      </c>
      <c r="I1431" s="24">
        <v>13699455889</v>
      </c>
      <c r="J1431" s="25" t="s">
        <v>4876</v>
      </c>
      <c r="K1431" s="22" t="s">
        <v>33</v>
      </c>
      <c r="L1431" s="22" t="s">
        <v>267</v>
      </c>
      <c r="M1431" s="22" t="s">
        <v>4445</v>
      </c>
      <c r="N1431" s="22"/>
      <c r="O1431" s="22" t="s">
        <v>177</v>
      </c>
      <c r="P1431" s="22" t="s">
        <v>11826</v>
      </c>
      <c r="Q1431" s="24">
        <v>42341</v>
      </c>
      <c r="R1431" s="22" t="s">
        <v>33</v>
      </c>
      <c r="S1431" s="24">
        <v>42341</v>
      </c>
      <c r="T1431" s="25" t="s">
        <v>37</v>
      </c>
    </row>
    <row r="1432" ht="20.1" customHeight="1" spans="1:20">
      <c r="A1432" s="22" t="s">
        <v>9960</v>
      </c>
      <c r="B1432" s="23">
        <v>42341</v>
      </c>
      <c r="C1432" s="24">
        <v>400</v>
      </c>
      <c r="D1432" s="22" t="s">
        <v>55</v>
      </c>
      <c r="E1432" s="22" t="s">
        <v>55</v>
      </c>
      <c r="F1432" s="25" t="s">
        <v>748</v>
      </c>
      <c r="G1432" s="22" t="s">
        <v>10642</v>
      </c>
      <c r="H1432" s="22" t="s">
        <v>410</v>
      </c>
      <c r="I1432" s="24">
        <v>13774295855</v>
      </c>
      <c r="J1432" s="25" t="s">
        <v>11877</v>
      </c>
      <c r="K1432" s="22" t="s">
        <v>33</v>
      </c>
      <c r="L1432" s="22" t="s">
        <v>33</v>
      </c>
      <c r="M1432" s="22" t="s">
        <v>4445</v>
      </c>
      <c r="N1432" s="22"/>
      <c r="O1432" s="22" t="s">
        <v>177</v>
      </c>
      <c r="P1432" s="22" t="s">
        <v>11826</v>
      </c>
      <c r="Q1432" s="24">
        <v>42341</v>
      </c>
      <c r="R1432" s="22" t="s">
        <v>33</v>
      </c>
      <c r="S1432" s="24">
        <v>42341</v>
      </c>
      <c r="T1432" s="25" t="s">
        <v>37</v>
      </c>
    </row>
    <row r="1433" ht="20.1" customHeight="1" spans="1:20">
      <c r="A1433" s="22" t="s">
        <v>9960</v>
      </c>
      <c r="B1433" s="23">
        <v>42341</v>
      </c>
      <c r="C1433" s="24">
        <v>400</v>
      </c>
      <c r="D1433" s="22" t="s">
        <v>182</v>
      </c>
      <c r="E1433" s="22" t="s">
        <v>295</v>
      </c>
      <c r="F1433" s="25" t="s">
        <v>1954</v>
      </c>
      <c r="G1433" s="22" t="s">
        <v>222</v>
      </c>
      <c r="H1433" s="22" t="s">
        <v>169</v>
      </c>
      <c r="I1433" s="24">
        <v>13606159471</v>
      </c>
      <c r="J1433" s="25" t="s">
        <v>4876</v>
      </c>
      <c r="K1433" s="22" t="s">
        <v>33</v>
      </c>
      <c r="L1433" s="22" t="s">
        <v>267</v>
      </c>
      <c r="M1433" s="22" t="s">
        <v>4445</v>
      </c>
      <c r="N1433" s="22"/>
      <c r="O1433" s="22" t="s">
        <v>177</v>
      </c>
      <c r="P1433" s="22" t="s">
        <v>3220</v>
      </c>
      <c r="Q1433" s="24">
        <v>42341</v>
      </c>
      <c r="R1433" s="22" t="s">
        <v>267</v>
      </c>
      <c r="S1433" s="24">
        <v>42342</v>
      </c>
      <c r="T1433" s="25" t="s">
        <v>37</v>
      </c>
    </row>
    <row r="1434" ht="20.1" customHeight="1" spans="1:20">
      <c r="A1434" s="22" t="s">
        <v>9960</v>
      </c>
      <c r="B1434" s="23">
        <v>42341</v>
      </c>
      <c r="C1434" s="24">
        <v>400</v>
      </c>
      <c r="D1434" s="22" t="s">
        <v>250</v>
      </c>
      <c r="E1434" s="22" t="s">
        <v>741</v>
      </c>
      <c r="F1434" s="25" t="s">
        <v>11878</v>
      </c>
      <c r="G1434" s="22" t="s">
        <v>10642</v>
      </c>
      <c r="H1434" s="22" t="s">
        <v>48</v>
      </c>
      <c r="I1434" s="24">
        <v>18607960246</v>
      </c>
      <c r="J1434" s="25" t="s">
        <v>4876</v>
      </c>
      <c r="K1434" s="22" t="s">
        <v>33</v>
      </c>
      <c r="L1434" s="22" t="s">
        <v>36</v>
      </c>
      <c r="M1434" s="22" t="s">
        <v>4445</v>
      </c>
      <c r="N1434" s="22"/>
      <c r="O1434" s="22" t="s">
        <v>177</v>
      </c>
      <c r="P1434" s="22" t="s">
        <v>11786</v>
      </c>
      <c r="Q1434" s="24">
        <v>42341</v>
      </c>
      <c r="R1434" s="22" t="s">
        <v>36</v>
      </c>
      <c r="S1434" s="24">
        <v>42348</v>
      </c>
      <c r="T1434" s="25" t="s">
        <v>37</v>
      </c>
    </row>
    <row r="1435" ht="20.1" customHeight="1" spans="1:20">
      <c r="A1435" s="22" t="s">
        <v>9960</v>
      </c>
      <c r="B1435" s="23">
        <v>42341</v>
      </c>
      <c r="C1435" s="24">
        <v>400</v>
      </c>
      <c r="D1435" s="22" t="s">
        <v>27</v>
      </c>
      <c r="E1435" s="22" t="s">
        <v>28</v>
      </c>
      <c r="F1435" s="25" t="s">
        <v>10552</v>
      </c>
      <c r="G1435" s="22" t="s">
        <v>10642</v>
      </c>
      <c r="H1435" s="22" t="s">
        <v>1439</v>
      </c>
      <c r="I1435" s="24">
        <v>18955955770</v>
      </c>
      <c r="J1435" s="25" t="s">
        <v>4876</v>
      </c>
      <c r="K1435" s="22" t="s">
        <v>33</v>
      </c>
      <c r="L1435" s="22" t="s">
        <v>267</v>
      </c>
      <c r="M1435" s="22" t="s">
        <v>4445</v>
      </c>
      <c r="N1435" s="22"/>
      <c r="O1435" s="22" t="s">
        <v>177</v>
      </c>
      <c r="P1435" s="22" t="s">
        <v>11865</v>
      </c>
      <c r="Q1435" s="24">
        <v>42341</v>
      </c>
      <c r="R1435" s="22" t="s">
        <v>267</v>
      </c>
      <c r="S1435" s="24">
        <v>42342</v>
      </c>
      <c r="T1435" s="25" t="s">
        <v>37</v>
      </c>
    </row>
    <row r="1436" ht="20.1" customHeight="1" spans="1:20">
      <c r="A1436" s="22" t="s">
        <v>9960</v>
      </c>
      <c r="B1436" s="23">
        <v>42341</v>
      </c>
      <c r="C1436" s="24">
        <v>400</v>
      </c>
      <c r="D1436" s="22" t="s">
        <v>27</v>
      </c>
      <c r="E1436" s="22" t="s">
        <v>5021</v>
      </c>
      <c r="F1436" s="25" t="s">
        <v>5022</v>
      </c>
      <c r="G1436" s="22" t="s">
        <v>222</v>
      </c>
      <c r="H1436" s="22" t="s">
        <v>193</v>
      </c>
      <c r="I1436" s="24">
        <v>13956563583</v>
      </c>
      <c r="J1436" s="25" t="s">
        <v>4703</v>
      </c>
      <c r="K1436" s="22" t="s">
        <v>33</v>
      </c>
      <c r="L1436" s="22" t="s">
        <v>267</v>
      </c>
      <c r="M1436" s="22" t="s">
        <v>4445</v>
      </c>
      <c r="N1436" s="22"/>
      <c r="O1436" s="22" t="s">
        <v>177</v>
      </c>
      <c r="P1436" s="22" t="s">
        <v>11879</v>
      </c>
      <c r="Q1436" s="24">
        <v>42341</v>
      </c>
      <c r="R1436" s="22" t="s">
        <v>267</v>
      </c>
      <c r="S1436" s="24">
        <v>42342</v>
      </c>
      <c r="T1436" s="25" t="s">
        <v>37</v>
      </c>
    </row>
    <row r="1437" ht="20.1" customHeight="1" spans="1:20">
      <c r="A1437" s="22" t="s">
        <v>9960</v>
      </c>
      <c r="B1437" s="23">
        <v>42341</v>
      </c>
      <c r="C1437" s="24">
        <v>400</v>
      </c>
      <c r="D1437" s="22" t="s">
        <v>138</v>
      </c>
      <c r="E1437" s="22" t="s">
        <v>587</v>
      </c>
      <c r="F1437" s="25" t="s">
        <v>588</v>
      </c>
      <c r="G1437" s="22" t="s">
        <v>222</v>
      </c>
      <c r="H1437" s="22" t="s">
        <v>510</v>
      </c>
      <c r="I1437" s="24">
        <v>18069537270</v>
      </c>
      <c r="J1437" s="25" t="s">
        <v>11880</v>
      </c>
      <c r="K1437" s="22" t="s">
        <v>33</v>
      </c>
      <c r="L1437" s="22" t="s">
        <v>36</v>
      </c>
      <c r="M1437" s="22" t="s">
        <v>4445</v>
      </c>
      <c r="N1437" s="22"/>
      <c r="O1437" s="22" t="s">
        <v>44</v>
      </c>
      <c r="P1437" s="22" t="s">
        <v>11881</v>
      </c>
      <c r="Q1437" s="24">
        <v>42341</v>
      </c>
      <c r="R1437" s="22" t="s">
        <v>368</v>
      </c>
      <c r="S1437" s="24">
        <v>42360</v>
      </c>
      <c r="T1437" s="25" t="s">
        <v>37</v>
      </c>
    </row>
    <row r="1438" ht="20.1" customHeight="1" spans="1:20">
      <c r="A1438" s="22" t="s">
        <v>9960</v>
      </c>
      <c r="B1438" s="23">
        <v>42341</v>
      </c>
      <c r="C1438" s="24">
        <v>400</v>
      </c>
      <c r="D1438" s="22" t="s">
        <v>255</v>
      </c>
      <c r="E1438" s="22" t="s">
        <v>3671</v>
      </c>
      <c r="F1438" s="25" t="s">
        <v>3672</v>
      </c>
      <c r="G1438" s="22" t="s">
        <v>515</v>
      </c>
      <c r="H1438" s="22"/>
      <c r="I1438" s="24">
        <v>18281621389</v>
      </c>
      <c r="J1438" s="25" t="s">
        <v>11882</v>
      </c>
      <c r="K1438" s="22" t="s">
        <v>33</v>
      </c>
      <c r="L1438" s="22" t="s">
        <v>267</v>
      </c>
      <c r="M1438" s="22" t="s">
        <v>4445</v>
      </c>
      <c r="N1438" s="22"/>
      <c r="O1438" s="22" t="s">
        <v>87</v>
      </c>
      <c r="P1438" s="22" t="s">
        <v>11883</v>
      </c>
      <c r="Q1438" s="24">
        <v>42341</v>
      </c>
      <c r="R1438" s="22" t="s">
        <v>267</v>
      </c>
      <c r="S1438" s="24">
        <v>42342</v>
      </c>
      <c r="T1438" s="25" t="s">
        <v>37</v>
      </c>
    </row>
    <row r="1439" ht="20.1" customHeight="1" spans="1:20">
      <c r="A1439" s="22" t="s">
        <v>9960</v>
      </c>
      <c r="B1439" s="23">
        <v>42341</v>
      </c>
      <c r="C1439" s="24">
        <v>400</v>
      </c>
      <c r="D1439" s="22" t="s">
        <v>703</v>
      </c>
      <c r="E1439" s="22" t="s">
        <v>4015</v>
      </c>
      <c r="F1439" s="25" t="s">
        <v>4016</v>
      </c>
      <c r="G1439" s="22" t="s">
        <v>222</v>
      </c>
      <c r="H1439" s="22" t="s">
        <v>1345</v>
      </c>
      <c r="I1439" s="24">
        <v>15907263953</v>
      </c>
      <c r="J1439" s="25" t="s">
        <v>4876</v>
      </c>
      <c r="K1439" s="22" t="s">
        <v>33</v>
      </c>
      <c r="L1439" s="22" t="s">
        <v>267</v>
      </c>
      <c r="M1439" s="22" t="s">
        <v>4445</v>
      </c>
      <c r="N1439" s="22"/>
      <c r="O1439" s="22" t="s">
        <v>177</v>
      </c>
      <c r="P1439" s="22" t="s">
        <v>3220</v>
      </c>
      <c r="Q1439" s="24">
        <v>42341</v>
      </c>
      <c r="R1439" s="22" t="s">
        <v>267</v>
      </c>
      <c r="S1439" s="24">
        <v>42342</v>
      </c>
      <c r="T1439" s="25" t="s">
        <v>37</v>
      </c>
    </row>
    <row r="1440" ht="20.1" customHeight="1" spans="1:20">
      <c r="A1440" s="22" t="s">
        <v>9960</v>
      </c>
      <c r="B1440" s="23">
        <v>42341</v>
      </c>
      <c r="C1440" s="24">
        <v>400</v>
      </c>
      <c r="D1440" s="22" t="s">
        <v>138</v>
      </c>
      <c r="E1440" s="22" t="s">
        <v>587</v>
      </c>
      <c r="F1440" s="25" t="s">
        <v>2339</v>
      </c>
      <c r="G1440" s="22" t="s">
        <v>222</v>
      </c>
      <c r="H1440" s="22" t="s">
        <v>1342</v>
      </c>
      <c r="I1440" s="24">
        <v>13732473249</v>
      </c>
      <c r="J1440" s="25" t="s">
        <v>4703</v>
      </c>
      <c r="K1440" s="22" t="s">
        <v>33</v>
      </c>
      <c r="L1440" s="22" t="s">
        <v>36</v>
      </c>
      <c r="M1440" s="22" t="s">
        <v>4500</v>
      </c>
      <c r="N1440" s="22"/>
      <c r="O1440" s="22" t="s">
        <v>177</v>
      </c>
      <c r="P1440" s="22" t="s">
        <v>11884</v>
      </c>
      <c r="Q1440" s="24">
        <v>42341</v>
      </c>
      <c r="R1440" s="22" t="s">
        <v>36</v>
      </c>
      <c r="S1440" s="24">
        <v>42348</v>
      </c>
      <c r="T1440" s="25" t="s">
        <v>37</v>
      </c>
    </row>
    <row r="1441" ht="20.1" customHeight="1" spans="1:20">
      <c r="A1441" s="22" t="s">
        <v>9960</v>
      </c>
      <c r="B1441" s="23">
        <v>42341</v>
      </c>
      <c r="C1441" s="24">
        <v>400</v>
      </c>
      <c r="D1441" s="22" t="s">
        <v>606</v>
      </c>
      <c r="E1441" s="22" t="s">
        <v>4589</v>
      </c>
      <c r="F1441" s="25" t="s">
        <v>7353</v>
      </c>
      <c r="G1441" s="22" t="s">
        <v>222</v>
      </c>
      <c r="H1441" s="22" t="s">
        <v>480</v>
      </c>
      <c r="I1441" s="24">
        <v>13841661000</v>
      </c>
      <c r="J1441" s="25" t="s">
        <v>4876</v>
      </c>
      <c r="K1441" s="22" t="s">
        <v>33</v>
      </c>
      <c r="L1441" s="22" t="s">
        <v>33</v>
      </c>
      <c r="M1441" s="22" t="s">
        <v>4645</v>
      </c>
      <c r="N1441" s="22"/>
      <c r="O1441" s="22" t="s">
        <v>104</v>
      </c>
      <c r="P1441" s="22"/>
      <c r="Q1441" s="24">
        <v>42341</v>
      </c>
      <c r="R1441" s="22" t="s">
        <v>33</v>
      </c>
      <c r="S1441" s="24">
        <v>42341</v>
      </c>
      <c r="T1441" s="25" t="s">
        <v>37</v>
      </c>
    </row>
    <row r="1442" ht="20.1" customHeight="1" spans="1:20">
      <c r="A1442" s="22" t="s">
        <v>9960</v>
      </c>
      <c r="B1442" s="23">
        <v>42341</v>
      </c>
      <c r="C1442" s="24">
        <v>400</v>
      </c>
      <c r="D1442" s="22" t="s">
        <v>65</v>
      </c>
      <c r="E1442" s="22" t="s">
        <v>2645</v>
      </c>
      <c r="F1442" s="25" t="s">
        <v>2646</v>
      </c>
      <c r="G1442" s="22" t="s">
        <v>10642</v>
      </c>
      <c r="H1442" s="22" t="s">
        <v>485</v>
      </c>
      <c r="I1442" s="24">
        <v>18050139300</v>
      </c>
      <c r="J1442" s="25" t="s">
        <v>11885</v>
      </c>
      <c r="K1442" s="22" t="s">
        <v>33</v>
      </c>
      <c r="L1442" s="22" t="s">
        <v>36</v>
      </c>
      <c r="M1442" s="22" t="s">
        <v>60</v>
      </c>
      <c r="N1442" s="22"/>
      <c r="O1442" s="22" t="s">
        <v>62</v>
      </c>
      <c r="P1442" s="22" t="s">
        <v>11886</v>
      </c>
      <c r="Q1442" s="24">
        <v>42341</v>
      </c>
      <c r="R1442" s="22" t="s">
        <v>36</v>
      </c>
      <c r="S1442" s="24">
        <v>42347</v>
      </c>
      <c r="T1442" s="25" t="s">
        <v>37</v>
      </c>
    </row>
    <row r="1443" ht="20.1" customHeight="1" spans="1:20">
      <c r="A1443" s="22" t="s">
        <v>9960</v>
      </c>
      <c r="B1443" s="23">
        <v>42341</v>
      </c>
      <c r="C1443" s="24">
        <v>400</v>
      </c>
      <c r="D1443" s="22" t="s">
        <v>38</v>
      </c>
      <c r="E1443" s="22" t="s">
        <v>39</v>
      </c>
      <c r="F1443" s="25" t="s">
        <v>1302</v>
      </c>
      <c r="G1443" s="22" t="s">
        <v>515</v>
      </c>
      <c r="H1443" s="22" t="s">
        <v>485</v>
      </c>
      <c r="I1443" s="24">
        <v>13407715804</v>
      </c>
      <c r="J1443" s="25" t="s">
        <v>4876</v>
      </c>
      <c r="K1443" s="22" t="s">
        <v>33</v>
      </c>
      <c r="L1443" s="22" t="s">
        <v>36</v>
      </c>
      <c r="M1443" s="22" t="s">
        <v>4445</v>
      </c>
      <c r="N1443" s="22"/>
      <c r="O1443" s="22" t="s">
        <v>177</v>
      </c>
      <c r="P1443" s="22" t="s">
        <v>11887</v>
      </c>
      <c r="Q1443" s="24">
        <v>42341</v>
      </c>
      <c r="R1443" s="22" t="s">
        <v>36</v>
      </c>
      <c r="S1443" s="24">
        <v>42348</v>
      </c>
      <c r="T1443" s="25" t="s">
        <v>37</v>
      </c>
    </row>
    <row r="1444" ht="20.1" customHeight="1" spans="1:20">
      <c r="A1444" s="22" t="s">
        <v>9960</v>
      </c>
      <c r="B1444" s="23">
        <v>42341</v>
      </c>
      <c r="C1444" s="24">
        <v>400</v>
      </c>
      <c r="D1444" s="22" t="s">
        <v>55</v>
      </c>
      <c r="E1444" s="22" t="s">
        <v>55</v>
      </c>
      <c r="F1444" s="25" t="s">
        <v>1296</v>
      </c>
      <c r="G1444" s="22" t="s">
        <v>11348</v>
      </c>
      <c r="H1444" s="22" t="s">
        <v>1297</v>
      </c>
      <c r="I1444" s="24">
        <v>18621676321</v>
      </c>
      <c r="J1444" s="25" t="s">
        <v>4876</v>
      </c>
      <c r="K1444" s="22" t="s">
        <v>33</v>
      </c>
      <c r="L1444" s="22" t="s">
        <v>11549</v>
      </c>
      <c r="M1444" s="22" t="s">
        <v>4445</v>
      </c>
      <c r="N1444" s="22"/>
      <c r="O1444" s="22" t="s">
        <v>62</v>
      </c>
      <c r="P1444" s="22" t="s">
        <v>11416</v>
      </c>
      <c r="Q1444" s="24">
        <v>42341</v>
      </c>
      <c r="R1444" s="22" t="s">
        <v>11549</v>
      </c>
      <c r="S1444" s="24">
        <v>42341</v>
      </c>
      <c r="T1444" s="25" t="s">
        <v>37</v>
      </c>
    </row>
    <row r="1445" ht="20.1" customHeight="1" spans="1:20">
      <c r="A1445" s="22" t="s">
        <v>9960</v>
      </c>
      <c r="B1445" s="23">
        <v>42341</v>
      </c>
      <c r="C1445" s="24">
        <v>400</v>
      </c>
      <c r="D1445" s="22" t="s">
        <v>138</v>
      </c>
      <c r="E1445" s="22" t="s">
        <v>4497</v>
      </c>
      <c r="F1445" s="25" t="s">
        <v>4310</v>
      </c>
      <c r="G1445" s="22" t="s">
        <v>515</v>
      </c>
      <c r="H1445" s="22" t="s">
        <v>569</v>
      </c>
      <c r="I1445" s="24">
        <v>13868817877</v>
      </c>
      <c r="J1445" s="25" t="s">
        <v>11888</v>
      </c>
      <c r="K1445" s="22" t="s">
        <v>33</v>
      </c>
      <c r="L1445" s="22" t="s">
        <v>36</v>
      </c>
      <c r="M1445" s="22" t="s">
        <v>60</v>
      </c>
      <c r="N1445" s="22"/>
      <c r="O1445" s="22" t="s">
        <v>11889</v>
      </c>
      <c r="P1445" s="22"/>
      <c r="Q1445" s="24">
        <v>42341</v>
      </c>
      <c r="R1445" s="22" t="s">
        <v>36</v>
      </c>
      <c r="S1445" s="24">
        <v>42381</v>
      </c>
      <c r="T1445" s="25" t="s">
        <v>63</v>
      </c>
    </row>
    <row r="1446" ht="20.1" customHeight="1" spans="1:20">
      <c r="A1446" s="22" t="s">
        <v>9960</v>
      </c>
      <c r="B1446" s="23">
        <v>42341</v>
      </c>
      <c r="C1446" s="24">
        <v>400</v>
      </c>
      <c r="D1446" s="22" t="s">
        <v>45</v>
      </c>
      <c r="E1446" s="22" t="s">
        <v>517</v>
      </c>
      <c r="F1446" s="25" t="s">
        <v>11427</v>
      </c>
      <c r="G1446" s="22" t="s">
        <v>515</v>
      </c>
      <c r="H1446" s="22" t="s">
        <v>258</v>
      </c>
      <c r="I1446" s="24" t="s">
        <v>721</v>
      </c>
      <c r="J1446" s="25" t="s">
        <v>11824</v>
      </c>
      <c r="K1446" s="22" t="s">
        <v>33</v>
      </c>
      <c r="L1446" s="22" t="s">
        <v>267</v>
      </c>
      <c r="M1446" s="22" t="s">
        <v>4500</v>
      </c>
      <c r="N1446" s="22"/>
      <c r="O1446" s="22" t="s">
        <v>11381</v>
      </c>
      <c r="P1446" s="22"/>
      <c r="Q1446" s="24">
        <v>42341</v>
      </c>
      <c r="R1446" s="22" t="s">
        <v>267</v>
      </c>
      <c r="S1446" s="24">
        <v>42348</v>
      </c>
      <c r="T1446" s="25" t="s">
        <v>37</v>
      </c>
    </row>
    <row r="1447" ht="20.1" customHeight="1" spans="1:20">
      <c r="A1447" s="22" t="s">
        <v>9960</v>
      </c>
      <c r="B1447" s="23">
        <v>42341</v>
      </c>
      <c r="C1447" s="24">
        <v>400</v>
      </c>
      <c r="D1447" s="22" t="s">
        <v>121</v>
      </c>
      <c r="E1447" s="22" t="s">
        <v>333</v>
      </c>
      <c r="F1447" s="25" t="s">
        <v>4880</v>
      </c>
      <c r="G1447" s="22" t="s">
        <v>10642</v>
      </c>
      <c r="H1447" s="22" t="s">
        <v>2340</v>
      </c>
      <c r="I1447" s="24">
        <v>18632607001</v>
      </c>
      <c r="J1447" s="25" t="s">
        <v>4510</v>
      </c>
      <c r="K1447" s="22" t="s">
        <v>33</v>
      </c>
      <c r="L1447" s="22" t="s">
        <v>223</v>
      </c>
      <c r="M1447" s="22" t="s">
        <v>220</v>
      </c>
      <c r="N1447" s="22"/>
      <c r="O1447" s="22" t="s">
        <v>220</v>
      </c>
      <c r="P1447" s="22" t="s">
        <v>11890</v>
      </c>
      <c r="Q1447" s="24">
        <v>42341</v>
      </c>
      <c r="R1447" s="22" t="s">
        <v>4478</v>
      </c>
      <c r="S1447" s="24">
        <v>42341</v>
      </c>
      <c r="T1447" s="25" t="s">
        <v>37</v>
      </c>
    </row>
    <row r="1448" ht="20.1" customHeight="1" spans="1:20">
      <c r="A1448" s="22" t="s">
        <v>9960</v>
      </c>
      <c r="B1448" s="23">
        <v>42341</v>
      </c>
      <c r="C1448" s="24">
        <v>400</v>
      </c>
      <c r="D1448" s="22" t="s">
        <v>703</v>
      </c>
      <c r="E1448" s="22" t="s">
        <v>8082</v>
      </c>
      <c r="F1448" s="25" t="s">
        <v>705</v>
      </c>
      <c r="G1448" s="22" t="s">
        <v>222</v>
      </c>
      <c r="H1448" s="22" t="s">
        <v>169</v>
      </c>
      <c r="I1448" s="24">
        <v>13617132866</v>
      </c>
      <c r="J1448" s="25" t="s">
        <v>4666</v>
      </c>
      <c r="K1448" s="22" t="s">
        <v>33</v>
      </c>
      <c r="L1448" s="22" t="s">
        <v>267</v>
      </c>
      <c r="M1448" s="22" t="s">
        <v>60</v>
      </c>
      <c r="N1448" s="22"/>
      <c r="O1448" s="22" t="s">
        <v>144</v>
      </c>
      <c r="P1448" s="22" t="s">
        <v>11777</v>
      </c>
      <c r="Q1448" s="24">
        <v>42341</v>
      </c>
      <c r="R1448" s="22" t="s">
        <v>267</v>
      </c>
      <c r="S1448" s="24">
        <v>42359</v>
      </c>
      <c r="T1448" s="25" t="s">
        <v>63</v>
      </c>
    </row>
    <row r="1449" ht="20.1" customHeight="1" spans="1:20">
      <c r="A1449" s="22" t="s">
        <v>9960</v>
      </c>
      <c r="B1449" s="23">
        <v>42341</v>
      </c>
      <c r="C1449" s="24">
        <v>400</v>
      </c>
      <c r="D1449" s="22" t="s">
        <v>113</v>
      </c>
      <c r="E1449" s="22" t="s">
        <v>394</v>
      </c>
      <c r="F1449" s="25" t="s">
        <v>2804</v>
      </c>
      <c r="G1449" s="22" t="s">
        <v>10638</v>
      </c>
      <c r="H1449" s="22" t="s">
        <v>77</v>
      </c>
      <c r="I1449" s="24">
        <v>13806358269</v>
      </c>
      <c r="J1449" s="25" t="s">
        <v>11891</v>
      </c>
      <c r="K1449" s="22" t="s">
        <v>33</v>
      </c>
      <c r="L1449" s="22" t="s">
        <v>267</v>
      </c>
      <c r="M1449" s="22" t="s">
        <v>4445</v>
      </c>
      <c r="N1449" s="22"/>
      <c r="O1449" s="22" t="s">
        <v>177</v>
      </c>
      <c r="P1449" s="22" t="s">
        <v>11892</v>
      </c>
      <c r="Q1449" s="24">
        <v>42341</v>
      </c>
      <c r="R1449" s="22" t="s">
        <v>267</v>
      </c>
      <c r="S1449" s="24">
        <v>42458</v>
      </c>
      <c r="T1449" s="25" t="s">
        <v>37</v>
      </c>
    </row>
    <row r="1450" ht="20.1" customHeight="1" spans="1:20">
      <c r="A1450" s="22" t="s">
        <v>9960</v>
      </c>
      <c r="B1450" s="23">
        <v>42341</v>
      </c>
      <c r="C1450" s="24">
        <v>400</v>
      </c>
      <c r="D1450" s="22" t="s">
        <v>113</v>
      </c>
      <c r="E1450" s="22" t="s">
        <v>394</v>
      </c>
      <c r="F1450" s="25" t="s">
        <v>4484</v>
      </c>
      <c r="G1450" s="22" t="s">
        <v>222</v>
      </c>
      <c r="H1450" s="22" t="s">
        <v>77</v>
      </c>
      <c r="I1450" s="24">
        <v>13806358269</v>
      </c>
      <c r="J1450" s="25" t="s">
        <v>11893</v>
      </c>
      <c r="K1450" s="22" t="s">
        <v>33</v>
      </c>
      <c r="L1450" s="22" t="s">
        <v>267</v>
      </c>
      <c r="M1450" s="22" t="s">
        <v>4445</v>
      </c>
      <c r="N1450" s="22"/>
      <c r="O1450" s="22" t="s">
        <v>44</v>
      </c>
      <c r="P1450" s="22" t="s">
        <v>11894</v>
      </c>
      <c r="Q1450" s="24">
        <v>42341</v>
      </c>
      <c r="R1450" s="22" t="s">
        <v>267</v>
      </c>
      <c r="S1450" s="24">
        <v>42348</v>
      </c>
      <c r="T1450" s="25" t="s">
        <v>37</v>
      </c>
    </row>
    <row r="1451" ht="20.1" customHeight="1" spans="1:20">
      <c r="A1451" s="22" t="s">
        <v>9960</v>
      </c>
      <c r="B1451" s="23">
        <v>42341</v>
      </c>
      <c r="C1451" s="24">
        <v>400</v>
      </c>
      <c r="D1451" s="22" t="s">
        <v>113</v>
      </c>
      <c r="E1451" s="22" t="s">
        <v>1250</v>
      </c>
      <c r="F1451" s="25" t="s">
        <v>4969</v>
      </c>
      <c r="G1451" s="22" t="s">
        <v>10638</v>
      </c>
      <c r="H1451" s="22" t="s">
        <v>4970</v>
      </c>
      <c r="I1451" s="24">
        <v>13665360224</v>
      </c>
      <c r="J1451" s="25" t="s">
        <v>170</v>
      </c>
      <c r="K1451" s="22" t="s">
        <v>33</v>
      </c>
      <c r="L1451" s="22" t="s">
        <v>267</v>
      </c>
      <c r="M1451" s="22" t="s">
        <v>4445</v>
      </c>
      <c r="N1451" s="22"/>
      <c r="O1451" s="22" t="s">
        <v>177</v>
      </c>
      <c r="P1451" s="22" t="s">
        <v>4971</v>
      </c>
      <c r="Q1451" s="24">
        <v>42341</v>
      </c>
      <c r="R1451" s="22" t="s">
        <v>267</v>
      </c>
      <c r="S1451" s="24">
        <v>42445</v>
      </c>
      <c r="T1451" s="25" t="s">
        <v>249</v>
      </c>
    </row>
    <row r="1452" ht="20.1" customHeight="1" spans="1:20">
      <c r="A1452" s="22" t="s">
        <v>9960</v>
      </c>
      <c r="B1452" s="23">
        <v>42341</v>
      </c>
      <c r="C1452" s="24">
        <v>400</v>
      </c>
      <c r="D1452" s="22" t="s">
        <v>65</v>
      </c>
      <c r="E1452" s="22" t="s">
        <v>2645</v>
      </c>
      <c r="F1452" s="25" t="s">
        <v>11365</v>
      </c>
      <c r="G1452" s="22" t="s">
        <v>515</v>
      </c>
      <c r="H1452" s="22" t="s">
        <v>485</v>
      </c>
      <c r="I1452" s="24">
        <v>13509379857</v>
      </c>
      <c r="J1452" s="25" t="s">
        <v>11895</v>
      </c>
      <c r="K1452" s="22" t="s">
        <v>33</v>
      </c>
      <c r="L1452" s="22" t="s">
        <v>838</v>
      </c>
      <c r="M1452" s="22" t="s">
        <v>376</v>
      </c>
      <c r="N1452" s="22"/>
      <c r="O1452" s="22" t="s">
        <v>376</v>
      </c>
      <c r="P1452" s="22" t="s">
        <v>11896</v>
      </c>
      <c r="Q1452" s="24">
        <v>42341</v>
      </c>
      <c r="R1452" s="22" t="s">
        <v>838</v>
      </c>
      <c r="S1452" s="24">
        <v>42359</v>
      </c>
      <c r="T1452" s="25" t="s">
        <v>37</v>
      </c>
    </row>
    <row r="1453" ht="20.1" customHeight="1" spans="1:20">
      <c r="A1453" s="22" t="s">
        <v>9960</v>
      </c>
      <c r="B1453" s="23">
        <v>42342</v>
      </c>
      <c r="C1453" s="24">
        <v>400</v>
      </c>
      <c r="D1453" s="22" t="s">
        <v>138</v>
      </c>
      <c r="E1453" s="22" t="s">
        <v>587</v>
      </c>
      <c r="F1453" s="25" t="s">
        <v>5749</v>
      </c>
      <c r="G1453" s="22" t="s">
        <v>222</v>
      </c>
      <c r="H1453" s="22" t="s">
        <v>836</v>
      </c>
      <c r="I1453" s="24">
        <v>13385855803</v>
      </c>
      <c r="J1453" s="25" t="s">
        <v>11897</v>
      </c>
      <c r="K1453" s="22" t="s">
        <v>33</v>
      </c>
      <c r="L1453" s="22" t="s">
        <v>36</v>
      </c>
      <c r="M1453" s="22" t="s">
        <v>60</v>
      </c>
      <c r="N1453" s="22"/>
      <c r="O1453" s="22" t="s">
        <v>144</v>
      </c>
      <c r="P1453" s="22" t="s">
        <v>11898</v>
      </c>
      <c r="Q1453" s="24">
        <v>42342</v>
      </c>
      <c r="R1453" s="22" t="s">
        <v>36</v>
      </c>
      <c r="S1453" s="24">
        <v>42348</v>
      </c>
      <c r="T1453" s="25" t="s">
        <v>37</v>
      </c>
    </row>
    <row r="1454" ht="20.1" customHeight="1" spans="1:20">
      <c r="A1454" s="22" t="s">
        <v>9960</v>
      </c>
      <c r="B1454" s="23">
        <v>42342</v>
      </c>
      <c r="C1454" s="24">
        <v>400</v>
      </c>
      <c r="D1454" s="22" t="s">
        <v>277</v>
      </c>
      <c r="E1454" s="22" t="s">
        <v>278</v>
      </c>
      <c r="F1454" s="25" t="s">
        <v>890</v>
      </c>
      <c r="G1454" s="22" t="s">
        <v>10638</v>
      </c>
      <c r="H1454" s="22" t="s">
        <v>891</v>
      </c>
      <c r="I1454" s="24">
        <v>18161925608</v>
      </c>
      <c r="J1454" s="25" t="s">
        <v>4876</v>
      </c>
      <c r="K1454" s="22" t="s">
        <v>33</v>
      </c>
      <c r="L1454" s="22" t="s">
        <v>43</v>
      </c>
      <c r="M1454" s="22" t="s">
        <v>4445</v>
      </c>
      <c r="N1454" s="22" t="s">
        <v>4507</v>
      </c>
      <c r="O1454" s="22" t="s">
        <v>49</v>
      </c>
      <c r="P1454" s="22" t="s">
        <v>4789</v>
      </c>
      <c r="Q1454" s="24">
        <v>42342</v>
      </c>
      <c r="R1454" s="22" t="s">
        <v>43</v>
      </c>
      <c r="S1454" s="24">
        <v>42342</v>
      </c>
      <c r="T1454" s="25" t="s">
        <v>4496</v>
      </c>
    </row>
    <row r="1455" ht="20.1" customHeight="1" spans="1:20">
      <c r="A1455" s="22" t="s">
        <v>9960</v>
      </c>
      <c r="B1455" s="23">
        <v>42342</v>
      </c>
      <c r="C1455" s="24">
        <v>400</v>
      </c>
      <c r="D1455" s="22" t="s">
        <v>255</v>
      </c>
      <c r="E1455" s="22" t="s">
        <v>107</v>
      </c>
      <c r="F1455" s="25" t="s">
        <v>684</v>
      </c>
      <c r="G1455" s="22" t="s">
        <v>10638</v>
      </c>
      <c r="H1455" s="22" t="s">
        <v>11899</v>
      </c>
      <c r="I1455" s="24" t="s">
        <v>11900</v>
      </c>
      <c r="J1455" s="25" t="s">
        <v>11901</v>
      </c>
      <c r="K1455" s="22" t="s">
        <v>33</v>
      </c>
      <c r="L1455" s="22" t="s">
        <v>267</v>
      </c>
      <c r="M1455" s="22" t="s">
        <v>4500</v>
      </c>
      <c r="N1455" s="22" t="s">
        <v>4481</v>
      </c>
      <c r="O1455" s="22" t="s">
        <v>177</v>
      </c>
      <c r="P1455" s="22" t="s">
        <v>11902</v>
      </c>
      <c r="Q1455" s="24">
        <v>42342</v>
      </c>
      <c r="R1455" s="22" t="s">
        <v>267</v>
      </c>
      <c r="S1455" s="24">
        <v>42431</v>
      </c>
      <c r="T1455" s="25" t="s">
        <v>63</v>
      </c>
    </row>
    <row r="1456" ht="20.1" customHeight="1" spans="1:20">
      <c r="A1456" s="22" t="s">
        <v>9960</v>
      </c>
      <c r="B1456" s="23">
        <v>42342</v>
      </c>
      <c r="C1456" s="24">
        <v>400</v>
      </c>
      <c r="D1456" s="22" t="s">
        <v>27</v>
      </c>
      <c r="E1456" s="22" t="s">
        <v>156</v>
      </c>
      <c r="F1456" s="25" t="s">
        <v>5399</v>
      </c>
      <c r="G1456" s="22" t="s">
        <v>10638</v>
      </c>
      <c r="H1456" s="22" t="s">
        <v>485</v>
      </c>
      <c r="I1456" s="24">
        <v>18955059327</v>
      </c>
      <c r="J1456" s="25" t="s">
        <v>4680</v>
      </c>
      <c r="K1456" s="22" t="s">
        <v>33</v>
      </c>
      <c r="L1456" s="22" t="s">
        <v>267</v>
      </c>
      <c r="M1456" s="22" t="s">
        <v>60</v>
      </c>
      <c r="N1456" s="22" t="s">
        <v>11903</v>
      </c>
      <c r="O1456" s="22" t="s">
        <v>177</v>
      </c>
      <c r="P1456" s="22" t="s">
        <v>11904</v>
      </c>
      <c r="Q1456" s="24">
        <v>42342</v>
      </c>
      <c r="R1456" s="22" t="s">
        <v>267</v>
      </c>
      <c r="S1456" s="24">
        <v>42467</v>
      </c>
      <c r="T1456" s="25" t="s">
        <v>37</v>
      </c>
    </row>
    <row r="1457" ht="20.1" customHeight="1" spans="1:20">
      <c r="A1457" s="22" t="s">
        <v>9960</v>
      </c>
      <c r="B1457" s="23">
        <v>42342</v>
      </c>
      <c r="C1457" s="24">
        <v>400</v>
      </c>
      <c r="D1457" s="22" t="s">
        <v>255</v>
      </c>
      <c r="E1457" s="22" t="s">
        <v>3874</v>
      </c>
      <c r="F1457" s="25" t="s">
        <v>3928</v>
      </c>
      <c r="G1457" s="22" t="s">
        <v>10638</v>
      </c>
      <c r="H1457" s="22" t="s">
        <v>475</v>
      </c>
      <c r="I1457" s="24">
        <v>18683920073</v>
      </c>
      <c r="J1457" s="25" t="s">
        <v>11905</v>
      </c>
      <c r="K1457" s="22" t="s">
        <v>33</v>
      </c>
      <c r="L1457" s="22" t="s">
        <v>267</v>
      </c>
      <c r="M1457" s="22" t="s">
        <v>4500</v>
      </c>
      <c r="N1457" s="22"/>
      <c r="O1457" s="22" t="s">
        <v>177</v>
      </c>
      <c r="P1457" s="22" t="s">
        <v>4971</v>
      </c>
      <c r="Q1457" s="24">
        <v>42342</v>
      </c>
      <c r="R1457" s="22" t="s">
        <v>267</v>
      </c>
      <c r="S1457" s="24">
        <v>42445</v>
      </c>
      <c r="T1457" s="25" t="s">
        <v>63</v>
      </c>
    </row>
    <row r="1458" ht="20.1" customHeight="1" spans="1:20">
      <c r="A1458" s="22" t="s">
        <v>9960</v>
      </c>
      <c r="B1458" s="23">
        <v>42342</v>
      </c>
      <c r="C1458" s="24">
        <v>400</v>
      </c>
      <c r="D1458" s="22" t="s">
        <v>113</v>
      </c>
      <c r="E1458" s="22" t="s">
        <v>1555</v>
      </c>
      <c r="F1458" s="25" t="s">
        <v>2123</v>
      </c>
      <c r="G1458" s="22"/>
      <c r="H1458" s="22" t="s">
        <v>505</v>
      </c>
      <c r="I1458" s="24" t="s">
        <v>4695</v>
      </c>
      <c r="J1458" s="25" t="s">
        <v>11906</v>
      </c>
      <c r="K1458" s="22" t="s">
        <v>33</v>
      </c>
      <c r="L1458" s="22" t="s">
        <v>4478</v>
      </c>
      <c r="M1458" s="22" t="s">
        <v>49</v>
      </c>
      <c r="N1458" s="22"/>
      <c r="O1458" s="22" t="s">
        <v>49</v>
      </c>
      <c r="P1458" s="22" t="s">
        <v>11907</v>
      </c>
      <c r="Q1458" s="24">
        <v>42342</v>
      </c>
      <c r="R1458" s="22" t="s">
        <v>4478</v>
      </c>
      <c r="S1458" s="24">
        <v>42342</v>
      </c>
      <c r="T1458" s="25" t="s">
        <v>37</v>
      </c>
    </row>
    <row r="1459" ht="20.1" customHeight="1" spans="1:20">
      <c r="A1459" s="22" t="s">
        <v>9960</v>
      </c>
      <c r="B1459" s="23">
        <v>42342</v>
      </c>
      <c r="C1459" s="24">
        <v>400</v>
      </c>
      <c r="D1459" s="22" t="s">
        <v>250</v>
      </c>
      <c r="E1459" s="22" t="s">
        <v>741</v>
      </c>
      <c r="F1459" s="25" t="s">
        <v>1735</v>
      </c>
      <c r="G1459" s="22" t="s">
        <v>10642</v>
      </c>
      <c r="H1459" s="22" t="s">
        <v>193</v>
      </c>
      <c r="I1459" s="24" t="s">
        <v>11908</v>
      </c>
      <c r="J1459" s="25" t="s">
        <v>11909</v>
      </c>
      <c r="K1459" s="22" t="s">
        <v>33</v>
      </c>
      <c r="L1459" s="22" t="s">
        <v>36</v>
      </c>
      <c r="M1459" s="22" t="s">
        <v>220</v>
      </c>
      <c r="N1459" s="22"/>
      <c r="O1459" s="22" t="s">
        <v>220</v>
      </c>
      <c r="P1459" s="22" t="s">
        <v>11910</v>
      </c>
      <c r="Q1459" s="24">
        <v>42342</v>
      </c>
      <c r="R1459" s="22" t="s">
        <v>36</v>
      </c>
      <c r="S1459" s="24">
        <v>42342</v>
      </c>
      <c r="T1459" s="25" t="s">
        <v>37</v>
      </c>
    </row>
    <row r="1460" ht="20.1" customHeight="1" spans="1:20">
      <c r="A1460" s="22" t="s">
        <v>9960</v>
      </c>
      <c r="B1460" s="23">
        <v>42342</v>
      </c>
      <c r="C1460" s="24">
        <v>400</v>
      </c>
      <c r="D1460" s="22" t="s">
        <v>113</v>
      </c>
      <c r="E1460" s="22" t="s">
        <v>540</v>
      </c>
      <c r="F1460" s="25" t="s">
        <v>541</v>
      </c>
      <c r="G1460" s="22" t="s">
        <v>515</v>
      </c>
      <c r="H1460" s="22"/>
      <c r="I1460" s="24">
        <v>18505337161</v>
      </c>
      <c r="J1460" s="25" t="s">
        <v>11911</v>
      </c>
      <c r="K1460" s="22" t="s">
        <v>33</v>
      </c>
      <c r="L1460" s="22" t="s">
        <v>267</v>
      </c>
      <c r="M1460" s="22" t="s">
        <v>60</v>
      </c>
      <c r="N1460" s="22"/>
      <c r="O1460" s="22" t="s">
        <v>87</v>
      </c>
      <c r="P1460" s="22" t="s">
        <v>11912</v>
      </c>
      <c r="Q1460" s="24">
        <v>42342</v>
      </c>
      <c r="R1460" s="22" t="s">
        <v>267</v>
      </c>
      <c r="S1460" s="24">
        <v>42342</v>
      </c>
      <c r="T1460" s="25" t="s">
        <v>37</v>
      </c>
    </row>
    <row r="1461" ht="20.1" customHeight="1" spans="1:20">
      <c r="A1461" s="22" t="s">
        <v>9960</v>
      </c>
      <c r="B1461" s="23">
        <v>42342</v>
      </c>
      <c r="C1461" s="24">
        <v>400</v>
      </c>
      <c r="D1461" s="22" t="s">
        <v>113</v>
      </c>
      <c r="E1461" s="22" t="s">
        <v>394</v>
      </c>
      <c r="F1461" s="25" t="s">
        <v>2552</v>
      </c>
      <c r="G1461" s="22" t="s">
        <v>10638</v>
      </c>
      <c r="H1461" s="22" t="s">
        <v>193</v>
      </c>
      <c r="I1461" s="24">
        <v>18606352361</v>
      </c>
      <c r="J1461" s="25" t="s">
        <v>4680</v>
      </c>
      <c r="K1461" s="22" t="s">
        <v>33</v>
      </c>
      <c r="L1461" s="22" t="s">
        <v>267</v>
      </c>
      <c r="M1461" s="22" t="s">
        <v>4500</v>
      </c>
      <c r="N1461" s="22"/>
      <c r="O1461" s="22" t="s">
        <v>177</v>
      </c>
      <c r="P1461" s="22" t="s">
        <v>11913</v>
      </c>
      <c r="Q1461" s="24">
        <v>42342</v>
      </c>
      <c r="R1461" s="22" t="s">
        <v>267</v>
      </c>
      <c r="S1461" s="24">
        <v>42422</v>
      </c>
      <c r="T1461" s="25" t="s">
        <v>37</v>
      </c>
    </row>
    <row r="1462" ht="20.1" customHeight="1" spans="1:20">
      <c r="A1462" s="22" t="s">
        <v>9960</v>
      </c>
      <c r="B1462" s="23">
        <v>42342</v>
      </c>
      <c r="C1462" s="24">
        <v>400</v>
      </c>
      <c r="D1462" s="22" t="s">
        <v>765</v>
      </c>
      <c r="E1462" s="22" t="s">
        <v>4601</v>
      </c>
      <c r="F1462" s="25" t="s">
        <v>5301</v>
      </c>
      <c r="G1462" s="22" t="s">
        <v>10638</v>
      </c>
      <c r="H1462" s="22" t="s">
        <v>141</v>
      </c>
      <c r="I1462" s="24">
        <v>13630535898</v>
      </c>
      <c r="J1462" s="25" t="s">
        <v>382</v>
      </c>
      <c r="K1462" s="22" t="s">
        <v>33</v>
      </c>
      <c r="L1462" s="22" t="s">
        <v>43</v>
      </c>
      <c r="M1462" s="22" t="s">
        <v>4445</v>
      </c>
      <c r="N1462" s="22"/>
      <c r="O1462" s="22" t="s">
        <v>177</v>
      </c>
      <c r="P1462" s="22" t="s">
        <v>11851</v>
      </c>
      <c r="Q1462" s="24">
        <v>42342</v>
      </c>
      <c r="R1462" s="22" t="s">
        <v>43</v>
      </c>
      <c r="S1462" s="24">
        <v>42348</v>
      </c>
      <c r="T1462" s="25" t="s">
        <v>7776</v>
      </c>
    </row>
    <row r="1463" ht="20.1" customHeight="1" spans="1:20">
      <c r="A1463" s="22" t="s">
        <v>9960</v>
      </c>
      <c r="B1463" s="23">
        <v>42342</v>
      </c>
      <c r="C1463" s="24">
        <v>400</v>
      </c>
      <c r="D1463" s="22" t="s">
        <v>121</v>
      </c>
      <c r="E1463" s="22" t="s">
        <v>2131</v>
      </c>
      <c r="F1463" s="25" t="s">
        <v>2132</v>
      </c>
      <c r="G1463" s="22" t="s">
        <v>222</v>
      </c>
      <c r="H1463" s="22" t="s">
        <v>2133</v>
      </c>
      <c r="I1463" s="24">
        <v>15931015551</v>
      </c>
      <c r="J1463" s="25" t="s">
        <v>382</v>
      </c>
      <c r="K1463" s="22" t="s">
        <v>33</v>
      </c>
      <c r="L1463" s="22" t="s">
        <v>43</v>
      </c>
      <c r="M1463" s="22" t="s">
        <v>4445</v>
      </c>
      <c r="N1463" s="22"/>
      <c r="O1463" s="22" t="s">
        <v>5206</v>
      </c>
      <c r="P1463" s="22" t="s">
        <v>11914</v>
      </c>
      <c r="Q1463" s="24">
        <v>42342</v>
      </c>
      <c r="R1463" s="22" t="s">
        <v>43</v>
      </c>
      <c r="S1463" s="24">
        <v>42348</v>
      </c>
      <c r="T1463" s="25" t="s">
        <v>63</v>
      </c>
    </row>
    <row r="1464" ht="20.1" customHeight="1" spans="1:20">
      <c r="A1464" s="22" t="s">
        <v>9960</v>
      </c>
      <c r="B1464" s="23">
        <v>42342</v>
      </c>
      <c r="C1464" s="24">
        <v>400</v>
      </c>
      <c r="D1464" s="22" t="s">
        <v>81</v>
      </c>
      <c r="E1464" s="22" t="s">
        <v>883</v>
      </c>
      <c r="F1464" s="25" t="s">
        <v>884</v>
      </c>
      <c r="G1464" s="22" t="s">
        <v>10642</v>
      </c>
      <c r="H1464" s="22" t="s">
        <v>1566</v>
      </c>
      <c r="I1464" s="24">
        <v>13607327568</v>
      </c>
      <c r="J1464" s="25" t="s">
        <v>11915</v>
      </c>
      <c r="K1464" s="22" t="s">
        <v>33</v>
      </c>
      <c r="L1464" s="22" t="s">
        <v>36</v>
      </c>
      <c r="M1464" s="22" t="s">
        <v>4500</v>
      </c>
      <c r="N1464" s="22"/>
      <c r="O1464" s="22" t="s">
        <v>4645</v>
      </c>
      <c r="P1464" s="22" t="s">
        <v>11786</v>
      </c>
      <c r="Q1464" s="24">
        <v>42342</v>
      </c>
      <c r="R1464" s="22" t="s">
        <v>36</v>
      </c>
      <c r="S1464" s="24">
        <v>42342</v>
      </c>
      <c r="T1464" s="25" t="s">
        <v>37</v>
      </c>
    </row>
    <row r="1465" ht="20.1" customHeight="1" spans="1:20">
      <c r="A1465" s="22" t="s">
        <v>9960</v>
      </c>
      <c r="B1465" s="23">
        <v>42342</v>
      </c>
      <c r="C1465" s="24">
        <v>400</v>
      </c>
      <c r="D1465" s="22" t="s">
        <v>121</v>
      </c>
      <c r="E1465" s="22" t="s">
        <v>803</v>
      </c>
      <c r="F1465" s="25" t="s">
        <v>3603</v>
      </c>
      <c r="G1465" s="22" t="s">
        <v>10638</v>
      </c>
      <c r="H1465" s="22" t="s">
        <v>3148</v>
      </c>
      <c r="I1465" s="24">
        <v>15631125095</v>
      </c>
      <c r="J1465" s="25" t="s">
        <v>4680</v>
      </c>
      <c r="K1465" s="22" t="s">
        <v>33</v>
      </c>
      <c r="L1465" s="22" t="s">
        <v>43</v>
      </c>
      <c r="M1465" s="22" t="s">
        <v>60</v>
      </c>
      <c r="N1465" s="22"/>
      <c r="O1465" s="22" t="s">
        <v>177</v>
      </c>
      <c r="P1465" s="22" t="s">
        <v>4971</v>
      </c>
      <c r="Q1465" s="24">
        <v>42342</v>
      </c>
      <c r="R1465" s="22" t="s">
        <v>43</v>
      </c>
      <c r="S1465" s="24">
        <v>42439</v>
      </c>
      <c r="T1465" s="25" t="s">
        <v>63</v>
      </c>
    </row>
    <row r="1466" ht="20.1" customHeight="1" spans="1:20">
      <c r="A1466" s="22" t="s">
        <v>9960</v>
      </c>
      <c r="B1466" s="23">
        <v>42342</v>
      </c>
      <c r="C1466" s="24">
        <v>400</v>
      </c>
      <c r="D1466" s="22" t="s">
        <v>782</v>
      </c>
      <c r="E1466" s="22" t="s">
        <v>783</v>
      </c>
      <c r="F1466" s="25" t="s">
        <v>784</v>
      </c>
      <c r="G1466" s="22" t="s">
        <v>10642</v>
      </c>
      <c r="H1466" s="22" t="s">
        <v>485</v>
      </c>
      <c r="I1466" s="24">
        <v>13845351300</v>
      </c>
      <c r="J1466" s="25" t="s">
        <v>11916</v>
      </c>
      <c r="K1466" s="22" t="s">
        <v>33</v>
      </c>
      <c r="L1466" s="22" t="s">
        <v>43</v>
      </c>
      <c r="M1466" s="22" t="s">
        <v>4445</v>
      </c>
      <c r="N1466" s="22"/>
      <c r="O1466" s="22" t="s">
        <v>104</v>
      </c>
      <c r="P1466" s="22" t="s">
        <v>11917</v>
      </c>
      <c r="Q1466" s="24">
        <v>42342</v>
      </c>
      <c r="R1466" s="22" t="s">
        <v>43</v>
      </c>
      <c r="S1466" s="24">
        <v>42342</v>
      </c>
      <c r="T1466" s="25" t="s">
        <v>37</v>
      </c>
    </row>
    <row r="1467" ht="20.1" customHeight="1" spans="1:20">
      <c r="A1467" s="22" t="s">
        <v>9960</v>
      </c>
      <c r="B1467" s="23">
        <v>42342</v>
      </c>
      <c r="C1467" s="24">
        <v>400</v>
      </c>
      <c r="D1467" s="22" t="s">
        <v>81</v>
      </c>
      <c r="E1467" s="22" t="s">
        <v>6029</v>
      </c>
      <c r="F1467" s="25" t="s">
        <v>6987</v>
      </c>
      <c r="G1467" s="22" t="s">
        <v>10638</v>
      </c>
      <c r="H1467" s="22"/>
      <c r="I1467" s="24"/>
      <c r="J1467" s="25" t="s">
        <v>4680</v>
      </c>
      <c r="K1467" s="22" t="s">
        <v>33</v>
      </c>
      <c r="L1467" s="22" t="s">
        <v>36</v>
      </c>
      <c r="M1467" s="22" t="s">
        <v>4445</v>
      </c>
      <c r="N1467" s="22"/>
      <c r="O1467" s="22" t="s">
        <v>10812</v>
      </c>
      <c r="P1467" s="22" t="s">
        <v>11918</v>
      </c>
      <c r="Q1467" s="24">
        <v>42342</v>
      </c>
      <c r="R1467" s="22" t="s">
        <v>36</v>
      </c>
      <c r="S1467" s="24">
        <v>42342</v>
      </c>
      <c r="T1467" s="25" t="s">
        <v>7776</v>
      </c>
    </row>
    <row r="1468" ht="20.1" customHeight="1" spans="1:20">
      <c r="A1468" s="22" t="s">
        <v>9960</v>
      </c>
      <c r="B1468" s="23">
        <v>42342</v>
      </c>
      <c r="C1468" s="24">
        <v>400</v>
      </c>
      <c r="D1468" s="22" t="s">
        <v>65</v>
      </c>
      <c r="E1468" s="22" t="s">
        <v>178</v>
      </c>
      <c r="F1468" s="25" t="s">
        <v>1935</v>
      </c>
      <c r="G1468" s="22" t="s">
        <v>10642</v>
      </c>
      <c r="H1468" s="22" t="s">
        <v>475</v>
      </c>
      <c r="I1468" s="24">
        <v>15159384800</v>
      </c>
      <c r="J1468" s="25" t="s">
        <v>11919</v>
      </c>
      <c r="K1468" s="22" t="s">
        <v>33</v>
      </c>
      <c r="L1468" s="22" t="s">
        <v>36</v>
      </c>
      <c r="M1468" s="22" t="s">
        <v>60</v>
      </c>
      <c r="N1468" s="22"/>
      <c r="O1468" s="22" t="s">
        <v>62</v>
      </c>
      <c r="P1468" s="22" t="s">
        <v>11920</v>
      </c>
      <c r="Q1468" s="24">
        <v>42342</v>
      </c>
      <c r="R1468" s="22" t="s">
        <v>36</v>
      </c>
      <c r="S1468" s="24">
        <v>42348</v>
      </c>
      <c r="T1468" s="25" t="s">
        <v>63</v>
      </c>
    </row>
    <row r="1469" ht="20.1" customHeight="1" spans="1:20">
      <c r="A1469" s="22" t="s">
        <v>9960</v>
      </c>
      <c r="B1469" s="23">
        <v>42342</v>
      </c>
      <c r="C1469" s="24">
        <v>400</v>
      </c>
      <c r="D1469" s="22" t="s">
        <v>277</v>
      </c>
      <c r="E1469" s="22" t="s">
        <v>278</v>
      </c>
      <c r="F1469" s="25" t="s">
        <v>279</v>
      </c>
      <c r="G1469" s="22" t="s">
        <v>10642</v>
      </c>
      <c r="H1469" s="22" t="s">
        <v>48</v>
      </c>
      <c r="I1469" s="24">
        <v>13991136137</v>
      </c>
      <c r="J1469" s="25" t="s">
        <v>4776</v>
      </c>
      <c r="K1469" s="22" t="s">
        <v>33</v>
      </c>
      <c r="L1469" s="22" t="s">
        <v>4478</v>
      </c>
      <c r="M1469" s="22" t="s">
        <v>49</v>
      </c>
      <c r="N1469" s="22"/>
      <c r="O1469" s="22" t="s">
        <v>49</v>
      </c>
      <c r="P1469" s="22" t="s">
        <v>4495</v>
      </c>
      <c r="Q1469" s="24">
        <v>42708</v>
      </c>
      <c r="R1469" s="22" t="s">
        <v>4478</v>
      </c>
      <c r="S1469" s="24">
        <v>42479</v>
      </c>
      <c r="T1469" s="25" t="s">
        <v>37</v>
      </c>
    </row>
    <row r="1470" ht="20.1" customHeight="1" spans="1:20">
      <c r="A1470" s="22" t="s">
        <v>9960</v>
      </c>
      <c r="B1470" s="23">
        <v>42342</v>
      </c>
      <c r="C1470" s="24">
        <v>400</v>
      </c>
      <c r="D1470" s="22" t="s">
        <v>81</v>
      </c>
      <c r="E1470" s="22" t="s">
        <v>2145</v>
      </c>
      <c r="F1470" s="25" t="s">
        <v>2146</v>
      </c>
      <c r="G1470" s="22" t="s">
        <v>222</v>
      </c>
      <c r="H1470" s="22" t="s">
        <v>650</v>
      </c>
      <c r="I1470" s="24">
        <v>13973754572</v>
      </c>
      <c r="J1470" s="25" t="s">
        <v>4876</v>
      </c>
      <c r="K1470" s="22" t="s">
        <v>33</v>
      </c>
      <c r="L1470" s="22" t="s">
        <v>36</v>
      </c>
      <c r="M1470" s="22" t="s">
        <v>4445</v>
      </c>
      <c r="N1470" s="22"/>
      <c r="O1470" s="22" t="s">
        <v>62</v>
      </c>
      <c r="P1470" s="22" t="s">
        <v>11921</v>
      </c>
      <c r="Q1470" s="24">
        <v>42342</v>
      </c>
      <c r="R1470" s="22" t="s">
        <v>36</v>
      </c>
      <c r="S1470" s="24">
        <v>42348</v>
      </c>
      <c r="T1470" s="25" t="s">
        <v>63</v>
      </c>
    </row>
    <row r="1471" ht="20.1" customHeight="1" spans="1:20">
      <c r="A1471" s="22" t="s">
        <v>9960</v>
      </c>
      <c r="B1471" s="23">
        <v>42342</v>
      </c>
      <c r="C1471" s="24">
        <v>400</v>
      </c>
      <c r="D1471" s="22" t="s">
        <v>255</v>
      </c>
      <c r="E1471" s="22" t="s">
        <v>107</v>
      </c>
      <c r="F1471" s="25" t="s">
        <v>4932</v>
      </c>
      <c r="G1471" s="22" t="s">
        <v>10638</v>
      </c>
      <c r="H1471" s="22" t="s">
        <v>77</v>
      </c>
      <c r="I1471" s="24">
        <v>17708150073</v>
      </c>
      <c r="J1471" s="25" t="s">
        <v>4680</v>
      </c>
      <c r="K1471" s="22" t="s">
        <v>33</v>
      </c>
      <c r="L1471" s="22" t="s">
        <v>267</v>
      </c>
      <c r="M1471" s="22" t="s">
        <v>4500</v>
      </c>
      <c r="N1471" s="22"/>
      <c r="O1471" s="22" t="s">
        <v>177</v>
      </c>
      <c r="P1471" s="22" t="s">
        <v>4971</v>
      </c>
      <c r="Q1471" s="24">
        <v>42342</v>
      </c>
      <c r="R1471" s="22" t="s">
        <v>267</v>
      </c>
      <c r="S1471" s="24">
        <v>42431</v>
      </c>
      <c r="T1471" s="25" t="s">
        <v>63</v>
      </c>
    </row>
    <row r="1472" ht="20.1" customHeight="1" spans="1:20">
      <c r="A1472" s="22" t="s">
        <v>9960</v>
      </c>
      <c r="B1472" s="23">
        <v>42342</v>
      </c>
      <c r="C1472" s="24">
        <v>400</v>
      </c>
      <c r="D1472" s="22" t="s">
        <v>255</v>
      </c>
      <c r="E1472" s="22" t="s">
        <v>107</v>
      </c>
      <c r="F1472" s="25" t="s">
        <v>1120</v>
      </c>
      <c r="G1472" s="22" t="s">
        <v>515</v>
      </c>
      <c r="H1472" s="22" t="s">
        <v>569</v>
      </c>
      <c r="I1472" s="24">
        <v>18908098229</v>
      </c>
      <c r="J1472" s="25" t="s">
        <v>4680</v>
      </c>
      <c r="K1472" s="22" t="s">
        <v>33</v>
      </c>
      <c r="L1472" s="22" t="s">
        <v>267</v>
      </c>
      <c r="M1472" s="22" t="s">
        <v>4445</v>
      </c>
      <c r="N1472" s="22"/>
      <c r="O1472" s="22" t="s">
        <v>177</v>
      </c>
      <c r="P1472" s="22" t="s">
        <v>11922</v>
      </c>
      <c r="Q1472" s="24">
        <v>42342</v>
      </c>
      <c r="R1472" s="22" t="s">
        <v>267</v>
      </c>
      <c r="S1472" s="24">
        <v>42348</v>
      </c>
      <c r="T1472" s="25" t="s">
        <v>37</v>
      </c>
    </row>
    <row r="1473" ht="20.1" customHeight="1" spans="1:20">
      <c r="A1473" s="22" t="s">
        <v>9960</v>
      </c>
      <c r="B1473" s="23">
        <v>42342</v>
      </c>
      <c r="C1473" s="24">
        <v>400</v>
      </c>
      <c r="D1473" s="22" t="s">
        <v>113</v>
      </c>
      <c r="E1473" s="22" t="s">
        <v>540</v>
      </c>
      <c r="F1473" s="25" t="s">
        <v>10594</v>
      </c>
      <c r="G1473" s="22" t="s">
        <v>10638</v>
      </c>
      <c r="H1473" s="22" t="s">
        <v>77</v>
      </c>
      <c r="I1473" s="24">
        <v>18953383311</v>
      </c>
      <c r="J1473" s="25" t="s">
        <v>4680</v>
      </c>
      <c r="K1473" s="22" t="s">
        <v>33</v>
      </c>
      <c r="L1473" s="22" t="s">
        <v>267</v>
      </c>
      <c r="M1473" s="22" t="s">
        <v>4445</v>
      </c>
      <c r="N1473" s="22"/>
      <c r="O1473" s="22" t="s">
        <v>44</v>
      </c>
      <c r="P1473" s="22" t="s">
        <v>11923</v>
      </c>
      <c r="Q1473" s="24">
        <v>42342</v>
      </c>
      <c r="R1473" s="22" t="s">
        <v>267</v>
      </c>
      <c r="S1473" s="24">
        <v>42348</v>
      </c>
      <c r="T1473" s="25" t="s">
        <v>63</v>
      </c>
    </row>
    <row r="1474" ht="20.1" customHeight="1" spans="1:20">
      <c r="A1474" s="22" t="s">
        <v>9960</v>
      </c>
      <c r="B1474" s="23">
        <v>42345</v>
      </c>
      <c r="C1474" s="24">
        <v>400</v>
      </c>
      <c r="D1474" s="22" t="s">
        <v>45</v>
      </c>
      <c r="E1474" s="22" t="s">
        <v>4853</v>
      </c>
      <c r="F1474" s="25" t="s">
        <v>5389</v>
      </c>
      <c r="G1474" s="22" t="s">
        <v>222</v>
      </c>
      <c r="H1474" s="22" t="s">
        <v>1060</v>
      </c>
      <c r="I1474" s="24">
        <v>18739510112</v>
      </c>
      <c r="J1474" s="25" t="s">
        <v>3219</v>
      </c>
      <c r="K1474" s="22" t="s">
        <v>33</v>
      </c>
      <c r="L1474" s="22" t="s">
        <v>267</v>
      </c>
      <c r="M1474" s="22" t="s">
        <v>60</v>
      </c>
      <c r="N1474" s="22"/>
      <c r="O1474" s="22" t="s">
        <v>144</v>
      </c>
      <c r="P1474" s="22" t="s">
        <v>11924</v>
      </c>
      <c r="Q1474" s="24">
        <v>42345</v>
      </c>
      <c r="R1474" s="22" t="s">
        <v>267</v>
      </c>
      <c r="S1474" s="24">
        <v>42359</v>
      </c>
      <c r="T1474" s="25" t="s">
        <v>37</v>
      </c>
    </row>
    <row r="1475" ht="20.1" customHeight="1" spans="1:20">
      <c r="A1475" s="22" t="s">
        <v>9960</v>
      </c>
      <c r="B1475" s="23">
        <v>42345</v>
      </c>
      <c r="C1475" s="24">
        <v>400</v>
      </c>
      <c r="D1475" s="22" t="s">
        <v>277</v>
      </c>
      <c r="E1475" s="22" t="s">
        <v>419</v>
      </c>
      <c r="F1475" s="25" t="s">
        <v>8726</v>
      </c>
      <c r="G1475" s="22" t="s">
        <v>222</v>
      </c>
      <c r="H1475" s="22" t="s">
        <v>475</v>
      </c>
      <c r="I1475" s="24" t="s">
        <v>11925</v>
      </c>
      <c r="J1475" s="25" t="s">
        <v>11926</v>
      </c>
      <c r="K1475" s="22" t="s">
        <v>33</v>
      </c>
      <c r="L1475" s="22" t="s">
        <v>43</v>
      </c>
      <c r="M1475" s="22" t="s">
        <v>49</v>
      </c>
      <c r="N1475" s="22"/>
      <c r="O1475" s="22" t="s">
        <v>49</v>
      </c>
      <c r="P1475" s="22" t="s">
        <v>4553</v>
      </c>
      <c r="Q1475" s="24">
        <v>42345</v>
      </c>
      <c r="R1475" s="22" t="s">
        <v>4478</v>
      </c>
      <c r="S1475" s="24">
        <v>42422</v>
      </c>
      <c r="T1475" s="25" t="s">
        <v>4496</v>
      </c>
    </row>
    <row r="1476" ht="20.1" customHeight="1" spans="1:20">
      <c r="A1476" s="22" t="s">
        <v>9960</v>
      </c>
      <c r="B1476" s="23">
        <v>42345</v>
      </c>
      <c r="C1476" s="24">
        <v>400</v>
      </c>
      <c r="D1476" s="22" t="s">
        <v>45</v>
      </c>
      <c r="E1476" s="22" t="s">
        <v>197</v>
      </c>
      <c r="F1476" s="25" t="s">
        <v>1670</v>
      </c>
      <c r="G1476" s="22" t="s">
        <v>515</v>
      </c>
      <c r="H1476" s="22" t="s">
        <v>118</v>
      </c>
      <c r="I1476" s="24">
        <v>18537898189</v>
      </c>
      <c r="J1476" s="25" t="s">
        <v>11927</v>
      </c>
      <c r="K1476" s="22" t="s">
        <v>33</v>
      </c>
      <c r="L1476" s="22" t="s">
        <v>267</v>
      </c>
      <c r="M1476" s="22" t="s">
        <v>60</v>
      </c>
      <c r="N1476" s="22"/>
      <c r="O1476" s="22" t="s">
        <v>177</v>
      </c>
      <c r="P1476" s="22" t="s">
        <v>11928</v>
      </c>
      <c r="Q1476" s="24">
        <v>42345</v>
      </c>
      <c r="R1476" s="22" t="s">
        <v>267</v>
      </c>
      <c r="S1476" s="24">
        <v>42349</v>
      </c>
      <c r="T1476" s="25" t="s">
        <v>37</v>
      </c>
    </row>
    <row r="1477" ht="20.1" customHeight="1" spans="1:20">
      <c r="A1477" s="22" t="s">
        <v>9960</v>
      </c>
      <c r="B1477" s="23">
        <v>42345</v>
      </c>
      <c r="C1477" s="24">
        <v>400</v>
      </c>
      <c r="D1477" s="22" t="s">
        <v>45</v>
      </c>
      <c r="E1477" s="22" t="s">
        <v>1353</v>
      </c>
      <c r="F1477" s="25" t="s">
        <v>1354</v>
      </c>
      <c r="G1477" s="22" t="s">
        <v>10642</v>
      </c>
      <c r="H1477" s="22" t="s">
        <v>48</v>
      </c>
      <c r="I1477" s="24">
        <v>15637258089</v>
      </c>
      <c r="J1477" s="25" t="s">
        <v>382</v>
      </c>
      <c r="K1477" s="22" t="s">
        <v>33</v>
      </c>
      <c r="L1477" s="22" t="s">
        <v>267</v>
      </c>
      <c r="M1477" s="22" t="s">
        <v>4445</v>
      </c>
      <c r="N1477" s="22"/>
      <c r="O1477" s="22" t="s">
        <v>104</v>
      </c>
      <c r="P1477" s="22" t="s">
        <v>104</v>
      </c>
      <c r="Q1477" s="24">
        <v>42345</v>
      </c>
      <c r="R1477" s="22" t="s">
        <v>267</v>
      </c>
      <c r="S1477" s="24">
        <v>42345</v>
      </c>
      <c r="T1477" s="25" t="s">
        <v>37</v>
      </c>
    </row>
    <row r="1478" ht="20.1" customHeight="1" spans="1:20">
      <c r="A1478" s="22" t="s">
        <v>9960</v>
      </c>
      <c r="B1478" s="23">
        <v>42345</v>
      </c>
      <c r="C1478" s="24">
        <v>400</v>
      </c>
      <c r="D1478" s="22" t="s">
        <v>138</v>
      </c>
      <c r="E1478" s="22" t="s">
        <v>947</v>
      </c>
      <c r="F1478" s="25" t="s">
        <v>948</v>
      </c>
      <c r="G1478" s="22" t="s">
        <v>222</v>
      </c>
      <c r="H1478" s="22" t="s">
        <v>162</v>
      </c>
      <c r="I1478" s="24">
        <v>13588337953</v>
      </c>
      <c r="J1478" s="25" t="s">
        <v>4462</v>
      </c>
      <c r="K1478" s="22" t="s">
        <v>33</v>
      </c>
      <c r="L1478" s="22" t="s">
        <v>36</v>
      </c>
      <c r="M1478" s="22" t="s">
        <v>60</v>
      </c>
      <c r="N1478" s="22"/>
      <c r="O1478" s="22" t="s">
        <v>62</v>
      </c>
      <c r="P1478" s="22" t="s">
        <v>11929</v>
      </c>
      <c r="Q1478" s="24">
        <v>42345</v>
      </c>
      <c r="R1478" s="22" t="s">
        <v>36</v>
      </c>
      <c r="S1478" s="24">
        <v>42349</v>
      </c>
      <c r="T1478" s="25" t="s">
        <v>37</v>
      </c>
    </row>
    <row r="1479" ht="20.1" customHeight="1" spans="1:20">
      <c r="A1479" s="22" t="s">
        <v>9960</v>
      </c>
      <c r="B1479" s="23">
        <v>42345</v>
      </c>
      <c r="C1479" s="24">
        <v>400</v>
      </c>
      <c r="D1479" s="22" t="s">
        <v>138</v>
      </c>
      <c r="E1479" s="22" t="s">
        <v>947</v>
      </c>
      <c r="F1479" s="25" t="s">
        <v>1174</v>
      </c>
      <c r="G1479" s="22" t="s">
        <v>222</v>
      </c>
      <c r="H1479" s="22" t="s">
        <v>1126</v>
      </c>
      <c r="I1479" s="24">
        <v>18072979018</v>
      </c>
      <c r="J1479" s="25" t="s">
        <v>4462</v>
      </c>
      <c r="K1479" s="22" t="s">
        <v>33</v>
      </c>
      <c r="L1479" s="22" t="s">
        <v>36</v>
      </c>
      <c r="M1479" s="22" t="s">
        <v>4445</v>
      </c>
      <c r="N1479" s="22"/>
      <c r="O1479" s="22" t="s">
        <v>104</v>
      </c>
      <c r="P1479" s="22" t="s">
        <v>720</v>
      </c>
      <c r="Q1479" s="24">
        <v>42345</v>
      </c>
      <c r="R1479" s="22" t="s">
        <v>36</v>
      </c>
      <c r="S1479" s="24">
        <v>42355</v>
      </c>
      <c r="T1479" s="25" t="s">
        <v>37</v>
      </c>
    </row>
    <row r="1480" ht="20.1" customHeight="1" spans="1:20">
      <c r="A1480" s="22" t="s">
        <v>9960</v>
      </c>
      <c r="B1480" s="23">
        <v>42345</v>
      </c>
      <c r="C1480" s="24">
        <v>400</v>
      </c>
      <c r="D1480" s="22" t="s">
        <v>81</v>
      </c>
      <c r="E1480" s="22" t="s">
        <v>883</v>
      </c>
      <c r="F1480" s="25" t="s">
        <v>3965</v>
      </c>
      <c r="G1480" s="22" t="s">
        <v>515</v>
      </c>
      <c r="H1480" s="22" t="s">
        <v>1566</v>
      </c>
      <c r="I1480" s="24">
        <v>13607327568</v>
      </c>
      <c r="J1480" s="25" t="s">
        <v>11915</v>
      </c>
      <c r="K1480" s="22" t="s">
        <v>33</v>
      </c>
      <c r="L1480" s="22" t="s">
        <v>36</v>
      </c>
      <c r="M1480" s="22" t="s">
        <v>4500</v>
      </c>
      <c r="N1480" s="22"/>
      <c r="O1480" s="22" t="s">
        <v>177</v>
      </c>
      <c r="P1480" s="22" t="s">
        <v>11887</v>
      </c>
      <c r="Q1480" s="24">
        <v>42345</v>
      </c>
      <c r="R1480" s="22" t="s">
        <v>36</v>
      </c>
      <c r="S1480" s="24">
        <v>42349</v>
      </c>
      <c r="T1480" s="25" t="s">
        <v>37</v>
      </c>
    </row>
    <row r="1481" ht="20.1" customHeight="1" spans="1:20">
      <c r="A1481" s="22" t="s">
        <v>9960</v>
      </c>
      <c r="B1481" s="23">
        <v>42345</v>
      </c>
      <c r="C1481" s="24">
        <v>400</v>
      </c>
      <c r="D1481" s="22" t="s">
        <v>726</v>
      </c>
      <c r="E1481" s="22" t="s">
        <v>727</v>
      </c>
      <c r="F1481" s="25" t="s">
        <v>11930</v>
      </c>
      <c r="G1481" s="22" t="s">
        <v>222</v>
      </c>
      <c r="H1481" s="22" t="s">
        <v>396</v>
      </c>
      <c r="I1481" s="24">
        <v>15593696829</v>
      </c>
      <c r="J1481" s="25" t="s">
        <v>4462</v>
      </c>
      <c r="K1481" s="22" t="s">
        <v>33</v>
      </c>
      <c r="L1481" s="22" t="s">
        <v>43</v>
      </c>
      <c r="M1481" s="22" t="s">
        <v>4445</v>
      </c>
      <c r="N1481" s="22"/>
      <c r="O1481" s="22" t="s">
        <v>177</v>
      </c>
      <c r="P1481" s="22" t="s">
        <v>11931</v>
      </c>
      <c r="Q1481" s="24">
        <v>42345</v>
      </c>
      <c r="R1481" s="22" t="s">
        <v>43</v>
      </c>
      <c r="S1481" s="24">
        <v>42345</v>
      </c>
      <c r="T1481" s="25" t="s">
        <v>37</v>
      </c>
    </row>
    <row r="1482" ht="20.1" customHeight="1" spans="1:20">
      <c r="A1482" s="22" t="s">
        <v>9960</v>
      </c>
      <c r="B1482" s="23">
        <v>42345</v>
      </c>
      <c r="C1482" s="24">
        <v>400</v>
      </c>
      <c r="D1482" s="22" t="s">
        <v>138</v>
      </c>
      <c r="E1482" s="22" t="s">
        <v>413</v>
      </c>
      <c r="F1482" s="25" t="s">
        <v>665</v>
      </c>
      <c r="G1482" s="22" t="s">
        <v>515</v>
      </c>
      <c r="H1482" s="22" t="s">
        <v>666</v>
      </c>
      <c r="I1482" s="24">
        <v>13116552637</v>
      </c>
      <c r="J1482" s="25" t="s">
        <v>4462</v>
      </c>
      <c r="K1482" s="22" t="s">
        <v>33</v>
      </c>
      <c r="L1482" s="22" t="s">
        <v>36</v>
      </c>
      <c r="M1482" s="22" t="s">
        <v>4445</v>
      </c>
      <c r="N1482" s="22"/>
      <c r="O1482" s="22" t="s">
        <v>220</v>
      </c>
      <c r="P1482" s="22" t="s">
        <v>11932</v>
      </c>
      <c r="Q1482" s="24">
        <v>42345</v>
      </c>
      <c r="R1482" s="22" t="s">
        <v>36</v>
      </c>
      <c r="S1482" s="24">
        <v>42349</v>
      </c>
      <c r="T1482" s="25" t="s">
        <v>37</v>
      </c>
    </row>
    <row r="1483" ht="20.1" customHeight="1" spans="1:20">
      <c r="A1483" s="22" t="s">
        <v>9960</v>
      </c>
      <c r="B1483" s="23">
        <v>42345</v>
      </c>
      <c r="C1483" s="24">
        <v>400</v>
      </c>
      <c r="D1483" s="22" t="s">
        <v>65</v>
      </c>
      <c r="E1483" s="22" t="s">
        <v>525</v>
      </c>
      <c r="F1483" s="25" t="s">
        <v>2556</v>
      </c>
      <c r="G1483" s="22"/>
      <c r="H1483" s="22" t="s">
        <v>985</v>
      </c>
      <c r="I1483" s="24">
        <v>15206082765</v>
      </c>
      <c r="J1483" s="25" t="s">
        <v>11933</v>
      </c>
      <c r="K1483" s="22" t="s">
        <v>33</v>
      </c>
      <c r="L1483" s="22" t="s">
        <v>838</v>
      </c>
      <c r="M1483" s="22" t="s">
        <v>376</v>
      </c>
      <c r="N1483" s="22"/>
      <c r="O1483" s="22" t="s">
        <v>376</v>
      </c>
      <c r="P1483" s="22" t="s">
        <v>11934</v>
      </c>
      <c r="Q1483" s="24">
        <v>42345</v>
      </c>
      <c r="R1483" s="22" t="s">
        <v>33</v>
      </c>
      <c r="S1483" s="24">
        <v>42345</v>
      </c>
      <c r="T1483" s="25" t="s">
        <v>37</v>
      </c>
    </row>
    <row r="1484" ht="20.1" customHeight="1" spans="1:20">
      <c r="A1484" s="22" t="s">
        <v>9960</v>
      </c>
      <c r="B1484" s="23">
        <v>42345</v>
      </c>
      <c r="C1484" s="24">
        <v>400</v>
      </c>
      <c r="D1484" s="22" t="s">
        <v>65</v>
      </c>
      <c r="E1484" s="22" t="s">
        <v>525</v>
      </c>
      <c r="F1484" s="25" t="s">
        <v>633</v>
      </c>
      <c r="G1484" s="22"/>
      <c r="H1484" s="22" t="s">
        <v>421</v>
      </c>
      <c r="I1484" s="24">
        <v>13860241419</v>
      </c>
      <c r="J1484" s="25" t="s">
        <v>4687</v>
      </c>
      <c r="K1484" s="22" t="s">
        <v>33</v>
      </c>
      <c r="L1484" s="22" t="s">
        <v>223</v>
      </c>
      <c r="M1484" s="22" t="s">
        <v>220</v>
      </c>
      <c r="N1484" s="22"/>
      <c r="O1484" s="22" t="s">
        <v>220</v>
      </c>
      <c r="P1484" s="22" t="s">
        <v>11935</v>
      </c>
      <c r="Q1484" s="24">
        <v>42345</v>
      </c>
      <c r="R1484" s="22" t="s">
        <v>33</v>
      </c>
      <c r="S1484" s="24">
        <v>42345</v>
      </c>
      <c r="T1484" s="25" t="s">
        <v>37</v>
      </c>
    </row>
    <row r="1485" ht="20.1" customHeight="1" spans="1:20">
      <c r="A1485" s="22" t="s">
        <v>9960</v>
      </c>
      <c r="B1485" s="23">
        <v>42346</v>
      </c>
      <c r="C1485" s="24">
        <v>400</v>
      </c>
      <c r="D1485" s="22" t="s">
        <v>255</v>
      </c>
      <c r="E1485" s="22" t="s">
        <v>454</v>
      </c>
      <c r="F1485" s="25" t="s">
        <v>455</v>
      </c>
      <c r="G1485" s="22" t="s">
        <v>10638</v>
      </c>
      <c r="H1485" s="22" t="s">
        <v>456</v>
      </c>
      <c r="I1485" s="24">
        <v>13568305620</v>
      </c>
      <c r="J1485" s="25" t="s">
        <v>11676</v>
      </c>
      <c r="K1485" s="22" t="s">
        <v>33</v>
      </c>
      <c r="L1485" s="22" t="s">
        <v>267</v>
      </c>
      <c r="M1485" s="22" t="s">
        <v>60</v>
      </c>
      <c r="N1485" s="22"/>
      <c r="O1485" s="22" t="s">
        <v>44</v>
      </c>
      <c r="P1485" s="22" t="s">
        <v>5748</v>
      </c>
      <c r="Q1485" s="24">
        <v>42346</v>
      </c>
      <c r="R1485" s="22" t="s">
        <v>267</v>
      </c>
      <c r="S1485" s="24">
        <v>42349</v>
      </c>
      <c r="T1485" s="25" t="s">
        <v>37</v>
      </c>
    </row>
    <row r="1486" ht="20.1" customHeight="1" spans="1:20">
      <c r="A1486" s="22" t="s">
        <v>9960</v>
      </c>
      <c r="B1486" s="23">
        <v>42346</v>
      </c>
      <c r="C1486" s="24">
        <v>400</v>
      </c>
      <c r="D1486" s="22" t="s">
        <v>277</v>
      </c>
      <c r="E1486" s="22" t="s">
        <v>278</v>
      </c>
      <c r="F1486" s="25" t="s">
        <v>1513</v>
      </c>
      <c r="G1486" s="22" t="s">
        <v>10638</v>
      </c>
      <c r="H1486" s="22" t="s">
        <v>258</v>
      </c>
      <c r="I1486" s="24">
        <v>13659190909</v>
      </c>
      <c r="J1486" s="25" t="s">
        <v>11936</v>
      </c>
      <c r="K1486" s="22" t="s">
        <v>33</v>
      </c>
      <c r="L1486" s="22" t="s">
        <v>43</v>
      </c>
      <c r="M1486" s="22" t="s">
        <v>4500</v>
      </c>
      <c r="N1486" s="22"/>
      <c r="O1486" s="22" t="s">
        <v>177</v>
      </c>
      <c r="P1486" s="22" t="s">
        <v>11937</v>
      </c>
      <c r="Q1486" s="24">
        <v>42346</v>
      </c>
      <c r="R1486" s="22" t="s">
        <v>43</v>
      </c>
      <c r="S1486" s="24">
        <v>42473</v>
      </c>
      <c r="T1486" s="25" t="s">
        <v>37</v>
      </c>
    </row>
    <row r="1487" ht="20.1" customHeight="1" spans="1:20">
      <c r="A1487" s="22" t="s">
        <v>9960</v>
      </c>
      <c r="B1487" s="23">
        <v>42346</v>
      </c>
      <c r="C1487" s="24">
        <v>400</v>
      </c>
      <c r="D1487" s="22" t="s">
        <v>55</v>
      </c>
      <c r="E1487" s="22" t="s">
        <v>1068</v>
      </c>
      <c r="F1487" s="25" t="s">
        <v>5151</v>
      </c>
      <c r="G1487" s="22" t="s">
        <v>10642</v>
      </c>
      <c r="H1487" s="22" t="s">
        <v>1139</v>
      </c>
      <c r="I1487" s="24">
        <v>13801925573</v>
      </c>
      <c r="J1487" s="25" t="s">
        <v>4876</v>
      </c>
      <c r="K1487" s="22" t="s">
        <v>33</v>
      </c>
      <c r="L1487" s="22" t="s">
        <v>267</v>
      </c>
      <c r="M1487" s="22" t="s">
        <v>4445</v>
      </c>
      <c r="N1487" s="22"/>
      <c r="O1487" s="22" t="s">
        <v>104</v>
      </c>
      <c r="P1487" s="22" t="s">
        <v>104</v>
      </c>
      <c r="Q1487" s="24">
        <v>42346</v>
      </c>
      <c r="R1487" s="22" t="s">
        <v>267</v>
      </c>
      <c r="S1487" s="24">
        <v>42355</v>
      </c>
      <c r="T1487" s="25" t="s">
        <v>37</v>
      </c>
    </row>
    <row r="1488" ht="20.1" customHeight="1" spans="1:20">
      <c r="A1488" s="22" t="s">
        <v>9960</v>
      </c>
      <c r="B1488" s="23">
        <v>42346</v>
      </c>
      <c r="C1488" s="24">
        <v>400</v>
      </c>
      <c r="D1488" s="22" t="s">
        <v>407</v>
      </c>
      <c r="E1488" s="22" t="s">
        <v>408</v>
      </c>
      <c r="F1488" s="25" t="s">
        <v>5852</v>
      </c>
      <c r="G1488" s="22" t="s">
        <v>222</v>
      </c>
      <c r="H1488" s="22" t="s">
        <v>2990</v>
      </c>
      <c r="I1488" s="24" t="s">
        <v>11780</v>
      </c>
      <c r="J1488" s="25" t="s">
        <v>382</v>
      </c>
      <c r="K1488" s="22" t="s">
        <v>33</v>
      </c>
      <c r="L1488" s="22" t="s">
        <v>36</v>
      </c>
      <c r="M1488" s="22" t="s">
        <v>4445</v>
      </c>
      <c r="N1488" s="22" t="s">
        <v>11938</v>
      </c>
      <c r="O1488" s="22" t="s">
        <v>49</v>
      </c>
      <c r="P1488" s="22" t="s">
        <v>4789</v>
      </c>
      <c r="Q1488" s="24">
        <v>42346</v>
      </c>
      <c r="R1488" s="22" t="s">
        <v>36</v>
      </c>
      <c r="S1488" s="24">
        <v>42349</v>
      </c>
      <c r="T1488" s="25" t="s">
        <v>4496</v>
      </c>
    </row>
    <row r="1489" ht="20.1" customHeight="1" spans="1:20">
      <c r="A1489" s="22" t="s">
        <v>9960</v>
      </c>
      <c r="B1489" s="23">
        <v>42346</v>
      </c>
      <c r="C1489" s="24">
        <v>400</v>
      </c>
      <c r="D1489" s="22" t="s">
        <v>255</v>
      </c>
      <c r="E1489" s="22" t="s">
        <v>107</v>
      </c>
      <c r="F1489" s="25" t="s">
        <v>718</v>
      </c>
      <c r="G1489" s="22" t="s">
        <v>10642</v>
      </c>
      <c r="H1489" s="22" t="s">
        <v>30</v>
      </c>
      <c r="I1489" s="24">
        <v>13550281088</v>
      </c>
      <c r="J1489" s="25" t="s">
        <v>11939</v>
      </c>
      <c r="K1489" s="22" t="s">
        <v>33</v>
      </c>
      <c r="L1489" s="22" t="s">
        <v>267</v>
      </c>
      <c r="M1489" s="22" t="s">
        <v>4445</v>
      </c>
      <c r="N1489" s="22"/>
      <c r="O1489" s="22" t="s">
        <v>144</v>
      </c>
      <c r="P1489" s="22" t="s">
        <v>11940</v>
      </c>
      <c r="Q1489" s="24">
        <v>42346</v>
      </c>
      <c r="R1489" s="22" t="s">
        <v>267</v>
      </c>
      <c r="S1489" s="24">
        <v>42349</v>
      </c>
      <c r="T1489" s="25" t="s">
        <v>63</v>
      </c>
    </row>
    <row r="1490" ht="20.1" customHeight="1" spans="1:20">
      <c r="A1490" s="22" t="s">
        <v>9960</v>
      </c>
      <c r="B1490" s="23">
        <v>42346</v>
      </c>
      <c r="C1490" s="24">
        <v>400</v>
      </c>
      <c r="D1490" s="22" t="s">
        <v>27</v>
      </c>
      <c r="E1490" s="22" t="s">
        <v>1124</v>
      </c>
      <c r="F1490" s="25" t="s">
        <v>11941</v>
      </c>
      <c r="G1490" s="22" t="s">
        <v>10642</v>
      </c>
      <c r="H1490" s="22" t="s">
        <v>1126</v>
      </c>
      <c r="I1490" s="24">
        <v>18909688802</v>
      </c>
      <c r="J1490" s="25" t="s">
        <v>382</v>
      </c>
      <c r="K1490" s="22" t="s">
        <v>33</v>
      </c>
      <c r="L1490" s="22" t="s">
        <v>267</v>
      </c>
      <c r="M1490" s="22" t="s">
        <v>60</v>
      </c>
      <c r="N1490" s="22"/>
      <c r="O1490" s="22" t="s">
        <v>62</v>
      </c>
      <c r="P1490" s="22" t="s">
        <v>11942</v>
      </c>
      <c r="Q1490" s="24">
        <v>42346</v>
      </c>
      <c r="R1490" s="22" t="s">
        <v>267</v>
      </c>
      <c r="S1490" s="24">
        <v>42354</v>
      </c>
      <c r="T1490" s="25" t="s">
        <v>63</v>
      </c>
    </row>
    <row r="1491" ht="20.1" customHeight="1" spans="1:20">
      <c r="A1491" s="22" t="s">
        <v>9960</v>
      </c>
      <c r="B1491" s="23">
        <v>42346</v>
      </c>
      <c r="C1491" s="24">
        <v>400</v>
      </c>
      <c r="D1491" s="22" t="s">
        <v>27</v>
      </c>
      <c r="E1491" s="22" t="s">
        <v>156</v>
      </c>
      <c r="F1491" s="25" t="s">
        <v>1390</v>
      </c>
      <c r="G1491" s="22" t="s">
        <v>10642</v>
      </c>
      <c r="H1491" s="22" t="s">
        <v>48</v>
      </c>
      <c r="I1491" s="24">
        <v>15955068887</v>
      </c>
      <c r="J1491" s="25" t="s">
        <v>382</v>
      </c>
      <c r="K1491" s="22" t="s">
        <v>33</v>
      </c>
      <c r="L1491" s="22" t="s">
        <v>267</v>
      </c>
      <c r="M1491" s="22" t="s">
        <v>60</v>
      </c>
      <c r="N1491" s="22"/>
      <c r="O1491" s="22" t="s">
        <v>62</v>
      </c>
      <c r="P1491" s="22" t="s">
        <v>11943</v>
      </c>
      <c r="Q1491" s="24">
        <v>42346</v>
      </c>
      <c r="R1491" s="22" t="s">
        <v>267</v>
      </c>
      <c r="S1491" s="24">
        <v>42354</v>
      </c>
      <c r="T1491" s="25" t="s">
        <v>63</v>
      </c>
    </row>
    <row r="1492" ht="20.1" customHeight="1" spans="1:20">
      <c r="A1492" s="22" t="s">
        <v>9960</v>
      </c>
      <c r="B1492" s="23">
        <v>42346</v>
      </c>
      <c r="C1492" s="24">
        <v>400</v>
      </c>
      <c r="D1492" s="22" t="s">
        <v>27</v>
      </c>
      <c r="E1492" s="22" t="s">
        <v>156</v>
      </c>
      <c r="F1492" s="25" t="s">
        <v>157</v>
      </c>
      <c r="G1492" s="22" t="s">
        <v>10642</v>
      </c>
      <c r="H1492" s="22" t="s">
        <v>30</v>
      </c>
      <c r="I1492" s="24">
        <v>13705509115</v>
      </c>
      <c r="J1492" s="25" t="s">
        <v>382</v>
      </c>
      <c r="K1492" s="22" t="s">
        <v>33</v>
      </c>
      <c r="L1492" s="22" t="s">
        <v>267</v>
      </c>
      <c r="M1492" s="22" t="s">
        <v>60</v>
      </c>
      <c r="N1492" s="22"/>
      <c r="O1492" s="22" t="s">
        <v>62</v>
      </c>
      <c r="P1492" s="22" t="s">
        <v>11944</v>
      </c>
      <c r="Q1492" s="24">
        <v>42346</v>
      </c>
      <c r="R1492" s="22" t="s">
        <v>267</v>
      </c>
      <c r="S1492" s="24">
        <v>42369</v>
      </c>
      <c r="T1492" s="25" t="s">
        <v>37</v>
      </c>
    </row>
    <row r="1493" ht="20.1" customHeight="1" spans="1:20">
      <c r="A1493" s="22" t="s">
        <v>9960</v>
      </c>
      <c r="B1493" s="23">
        <v>42346</v>
      </c>
      <c r="C1493" s="24">
        <v>400</v>
      </c>
      <c r="D1493" s="22" t="s">
        <v>255</v>
      </c>
      <c r="E1493" s="22" t="s">
        <v>1076</v>
      </c>
      <c r="F1493" s="25" t="s">
        <v>2954</v>
      </c>
      <c r="G1493" s="22" t="s">
        <v>10642</v>
      </c>
      <c r="H1493" s="22" t="s">
        <v>77</v>
      </c>
      <c r="I1493" s="24">
        <v>15182769467</v>
      </c>
      <c r="J1493" s="25" t="s">
        <v>382</v>
      </c>
      <c r="K1493" s="22" t="s">
        <v>33</v>
      </c>
      <c r="L1493" s="22" t="s">
        <v>267</v>
      </c>
      <c r="M1493" s="22" t="s">
        <v>60</v>
      </c>
      <c r="N1493" s="22"/>
      <c r="O1493" s="22" t="s">
        <v>62</v>
      </c>
      <c r="P1493" s="22" t="s">
        <v>11945</v>
      </c>
      <c r="Q1493" s="24">
        <v>42346</v>
      </c>
      <c r="R1493" s="22" t="s">
        <v>267</v>
      </c>
      <c r="S1493" s="24">
        <v>42362</v>
      </c>
      <c r="T1493" s="25" t="s">
        <v>63</v>
      </c>
    </row>
    <row r="1494" ht="20.1" customHeight="1" spans="1:20">
      <c r="A1494" s="22" t="s">
        <v>9960</v>
      </c>
      <c r="B1494" s="23">
        <v>42346</v>
      </c>
      <c r="C1494" s="24">
        <v>400</v>
      </c>
      <c r="D1494" s="22" t="s">
        <v>113</v>
      </c>
      <c r="E1494" s="22" t="s">
        <v>10851</v>
      </c>
      <c r="F1494" s="25" t="s">
        <v>10852</v>
      </c>
      <c r="G1494" s="22" t="s">
        <v>515</v>
      </c>
      <c r="H1494" s="22" t="s">
        <v>10136</v>
      </c>
      <c r="I1494" s="24">
        <v>13863477099</v>
      </c>
      <c r="J1494" s="25" t="s">
        <v>382</v>
      </c>
      <c r="K1494" s="22" t="s">
        <v>33</v>
      </c>
      <c r="L1494" s="22" t="s">
        <v>267</v>
      </c>
      <c r="M1494" s="22" t="s">
        <v>4445</v>
      </c>
      <c r="N1494" s="22"/>
      <c r="O1494" s="22" t="s">
        <v>49</v>
      </c>
      <c r="P1494" s="22" t="s">
        <v>5254</v>
      </c>
      <c r="Q1494" s="24">
        <v>42346</v>
      </c>
      <c r="R1494" s="22" t="s">
        <v>267</v>
      </c>
      <c r="S1494" s="24">
        <v>42469</v>
      </c>
      <c r="T1494" s="25" t="s">
        <v>37</v>
      </c>
    </row>
    <row r="1495" ht="20.1" customHeight="1" spans="1:20">
      <c r="A1495" s="22" t="s">
        <v>9960</v>
      </c>
      <c r="B1495" s="23">
        <v>42346</v>
      </c>
      <c r="C1495" s="24">
        <v>400</v>
      </c>
      <c r="D1495" s="22" t="s">
        <v>81</v>
      </c>
      <c r="E1495" s="22" t="s">
        <v>2202</v>
      </c>
      <c r="F1495" s="25" t="s">
        <v>2203</v>
      </c>
      <c r="G1495" s="22" t="s">
        <v>10642</v>
      </c>
      <c r="H1495" s="22" t="s">
        <v>2204</v>
      </c>
      <c r="I1495" s="24">
        <v>13007351017</v>
      </c>
      <c r="J1495" s="25" t="s">
        <v>10949</v>
      </c>
      <c r="K1495" s="22" t="s">
        <v>33</v>
      </c>
      <c r="L1495" s="22" t="s">
        <v>36</v>
      </c>
      <c r="M1495" s="22" t="s">
        <v>60</v>
      </c>
      <c r="N1495" s="22"/>
      <c r="O1495" s="22" t="s">
        <v>62</v>
      </c>
      <c r="P1495" s="22" t="s">
        <v>11946</v>
      </c>
      <c r="Q1495" s="24">
        <v>42346</v>
      </c>
      <c r="R1495" s="22" t="s">
        <v>36</v>
      </c>
      <c r="S1495" s="24">
        <v>42359</v>
      </c>
      <c r="T1495" s="25" t="s">
        <v>63</v>
      </c>
    </row>
    <row r="1496" ht="20.1" customHeight="1" spans="1:20">
      <c r="A1496" s="22" t="s">
        <v>9960</v>
      </c>
      <c r="B1496" s="23">
        <v>42346</v>
      </c>
      <c r="C1496" s="24">
        <v>400</v>
      </c>
      <c r="D1496" s="22" t="s">
        <v>138</v>
      </c>
      <c r="E1496" s="22" t="s">
        <v>947</v>
      </c>
      <c r="F1496" s="25" t="s">
        <v>1147</v>
      </c>
      <c r="G1496" s="22" t="s">
        <v>222</v>
      </c>
      <c r="H1496" s="22" t="s">
        <v>6995</v>
      </c>
      <c r="I1496" s="24">
        <v>13819163600</v>
      </c>
      <c r="J1496" s="25" t="s">
        <v>382</v>
      </c>
      <c r="K1496" s="22" t="s">
        <v>33</v>
      </c>
      <c r="L1496" s="22" t="s">
        <v>36</v>
      </c>
      <c r="M1496" s="22" t="s">
        <v>60</v>
      </c>
      <c r="N1496" s="22"/>
      <c r="O1496" s="22" t="s">
        <v>49</v>
      </c>
      <c r="P1496" s="22" t="s">
        <v>6954</v>
      </c>
      <c r="Q1496" s="24">
        <v>42346</v>
      </c>
      <c r="R1496" s="22" t="s">
        <v>4478</v>
      </c>
      <c r="S1496" s="24">
        <v>42422</v>
      </c>
      <c r="T1496" s="25" t="s">
        <v>63</v>
      </c>
    </row>
    <row r="1497" ht="20.1" customHeight="1" spans="1:20">
      <c r="A1497" s="22" t="s">
        <v>9960</v>
      </c>
      <c r="B1497" s="23">
        <v>42346</v>
      </c>
      <c r="C1497" s="24">
        <v>400</v>
      </c>
      <c r="D1497" s="22" t="s">
        <v>138</v>
      </c>
      <c r="E1497" s="22" t="s">
        <v>139</v>
      </c>
      <c r="F1497" s="25" t="s">
        <v>344</v>
      </c>
      <c r="G1497" s="22" t="s">
        <v>222</v>
      </c>
      <c r="H1497" s="22" t="s">
        <v>345</v>
      </c>
      <c r="I1497" s="24">
        <v>13335972116</v>
      </c>
      <c r="J1497" s="25" t="s">
        <v>382</v>
      </c>
      <c r="K1497" s="22" t="s">
        <v>33</v>
      </c>
      <c r="L1497" s="22" t="s">
        <v>36</v>
      </c>
      <c r="M1497" s="22" t="s">
        <v>4445</v>
      </c>
      <c r="N1497" s="22"/>
      <c r="O1497" s="22" t="s">
        <v>144</v>
      </c>
      <c r="P1497" s="22" t="s">
        <v>11947</v>
      </c>
      <c r="Q1497" s="24">
        <v>42346</v>
      </c>
      <c r="R1497" s="22" t="s">
        <v>36</v>
      </c>
      <c r="S1497" s="24">
        <v>42362</v>
      </c>
      <c r="T1497" s="25" t="s">
        <v>63</v>
      </c>
    </row>
    <row r="1498" ht="20.1" customHeight="1" spans="1:20">
      <c r="A1498" s="22" t="s">
        <v>9960</v>
      </c>
      <c r="B1498" s="23">
        <v>42346</v>
      </c>
      <c r="C1498" s="24">
        <v>400</v>
      </c>
      <c r="D1498" s="22" t="s">
        <v>138</v>
      </c>
      <c r="E1498" s="22" t="s">
        <v>483</v>
      </c>
      <c r="F1498" s="25" t="s">
        <v>10843</v>
      </c>
      <c r="G1498" s="22" t="s">
        <v>222</v>
      </c>
      <c r="H1498" s="22" t="s">
        <v>48</v>
      </c>
      <c r="I1498" s="24">
        <v>13736013713</v>
      </c>
      <c r="J1498" s="25" t="s">
        <v>382</v>
      </c>
      <c r="K1498" s="22" t="s">
        <v>33</v>
      </c>
      <c r="L1498" s="22" t="s">
        <v>36</v>
      </c>
      <c r="M1498" s="22" t="s">
        <v>4445</v>
      </c>
      <c r="N1498" s="22"/>
      <c r="O1498" s="22" t="s">
        <v>44</v>
      </c>
      <c r="P1498" s="22"/>
      <c r="Q1498" s="24">
        <v>42346</v>
      </c>
      <c r="R1498" s="22" t="s">
        <v>4478</v>
      </c>
      <c r="S1498" s="24">
        <v>42390</v>
      </c>
      <c r="T1498" s="25" t="s">
        <v>37</v>
      </c>
    </row>
    <row r="1499" ht="20.1" customHeight="1" spans="1:20">
      <c r="A1499" s="22" t="s">
        <v>9960</v>
      </c>
      <c r="B1499" s="23">
        <v>42346</v>
      </c>
      <c r="C1499" s="24">
        <v>400</v>
      </c>
      <c r="D1499" s="22" t="s">
        <v>566</v>
      </c>
      <c r="E1499" s="22" t="s">
        <v>2191</v>
      </c>
      <c r="F1499" s="25" t="s">
        <v>2192</v>
      </c>
      <c r="G1499" s="22" t="s">
        <v>10642</v>
      </c>
      <c r="H1499" s="22" t="s">
        <v>475</v>
      </c>
      <c r="I1499" s="24">
        <v>13661246710</v>
      </c>
      <c r="J1499" s="25" t="s">
        <v>382</v>
      </c>
      <c r="K1499" s="22" t="s">
        <v>33</v>
      </c>
      <c r="L1499" s="22" t="s">
        <v>43</v>
      </c>
      <c r="M1499" s="22" t="s">
        <v>4445</v>
      </c>
      <c r="N1499" s="22"/>
      <c r="O1499" s="22" t="s">
        <v>104</v>
      </c>
      <c r="P1499" s="22" t="s">
        <v>11948</v>
      </c>
      <c r="Q1499" s="24">
        <v>42346</v>
      </c>
      <c r="R1499" s="22" t="s">
        <v>43</v>
      </c>
      <c r="S1499" s="24">
        <v>42346</v>
      </c>
      <c r="T1499" s="25" t="s">
        <v>37</v>
      </c>
    </row>
    <row r="1500" ht="20.1" customHeight="1" spans="1:20">
      <c r="A1500" s="22" t="s">
        <v>9960</v>
      </c>
      <c r="B1500" s="23">
        <v>42346</v>
      </c>
      <c r="C1500" s="24">
        <v>400</v>
      </c>
      <c r="D1500" s="22" t="s">
        <v>255</v>
      </c>
      <c r="E1500" s="22" t="s">
        <v>1873</v>
      </c>
      <c r="F1500" s="25" t="s">
        <v>5809</v>
      </c>
      <c r="G1500" s="22" t="s">
        <v>222</v>
      </c>
      <c r="H1500" s="22" t="s">
        <v>2907</v>
      </c>
      <c r="I1500" s="24">
        <v>18990908841</v>
      </c>
      <c r="J1500" s="25" t="s">
        <v>11949</v>
      </c>
      <c r="K1500" s="22" t="s">
        <v>33</v>
      </c>
      <c r="L1500" s="22" t="s">
        <v>267</v>
      </c>
      <c r="M1500" s="22" t="s">
        <v>60</v>
      </c>
      <c r="N1500" s="22"/>
      <c r="O1500" s="22" t="s">
        <v>87</v>
      </c>
      <c r="P1500" s="22" t="s">
        <v>11883</v>
      </c>
      <c r="Q1500" s="24">
        <v>42346</v>
      </c>
      <c r="R1500" s="22" t="s">
        <v>267</v>
      </c>
      <c r="S1500" s="24">
        <v>42349</v>
      </c>
      <c r="T1500" s="25" t="s">
        <v>37</v>
      </c>
    </row>
    <row r="1501" ht="20.1" customHeight="1" spans="1:20">
      <c r="A1501" s="22" t="s">
        <v>9960</v>
      </c>
      <c r="B1501" s="23">
        <v>42347</v>
      </c>
      <c r="C1501" s="24">
        <v>400</v>
      </c>
      <c r="D1501" s="22" t="s">
        <v>121</v>
      </c>
      <c r="E1501" s="22" t="s">
        <v>1191</v>
      </c>
      <c r="F1501" s="25" t="s">
        <v>1192</v>
      </c>
      <c r="G1501" s="22" t="s">
        <v>10638</v>
      </c>
      <c r="H1501" s="22" t="s">
        <v>169</v>
      </c>
      <c r="I1501" s="24">
        <v>15176445595</v>
      </c>
      <c r="J1501" s="25" t="s">
        <v>11715</v>
      </c>
      <c r="K1501" s="22" t="s">
        <v>33</v>
      </c>
      <c r="L1501" s="22" t="s">
        <v>43</v>
      </c>
      <c r="M1501" s="22" t="s">
        <v>60</v>
      </c>
      <c r="N1501" s="22"/>
      <c r="O1501" s="22" t="s">
        <v>177</v>
      </c>
      <c r="P1501" s="22" t="s">
        <v>4971</v>
      </c>
      <c r="Q1501" s="24">
        <v>42347</v>
      </c>
      <c r="R1501" s="22" t="s">
        <v>43</v>
      </c>
      <c r="S1501" s="24">
        <v>42431</v>
      </c>
      <c r="T1501" s="25" t="s">
        <v>63</v>
      </c>
    </row>
    <row r="1502" ht="20.1" customHeight="1" spans="1:20">
      <c r="A1502" s="22" t="s">
        <v>9960</v>
      </c>
      <c r="B1502" s="23">
        <v>42347</v>
      </c>
      <c r="C1502" s="24">
        <v>400</v>
      </c>
      <c r="D1502" s="22" t="s">
        <v>903</v>
      </c>
      <c r="E1502" s="22" t="s">
        <v>401</v>
      </c>
      <c r="F1502" s="25" t="s">
        <v>468</v>
      </c>
      <c r="G1502" s="22" t="s">
        <v>515</v>
      </c>
      <c r="H1502" s="22" t="s">
        <v>1241</v>
      </c>
      <c r="I1502" s="24">
        <v>15012680133</v>
      </c>
      <c r="J1502" s="25" t="s">
        <v>382</v>
      </c>
      <c r="K1502" s="22" t="s">
        <v>33</v>
      </c>
      <c r="L1502" s="22" t="s">
        <v>36</v>
      </c>
      <c r="M1502" s="22" t="s">
        <v>4445</v>
      </c>
      <c r="N1502" s="22"/>
      <c r="O1502" s="22" t="s">
        <v>44</v>
      </c>
      <c r="P1502" s="22" t="s">
        <v>11950</v>
      </c>
      <c r="Q1502" s="24">
        <v>42347</v>
      </c>
      <c r="R1502" s="22" t="s">
        <v>36</v>
      </c>
      <c r="S1502" s="24">
        <v>42354</v>
      </c>
      <c r="T1502" s="25" t="s">
        <v>37</v>
      </c>
    </row>
    <row r="1503" ht="20.1" customHeight="1" spans="1:20">
      <c r="A1503" s="22" t="s">
        <v>9960</v>
      </c>
      <c r="B1503" s="23">
        <v>42347</v>
      </c>
      <c r="C1503" s="24">
        <v>400</v>
      </c>
      <c r="D1503" s="22" t="s">
        <v>138</v>
      </c>
      <c r="E1503" s="22" t="s">
        <v>940</v>
      </c>
      <c r="F1503" s="25" t="s">
        <v>3484</v>
      </c>
      <c r="G1503" s="22" t="s">
        <v>515</v>
      </c>
      <c r="H1503" s="22" t="s">
        <v>193</v>
      </c>
      <c r="I1503" s="24">
        <v>13587679769</v>
      </c>
      <c r="J1503" s="25" t="s">
        <v>4876</v>
      </c>
      <c r="K1503" s="22" t="s">
        <v>33</v>
      </c>
      <c r="L1503" s="22" t="s">
        <v>36</v>
      </c>
      <c r="M1503" s="22" t="s">
        <v>4445</v>
      </c>
      <c r="N1503" s="22"/>
      <c r="O1503" s="22" t="s">
        <v>177</v>
      </c>
      <c r="P1503" s="22" t="s">
        <v>11887</v>
      </c>
      <c r="Q1503" s="24">
        <v>42347</v>
      </c>
      <c r="R1503" s="22" t="s">
        <v>36</v>
      </c>
      <c r="S1503" s="24">
        <v>42352</v>
      </c>
      <c r="T1503" s="25" t="s">
        <v>37</v>
      </c>
    </row>
    <row r="1504" ht="20.1" customHeight="1" spans="1:20">
      <c r="A1504" s="22" t="s">
        <v>9960</v>
      </c>
      <c r="B1504" s="23">
        <v>42347</v>
      </c>
      <c r="C1504" s="24">
        <v>400</v>
      </c>
      <c r="D1504" s="22" t="s">
        <v>138</v>
      </c>
      <c r="E1504" s="22" t="s">
        <v>191</v>
      </c>
      <c r="F1504" s="25" t="s">
        <v>4878</v>
      </c>
      <c r="G1504" s="22" t="s">
        <v>222</v>
      </c>
      <c r="H1504" s="22" t="s">
        <v>663</v>
      </c>
      <c r="I1504" s="24" t="s">
        <v>4879</v>
      </c>
      <c r="J1504" s="25" t="s">
        <v>4876</v>
      </c>
      <c r="K1504" s="22" t="s">
        <v>33</v>
      </c>
      <c r="L1504" s="22" t="s">
        <v>36</v>
      </c>
      <c r="M1504" s="22" t="s">
        <v>4445</v>
      </c>
      <c r="N1504" s="22"/>
      <c r="O1504" s="22" t="s">
        <v>49</v>
      </c>
      <c r="P1504" s="22" t="s">
        <v>11951</v>
      </c>
      <c r="Q1504" s="24">
        <v>42347</v>
      </c>
      <c r="R1504" s="22" t="s">
        <v>4478</v>
      </c>
      <c r="S1504" s="24">
        <v>42390</v>
      </c>
      <c r="T1504" s="25" t="s">
        <v>37</v>
      </c>
    </row>
    <row r="1505" ht="20.1" customHeight="1" spans="1:20">
      <c r="A1505" s="22" t="s">
        <v>9960</v>
      </c>
      <c r="B1505" s="23">
        <v>42347</v>
      </c>
      <c r="C1505" s="24">
        <v>400</v>
      </c>
      <c r="D1505" s="22" t="s">
        <v>903</v>
      </c>
      <c r="E1505" s="22" t="s">
        <v>904</v>
      </c>
      <c r="F1505" s="25" t="s">
        <v>2853</v>
      </c>
      <c r="G1505" s="22" t="s">
        <v>222</v>
      </c>
      <c r="H1505" s="22" t="s">
        <v>2854</v>
      </c>
      <c r="I1505" s="24">
        <v>18022929858</v>
      </c>
      <c r="J1505" s="25" t="s">
        <v>5573</v>
      </c>
      <c r="K1505" s="22" t="s">
        <v>33</v>
      </c>
      <c r="L1505" s="22" t="s">
        <v>36</v>
      </c>
      <c r="M1505" s="22" t="s">
        <v>60</v>
      </c>
      <c r="N1505" s="22"/>
      <c r="O1505" s="22" t="s">
        <v>144</v>
      </c>
      <c r="P1505" s="22" t="s">
        <v>11952</v>
      </c>
      <c r="Q1505" s="24">
        <v>42347</v>
      </c>
      <c r="R1505" s="22" t="s">
        <v>36</v>
      </c>
      <c r="S1505" s="24">
        <v>42355</v>
      </c>
      <c r="T1505" s="25" t="s">
        <v>63</v>
      </c>
    </row>
    <row r="1506" ht="20.1" customHeight="1" spans="1:20">
      <c r="A1506" s="22" t="s">
        <v>9960</v>
      </c>
      <c r="B1506" s="23">
        <v>42347</v>
      </c>
      <c r="C1506" s="24">
        <v>400</v>
      </c>
      <c r="D1506" s="22" t="s">
        <v>250</v>
      </c>
      <c r="E1506" s="22" t="s">
        <v>741</v>
      </c>
      <c r="F1506" s="25" t="s">
        <v>1735</v>
      </c>
      <c r="G1506" s="22" t="s">
        <v>10642</v>
      </c>
      <c r="H1506" s="22" t="s">
        <v>2907</v>
      </c>
      <c r="I1506" s="24" t="s">
        <v>11908</v>
      </c>
      <c r="J1506" s="25" t="s">
        <v>11953</v>
      </c>
      <c r="K1506" s="22" t="s">
        <v>33</v>
      </c>
      <c r="L1506" s="22" t="s">
        <v>36</v>
      </c>
      <c r="M1506" s="22" t="s">
        <v>4445</v>
      </c>
      <c r="N1506" s="22"/>
      <c r="O1506" s="22" t="s">
        <v>104</v>
      </c>
      <c r="P1506" s="22" t="s">
        <v>11861</v>
      </c>
      <c r="Q1506" s="24">
        <v>42347</v>
      </c>
      <c r="R1506" s="22" t="s">
        <v>36</v>
      </c>
      <c r="S1506" s="24">
        <v>42354</v>
      </c>
      <c r="T1506" s="25" t="s">
        <v>37</v>
      </c>
    </row>
    <row r="1507" ht="20.1" customHeight="1" spans="1:20">
      <c r="A1507" s="22" t="s">
        <v>9960</v>
      </c>
      <c r="B1507" s="23">
        <v>42348</v>
      </c>
      <c r="C1507" s="24">
        <v>400</v>
      </c>
      <c r="D1507" s="22" t="s">
        <v>38</v>
      </c>
      <c r="E1507" s="22" t="s">
        <v>430</v>
      </c>
      <c r="F1507" s="25" t="s">
        <v>876</v>
      </c>
      <c r="G1507" s="22" t="s">
        <v>515</v>
      </c>
      <c r="H1507" s="22" t="s">
        <v>877</v>
      </c>
      <c r="I1507" s="24">
        <v>13978358887</v>
      </c>
      <c r="J1507" s="25" t="s">
        <v>11954</v>
      </c>
      <c r="K1507" s="22" t="s">
        <v>33</v>
      </c>
      <c r="L1507" s="22" t="s">
        <v>36</v>
      </c>
      <c r="M1507" s="22" t="s">
        <v>4445</v>
      </c>
      <c r="N1507" s="22" t="s">
        <v>11955</v>
      </c>
      <c r="O1507" s="22" t="s">
        <v>49</v>
      </c>
      <c r="P1507" s="22" t="s">
        <v>11956</v>
      </c>
      <c r="Q1507" s="24">
        <v>42348</v>
      </c>
      <c r="R1507" s="22" t="s">
        <v>4478</v>
      </c>
      <c r="S1507" s="24">
        <v>42355</v>
      </c>
      <c r="T1507" s="25" t="s">
        <v>37</v>
      </c>
    </row>
    <row r="1508" ht="20.1" customHeight="1" spans="1:20">
      <c r="A1508" s="22" t="s">
        <v>9960</v>
      </c>
      <c r="B1508" s="23">
        <v>42348</v>
      </c>
      <c r="C1508" s="24">
        <v>400</v>
      </c>
      <c r="D1508" s="22" t="s">
        <v>113</v>
      </c>
      <c r="E1508" s="22" t="s">
        <v>540</v>
      </c>
      <c r="F1508" s="25" t="s">
        <v>541</v>
      </c>
      <c r="G1508" s="22" t="s">
        <v>515</v>
      </c>
      <c r="H1508" s="22"/>
      <c r="I1508" s="24">
        <v>18053316815</v>
      </c>
      <c r="J1508" s="25" t="s">
        <v>11957</v>
      </c>
      <c r="K1508" s="22" t="s">
        <v>33</v>
      </c>
      <c r="L1508" s="22" t="s">
        <v>267</v>
      </c>
      <c r="M1508" s="22" t="s">
        <v>4445</v>
      </c>
      <c r="N1508" s="22"/>
      <c r="O1508" s="22" t="s">
        <v>62</v>
      </c>
      <c r="P1508" s="22" t="s">
        <v>11416</v>
      </c>
      <c r="Q1508" s="24">
        <v>42348</v>
      </c>
      <c r="R1508" s="22" t="s">
        <v>267</v>
      </c>
      <c r="S1508" s="24">
        <v>42354</v>
      </c>
      <c r="T1508" s="25" t="s">
        <v>37</v>
      </c>
    </row>
    <row r="1509" ht="20.1" customHeight="1" spans="1:20">
      <c r="A1509" s="22" t="s">
        <v>9960</v>
      </c>
      <c r="B1509" s="23">
        <v>42348</v>
      </c>
      <c r="C1509" s="24">
        <v>400</v>
      </c>
      <c r="D1509" s="22" t="s">
        <v>374</v>
      </c>
      <c r="E1509" s="22" t="s">
        <v>374</v>
      </c>
      <c r="F1509" s="25" t="s">
        <v>4959</v>
      </c>
      <c r="G1509" s="22" t="s">
        <v>10642</v>
      </c>
      <c r="H1509" s="22" t="s">
        <v>697</v>
      </c>
      <c r="I1509" s="24">
        <v>13983896974</v>
      </c>
      <c r="J1509" s="25" t="s">
        <v>11958</v>
      </c>
      <c r="K1509" s="22" t="s">
        <v>33</v>
      </c>
      <c r="L1509" s="22" t="s">
        <v>267</v>
      </c>
      <c r="M1509" s="22" t="s">
        <v>60</v>
      </c>
      <c r="N1509" s="22"/>
      <c r="O1509" s="22" t="s">
        <v>104</v>
      </c>
      <c r="P1509" s="22" t="s">
        <v>104</v>
      </c>
      <c r="Q1509" s="24">
        <v>42348</v>
      </c>
      <c r="R1509" s="22" t="s">
        <v>267</v>
      </c>
      <c r="S1509" s="24">
        <v>42354</v>
      </c>
      <c r="T1509" s="25" t="s">
        <v>37</v>
      </c>
    </row>
    <row r="1510" ht="20.1" customHeight="1" spans="1:20">
      <c r="A1510" s="22" t="s">
        <v>9960</v>
      </c>
      <c r="B1510" s="23">
        <v>42348</v>
      </c>
      <c r="C1510" s="24">
        <v>400</v>
      </c>
      <c r="D1510" s="22" t="s">
        <v>255</v>
      </c>
      <c r="E1510" s="22" t="s">
        <v>107</v>
      </c>
      <c r="F1510" s="25" t="s">
        <v>358</v>
      </c>
      <c r="G1510" s="22" t="s">
        <v>10642</v>
      </c>
      <c r="H1510" s="22"/>
      <c r="I1510" s="24" t="s">
        <v>11959</v>
      </c>
      <c r="J1510" s="25" t="s">
        <v>11960</v>
      </c>
      <c r="K1510" s="22" t="s">
        <v>33</v>
      </c>
      <c r="L1510" s="22" t="s">
        <v>267</v>
      </c>
      <c r="M1510" s="22" t="s">
        <v>4445</v>
      </c>
      <c r="N1510" s="22"/>
      <c r="O1510" s="22" t="s">
        <v>104</v>
      </c>
      <c r="P1510" s="22" t="s">
        <v>104</v>
      </c>
      <c r="Q1510" s="24">
        <v>42348</v>
      </c>
      <c r="R1510" s="22" t="s">
        <v>267</v>
      </c>
      <c r="S1510" s="24">
        <v>42354</v>
      </c>
      <c r="T1510" s="25" t="s">
        <v>37</v>
      </c>
    </row>
    <row r="1511" ht="20.1" customHeight="1" spans="1:20">
      <c r="A1511" s="22" t="s">
        <v>9960</v>
      </c>
      <c r="B1511" s="23">
        <v>42348</v>
      </c>
      <c r="C1511" s="24">
        <v>400</v>
      </c>
      <c r="D1511" s="22" t="s">
        <v>121</v>
      </c>
      <c r="E1511" s="22" t="s">
        <v>4436</v>
      </c>
      <c r="F1511" s="25" t="s">
        <v>4437</v>
      </c>
      <c r="G1511" s="22" t="s">
        <v>10638</v>
      </c>
      <c r="H1511" s="22" t="s">
        <v>1514</v>
      </c>
      <c r="I1511" s="24" t="s">
        <v>11961</v>
      </c>
      <c r="J1511" s="25" t="s">
        <v>11962</v>
      </c>
      <c r="K1511" s="22" t="s">
        <v>33</v>
      </c>
      <c r="L1511" s="22" t="s">
        <v>43</v>
      </c>
      <c r="M1511" s="22" t="s">
        <v>60</v>
      </c>
      <c r="N1511" s="22"/>
      <c r="O1511" s="22" t="s">
        <v>49</v>
      </c>
      <c r="P1511" s="22" t="s">
        <v>4495</v>
      </c>
      <c r="Q1511" s="24">
        <v>42348</v>
      </c>
      <c r="R1511" s="22" t="s">
        <v>4478</v>
      </c>
      <c r="S1511" s="24">
        <v>42467</v>
      </c>
      <c r="T1511" s="25" t="s">
        <v>37</v>
      </c>
    </row>
    <row r="1512" ht="20.1" customHeight="1" spans="1:20">
      <c r="A1512" s="22" t="s">
        <v>9960</v>
      </c>
      <c r="B1512" s="23">
        <v>42348</v>
      </c>
      <c r="C1512" s="24">
        <v>400</v>
      </c>
      <c r="D1512" s="22" t="s">
        <v>903</v>
      </c>
      <c r="E1512" s="22" t="s">
        <v>1883</v>
      </c>
      <c r="F1512" s="25" t="s">
        <v>761</v>
      </c>
      <c r="G1512" s="22" t="s">
        <v>10642</v>
      </c>
      <c r="H1512" s="22" t="s">
        <v>205</v>
      </c>
      <c r="I1512" s="24">
        <v>13822668707</v>
      </c>
      <c r="J1512" s="25" t="s">
        <v>11715</v>
      </c>
      <c r="K1512" s="22" t="s">
        <v>33</v>
      </c>
      <c r="L1512" s="22" t="s">
        <v>36</v>
      </c>
      <c r="M1512" s="22" t="s">
        <v>4445</v>
      </c>
      <c r="N1512" s="22"/>
      <c r="O1512" s="22" t="s">
        <v>44</v>
      </c>
      <c r="P1512" s="22" t="s">
        <v>11488</v>
      </c>
      <c r="Q1512" s="24">
        <v>42348</v>
      </c>
      <c r="R1512" s="22" t="s">
        <v>36</v>
      </c>
      <c r="S1512" s="24">
        <v>42354</v>
      </c>
      <c r="T1512" s="25" t="s">
        <v>37</v>
      </c>
    </row>
    <row r="1513" ht="20.1" customHeight="1" spans="1:20">
      <c r="A1513" s="22" t="s">
        <v>9960</v>
      </c>
      <c r="B1513" s="23">
        <v>42348</v>
      </c>
      <c r="C1513" s="24">
        <v>400</v>
      </c>
      <c r="D1513" s="22" t="s">
        <v>277</v>
      </c>
      <c r="E1513" s="22" t="s">
        <v>1661</v>
      </c>
      <c r="F1513" s="25" t="s">
        <v>1942</v>
      </c>
      <c r="G1513" s="22" t="s">
        <v>10638</v>
      </c>
      <c r="H1513" s="22" t="s">
        <v>1694</v>
      </c>
      <c r="I1513" s="24" t="s">
        <v>11963</v>
      </c>
      <c r="J1513" s="25" t="s">
        <v>11715</v>
      </c>
      <c r="K1513" s="22" t="s">
        <v>33</v>
      </c>
      <c r="L1513" s="22" t="s">
        <v>43</v>
      </c>
      <c r="M1513" s="22" t="s">
        <v>60</v>
      </c>
      <c r="N1513" s="22"/>
      <c r="O1513" s="22" t="s">
        <v>177</v>
      </c>
      <c r="P1513" s="22" t="s">
        <v>11964</v>
      </c>
      <c r="Q1513" s="24">
        <v>42348</v>
      </c>
      <c r="R1513" s="22" t="s">
        <v>43</v>
      </c>
      <c r="S1513" s="24">
        <v>42348</v>
      </c>
      <c r="T1513" s="25" t="s">
        <v>7776</v>
      </c>
    </row>
    <row r="1514" ht="20.1" customHeight="1" spans="1:20">
      <c r="A1514" s="22" t="s">
        <v>9960</v>
      </c>
      <c r="B1514" s="23">
        <v>42348</v>
      </c>
      <c r="C1514" s="24">
        <v>400</v>
      </c>
      <c r="D1514" s="22" t="s">
        <v>45</v>
      </c>
      <c r="E1514" s="22" t="s">
        <v>826</v>
      </c>
      <c r="F1514" s="25" t="s">
        <v>3280</v>
      </c>
      <c r="G1514" s="22" t="s">
        <v>11348</v>
      </c>
      <c r="H1514" s="22" t="s">
        <v>77</v>
      </c>
      <c r="I1514" s="24">
        <v>15515556309</v>
      </c>
      <c r="J1514" s="25" t="s">
        <v>382</v>
      </c>
      <c r="K1514" s="22" t="s">
        <v>33</v>
      </c>
      <c r="L1514" s="22" t="s">
        <v>267</v>
      </c>
      <c r="M1514" s="22" t="s">
        <v>60</v>
      </c>
      <c r="N1514" s="22"/>
      <c r="O1514" s="22" t="s">
        <v>62</v>
      </c>
      <c r="P1514" s="22" t="s">
        <v>11416</v>
      </c>
      <c r="Q1514" s="24">
        <v>42348</v>
      </c>
      <c r="R1514" s="22" t="s">
        <v>267</v>
      </c>
      <c r="S1514" s="24">
        <v>42354</v>
      </c>
      <c r="T1514" s="25" t="s">
        <v>37</v>
      </c>
    </row>
    <row r="1515" ht="20.1" customHeight="1" spans="1:20">
      <c r="A1515" s="22" t="s">
        <v>9960</v>
      </c>
      <c r="B1515" s="23">
        <v>42348</v>
      </c>
      <c r="C1515" s="24">
        <v>400</v>
      </c>
      <c r="D1515" s="22" t="s">
        <v>726</v>
      </c>
      <c r="E1515" s="22" t="s">
        <v>727</v>
      </c>
      <c r="F1515" s="25" t="s">
        <v>728</v>
      </c>
      <c r="G1515" s="22" t="s">
        <v>10642</v>
      </c>
      <c r="H1515" s="22"/>
      <c r="I1515" s="24" t="s">
        <v>11965</v>
      </c>
      <c r="J1515" s="25" t="s">
        <v>11966</v>
      </c>
      <c r="K1515" s="22" t="s">
        <v>33</v>
      </c>
      <c r="L1515" s="22" t="s">
        <v>43</v>
      </c>
      <c r="M1515" s="22" t="s">
        <v>60</v>
      </c>
      <c r="N1515" s="22"/>
      <c r="O1515" s="22" t="s">
        <v>62</v>
      </c>
      <c r="P1515" s="22"/>
      <c r="Q1515" s="24">
        <v>42348</v>
      </c>
      <c r="R1515" s="22" t="s">
        <v>43</v>
      </c>
      <c r="S1515" s="24">
        <v>42369</v>
      </c>
      <c r="T1515" s="25" t="s">
        <v>63</v>
      </c>
    </row>
    <row r="1516" ht="20.1" customHeight="1" spans="1:20">
      <c r="A1516" s="22" t="s">
        <v>9960</v>
      </c>
      <c r="B1516" s="23">
        <v>42349</v>
      </c>
      <c r="C1516" s="24">
        <v>400</v>
      </c>
      <c r="D1516" s="22" t="s">
        <v>138</v>
      </c>
      <c r="E1516" s="22" t="s">
        <v>940</v>
      </c>
      <c r="F1516" s="25" t="s">
        <v>3484</v>
      </c>
      <c r="G1516" s="22" t="s">
        <v>515</v>
      </c>
      <c r="H1516" s="22" t="s">
        <v>193</v>
      </c>
      <c r="I1516" s="24">
        <v>13587679769</v>
      </c>
      <c r="J1516" s="25" t="s">
        <v>4876</v>
      </c>
      <c r="K1516" s="22" t="s">
        <v>33</v>
      </c>
      <c r="L1516" s="22" t="s">
        <v>36</v>
      </c>
      <c r="M1516" s="22" t="s">
        <v>4445</v>
      </c>
      <c r="N1516" s="22"/>
      <c r="O1516" s="22" t="s">
        <v>177</v>
      </c>
      <c r="P1516" s="22" t="s">
        <v>11887</v>
      </c>
      <c r="Q1516" s="24">
        <v>42349</v>
      </c>
      <c r="R1516" s="22" t="s">
        <v>36</v>
      </c>
      <c r="S1516" s="24">
        <v>42352</v>
      </c>
      <c r="T1516" s="25" t="s">
        <v>37</v>
      </c>
    </row>
    <row r="1517" ht="20.1" customHeight="1" spans="1:20">
      <c r="A1517" s="22" t="s">
        <v>9960</v>
      </c>
      <c r="B1517" s="23">
        <v>42349</v>
      </c>
      <c r="C1517" s="24" t="s">
        <v>11597</v>
      </c>
      <c r="D1517" s="22" t="s">
        <v>38</v>
      </c>
      <c r="E1517" s="22" t="s">
        <v>430</v>
      </c>
      <c r="F1517" s="25" t="s">
        <v>10296</v>
      </c>
      <c r="G1517" s="22" t="s">
        <v>222</v>
      </c>
      <c r="H1517" s="22" t="s">
        <v>41</v>
      </c>
      <c r="I1517" s="24">
        <v>18507736627</v>
      </c>
      <c r="J1517" s="25" t="s">
        <v>11967</v>
      </c>
      <c r="K1517" s="22" t="s">
        <v>33</v>
      </c>
      <c r="L1517" s="22" t="s">
        <v>838</v>
      </c>
      <c r="M1517" s="22" t="s">
        <v>220</v>
      </c>
      <c r="N1517" s="22"/>
      <c r="O1517" s="22" t="s">
        <v>220</v>
      </c>
      <c r="P1517" s="22"/>
      <c r="Q1517" s="24">
        <v>42349</v>
      </c>
      <c r="R1517" s="22"/>
      <c r="S1517" s="24"/>
      <c r="T1517" s="25"/>
    </row>
    <row r="1518" ht="20.1" customHeight="1" spans="1:20">
      <c r="A1518" s="22" t="s">
        <v>9960</v>
      </c>
      <c r="B1518" s="23">
        <v>42349</v>
      </c>
      <c r="C1518" s="24" t="s">
        <v>11439</v>
      </c>
      <c r="D1518" s="22" t="s">
        <v>45</v>
      </c>
      <c r="E1518" s="22" t="s">
        <v>46</v>
      </c>
      <c r="F1518" s="25" t="s">
        <v>2421</v>
      </c>
      <c r="G1518" s="22" t="s">
        <v>222</v>
      </c>
      <c r="H1518" s="22" t="s">
        <v>421</v>
      </c>
      <c r="I1518" s="24">
        <v>15838208966</v>
      </c>
      <c r="J1518" s="25" t="s">
        <v>11968</v>
      </c>
      <c r="K1518" s="22" t="s">
        <v>33</v>
      </c>
      <c r="L1518" s="22" t="s">
        <v>267</v>
      </c>
      <c r="M1518" s="22" t="s">
        <v>60</v>
      </c>
      <c r="N1518" s="22" t="s">
        <v>11969</v>
      </c>
      <c r="O1518" s="22" t="s">
        <v>104</v>
      </c>
      <c r="P1518" s="22" t="s">
        <v>4460</v>
      </c>
      <c r="Q1518" s="24">
        <v>42349</v>
      </c>
      <c r="R1518" s="22" t="s">
        <v>267</v>
      </c>
      <c r="S1518" s="24">
        <v>42349</v>
      </c>
      <c r="T1518" s="25" t="s">
        <v>37</v>
      </c>
    </row>
    <row r="1519" ht="20.1" customHeight="1" spans="1:20">
      <c r="A1519" s="22" t="s">
        <v>9960</v>
      </c>
      <c r="B1519" s="23">
        <v>42349</v>
      </c>
      <c r="C1519" s="24">
        <v>400</v>
      </c>
      <c r="D1519" s="22" t="s">
        <v>1549</v>
      </c>
      <c r="E1519" s="22" t="s">
        <v>4479</v>
      </c>
      <c r="F1519" s="25" t="s">
        <v>4872</v>
      </c>
      <c r="G1519" s="22" t="s">
        <v>10638</v>
      </c>
      <c r="H1519" s="22" t="s">
        <v>11970</v>
      </c>
      <c r="I1519" s="24">
        <v>15721693636</v>
      </c>
      <c r="J1519" s="25" t="s">
        <v>11971</v>
      </c>
      <c r="K1519" s="22" t="s">
        <v>33</v>
      </c>
      <c r="L1519" s="22" t="s">
        <v>43</v>
      </c>
      <c r="M1519" s="22" t="s">
        <v>4445</v>
      </c>
      <c r="N1519" s="22" t="s">
        <v>11972</v>
      </c>
      <c r="O1519" s="22" t="s">
        <v>49</v>
      </c>
      <c r="P1519" s="22" t="s">
        <v>4789</v>
      </c>
      <c r="Q1519" s="24">
        <v>42349</v>
      </c>
      <c r="R1519" s="22" t="s">
        <v>368</v>
      </c>
      <c r="S1519" s="24">
        <v>42396</v>
      </c>
      <c r="T1519" s="25" t="s">
        <v>37</v>
      </c>
    </row>
    <row r="1520" ht="20.1" customHeight="1" spans="1:20">
      <c r="A1520" s="22" t="s">
        <v>9960</v>
      </c>
      <c r="B1520" s="23">
        <v>42349</v>
      </c>
      <c r="C1520" s="24">
        <v>400</v>
      </c>
      <c r="D1520" s="22" t="s">
        <v>255</v>
      </c>
      <c r="E1520" s="22" t="s">
        <v>4972</v>
      </c>
      <c r="F1520" s="25" t="s">
        <v>3443</v>
      </c>
      <c r="G1520" s="22" t="s">
        <v>222</v>
      </c>
      <c r="H1520" s="22" t="s">
        <v>475</v>
      </c>
      <c r="I1520" s="24">
        <v>13568985205</v>
      </c>
      <c r="J1520" s="25" t="s">
        <v>4666</v>
      </c>
      <c r="K1520" s="22" t="s">
        <v>33</v>
      </c>
      <c r="L1520" s="22" t="s">
        <v>267</v>
      </c>
      <c r="M1520" s="22" t="s">
        <v>60</v>
      </c>
      <c r="N1520" s="22"/>
      <c r="O1520" s="22" t="s">
        <v>144</v>
      </c>
      <c r="P1520" s="22" t="s">
        <v>11973</v>
      </c>
      <c r="Q1520" s="24">
        <v>42349</v>
      </c>
      <c r="R1520" s="22" t="s">
        <v>267</v>
      </c>
      <c r="S1520" s="24">
        <v>42362</v>
      </c>
      <c r="T1520" s="25" t="s">
        <v>37</v>
      </c>
    </row>
    <row r="1521" ht="20.1" customHeight="1" spans="1:20">
      <c r="A1521" s="22" t="s">
        <v>9960</v>
      </c>
      <c r="B1521" s="23">
        <v>42349</v>
      </c>
      <c r="C1521" s="24">
        <v>400</v>
      </c>
      <c r="D1521" s="22" t="s">
        <v>138</v>
      </c>
      <c r="E1521" s="22" t="s">
        <v>947</v>
      </c>
      <c r="F1521" s="25" t="s">
        <v>4361</v>
      </c>
      <c r="G1521" s="22" t="s">
        <v>222</v>
      </c>
      <c r="H1521" s="22" t="s">
        <v>1939</v>
      </c>
      <c r="I1521" s="24">
        <v>13656689853</v>
      </c>
      <c r="J1521" s="25" t="s">
        <v>11974</v>
      </c>
      <c r="K1521" s="22" t="s">
        <v>33</v>
      </c>
      <c r="L1521" s="22" t="s">
        <v>36</v>
      </c>
      <c r="M1521" s="22" t="s">
        <v>60</v>
      </c>
      <c r="N1521" s="22"/>
      <c r="O1521" s="22" t="s">
        <v>144</v>
      </c>
      <c r="P1521" s="22" t="s">
        <v>11975</v>
      </c>
      <c r="Q1521" s="24">
        <v>42349</v>
      </c>
      <c r="R1521" s="22" t="s">
        <v>36</v>
      </c>
      <c r="S1521" s="24">
        <v>42360</v>
      </c>
      <c r="T1521" s="25" t="s">
        <v>63</v>
      </c>
    </row>
    <row r="1522" ht="20.1" customHeight="1" spans="1:20">
      <c r="A1522" s="22" t="s">
        <v>9960</v>
      </c>
      <c r="B1522" s="23">
        <v>42349</v>
      </c>
      <c r="C1522" s="24">
        <v>400</v>
      </c>
      <c r="D1522" s="22" t="s">
        <v>765</v>
      </c>
      <c r="E1522" s="22" t="s">
        <v>1094</v>
      </c>
      <c r="F1522" s="25" t="s">
        <v>11976</v>
      </c>
      <c r="G1522" s="22" t="s">
        <v>10638</v>
      </c>
      <c r="H1522" s="22" t="s">
        <v>193</v>
      </c>
      <c r="I1522" s="24">
        <v>13943508900</v>
      </c>
      <c r="J1522" s="25" t="s">
        <v>4462</v>
      </c>
      <c r="K1522" s="22" t="s">
        <v>33</v>
      </c>
      <c r="L1522" s="22" t="s">
        <v>43</v>
      </c>
      <c r="M1522" s="22" t="s">
        <v>4445</v>
      </c>
      <c r="N1522" s="22"/>
      <c r="O1522" s="22" t="s">
        <v>177</v>
      </c>
      <c r="P1522" s="22" t="s">
        <v>11851</v>
      </c>
      <c r="Q1522" s="24">
        <v>42349</v>
      </c>
      <c r="R1522" s="22" t="s">
        <v>4478</v>
      </c>
      <c r="S1522" s="24">
        <v>42355</v>
      </c>
      <c r="T1522" s="25" t="s">
        <v>4496</v>
      </c>
    </row>
    <row r="1523" ht="20.1" customHeight="1" spans="1:20">
      <c r="A1523" s="22" t="s">
        <v>9960</v>
      </c>
      <c r="B1523" s="23">
        <v>42352</v>
      </c>
      <c r="C1523" s="24">
        <v>400</v>
      </c>
      <c r="D1523" s="22" t="s">
        <v>45</v>
      </c>
      <c r="E1523" s="22" t="s">
        <v>145</v>
      </c>
      <c r="F1523" s="25" t="s">
        <v>1987</v>
      </c>
      <c r="G1523" s="22" t="s">
        <v>11348</v>
      </c>
      <c r="H1523" s="22" t="s">
        <v>169</v>
      </c>
      <c r="I1523" s="24">
        <v>18625666578</v>
      </c>
      <c r="J1523" s="25" t="s">
        <v>4656</v>
      </c>
      <c r="K1523" s="22" t="s">
        <v>33</v>
      </c>
      <c r="L1523" s="22" t="s">
        <v>4478</v>
      </c>
      <c r="M1523" s="22" t="s">
        <v>220</v>
      </c>
      <c r="N1523" s="22"/>
      <c r="O1523" s="22" t="s">
        <v>220</v>
      </c>
      <c r="P1523" s="22" t="s">
        <v>11977</v>
      </c>
      <c r="Q1523" s="24">
        <v>42352</v>
      </c>
      <c r="R1523" s="22" t="s">
        <v>368</v>
      </c>
      <c r="S1523" s="24">
        <v>42352</v>
      </c>
      <c r="T1523" s="25" t="s">
        <v>7776</v>
      </c>
    </row>
    <row r="1524" ht="20.1" customHeight="1" spans="1:20">
      <c r="A1524" s="22" t="s">
        <v>9960</v>
      </c>
      <c r="B1524" s="23">
        <v>42352</v>
      </c>
      <c r="C1524" s="24">
        <v>400</v>
      </c>
      <c r="D1524" s="22" t="s">
        <v>138</v>
      </c>
      <c r="E1524" s="22" t="s">
        <v>947</v>
      </c>
      <c r="F1524" s="25" t="s">
        <v>948</v>
      </c>
      <c r="G1524" s="22" t="s">
        <v>222</v>
      </c>
      <c r="H1524" s="22" t="s">
        <v>1439</v>
      </c>
      <c r="I1524" s="24">
        <v>15958165696</v>
      </c>
      <c r="J1524" s="25" t="s">
        <v>4462</v>
      </c>
      <c r="K1524" s="22" t="s">
        <v>33</v>
      </c>
      <c r="L1524" s="22" t="s">
        <v>36</v>
      </c>
      <c r="M1524" s="22" t="s">
        <v>4445</v>
      </c>
      <c r="N1524" s="22"/>
      <c r="O1524" s="22" t="s">
        <v>104</v>
      </c>
      <c r="P1524" s="22" t="s">
        <v>104</v>
      </c>
      <c r="Q1524" s="24">
        <v>42352</v>
      </c>
      <c r="R1524" s="22" t="s">
        <v>36</v>
      </c>
      <c r="S1524" s="24">
        <v>42354</v>
      </c>
      <c r="T1524" s="25" t="s">
        <v>37</v>
      </c>
    </row>
    <row r="1525" ht="20.1" customHeight="1" spans="1:20">
      <c r="A1525" s="22" t="s">
        <v>9960</v>
      </c>
      <c r="B1525" s="23">
        <v>42352</v>
      </c>
      <c r="C1525" s="24">
        <v>400</v>
      </c>
      <c r="D1525" s="22" t="s">
        <v>765</v>
      </c>
      <c r="E1525" s="22" t="s">
        <v>1794</v>
      </c>
      <c r="F1525" s="25" t="s">
        <v>8996</v>
      </c>
      <c r="G1525" s="22" t="s">
        <v>222</v>
      </c>
      <c r="H1525" s="22" t="s">
        <v>475</v>
      </c>
      <c r="I1525" s="24">
        <v>13596557509</v>
      </c>
      <c r="J1525" s="25" t="s">
        <v>4876</v>
      </c>
      <c r="K1525" s="22" t="s">
        <v>33</v>
      </c>
      <c r="L1525" s="22" t="s">
        <v>43</v>
      </c>
      <c r="M1525" s="22" t="s">
        <v>4542</v>
      </c>
      <c r="N1525" s="22"/>
      <c r="O1525" s="22" t="s">
        <v>144</v>
      </c>
      <c r="P1525" s="22"/>
      <c r="Q1525" s="24">
        <v>42352</v>
      </c>
      <c r="R1525" s="22" t="s">
        <v>43</v>
      </c>
      <c r="S1525" s="24">
        <v>42366</v>
      </c>
      <c r="T1525" s="25" t="s">
        <v>63</v>
      </c>
    </row>
    <row r="1526" ht="20.1" customHeight="1" spans="1:20">
      <c r="A1526" s="22" t="s">
        <v>9960</v>
      </c>
      <c r="B1526" s="23">
        <v>42352</v>
      </c>
      <c r="C1526" s="24">
        <v>400</v>
      </c>
      <c r="D1526" s="22" t="s">
        <v>138</v>
      </c>
      <c r="E1526" s="22" t="s">
        <v>139</v>
      </c>
      <c r="F1526" s="25" t="s">
        <v>4920</v>
      </c>
      <c r="G1526" s="22" t="s">
        <v>222</v>
      </c>
      <c r="H1526" s="22" t="s">
        <v>4921</v>
      </c>
      <c r="I1526" s="24">
        <v>13566956163</v>
      </c>
      <c r="J1526" s="25" t="s">
        <v>11978</v>
      </c>
      <c r="K1526" s="22" t="s">
        <v>33</v>
      </c>
      <c r="L1526" s="22" t="s">
        <v>36</v>
      </c>
      <c r="M1526" s="22" t="s">
        <v>4500</v>
      </c>
      <c r="N1526" s="22"/>
      <c r="O1526" s="22" t="s">
        <v>376</v>
      </c>
      <c r="P1526" s="22" t="s">
        <v>11979</v>
      </c>
      <c r="Q1526" s="24">
        <v>42352</v>
      </c>
      <c r="R1526" s="22" t="s">
        <v>36</v>
      </c>
      <c r="S1526" s="24">
        <v>42360</v>
      </c>
      <c r="T1526" s="25" t="s">
        <v>37</v>
      </c>
    </row>
    <row r="1527" ht="20.1" customHeight="1" spans="1:20">
      <c r="A1527" s="22" t="s">
        <v>9960</v>
      </c>
      <c r="B1527" s="23">
        <v>42352</v>
      </c>
      <c r="C1527" s="24">
        <v>400</v>
      </c>
      <c r="D1527" s="22" t="s">
        <v>113</v>
      </c>
      <c r="E1527" s="22" t="s">
        <v>1555</v>
      </c>
      <c r="F1527" s="25" t="s">
        <v>1556</v>
      </c>
      <c r="G1527" s="22" t="s">
        <v>515</v>
      </c>
      <c r="H1527" s="22" t="s">
        <v>1020</v>
      </c>
      <c r="I1527" s="24">
        <v>13853968066</v>
      </c>
      <c r="J1527" s="25" t="s">
        <v>3219</v>
      </c>
      <c r="K1527" s="22" t="s">
        <v>33</v>
      </c>
      <c r="L1527" s="22" t="s">
        <v>267</v>
      </c>
      <c r="M1527" s="22" t="s">
        <v>4445</v>
      </c>
      <c r="N1527" s="22"/>
      <c r="O1527" s="22" t="s">
        <v>220</v>
      </c>
      <c r="P1527" s="22"/>
      <c r="Q1527" s="24">
        <v>42352</v>
      </c>
      <c r="R1527" s="22" t="s">
        <v>267</v>
      </c>
      <c r="S1527" s="24">
        <v>42401</v>
      </c>
      <c r="T1527" s="25" t="s">
        <v>37</v>
      </c>
    </row>
    <row r="1528" ht="20.1" customHeight="1" spans="1:20">
      <c r="A1528" s="22" t="s">
        <v>9960</v>
      </c>
      <c r="B1528" s="23">
        <v>42352</v>
      </c>
      <c r="C1528" s="24">
        <v>400</v>
      </c>
      <c r="D1528" s="22" t="s">
        <v>38</v>
      </c>
      <c r="E1528" s="22" t="s">
        <v>6440</v>
      </c>
      <c r="F1528" s="25" t="s">
        <v>6441</v>
      </c>
      <c r="G1528" s="22" t="s">
        <v>222</v>
      </c>
      <c r="H1528" s="22" t="s">
        <v>712</v>
      </c>
      <c r="I1528" s="24">
        <v>13367828007</v>
      </c>
      <c r="J1528" s="25" t="s">
        <v>254</v>
      </c>
      <c r="K1528" s="22" t="s">
        <v>33</v>
      </c>
      <c r="L1528" s="22" t="s">
        <v>267</v>
      </c>
      <c r="M1528" s="22" t="s">
        <v>376</v>
      </c>
      <c r="N1528" s="22"/>
      <c r="O1528" s="22" t="s">
        <v>376</v>
      </c>
      <c r="P1528" s="22" t="s">
        <v>7618</v>
      </c>
      <c r="Q1528" s="24">
        <v>42352</v>
      </c>
      <c r="R1528" s="22" t="s">
        <v>267</v>
      </c>
      <c r="S1528" s="24">
        <v>42360</v>
      </c>
      <c r="T1528" s="25" t="s">
        <v>63</v>
      </c>
    </row>
    <row r="1529" ht="20.1" customHeight="1" spans="1:20">
      <c r="A1529" s="22" t="s">
        <v>9960</v>
      </c>
      <c r="B1529" s="23">
        <v>42352</v>
      </c>
      <c r="C1529" s="24">
        <v>400</v>
      </c>
      <c r="D1529" s="22" t="s">
        <v>277</v>
      </c>
      <c r="E1529" s="22" t="s">
        <v>278</v>
      </c>
      <c r="F1529" s="25" t="s">
        <v>2060</v>
      </c>
      <c r="G1529" s="22" t="s">
        <v>10638</v>
      </c>
      <c r="H1529" s="22" t="s">
        <v>663</v>
      </c>
      <c r="I1529" s="24" t="s">
        <v>5615</v>
      </c>
      <c r="J1529" s="25" t="s">
        <v>4876</v>
      </c>
      <c r="K1529" s="22" t="s">
        <v>33</v>
      </c>
      <c r="L1529" s="22" t="s">
        <v>43</v>
      </c>
      <c r="M1529" s="22" t="s">
        <v>60</v>
      </c>
      <c r="N1529" s="22"/>
      <c r="O1529" s="22" t="s">
        <v>177</v>
      </c>
      <c r="P1529" s="22" t="s">
        <v>11851</v>
      </c>
      <c r="Q1529" s="24">
        <v>42352</v>
      </c>
      <c r="R1529" s="22" t="s">
        <v>43</v>
      </c>
      <c r="S1529" s="24">
        <v>42352</v>
      </c>
      <c r="T1529" s="25" t="s">
        <v>7776</v>
      </c>
    </row>
    <row r="1530" ht="20.1" customHeight="1" spans="1:20">
      <c r="A1530" s="22" t="s">
        <v>9960</v>
      </c>
      <c r="B1530" s="23">
        <v>42352</v>
      </c>
      <c r="C1530" s="24">
        <v>400</v>
      </c>
      <c r="D1530" s="22" t="s">
        <v>113</v>
      </c>
      <c r="E1530" s="22" t="s">
        <v>1286</v>
      </c>
      <c r="F1530" s="25" t="s">
        <v>10784</v>
      </c>
      <c r="G1530" s="22" t="s">
        <v>515</v>
      </c>
      <c r="H1530" s="22" t="s">
        <v>11316</v>
      </c>
      <c r="I1530" s="24">
        <v>13573433000</v>
      </c>
      <c r="J1530" s="25" t="s">
        <v>11980</v>
      </c>
      <c r="K1530" s="22" t="s">
        <v>33</v>
      </c>
      <c r="L1530" s="22" t="s">
        <v>267</v>
      </c>
      <c r="M1530" s="22" t="s">
        <v>4500</v>
      </c>
      <c r="N1530" s="22"/>
      <c r="O1530" s="22" t="s">
        <v>44</v>
      </c>
      <c r="P1530" s="22"/>
      <c r="Q1530" s="24">
        <v>42352</v>
      </c>
      <c r="R1530" s="22" t="s">
        <v>4478</v>
      </c>
      <c r="S1530" s="24">
        <v>42422</v>
      </c>
      <c r="T1530" s="25" t="s">
        <v>37</v>
      </c>
    </row>
    <row r="1531" ht="20.1" customHeight="1" spans="1:20">
      <c r="A1531" s="22" t="s">
        <v>9960</v>
      </c>
      <c r="B1531" s="23">
        <v>42352</v>
      </c>
      <c r="C1531" s="24">
        <v>400</v>
      </c>
      <c r="D1531" s="22" t="s">
        <v>81</v>
      </c>
      <c r="E1531" s="22" t="s">
        <v>2145</v>
      </c>
      <c r="F1531" s="25" t="s">
        <v>2146</v>
      </c>
      <c r="G1531" s="22" t="s">
        <v>222</v>
      </c>
      <c r="H1531" s="22" t="s">
        <v>650</v>
      </c>
      <c r="I1531" s="24">
        <v>13973754572</v>
      </c>
      <c r="J1531" s="25" t="s">
        <v>4876</v>
      </c>
      <c r="K1531" s="22" t="s">
        <v>33</v>
      </c>
      <c r="L1531" s="22" t="s">
        <v>36</v>
      </c>
      <c r="M1531" s="22" t="s">
        <v>4445</v>
      </c>
      <c r="N1531" s="22"/>
      <c r="O1531" s="22" t="s">
        <v>62</v>
      </c>
      <c r="P1531" s="22" t="s">
        <v>11640</v>
      </c>
      <c r="Q1531" s="24">
        <v>42352</v>
      </c>
      <c r="R1531" s="22" t="s">
        <v>36</v>
      </c>
      <c r="S1531" s="24">
        <v>42359</v>
      </c>
      <c r="T1531" s="25" t="s">
        <v>63</v>
      </c>
    </row>
    <row r="1532" ht="20.1" customHeight="1" spans="1:20">
      <c r="A1532" s="22" t="s">
        <v>9960</v>
      </c>
      <c r="B1532" s="23">
        <v>42352</v>
      </c>
      <c r="C1532" s="24">
        <v>400</v>
      </c>
      <c r="D1532" s="22" t="s">
        <v>255</v>
      </c>
      <c r="E1532" s="22" t="s">
        <v>107</v>
      </c>
      <c r="F1532" s="25" t="s">
        <v>467</v>
      </c>
      <c r="G1532" s="22" t="s">
        <v>10638</v>
      </c>
      <c r="H1532" s="22" t="s">
        <v>485</v>
      </c>
      <c r="I1532" s="24">
        <v>13880563009</v>
      </c>
      <c r="J1532" s="25" t="s">
        <v>4876</v>
      </c>
      <c r="K1532" s="22" t="s">
        <v>33</v>
      </c>
      <c r="L1532" s="22" t="s">
        <v>267</v>
      </c>
      <c r="M1532" s="22" t="s">
        <v>60</v>
      </c>
      <c r="N1532" s="22"/>
      <c r="O1532" s="22" t="s">
        <v>62</v>
      </c>
      <c r="P1532" s="22" t="s">
        <v>11981</v>
      </c>
      <c r="Q1532" s="24">
        <v>42352</v>
      </c>
      <c r="R1532" s="22" t="s">
        <v>267</v>
      </c>
      <c r="S1532" s="24">
        <v>42360</v>
      </c>
      <c r="T1532" s="25" t="s">
        <v>63</v>
      </c>
    </row>
    <row r="1533" ht="20.1" customHeight="1" spans="1:20">
      <c r="A1533" s="22" t="s">
        <v>9960</v>
      </c>
      <c r="B1533" s="23">
        <v>42352</v>
      </c>
      <c r="C1533" s="24">
        <v>400</v>
      </c>
      <c r="D1533" s="22" t="s">
        <v>113</v>
      </c>
      <c r="E1533" s="22" t="s">
        <v>661</v>
      </c>
      <c r="F1533" s="25" t="s">
        <v>662</v>
      </c>
      <c r="G1533" s="22" t="s">
        <v>222</v>
      </c>
      <c r="H1533" s="22" t="s">
        <v>475</v>
      </c>
      <c r="I1533" s="24">
        <v>18906326767</v>
      </c>
      <c r="J1533" s="25" t="s">
        <v>11982</v>
      </c>
      <c r="K1533" s="22" t="s">
        <v>33</v>
      </c>
      <c r="L1533" s="22" t="s">
        <v>4829</v>
      </c>
      <c r="M1533" s="22" t="s">
        <v>220</v>
      </c>
      <c r="N1533" s="22"/>
      <c r="O1533" s="22" t="s">
        <v>220</v>
      </c>
      <c r="P1533" s="22"/>
      <c r="Q1533" s="24">
        <v>42352</v>
      </c>
      <c r="R1533" s="22" t="s">
        <v>4829</v>
      </c>
      <c r="S1533" s="24">
        <v>42360</v>
      </c>
      <c r="T1533" s="25" t="s">
        <v>7776</v>
      </c>
    </row>
    <row r="1534" ht="20.1" customHeight="1" spans="1:20">
      <c r="A1534" s="22" t="s">
        <v>9960</v>
      </c>
      <c r="B1534" s="23">
        <v>42353</v>
      </c>
      <c r="C1534" s="24">
        <v>400</v>
      </c>
      <c r="D1534" s="22" t="s">
        <v>606</v>
      </c>
      <c r="E1534" s="22" t="s">
        <v>1631</v>
      </c>
      <c r="F1534" s="25" t="s">
        <v>1632</v>
      </c>
      <c r="G1534" s="22" t="s">
        <v>515</v>
      </c>
      <c r="H1534" s="22" t="s">
        <v>877</v>
      </c>
      <c r="I1534" s="24" t="s">
        <v>11983</v>
      </c>
      <c r="J1534" s="25" t="s">
        <v>4635</v>
      </c>
      <c r="K1534" s="22" t="s">
        <v>33</v>
      </c>
      <c r="L1534" s="22" t="s">
        <v>4478</v>
      </c>
      <c r="M1534" s="22" t="s">
        <v>11984</v>
      </c>
      <c r="N1534" s="22"/>
      <c r="O1534" s="22"/>
      <c r="P1534" s="22"/>
      <c r="Q1534" s="24"/>
      <c r="R1534" s="22"/>
      <c r="S1534" s="24"/>
      <c r="T1534" s="25"/>
    </row>
    <row r="1535" ht="20.1" customHeight="1" spans="1:20">
      <c r="A1535" s="22" t="s">
        <v>9960</v>
      </c>
      <c r="B1535" s="23">
        <v>42353</v>
      </c>
      <c r="C1535" s="24">
        <v>400</v>
      </c>
      <c r="D1535" s="22" t="s">
        <v>250</v>
      </c>
      <c r="E1535" s="22" t="s">
        <v>447</v>
      </c>
      <c r="F1535" s="25" t="s">
        <v>11985</v>
      </c>
      <c r="G1535" s="22"/>
      <c r="H1535" s="22" t="s">
        <v>11986</v>
      </c>
      <c r="I1535" s="24">
        <v>15180352921</v>
      </c>
      <c r="J1535" s="25" t="s">
        <v>11987</v>
      </c>
      <c r="K1535" s="22" t="s">
        <v>33</v>
      </c>
      <c r="L1535" s="22" t="s">
        <v>171</v>
      </c>
      <c r="M1535" s="22" t="s">
        <v>4974</v>
      </c>
      <c r="N1535" s="22" t="s">
        <v>11988</v>
      </c>
      <c r="O1535" s="22" t="s">
        <v>4974</v>
      </c>
      <c r="P1535" s="22"/>
      <c r="Q1535" s="24">
        <v>42353</v>
      </c>
      <c r="R1535" s="22" t="s">
        <v>4829</v>
      </c>
      <c r="S1535" s="24">
        <v>42360</v>
      </c>
      <c r="T1535" s="25" t="s">
        <v>7776</v>
      </c>
    </row>
    <row r="1536" ht="20.1" customHeight="1" spans="1:20">
      <c r="A1536" s="22" t="s">
        <v>9960</v>
      </c>
      <c r="B1536" s="23">
        <v>42353</v>
      </c>
      <c r="C1536" s="24">
        <v>400</v>
      </c>
      <c r="D1536" s="22" t="s">
        <v>113</v>
      </c>
      <c r="E1536" s="22" t="s">
        <v>1286</v>
      </c>
      <c r="F1536" s="25" t="s">
        <v>4837</v>
      </c>
      <c r="G1536" s="22" t="s">
        <v>222</v>
      </c>
      <c r="H1536" s="22" t="s">
        <v>193</v>
      </c>
      <c r="I1536" s="24">
        <v>15953448000</v>
      </c>
      <c r="J1536" s="25" t="s">
        <v>11715</v>
      </c>
      <c r="K1536" s="22" t="s">
        <v>33</v>
      </c>
      <c r="L1536" s="22" t="s">
        <v>267</v>
      </c>
      <c r="M1536" s="22" t="s">
        <v>11984</v>
      </c>
      <c r="N1536" s="22"/>
      <c r="O1536" s="22" t="s">
        <v>49</v>
      </c>
      <c r="P1536" s="22" t="s">
        <v>11989</v>
      </c>
      <c r="Q1536" s="24">
        <v>42353</v>
      </c>
      <c r="R1536" s="22" t="s">
        <v>4478</v>
      </c>
      <c r="S1536" s="24">
        <v>42422</v>
      </c>
      <c r="T1536" s="25" t="s">
        <v>4520</v>
      </c>
    </row>
    <row r="1537" ht="20.1" customHeight="1" spans="1:20">
      <c r="A1537" s="22" t="s">
        <v>9960</v>
      </c>
      <c r="B1537" s="23">
        <v>42353</v>
      </c>
      <c r="C1537" s="24">
        <v>400</v>
      </c>
      <c r="D1537" s="22" t="s">
        <v>138</v>
      </c>
      <c r="E1537" s="22" t="s">
        <v>139</v>
      </c>
      <c r="F1537" s="25" t="s">
        <v>2478</v>
      </c>
      <c r="G1537" s="22" t="s">
        <v>222</v>
      </c>
      <c r="H1537" s="22" t="s">
        <v>666</v>
      </c>
      <c r="I1537" s="24">
        <v>15857986667</v>
      </c>
      <c r="J1537" s="25" t="s">
        <v>11990</v>
      </c>
      <c r="K1537" s="22" t="s">
        <v>33</v>
      </c>
      <c r="L1537" s="22" t="s">
        <v>36</v>
      </c>
      <c r="M1537" s="22" t="s">
        <v>4445</v>
      </c>
      <c r="N1537" s="22"/>
      <c r="O1537" s="22" t="s">
        <v>177</v>
      </c>
      <c r="P1537" s="22" t="s">
        <v>11991</v>
      </c>
      <c r="Q1537" s="24">
        <v>42353</v>
      </c>
      <c r="R1537" s="22" t="s">
        <v>36</v>
      </c>
      <c r="S1537" s="24">
        <v>42354</v>
      </c>
      <c r="T1537" s="25" t="s">
        <v>37</v>
      </c>
    </row>
    <row r="1538" ht="20.1" customHeight="1" spans="1:20">
      <c r="A1538" s="22" t="s">
        <v>9960</v>
      </c>
      <c r="B1538" s="23">
        <v>42353</v>
      </c>
      <c r="C1538" s="24">
        <v>400</v>
      </c>
      <c r="D1538" s="22" t="s">
        <v>121</v>
      </c>
      <c r="E1538" s="22" t="s">
        <v>913</v>
      </c>
      <c r="F1538" s="25" t="s">
        <v>914</v>
      </c>
      <c r="G1538" s="22" t="s">
        <v>515</v>
      </c>
      <c r="H1538" s="22" t="s">
        <v>258</v>
      </c>
      <c r="I1538" s="24">
        <v>13933667826</v>
      </c>
      <c r="J1538" s="25" t="s">
        <v>11992</v>
      </c>
      <c r="K1538" s="22" t="s">
        <v>33</v>
      </c>
      <c r="L1538" s="22" t="s">
        <v>43</v>
      </c>
      <c r="M1538" s="22" t="s">
        <v>4445</v>
      </c>
      <c r="N1538" s="22"/>
      <c r="O1538" s="22" t="s">
        <v>376</v>
      </c>
      <c r="P1538" s="22" t="s">
        <v>11993</v>
      </c>
      <c r="Q1538" s="24">
        <v>42353</v>
      </c>
      <c r="R1538" s="22" t="s">
        <v>43</v>
      </c>
      <c r="S1538" s="24">
        <v>42360</v>
      </c>
      <c r="T1538" s="25" t="s">
        <v>63</v>
      </c>
    </row>
    <row r="1539" ht="20.1" customHeight="1" spans="1:20">
      <c r="A1539" s="22" t="s">
        <v>9960</v>
      </c>
      <c r="B1539" s="23">
        <v>42353</v>
      </c>
      <c r="C1539" s="24">
        <v>400</v>
      </c>
      <c r="D1539" s="22" t="s">
        <v>38</v>
      </c>
      <c r="E1539" s="22" t="s">
        <v>2759</v>
      </c>
      <c r="F1539" s="25" t="s">
        <v>11994</v>
      </c>
      <c r="G1539" s="22" t="s">
        <v>222</v>
      </c>
      <c r="H1539" s="22" t="s">
        <v>141</v>
      </c>
      <c r="I1539" s="24">
        <v>13481665966</v>
      </c>
      <c r="J1539" s="25" t="s">
        <v>7830</v>
      </c>
      <c r="K1539" s="22" t="s">
        <v>33</v>
      </c>
      <c r="L1539" s="22" t="s">
        <v>36</v>
      </c>
      <c r="M1539" s="22" t="s">
        <v>4445</v>
      </c>
      <c r="N1539" s="22"/>
      <c r="O1539" s="22" t="s">
        <v>44</v>
      </c>
      <c r="P1539" s="22" t="s">
        <v>11995</v>
      </c>
      <c r="Q1539" s="24">
        <v>42353</v>
      </c>
      <c r="R1539" s="22" t="s">
        <v>36</v>
      </c>
      <c r="S1539" s="24">
        <v>42354</v>
      </c>
      <c r="T1539" s="25" t="s">
        <v>63</v>
      </c>
    </row>
    <row r="1540" ht="20.1" customHeight="1" spans="1:20">
      <c r="A1540" s="22" t="s">
        <v>9960</v>
      </c>
      <c r="B1540" s="23">
        <v>42353</v>
      </c>
      <c r="C1540" s="24">
        <v>400</v>
      </c>
      <c r="D1540" s="22" t="s">
        <v>138</v>
      </c>
      <c r="E1540" s="22" t="s">
        <v>940</v>
      </c>
      <c r="F1540" s="25" t="s">
        <v>2431</v>
      </c>
      <c r="G1540" s="22" t="s">
        <v>515</v>
      </c>
      <c r="H1540" s="22" t="s">
        <v>421</v>
      </c>
      <c r="I1540" s="24">
        <v>13868558128</v>
      </c>
      <c r="J1540" s="25" t="s">
        <v>11996</v>
      </c>
      <c r="K1540" s="22" t="s">
        <v>33</v>
      </c>
      <c r="L1540" s="22" t="s">
        <v>11439</v>
      </c>
      <c r="M1540" s="22" t="s">
        <v>376</v>
      </c>
      <c r="N1540" s="22"/>
      <c r="O1540" s="22" t="s">
        <v>376</v>
      </c>
      <c r="P1540" s="22"/>
      <c r="Q1540" s="24">
        <v>42353</v>
      </c>
      <c r="R1540" s="22" t="s">
        <v>11439</v>
      </c>
      <c r="S1540" s="24">
        <v>42360</v>
      </c>
      <c r="T1540" s="25" t="s">
        <v>37</v>
      </c>
    </row>
    <row r="1541" ht="20.1" customHeight="1" spans="1:20">
      <c r="A1541" s="22" t="s">
        <v>9960</v>
      </c>
      <c r="B1541" s="23">
        <v>42354</v>
      </c>
      <c r="C1541" s="24">
        <v>400</v>
      </c>
      <c r="D1541" s="22" t="s">
        <v>65</v>
      </c>
      <c r="E1541" s="22" t="s">
        <v>2645</v>
      </c>
      <c r="F1541" s="25" t="s">
        <v>2646</v>
      </c>
      <c r="G1541" s="22" t="s">
        <v>10642</v>
      </c>
      <c r="H1541" s="22" t="s">
        <v>485</v>
      </c>
      <c r="I1541" s="24">
        <v>18050303587</v>
      </c>
      <c r="J1541" s="25" t="s">
        <v>11997</v>
      </c>
      <c r="K1541" s="22" t="s">
        <v>33</v>
      </c>
      <c r="L1541" s="22" t="s">
        <v>838</v>
      </c>
      <c r="M1541" s="22" t="s">
        <v>376</v>
      </c>
      <c r="N1541" s="22" t="s">
        <v>11998</v>
      </c>
      <c r="O1541" s="22" t="s">
        <v>376</v>
      </c>
      <c r="P1541" s="22"/>
      <c r="Q1541" s="24">
        <v>42353</v>
      </c>
      <c r="R1541" s="22" t="s">
        <v>838</v>
      </c>
      <c r="S1541" s="24"/>
      <c r="T1541" s="25"/>
    </row>
    <row r="1542" ht="20.1" customHeight="1" spans="1:20">
      <c r="A1542" s="22" t="s">
        <v>9960</v>
      </c>
      <c r="B1542" s="23">
        <v>42354</v>
      </c>
      <c r="C1542" s="24">
        <v>400</v>
      </c>
      <c r="D1542" s="22" t="s">
        <v>45</v>
      </c>
      <c r="E1542" s="22" t="s">
        <v>826</v>
      </c>
      <c r="F1542" s="25" t="s">
        <v>2989</v>
      </c>
      <c r="G1542" s="22" t="s">
        <v>515</v>
      </c>
      <c r="H1542" s="22" t="s">
        <v>258</v>
      </c>
      <c r="I1542" s="24">
        <v>18037381038</v>
      </c>
      <c r="J1542" s="25" t="s">
        <v>11999</v>
      </c>
      <c r="K1542" s="22" t="s">
        <v>33</v>
      </c>
      <c r="L1542" s="22" t="s">
        <v>267</v>
      </c>
      <c r="M1542" s="22" t="s">
        <v>60</v>
      </c>
      <c r="N1542" s="22"/>
      <c r="O1542" s="22" t="s">
        <v>62</v>
      </c>
      <c r="P1542" s="22" t="s">
        <v>12000</v>
      </c>
      <c r="Q1542" s="24">
        <v>42353</v>
      </c>
      <c r="R1542" s="22" t="s">
        <v>267</v>
      </c>
      <c r="S1542" s="24">
        <v>42355</v>
      </c>
      <c r="T1542" s="25" t="s">
        <v>63</v>
      </c>
    </row>
    <row r="1543" ht="20.1" customHeight="1" spans="1:20">
      <c r="A1543" s="22" t="s">
        <v>9960</v>
      </c>
      <c r="B1543" s="23">
        <v>42354</v>
      </c>
      <c r="C1543" s="24">
        <v>400</v>
      </c>
      <c r="D1543" s="22" t="s">
        <v>277</v>
      </c>
      <c r="E1543" s="22" t="s">
        <v>278</v>
      </c>
      <c r="F1543" s="25" t="s">
        <v>890</v>
      </c>
      <c r="G1543" s="22" t="s">
        <v>10638</v>
      </c>
      <c r="H1543" s="22" t="s">
        <v>891</v>
      </c>
      <c r="I1543" s="24">
        <v>13572846044</v>
      </c>
      <c r="J1543" s="25" t="s">
        <v>12001</v>
      </c>
      <c r="K1543" s="22" t="s">
        <v>33</v>
      </c>
      <c r="L1543" s="22" t="s">
        <v>43</v>
      </c>
      <c r="M1543" s="22" t="s">
        <v>4500</v>
      </c>
      <c r="N1543" s="22"/>
      <c r="O1543" s="22" t="s">
        <v>177</v>
      </c>
      <c r="P1543" s="22" t="s">
        <v>11851</v>
      </c>
      <c r="Q1543" s="24">
        <v>42354</v>
      </c>
      <c r="R1543" s="22" t="s">
        <v>43</v>
      </c>
      <c r="S1543" s="24">
        <v>42354</v>
      </c>
      <c r="T1543" s="25" t="s">
        <v>7776</v>
      </c>
    </row>
    <row r="1544" ht="20.1" customHeight="1" spans="1:20">
      <c r="A1544" s="22" t="s">
        <v>9960</v>
      </c>
      <c r="B1544" s="23">
        <v>42354</v>
      </c>
      <c r="C1544" s="24">
        <v>400</v>
      </c>
      <c r="D1544" s="22" t="s">
        <v>121</v>
      </c>
      <c r="E1544" s="22" t="s">
        <v>803</v>
      </c>
      <c r="F1544" s="25" t="s">
        <v>562</v>
      </c>
      <c r="G1544" s="22" t="s">
        <v>11348</v>
      </c>
      <c r="H1544" s="22" t="s">
        <v>875</v>
      </c>
      <c r="I1544" s="24">
        <v>18032416180</v>
      </c>
      <c r="J1544" s="25" t="s">
        <v>12002</v>
      </c>
      <c r="K1544" s="22" t="s">
        <v>33</v>
      </c>
      <c r="L1544" s="22" t="s">
        <v>838</v>
      </c>
      <c r="M1544" s="22" t="s">
        <v>4161</v>
      </c>
      <c r="N1544" s="22"/>
      <c r="O1544" s="22" t="s">
        <v>177</v>
      </c>
      <c r="P1544" s="22"/>
      <c r="Q1544" s="24">
        <v>42354</v>
      </c>
      <c r="R1544" s="22" t="s">
        <v>3142</v>
      </c>
      <c r="S1544" s="24">
        <v>42354</v>
      </c>
      <c r="T1544" s="25" t="s">
        <v>37</v>
      </c>
    </row>
    <row r="1545" ht="20.1" customHeight="1" spans="1:20">
      <c r="A1545" s="22" t="s">
        <v>9960</v>
      </c>
      <c r="B1545" s="23">
        <v>42354</v>
      </c>
      <c r="C1545" s="24">
        <v>400</v>
      </c>
      <c r="D1545" s="22" t="s">
        <v>121</v>
      </c>
      <c r="E1545" s="22" t="s">
        <v>803</v>
      </c>
      <c r="F1545" s="25" t="s">
        <v>874</v>
      </c>
      <c r="G1545" s="22" t="s">
        <v>11348</v>
      </c>
      <c r="H1545" s="22" t="s">
        <v>875</v>
      </c>
      <c r="I1545" s="24">
        <v>18032416180</v>
      </c>
      <c r="J1545" s="25" t="s">
        <v>12002</v>
      </c>
      <c r="K1545" s="22" t="s">
        <v>33</v>
      </c>
      <c r="L1545" s="22" t="s">
        <v>838</v>
      </c>
      <c r="M1545" s="22" t="s">
        <v>4161</v>
      </c>
      <c r="N1545" s="22"/>
      <c r="O1545" s="22" t="s">
        <v>177</v>
      </c>
      <c r="P1545" s="22"/>
      <c r="Q1545" s="24">
        <v>42354</v>
      </c>
      <c r="R1545" s="22" t="s">
        <v>3142</v>
      </c>
      <c r="S1545" s="24">
        <v>42354</v>
      </c>
      <c r="T1545" s="25" t="s">
        <v>37</v>
      </c>
    </row>
    <row r="1546" ht="20.1" customHeight="1" spans="1:20">
      <c r="A1546" s="22" t="s">
        <v>9960</v>
      </c>
      <c r="B1546" s="23">
        <v>42354</v>
      </c>
      <c r="C1546" s="24">
        <v>400</v>
      </c>
      <c r="D1546" s="22" t="s">
        <v>45</v>
      </c>
      <c r="E1546" s="22" t="s">
        <v>508</v>
      </c>
      <c r="F1546" s="25" t="s">
        <v>509</v>
      </c>
      <c r="G1546" s="22" t="s">
        <v>10642</v>
      </c>
      <c r="H1546" s="22" t="s">
        <v>510</v>
      </c>
      <c r="I1546" s="24">
        <v>18860287006</v>
      </c>
      <c r="J1546" s="25" t="s">
        <v>12003</v>
      </c>
      <c r="K1546" s="22" t="s">
        <v>33</v>
      </c>
      <c r="L1546" s="22" t="s">
        <v>267</v>
      </c>
      <c r="M1546" s="22" t="s">
        <v>4500</v>
      </c>
      <c r="N1546" s="22"/>
      <c r="O1546" s="22" t="s">
        <v>104</v>
      </c>
      <c r="P1546" s="22" t="s">
        <v>12004</v>
      </c>
      <c r="Q1546" s="24">
        <v>42354</v>
      </c>
      <c r="R1546" s="22" t="s">
        <v>267</v>
      </c>
      <c r="S1546" s="24">
        <v>42354</v>
      </c>
      <c r="T1546" s="25" t="s">
        <v>37</v>
      </c>
    </row>
    <row r="1547" ht="20.1" customHeight="1" spans="1:20">
      <c r="A1547" s="22" t="s">
        <v>9960</v>
      </c>
      <c r="B1547" s="23">
        <v>42354</v>
      </c>
      <c r="C1547" s="24">
        <v>400</v>
      </c>
      <c r="D1547" s="22" t="s">
        <v>255</v>
      </c>
      <c r="E1547" s="22" t="s">
        <v>1813</v>
      </c>
      <c r="F1547" s="25" t="s">
        <v>1814</v>
      </c>
      <c r="G1547" s="22" t="s">
        <v>10638</v>
      </c>
      <c r="H1547" s="22" t="s">
        <v>134</v>
      </c>
      <c r="I1547" s="24">
        <v>18280583587</v>
      </c>
      <c r="J1547" s="25" t="s">
        <v>12005</v>
      </c>
      <c r="K1547" s="22" t="s">
        <v>33</v>
      </c>
      <c r="L1547" s="22" t="s">
        <v>267</v>
      </c>
      <c r="M1547" s="22" t="s">
        <v>4500</v>
      </c>
      <c r="N1547" s="22"/>
      <c r="O1547" s="22" t="s">
        <v>4161</v>
      </c>
      <c r="P1547" s="22" t="s">
        <v>4971</v>
      </c>
      <c r="Q1547" s="24">
        <v>42354</v>
      </c>
      <c r="R1547" s="22" t="s">
        <v>267</v>
      </c>
      <c r="S1547" s="24">
        <v>42424</v>
      </c>
      <c r="T1547" s="25" t="s">
        <v>63</v>
      </c>
    </row>
    <row r="1548" ht="20.1" customHeight="1" spans="1:20">
      <c r="A1548" s="22" t="s">
        <v>9960</v>
      </c>
      <c r="B1548" s="23">
        <v>42354</v>
      </c>
      <c r="C1548" s="24">
        <v>400</v>
      </c>
      <c r="D1548" s="22" t="s">
        <v>38</v>
      </c>
      <c r="E1548" s="22" t="s">
        <v>430</v>
      </c>
      <c r="F1548" s="25" t="s">
        <v>3182</v>
      </c>
      <c r="G1548" s="22" t="s">
        <v>222</v>
      </c>
      <c r="H1548" s="22" t="s">
        <v>2932</v>
      </c>
      <c r="I1548" s="24">
        <v>18178325962</v>
      </c>
      <c r="J1548" s="25" t="s">
        <v>12006</v>
      </c>
      <c r="K1548" s="22" t="s">
        <v>33</v>
      </c>
      <c r="L1548" s="22" t="s">
        <v>36</v>
      </c>
      <c r="M1548" s="22" t="s">
        <v>4445</v>
      </c>
      <c r="N1548" s="22"/>
      <c r="O1548" s="22" t="s">
        <v>104</v>
      </c>
      <c r="P1548" s="22" t="s">
        <v>104</v>
      </c>
      <c r="Q1548" s="24">
        <v>42354</v>
      </c>
      <c r="R1548" s="22" t="s">
        <v>36</v>
      </c>
      <c r="S1548" s="24">
        <v>42355</v>
      </c>
      <c r="T1548" s="25" t="s">
        <v>37</v>
      </c>
    </row>
    <row r="1549" ht="20.1" customHeight="1" spans="1:20">
      <c r="A1549" s="22" t="s">
        <v>9960</v>
      </c>
      <c r="B1549" s="23">
        <v>42354</v>
      </c>
      <c r="C1549" s="24">
        <v>400</v>
      </c>
      <c r="D1549" s="22" t="s">
        <v>27</v>
      </c>
      <c r="E1549" s="22" t="s">
        <v>216</v>
      </c>
      <c r="F1549" s="25" t="s">
        <v>12007</v>
      </c>
      <c r="G1549" s="22" t="s">
        <v>10642</v>
      </c>
      <c r="H1549" s="22" t="s">
        <v>253</v>
      </c>
      <c r="I1549" s="24" t="s">
        <v>12008</v>
      </c>
      <c r="J1549" s="25" t="s">
        <v>11715</v>
      </c>
      <c r="K1549" s="22" t="s">
        <v>33</v>
      </c>
      <c r="L1549" s="22" t="s">
        <v>267</v>
      </c>
      <c r="M1549" s="22" t="s">
        <v>60</v>
      </c>
      <c r="N1549" s="22"/>
      <c r="O1549" s="22" t="s">
        <v>44</v>
      </c>
      <c r="P1549" s="22"/>
      <c r="Q1549" s="24">
        <v>42354</v>
      </c>
      <c r="R1549" s="22" t="s">
        <v>267</v>
      </c>
      <c r="S1549" s="24">
        <v>42377</v>
      </c>
      <c r="T1549" s="25" t="s">
        <v>63</v>
      </c>
    </row>
    <row r="1550" ht="20.1" customHeight="1" spans="1:20">
      <c r="A1550" s="22" t="s">
        <v>9960</v>
      </c>
      <c r="B1550" s="23">
        <v>42354</v>
      </c>
      <c r="C1550" s="24">
        <v>400</v>
      </c>
      <c r="D1550" s="22" t="s">
        <v>138</v>
      </c>
      <c r="E1550" s="22" t="s">
        <v>1001</v>
      </c>
      <c r="F1550" s="25" t="s">
        <v>285</v>
      </c>
      <c r="G1550" s="22" t="s">
        <v>10642</v>
      </c>
      <c r="H1550" s="22" t="s">
        <v>169</v>
      </c>
      <c r="I1550" s="24">
        <v>13067801111</v>
      </c>
      <c r="J1550" s="25" t="s">
        <v>12009</v>
      </c>
      <c r="K1550" s="22" t="s">
        <v>33</v>
      </c>
      <c r="L1550" s="22" t="s">
        <v>4677</v>
      </c>
      <c r="M1550" s="22" t="s">
        <v>4445</v>
      </c>
      <c r="N1550" s="22"/>
      <c r="O1550" s="22" t="s">
        <v>4500</v>
      </c>
      <c r="P1550" s="22" t="s">
        <v>12010</v>
      </c>
      <c r="Q1550" s="24">
        <v>42354</v>
      </c>
      <c r="R1550" s="22" t="s">
        <v>43</v>
      </c>
      <c r="S1550" s="24">
        <v>42354</v>
      </c>
      <c r="T1550" s="25" t="s">
        <v>37</v>
      </c>
    </row>
    <row r="1551" ht="20.1" customHeight="1" spans="1:20">
      <c r="A1551" s="22" t="s">
        <v>9960</v>
      </c>
      <c r="B1551" s="23">
        <v>42355</v>
      </c>
      <c r="C1551" s="24">
        <v>400</v>
      </c>
      <c r="D1551" s="22" t="s">
        <v>566</v>
      </c>
      <c r="E1551" s="22" t="s">
        <v>567</v>
      </c>
      <c r="F1551" s="25" t="s">
        <v>5856</v>
      </c>
      <c r="G1551" s="22" t="s">
        <v>10642</v>
      </c>
      <c r="H1551" s="22" t="s">
        <v>5857</v>
      </c>
      <c r="I1551" s="24" t="s">
        <v>12011</v>
      </c>
      <c r="J1551" s="25" t="s">
        <v>11715</v>
      </c>
      <c r="K1551" s="22" t="s">
        <v>33</v>
      </c>
      <c r="L1551" s="22" t="s">
        <v>43</v>
      </c>
      <c r="M1551" s="22" t="s">
        <v>4445</v>
      </c>
      <c r="N1551" s="22"/>
      <c r="O1551" s="22" t="s">
        <v>104</v>
      </c>
      <c r="P1551" s="22" t="s">
        <v>12012</v>
      </c>
      <c r="Q1551" s="24">
        <v>42355</v>
      </c>
      <c r="R1551" s="22" t="s">
        <v>43</v>
      </c>
      <c r="S1551" s="24">
        <v>42355</v>
      </c>
      <c r="T1551" s="25" t="s">
        <v>37</v>
      </c>
    </row>
    <row r="1552" ht="20.1" customHeight="1" spans="1:20">
      <c r="A1552" s="22" t="s">
        <v>9960</v>
      </c>
      <c r="B1552" s="23">
        <v>42355</v>
      </c>
      <c r="C1552" s="24">
        <v>400</v>
      </c>
      <c r="D1552" s="22" t="s">
        <v>255</v>
      </c>
      <c r="E1552" s="22" t="s">
        <v>3671</v>
      </c>
      <c r="F1552" s="25" t="s">
        <v>4967</v>
      </c>
      <c r="G1552" s="22" t="s">
        <v>10638</v>
      </c>
      <c r="H1552" s="22" t="s">
        <v>4968</v>
      </c>
      <c r="I1552" s="24">
        <v>13408167477</v>
      </c>
      <c r="J1552" s="25" t="s">
        <v>11715</v>
      </c>
      <c r="K1552" s="22" t="s">
        <v>33</v>
      </c>
      <c r="L1552" s="22" t="s">
        <v>267</v>
      </c>
      <c r="M1552" s="22" t="s">
        <v>4500</v>
      </c>
      <c r="N1552" s="22"/>
      <c r="O1552" s="22" t="s">
        <v>4161</v>
      </c>
      <c r="P1552" s="22" t="s">
        <v>4971</v>
      </c>
      <c r="Q1552" s="24">
        <v>42355</v>
      </c>
      <c r="R1552" s="22" t="s">
        <v>43</v>
      </c>
      <c r="S1552" s="24">
        <v>42445</v>
      </c>
      <c r="T1552" s="25" t="s">
        <v>37</v>
      </c>
    </row>
    <row r="1553" ht="20.1" customHeight="1" spans="1:20">
      <c r="A1553" s="22" t="s">
        <v>9960</v>
      </c>
      <c r="B1553" s="23">
        <v>42355</v>
      </c>
      <c r="C1553" s="24">
        <v>400</v>
      </c>
      <c r="D1553" s="22" t="s">
        <v>38</v>
      </c>
      <c r="E1553" s="22" t="s">
        <v>943</v>
      </c>
      <c r="F1553" s="25" t="s">
        <v>944</v>
      </c>
      <c r="G1553" s="22" t="s">
        <v>515</v>
      </c>
      <c r="H1553" s="22" t="s">
        <v>1439</v>
      </c>
      <c r="I1553" s="24">
        <v>18278785371</v>
      </c>
      <c r="J1553" s="25" t="s">
        <v>11715</v>
      </c>
      <c r="K1553" s="22" t="s">
        <v>33</v>
      </c>
      <c r="L1553" s="22" t="s">
        <v>4673</v>
      </c>
      <c r="M1553" s="22" t="s">
        <v>4445</v>
      </c>
      <c r="N1553" s="22"/>
      <c r="O1553" s="22" t="s">
        <v>104</v>
      </c>
      <c r="P1553" s="22" t="s">
        <v>104</v>
      </c>
      <c r="Q1553" s="24">
        <v>42355</v>
      </c>
      <c r="R1553" s="22" t="s">
        <v>267</v>
      </c>
      <c r="S1553" s="24">
        <v>42355</v>
      </c>
      <c r="T1553" s="25" t="s">
        <v>37</v>
      </c>
    </row>
    <row r="1554" ht="20.1" customHeight="1" spans="1:20">
      <c r="A1554" s="22" t="s">
        <v>9960</v>
      </c>
      <c r="B1554" s="23">
        <v>42355</v>
      </c>
      <c r="C1554" s="24">
        <v>400</v>
      </c>
      <c r="D1554" s="22" t="s">
        <v>65</v>
      </c>
      <c r="E1554" s="22" t="s">
        <v>525</v>
      </c>
      <c r="F1554" s="25" t="s">
        <v>3586</v>
      </c>
      <c r="G1554" s="22" t="s">
        <v>11348</v>
      </c>
      <c r="H1554" s="22" t="s">
        <v>1939</v>
      </c>
      <c r="I1554" s="24">
        <v>15880684806</v>
      </c>
      <c r="J1554" s="25" t="s">
        <v>11715</v>
      </c>
      <c r="K1554" s="22" t="s">
        <v>33</v>
      </c>
      <c r="L1554" s="22" t="s">
        <v>36</v>
      </c>
      <c r="M1554" s="22"/>
      <c r="N1554" s="22"/>
      <c r="O1554" s="22" t="s">
        <v>62</v>
      </c>
      <c r="P1554" s="22"/>
      <c r="Q1554" s="24">
        <v>42355</v>
      </c>
      <c r="R1554" s="22" t="s">
        <v>36</v>
      </c>
      <c r="S1554" s="24">
        <v>42362</v>
      </c>
      <c r="T1554" s="25" t="s">
        <v>63</v>
      </c>
    </row>
    <row r="1555" ht="20.1" customHeight="1" spans="1:20">
      <c r="A1555" s="22" t="s">
        <v>9960</v>
      </c>
      <c r="B1555" s="23">
        <v>42356</v>
      </c>
      <c r="C1555" s="24">
        <v>400</v>
      </c>
      <c r="D1555" s="22" t="s">
        <v>782</v>
      </c>
      <c r="E1555" s="22" t="s">
        <v>783</v>
      </c>
      <c r="F1555" s="25" t="s">
        <v>784</v>
      </c>
      <c r="G1555" s="22" t="s">
        <v>10642</v>
      </c>
      <c r="H1555" s="22" t="s">
        <v>485</v>
      </c>
      <c r="I1555" s="24">
        <v>13845351300</v>
      </c>
      <c r="J1555" s="25" t="s">
        <v>12013</v>
      </c>
      <c r="K1555" s="22" t="s">
        <v>33</v>
      </c>
      <c r="L1555" s="22" t="s">
        <v>43</v>
      </c>
      <c r="M1555" s="22" t="s">
        <v>4445</v>
      </c>
      <c r="N1555" s="22"/>
      <c r="O1555" s="22" t="s">
        <v>62</v>
      </c>
      <c r="P1555" s="22" t="s">
        <v>12014</v>
      </c>
      <c r="Q1555" s="24">
        <v>42366</v>
      </c>
      <c r="R1555" s="22" t="s">
        <v>43</v>
      </c>
      <c r="S1555" s="24">
        <v>42360</v>
      </c>
      <c r="T1555" s="25" t="s">
        <v>63</v>
      </c>
    </row>
    <row r="1556" ht="20.1" customHeight="1" spans="1:20">
      <c r="A1556" s="22" t="s">
        <v>9960</v>
      </c>
      <c r="B1556" s="23">
        <v>42356</v>
      </c>
      <c r="C1556" s="24">
        <v>400</v>
      </c>
      <c r="D1556" s="22" t="s">
        <v>45</v>
      </c>
      <c r="E1556" s="22" t="s">
        <v>197</v>
      </c>
      <c r="F1556" s="25" t="s">
        <v>623</v>
      </c>
      <c r="G1556" s="22" t="s">
        <v>10638</v>
      </c>
      <c r="H1556" s="22" t="s">
        <v>3364</v>
      </c>
      <c r="I1556" s="24">
        <v>13523423405</v>
      </c>
      <c r="J1556" s="25" t="s">
        <v>382</v>
      </c>
      <c r="K1556" s="22" t="s">
        <v>33</v>
      </c>
      <c r="L1556" s="22" t="s">
        <v>267</v>
      </c>
      <c r="M1556" s="22" t="s">
        <v>4500</v>
      </c>
      <c r="N1556" s="22"/>
      <c r="O1556" s="22" t="s">
        <v>177</v>
      </c>
      <c r="P1556" s="22" t="s">
        <v>4971</v>
      </c>
      <c r="Q1556" s="24">
        <v>42356</v>
      </c>
      <c r="R1556" s="22" t="s">
        <v>267</v>
      </c>
      <c r="S1556" s="24">
        <v>42424</v>
      </c>
      <c r="T1556" s="25" t="s">
        <v>37</v>
      </c>
    </row>
    <row r="1557" ht="20.1" customHeight="1" spans="1:20">
      <c r="A1557" s="22" t="s">
        <v>9960</v>
      </c>
      <c r="B1557" s="23">
        <v>42356</v>
      </c>
      <c r="C1557" s="24">
        <v>400</v>
      </c>
      <c r="D1557" s="22" t="s">
        <v>121</v>
      </c>
      <c r="E1557" s="22" t="s">
        <v>803</v>
      </c>
      <c r="F1557" s="25" t="s">
        <v>804</v>
      </c>
      <c r="G1557" s="22" t="s">
        <v>222</v>
      </c>
      <c r="H1557" s="22" t="s">
        <v>734</v>
      </c>
      <c r="I1557" s="24">
        <v>13113883170</v>
      </c>
      <c r="J1557" s="25" t="s">
        <v>12015</v>
      </c>
      <c r="K1557" s="22" t="s">
        <v>33</v>
      </c>
      <c r="L1557" s="22" t="s">
        <v>368</v>
      </c>
      <c r="M1557" s="22" t="s">
        <v>49</v>
      </c>
      <c r="N1557" s="22"/>
      <c r="O1557" s="22" t="s">
        <v>49</v>
      </c>
      <c r="P1557" s="22" t="s">
        <v>4495</v>
      </c>
      <c r="Q1557" s="24">
        <v>42356</v>
      </c>
      <c r="R1557" s="22" t="s">
        <v>4478</v>
      </c>
      <c r="S1557" s="24">
        <v>42422</v>
      </c>
      <c r="T1557" s="25" t="s">
        <v>4496</v>
      </c>
    </row>
    <row r="1558" ht="20.1" customHeight="1" spans="1:20">
      <c r="A1558" s="22" t="s">
        <v>9960</v>
      </c>
      <c r="B1558" s="23">
        <v>42356</v>
      </c>
      <c r="C1558" s="24">
        <v>400</v>
      </c>
      <c r="D1558" s="22" t="s">
        <v>566</v>
      </c>
      <c r="E1558" s="22" t="s">
        <v>1256</v>
      </c>
      <c r="F1558" s="25" t="s">
        <v>2389</v>
      </c>
      <c r="G1558" s="22" t="s">
        <v>10638</v>
      </c>
      <c r="H1558" s="22" t="s">
        <v>77</v>
      </c>
      <c r="I1558" s="24">
        <v>13810807721</v>
      </c>
      <c r="J1558" s="25" t="s">
        <v>12016</v>
      </c>
      <c r="K1558" s="22" t="s">
        <v>33</v>
      </c>
      <c r="L1558" s="22" t="s">
        <v>43</v>
      </c>
      <c r="M1558" s="22" t="s">
        <v>4500</v>
      </c>
      <c r="N1558" s="22"/>
      <c r="O1558" s="22" t="s">
        <v>177</v>
      </c>
      <c r="P1558" s="22" t="s">
        <v>11851</v>
      </c>
      <c r="Q1558" s="24">
        <v>42356</v>
      </c>
      <c r="R1558" s="22" t="s">
        <v>43</v>
      </c>
      <c r="S1558" s="24">
        <v>42422</v>
      </c>
      <c r="T1558" s="25" t="s">
        <v>37</v>
      </c>
    </row>
    <row r="1559" ht="20.1" customHeight="1" spans="1:20">
      <c r="A1559" s="22" t="s">
        <v>9960</v>
      </c>
      <c r="B1559" s="23">
        <v>42356</v>
      </c>
      <c r="C1559" s="24">
        <v>400</v>
      </c>
      <c r="D1559" s="22" t="s">
        <v>765</v>
      </c>
      <c r="E1559" s="22" t="s">
        <v>765</v>
      </c>
      <c r="F1559" s="25" t="s">
        <v>2595</v>
      </c>
      <c r="G1559" s="22" t="s">
        <v>10638</v>
      </c>
      <c r="H1559" s="22" t="s">
        <v>258</v>
      </c>
      <c r="I1559" s="24" t="s">
        <v>12017</v>
      </c>
      <c r="J1559" s="25" t="s">
        <v>12016</v>
      </c>
      <c r="K1559" s="22" t="s">
        <v>33</v>
      </c>
      <c r="L1559" s="22" t="s">
        <v>43</v>
      </c>
      <c r="M1559" s="22" t="s">
        <v>4500</v>
      </c>
      <c r="N1559" s="22"/>
      <c r="O1559" s="22" t="s">
        <v>177</v>
      </c>
      <c r="P1559" s="22" t="s">
        <v>11851</v>
      </c>
      <c r="Q1559" s="24">
        <v>42356</v>
      </c>
      <c r="R1559" s="22" t="s">
        <v>43</v>
      </c>
      <c r="S1559" s="24">
        <v>42356</v>
      </c>
      <c r="T1559" s="25" t="s">
        <v>7776</v>
      </c>
    </row>
    <row r="1560" ht="20.1" customHeight="1" spans="1:20">
      <c r="A1560" s="22" t="s">
        <v>9960</v>
      </c>
      <c r="B1560" s="23">
        <v>42356</v>
      </c>
      <c r="C1560" s="24">
        <v>400</v>
      </c>
      <c r="D1560" s="22" t="s">
        <v>138</v>
      </c>
      <c r="E1560" s="22" t="s">
        <v>1001</v>
      </c>
      <c r="F1560" s="25" t="s">
        <v>285</v>
      </c>
      <c r="G1560" s="22" t="s">
        <v>10642</v>
      </c>
      <c r="H1560" s="22" t="s">
        <v>169</v>
      </c>
      <c r="I1560" s="24">
        <v>13067801111</v>
      </c>
      <c r="J1560" s="25" t="s">
        <v>12018</v>
      </c>
      <c r="K1560" s="22" t="s">
        <v>33</v>
      </c>
      <c r="L1560" s="22" t="s">
        <v>4677</v>
      </c>
      <c r="M1560" s="22" t="s">
        <v>60</v>
      </c>
      <c r="N1560" s="22"/>
      <c r="O1560" s="22" t="s">
        <v>4445</v>
      </c>
      <c r="P1560" s="22" t="s">
        <v>12019</v>
      </c>
      <c r="Q1560" s="24">
        <v>42356</v>
      </c>
      <c r="R1560" s="22" t="s">
        <v>43</v>
      </c>
      <c r="S1560" s="24">
        <v>42362</v>
      </c>
      <c r="T1560" s="25" t="s">
        <v>63</v>
      </c>
    </row>
    <row r="1561" ht="20.1" customHeight="1" spans="1:20">
      <c r="A1561" s="22" t="s">
        <v>9960</v>
      </c>
      <c r="B1561" s="23">
        <v>42356</v>
      </c>
      <c r="C1561" s="24">
        <v>400</v>
      </c>
      <c r="D1561" s="22" t="s">
        <v>765</v>
      </c>
      <c r="E1561" s="22" t="s">
        <v>2226</v>
      </c>
      <c r="F1561" s="25" t="s">
        <v>3174</v>
      </c>
      <c r="G1561" s="22" t="s">
        <v>10638</v>
      </c>
      <c r="H1561" s="22" t="s">
        <v>205</v>
      </c>
      <c r="I1561" s="24">
        <v>15843959763</v>
      </c>
      <c r="J1561" s="25" t="s">
        <v>4876</v>
      </c>
      <c r="K1561" s="22" t="s">
        <v>33</v>
      </c>
      <c r="L1561" s="22" t="s">
        <v>43</v>
      </c>
      <c r="M1561" s="22" t="s">
        <v>4161</v>
      </c>
      <c r="N1561" s="22"/>
      <c r="O1561" s="22" t="s">
        <v>49</v>
      </c>
      <c r="P1561" s="22" t="s">
        <v>4553</v>
      </c>
      <c r="Q1561" s="24">
        <v>42356</v>
      </c>
      <c r="R1561" s="22" t="s">
        <v>4478</v>
      </c>
      <c r="S1561" s="24">
        <v>42422</v>
      </c>
      <c r="T1561" s="25" t="s">
        <v>4496</v>
      </c>
    </row>
    <row r="1562" ht="20.1" customHeight="1" spans="1:20">
      <c r="A1562" s="22" t="s">
        <v>9960</v>
      </c>
      <c r="B1562" s="23">
        <v>42356</v>
      </c>
      <c r="C1562" s="24">
        <v>400</v>
      </c>
      <c r="D1562" s="22" t="s">
        <v>113</v>
      </c>
      <c r="E1562" s="22" t="s">
        <v>661</v>
      </c>
      <c r="F1562" s="25" t="s">
        <v>662</v>
      </c>
      <c r="G1562" s="22" t="s">
        <v>222</v>
      </c>
      <c r="H1562" s="22" t="s">
        <v>443</v>
      </c>
      <c r="I1562" s="24" t="s">
        <v>12020</v>
      </c>
      <c r="J1562" s="25" t="s">
        <v>12021</v>
      </c>
      <c r="K1562" s="22" t="s">
        <v>33</v>
      </c>
      <c r="L1562" s="22" t="s">
        <v>4478</v>
      </c>
      <c r="M1562" s="22" t="s">
        <v>49</v>
      </c>
      <c r="N1562" s="22"/>
      <c r="O1562" s="22" t="s">
        <v>49</v>
      </c>
      <c r="P1562" s="22" t="s">
        <v>4789</v>
      </c>
      <c r="Q1562" s="24">
        <v>42356</v>
      </c>
      <c r="R1562" s="22" t="s">
        <v>4478</v>
      </c>
      <c r="S1562" s="24">
        <v>42422</v>
      </c>
      <c r="T1562" s="25" t="s">
        <v>4520</v>
      </c>
    </row>
    <row r="1563" ht="20.1" customHeight="1" spans="1:20">
      <c r="A1563" s="22" t="s">
        <v>9960</v>
      </c>
      <c r="B1563" s="23">
        <v>42356</v>
      </c>
      <c r="C1563" s="24">
        <v>400</v>
      </c>
      <c r="D1563" s="22" t="s">
        <v>598</v>
      </c>
      <c r="E1563" s="22" t="s">
        <v>7656</v>
      </c>
      <c r="F1563" s="25" t="s">
        <v>7657</v>
      </c>
      <c r="G1563" s="22" t="s">
        <v>222</v>
      </c>
      <c r="H1563" s="22" t="s">
        <v>372</v>
      </c>
      <c r="I1563" s="24">
        <v>18648148709</v>
      </c>
      <c r="J1563" s="25" t="s">
        <v>12022</v>
      </c>
      <c r="K1563" s="22" t="s">
        <v>33</v>
      </c>
      <c r="L1563" s="22" t="s">
        <v>43</v>
      </c>
      <c r="M1563" s="22" t="s">
        <v>4445</v>
      </c>
      <c r="N1563" s="22"/>
      <c r="O1563" s="22" t="s">
        <v>104</v>
      </c>
      <c r="P1563" s="22" t="s">
        <v>104</v>
      </c>
      <c r="Q1563" s="24">
        <v>42356</v>
      </c>
      <c r="R1563" s="22" t="s">
        <v>43</v>
      </c>
      <c r="S1563" s="24">
        <v>42360</v>
      </c>
      <c r="T1563" s="25" t="s">
        <v>37</v>
      </c>
    </row>
    <row r="1564" ht="20.1" customHeight="1" spans="1:20">
      <c r="A1564" s="22" t="s">
        <v>9960</v>
      </c>
      <c r="B1564" s="23">
        <v>42359</v>
      </c>
      <c r="C1564" s="24">
        <v>400</v>
      </c>
      <c r="D1564" s="22" t="s">
        <v>255</v>
      </c>
      <c r="E1564" s="22" t="s">
        <v>107</v>
      </c>
      <c r="F1564" s="25" t="s">
        <v>2073</v>
      </c>
      <c r="G1564" s="22" t="s">
        <v>10638</v>
      </c>
      <c r="H1564" s="22" t="s">
        <v>2074</v>
      </c>
      <c r="I1564" s="24">
        <v>18030763371</v>
      </c>
      <c r="J1564" s="25" t="s">
        <v>4876</v>
      </c>
      <c r="K1564" s="22" t="s">
        <v>33</v>
      </c>
      <c r="L1564" s="22" t="s">
        <v>267</v>
      </c>
      <c r="M1564" s="22" t="s">
        <v>4500</v>
      </c>
      <c r="N1564" s="22"/>
      <c r="O1564" s="22" t="s">
        <v>177</v>
      </c>
      <c r="P1564" s="22" t="s">
        <v>3002</v>
      </c>
      <c r="Q1564" s="24">
        <v>42359</v>
      </c>
      <c r="R1564" s="22" t="s">
        <v>267</v>
      </c>
      <c r="S1564" s="24">
        <v>42424</v>
      </c>
      <c r="T1564" s="25" t="s">
        <v>63</v>
      </c>
    </row>
    <row r="1565" ht="20.1" customHeight="1" spans="1:20">
      <c r="A1565" s="22" t="s">
        <v>9960</v>
      </c>
      <c r="B1565" s="23">
        <v>42359</v>
      </c>
      <c r="C1565" s="24">
        <v>400</v>
      </c>
      <c r="D1565" s="22" t="s">
        <v>38</v>
      </c>
      <c r="E1565" s="22" t="s">
        <v>160</v>
      </c>
      <c r="F1565" s="25" t="s">
        <v>992</v>
      </c>
      <c r="G1565" s="22" t="s">
        <v>10642</v>
      </c>
      <c r="H1565" s="22" t="s">
        <v>993</v>
      </c>
      <c r="I1565" s="24">
        <v>13517546006</v>
      </c>
      <c r="J1565" s="25" t="s">
        <v>4876</v>
      </c>
      <c r="K1565" s="22" t="s">
        <v>33</v>
      </c>
      <c r="L1565" s="22" t="s">
        <v>36</v>
      </c>
      <c r="M1565" s="22" t="s">
        <v>4500</v>
      </c>
      <c r="N1565" s="22"/>
      <c r="O1565" s="22" t="s">
        <v>104</v>
      </c>
      <c r="P1565" s="22" t="s">
        <v>104</v>
      </c>
      <c r="Q1565" s="24">
        <v>42359</v>
      </c>
      <c r="R1565" s="22" t="s">
        <v>36</v>
      </c>
      <c r="S1565" s="24">
        <v>42359</v>
      </c>
      <c r="T1565" s="25" t="s">
        <v>37</v>
      </c>
    </row>
    <row r="1566" ht="20.1" customHeight="1" spans="1:20">
      <c r="A1566" s="22" t="s">
        <v>9960</v>
      </c>
      <c r="B1566" s="23">
        <v>42359</v>
      </c>
      <c r="C1566" s="24">
        <v>400</v>
      </c>
      <c r="D1566" s="22" t="s">
        <v>138</v>
      </c>
      <c r="E1566" s="22" t="s">
        <v>940</v>
      </c>
      <c r="F1566" s="25" t="s">
        <v>2431</v>
      </c>
      <c r="G1566" s="22" t="s">
        <v>515</v>
      </c>
      <c r="H1566" s="22" t="s">
        <v>421</v>
      </c>
      <c r="I1566" s="24">
        <v>13868558128</v>
      </c>
      <c r="J1566" s="25" t="s">
        <v>12023</v>
      </c>
      <c r="K1566" s="22" t="s">
        <v>33</v>
      </c>
      <c r="L1566" s="22" t="s">
        <v>36</v>
      </c>
      <c r="M1566" s="22" t="s">
        <v>4500</v>
      </c>
      <c r="N1566" s="22"/>
      <c r="O1566" s="22" t="s">
        <v>4500</v>
      </c>
      <c r="P1566" s="22" t="s">
        <v>12024</v>
      </c>
      <c r="Q1566" s="24">
        <v>42359</v>
      </c>
      <c r="R1566" s="22" t="s">
        <v>36</v>
      </c>
      <c r="S1566" s="24">
        <v>42359</v>
      </c>
      <c r="T1566" s="25" t="s">
        <v>37</v>
      </c>
    </row>
    <row r="1567" ht="20.1" customHeight="1" spans="1:20">
      <c r="A1567" s="22" t="s">
        <v>9960</v>
      </c>
      <c r="B1567" s="23">
        <v>42359</v>
      </c>
      <c r="C1567" s="24">
        <v>400</v>
      </c>
      <c r="D1567" s="22" t="s">
        <v>250</v>
      </c>
      <c r="E1567" s="22" t="s">
        <v>379</v>
      </c>
      <c r="F1567" s="25" t="s">
        <v>9970</v>
      </c>
      <c r="G1567" s="22" t="s">
        <v>10642</v>
      </c>
      <c r="H1567" s="22" t="s">
        <v>2907</v>
      </c>
      <c r="I1567" s="24">
        <v>13879253390</v>
      </c>
      <c r="J1567" s="25" t="s">
        <v>12025</v>
      </c>
      <c r="K1567" s="22" t="s">
        <v>33</v>
      </c>
      <c r="L1567" s="22" t="s">
        <v>36</v>
      </c>
      <c r="M1567" s="22" t="s">
        <v>4445</v>
      </c>
      <c r="N1567" s="22"/>
      <c r="O1567" s="22" t="s">
        <v>104</v>
      </c>
      <c r="P1567" s="22"/>
      <c r="Q1567" s="24">
        <v>42359</v>
      </c>
      <c r="R1567" s="22" t="s">
        <v>36</v>
      </c>
      <c r="S1567" s="24">
        <v>42380</v>
      </c>
      <c r="T1567" s="25" t="s">
        <v>37</v>
      </c>
    </row>
    <row r="1568" ht="20.1" customHeight="1" spans="1:20">
      <c r="A1568" s="22" t="s">
        <v>9960</v>
      </c>
      <c r="B1568" s="23">
        <v>42359</v>
      </c>
      <c r="C1568" s="24">
        <v>400</v>
      </c>
      <c r="D1568" s="22" t="s">
        <v>138</v>
      </c>
      <c r="E1568" s="22" t="s">
        <v>940</v>
      </c>
      <c r="F1568" s="25" t="s">
        <v>3484</v>
      </c>
      <c r="G1568" s="22" t="s">
        <v>515</v>
      </c>
      <c r="H1568" s="22" t="s">
        <v>193</v>
      </c>
      <c r="I1568" s="24" t="s">
        <v>4527</v>
      </c>
      <c r="J1568" s="25" t="s">
        <v>12026</v>
      </c>
      <c r="K1568" s="22" t="s">
        <v>33</v>
      </c>
      <c r="L1568" s="22" t="s">
        <v>36</v>
      </c>
      <c r="M1568" s="22" t="s">
        <v>4445</v>
      </c>
      <c r="N1568" s="22"/>
      <c r="O1568" s="22" t="s">
        <v>104</v>
      </c>
      <c r="P1568" s="22" t="s">
        <v>12027</v>
      </c>
      <c r="Q1568" s="24">
        <v>42359</v>
      </c>
      <c r="R1568" s="22" t="s">
        <v>36</v>
      </c>
      <c r="S1568" s="24">
        <v>42366</v>
      </c>
      <c r="T1568" s="25" t="s">
        <v>63</v>
      </c>
    </row>
    <row r="1569" ht="20.1" customHeight="1" spans="1:20">
      <c r="A1569" s="22" t="s">
        <v>9960</v>
      </c>
      <c r="B1569" s="23">
        <v>42359</v>
      </c>
      <c r="C1569" s="24">
        <v>400</v>
      </c>
      <c r="D1569" s="22" t="s">
        <v>138</v>
      </c>
      <c r="E1569" s="22" t="s">
        <v>575</v>
      </c>
      <c r="F1569" s="25" t="s">
        <v>980</v>
      </c>
      <c r="G1569" s="22" t="s">
        <v>515</v>
      </c>
      <c r="H1569" s="22" t="s">
        <v>77</v>
      </c>
      <c r="I1569" s="24">
        <v>18257235655</v>
      </c>
      <c r="J1569" s="25" t="s">
        <v>805</v>
      </c>
      <c r="K1569" s="22" t="s">
        <v>33</v>
      </c>
      <c r="L1569" s="22" t="s">
        <v>36</v>
      </c>
      <c r="M1569" s="22" t="s">
        <v>4445</v>
      </c>
      <c r="N1569" s="22"/>
      <c r="O1569" s="22" t="s">
        <v>104</v>
      </c>
      <c r="P1569" s="22" t="s">
        <v>12028</v>
      </c>
      <c r="Q1569" s="24">
        <v>42359</v>
      </c>
      <c r="R1569" s="22" t="s">
        <v>36</v>
      </c>
      <c r="S1569" s="24">
        <v>42373</v>
      </c>
      <c r="T1569" s="25" t="s">
        <v>37</v>
      </c>
    </row>
    <row r="1570" ht="20.1" customHeight="1" spans="1:20">
      <c r="A1570" s="22" t="s">
        <v>9960</v>
      </c>
      <c r="B1570" s="23">
        <v>42359</v>
      </c>
      <c r="C1570" s="24">
        <v>400</v>
      </c>
      <c r="D1570" s="22" t="s">
        <v>138</v>
      </c>
      <c r="E1570" s="22" t="s">
        <v>191</v>
      </c>
      <c r="F1570" s="25" t="s">
        <v>11279</v>
      </c>
      <c r="G1570" s="22" t="s">
        <v>222</v>
      </c>
      <c r="H1570" s="22" t="s">
        <v>4468</v>
      </c>
      <c r="I1570" s="24">
        <v>15805731119</v>
      </c>
      <c r="J1570" s="25" t="s">
        <v>4876</v>
      </c>
      <c r="K1570" s="22" t="s">
        <v>33</v>
      </c>
      <c r="L1570" s="22" t="s">
        <v>36</v>
      </c>
      <c r="M1570" s="22" t="s">
        <v>4445</v>
      </c>
      <c r="N1570" s="22"/>
      <c r="O1570" s="22" t="s">
        <v>49</v>
      </c>
      <c r="P1570" s="22" t="s">
        <v>4789</v>
      </c>
      <c r="Q1570" s="24">
        <v>42359</v>
      </c>
      <c r="R1570" s="22" t="s">
        <v>4478</v>
      </c>
      <c r="S1570" s="24">
        <v>42422</v>
      </c>
      <c r="T1570" s="25" t="s">
        <v>37</v>
      </c>
    </row>
    <row r="1571" ht="20.1" customHeight="1" spans="1:20">
      <c r="A1571" s="22" t="s">
        <v>9960</v>
      </c>
      <c r="B1571" s="23">
        <v>42359</v>
      </c>
      <c r="C1571" s="24">
        <v>400</v>
      </c>
      <c r="D1571" s="22" t="s">
        <v>566</v>
      </c>
      <c r="E1571" s="22" t="s">
        <v>174</v>
      </c>
      <c r="F1571" s="25" t="s">
        <v>175</v>
      </c>
      <c r="G1571" s="22" t="s">
        <v>10642</v>
      </c>
      <c r="H1571" s="22" t="s">
        <v>77</v>
      </c>
      <c r="I1571" s="24">
        <v>18600390584</v>
      </c>
      <c r="J1571" s="25" t="s">
        <v>12029</v>
      </c>
      <c r="K1571" s="22" t="s">
        <v>33</v>
      </c>
      <c r="L1571" s="22" t="s">
        <v>4463</v>
      </c>
      <c r="M1571" s="22" t="s">
        <v>4445</v>
      </c>
      <c r="N1571" s="22"/>
      <c r="O1571" s="22" t="s">
        <v>62</v>
      </c>
      <c r="P1571" s="22" t="s">
        <v>4671</v>
      </c>
      <c r="Q1571" s="24">
        <v>42359</v>
      </c>
      <c r="R1571" s="22" t="s">
        <v>267</v>
      </c>
      <c r="S1571" s="24">
        <v>42438</v>
      </c>
      <c r="T1571" s="25" t="s">
        <v>63</v>
      </c>
    </row>
    <row r="1572" ht="20.1" customHeight="1" spans="1:20">
      <c r="A1572" s="22" t="s">
        <v>9960</v>
      </c>
      <c r="B1572" s="23">
        <v>42359</v>
      </c>
      <c r="C1572" s="24">
        <v>400</v>
      </c>
      <c r="D1572" s="22" t="s">
        <v>45</v>
      </c>
      <c r="E1572" s="22" t="s">
        <v>826</v>
      </c>
      <c r="F1572" s="25" t="s">
        <v>946</v>
      </c>
      <c r="G1572" s="22" t="s">
        <v>10642</v>
      </c>
      <c r="H1572" s="22" t="s">
        <v>439</v>
      </c>
      <c r="I1572" s="24">
        <v>13653852842</v>
      </c>
      <c r="J1572" s="25" t="s">
        <v>392</v>
      </c>
      <c r="K1572" s="22" t="s">
        <v>33</v>
      </c>
      <c r="L1572" s="22" t="s">
        <v>267</v>
      </c>
      <c r="M1572" s="22" t="s">
        <v>4445</v>
      </c>
      <c r="N1572" s="22"/>
      <c r="O1572" s="22" t="s">
        <v>62</v>
      </c>
      <c r="P1572" s="22"/>
      <c r="Q1572" s="24">
        <v>42359</v>
      </c>
      <c r="R1572" s="22" t="s">
        <v>267</v>
      </c>
      <c r="S1572" s="24">
        <v>42373</v>
      </c>
      <c r="T1572" s="25" t="s">
        <v>63</v>
      </c>
    </row>
    <row r="1573" ht="20.1" customHeight="1" spans="1:20">
      <c r="A1573" s="22" t="s">
        <v>9960</v>
      </c>
      <c r="B1573" s="23">
        <v>42359</v>
      </c>
      <c r="C1573" s="24">
        <v>400</v>
      </c>
      <c r="D1573" s="22" t="s">
        <v>45</v>
      </c>
      <c r="E1573" s="22" t="s">
        <v>517</v>
      </c>
      <c r="F1573" s="25" t="s">
        <v>11427</v>
      </c>
      <c r="G1573" s="22" t="s">
        <v>515</v>
      </c>
      <c r="H1573" s="22" t="s">
        <v>258</v>
      </c>
      <c r="I1573" s="24" t="s">
        <v>721</v>
      </c>
      <c r="J1573" s="25" t="s">
        <v>11824</v>
      </c>
      <c r="K1573" s="22" t="s">
        <v>33</v>
      </c>
      <c r="L1573" s="22" t="s">
        <v>267</v>
      </c>
      <c r="M1573" s="22" t="s">
        <v>4445</v>
      </c>
      <c r="N1573" s="22"/>
      <c r="O1573" s="22" t="s">
        <v>104</v>
      </c>
      <c r="P1573" s="22" t="s">
        <v>104</v>
      </c>
      <c r="Q1573" s="24">
        <v>42359</v>
      </c>
      <c r="R1573" s="22" t="s">
        <v>267</v>
      </c>
      <c r="S1573" s="24">
        <v>42360</v>
      </c>
      <c r="T1573" s="25" t="s">
        <v>37</v>
      </c>
    </row>
    <row r="1574" ht="20.1" customHeight="1" spans="1:20">
      <c r="A1574" s="22" t="s">
        <v>9960</v>
      </c>
      <c r="B1574" s="23">
        <v>42359</v>
      </c>
      <c r="C1574" s="24">
        <v>400</v>
      </c>
      <c r="D1574" s="22" t="s">
        <v>255</v>
      </c>
      <c r="E1574" s="22" t="s">
        <v>1076</v>
      </c>
      <c r="F1574" s="25" t="s">
        <v>2954</v>
      </c>
      <c r="G1574" s="22" t="s">
        <v>10642</v>
      </c>
      <c r="H1574" s="22" t="s">
        <v>77</v>
      </c>
      <c r="I1574" s="24">
        <v>15182769467</v>
      </c>
      <c r="J1574" s="25" t="s">
        <v>382</v>
      </c>
      <c r="K1574" s="22" t="s">
        <v>33</v>
      </c>
      <c r="L1574" s="22" t="s">
        <v>267</v>
      </c>
      <c r="M1574" s="22" t="s">
        <v>4445</v>
      </c>
      <c r="N1574" s="22"/>
      <c r="O1574" s="22" t="s">
        <v>62</v>
      </c>
      <c r="P1574" s="22" t="s">
        <v>11943</v>
      </c>
      <c r="Q1574" s="24">
        <v>42359</v>
      </c>
      <c r="R1574" s="22" t="s">
        <v>267</v>
      </c>
      <c r="S1574" s="24">
        <v>42362</v>
      </c>
      <c r="T1574" s="25" t="s">
        <v>63</v>
      </c>
    </row>
    <row r="1575" ht="20.1" customHeight="1" spans="1:20">
      <c r="A1575" s="22" t="s">
        <v>9960</v>
      </c>
      <c r="B1575" s="23">
        <v>42359</v>
      </c>
      <c r="C1575" s="24">
        <v>400</v>
      </c>
      <c r="D1575" s="22" t="s">
        <v>277</v>
      </c>
      <c r="E1575" s="22" t="s">
        <v>278</v>
      </c>
      <c r="F1575" s="25" t="s">
        <v>12030</v>
      </c>
      <c r="G1575" s="22" t="s">
        <v>10638</v>
      </c>
      <c r="H1575" s="22" t="s">
        <v>12031</v>
      </c>
      <c r="I1575" s="24" t="s">
        <v>12032</v>
      </c>
      <c r="J1575" s="25" t="s">
        <v>382</v>
      </c>
      <c r="K1575" s="22" t="s">
        <v>33</v>
      </c>
      <c r="L1575" s="22" t="s">
        <v>43</v>
      </c>
      <c r="M1575" s="22" t="s">
        <v>4445</v>
      </c>
      <c r="N1575" s="22"/>
      <c r="O1575" s="22"/>
      <c r="P1575" s="22"/>
      <c r="Q1575" s="24">
        <v>42359</v>
      </c>
      <c r="R1575" s="22"/>
      <c r="S1575" s="24"/>
      <c r="T1575" s="25"/>
    </row>
    <row r="1576" ht="20.1" customHeight="1" spans="1:20">
      <c r="A1576" s="22" t="s">
        <v>9960</v>
      </c>
      <c r="B1576" s="23">
        <v>42360</v>
      </c>
      <c r="C1576" s="24">
        <v>400</v>
      </c>
      <c r="D1576" s="22" t="s">
        <v>45</v>
      </c>
      <c r="E1576" s="22" t="s">
        <v>517</v>
      </c>
      <c r="F1576" s="25" t="s">
        <v>11427</v>
      </c>
      <c r="G1576" s="22" t="s">
        <v>515</v>
      </c>
      <c r="H1576" s="22" t="s">
        <v>258</v>
      </c>
      <c r="I1576" s="24" t="s">
        <v>721</v>
      </c>
      <c r="J1576" s="25" t="s">
        <v>9000</v>
      </c>
      <c r="K1576" s="22" t="s">
        <v>33</v>
      </c>
      <c r="L1576" s="22" t="s">
        <v>267</v>
      </c>
      <c r="M1576" s="22" t="s">
        <v>60</v>
      </c>
      <c r="N1576" s="22"/>
      <c r="O1576" s="22" t="s">
        <v>177</v>
      </c>
      <c r="P1576" s="22" t="s">
        <v>12033</v>
      </c>
      <c r="Q1576" s="24">
        <v>42726</v>
      </c>
      <c r="R1576" s="22" t="s">
        <v>267</v>
      </c>
      <c r="S1576" s="24">
        <v>42373</v>
      </c>
      <c r="T1576" s="25" t="s">
        <v>37</v>
      </c>
    </row>
    <row r="1577" ht="20.1" customHeight="1" spans="1:20">
      <c r="A1577" s="22" t="s">
        <v>9960</v>
      </c>
      <c r="B1577" s="23">
        <v>42360</v>
      </c>
      <c r="C1577" s="24">
        <v>400</v>
      </c>
      <c r="D1577" s="22" t="s">
        <v>566</v>
      </c>
      <c r="E1577" s="22" t="s">
        <v>567</v>
      </c>
      <c r="F1577" s="25" t="s">
        <v>5856</v>
      </c>
      <c r="G1577" s="22" t="s">
        <v>10642</v>
      </c>
      <c r="H1577" s="22" t="s">
        <v>5857</v>
      </c>
      <c r="I1577" s="24">
        <v>15810285602</v>
      </c>
      <c r="J1577" s="25" t="s">
        <v>12034</v>
      </c>
      <c r="K1577" s="22" t="s">
        <v>33</v>
      </c>
      <c r="L1577" s="22" t="s">
        <v>43</v>
      </c>
      <c r="M1577" s="22" t="s">
        <v>4445</v>
      </c>
      <c r="N1577" s="22"/>
      <c r="O1577" s="22" t="s">
        <v>104</v>
      </c>
      <c r="P1577" s="22" t="s">
        <v>12035</v>
      </c>
      <c r="Q1577" s="24">
        <v>42360</v>
      </c>
      <c r="R1577" s="22" t="s">
        <v>43</v>
      </c>
      <c r="S1577" s="24">
        <v>42362</v>
      </c>
      <c r="T1577" s="25" t="s">
        <v>37</v>
      </c>
    </row>
    <row r="1578" ht="20.1" customHeight="1" spans="1:20">
      <c r="A1578" s="22" t="s">
        <v>9960</v>
      </c>
      <c r="B1578" s="23">
        <v>42360</v>
      </c>
      <c r="C1578" s="24">
        <v>400</v>
      </c>
      <c r="D1578" s="22" t="s">
        <v>138</v>
      </c>
      <c r="E1578" s="22" t="s">
        <v>587</v>
      </c>
      <c r="F1578" s="25" t="s">
        <v>588</v>
      </c>
      <c r="G1578" s="22" t="s">
        <v>222</v>
      </c>
      <c r="H1578" s="22" t="s">
        <v>510</v>
      </c>
      <c r="I1578" s="24">
        <v>18069537270</v>
      </c>
      <c r="J1578" s="25" t="s">
        <v>11880</v>
      </c>
      <c r="K1578" s="22" t="s">
        <v>33</v>
      </c>
      <c r="L1578" s="22" t="s">
        <v>36</v>
      </c>
      <c r="M1578" s="22" t="s">
        <v>4445</v>
      </c>
      <c r="N1578" s="22"/>
      <c r="O1578" s="22" t="s">
        <v>44</v>
      </c>
      <c r="P1578" s="22" t="s">
        <v>12036</v>
      </c>
      <c r="Q1578" s="24">
        <v>42360</v>
      </c>
      <c r="R1578" s="22" t="s">
        <v>368</v>
      </c>
      <c r="S1578" s="24">
        <v>42373</v>
      </c>
      <c r="T1578" s="25" t="s">
        <v>37</v>
      </c>
    </row>
    <row r="1579" ht="20.1" customHeight="1" spans="1:20">
      <c r="A1579" s="22" t="s">
        <v>9960</v>
      </c>
      <c r="B1579" s="23">
        <v>42360</v>
      </c>
      <c r="C1579" s="24">
        <v>400</v>
      </c>
      <c r="D1579" s="22" t="s">
        <v>81</v>
      </c>
      <c r="E1579" s="22" t="s">
        <v>1804</v>
      </c>
      <c r="F1579" s="25" t="s">
        <v>1901</v>
      </c>
      <c r="G1579" s="22" t="s">
        <v>10642</v>
      </c>
      <c r="H1579" s="22" t="s">
        <v>246</v>
      </c>
      <c r="I1579" s="24">
        <v>13807366215</v>
      </c>
      <c r="J1579" s="25" t="s">
        <v>12037</v>
      </c>
      <c r="K1579" s="22" t="s">
        <v>33</v>
      </c>
      <c r="L1579" s="22" t="s">
        <v>36</v>
      </c>
      <c r="M1579" s="22" t="s">
        <v>4445</v>
      </c>
      <c r="N1579" s="22"/>
      <c r="O1579" s="22" t="s">
        <v>49</v>
      </c>
      <c r="P1579" s="22" t="s">
        <v>4495</v>
      </c>
      <c r="Q1579" s="24">
        <v>42360</v>
      </c>
      <c r="R1579" s="22" t="s">
        <v>4478</v>
      </c>
      <c r="S1579" s="24">
        <v>42422</v>
      </c>
      <c r="T1579" s="25" t="s">
        <v>4496</v>
      </c>
    </row>
    <row r="1580" ht="20.1" customHeight="1" spans="1:20">
      <c r="A1580" s="22" t="s">
        <v>9960</v>
      </c>
      <c r="B1580" s="23">
        <v>42360</v>
      </c>
      <c r="C1580" s="24">
        <v>400</v>
      </c>
      <c r="D1580" s="22" t="s">
        <v>121</v>
      </c>
      <c r="E1580" s="22" t="s">
        <v>803</v>
      </c>
      <c r="F1580" s="25" t="s">
        <v>823</v>
      </c>
      <c r="G1580" s="22" t="s">
        <v>515</v>
      </c>
      <c r="H1580" s="22" t="s">
        <v>505</v>
      </c>
      <c r="I1580" s="24">
        <v>15831988088</v>
      </c>
      <c r="J1580" s="25" t="s">
        <v>11263</v>
      </c>
      <c r="K1580" s="22" t="s">
        <v>33</v>
      </c>
      <c r="L1580" s="22" t="s">
        <v>43</v>
      </c>
      <c r="M1580" s="22" t="s">
        <v>4445</v>
      </c>
      <c r="N1580" s="22"/>
      <c r="O1580" s="22" t="s">
        <v>11395</v>
      </c>
      <c r="P1580" s="22" t="s">
        <v>12038</v>
      </c>
      <c r="Q1580" s="24">
        <v>42360</v>
      </c>
      <c r="R1580" s="22" t="s">
        <v>43</v>
      </c>
      <c r="S1580" s="24">
        <v>42369</v>
      </c>
      <c r="T1580" s="25" t="s">
        <v>63</v>
      </c>
    </row>
    <row r="1581" ht="20.1" customHeight="1" spans="1:20">
      <c r="A1581" s="22" t="s">
        <v>9960</v>
      </c>
      <c r="B1581" s="23">
        <v>42360</v>
      </c>
      <c r="C1581" s="24">
        <v>400</v>
      </c>
      <c r="D1581" s="22" t="s">
        <v>182</v>
      </c>
      <c r="E1581" s="22" t="s">
        <v>11013</v>
      </c>
      <c r="F1581" s="25" t="s">
        <v>12039</v>
      </c>
      <c r="G1581" s="22"/>
      <c r="H1581" s="22" t="s">
        <v>2483</v>
      </c>
      <c r="I1581" s="24">
        <v>18262817668</v>
      </c>
      <c r="J1581" s="25" t="s">
        <v>12040</v>
      </c>
      <c r="K1581" s="22" t="s">
        <v>33</v>
      </c>
      <c r="L1581" s="22" t="s">
        <v>12041</v>
      </c>
      <c r="M1581" s="22"/>
      <c r="N1581" s="22"/>
      <c r="O1581" s="22"/>
      <c r="P1581" s="22"/>
      <c r="Q1581" s="24">
        <v>42360</v>
      </c>
      <c r="R1581" s="22"/>
      <c r="S1581" s="24"/>
      <c r="T1581" s="25"/>
    </row>
    <row r="1582" ht="20.1" customHeight="1" spans="1:20">
      <c r="A1582" s="22" t="s">
        <v>9960</v>
      </c>
      <c r="B1582" s="23">
        <v>42361</v>
      </c>
      <c r="C1582" s="24">
        <v>400</v>
      </c>
      <c r="D1582" s="22" t="s">
        <v>38</v>
      </c>
      <c r="E1582" s="22" t="s">
        <v>943</v>
      </c>
      <c r="F1582" s="25" t="s">
        <v>944</v>
      </c>
      <c r="G1582" s="22" t="s">
        <v>515</v>
      </c>
      <c r="H1582" s="22" t="s">
        <v>475</v>
      </c>
      <c r="I1582" s="24" t="s">
        <v>12042</v>
      </c>
      <c r="J1582" s="25" t="s">
        <v>12043</v>
      </c>
      <c r="K1582" s="22" t="s">
        <v>33</v>
      </c>
      <c r="L1582" s="22" t="s">
        <v>36</v>
      </c>
      <c r="M1582" s="22" t="s">
        <v>4500</v>
      </c>
      <c r="N1582" s="22"/>
      <c r="O1582" s="22" t="s">
        <v>4500</v>
      </c>
      <c r="P1582" s="22"/>
      <c r="Q1582" s="24">
        <v>42361</v>
      </c>
      <c r="R1582" s="22" t="s">
        <v>33</v>
      </c>
      <c r="S1582" s="24">
        <v>42361</v>
      </c>
      <c r="T1582" s="25" t="s">
        <v>37</v>
      </c>
    </row>
    <row r="1583" ht="20.1" customHeight="1" spans="1:20">
      <c r="A1583" s="22" t="s">
        <v>9960</v>
      </c>
      <c r="B1583" s="23">
        <v>42361</v>
      </c>
      <c r="C1583" s="24">
        <v>400</v>
      </c>
      <c r="D1583" s="22" t="s">
        <v>566</v>
      </c>
      <c r="E1583" s="22" t="s">
        <v>174</v>
      </c>
      <c r="F1583" s="25" t="s">
        <v>175</v>
      </c>
      <c r="G1583" s="22" t="s">
        <v>10642</v>
      </c>
      <c r="H1583" s="22" t="s">
        <v>77</v>
      </c>
      <c r="I1583" s="24">
        <v>18600390584</v>
      </c>
      <c r="J1583" s="25" t="s">
        <v>12044</v>
      </c>
      <c r="K1583" s="22" t="s">
        <v>33</v>
      </c>
      <c r="L1583" s="22" t="s">
        <v>43</v>
      </c>
      <c r="M1583" s="22" t="s">
        <v>4445</v>
      </c>
      <c r="N1583" s="22"/>
      <c r="O1583" s="22"/>
      <c r="P1583" s="22"/>
      <c r="Q1583" s="24">
        <v>42361</v>
      </c>
      <c r="R1583" s="22"/>
      <c r="S1583" s="24"/>
      <c r="T1583" s="25"/>
    </row>
    <row r="1584" ht="20.1" customHeight="1" spans="1:20">
      <c r="A1584" s="22" t="s">
        <v>9960</v>
      </c>
      <c r="B1584" s="23">
        <v>42361</v>
      </c>
      <c r="C1584" s="24">
        <v>400</v>
      </c>
      <c r="D1584" s="22" t="s">
        <v>566</v>
      </c>
      <c r="E1584" s="22" t="s">
        <v>2191</v>
      </c>
      <c r="F1584" s="25" t="s">
        <v>2192</v>
      </c>
      <c r="G1584" s="22" t="s">
        <v>10642</v>
      </c>
      <c r="H1584" s="22" t="s">
        <v>475</v>
      </c>
      <c r="I1584" s="24">
        <v>13661246710</v>
      </c>
      <c r="J1584" s="25" t="s">
        <v>12044</v>
      </c>
      <c r="K1584" s="22" t="s">
        <v>33</v>
      </c>
      <c r="L1584" s="22" t="s">
        <v>43</v>
      </c>
      <c r="M1584" s="22" t="s">
        <v>4445</v>
      </c>
      <c r="N1584" s="22"/>
      <c r="O1584" s="22"/>
      <c r="P1584" s="22"/>
      <c r="Q1584" s="24">
        <v>42361</v>
      </c>
      <c r="R1584" s="22"/>
      <c r="S1584" s="24"/>
      <c r="T1584" s="25"/>
    </row>
    <row r="1585" ht="20.1" customHeight="1" spans="1:20">
      <c r="A1585" s="22" t="s">
        <v>9960</v>
      </c>
      <c r="B1585" s="23">
        <v>42361</v>
      </c>
      <c r="C1585" s="24">
        <v>400</v>
      </c>
      <c r="D1585" s="22" t="s">
        <v>45</v>
      </c>
      <c r="E1585" s="22" t="s">
        <v>517</v>
      </c>
      <c r="F1585" s="25" t="s">
        <v>11427</v>
      </c>
      <c r="G1585" s="22" t="s">
        <v>515</v>
      </c>
      <c r="H1585" s="22" t="s">
        <v>258</v>
      </c>
      <c r="I1585" s="24" t="s">
        <v>721</v>
      </c>
      <c r="J1585" s="25" t="s">
        <v>12045</v>
      </c>
      <c r="K1585" s="22" t="s">
        <v>33</v>
      </c>
      <c r="L1585" s="22" t="s">
        <v>267</v>
      </c>
      <c r="M1585" s="22" t="s">
        <v>4445</v>
      </c>
      <c r="N1585" s="22"/>
      <c r="O1585" s="22" t="s">
        <v>177</v>
      </c>
      <c r="P1585" s="22" t="s">
        <v>12033</v>
      </c>
      <c r="Q1585" s="24">
        <v>42361</v>
      </c>
      <c r="R1585" s="22" t="s">
        <v>267</v>
      </c>
      <c r="S1585" s="24">
        <v>42373</v>
      </c>
      <c r="T1585" s="25" t="s">
        <v>37</v>
      </c>
    </row>
    <row r="1586" ht="20.1" customHeight="1" spans="1:20">
      <c r="A1586" s="22" t="s">
        <v>9960</v>
      </c>
      <c r="B1586" s="23">
        <v>42361</v>
      </c>
      <c r="C1586" s="24">
        <v>400</v>
      </c>
      <c r="D1586" s="22" t="s">
        <v>65</v>
      </c>
      <c r="E1586" s="22" t="s">
        <v>525</v>
      </c>
      <c r="F1586" s="25" t="s">
        <v>3586</v>
      </c>
      <c r="G1586" s="22" t="s">
        <v>11348</v>
      </c>
      <c r="H1586" s="22" t="s">
        <v>1327</v>
      </c>
      <c r="I1586" s="24">
        <v>15280360806</v>
      </c>
      <c r="J1586" s="25" t="s">
        <v>4554</v>
      </c>
      <c r="K1586" s="22" t="s">
        <v>33</v>
      </c>
      <c r="L1586" s="22" t="s">
        <v>36</v>
      </c>
      <c r="M1586" s="22"/>
      <c r="N1586" s="22"/>
      <c r="O1586" s="22"/>
      <c r="P1586" s="22"/>
      <c r="Q1586" s="24">
        <v>42361</v>
      </c>
      <c r="R1586" s="22"/>
      <c r="S1586" s="24"/>
      <c r="T1586" s="25"/>
    </row>
    <row r="1587" ht="20.1" customHeight="1" spans="1:20">
      <c r="A1587" s="22" t="s">
        <v>9960</v>
      </c>
      <c r="B1587" s="23">
        <v>42361</v>
      </c>
      <c r="C1587" s="24">
        <v>400</v>
      </c>
      <c r="D1587" s="22" t="s">
        <v>65</v>
      </c>
      <c r="E1587" s="22" t="s">
        <v>525</v>
      </c>
      <c r="F1587" s="25" t="s">
        <v>3586</v>
      </c>
      <c r="G1587" s="22" t="s">
        <v>11348</v>
      </c>
      <c r="H1587" s="22" t="s">
        <v>1939</v>
      </c>
      <c r="I1587" s="24">
        <v>15880684806</v>
      </c>
      <c r="J1587" s="25" t="s">
        <v>12046</v>
      </c>
      <c r="K1587" s="22" t="s">
        <v>33</v>
      </c>
      <c r="L1587" s="22" t="s">
        <v>11203</v>
      </c>
      <c r="M1587" s="22" t="s">
        <v>11724</v>
      </c>
      <c r="N1587" s="22"/>
      <c r="O1587" s="22" t="s">
        <v>11724</v>
      </c>
      <c r="P1587" s="22" t="s">
        <v>12047</v>
      </c>
      <c r="Q1587" s="24">
        <v>42361</v>
      </c>
      <c r="R1587" s="22" t="s">
        <v>4829</v>
      </c>
      <c r="S1587" s="24">
        <v>42361</v>
      </c>
      <c r="T1587" s="25" t="s">
        <v>7776</v>
      </c>
    </row>
    <row r="1588" ht="20.1" customHeight="1" spans="1:20">
      <c r="A1588" s="22" t="s">
        <v>9960</v>
      </c>
      <c r="B1588" s="23">
        <v>42361</v>
      </c>
      <c r="C1588" s="24">
        <v>400</v>
      </c>
      <c r="D1588" s="22" t="s">
        <v>65</v>
      </c>
      <c r="E1588" s="22" t="s">
        <v>909</v>
      </c>
      <c r="F1588" s="25" t="s">
        <v>4555</v>
      </c>
      <c r="G1588" s="22" t="s">
        <v>515</v>
      </c>
      <c r="H1588" s="22" t="s">
        <v>258</v>
      </c>
      <c r="I1588" s="24">
        <v>13600970016</v>
      </c>
      <c r="J1588" s="25" t="s">
        <v>12048</v>
      </c>
      <c r="K1588" s="22" t="s">
        <v>33</v>
      </c>
      <c r="L1588" s="22" t="s">
        <v>368</v>
      </c>
      <c r="M1588" s="22" t="s">
        <v>220</v>
      </c>
      <c r="N1588" s="22" t="s">
        <v>12049</v>
      </c>
      <c r="O1588" s="22" t="s">
        <v>220</v>
      </c>
      <c r="P1588" s="22" t="s">
        <v>12050</v>
      </c>
      <c r="Q1588" s="24">
        <v>42361</v>
      </c>
      <c r="R1588" s="22" t="s">
        <v>223</v>
      </c>
      <c r="S1588" s="24">
        <v>42361</v>
      </c>
      <c r="T1588" s="25" t="s">
        <v>37</v>
      </c>
    </row>
    <row r="1589" ht="20.1" customHeight="1" spans="1:20">
      <c r="A1589" s="22" t="s">
        <v>9960</v>
      </c>
      <c r="B1589" s="23">
        <v>42361</v>
      </c>
      <c r="C1589" s="24">
        <v>400</v>
      </c>
      <c r="D1589" s="22" t="s">
        <v>65</v>
      </c>
      <c r="E1589" s="22" t="s">
        <v>909</v>
      </c>
      <c r="F1589" s="25" t="s">
        <v>8080</v>
      </c>
      <c r="G1589" s="22" t="s">
        <v>515</v>
      </c>
      <c r="H1589" s="22" t="s">
        <v>258</v>
      </c>
      <c r="I1589" s="24">
        <v>13600970016</v>
      </c>
      <c r="J1589" s="25" t="s">
        <v>12048</v>
      </c>
      <c r="K1589" s="22" t="s">
        <v>33</v>
      </c>
      <c r="L1589" s="22" t="s">
        <v>368</v>
      </c>
      <c r="M1589" s="22" t="s">
        <v>220</v>
      </c>
      <c r="N1589" s="22" t="s">
        <v>12049</v>
      </c>
      <c r="O1589" s="22" t="s">
        <v>220</v>
      </c>
      <c r="P1589" s="22" t="s">
        <v>12050</v>
      </c>
      <c r="Q1589" s="24">
        <v>42361</v>
      </c>
      <c r="R1589" s="22" t="s">
        <v>223</v>
      </c>
      <c r="S1589" s="24">
        <v>42362</v>
      </c>
      <c r="T1589" s="25" t="s">
        <v>37</v>
      </c>
    </row>
    <row r="1590" ht="20.1" customHeight="1" spans="1:20">
      <c r="A1590" s="22" t="s">
        <v>9960</v>
      </c>
      <c r="B1590" s="23">
        <v>42361</v>
      </c>
      <c r="C1590" s="24">
        <v>400</v>
      </c>
      <c r="D1590" s="22" t="s">
        <v>65</v>
      </c>
      <c r="E1590" s="22" t="s">
        <v>909</v>
      </c>
      <c r="F1590" s="25" t="s">
        <v>4773</v>
      </c>
      <c r="G1590" s="22" t="s">
        <v>515</v>
      </c>
      <c r="H1590" s="22" t="s">
        <v>258</v>
      </c>
      <c r="I1590" s="24">
        <v>13600970016</v>
      </c>
      <c r="J1590" s="25" t="s">
        <v>12048</v>
      </c>
      <c r="K1590" s="22" t="s">
        <v>33</v>
      </c>
      <c r="L1590" s="22" t="s">
        <v>368</v>
      </c>
      <c r="M1590" s="22" t="s">
        <v>220</v>
      </c>
      <c r="N1590" s="22" t="s">
        <v>12049</v>
      </c>
      <c r="O1590" s="22" t="s">
        <v>220</v>
      </c>
      <c r="P1590" s="22" t="s">
        <v>12050</v>
      </c>
      <c r="Q1590" s="24">
        <v>42361</v>
      </c>
      <c r="R1590" s="22" t="s">
        <v>223</v>
      </c>
      <c r="S1590" s="24">
        <v>42363</v>
      </c>
      <c r="T1590" s="25" t="s">
        <v>37</v>
      </c>
    </row>
    <row r="1591" ht="20.1" customHeight="1" spans="1:20">
      <c r="A1591" s="22" t="s">
        <v>9960</v>
      </c>
      <c r="B1591" s="23">
        <v>42361</v>
      </c>
      <c r="C1591" s="24">
        <v>400</v>
      </c>
      <c r="D1591" s="22" t="s">
        <v>81</v>
      </c>
      <c r="E1591" s="22" t="s">
        <v>1329</v>
      </c>
      <c r="F1591" s="25" t="s">
        <v>1330</v>
      </c>
      <c r="G1591" s="22" t="s">
        <v>515</v>
      </c>
      <c r="H1591" s="22" t="s">
        <v>162</v>
      </c>
      <c r="I1591" s="24">
        <v>18975426318</v>
      </c>
      <c r="J1591" s="25" t="s">
        <v>12043</v>
      </c>
      <c r="K1591" s="22" t="s">
        <v>33</v>
      </c>
      <c r="L1591" s="22" t="s">
        <v>36</v>
      </c>
      <c r="M1591" s="22" t="s">
        <v>4500</v>
      </c>
      <c r="N1591" s="22"/>
      <c r="O1591" s="22" t="s">
        <v>4500</v>
      </c>
      <c r="P1591" s="22"/>
      <c r="Q1591" s="24">
        <v>42361</v>
      </c>
      <c r="R1591" s="22" t="s">
        <v>33</v>
      </c>
      <c r="S1591" s="24">
        <v>42361</v>
      </c>
      <c r="T1591" s="25" t="s">
        <v>37</v>
      </c>
    </row>
    <row r="1592" ht="20.1" customHeight="1" spans="1:20">
      <c r="A1592" s="22" t="s">
        <v>9960</v>
      </c>
      <c r="B1592" s="23">
        <v>42361</v>
      </c>
      <c r="C1592" s="24">
        <v>400</v>
      </c>
      <c r="D1592" s="22" t="s">
        <v>45</v>
      </c>
      <c r="E1592" s="22" t="s">
        <v>826</v>
      </c>
      <c r="F1592" s="25" t="s">
        <v>946</v>
      </c>
      <c r="G1592" s="22" t="s">
        <v>10642</v>
      </c>
      <c r="H1592" s="22" t="s">
        <v>439</v>
      </c>
      <c r="I1592" s="24">
        <v>13653852842</v>
      </c>
      <c r="J1592" s="25" t="s">
        <v>392</v>
      </c>
      <c r="K1592" s="22" t="s">
        <v>33</v>
      </c>
      <c r="L1592" s="22" t="s">
        <v>267</v>
      </c>
      <c r="M1592" s="22" t="s">
        <v>4445</v>
      </c>
      <c r="N1592" s="22"/>
      <c r="O1592" s="22" t="s">
        <v>177</v>
      </c>
      <c r="P1592" s="22"/>
      <c r="Q1592" s="24">
        <v>42361</v>
      </c>
      <c r="R1592" s="22" t="s">
        <v>267</v>
      </c>
      <c r="S1592" s="24">
        <v>42369</v>
      </c>
      <c r="T1592" s="25" t="s">
        <v>37</v>
      </c>
    </row>
    <row r="1593" ht="20.1" customHeight="1" spans="1:20">
      <c r="A1593" s="22" t="s">
        <v>9960</v>
      </c>
      <c r="B1593" s="23">
        <v>42361</v>
      </c>
      <c r="C1593" s="24">
        <v>400</v>
      </c>
      <c r="D1593" s="22" t="s">
        <v>113</v>
      </c>
      <c r="E1593" s="22" t="s">
        <v>540</v>
      </c>
      <c r="F1593" s="25" t="s">
        <v>1059</v>
      </c>
      <c r="G1593" s="22" t="s">
        <v>10642</v>
      </c>
      <c r="H1593" s="22" t="s">
        <v>1060</v>
      </c>
      <c r="I1593" s="24">
        <v>18953381058</v>
      </c>
      <c r="J1593" s="25" t="s">
        <v>12051</v>
      </c>
      <c r="K1593" s="22" t="s">
        <v>33</v>
      </c>
      <c r="L1593" s="22" t="s">
        <v>267</v>
      </c>
      <c r="M1593" s="22" t="s">
        <v>4445</v>
      </c>
      <c r="N1593" s="22"/>
      <c r="O1593" s="22" t="s">
        <v>4500</v>
      </c>
      <c r="P1593" s="22" t="s">
        <v>12052</v>
      </c>
      <c r="Q1593" s="24">
        <v>42361</v>
      </c>
      <c r="R1593" s="22" t="s">
        <v>267</v>
      </c>
      <c r="S1593" s="24">
        <v>42369</v>
      </c>
      <c r="T1593" s="25" t="s">
        <v>37</v>
      </c>
    </row>
    <row r="1594" ht="20.1" customHeight="1" spans="1:20">
      <c r="A1594" s="22" t="s">
        <v>9960</v>
      </c>
      <c r="B1594" s="23">
        <v>42361</v>
      </c>
      <c r="C1594" s="24">
        <v>400</v>
      </c>
      <c r="D1594" s="22" t="s">
        <v>255</v>
      </c>
      <c r="E1594" s="22" t="s">
        <v>454</v>
      </c>
      <c r="F1594" s="25" t="s">
        <v>5480</v>
      </c>
      <c r="G1594" s="22" t="s">
        <v>10638</v>
      </c>
      <c r="H1594" s="22" t="s">
        <v>141</v>
      </c>
      <c r="I1594" s="24">
        <v>15328019556</v>
      </c>
      <c r="J1594" s="25" t="s">
        <v>382</v>
      </c>
      <c r="K1594" s="22" t="s">
        <v>33</v>
      </c>
      <c r="L1594" s="22" t="s">
        <v>267</v>
      </c>
      <c r="M1594" s="22" t="s">
        <v>4445</v>
      </c>
      <c r="N1594" s="22"/>
      <c r="O1594" s="22" t="s">
        <v>177</v>
      </c>
      <c r="P1594" s="22" t="s">
        <v>11799</v>
      </c>
      <c r="Q1594" s="24">
        <v>42727</v>
      </c>
      <c r="R1594" s="22" t="s">
        <v>267</v>
      </c>
      <c r="S1594" s="24">
        <v>42458</v>
      </c>
      <c r="T1594" s="25" t="s">
        <v>63</v>
      </c>
    </row>
    <row r="1595" ht="20.1" customHeight="1" spans="1:20">
      <c r="A1595" s="22" t="s">
        <v>9960</v>
      </c>
      <c r="B1595" s="23">
        <v>42361</v>
      </c>
      <c r="C1595" s="24">
        <v>400</v>
      </c>
      <c r="D1595" s="22" t="s">
        <v>138</v>
      </c>
      <c r="E1595" s="22" t="s">
        <v>1001</v>
      </c>
      <c r="F1595" s="25" t="s">
        <v>285</v>
      </c>
      <c r="G1595" s="22" t="s">
        <v>10642</v>
      </c>
      <c r="H1595" s="22" t="s">
        <v>169</v>
      </c>
      <c r="I1595" s="24">
        <v>13067801111</v>
      </c>
      <c r="J1595" s="25" t="s">
        <v>4467</v>
      </c>
      <c r="K1595" s="22" t="s">
        <v>33</v>
      </c>
      <c r="L1595" s="22"/>
      <c r="M1595" s="22"/>
      <c r="N1595" s="22"/>
      <c r="O1595" s="22"/>
      <c r="P1595" s="22"/>
      <c r="Q1595" s="24"/>
      <c r="R1595" s="22"/>
      <c r="S1595" s="24"/>
      <c r="T1595" s="25"/>
    </row>
    <row r="1596" ht="20.1" customHeight="1" spans="1:20">
      <c r="A1596" s="22" t="s">
        <v>9960</v>
      </c>
      <c r="B1596" s="23">
        <v>42361</v>
      </c>
      <c r="C1596" s="24">
        <v>400</v>
      </c>
      <c r="D1596" s="22" t="s">
        <v>277</v>
      </c>
      <c r="E1596" s="22" t="s">
        <v>278</v>
      </c>
      <c r="F1596" s="25" t="s">
        <v>1513</v>
      </c>
      <c r="G1596" s="22" t="s">
        <v>10638</v>
      </c>
      <c r="H1596" s="22" t="s">
        <v>258</v>
      </c>
      <c r="I1596" s="24">
        <v>13659190909</v>
      </c>
      <c r="J1596" s="25" t="s">
        <v>382</v>
      </c>
      <c r="K1596" s="22" t="s">
        <v>33</v>
      </c>
      <c r="L1596" s="22" t="s">
        <v>4478</v>
      </c>
      <c r="M1596" s="22"/>
      <c r="N1596" s="22"/>
      <c r="O1596" s="22"/>
      <c r="P1596" s="22"/>
      <c r="Q1596" s="24"/>
      <c r="R1596" s="22"/>
      <c r="S1596" s="24"/>
      <c r="T1596" s="25"/>
    </row>
    <row r="1597" ht="20.1" customHeight="1" spans="1:20">
      <c r="A1597" s="22" t="s">
        <v>9960</v>
      </c>
      <c r="B1597" s="23">
        <v>42361</v>
      </c>
      <c r="C1597" s="24">
        <v>400</v>
      </c>
      <c r="D1597" s="22" t="s">
        <v>38</v>
      </c>
      <c r="E1597" s="22" t="s">
        <v>1149</v>
      </c>
      <c r="F1597" s="25" t="s">
        <v>1150</v>
      </c>
      <c r="G1597" s="22" t="s">
        <v>222</v>
      </c>
      <c r="H1597" s="22" t="s">
        <v>77</v>
      </c>
      <c r="I1597" s="24">
        <v>18278888965</v>
      </c>
      <c r="J1597" s="25" t="s">
        <v>4666</v>
      </c>
      <c r="K1597" s="22" t="s">
        <v>33</v>
      </c>
      <c r="L1597" s="22" t="s">
        <v>36</v>
      </c>
      <c r="M1597" s="22" t="s">
        <v>60</v>
      </c>
      <c r="N1597" s="22"/>
      <c r="O1597" s="22" t="s">
        <v>144</v>
      </c>
      <c r="P1597" s="22"/>
      <c r="Q1597" s="24">
        <v>42727</v>
      </c>
      <c r="R1597" s="22" t="s">
        <v>36</v>
      </c>
      <c r="S1597" s="24">
        <v>42377</v>
      </c>
      <c r="T1597" s="25" t="s">
        <v>63</v>
      </c>
    </row>
    <row r="1598" ht="20.1" customHeight="1" spans="1:20">
      <c r="A1598" s="22" t="s">
        <v>9960</v>
      </c>
      <c r="B1598" s="23">
        <v>42361</v>
      </c>
      <c r="C1598" s="24">
        <v>400</v>
      </c>
      <c r="D1598" s="22" t="s">
        <v>255</v>
      </c>
      <c r="E1598" s="22" t="s">
        <v>107</v>
      </c>
      <c r="F1598" s="25" t="s">
        <v>1120</v>
      </c>
      <c r="G1598" s="22" t="s">
        <v>515</v>
      </c>
      <c r="H1598" s="22" t="s">
        <v>475</v>
      </c>
      <c r="I1598" s="24">
        <v>18123369362</v>
      </c>
      <c r="J1598" s="25" t="s">
        <v>382</v>
      </c>
      <c r="K1598" s="22" t="s">
        <v>33</v>
      </c>
      <c r="L1598" s="22" t="s">
        <v>267</v>
      </c>
      <c r="M1598" s="22" t="s">
        <v>4445</v>
      </c>
      <c r="N1598" s="22"/>
      <c r="O1598" s="22" t="s">
        <v>177</v>
      </c>
      <c r="P1598" s="22" t="s">
        <v>12053</v>
      </c>
      <c r="Q1598" s="24">
        <v>42361</v>
      </c>
      <c r="R1598" s="22" t="s">
        <v>267</v>
      </c>
      <c r="S1598" s="24">
        <v>42369</v>
      </c>
      <c r="T1598" s="25" t="s">
        <v>37</v>
      </c>
    </row>
    <row r="1599" ht="20.1" customHeight="1" spans="1:20">
      <c r="A1599" s="22" t="s">
        <v>9960</v>
      </c>
      <c r="B1599" s="23">
        <v>42361</v>
      </c>
      <c r="C1599" s="24">
        <v>400</v>
      </c>
      <c r="D1599" s="22" t="s">
        <v>374</v>
      </c>
      <c r="E1599" s="22" t="s">
        <v>7596</v>
      </c>
      <c r="F1599" s="25" t="s">
        <v>2722</v>
      </c>
      <c r="G1599" s="22" t="s">
        <v>10642</v>
      </c>
      <c r="H1599" s="22" t="s">
        <v>372</v>
      </c>
      <c r="I1599" s="24">
        <v>13452067829</v>
      </c>
      <c r="J1599" s="25" t="s">
        <v>11480</v>
      </c>
      <c r="K1599" s="22" t="s">
        <v>33</v>
      </c>
      <c r="L1599" s="22" t="s">
        <v>267</v>
      </c>
      <c r="M1599" s="22" t="s">
        <v>4445</v>
      </c>
      <c r="N1599" s="22"/>
      <c r="O1599" s="22" t="s">
        <v>376</v>
      </c>
      <c r="P1599" s="22" t="s">
        <v>12054</v>
      </c>
      <c r="Q1599" s="24">
        <v>42361</v>
      </c>
      <c r="R1599" s="22" t="s">
        <v>267</v>
      </c>
      <c r="S1599" s="24">
        <v>42362</v>
      </c>
      <c r="T1599" s="25" t="s">
        <v>37</v>
      </c>
    </row>
    <row r="1600" ht="20.1" customHeight="1" spans="1:20">
      <c r="A1600" s="22" t="s">
        <v>9960</v>
      </c>
      <c r="B1600" s="23">
        <v>42361</v>
      </c>
      <c r="C1600" s="24">
        <v>400</v>
      </c>
      <c r="D1600" s="22" t="s">
        <v>182</v>
      </c>
      <c r="E1600" s="22" t="s">
        <v>183</v>
      </c>
      <c r="F1600" s="25" t="s">
        <v>1188</v>
      </c>
      <c r="G1600" s="22" t="s">
        <v>11348</v>
      </c>
      <c r="H1600" s="22" t="s">
        <v>264</v>
      </c>
      <c r="I1600" s="24">
        <v>18114412606</v>
      </c>
      <c r="J1600" s="25" t="s">
        <v>4687</v>
      </c>
      <c r="K1600" s="22" t="s">
        <v>33</v>
      </c>
      <c r="L1600" s="22" t="s">
        <v>368</v>
      </c>
      <c r="M1600" s="22" t="s">
        <v>49</v>
      </c>
      <c r="N1600" s="22" t="s">
        <v>12055</v>
      </c>
      <c r="O1600" s="22" t="s">
        <v>49</v>
      </c>
      <c r="P1600" s="22" t="s">
        <v>4495</v>
      </c>
      <c r="Q1600" s="24">
        <v>42361</v>
      </c>
      <c r="R1600" s="22" t="s">
        <v>4478</v>
      </c>
      <c r="S1600" s="24">
        <v>42422</v>
      </c>
      <c r="T1600" s="25" t="s">
        <v>7776</v>
      </c>
    </row>
    <row r="1601" ht="20.1" customHeight="1" spans="1:20">
      <c r="A1601" s="22" t="s">
        <v>9960</v>
      </c>
      <c r="B1601" s="23">
        <v>42361</v>
      </c>
      <c r="C1601" s="24">
        <v>400</v>
      </c>
      <c r="D1601" s="22" t="s">
        <v>277</v>
      </c>
      <c r="E1601" s="22" t="s">
        <v>1661</v>
      </c>
      <c r="F1601" s="25" t="s">
        <v>4787</v>
      </c>
      <c r="G1601" s="22" t="s">
        <v>10638</v>
      </c>
      <c r="H1601" s="22" t="s">
        <v>4130</v>
      </c>
      <c r="I1601" s="24">
        <v>15929877878</v>
      </c>
      <c r="J1601" s="25" t="s">
        <v>11480</v>
      </c>
      <c r="K1601" s="22" t="s">
        <v>33</v>
      </c>
      <c r="L1601" s="22" t="s">
        <v>43</v>
      </c>
      <c r="M1601" s="22" t="s">
        <v>4445</v>
      </c>
      <c r="N1601" s="22"/>
      <c r="O1601" s="22" t="s">
        <v>49</v>
      </c>
      <c r="P1601" s="22" t="s">
        <v>4495</v>
      </c>
      <c r="Q1601" s="24">
        <v>42361</v>
      </c>
      <c r="R1601" s="22" t="s">
        <v>4478</v>
      </c>
      <c r="S1601" s="24">
        <v>42422</v>
      </c>
      <c r="T1601" s="25" t="s">
        <v>4496</v>
      </c>
    </row>
    <row r="1602" ht="20.1" customHeight="1" spans="1:20">
      <c r="A1602" s="22" t="s">
        <v>9960</v>
      </c>
      <c r="B1602" s="23">
        <v>42362</v>
      </c>
      <c r="C1602" s="24">
        <v>400</v>
      </c>
      <c r="D1602" s="22" t="s">
        <v>374</v>
      </c>
      <c r="E1602" s="22" t="s">
        <v>7596</v>
      </c>
      <c r="F1602" s="25" t="s">
        <v>2722</v>
      </c>
      <c r="G1602" s="22" t="s">
        <v>10642</v>
      </c>
      <c r="H1602" s="22"/>
      <c r="I1602" s="24" t="s">
        <v>12056</v>
      </c>
      <c r="J1602" s="25" t="s">
        <v>12057</v>
      </c>
      <c r="K1602" s="22" t="s">
        <v>33</v>
      </c>
      <c r="L1602" s="22" t="s">
        <v>267</v>
      </c>
      <c r="M1602" s="22" t="s">
        <v>376</v>
      </c>
      <c r="N1602" s="22" t="s">
        <v>12058</v>
      </c>
      <c r="O1602" s="22" t="s">
        <v>376</v>
      </c>
      <c r="P1602" s="22"/>
      <c r="Q1602" s="24">
        <v>42362</v>
      </c>
      <c r="R1602" s="22" t="s">
        <v>33</v>
      </c>
      <c r="S1602" s="24">
        <v>42362</v>
      </c>
      <c r="T1602" s="25" t="s">
        <v>37</v>
      </c>
    </row>
    <row r="1603" ht="20.1" customHeight="1" spans="1:20">
      <c r="A1603" s="22" t="s">
        <v>9960</v>
      </c>
      <c r="B1603" s="23">
        <v>42362</v>
      </c>
      <c r="C1603" s="24">
        <v>400</v>
      </c>
      <c r="D1603" s="22" t="s">
        <v>45</v>
      </c>
      <c r="E1603" s="22" t="s">
        <v>209</v>
      </c>
      <c r="F1603" s="25" t="s">
        <v>757</v>
      </c>
      <c r="G1603" s="22" t="s">
        <v>515</v>
      </c>
      <c r="H1603" s="22" t="s">
        <v>253</v>
      </c>
      <c r="I1603" s="24" t="s">
        <v>5027</v>
      </c>
      <c r="J1603" s="25" t="s">
        <v>12059</v>
      </c>
      <c r="K1603" s="22" t="s">
        <v>33</v>
      </c>
      <c r="L1603" s="22" t="s">
        <v>838</v>
      </c>
      <c r="M1603" s="22" t="s">
        <v>376</v>
      </c>
      <c r="N1603" s="22"/>
      <c r="O1603" s="22" t="s">
        <v>376</v>
      </c>
      <c r="P1603" s="22"/>
      <c r="Q1603" s="24">
        <v>42728</v>
      </c>
      <c r="R1603" s="22" t="s">
        <v>838</v>
      </c>
      <c r="S1603" s="24">
        <v>42362</v>
      </c>
      <c r="T1603" s="25" t="s">
        <v>37</v>
      </c>
    </row>
    <row r="1604" ht="20.1" customHeight="1" spans="1:20">
      <c r="A1604" s="22" t="s">
        <v>9960</v>
      </c>
      <c r="B1604" s="23">
        <v>42362</v>
      </c>
      <c r="C1604" s="24">
        <v>400</v>
      </c>
      <c r="D1604" s="22" t="s">
        <v>138</v>
      </c>
      <c r="E1604" s="22" t="s">
        <v>413</v>
      </c>
      <c r="F1604" s="25" t="s">
        <v>10954</v>
      </c>
      <c r="G1604" s="22" t="s">
        <v>222</v>
      </c>
      <c r="H1604" s="22" t="s">
        <v>421</v>
      </c>
      <c r="I1604" s="24" t="s">
        <v>12060</v>
      </c>
      <c r="J1604" s="25" t="s">
        <v>12061</v>
      </c>
      <c r="K1604" s="22" t="s">
        <v>33</v>
      </c>
      <c r="L1604" s="22" t="s">
        <v>36</v>
      </c>
      <c r="M1604" s="22" t="s">
        <v>60</v>
      </c>
      <c r="N1604" s="22"/>
      <c r="O1604" s="22" t="s">
        <v>144</v>
      </c>
      <c r="P1604" s="22" t="s">
        <v>12062</v>
      </c>
      <c r="Q1604" s="24">
        <v>42728</v>
      </c>
      <c r="R1604" s="22" t="s">
        <v>36</v>
      </c>
      <c r="S1604" s="24">
        <v>42377</v>
      </c>
      <c r="T1604" s="25" t="s">
        <v>63</v>
      </c>
    </row>
    <row r="1605" ht="20.1" customHeight="1" spans="1:20">
      <c r="A1605" s="22" t="s">
        <v>9960</v>
      </c>
      <c r="B1605" s="23">
        <v>42362</v>
      </c>
      <c r="C1605" s="24">
        <v>400</v>
      </c>
      <c r="D1605" s="22" t="s">
        <v>182</v>
      </c>
      <c r="E1605" s="22" t="s">
        <v>295</v>
      </c>
      <c r="F1605" s="25" t="s">
        <v>1954</v>
      </c>
      <c r="G1605" s="22" t="s">
        <v>222</v>
      </c>
      <c r="H1605" s="22" t="s">
        <v>475</v>
      </c>
      <c r="I1605" s="24" t="s">
        <v>12063</v>
      </c>
      <c r="J1605" s="25" t="s">
        <v>12064</v>
      </c>
      <c r="K1605" s="22" t="s">
        <v>33</v>
      </c>
      <c r="L1605" s="22" t="s">
        <v>267</v>
      </c>
      <c r="M1605" s="22"/>
      <c r="N1605" s="22"/>
      <c r="O1605" s="22"/>
      <c r="P1605" s="22"/>
      <c r="Q1605" s="24"/>
      <c r="R1605" s="22"/>
      <c r="S1605" s="24"/>
      <c r="T1605" s="25"/>
    </row>
    <row r="1606" ht="20.1" customHeight="1" spans="1:20">
      <c r="A1606" s="22" t="s">
        <v>9960</v>
      </c>
      <c r="B1606" s="23">
        <v>42362</v>
      </c>
      <c r="C1606" s="24">
        <v>400</v>
      </c>
      <c r="D1606" s="22" t="s">
        <v>38</v>
      </c>
      <c r="E1606" s="22" t="s">
        <v>1944</v>
      </c>
      <c r="F1606" s="25" t="s">
        <v>5407</v>
      </c>
      <c r="G1606" s="22" t="s">
        <v>11348</v>
      </c>
      <c r="H1606" s="22" t="s">
        <v>7888</v>
      </c>
      <c r="I1606" s="24">
        <v>18213496900</v>
      </c>
      <c r="J1606" s="25" t="s">
        <v>12065</v>
      </c>
      <c r="K1606" s="22" t="s">
        <v>33</v>
      </c>
      <c r="L1606" s="22" t="s">
        <v>36</v>
      </c>
      <c r="M1606" s="22" t="s">
        <v>60</v>
      </c>
      <c r="N1606" s="22"/>
      <c r="O1606" s="22" t="s">
        <v>144</v>
      </c>
      <c r="P1606" s="22"/>
      <c r="Q1606" s="24">
        <v>42728</v>
      </c>
      <c r="R1606" s="22" t="s">
        <v>36</v>
      </c>
      <c r="S1606" s="24">
        <v>42380</v>
      </c>
      <c r="T1606" s="25" t="s">
        <v>63</v>
      </c>
    </row>
    <row r="1607" ht="20.1" customHeight="1" spans="1:20">
      <c r="A1607" s="22" t="s">
        <v>9960</v>
      </c>
      <c r="B1607" s="23">
        <v>42362</v>
      </c>
      <c r="C1607" s="24">
        <v>400</v>
      </c>
      <c r="D1607" s="22" t="s">
        <v>27</v>
      </c>
      <c r="E1607" s="22" t="s">
        <v>2463</v>
      </c>
      <c r="F1607" s="25" t="s">
        <v>2464</v>
      </c>
      <c r="G1607" s="22" t="s">
        <v>515</v>
      </c>
      <c r="H1607" s="22" t="s">
        <v>485</v>
      </c>
      <c r="I1607" s="24">
        <v>13855476988</v>
      </c>
      <c r="J1607" s="25" t="s">
        <v>12065</v>
      </c>
      <c r="K1607" s="22" t="s">
        <v>33</v>
      </c>
      <c r="L1607" s="22" t="s">
        <v>267</v>
      </c>
      <c r="M1607" s="22" t="s">
        <v>60</v>
      </c>
      <c r="N1607" s="22"/>
      <c r="O1607" s="22" t="s">
        <v>144</v>
      </c>
      <c r="P1607" s="22" t="s">
        <v>12066</v>
      </c>
      <c r="Q1607" s="24">
        <v>42362</v>
      </c>
      <c r="R1607" s="22" t="s">
        <v>267</v>
      </c>
      <c r="S1607" s="24">
        <v>42369</v>
      </c>
      <c r="T1607" s="25" t="s">
        <v>63</v>
      </c>
    </row>
    <row r="1608" ht="20.1" customHeight="1" spans="1:20">
      <c r="A1608" s="22" t="s">
        <v>9960</v>
      </c>
      <c r="B1608" s="23">
        <v>42362</v>
      </c>
      <c r="C1608" s="24">
        <v>400</v>
      </c>
      <c r="D1608" s="22" t="s">
        <v>113</v>
      </c>
      <c r="E1608" s="22" t="s">
        <v>661</v>
      </c>
      <c r="F1608" s="25" t="s">
        <v>662</v>
      </c>
      <c r="G1608" s="22" t="s">
        <v>222</v>
      </c>
      <c r="H1608" s="22" t="s">
        <v>443</v>
      </c>
      <c r="I1608" s="24" t="s">
        <v>12020</v>
      </c>
      <c r="J1608" s="25" t="s">
        <v>12067</v>
      </c>
      <c r="K1608" s="22" t="s">
        <v>33</v>
      </c>
      <c r="L1608" s="22" t="s">
        <v>223</v>
      </c>
      <c r="M1608" s="22" t="s">
        <v>220</v>
      </c>
      <c r="N1608" s="22" t="s">
        <v>12068</v>
      </c>
      <c r="O1608" s="22"/>
      <c r="P1608" s="22" t="s">
        <v>220</v>
      </c>
      <c r="Q1608" s="24">
        <v>42362</v>
      </c>
      <c r="R1608" s="22" t="s">
        <v>223</v>
      </c>
      <c r="S1608" s="24">
        <v>42362</v>
      </c>
      <c r="T1608" s="25" t="s">
        <v>7776</v>
      </c>
    </row>
    <row r="1609" ht="20.1" customHeight="1" spans="1:20">
      <c r="A1609" s="22" t="s">
        <v>9960</v>
      </c>
      <c r="B1609" s="23">
        <v>42362</v>
      </c>
      <c r="C1609" s="24">
        <v>400</v>
      </c>
      <c r="D1609" s="22" t="s">
        <v>250</v>
      </c>
      <c r="E1609" s="22" t="s">
        <v>741</v>
      </c>
      <c r="F1609" s="25" t="s">
        <v>742</v>
      </c>
      <c r="G1609" s="22" t="s">
        <v>10642</v>
      </c>
      <c r="H1609" s="22" t="s">
        <v>2133</v>
      </c>
      <c r="I1609" s="24">
        <v>13033290266</v>
      </c>
      <c r="J1609" s="25" t="s">
        <v>12059</v>
      </c>
      <c r="K1609" s="22" t="s">
        <v>33</v>
      </c>
      <c r="L1609" s="22" t="s">
        <v>838</v>
      </c>
      <c r="M1609" s="22" t="s">
        <v>376</v>
      </c>
      <c r="N1609" s="22"/>
      <c r="O1609" s="22" t="s">
        <v>376</v>
      </c>
      <c r="P1609" s="22" t="s">
        <v>12069</v>
      </c>
      <c r="Q1609" s="24">
        <v>42728</v>
      </c>
      <c r="R1609" s="22" t="s">
        <v>838</v>
      </c>
      <c r="S1609" s="24">
        <v>42363</v>
      </c>
      <c r="T1609" s="25" t="s">
        <v>37</v>
      </c>
    </row>
    <row r="1610" ht="20.1" customHeight="1" spans="1:20">
      <c r="A1610" s="22" t="s">
        <v>9960</v>
      </c>
      <c r="B1610" s="23">
        <v>42362</v>
      </c>
      <c r="C1610" s="24">
        <v>400</v>
      </c>
      <c r="D1610" s="22" t="s">
        <v>138</v>
      </c>
      <c r="E1610" s="22" t="s">
        <v>483</v>
      </c>
      <c r="F1610" s="25" t="s">
        <v>4663</v>
      </c>
      <c r="G1610" s="22" t="s">
        <v>11348</v>
      </c>
      <c r="H1610" s="22" t="s">
        <v>663</v>
      </c>
      <c r="I1610" s="24">
        <v>15958804958</v>
      </c>
      <c r="J1610" s="25" t="s">
        <v>12070</v>
      </c>
      <c r="K1610" s="22" t="s">
        <v>33</v>
      </c>
      <c r="L1610" s="22" t="s">
        <v>838</v>
      </c>
      <c r="M1610" s="22"/>
      <c r="N1610" s="22"/>
      <c r="O1610" s="22"/>
      <c r="P1610" s="22"/>
      <c r="Q1610" s="24"/>
      <c r="R1610" s="22"/>
      <c r="S1610" s="24"/>
      <c r="T1610" s="25"/>
    </row>
    <row r="1611" ht="20.1" customHeight="1" spans="1:20">
      <c r="A1611" s="22" t="s">
        <v>9960</v>
      </c>
      <c r="B1611" s="23">
        <v>42362</v>
      </c>
      <c r="C1611" s="24">
        <v>400</v>
      </c>
      <c r="D1611" s="22" t="s">
        <v>121</v>
      </c>
      <c r="E1611" s="22" t="s">
        <v>333</v>
      </c>
      <c r="F1611" s="25" t="s">
        <v>4880</v>
      </c>
      <c r="G1611" s="22" t="s">
        <v>10642</v>
      </c>
      <c r="H1611" s="22" t="s">
        <v>2340</v>
      </c>
      <c r="I1611" s="24">
        <v>18632607001</v>
      </c>
      <c r="J1611" s="25" t="s">
        <v>4510</v>
      </c>
      <c r="K1611" s="22" t="s">
        <v>33</v>
      </c>
      <c r="L1611" s="22" t="s">
        <v>223</v>
      </c>
      <c r="M1611" s="22" t="s">
        <v>220</v>
      </c>
      <c r="N1611" s="22" t="s">
        <v>4882</v>
      </c>
      <c r="O1611" s="22" t="s">
        <v>220</v>
      </c>
      <c r="P1611" s="22" t="s">
        <v>11890</v>
      </c>
      <c r="Q1611" s="24">
        <v>42362</v>
      </c>
      <c r="R1611" s="22" t="s">
        <v>4478</v>
      </c>
      <c r="S1611" s="24">
        <v>42471</v>
      </c>
      <c r="T1611" s="25" t="s">
        <v>37</v>
      </c>
    </row>
    <row r="1612" ht="20.1" customHeight="1" spans="1:20">
      <c r="A1612" s="22" t="s">
        <v>9960</v>
      </c>
      <c r="B1612" s="23">
        <v>42362</v>
      </c>
      <c r="C1612" s="24">
        <v>400</v>
      </c>
      <c r="D1612" s="22" t="s">
        <v>138</v>
      </c>
      <c r="E1612" s="22" t="s">
        <v>587</v>
      </c>
      <c r="F1612" s="25" t="s">
        <v>588</v>
      </c>
      <c r="G1612" s="22" t="s">
        <v>222</v>
      </c>
      <c r="H1612" s="22" t="s">
        <v>510</v>
      </c>
      <c r="I1612" s="24">
        <v>18069537270</v>
      </c>
      <c r="J1612" s="25" t="s">
        <v>12071</v>
      </c>
      <c r="K1612" s="22" t="s">
        <v>33</v>
      </c>
      <c r="L1612" s="22" t="s">
        <v>368</v>
      </c>
      <c r="M1612" s="22" t="s">
        <v>4445</v>
      </c>
      <c r="N1612" s="22" t="s">
        <v>12072</v>
      </c>
      <c r="O1612" s="22" t="s">
        <v>49</v>
      </c>
      <c r="P1612" s="22"/>
      <c r="Q1612" s="24">
        <v>42362</v>
      </c>
      <c r="R1612" s="22" t="s">
        <v>368</v>
      </c>
      <c r="S1612" s="24">
        <v>42362</v>
      </c>
      <c r="T1612" s="25" t="s">
        <v>7776</v>
      </c>
    </row>
    <row r="1613" ht="20.1" customHeight="1" spans="1:20">
      <c r="A1613" s="22" t="s">
        <v>9960</v>
      </c>
      <c r="B1613" s="23">
        <v>42362</v>
      </c>
      <c r="C1613" s="24">
        <v>400</v>
      </c>
      <c r="D1613" s="22" t="s">
        <v>113</v>
      </c>
      <c r="E1613" s="22" t="s">
        <v>394</v>
      </c>
      <c r="F1613" s="25" t="s">
        <v>3836</v>
      </c>
      <c r="G1613" s="22" t="s">
        <v>10638</v>
      </c>
      <c r="H1613" s="22" t="s">
        <v>3532</v>
      </c>
      <c r="I1613" s="24">
        <v>13346351934</v>
      </c>
      <c r="J1613" s="25" t="s">
        <v>12073</v>
      </c>
      <c r="K1613" s="22" t="s">
        <v>33</v>
      </c>
      <c r="L1613" s="22" t="s">
        <v>267</v>
      </c>
      <c r="M1613" s="22" t="s">
        <v>4500</v>
      </c>
      <c r="N1613" s="22"/>
      <c r="O1613" s="22" t="s">
        <v>177</v>
      </c>
      <c r="P1613" s="22" t="s">
        <v>11851</v>
      </c>
      <c r="Q1613" s="24">
        <v>42362</v>
      </c>
      <c r="R1613" s="22" t="s">
        <v>267</v>
      </c>
      <c r="S1613" s="24">
        <v>42362</v>
      </c>
      <c r="T1613" s="25" t="s">
        <v>37</v>
      </c>
    </row>
    <row r="1614" ht="20.1" customHeight="1" spans="1:20">
      <c r="A1614" s="22" t="s">
        <v>9960</v>
      </c>
      <c r="B1614" s="23">
        <v>42363</v>
      </c>
      <c r="C1614" s="24">
        <v>400</v>
      </c>
      <c r="D1614" s="22" t="s">
        <v>138</v>
      </c>
      <c r="E1614" s="22" t="s">
        <v>940</v>
      </c>
      <c r="F1614" s="25" t="s">
        <v>4340</v>
      </c>
      <c r="G1614" s="22" t="s">
        <v>515</v>
      </c>
      <c r="H1614" s="22" t="s">
        <v>4468</v>
      </c>
      <c r="I1614" s="24">
        <v>18966266532</v>
      </c>
      <c r="J1614" s="25" t="s">
        <v>12059</v>
      </c>
      <c r="K1614" s="22" t="s">
        <v>33</v>
      </c>
      <c r="L1614" s="22" t="s">
        <v>838</v>
      </c>
      <c r="M1614" s="22" t="s">
        <v>376</v>
      </c>
      <c r="N1614" s="22"/>
      <c r="O1614" s="22" t="s">
        <v>376</v>
      </c>
      <c r="P1614" s="22" t="s">
        <v>12069</v>
      </c>
      <c r="Q1614" s="24">
        <v>42363</v>
      </c>
      <c r="R1614" s="22" t="s">
        <v>838</v>
      </c>
      <c r="S1614" s="24">
        <v>42363</v>
      </c>
      <c r="T1614" s="25" t="s">
        <v>37</v>
      </c>
    </row>
    <row r="1615" ht="20.1" customHeight="1" spans="1:20">
      <c r="A1615" s="22" t="s">
        <v>9960</v>
      </c>
      <c r="B1615" s="23">
        <v>42363</v>
      </c>
      <c r="C1615" s="24">
        <v>400</v>
      </c>
      <c r="D1615" s="22" t="s">
        <v>113</v>
      </c>
      <c r="E1615" s="22" t="s">
        <v>661</v>
      </c>
      <c r="F1615" s="25" t="s">
        <v>662</v>
      </c>
      <c r="G1615" s="22" t="s">
        <v>222</v>
      </c>
      <c r="H1615" s="22" t="s">
        <v>258</v>
      </c>
      <c r="I1615" s="24">
        <v>13963231260</v>
      </c>
      <c r="J1615" s="25" t="s">
        <v>12059</v>
      </c>
      <c r="K1615" s="22" t="s">
        <v>33</v>
      </c>
      <c r="L1615" s="22" t="s">
        <v>838</v>
      </c>
      <c r="M1615" s="22" t="s">
        <v>376</v>
      </c>
      <c r="N1615" s="22"/>
      <c r="O1615" s="22" t="s">
        <v>376</v>
      </c>
      <c r="P1615" s="22" t="s">
        <v>12069</v>
      </c>
      <c r="Q1615" s="24">
        <v>42363</v>
      </c>
      <c r="R1615" s="22" t="s">
        <v>838</v>
      </c>
      <c r="S1615" s="24">
        <v>42363</v>
      </c>
      <c r="T1615" s="25" t="s">
        <v>37</v>
      </c>
    </row>
    <row r="1616" ht="20.1" customHeight="1" spans="1:20">
      <c r="A1616" s="22" t="s">
        <v>9960</v>
      </c>
      <c r="B1616" s="23">
        <v>42363</v>
      </c>
      <c r="C1616" s="24">
        <v>400</v>
      </c>
      <c r="D1616" s="22" t="s">
        <v>38</v>
      </c>
      <c r="E1616" s="22" t="s">
        <v>160</v>
      </c>
      <c r="F1616" s="25" t="s">
        <v>992</v>
      </c>
      <c r="G1616" s="22" t="s">
        <v>10642</v>
      </c>
      <c r="H1616" s="22" t="s">
        <v>993</v>
      </c>
      <c r="I1616" s="24">
        <v>13517546006</v>
      </c>
      <c r="J1616" s="25" t="s">
        <v>12059</v>
      </c>
      <c r="K1616" s="22" t="s">
        <v>33</v>
      </c>
      <c r="L1616" s="22" t="s">
        <v>838</v>
      </c>
      <c r="M1616" s="22" t="s">
        <v>376</v>
      </c>
      <c r="N1616" s="22"/>
      <c r="O1616" s="22" t="s">
        <v>376</v>
      </c>
      <c r="P1616" s="22" t="s">
        <v>12069</v>
      </c>
      <c r="Q1616" s="24">
        <v>42363</v>
      </c>
      <c r="R1616" s="22" t="s">
        <v>838</v>
      </c>
      <c r="S1616" s="24">
        <v>42363</v>
      </c>
      <c r="T1616" s="25" t="s">
        <v>37</v>
      </c>
    </row>
    <row r="1617" ht="20.1" customHeight="1" spans="1:20">
      <c r="A1617" s="22" t="s">
        <v>9960</v>
      </c>
      <c r="B1617" s="23">
        <v>42363</v>
      </c>
      <c r="C1617" s="24">
        <v>400</v>
      </c>
      <c r="D1617" s="22" t="s">
        <v>138</v>
      </c>
      <c r="E1617" s="22" t="s">
        <v>413</v>
      </c>
      <c r="F1617" s="25" t="s">
        <v>7326</v>
      </c>
      <c r="G1617" s="22" t="s">
        <v>515</v>
      </c>
      <c r="H1617" s="22" t="s">
        <v>421</v>
      </c>
      <c r="I1617" s="24">
        <v>13615864591</v>
      </c>
      <c r="J1617" s="25" t="s">
        <v>12074</v>
      </c>
      <c r="K1617" s="22" t="s">
        <v>33</v>
      </c>
      <c r="L1617" s="22"/>
      <c r="M1617" s="22"/>
      <c r="N1617" s="22"/>
      <c r="O1617" s="22"/>
      <c r="P1617" s="22"/>
      <c r="Q1617" s="24"/>
      <c r="R1617" s="22"/>
      <c r="S1617" s="24"/>
      <c r="T1617" s="25"/>
    </row>
    <row r="1618" ht="20.1" customHeight="1" spans="1:20">
      <c r="A1618" s="22" t="s">
        <v>9960</v>
      </c>
      <c r="B1618" s="23">
        <v>42363</v>
      </c>
      <c r="C1618" s="24">
        <v>400</v>
      </c>
      <c r="D1618" s="22" t="s">
        <v>138</v>
      </c>
      <c r="E1618" s="22" t="s">
        <v>940</v>
      </c>
      <c r="F1618" s="25" t="s">
        <v>3484</v>
      </c>
      <c r="G1618" s="22" t="s">
        <v>515</v>
      </c>
      <c r="H1618" s="22" t="s">
        <v>258</v>
      </c>
      <c r="I1618" s="24">
        <v>18968881271</v>
      </c>
      <c r="J1618" s="25" t="s">
        <v>12026</v>
      </c>
      <c r="K1618" s="22" t="s">
        <v>33</v>
      </c>
      <c r="L1618" s="22" t="s">
        <v>36</v>
      </c>
      <c r="M1618" s="22" t="s">
        <v>4445</v>
      </c>
      <c r="N1618" s="22"/>
      <c r="O1618" s="22"/>
      <c r="P1618" s="22"/>
      <c r="Q1618" s="24">
        <v>42363</v>
      </c>
      <c r="R1618" s="22"/>
      <c r="S1618" s="24"/>
      <c r="T1618" s="25"/>
    </row>
    <row r="1619" ht="20.1" customHeight="1" spans="1:20">
      <c r="A1619" s="22" t="s">
        <v>9960</v>
      </c>
      <c r="B1619" s="23">
        <v>42363</v>
      </c>
      <c r="C1619" s="24">
        <v>400</v>
      </c>
      <c r="D1619" s="22" t="s">
        <v>45</v>
      </c>
      <c r="E1619" s="22" t="s">
        <v>508</v>
      </c>
      <c r="F1619" s="25" t="s">
        <v>509</v>
      </c>
      <c r="G1619" s="22" t="s">
        <v>10642</v>
      </c>
      <c r="H1619" s="22" t="s">
        <v>510</v>
      </c>
      <c r="I1619" s="24">
        <v>18860287006</v>
      </c>
      <c r="J1619" s="25" t="s">
        <v>12059</v>
      </c>
      <c r="K1619" s="22" t="s">
        <v>33</v>
      </c>
      <c r="L1619" s="22" t="s">
        <v>838</v>
      </c>
      <c r="M1619" s="22" t="s">
        <v>376</v>
      </c>
      <c r="N1619" s="22"/>
      <c r="O1619" s="22" t="s">
        <v>376</v>
      </c>
      <c r="P1619" s="22" t="s">
        <v>12069</v>
      </c>
      <c r="Q1619" s="24">
        <v>42363</v>
      </c>
      <c r="R1619" s="22" t="s">
        <v>838</v>
      </c>
      <c r="S1619" s="24">
        <v>42363</v>
      </c>
      <c r="T1619" s="25" t="s">
        <v>37</v>
      </c>
    </row>
    <row r="1620" ht="20.1" customHeight="1" spans="1:20">
      <c r="A1620" s="22" t="s">
        <v>9960</v>
      </c>
      <c r="B1620" s="23">
        <v>42363</v>
      </c>
      <c r="C1620" s="24">
        <v>400</v>
      </c>
      <c r="D1620" s="22" t="s">
        <v>138</v>
      </c>
      <c r="E1620" s="22" t="s">
        <v>587</v>
      </c>
      <c r="F1620" s="25" t="s">
        <v>10722</v>
      </c>
      <c r="G1620" s="22" t="s">
        <v>222</v>
      </c>
      <c r="H1620" s="22" t="s">
        <v>836</v>
      </c>
      <c r="I1620" s="24">
        <v>13385855803</v>
      </c>
      <c r="J1620" s="25" t="s">
        <v>12059</v>
      </c>
      <c r="K1620" s="22" t="s">
        <v>33</v>
      </c>
      <c r="L1620" s="22" t="s">
        <v>838</v>
      </c>
      <c r="M1620" s="22" t="s">
        <v>376</v>
      </c>
      <c r="N1620" s="22"/>
      <c r="O1620" s="22" t="s">
        <v>376</v>
      </c>
      <c r="P1620" s="22" t="s">
        <v>12069</v>
      </c>
      <c r="Q1620" s="24">
        <v>42363</v>
      </c>
      <c r="R1620" s="22" t="s">
        <v>838</v>
      </c>
      <c r="S1620" s="24">
        <v>42363</v>
      </c>
      <c r="T1620" s="25" t="s">
        <v>37</v>
      </c>
    </row>
    <row r="1621" ht="20.1" customHeight="1" spans="1:20">
      <c r="A1621" s="22" t="s">
        <v>9960</v>
      </c>
      <c r="B1621" s="23">
        <v>42363</v>
      </c>
      <c r="C1621" s="24">
        <v>400</v>
      </c>
      <c r="D1621" s="22" t="s">
        <v>138</v>
      </c>
      <c r="E1621" s="22" t="s">
        <v>587</v>
      </c>
      <c r="F1621" s="25" t="s">
        <v>3985</v>
      </c>
      <c r="G1621" s="22" t="s">
        <v>515</v>
      </c>
      <c r="H1621" s="22" t="s">
        <v>48</v>
      </c>
      <c r="I1621" s="24">
        <v>13957585958</v>
      </c>
      <c r="J1621" s="25" t="s">
        <v>12059</v>
      </c>
      <c r="K1621" s="22" t="s">
        <v>33</v>
      </c>
      <c r="L1621" s="22" t="s">
        <v>838</v>
      </c>
      <c r="M1621" s="22" t="s">
        <v>376</v>
      </c>
      <c r="N1621" s="22"/>
      <c r="O1621" s="22" t="s">
        <v>376</v>
      </c>
      <c r="P1621" s="22" t="s">
        <v>12069</v>
      </c>
      <c r="Q1621" s="24">
        <v>42363</v>
      </c>
      <c r="R1621" s="22" t="s">
        <v>838</v>
      </c>
      <c r="S1621" s="24">
        <v>42363</v>
      </c>
      <c r="T1621" s="25" t="s">
        <v>37</v>
      </c>
    </row>
    <row r="1622" ht="20.1" customHeight="1" spans="1:20">
      <c r="A1622" s="22" t="s">
        <v>9960</v>
      </c>
      <c r="B1622" s="23">
        <v>42363</v>
      </c>
      <c r="C1622" s="24">
        <v>400</v>
      </c>
      <c r="D1622" s="22" t="s">
        <v>255</v>
      </c>
      <c r="E1622" s="22" t="s">
        <v>107</v>
      </c>
      <c r="F1622" s="25" t="s">
        <v>1120</v>
      </c>
      <c r="G1622" s="22" t="s">
        <v>515</v>
      </c>
      <c r="H1622" s="22" t="s">
        <v>475</v>
      </c>
      <c r="I1622" s="24">
        <v>18123369362</v>
      </c>
      <c r="J1622" s="25" t="s">
        <v>382</v>
      </c>
      <c r="K1622" s="22" t="s">
        <v>33</v>
      </c>
      <c r="L1622" s="22" t="s">
        <v>267</v>
      </c>
      <c r="M1622" s="22" t="s">
        <v>4445</v>
      </c>
      <c r="N1622" s="22"/>
      <c r="O1622" s="22" t="s">
        <v>177</v>
      </c>
      <c r="P1622" s="22" t="s">
        <v>12075</v>
      </c>
      <c r="Q1622" s="24">
        <v>42363</v>
      </c>
      <c r="R1622" s="22" t="s">
        <v>267</v>
      </c>
      <c r="S1622" s="24">
        <v>42369</v>
      </c>
      <c r="T1622" s="25" t="s">
        <v>37</v>
      </c>
    </row>
    <row r="1623" ht="20.1" customHeight="1" spans="1:20">
      <c r="A1623" s="22" t="s">
        <v>9960</v>
      </c>
      <c r="B1623" s="23">
        <v>42363</v>
      </c>
      <c r="C1623" s="24">
        <v>400</v>
      </c>
      <c r="D1623" s="22" t="s">
        <v>138</v>
      </c>
      <c r="E1623" s="22" t="s">
        <v>940</v>
      </c>
      <c r="F1623" s="25" t="s">
        <v>2431</v>
      </c>
      <c r="G1623" s="22" t="s">
        <v>515</v>
      </c>
      <c r="H1623" s="22" t="s">
        <v>48</v>
      </c>
      <c r="I1623" s="24" t="s">
        <v>12076</v>
      </c>
      <c r="J1623" s="25" t="s">
        <v>4783</v>
      </c>
      <c r="K1623" s="22" t="s">
        <v>33</v>
      </c>
      <c r="L1623" s="22" t="s">
        <v>36</v>
      </c>
      <c r="M1623" s="22" t="s">
        <v>4445</v>
      </c>
      <c r="N1623" s="22"/>
      <c r="O1623" s="22" t="s">
        <v>4645</v>
      </c>
      <c r="P1623" s="22" t="s">
        <v>12077</v>
      </c>
      <c r="Q1623" s="24">
        <v>42729</v>
      </c>
      <c r="R1623" s="22" t="s">
        <v>36</v>
      </c>
      <c r="S1623" s="24">
        <v>42374</v>
      </c>
      <c r="T1623" s="25" t="s">
        <v>37</v>
      </c>
    </row>
    <row r="1624" ht="20.1" customHeight="1" spans="1:20">
      <c r="A1624" s="22" t="s">
        <v>9960</v>
      </c>
      <c r="B1624" s="23">
        <v>42363</v>
      </c>
      <c r="C1624" s="24">
        <v>400</v>
      </c>
      <c r="D1624" s="22" t="s">
        <v>113</v>
      </c>
      <c r="E1624" s="22" t="s">
        <v>394</v>
      </c>
      <c r="F1624" s="25" t="s">
        <v>4897</v>
      </c>
      <c r="G1624" s="22" t="s">
        <v>222</v>
      </c>
      <c r="H1624" s="22" t="s">
        <v>48</v>
      </c>
      <c r="I1624" s="24" t="s">
        <v>12078</v>
      </c>
      <c r="J1624" s="25" t="s">
        <v>12079</v>
      </c>
      <c r="K1624" s="22" t="s">
        <v>33</v>
      </c>
      <c r="L1624" s="22" t="s">
        <v>267</v>
      </c>
      <c r="M1624" s="22" t="s">
        <v>60</v>
      </c>
      <c r="N1624" s="22"/>
      <c r="O1624" s="22" t="s">
        <v>144</v>
      </c>
      <c r="P1624" s="22" t="s">
        <v>12080</v>
      </c>
      <c r="Q1624" s="24">
        <v>42363</v>
      </c>
      <c r="R1624" s="22" t="s">
        <v>267</v>
      </c>
      <c r="S1624" s="24">
        <v>42369</v>
      </c>
      <c r="T1624" s="25" t="s">
        <v>37</v>
      </c>
    </row>
    <row r="1625" ht="20.1" customHeight="1" spans="1:20">
      <c r="A1625" s="22" t="s">
        <v>9960</v>
      </c>
      <c r="B1625" s="23">
        <v>42363</v>
      </c>
      <c r="C1625" s="24">
        <v>400</v>
      </c>
      <c r="D1625" s="22" t="s">
        <v>138</v>
      </c>
      <c r="E1625" s="22" t="s">
        <v>191</v>
      </c>
      <c r="F1625" s="25" t="s">
        <v>192</v>
      </c>
      <c r="G1625" s="22" t="s">
        <v>222</v>
      </c>
      <c r="H1625" s="22" t="s">
        <v>193</v>
      </c>
      <c r="I1625" s="24" t="s">
        <v>12081</v>
      </c>
      <c r="J1625" s="25" t="s">
        <v>11980</v>
      </c>
      <c r="K1625" s="22" t="s">
        <v>33</v>
      </c>
      <c r="L1625" s="22" t="s">
        <v>36</v>
      </c>
      <c r="M1625" s="22" t="s">
        <v>4445</v>
      </c>
      <c r="N1625" s="22"/>
      <c r="O1625" s="22" t="s">
        <v>49</v>
      </c>
      <c r="P1625" s="22"/>
      <c r="Q1625" s="24">
        <v>42729</v>
      </c>
      <c r="R1625" s="22" t="s">
        <v>4478</v>
      </c>
      <c r="S1625" s="24">
        <v>42471</v>
      </c>
      <c r="T1625" s="25" t="s">
        <v>37</v>
      </c>
    </row>
    <row r="1626" ht="20.1" customHeight="1" spans="1:20">
      <c r="A1626" s="22" t="s">
        <v>9960</v>
      </c>
      <c r="B1626" s="23">
        <v>42366</v>
      </c>
      <c r="C1626" s="24">
        <v>400</v>
      </c>
      <c r="D1626" s="22" t="s">
        <v>138</v>
      </c>
      <c r="E1626" s="22" t="s">
        <v>947</v>
      </c>
      <c r="F1626" s="25" t="s">
        <v>948</v>
      </c>
      <c r="G1626" s="22" t="s">
        <v>222</v>
      </c>
      <c r="H1626" s="22" t="s">
        <v>5218</v>
      </c>
      <c r="I1626" s="24">
        <v>13567157252</v>
      </c>
      <c r="J1626" s="25" t="s">
        <v>12082</v>
      </c>
      <c r="K1626" s="22" t="s">
        <v>33</v>
      </c>
      <c r="L1626" s="22" t="s">
        <v>36</v>
      </c>
      <c r="M1626" s="22" t="s">
        <v>4445</v>
      </c>
      <c r="N1626" s="22"/>
      <c r="O1626" s="22" t="s">
        <v>144</v>
      </c>
      <c r="P1626" s="22" t="s">
        <v>12083</v>
      </c>
      <c r="Q1626" s="24">
        <v>42366</v>
      </c>
      <c r="R1626" s="22" t="s">
        <v>36</v>
      </c>
      <c r="S1626" s="24">
        <v>42367</v>
      </c>
      <c r="T1626" s="25" t="s">
        <v>63</v>
      </c>
    </row>
    <row r="1627" ht="20.1" customHeight="1" spans="1:20">
      <c r="A1627" s="22" t="s">
        <v>9960</v>
      </c>
      <c r="B1627" s="23">
        <v>42366</v>
      </c>
      <c r="C1627" s="24">
        <v>400</v>
      </c>
      <c r="D1627" s="22" t="s">
        <v>45</v>
      </c>
      <c r="E1627" s="22" t="s">
        <v>197</v>
      </c>
      <c r="F1627" s="25" t="s">
        <v>1670</v>
      </c>
      <c r="G1627" s="22" t="s">
        <v>515</v>
      </c>
      <c r="H1627" s="22" t="s">
        <v>48</v>
      </c>
      <c r="I1627" s="24">
        <v>17839271675</v>
      </c>
      <c r="J1627" s="25" t="s">
        <v>12084</v>
      </c>
      <c r="K1627" s="22" t="s">
        <v>33</v>
      </c>
      <c r="L1627" s="22" t="s">
        <v>267</v>
      </c>
      <c r="M1627" s="22" t="s">
        <v>376</v>
      </c>
      <c r="N1627" s="22" t="s">
        <v>12085</v>
      </c>
      <c r="O1627" s="22" t="s">
        <v>49</v>
      </c>
      <c r="P1627" s="22" t="s">
        <v>4495</v>
      </c>
      <c r="Q1627" s="24">
        <v>42366</v>
      </c>
      <c r="R1627" s="22" t="s">
        <v>4478</v>
      </c>
      <c r="S1627" s="24">
        <v>42422</v>
      </c>
      <c r="T1627" s="25" t="s">
        <v>7776</v>
      </c>
    </row>
    <row r="1628" ht="20.1" customHeight="1" spans="1:20">
      <c r="A1628" s="22" t="s">
        <v>9960</v>
      </c>
      <c r="B1628" s="23">
        <v>42366</v>
      </c>
      <c r="C1628" s="24">
        <v>400</v>
      </c>
      <c r="D1628" s="22" t="s">
        <v>113</v>
      </c>
      <c r="E1628" s="22" t="s">
        <v>1015</v>
      </c>
      <c r="F1628" s="25" t="s">
        <v>1016</v>
      </c>
      <c r="G1628" s="22" t="s">
        <v>10638</v>
      </c>
      <c r="H1628" s="22" t="s">
        <v>1126</v>
      </c>
      <c r="I1628" s="24">
        <v>13665388378</v>
      </c>
      <c r="J1628" s="25" t="s">
        <v>12086</v>
      </c>
      <c r="K1628" s="22" t="s">
        <v>33</v>
      </c>
      <c r="L1628" s="22" t="s">
        <v>223</v>
      </c>
      <c r="M1628" s="22" t="s">
        <v>220</v>
      </c>
      <c r="N1628" s="22"/>
      <c r="O1628" s="22" t="s">
        <v>220</v>
      </c>
      <c r="P1628" s="22"/>
      <c r="Q1628" s="24">
        <v>42366</v>
      </c>
      <c r="R1628" s="22" t="s">
        <v>223</v>
      </c>
      <c r="S1628" s="24">
        <v>42366</v>
      </c>
      <c r="T1628" s="25" t="s">
        <v>7776</v>
      </c>
    </row>
    <row r="1629" ht="20.1" customHeight="1" spans="1:20">
      <c r="A1629" s="22" t="s">
        <v>9960</v>
      </c>
      <c r="B1629" s="23">
        <v>42366</v>
      </c>
      <c r="C1629" s="24">
        <v>400</v>
      </c>
      <c r="D1629" s="22" t="s">
        <v>113</v>
      </c>
      <c r="E1629" s="22" t="s">
        <v>1015</v>
      </c>
      <c r="F1629" s="25" t="s">
        <v>1016</v>
      </c>
      <c r="G1629" s="22" t="s">
        <v>10638</v>
      </c>
      <c r="H1629" s="22" t="s">
        <v>1126</v>
      </c>
      <c r="I1629" s="24">
        <v>13665388378</v>
      </c>
      <c r="J1629" s="25" t="s">
        <v>12086</v>
      </c>
      <c r="K1629" s="22" t="s">
        <v>33</v>
      </c>
      <c r="L1629" s="22" t="s">
        <v>267</v>
      </c>
      <c r="M1629" s="22" t="s">
        <v>220</v>
      </c>
      <c r="N1629" s="22"/>
      <c r="O1629" s="22" t="s">
        <v>220</v>
      </c>
      <c r="P1629" s="22" t="s">
        <v>12087</v>
      </c>
      <c r="Q1629" s="24">
        <v>42366</v>
      </c>
      <c r="R1629" s="22" t="s">
        <v>267</v>
      </c>
      <c r="S1629" s="24">
        <v>42375</v>
      </c>
      <c r="T1629" s="25" t="s">
        <v>63</v>
      </c>
    </row>
    <row r="1630" ht="20.1" customHeight="1" spans="1:20">
      <c r="A1630" s="22" t="s">
        <v>9960</v>
      </c>
      <c r="B1630" s="23">
        <v>42366</v>
      </c>
      <c r="C1630" s="24">
        <v>400</v>
      </c>
      <c r="D1630" s="22" t="s">
        <v>138</v>
      </c>
      <c r="E1630" s="22" t="s">
        <v>587</v>
      </c>
      <c r="F1630" s="25" t="s">
        <v>588</v>
      </c>
      <c r="G1630" s="22" t="s">
        <v>222</v>
      </c>
      <c r="H1630" s="22" t="s">
        <v>510</v>
      </c>
      <c r="I1630" s="24" t="s">
        <v>12088</v>
      </c>
      <c r="J1630" s="25" t="s">
        <v>12089</v>
      </c>
      <c r="K1630" s="22" t="s">
        <v>33</v>
      </c>
      <c r="L1630" s="22" t="s">
        <v>368</v>
      </c>
      <c r="M1630" s="22" t="s">
        <v>49</v>
      </c>
      <c r="N1630" s="22"/>
      <c r="O1630" s="22"/>
      <c r="P1630" s="22"/>
      <c r="Q1630" s="24"/>
      <c r="R1630" s="22"/>
      <c r="S1630" s="24"/>
      <c r="T1630" s="25"/>
    </row>
    <row r="1631" ht="20.1" customHeight="1" spans="1:20">
      <c r="A1631" s="22" t="s">
        <v>9960</v>
      </c>
      <c r="B1631" s="23">
        <v>42366</v>
      </c>
      <c r="C1631" s="24">
        <v>400</v>
      </c>
      <c r="D1631" s="22" t="s">
        <v>113</v>
      </c>
      <c r="E1631" s="22" t="s">
        <v>12090</v>
      </c>
      <c r="F1631" s="25" t="s">
        <v>12091</v>
      </c>
      <c r="G1631" s="22" t="s">
        <v>11348</v>
      </c>
      <c r="H1631" s="22" t="s">
        <v>77</v>
      </c>
      <c r="I1631" s="24" t="s">
        <v>12092</v>
      </c>
      <c r="J1631" s="25" t="s">
        <v>4462</v>
      </c>
      <c r="K1631" s="22" t="s">
        <v>33</v>
      </c>
      <c r="L1631" s="22" t="s">
        <v>267</v>
      </c>
      <c r="M1631" s="22" t="s">
        <v>49</v>
      </c>
      <c r="N1631" s="22"/>
      <c r="O1631" s="22" t="s">
        <v>49</v>
      </c>
      <c r="P1631" s="22" t="s">
        <v>12093</v>
      </c>
      <c r="Q1631" s="24">
        <v>42732</v>
      </c>
      <c r="R1631" s="22" t="s">
        <v>4478</v>
      </c>
      <c r="S1631" s="24">
        <v>42422</v>
      </c>
      <c r="T1631" s="25" t="s">
        <v>4520</v>
      </c>
    </row>
    <row r="1632" ht="20.1" customHeight="1" spans="1:20">
      <c r="A1632" s="22" t="s">
        <v>9960</v>
      </c>
      <c r="B1632" s="23">
        <v>42366</v>
      </c>
      <c r="C1632" s="24">
        <v>400</v>
      </c>
      <c r="D1632" s="22" t="s">
        <v>113</v>
      </c>
      <c r="E1632" s="22" t="s">
        <v>370</v>
      </c>
      <c r="F1632" s="25" t="s">
        <v>371</v>
      </c>
      <c r="G1632" s="22" t="s">
        <v>222</v>
      </c>
      <c r="H1632" s="22" t="s">
        <v>372</v>
      </c>
      <c r="I1632" s="24">
        <v>13573571913</v>
      </c>
      <c r="J1632" s="25" t="s">
        <v>4510</v>
      </c>
      <c r="K1632" s="22" t="s">
        <v>33</v>
      </c>
      <c r="L1632" s="22" t="s">
        <v>4478</v>
      </c>
      <c r="M1632" s="22" t="s">
        <v>220</v>
      </c>
      <c r="N1632" s="22"/>
      <c r="O1632" s="22" t="s">
        <v>220</v>
      </c>
      <c r="P1632" s="22" t="s">
        <v>12094</v>
      </c>
      <c r="Q1632" s="24">
        <v>42366</v>
      </c>
      <c r="R1632" s="22" t="s">
        <v>4478</v>
      </c>
      <c r="S1632" s="24">
        <v>42366</v>
      </c>
      <c r="T1632" s="25" t="s">
        <v>7776</v>
      </c>
    </row>
    <row r="1633" ht="20.1" customHeight="1" spans="1:20">
      <c r="A1633" s="22" t="s">
        <v>9960</v>
      </c>
      <c r="B1633" s="23">
        <v>42366</v>
      </c>
      <c r="C1633" s="24">
        <v>400</v>
      </c>
      <c r="D1633" s="22" t="s">
        <v>45</v>
      </c>
      <c r="E1633" s="22" t="s">
        <v>444</v>
      </c>
      <c r="F1633" s="25" t="s">
        <v>445</v>
      </c>
      <c r="G1633" s="22" t="s">
        <v>222</v>
      </c>
      <c r="H1633" s="22" t="s">
        <v>446</v>
      </c>
      <c r="I1633" s="24">
        <v>15639898879</v>
      </c>
      <c r="J1633" s="25" t="s">
        <v>12095</v>
      </c>
      <c r="K1633" s="22" t="s">
        <v>33</v>
      </c>
      <c r="L1633" s="22" t="s">
        <v>267</v>
      </c>
      <c r="M1633" s="22" t="s">
        <v>44</v>
      </c>
      <c r="N1633" s="22"/>
      <c r="O1633" s="22" t="s">
        <v>44</v>
      </c>
      <c r="P1633" s="22" t="s">
        <v>12096</v>
      </c>
      <c r="Q1633" s="24">
        <v>42366</v>
      </c>
      <c r="R1633" s="22" t="s">
        <v>72</v>
      </c>
      <c r="S1633" s="24">
        <v>42366</v>
      </c>
      <c r="T1633" s="25" t="s">
        <v>37</v>
      </c>
    </row>
    <row r="1634" ht="20.1" customHeight="1" spans="1:20">
      <c r="A1634" s="22" t="s">
        <v>9960</v>
      </c>
      <c r="B1634" s="23">
        <v>42367</v>
      </c>
      <c r="C1634" s="24">
        <v>400</v>
      </c>
      <c r="D1634" s="22" t="s">
        <v>45</v>
      </c>
      <c r="E1634" s="22" t="s">
        <v>197</v>
      </c>
      <c r="F1634" s="25" t="s">
        <v>623</v>
      </c>
      <c r="G1634" s="22" t="s">
        <v>10638</v>
      </c>
      <c r="H1634" s="22" t="s">
        <v>3364</v>
      </c>
      <c r="I1634" s="24">
        <v>13523423405</v>
      </c>
      <c r="J1634" s="25" t="s">
        <v>12097</v>
      </c>
      <c r="K1634" s="22" t="s">
        <v>33</v>
      </c>
      <c r="L1634" s="22" t="s">
        <v>223</v>
      </c>
      <c r="M1634" s="22" t="s">
        <v>220</v>
      </c>
      <c r="N1634" s="22"/>
      <c r="O1634" s="22" t="s">
        <v>220</v>
      </c>
      <c r="P1634" s="22"/>
      <c r="Q1634" s="24">
        <v>42367</v>
      </c>
      <c r="R1634" s="22" t="s">
        <v>223</v>
      </c>
      <c r="S1634" s="24">
        <v>42367</v>
      </c>
      <c r="T1634" s="25" t="s">
        <v>7776</v>
      </c>
    </row>
    <row r="1635" ht="20.1" customHeight="1" spans="1:20">
      <c r="A1635" s="22" t="s">
        <v>9960</v>
      </c>
      <c r="B1635" s="23">
        <v>42367</v>
      </c>
      <c r="C1635" s="24">
        <v>400</v>
      </c>
      <c r="D1635" s="22" t="s">
        <v>45</v>
      </c>
      <c r="E1635" s="22" t="s">
        <v>197</v>
      </c>
      <c r="F1635" s="25" t="s">
        <v>623</v>
      </c>
      <c r="G1635" s="22" t="s">
        <v>10638</v>
      </c>
      <c r="H1635" s="22" t="s">
        <v>3364</v>
      </c>
      <c r="I1635" s="24">
        <v>13523423405</v>
      </c>
      <c r="J1635" s="25" t="s">
        <v>12098</v>
      </c>
      <c r="K1635" s="22" t="s">
        <v>33</v>
      </c>
      <c r="L1635" s="22" t="s">
        <v>3142</v>
      </c>
      <c r="M1635" s="22" t="s">
        <v>60</v>
      </c>
      <c r="N1635" s="22"/>
      <c r="O1635" s="22" t="s">
        <v>177</v>
      </c>
      <c r="P1635" s="22"/>
      <c r="Q1635" s="24">
        <v>42367</v>
      </c>
      <c r="R1635" s="22" t="s">
        <v>3142</v>
      </c>
      <c r="S1635" s="24">
        <v>42367</v>
      </c>
      <c r="T1635" s="25" t="s">
        <v>37</v>
      </c>
    </row>
    <row r="1636" ht="20.1" customHeight="1" spans="1:20">
      <c r="A1636" s="22" t="s">
        <v>9960</v>
      </c>
      <c r="B1636" s="23">
        <v>42367</v>
      </c>
      <c r="C1636" s="24">
        <v>400</v>
      </c>
      <c r="D1636" s="22" t="s">
        <v>703</v>
      </c>
      <c r="E1636" s="22" t="s">
        <v>704</v>
      </c>
      <c r="F1636" s="25" t="s">
        <v>4864</v>
      </c>
      <c r="G1636" s="22" t="s">
        <v>222</v>
      </c>
      <c r="H1636" s="22" t="s">
        <v>3868</v>
      </c>
      <c r="I1636" s="24">
        <v>13636024271</v>
      </c>
      <c r="J1636" s="25" t="s">
        <v>4666</v>
      </c>
      <c r="K1636" s="22" t="s">
        <v>33</v>
      </c>
      <c r="L1636" s="22" t="s">
        <v>267</v>
      </c>
      <c r="M1636" s="22" t="s">
        <v>60</v>
      </c>
      <c r="N1636" s="22"/>
      <c r="O1636" s="22" t="s">
        <v>144</v>
      </c>
      <c r="P1636" s="22" t="s">
        <v>12099</v>
      </c>
      <c r="Q1636" s="24">
        <v>42367</v>
      </c>
      <c r="R1636" s="22" t="s">
        <v>267</v>
      </c>
      <c r="S1636" s="24">
        <v>42377</v>
      </c>
      <c r="T1636" s="25" t="s">
        <v>37</v>
      </c>
    </row>
    <row r="1637" ht="20.1" customHeight="1" spans="1:20">
      <c r="A1637" s="22" t="s">
        <v>9960</v>
      </c>
      <c r="B1637" s="23">
        <v>42367</v>
      </c>
      <c r="C1637" s="24">
        <v>400</v>
      </c>
      <c r="D1637" s="22" t="s">
        <v>138</v>
      </c>
      <c r="E1637" s="22" t="s">
        <v>413</v>
      </c>
      <c r="F1637" s="25" t="s">
        <v>7363</v>
      </c>
      <c r="G1637" s="22" t="s">
        <v>222</v>
      </c>
      <c r="H1637" s="22" t="s">
        <v>475</v>
      </c>
      <c r="I1637" s="24" t="s">
        <v>12100</v>
      </c>
      <c r="J1637" s="25" t="s">
        <v>3908</v>
      </c>
      <c r="K1637" s="22" t="s">
        <v>33</v>
      </c>
      <c r="L1637" s="22" t="s">
        <v>53</v>
      </c>
      <c r="M1637" s="22" t="s">
        <v>220</v>
      </c>
      <c r="N1637" s="22"/>
      <c r="O1637" s="22" t="s">
        <v>220</v>
      </c>
      <c r="P1637" s="22" t="s">
        <v>12101</v>
      </c>
      <c r="Q1637" s="24">
        <v>42367</v>
      </c>
      <c r="R1637" s="22" t="s">
        <v>223</v>
      </c>
      <c r="S1637" s="24">
        <v>42367</v>
      </c>
      <c r="T1637" s="25" t="s">
        <v>7776</v>
      </c>
    </row>
    <row r="1638" ht="20.1" customHeight="1" spans="1:20">
      <c r="A1638" s="22" t="s">
        <v>9960</v>
      </c>
      <c r="B1638" s="23">
        <v>42367</v>
      </c>
      <c r="C1638" s="24">
        <v>400</v>
      </c>
      <c r="D1638" s="22" t="s">
        <v>38</v>
      </c>
      <c r="E1638" s="22" t="s">
        <v>39</v>
      </c>
      <c r="F1638" s="25" t="s">
        <v>50</v>
      </c>
      <c r="G1638" s="22" t="s">
        <v>515</v>
      </c>
      <c r="H1638" s="22" t="s">
        <v>1118</v>
      </c>
      <c r="I1638" s="24">
        <v>13100405555</v>
      </c>
      <c r="J1638" s="25" t="s">
        <v>10786</v>
      </c>
      <c r="K1638" s="22" t="s">
        <v>33</v>
      </c>
      <c r="L1638" s="22" t="s">
        <v>368</v>
      </c>
      <c r="M1638" s="22" t="s">
        <v>49</v>
      </c>
      <c r="N1638" s="22"/>
      <c r="O1638" s="22" t="s">
        <v>49</v>
      </c>
      <c r="P1638" s="22" t="s">
        <v>4495</v>
      </c>
      <c r="Q1638" s="24">
        <v>42367</v>
      </c>
      <c r="R1638" s="22" t="s">
        <v>4478</v>
      </c>
      <c r="S1638" s="24">
        <v>42422</v>
      </c>
      <c r="T1638" s="25" t="s">
        <v>7776</v>
      </c>
    </row>
    <row r="1639" ht="20.1" customHeight="1" spans="1:20">
      <c r="A1639" s="22" t="s">
        <v>9960</v>
      </c>
      <c r="B1639" s="23">
        <v>42367</v>
      </c>
      <c r="C1639" s="24">
        <v>400</v>
      </c>
      <c r="D1639" s="22" t="s">
        <v>138</v>
      </c>
      <c r="E1639" s="22" t="s">
        <v>947</v>
      </c>
      <c r="F1639" s="25" t="s">
        <v>1174</v>
      </c>
      <c r="G1639" s="22" t="s">
        <v>222</v>
      </c>
      <c r="H1639" s="22" t="s">
        <v>5487</v>
      </c>
      <c r="I1639" s="24">
        <v>18072979322</v>
      </c>
      <c r="J1639" s="25" t="s">
        <v>12102</v>
      </c>
      <c r="K1639" s="22" t="s">
        <v>33</v>
      </c>
      <c r="L1639" s="22" t="s">
        <v>36</v>
      </c>
      <c r="M1639" s="22" t="s">
        <v>60</v>
      </c>
      <c r="N1639" s="22"/>
      <c r="O1639" s="22" t="s">
        <v>49</v>
      </c>
      <c r="P1639" s="22" t="s">
        <v>12103</v>
      </c>
      <c r="Q1639" s="24">
        <v>42367</v>
      </c>
      <c r="R1639" s="22" t="s">
        <v>368</v>
      </c>
      <c r="S1639" s="24">
        <v>42422</v>
      </c>
      <c r="T1639" s="25" t="s">
        <v>4520</v>
      </c>
    </row>
    <row r="1640" ht="20.1" customHeight="1" spans="1:20">
      <c r="A1640" s="22" t="s">
        <v>9960</v>
      </c>
      <c r="B1640" s="23">
        <v>42367</v>
      </c>
      <c r="C1640" s="24">
        <v>400</v>
      </c>
      <c r="D1640" s="22" t="s">
        <v>255</v>
      </c>
      <c r="E1640" s="22" t="s">
        <v>1813</v>
      </c>
      <c r="F1640" s="25" t="s">
        <v>10586</v>
      </c>
      <c r="G1640" s="22" t="s">
        <v>222</v>
      </c>
      <c r="H1640" s="22" t="s">
        <v>958</v>
      </c>
      <c r="I1640" s="24">
        <v>13981075703</v>
      </c>
      <c r="J1640" s="25" t="s">
        <v>4462</v>
      </c>
      <c r="K1640" s="22" t="s">
        <v>33</v>
      </c>
      <c r="L1640" s="22" t="s">
        <v>267</v>
      </c>
      <c r="M1640" s="22" t="s">
        <v>60</v>
      </c>
      <c r="N1640" s="22"/>
      <c r="O1640" s="22" t="s">
        <v>62</v>
      </c>
      <c r="P1640" s="22" t="s">
        <v>12104</v>
      </c>
      <c r="Q1640" s="24">
        <v>42367</v>
      </c>
      <c r="R1640" s="22" t="s">
        <v>267</v>
      </c>
      <c r="S1640" s="24">
        <v>42367</v>
      </c>
      <c r="T1640" s="25" t="s">
        <v>37</v>
      </c>
    </row>
    <row r="1641" ht="20.1" customHeight="1" spans="1:20">
      <c r="A1641" s="22" t="s">
        <v>9960</v>
      </c>
      <c r="B1641" s="23">
        <v>42367</v>
      </c>
      <c r="C1641" s="24">
        <v>400</v>
      </c>
      <c r="D1641" s="22" t="s">
        <v>277</v>
      </c>
      <c r="E1641" s="22" t="s">
        <v>278</v>
      </c>
      <c r="F1641" s="25" t="s">
        <v>2060</v>
      </c>
      <c r="G1641" s="22" t="s">
        <v>10638</v>
      </c>
      <c r="H1641" s="22" t="s">
        <v>663</v>
      </c>
      <c r="I1641" s="24" t="s">
        <v>5615</v>
      </c>
      <c r="J1641" s="25" t="s">
        <v>4876</v>
      </c>
      <c r="K1641" s="22" t="s">
        <v>33</v>
      </c>
      <c r="L1641" s="22" t="s">
        <v>43</v>
      </c>
      <c r="M1641" s="22" t="s">
        <v>60</v>
      </c>
      <c r="N1641" s="22" t="s">
        <v>4464</v>
      </c>
      <c r="O1641" s="22"/>
      <c r="P1641" s="22" t="s">
        <v>4511</v>
      </c>
      <c r="Q1641" s="24">
        <v>42367</v>
      </c>
      <c r="R1641" s="22" t="s">
        <v>43</v>
      </c>
      <c r="S1641" s="24">
        <v>42367</v>
      </c>
      <c r="T1641" s="25" t="s">
        <v>7776</v>
      </c>
    </row>
    <row r="1642" ht="20.1" customHeight="1" spans="1:20">
      <c r="A1642" s="22" t="s">
        <v>9960</v>
      </c>
      <c r="B1642" s="23">
        <v>42367</v>
      </c>
      <c r="C1642" s="24">
        <v>400</v>
      </c>
      <c r="D1642" s="22" t="s">
        <v>113</v>
      </c>
      <c r="E1642" s="22" t="s">
        <v>1555</v>
      </c>
      <c r="F1642" s="25" t="s">
        <v>2123</v>
      </c>
      <c r="G1642" s="22" t="s">
        <v>222</v>
      </c>
      <c r="H1642" s="22" t="s">
        <v>505</v>
      </c>
      <c r="I1642" s="24" t="s">
        <v>4695</v>
      </c>
      <c r="J1642" s="25" t="s">
        <v>12105</v>
      </c>
      <c r="K1642" s="22" t="s">
        <v>33</v>
      </c>
      <c r="L1642" s="22" t="s">
        <v>223</v>
      </c>
      <c r="M1642" s="22" t="s">
        <v>220</v>
      </c>
      <c r="N1642" s="22"/>
      <c r="O1642" s="22" t="s">
        <v>220</v>
      </c>
      <c r="P1642" s="22" t="s">
        <v>12106</v>
      </c>
      <c r="Q1642" s="24">
        <v>42367</v>
      </c>
      <c r="R1642" s="22" t="s">
        <v>223</v>
      </c>
      <c r="S1642" s="24">
        <v>42384</v>
      </c>
      <c r="T1642" s="25" t="s">
        <v>37</v>
      </c>
    </row>
    <row r="1643" ht="20.1" customHeight="1" spans="1:20">
      <c r="A1643" s="22" t="s">
        <v>9960</v>
      </c>
      <c r="B1643" s="23">
        <v>42368</v>
      </c>
      <c r="C1643" s="24">
        <v>400</v>
      </c>
      <c r="D1643" s="22" t="s">
        <v>138</v>
      </c>
      <c r="E1643" s="22" t="s">
        <v>483</v>
      </c>
      <c r="F1643" s="25" t="s">
        <v>1693</v>
      </c>
      <c r="G1643" s="22" t="s">
        <v>11348</v>
      </c>
      <c r="H1643" s="22" t="s">
        <v>1834</v>
      </c>
      <c r="I1643" s="24">
        <v>15258720206</v>
      </c>
      <c r="J1643" s="25" t="s">
        <v>12107</v>
      </c>
      <c r="K1643" s="22" t="s">
        <v>33</v>
      </c>
      <c r="L1643" s="22" t="s">
        <v>36</v>
      </c>
      <c r="M1643" s="22" t="s">
        <v>4445</v>
      </c>
      <c r="N1643" s="22"/>
      <c r="O1643" s="22" t="s">
        <v>177</v>
      </c>
      <c r="P1643" s="22"/>
      <c r="Q1643" s="24">
        <v>42368</v>
      </c>
      <c r="R1643" s="22" t="s">
        <v>36</v>
      </c>
      <c r="S1643" s="24">
        <v>42369</v>
      </c>
      <c r="T1643" s="25" t="s">
        <v>37</v>
      </c>
    </row>
    <row r="1644" ht="20.1" customHeight="1" spans="1:20">
      <c r="A1644" s="22" t="s">
        <v>9960</v>
      </c>
      <c r="B1644" s="23">
        <v>42368</v>
      </c>
      <c r="C1644" s="24">
        <v>400</v>
      </c>
      <c r="D1644" s="22" t="s">
        <v>55</v>
      </c>
      <c r="E1644" s="22" t="s">
        <v>55</v>
      </c>
      <c r="F1644" s="25" t="s">
        <v>748</v>
      </c>
      <c r="G1644" s="22" t="s">
        <v>10642</v>
      </c>
      <c r="H1644" s="22" t="s">
        <v>410</v>
      </c>
      <c r="I1644" s="24">
        <v>13774295855</v>
      </c>
      <c r="J1644" s="25" t="s">
        <v>12107</v>
      </c>
      <c r="K1644" s="22" t="s">
        <v>33</v>
      </c>
      <c r="L1644" s="22" t="s">
        <v>267</v>
      </c>
      <c r="M1644" s="22" t="s">
        <v>4445</v>
      </c>
      <c r="N1644" s="22"/>
      <c r="O1644" s="22" t="s">
        <v>177</v>
      </c>
      <c r="P1644" s="22"/>
      <c r="Q1644" s="24">
        <v>42368</v>
      </c>
      <c r="R1644" s="22" t="s">
        <v>267</v>
      </c>
      <c r="S1644" s="24">
        <v>42369</v>
      </c>
      <c r="T1644" s="25" t="s">
        <v>37</v>
      </c>
    </row>
    <row r="1645" ht="20.1" customHeight="1" spans="1:20">
      <c r="A1645" s="22" t="s">
        <v>9960</v>
      </c>
      <c r="B1645" s="23">
        <v>42368</v>
      </c>
      <c r="C1645" s="24">
        <v>400</v>
      </c>
      <c r="D1645" s="22" t="s">
        <v>138</v>
      </c>
      <c r="E1645" s="22" t="s">
        <v>947</v>
      </c>
      <c r="F1645" s="25" t="s">
        <v>4361</v>
      </c>
      <c r="G1645" s="22" t="s">
        <v>222</v>
      </c>
      <c r="H1645" s="22" t="s">
        <v>1939</v>
      </c>
      <c r="I1645" s="24">
        <v>13656689853</v>
      </c>
      <c r="J1645" s="25" t="s">
        <v>4554</v>
      </c>
      <c r="K1645" s="22" t="s">
        <v>33</v>
      </c>
      <c r="L1645" s="22" t="s">
        <v>36</v>
      </c>
      <c r="M1645" s="22" t="s">
        <v>4445</v>
      </c>
      <c r="N1645" s="22"/>
      <c r="O1645" s="22" t="s">
        <v>177</v>
      </c>
      <c r="P1645" s="22"/>
      <c r="Q1645" s="24">
        <v>42368</v>
      </c>
      <c r="R1645" s="22" t="s">
        <v>36</v>
      </c>
      <c r="S1645" s="24">
        <v>42369</v>
      </c>
      <c r="T1645" s="25" t="s">
        <v>37</v>
      </c>
    </row>
    <row r="1646" ht="20.1" customHeight="1" spans="1:20">
      <c r="A1646" s="22" t="s">
        <v>9960</v>
      </c>
      <c r="B1646" s="23">
        <v>42368</v>
      </c>
      <c r="C1646" s="24">
        <v>400</v>
      </c>
      <c r="D1646" s="22" t="s">
        <v>45</v>
      </c>
      <c r="E1646" s="22" t="s">
        <v>517</v>
      </c>
      <c r="F1646" s="25" t="s">
        <v>11427</v>
      </c>
      <c r="G1646" s="22" t="s">
        <v>515</v>
      </c>
      <c r="H1646" s="22" t="s">
        <v>258</v>
      </c>
      <c r="I1646" s="24" t="s">
        <v>721</v>
      </c>
      <c r="J1646" s="25" t="s">
        <v>12108</v>
      </c>
      <c r="K1646" s="22" t="s">
        <v>33</v>
      </c>
      <c r="L1646" s="22" t="s">
        <v>267</v>
      </c>
      <c r="M1646" s="22" t="s">
        <v>4445</v>
      </c>
      <c r="N1646" s="22"/>
      <c r="O1646" s="22" t="s">
        <v>177</v>
      </c>
      <c r="P1646" s="22"/>
      <c r="Q1646" s="24">
        <v>42368</v>
      </c>
      <c r="R1646" s="22" t="s">
        <v>267</v>
      </c>
      <c r="S1646" s="24">
        <v>42369</v>
      </c>
      <c r="T1646" s="25" t="s">
        <v>37</v>
      </c>
    </row>
    <row r="1647" ht="20.1" customHeight="1" spans="1:20">
      <c r="A1647" s="22" t="s">
        <v>9960</v>
      </c>
      <c r="B1647" s="23">
        <v>42368</v>
      </c>
      <c r="C1647" s="24">
        <v>400</v>
      </c>
      <c r="D1647" s="22" t="s">
        <v>138</v>
      </c>
      <c r="E1647" s="22" t="s">
        <v>587</v>
      </c>
      <c r="F1647" s="25" t="s">
        <v>4986</v>
      </c>
      <c r="G1647" s="22" t="s">
        <v>222</v>
      </c>
      <c r="H1647" s="22" t="s">
        <v>4987</v>
      </c>
      <c r="I1647" s="24">
        <v>15355515532</v>
      </c>
      <c r="J1647" s="25" t="s">
        <v>12109</v>
      </c>
      <c r="K1647" s="22" t="s">
        <v>33</v>
      </c>
      <c r="L1647" s="22" t="s">
        <v>36</v>
      </c>
      <c r="M1647" s="22" t="s">
        <v>4445</v>
      </c>
      <c r="N1647" s="22"/>
      <c r="O1647" s="22" t="s">
        <v>177</v>
      </c>
      <c r="P1647" s="22"/>
      <c r="Q1647" s="24">
        <v>42368</v>
      </c>
      <c r="R1647" s="22" t="s">
        <v>36</v>
      </c>
      <c r="S1647" s="24">
        <v>42369</v>
      </c>
      <c r="T1647" s="25" t="s">
        <v>37</v>
      </c>
    </row>
    <row r="1648" ht="20.1" customHeight="1" spans="1:20">
      <c r="A1648" s="22" t="s">
        <v>9960</v>
      </c>
      <c r="B1648" s="23">
        <v>42368</v>
      </c>
      <c r="C1648" s="24">
        <v>400</v>
      </c>
      <c r="D1648" s="22" t="s">
        <v>38</v>
      </c>
      <c r="E1648" s="22" t="s">
        <v>149</v>
      </c>
      <c r="F1648" s="25" t="s">
        <v>150</v>
      </c>
      <c r="G1648" s="22" t="s">
        <v>222</v>
      </c>
      <c r="H1648" s="22" t="s">
        <v>1345</v>
      </c>
      <c r="I1648" s="24">
        <v>13657825145</v>
      </c>
      <c r="J1648" s="25" t="s">
        <v>12110</v>
      </c>
      <c r="K1648" s="22" t="s">
        <v>33</v>
      </c>
      <c r="L1648" s="22" t="s">
        <v>36</v>
      </c>
      <c r="M1648" s="22" t="s">
        <v>4445</v>
      </c>
      <c r="N1648" s="22"/>
      <c r="O1648" s="22" t="s">
        <v>177</v>
      </c>
      <c r="P1648" s="22"/>
      <c r="Q1648" s="24">
        <v>42368</v>
      </c>
      <c r="R1648" s="22" t="s">
        <v>36</v>
      </c>
      <c r="S1648" s="24">
        <v>42369</v>
      </c>
      <c r="T1648" s="25" t="s">
        <v>37</v>
      </c>
    </row>
    <row r="1649" ht="20.1" customHeight="1" spans="1:20">
      <c r="A1649" s="22" t="s">
        <v>9960</v>
      </c>
      <c r="B1649" s="23">
        <v>42368</v>
      </c>
      <c r="C1649" s="24">
        <v>400</v>
      </c>
      <c r="D1649" s="22" t="s">
        <v>45</v>
      </c>
      <c r="E1649" s="22" t="s">
        <v>1573</v>
      </c>
      <c r="F1649" s="25" t="s">
        <v>302</v>
      </c>
      <c r="G1649" s="22" t="s">
        <v>222</v>
      </c>
      <c r="H1649" s="22" t="s">
        <v>48</v>
      </c>
      <c r="I1649" s="24">
        <v>18539797992</v>
      </c>
      <c r="J1649" s="25" t="s">
        <v>12111</v>
      </c>
      <c r="K1649" s="22" t="s">
        <v>33</v>
      </c>
      <c r="L1649" s="22" t="s">
        <v>267</v>
      </c>
      <c r="M1649" s="22" t="s">
        <v>4445</v>
      </c>
      <c r="N1649" s="22"/>
      <c r="O1649" s="22" t="s">
        <v>177</v>
      </c>
      <c r="P1649" s="22"/>
      <c r="Q1649" s="24">
        <v>42368</v>
      </c>
      <c r="R1649" s="22" t="s">
        <v>267</v>
      </c>
      <c r="S1649" s="24">
        <v>42369</v>
      </c>
      <c r="T1649" s="25" t="s">
        <v>37</v>
      </c>
    </row>
    <row r="1650" ht="20.1" customHeight="1" spans="1:20">
      <c r="A1650" s="22" t="s">
        <v>9960</v>
      </c>
      <c r="B1650" s="23">
        <v>42368</v>
      </c>
      <c r="C1650" s="24">
        <v>400</v>
      </c>
      <c r="D1650" s="22" t="s">
        <v>113</v>
      </c>
      <c r="E1650" s="22" t="s">
        <v>394</v>
      </c>
      <c r="F1650" s="25" t="s">
        <v>4484</v>
      </c>
      <c r="G1650" s="22" t="s">
        <v>222</v>
      </c>
      <c r="H1650" s="22" t="s">
        <v>1062</v>
      </c>
      <c r="I1650" s="24">
        <v>13326257373</v>
      </c>
      <c r="J1650" s="25" t="s">
        <v>12111</v>
      </c>
      <c r="K1650" s="22" t="s">
        <v>33</v>
      </c>
      <c r="L1650" s="22" t="s">
        <v>267</v>
      </c>
      <c r="M1650" s="22" t="s">
        <v>4445</v>
      </c>
      <c r="N1650" s="22"/>
      <c r="O1650" s="22" t="s">
        <v>177</v>
      </c>
      <c r="P1650" s="22"/>
      <c r="Q1650" s="24">
        <v>42368</v>
      </c>
      <c r="R1650" s="22" t="s">
        <v>267</v>
      </c>
      <c r="S1650" s="24">
        <v>42369</v>
      </c>
      <c r="T1650" s="25" t="s">
        <v>37</v>
      </c>
    </row>
    <row r="1651" ht="20.1" customHeight="1" spans="1:20">
      <c r="A1651" s="22" t="s">
        <v>9960</v>
      </c>
      <c r="B1651" s="23">
        <v>42368</v>
      </c>
      <c r="C1651" s="24">
        <v>400</v>
      </c>
      <c r="D1651" s="22" t="s">
        <v>138</v>
      </c>
      <c r="E1651" s="22" t="s">
        <v>587</v>
      </c>
      <c r="F1651" s="25" t="s">
        <v>5749</v>
      </c>
      <c r="G1651" s="22" t="s">
        <v>222</v>
      </c>
      <c r="H1651" s="22" t="s">
        <v>836</v>
      </c>
      <c r="I1651" s="24">
        <v>13385855803</v>
      </c>
      <c r="J1651" s="25" t="s">
        <v>12112</v>
      </c>
      <c r="K1651" s="22" t="s">
        <v>33</v>
      </c>
      <c r="L1651" s="22" t="s">
        <v>36</v>
      </c>
      <c r="M1651" s="22" t="s">
        <v>4445</v>
      </c>
      <c r="N1651" s="22"/>
      <c r="O1651" s="22" t="s">
        <v>177</v>
      </c>
      <c r="P1651" s="22"/>
      <c r="Q1651" s="24">
        <v>42368</v>
      </c>
      <c r="R1651" s="22" t="s">
        <v>36</v>
      </c>
      <c r="S1651" s="24">
        <v>42369</v>
      </c>
      <c r="T1651" s="25" t="s">
        <v>37</v>
      </c>
    </row>
    <row r="1652" ht="20.1" customHeight="1" spans="1:20">
      <c r="A1652" s="22" t="s">
        <v>9960</v>
      </c>
      <c r="B1652" s="23">
        <v>42368</v>
      </c>
      <c r="C1652" s="24">
        <v>400</v>
      </c>
      <c r="D1652" s="22" t="s">
        <v>27</v>
      </c>
      <c r="E1652" s="22" t="s">
        <v>186</v>
      </c>
      <c r="F1652" s="25" t="s">
        <v>6253</v>
      </c>
      <c r="G1652" s="22" t="s">
        <v>222</v>
      </c>
      <c r="H1652" s="22" t="s">
        <v>286</v>
      </c>
      <c r="I1652" s="24">
        <v>15156929278</v>
      </c>
      <c r="J1652" s="25" t="s">
        <v>12113</v>
      </c>
      <c r="K1652" s="22" t="s">
        <v>33</v>
      </c>
      <c r="L1652" s="22" t="s">
        <v>368</v>
      </c>
      <c r="M1652" s="22" t="s">
        <v>4445</v>
      </c>
      <c r="N1652" s="22"/>
      <c r="O1652" s="22" t="s">
        <v>49</v>
      </c>
      <c r="P1652" s="22" t="s">
        <v>4495</v>
      </c>
      <c r="Q1652" s="24">
        <v>42368</v>
      </c>
      <c r="R1652" s="22" t="s">
        <v>4478</v>
      </c>
      <c r="S1652" s="24">
        <v>42422</v>
      </c>
      <c r="T1652" s="25" t="s">
        <v>4496</v>
      </c>
    </row>
    <row r="1653" ht="20.1" customHeight="1" spans="1:20">
      <c r="A1653" s="22" t="s">
        <v>9960</v>
      </c>
      <c r="B1653" s="23">
        <v>42368</v>
      </c>
      <c r="C1653" s="24">
        <v>400</v>
      </c>
      <c r="D1653" s="22" t="s">
        <v>250</v>
      </c>
      <c r="E1653" s="22" t="s">
        <v>741</v>
      </c>
      <c r="F1653" s="25" t="s">
        <v>4443</v>
      </c>
      <c r="G1653" s="22" t="s">
        <v>10642</v>
      </c>
      <c r="H1653" s="22"/>
      <c r="I1653" s="24" t="s">
        <v>12114</v>
      </c>
      <c r="J1653" s="25" t="s">
        <v>12107</v>
      </c>
      <c r="K1653" s="22" t="s">
        <v>33</v>
      </c>
      <c r="L1653" s="22" t="s">
        <v>36</v>
      </c>
      <c r="M1653" s="22" t="s">
        <v>4445</v>
      </c>
      <c r="N1653" s="22"/>
      <c r="O1653" s="22" t="s">
        <v>177</v>
      </c>
      <c r="P1653" s="22"/>
      <c r="Q1653" s="24">
        <v>42368</v>
      </c>
      <c r="R1653" s="22" t="s">
        <v>36</v>
      </c>
      <c r="S1653" s="24">
        <v>42369</v>
      </c>
      <c r="T1653" s="25" t="s">
        <v>37</v>
      </c>
    </row>
    <row r="1654" ht="20.1" customHeight="1" spans="1:20">
      <c r="A1654" s="22" t="s">
        <v>9960</v>
      </c>
      <c r="B1654" s="23">
        <v>42368</v>
      </c>
      <c r="C1654" s="24">
        <v>400</v>
      </c>
      <c r="D1654" s="22" t="s">
        <v>138</v>
      </c>
      <c r="E1654" s="22" t="s">
        <v>139</v>
      </c>
      <c r="F1654" s="25" t="s">
        <v>2274</v>
      </c>
      <c r="G1654" s="22" t="s">
        <v>222</v>
      </c>
      <c r="H1654" s="22" t="s">
        <v>2019</v>
      </c>
      <c r="I1654" s="24">
        <v>13588600129</v>
      </c>
      <c r="J1654" s="25" t="s">
        <v>12107</v>
      </c>
      <c r="K1654" s="22" t="s">
        <v>33</v>
      </c>
      <c r="L1654" s="22" t="s">
        <v>36</v>
      </c>
      <c r="M1654" s="22" t="s">
        <v>4445</v>
      </c>
      <c r="N1654" s="22"/>
      <c r="O1654" s="22" t="s">
        <v>177</v>
      </c>
      <c r="P1654" s="22"/>
      <c r="Q1654" s="24">
        <v>42368</v>
      </c>
      <c r="R1654" s="22" t="s">
        <v>36</v>
      </c>
      <c r="S1654" s="24">
        <v>42369</v>
      </c>
      <c r="T1654" s="25" t="s">
        <v>37</v>
      </c>
    </row>
    <row r="1655" ht="20.1" customHeight="1" spans="1:20">
      <c r="A1655" s="22" t="s">
        <v>9960</v>
      </c>
      <c r="B1655" s="23">
        <v>42368</v>
      </c>
      <c r="C1655" s="24">
        <v>400</v>
      </c>
      <c r="D1655" s="22" t="s">
        <v>113</v>
      </c>
      <c r="E1655" s="22" t="s">
        <v>661</v>
      </c>
      <c r="F1655" s="25" t="s">
        <v>662</v>
      </c>
      <c r="G1655" s="22" t="s">
        <v>222</v>
      </c>
      <c r="H1655" s="22" t="s">
        <v>258</v>
      </c>
      <c r="I1655" s="24">
        <v>13963231260</v>
      </c>
      <c r="J1655" s="25" t="s">
        <v>12111</v>
      </c>
      <c r="K1655" s="22" t="s">
        <v>33</v>
      </c>
      <c r="L1655" s="22" t="s">
        <v>267</v>
      </c>
      <c r="M1655" s="22" t="s">
        <v>4445</v>
      </c>
      <c r="N1655" s="22"/>
      <c r="O1655" s="22" t="s">
        <v>177</v>
      </c>
      <c r="P1655" s="22"/>
      <c r="Q1655" s="24">
        <v>42368</v>
      </c>
      <c r="R1655" s="22" t="s">
        <v>267</v>
      </c>
      <c r="S1655" s="24">
        <v>42369</v>
      </c>
      <c r="T1655" s="25" t="s">
        <v>37</v>
      </c>
    </row>
    <row r="1656" ht="20.1" customHeight="1" spans="1:20">
      <c r="A1656" s="22" t="s">
        <v>9960</v>
      </c>
      <c r="B1656" s="23">
        <v>42368</v>
      </c>
      <c r="C1656" s="24">
        <v>400</v>
      </c>
      <c r="D1656" s="22" t="s">
        <v>138</v>
      </c>
      <c r="E1656" s="22" t="s">
        <v>191</v>
      </c>
      <c r="F1656" s="25" t="s">
        <v>11279</v>
      </c>
      <c r="G1656" s="22" t="s">
        <v>222</v>
      </c>
      <c r="H1656" s="22" t="s">
        <v>4468</v>
      </c>
      <c r="I1656" s="24">
        <v>15805731119</v>
      </c>
      <c r="J1656" s="25" t="s">
        <v>4462</v>
      </c>
      <c r="K1656" s="22" t="s">
        <v>33</v>
      </c>
      <c r="L1656" s="22" t="s">
        <v>36</v>
      </c>
      <c r="M1656" s="22" t="s">
        <v>4445</v>
      </c>
      <c r="N1656" s="22" t="s">
        <v>12115</v>
      </c>
      <c r="O1656" s="22" t="s">
        <v>49</v>
      </c>
      <c r="P1656" s="22"/>
      <c r="Q1656" s="24">
        <v>42368</v>
      </c>
      <c r="R1656" s="22" t="s">
        <v>4478</v>
      </c>
      <c r="S1656" s="24">
        <v>42422</v>
      </c>
      <c r="T1656" s="25" t="s">
        <v>4520</v>
      </c>
    </row>
    <row r="1657" ht="20.1" customHeight="1" spans="1:20">
      <c r="A1657" s="22" t="s">
        <v>9960</v>
      </c>
      <c r="B1657" s="23">
        <v>42368</v>
      </c>
      <c r="C1657" s="24">
        <v>400</v>
      </c>
      <c r="D1657" s="22" t="s">
        <v>277</v>
      </c>
      <c r="E1657" s="22" t="s">
        <v>2183</v>
      </c>
      <c r="F1657" s="25" t="s">
        <v>315</v>
      </c>
      <c r="G1657" s="22" t="s">
        <v>222</v>
      </c>
      <c r="H1657" s="22" t="s">
        <v>3532</v>
      </c>
      <c r="I1657" s="24">
        <v>15529775358</v>
      </c>
      <c r="J1657" s="25" t="s">
        <v>382</v>
      </c>
      <c r="K1657" s="22" t="s">
        <v>33</v>
      </c>
      <c r="L1657" s="22" t="s">
        <v>368</v>
      </c>
      <c r="M1657" s="22" t="s">
        <v>4445</v>
      </c>
      <c r="N1657" s="22"/>
      <c r="O1657" s="22" t="s">
        <v>49</v>
      </c>
      <c r="P1657" s="22" t="s">
        <v>4495</v>
      </c>
      <c r="Q1657" s="24">
        <v>42368</v>
      </c>
      <c r="R1657" s="22" t="s">
        <v>4478</v>
      </c>
      <c r="S1657" s="24">
        <v>42422</v>
      </c>
      <c r="T1657" s="25" t="s">
        <v>4496</v>
      </c>
    </row>
    <row r="1658" ht="20.1" customHeight="1" spans="1:20">
      <c r="A1658" s="22" t="s">
        <v>9960</v>
      </c>
      <c r="B1658" s="23">
        <v>42368</v>
      </c>
      <c r="C1658" s="24">
        <v>400</v>
      </c>
      <c r="D1658" s="22" t="s">
        <v>138</v>
      </c>
      <c r="E1658" s="22" t="s">
        <v>3860</v>
      </c>
      <c r="F1658" s="25" t="s">
        <v>3679</v>
      </c>
      <c r="G1658" s="22" t="s">
        <v>515</v>
      </c>
      <c r="H1658" s="22" t="s">
        <v>966</v>
      </c>
      <c r="I1658" s="24">
        <v>13858660918</v>
      </c>
      <c r="J1658" s="25" t="s">
        <v>12116</v>
      </c>
      <c r="K1658" s="22" t="s">
        <v>33</v>
      </c>
      <c r="L1658" s="22" t="s">
        <v>36</v>
      </c>
      <c r="M1658" s="22" t="s">
        <v>4445</v>
      </c>
      <c r="N1658" s="22"/>
      <c r="O1658" s="22" t="s">
        <v>44</v>
      </c>
      <c r="P1658" s="22" t="s">
        <v>12117</v>
      </c>
      <c r="Q1658" s="24">
        <v>42368</v>
      </c>
      <c r="R1658" s="22" t="s">
        <v>368</v>
      </c>
      <c r="S1658" s="24">
        <v>42369</v>
      </c>
      <c r="T1658" s="25" t="s">
        <v>37</v>
      </c>
    </row>
    <row r="1659" ht="20.1" customHeight="1" spans="1:20">
      <c r="A1659" s="22" t="s">
        <v>9960</v>
      </c>
      <c r="B1659" s="23">
        <v>42368</v>
      </c>
      <c r="C1659" s="24">
        <v>400</v>
      </c>
      <c r="D1659" s="22" t="s">
        <v>38</v>
      </c>
      <c r="E1659" s="22" t="s">
        <v>1720</v>
      </c>
      <c r="F1659" s="25" t="s">
        <v>1721</v>
      </c>
      <c r="G1659" s="22" t="s">
        <v>222</v>
      </c>
      <c r="H1659" s="22" t="s">
        <v>162</v>
      </c>
      <c r="I1659" s="24">
        <v>13788557996</v>
      </c>
      <c r="J1659" s="25" t="s">
        <v>12118</v>
      </c>
      <c r="K1659" s="22" t="s">
        <v>33</v>
      </c>
      <c r="L1659" s="22" t="s">
        <v>36</v>
      </c>
      <c r="M1659" s="22" t="s">
        <v>4445</v>
      </c>
      <c r="N1659" s="22"/>
      <c r="O1659" s="22" t="s">
        <v>177</v>
      </c>
      <c r="P1659" s="22"/>
      <c r="Q1659" s="24">
        <v>42368</v>
      </c>
      <c r="R1659" s="22" t="s">
        <v>36</v>
      </c>
      <c r="S1659" s="24">
        <v>42369</v>
      </c>
      <c r="T1659" s="25" t="s">
        <v>37</v>
      </c>
    </row>
    <row r="1660" ht="20.1" customHeight="1" spans="1:20">
      <c r="A1660" s="22" t="s">
        <v>9960</v>
      </c>
      <c r="B1660" s="23">
        <v>42368</v>
      </c>
      <c r="C1660" s="24">
        <v>400</v>
      </c>
      <c r="D1660" s="22" t="s">
        <v>113</v>
      </c>
      <c r="E1660" s="22" t="s">
        <v>114</v>
      </c>
      <c r="F1660" s="25" t="s">
        <v>5164</v>
      </c>
      <c r="G1660" s="22" t="s">
        <v>222</v>
      </c>
      <c r="H1660" s="22" t="s">
        <v>1566</v>
      </c>
      <c r="I1660" s="24">
        <v>15615887725</v>
      </c>
      <c r="J1660" s="25" t="s">
        <v>12119</v>
      </c>
      <c r="K1660" s="22" t="s">
        <v>33</v>
      </c>
      <c r="L1660" s="22" t="s">
        <v>267</v>
      </c>
      <c r="M1660" s="22" t="s">
        <v>220</v>
      </c>
      <c r="N1660" s="22"/>
      <c r="O1660" s="22" t="s">
        <v>220</v>
      </c>
      <c r="P1660" s="22"/>
      <c r="Q1660" s="24">
        <v>42368</v>
      </c>
      <c r="R1660" s="22" t="s">
        <v>267</v>
      </c>
      <c r="S1660" s="24">
        <v>42424</v>
      </c>
      <c r="T1660" s="25" t="s">
        <v>37</v>
      </c>
    </row>
    <row r="1661" ht="20.1" customHeight="1" spans="1:20">
      <c r="A1661" s="22" t="s">
        <v>9960</v>
      </c>
      <c r="B1661" s="23">
        <v>42369</v>
      </c>
      <c r="C1661" s="24">
        <v>400</v>
      </c>
      <c r="D1661" s="22" t="s">
        <v>113</v>
      </c>
      <c r="E1661" s="22" t="s">
        <v>394</v>
      </c>
      <c r="F1661" s="25" t="s">
        <v>4897</v>
      </c>
      <c r="G1661" s="22" t="s">
        <v>222</v>
      </c>
      <c r="H1661" s="22" t="s">
        <v>48</v>
      </c>
      <c r="I1661" s="24" t="s">
        <v>12120</v>
      </c>
      <c r="J1661" s="25" t="s">
        <v>12110</v>
      </c>
      <c r="K1661" s="22" t="s">
        <v>33</v>
      </c>
      <c r="L1661" s="22" t="s">
        <v>267</v>
      </c>
      <c r="M1661" s="22" t="s">
        <v>4445</v>
      </c>
      <c r="N1661" s="22"/>
      <c r="O1661" s="22" t="s">
        <v>49</v>
      </c>
      <c r="P1661" s="22" t="s">
        <v>4553</v>
      </c>
      <c r="Q1661" s="24">
        <v>42735</v>
      </c>
      <c r="R1661" s="22" t="s">
        <v>4478</v>
      </c>
      <c r="S1661" s="24">
        <v>42422</v>
      </c>
      <c r="T1661" s="25" t="s">
        <v>4496</v>
      </c>
    </row>
    <row r="1662" ht="20.1" customHeight="1" spans="1:20">
      <c r="A1662" s="22" t="s">
        <v>9960</v>
      </c>
      <c r="B1662" s="23">
        <v>42369</v>
      </c>
      <c r="C1662" s="24">
        <v>400</v>
      </c>
      <c r="D1662" s="22" t="s">
        <v>81</v>
      </c>
      <c r="E1662" s="22" t="s">
        <v>82</v>
      </c>
      <c r="F1662" s="25" t="s">
        <v>1807</v>
      </c>
      <c r="G1662" s="22" t="s">
        <v>222</v>
      </c>
      <c r="H1662" s="22" t="s">
        <v>443</v>
      </c>
      <c r="I1662" s="24">
        <v>13037337760</v>
      </c>
      <c r="J1662" s="25" t="s">
        <v>4462</v>
      </c>
      <c r="K1662" s="22" t="s">
        <v>33</v>
      </c>
      <c r="L1662" s="22" t="s">
        <v>36</v>
      </c>
      <c r="M1662" s="22" t="s">
        <v>4445</v>
      </c>
      <c r="N1662" s="22"/>
      <c r="O1662" s="22"/>
      <c r="P1662" s="22"/>
      <c r="Q1662" s="24">
        <v>42735</v>
      </c>
      <c r="R1662" s="22"/>
      <c r="S1662" s="24"/>
      <c r="T1662" s="25"/>
    </row>
    <row r="1663" ht="20.1" customHeight="1" spans="1:20">
      <c r="A1663" s="22" t="s">
        <v>9960</v>
      </c>
      <c r="B1663" s="23">
        <v>42369</v>
      </c>
      <c r="C1663" s="24">
        <v>400</v>
      </c>
      <c r="D1663" s="22" t="s">
        <v>138</v>
      </c>
      <c r="E1663" s="22" t="s">
        <v>947</v>
      </c>
      <c r="F1663" s="25" t="s">
        <v>1466</v>
      </c>
      <c r="G1663" s="22" t="s">
        <v>222</v>
      </c>
      <c r="H1663" s="22" t="s">
        <v>68</v>
      </c>
      <c r="I1663" s="24">
        <v>13735526677</v>
      </c>
      <c r="J1663" s="25" t="s">
        <v>12121</v>
      </c>
      <c r="K1663" s="22" t="s">
        <v>33</v>
      </c>
      <c r="L1663" s="22" t="s">
        <v>36</v>
      </c>
      <c r="M1663" s="22" t="s">
        <v>4445</v>
      </c>
      <c r="N1663" s="22"/>
      <c r="O1663" s="22"/>
      <c r="P1663" s="22"/>
      <c r="Q1663" s="24">
        <v>42735</v>
      </c>
      <c r="R1663" s="22"/>
      <c r="S1663" s="24"/>
      <c r="T1663" s="25"/>
    </row>
    <row r="1664" ht="20.1" customHeight="1" spans="1:20">
      <c r="A1664" s="22" t="s">
        <v>9960</v>
      </c>
      <c r="B1664" s="23">
        <v>42369</v>
      </c>
      <c r="C1664" s="24">
        <v>400</v>
      </c>
      <c r="D1664" s="22" t="s">
        <v>374</v>
      </c>
      <c r="E1664" s="22" t="s">
        <v>695</v>
      </c>
      <c r="F1664" s="25" t="s">
        <v>4959</v>
      </c>
      <c r="G1664" s="22" t="s">
        <v>10642</v>
      </c>
      <c r="H1664" s="22" t="s">
        <v>697</v>
      </c>
      <c r="I1664" s="24">
        <v>13983896974</v>
      </c>
      <c r="J1664" s="25" t="s">
        <v>12122</v>
      </c>
      <c r="K1664" s="22" t="s">
        <v>33</v>
      </c>
      <c r="L1664" s="22" t="s">
        <v>267</v>
      </c>
      <c r="M1664" s="22" t="s">
        <v>4445</v>
      </c>
      <c r="N1664" s="22"/>
      <c r="O1664" s="22" t="s">
        <v>376</v>
      </c>
      <c r="P1664" s="22" t="s">
        <v>12123</v>
      </c>
      <c r="Q1664" s="24">
        <v>42735</v>
      </c>
      <c r="R1664" s="22" t="s">
        <v>267</v>
      </c>
      <c r="S1664" s="24">
        <v>42369</v>
      </c>
      <c r="T1664" s="25" t="s">
        <v>37</v>
      </c>
    </row>
    <row r="1665" ht="20.1" customHeight="1" spans="1:20">
      <c r="A1665" s="22" t="s">
        <v>9960</v>
      </c>
      <c r="B1665" s="23">
        <v>42369</v>
      </c>
      <c r="C1665" s="24">
        <v>400</v>
      </c>
      <c r="D1665" s="22" t="s">
        <v>255</v>
      </c>
      <c r="E1665" s="22" t="s">
        <v>107</v>
      </c>
      <c r="F1665" s="25" t="s">
        <v>467</v>
      </c>
      <c r="G1665" s="22" t="s">
        <v>10638</v>
      </c>
      <c r="H1665" s="22" t="s">
        <v>485</v>
      </c>
      <c r="I1665" s="24">
        <v>13880563009</v>
      </c>
      <c r="J1665" s="25" t="s">
        <v>4462</v>
      </c>
      <c r="K1665" s="22" t="s">
        <v>33</v>
      </c>
      <c r="L1665" s="22" t="s">
        <v>267</v>
      </c>
      <c r="M1665" s="22" t="s">
        <v>60</v>
      </c>
      <c r="N1665" s="22"/>
      <c r="O1665" s="22" t="s">
        <v>87</v>
      </c>
      <c r="P1665" s="22"/>
      <c r="Q1665" s="24">
        <v>42735</v>
      </c>
      <c r="R1665" s="22" t="s">
        <v>267</v>
      </c>
      <c r="S1665" s="24">
        <v>42383</v>
      </c>
      <c r="T1665" s="25" t="s">
        <v>63</v>
      </c>
    </row>
    <row r="1666" ht="20.1" customHeight="1" spans="1:20">
      <c r="A1666" s="22" t="s">
        <v>9960</v>
      </c>
      <c r="B1666" s="23">
        <v>42369</v>
      </c>
      <c r="C1666" s="24">
        <v>400</v>
      </c>
      <c r="D1666" s="22" t="s">
        <v>113</v>
      </c>
      <c r="E1666" s="22" t="s">
        <v>540</v>
      </c>
      <c r="F1666" s="25" t="s">
        <v>1059</v>
      </c>
      <c r="G1666" s="22" t="s">
        <v>10642</v>
      </c>
      <c r="H1666" s="22" t="s">
        <v>1060</v>
      </c>
      <c r="I1666" s="24">
        <v>18953381058</v>
      </c>
      <c r="J1666" s="25" t="s">
        <v>12051</v>
      </c>
      <c r="K1666" s="22" t="s">
        <v>33</v>
      </c>
      <c r="L1666" s="22" t="s">
        <v>267</v>
      </c>
      <c r="M1666" s="22" t="s">
        <v>60</v>
      </c>
      <c r="N1666" s="22"/>
      <c r="O1666" s="22" t="s">
        <v>5863</v>
      </c>
      <c r="P1666" s="22" t="s">
        <v>12124</v>
      </c>
      <c r="Q1666" s="24">
        <v>42735</v>
      </c>
      <c r="R1666" s="22" t="s">
        <v>267</v>
      </c>
      <c r="S1666" s="24">
        <v>42377</v>
      </c>
      <c r="T1666" s="25" t="s">
        <v>63</v>
      </c>
    </row>
  </sheetData>
  <mergeCells count="1">
    <mergeCell ref="A1:T1"/>
  </mergeCells>
  <pageMargins left="0.86875" right="0.75" top="0.588888888888889" bottom="0.629166666666667" header="0.509027777777778" footer="0.509027777777778"/>
  <pageSetup paperSize="9" scale="75" orientation="landscape"/>
  <headerFooter alignWithMargins="0" scaleWithDoc="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8"/>
  <sheetViews>
    <sheetView workbookViewId="0">
      <selection activeCell="C27" sqref="C27"/>
    </sheetView>
  </sheetViews>
  <sheetFormatPr defaultColWidth="9" defaultRowHeight="14.25"/>
  <cols>
    <col min="1" max="1" width="15.625" customWidth="1"/>
    <col min="2" max="2" width="17.5" customWidth="1"/>
    <col min="3" max="3" width="49" customWidth="1"/>
    <col min="4" max="4" width="22.125" customWidth="1"/>
    <col min="5" max="5" width="19" customWidth="1"/>
    <col min="6" max="6" width="21.625" customWidth="1"/>
    <col min="7" max="7" width="16" customWidth="1"/>
    <col min="8" max="8" width="20.5" customWidth="1"/>
    <col min="9" max="9" width="26.125" customWidth="1"/>
  </cols>
  <sheetData>
    <row r="1" ht="21.95" customHeight="1" spans="1:9">
      <c r="A1" s="14" t="s">
        <v>5</v>
      </c>
      <c r="B1" s="14" t="s">
        <v>6</v>
      </c>
      <c r="C1" s="14" t="s">
        <v>7</v>
      </c>
      <c r="D1" s="14" t="s">
        <v>12125</v>
      </c>
      <c r="E1" s="14" t="s">
        <v>12126</v>
      </c>
      <c r="F1" s="14" t="s">
        <v>12127</v>
      </c>
      <c r="G1" s="15" t="s">
        <v>12128</v>
      </c>
      <c r="H1" s="15" t="s">
        <v>12129</v>
      </c>
      <c r="I1" s="14" t="s">
        <v>21</v>
      </c>
    </row>
    <row r="2" ht="17.25" spans="1:9">
      <c r="A2" s="16" t="s">
        <v>121</v>
      </c>
      <c r="B2" s="16" t="s">
        <v>2131</v>
      </c>
      <c r="C2" s="16" t="s">
        <v>4472</v>
      </c>
      <c r="D2" s="16">
        <v>18250</v>
      </c>
      <c r="E2" s="16">
        <v>4000</v>
      </c>
      <c r="F2" s="16" t="s">
        <v>10659</v>
      </c>
      <c r="G2" s="17" t="s">
        <v>12130</v>
      </c>
      <c r="H2" s="17">
        <v>20</v>
      </c>
      <c r="I2" s="16"/>
    </row>
    <row r="3" ht="17.25" spans="1:9">
      <c r="A3" s="16" t="s">
        <v>182</v>
      </c>
      <c r="B3" s="16" t="s">
        <v>470</v>
      </c>
      <c r="C3" s="16" t="s">
        <v>471</v>
      </c>
      <c r="D3" s="16">
        <v>200000</v>
      </c>
      <c r="E3" s="16">
        <v>6000</v>
      </c>
      <c r="F3" s="16" t="s">
        <v>205</v>
      </c>
      <c r="G3" s="17">
        <v>13951092378</v>
      </c>
      <c r="H3" s="17">
        <v>125</v>
      </c>
      <c r="I3" s="16"/>
    </row>
    <row r="4" ht="17.25" spans="1:9">
      <c r="A4" s="16" t="s">
        <v>703</v>
      </c>
      <c r="B4" s="16" t="s">
        <v>792</v>
      </c>
      <c r="C4" s="16" t="s">
        <v>793</v>
      </c>
      <c r="D4" s="16">
        <v>66718</v>
      </c>
      <c r="E4" s="16">
        <v>1500</v>
      </c>
      <c r="F4" s="16" t="s">
        <v>10704</v>
      </c>
      <c r="G4" s="17">
        <v>13886521112</v>
      </c>
      <c r="H4" s="17">
        <v>37</v>
      </c>
      <c r="I4" s="16"/>
    </row>
    <row r="5" ht="17.25" spans="1:9">
      <c r="A5" s="16" t="s">
        <v>81</v>
      </c>
      <c r="B5" s="16" t="s">
        <v>883</v>
      </c>
      <c r="C5" s="16" t="s">
        <v>884</v>
      </c>
      <c r="D5" s="16">
        <v>350000</v>
      </c>
      <c r="E5" s="16">
        <v>5000</v>
      </c>
      <c r="F5" s="16" t="s">
        <v>258</v>
      </c>
      <c r="G5" s="17">
        <v>13307326578</v>
      </c>
      <c r="H5" s="17">
        <v>69</v>
      </c>
      <c r="I5" s="16"/>
    </row>
    <row r="6" ht="17.25" spans="1:9">
      <c r="A6" s="16" t="s">
        <v>113</v>
      </c>
      <c r="B6" s="16" t="s">
        <v>370</v>
      </c>
      <c r="C6" s="16" t="s">
        <v>537</v>
      </c>
      <c r="D6" s="16">
        <v>150000</v>
      </c>
      <c r="E6" s="16">
        <v>3000</v>
      </c>
      <c r="F6" s="16" t="s">
        <v>3717</v>
      </c>
      <c r="G6" s="17">
        <v>15165780277</v>
      </c>
      <c r="H6" s="17">
        <v>35</v>
      </c>
      <c r="I6" s="16"/>
    </row>
    <row r="7" ht="17.25" spans="1:9">
      <c r="A7" s="16" t="s">
        <v>255</v>
      </c>
      <c r="B7" s="16" t="s">
        <v>107</v>
      </c>
      <c r="C7" s="16" t="s">
        <v>12131</v>
      </c>
      <c r="D7" s="16">
        <v>339857</v>
      </c>
      <c r="E7" s="16">
        <v>2500</v>
      </c>
      <c r="F7" s="16" t="s">
        <v>421</v>
      </c>
      <c r="G7" s="17">
        <v>18628166615</v>
      </c>
      <c r="H7" s="17">
        <v>6</v>
      </c>
      <c r="I7" s="16"/>
    </row>
    <row r="8" ht="17.25" spans="1:9">
      <c r="A8" s="16" t="s">
        <v>255</v>
      </c>
      <c r="B8" s="16" t="s">
        <v>107</v>
      </c>
      <c r="C8" s="16" t="s">
        <v>2035</v>
      </c>
      <c r="D8" s="16">
        <v>120415</v>
      </c>
      <c r="E8" s="16">
        <v>1000</v>
      </c>
      <c r="F8" s="16" t="s">
        <v>421</v>
      </c>
      <c r="G8" s="17">
        <v>18628166615</v>
      </c>
      <c r="H8" s="17">
        <v>28</v>
      </c>
      <c r="I8" s="16"/>
    </row>
    <row r="9" ht="17.25" spans="1:9">
      <c r="A9" s="16" t="s">
        <v>255</v>
      </c>
      <c r="B9" s="16" t="s">
        <v>107</v>
      </c>
      <c r="C9" s="16" t="s">
        <v>718</v>
      </c>
      <c r="D9" s="16">
        <v>13128</v>
      </c>
      <c r="E9" s="16">
        <v>6517</v>
      </c>
      <c r="F9" s="16" t="s">
        <v>421</v>
      </c>
      <c r="G9" s="17">
        <v>18628166615</v>
      </c>
      <c r="H9" s="17">
        <v>80</v>
      </c>
      <c r="I9" s="16"/>
    </row>
    <row r="10" ht="17.25" spans="1:9">
      <c r="A10" s="16" t="s">
        <v>113</v>
      </c>
      <c r="B10" s="16" t="s">
        <v>517</v>
      </c>
      <c r="C10" s="16" t="s">
        <v>518</v>
      </c>
      <c r="D10" s="16">
        <v>135432</v>
      </c>
      <c r="E10" s="16">
        <v>2019</v>
      </c>
      <c r="F10" s="16" t="s">
        <v>258</v>
      </c>
      <c r="G10" s="17">
        <v>13782628367</v>
      </c>
      <c r="H10" s="17">
        <v>33</v>
      </c>
      <c r="I10" s="16"/>
    </row>
    <row r="11" ht="17.25" spans="1:9">
      <c r="A11" s="16" t="s">
        <v>45</v>
      </c>
      <c r="B11" s="16" t="s">
        <v>508</v>
      </c>
      <c r="C11" s="16" t="s">
        <v>3906</v>
      </c>
      <c r="D11" s="16">
        <v>252125</v>
      </c>
      <c r="E11" s="16">
        <v>6735</v>
      </c>
      <c r="F11" s="16" t="s">
        <v>48</v>
      </c>
      <c r="G11" s="17">
        <v>13569578698</v>
      </c>
      <c r="H11" s="17">
        <v>53</v>
      </c>
      <c r="I11" s="16"/>
    </row>
    <row r="12" ht="17.25" spans="1:9">
      <c r="A12" s="16" t="s">
        <v>138</v>
      </c>
      <c r="B12" s="16" t="s">
        <v>587</v>
      </c>
      <c r="C12" s="16" t="s">
        <v>11605</v>
      </c>
      <c r="D12" s="16">
        <v>1050000</v>
      </c>
      <c r="E12" s="16">
        <v>560</v>
      </c>
      <c r="F12" s="16" t="s">
        <v>205</v>
      </c>
      <c r="G12" s="17">
        <v>15325226885</v>
      </c>
      <c r="H12" s="17">
        <v>72</v>
      </c>
      <c r="I12" s="16"/>
    </row>
    <row r="13" ht="17.25" spans="1:9">
      <c r="A13" s="16" t="s">
        <v>250</v>
      </c>
      <c r="B13" s="16" t="s">
        <v>741</v>
      </c>
      <c r="C13" s="16" t="s">
        <v>2705</v>
      </c>
      <c r="D13" s="16">
        <v>75000</v>
      </c>
      <c r="E13" s="16">
        <v>3500</v>
      </c>
      <c r="F13" s="16" t="s">
        <v>456</v>
      </c>
      <c r="G13" s="17">
        <v>15879699160</v>
      </c>
      <c r="H13" s="17">
        <v>32</v>
      </c>
      <c r="I13" s="16"/>
    </row>
    <row r="14" ht="17.25" spans="1:9">
      <c r="A14" s="16" t="s">
        <v>138</v>
      </c>
      <c r="B14" s="16" t="s">
        <v>940</v>
      </c>
      <c r="C14" s="16" t="s">
        <v>2431</v>
      </c>
      <c r="D14" s="16">
        <v>1100000</v>
      </c>
      <c r="E14" s="16">
        <v>5000</v>
      </c>
      <c r="F14" s="16" t="s">
        <v>421</v>
      </c>
      <c r="G14" s="17">
        <v>13868558128</v>
      </c>
      <c r="H14" s="17">
        <v>126</v>
      </c>
      <c r="I14" s="16"/>
    </row>
    <row r="15" ht="17.25" spans="1:9">
      <c r="A15" s="16" t="s">
        <v>138</v>
      </c>
      <c r="B15" s="16" t="s">
        <v>947</v>
      </c>
      <c r="C15" s="16" t="s">
        <v>1421</v>
      </c>
      <c r="D15" s="16">
        <v>500000</v>
      </c>
      <c r="E15" s="16">
        <v>6000</v>
      </c>
      <c r="F15" s="16" t="s">
        <v>877</v>
      </c>
      <c r="G15" s="17">
        <v>13735888477</v>
      </c>
      <c r="H15" s="17">
        <v>21</v>
      </c>
      <c r="I15" s="16"/>
    </row>
    <row r="16" ht="17.25" spans="1:9">
      <c r="A16" s="16" t="s">
        <v>138</v>
      </c>
      <c r="B16" s="16" t="s">
        <v>483</v>
      </c>
      <c r="C16" s="16" t="s">
        <v>4663</v>
      </c>
      <c r="D16" s="16">
        <v>150000</v>
      </c>
      <c r="E16" s="16">
        <v>5600</v>
      </c>
      <c r="F16" s="16" t="s">
        <v>77</v>
      </c>
      <c r="G16" s="17">
        <v>13566598899</v>
      </c>
      <c r="H16" s="17">
        <v>97</v>
      </c>
      <c r="I16" s="16" t="s">
        <v>12132</v>
      </c>
    </row>
    <row r="17" ht="17.25" spans="1:9">
      <c r="A17" s="16" t="s">
        <v>255</v>
      </c>
      <c r="B17" s="16" t="s">
        <v>1813</v>
      </c>
      <c r="C17" s="16" t="s">
        <v>1814</v>
      </c>
      <c r="D17" s="16">
        <v>20000</v>
      </c>
      <c r="E17" s="16">
        <v>1817</v>
      </c>
      <c r="F17" s="16" t="s">
        <v>134</v>
      </c>
      <c r="G17" s="17">
        <v>18280583587</v>
      </c>
      <c r="H17" s="17">
        <v>5</v>
      </c>
      <c r="I17" s="16"/>
    </row>
    <row r="18" ht="17.25" spans="1:9">
      <c r="A18" s="16" t="s">
        <v>138</v>
      </c>
      <c r="B18" s="16" t="s">
        <v>413</v>
      </c>
      <c r="C18" s="16" t="s">
        <v>10882</v>
      </c>
      <c r="D18" s="16">
        <v>320000</v>
      </c>
      <c r="E18" s="16">
        <v>300</v>
      </c>
      <c r="F18" s="16"/>
      <c r="G18" s="17"/>
      <c r="H18" s="17">
        <v>59</v>
      </c>
      <c r="I18" s="16" t="s">
        <v>12132</v>
      </c>
    </row>
  </sheetData>
  <pageMargins left="0.75" right="0.75" top="1" bottom="1" header="0.509027777777778" footer="0.509027777777778"/>
  <pageSetup paperSize="9" orientation="portrait"/>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61"/>
  <sheetViews>
    <sheetView topLeftCell="A563" workbookViewId="0">
      <selection activeCell="A604" sqref="A604"/>
    </sheetView>
  </sheetViews>
  <sheetFormatPr defaultColWidth="9" defaultRowHeight="14.25" outlineLevelCol="2"/>
  <cols>
    <col min="1" max="1" width="31.875" customWidth="1"/>
    <col min="2" max="2" width="7.5" customWidth="1"/>
    <col min="3" max="4" width="13.875" customWidth="1"/>
  </cols>
  <sheetData>
    <row r="1" ht="16.5" spans="1:3">
      <c r="A1" s="1" t="s">
        <v>7</v>
      </c>
      <c r="B1" s="1" t="s">
        <v>12133</v>
      </c>
      <c r="C1" s="1" t="s">
        <v>12134</v>
      </c>
    </row>
    <row r="2" spans="1:3">
      <c r="A2" s="2" t="s">
        <v>2323</v>
      </c>
      <c r="B2" s="2">
        <v>70</v>
      </c>
      <c r="C2" s="2" t="s">
        <v>515</v>
      </c>
    </row>
    <row r="3" spans="1:3">
      <c r="A3" s="2" t="s">
        <v>6623</v>
      </c>
      <c r="B3" s="2">
        <v>73</v>
      </c>
      <c r="C3" s="2" t="s">
        <v>515</v>
      </c>
    </row>
    <row r="4" spans="1:3">
      <c r="A4" s="2" t="s">
        <v>2268</v>
      </c>
      <c r="B4" s="2">
        <v>64</v>
      </c>
      <c r="C4" s="2" t="s">
        <v>8955</v>
      </c>
    </row>
    <row r="5" spans="1:3">
      <c r="A5" s="2" t="s">
        <v>8754</v>
      </c>
      <c r="B5" s="2">
        <v>68</v>
      </c>
      <c r="C5" s="2" t="s">
        <v>515</v>
      </c>
    </row>
    <row r="6" spans="1:3">
      <c r="A6" s="2" t="s">
        <v>2389</v>
      </c>
      <c r="B6" s="2">
        <v>65</v>
      </c>
      <c r="C6" s="2" t="s">
        <v>12135</v>
      </c>
    </row>
    <row r="7" spans="1:3">
      <c r="A7" s="2" t="s">
        <v>545</v>
      </c>
      <c r="B7" s="2">
        <v>67</v>
      </c>
      <c r="C7" s="2" t="s">
        <v>8955</v>
      </c>
    </row>
    <row r="8" spans="1:3">
      <c r="A8" s="2" t="s">
        <v>3118</v>
      </c>
      <c r="B8" s="2">
        <v>71</v>
      </c>
      <c r="C8" s="2" t="s">
        <v>8955</v>
      </c>
    </row>
    <row r="9" spans="1:3">
      <c r="A9" s="3" t="s">
        <v>1338</v>
      </c>
      <c r="B9" s="3">
        <v>74</v>
      </c>
      <c r="C9" s="3" t="s">
        <v>8955</v>
      </c>
    </row>
    <row r="10" spans="1:3">
      <c r="A10" s="3" t="s">
        <v>2379</v>
      </c>
      <c r="B10" s="3">
        <v>81</v>
      </c>
      <c r="C10" s="3" t="s">
        <v>8955</v>
      </c>
    </row>
    <row r="11" spans="1:3">
      <c r="A11" s="4" t="s">
        <v>922</v>
      </c>
      <c r="B11" s="4">
        <v>124</v>
      </c>
      <c r="C11" s="4" t="s">
        <v>515</v>
      </c>
    </row>
    <row r="12" spans="1:3">
      <c r="A12" s="2" t="s">
        <v>568</v>
      </c>
      <c r="B12" s="2">
        <v>80</v>
      </c>
      <c r="C12" s="2" t="s">
        <v>8955</v>
      </c>
    </row>
    <row r="13" spans="1:3">
      <c r="A13" s="3" t="s">
        <v>2073</v>
      </c>
      <c r="B13" s="3">
        <v>154</v>
      </c>
      <c r="C13" s="3" t="s">
        <v>8955</v>
      </c>
    </row>
    <row r="14" spans="1:3">
      <c r="A14" s="3" t="s">
        <v>3836</v>
      </c>
      <c r="B14" s="3">
        <v>115</v>
      </c>
      <c r="C14" s="3" t="s">
        <v>515</v>
      </c>
    </row>
    <row r="15" spans="1:3">
      <c r="A15" s="2" t="s">
        <v>2176</v>
      </c>
      <c r="B15" s="2">
        <v>58</v>
      </c>
      <c r="C15" s="2" t="s">
        <v>8955</v>
      </c>
    </row>
    <row r="16" spans="1:3">
      <c r="A16" s="2" t="s">
        <v>2066</v>
      </c>
      <c r="B16" s="2">
        <v>131</v>
      </c>
      <c r="C16" s="2" t="s">
        <v>515</v>
      </c>
    </row>
    <row r="17" spans="1:3">
      <c r="A17" s="3" t="s">
        <v>2464</v>
      </c>
      <c r="B17" s="3">
        <v>108</v>
      </c>
      <c r="C17" s="3" t="s">
        <v>515</v>
      </c>
    </row>
    <row r="18" spans="1:3">
      <c r="A18" s="3" t="s">
        <v>3222</v>
      </c>
      <c r="B18" s="3">
        <v>69</v>
      </c>
      <c r="C18" s="3" t="s">
        <v>12135</v>
      </c>
    </row>
    <row r="19" spans="1:3">
      <c r="A19" s="3" t="s">
        <v>4932</v>
      </c>
      <c r="B19" s="3">
        <v>157</v>
      </c>
      <c r="C19" s="3" t="s">
        <v>12135</v>
      </c>
    </row>
    <row r="20" spans="1:3">
      <c r="A20" s="3" t="s">
        <v>1061</v>
      </c>
      <c r="B20" s="3">
        <v>133</v>
      </c>
      <c r="C20" s="3" t="s">
        <v>8955</v>
      </c>
    </row>
    <row r="21" spans="1:3">
      <c r="A21" s="3" t="s">
        <v>684</v>
      </c>
      <c r="B21" s="3">
        <v>152</v>
      </c>
      <c r="C21" s="3" t="s">
        <v>12135</v>
      </c>
    </row>
    <row r="22" spans="1:3">
      <c r="A22" s="3" t="s">
        <v>2804</v>
      </c>
      <c r="B22" s="3">
        <v>125</v>
      </c>
      <c r="C22" s="5" t="s">
        <v>12135</v>
      </c>
    </row>
    <row r="23" spans="1:3">
      <c r="A23" s="3" t="s">
        <v>551</v>
      </c>
      <c r="B23" s="3">
        <v>127</v>
      </c>
      <c r="C23" s="3" t="s">
        <v>8955</v>
      </c>
    </row>
    <row r="24" spans="1:3">
      <c r="A24" s="3" t="s">
        <v>2944</v>
      </c>
      <c r="B24" s="3">
        <v>100</v>
      </c>
      <c r="C24" s="3" t="s">
        <v>515</v>
      </c>
    </row>
    <row r="25" spans="1:3">
      <c r="A25" s="3" t="s">
        <v>9757</v>
      </c>
      <c r="B25" s="3">
        <v>78</v>
      </c>
      <c r="C25" s="3" t="s">
        <v>8955</v>
      </c>
    </row>
    <row r="26" spans="1:3">
      <c r="A26" s="3" t="s">
        <v>479</v>
      </c>
      <c r="B26" s="3">
        <v>145</v>
      </c>
      <c r="C26" s="3" t="s">
        <v>8955</v>
      </c>
    </row>
    <row r="27" spans="1:3">
      <c r="A27" s="2" t="s">
        <v>10591</v>
      </c>
      <c r="B27" s="2">
        <v>77</v>
      </c>
      <c r="C27" s="2" t="s">
        <v>515</v>
      </c>
    </row>
    <row r="28" spans="1:3">
      <c r="A28" s="3" t="s">
        <v>395</v>
      </c>
      <c r="B28" s="3">
        <v>123</v>
      </c>
      <c r="C28" s="3" t="s">
        <v>515</v>
      </c>
    </row>
    <row r="29" spans="1:3">
      <c r="A29" s="2" t="s">
        <v>2028</v>
      </c>
      <c r="B29" s="2">
        <v>114</v>
      </c>
      <c r="C29" s="2" t="s">
        <v>8955</v>
      </c>
    </row>
    <row r="30" spans="1:3">
      <c r="A30" s="2" t="s">
        <v>6829</v>
      </c>
      <c r="B30" s="2">
        <v>89</v>
      </c>
      <c r="C30" s="2"/>
    </row>
    <row r="31" spans="1:3">
      <c r="A31" s="3" t="s">
        <v>438</v>
      </c>
      <c r="B31" s="3">
        <v>63</v>
      </c>
      <c r="C31" s="3" t="s">
        <v>515</v>
      </c>
    </row>
    <row r="32" spans="1:3">
      <c r="A32" s="6" t="s">
        <v>5413</v>
      </c>
      <c r="B32" s="6">
        <v>72</v>
      </c>
      <c r="C32" s="2" t="s">
        <v>515</v>
      </c>
    </row>
    <row r="33" spans="1:3">
      <c r="A33" s="3" t="s">
        <v>1192</v>
      </c>
      <c r="B33" s="3">
        <v>88</v>
      </c>
      <c r="C33" s="3" t="s">
        <v>8955</v>
      </c>
    </row>
    <row r="34" spans="1:3">
      <c r="A34" s="3" t="s">
        <v>4168</v>
      </c>
      <c r="B34" s="3">
        <v>202</v>
      </c>
      <c r="C34" s="3" t="s">
        <v>12136</v>
      </c>
    </row>
    <row r="35" spans="1:3">
      <c r="A35" s="3" t="s">
        <v>334</v>
      </c>
      <c r="B35" s="3">
        <v>66</v>
      </c>
      <c r="C35" s="3" t="s">
        <v>515</v>
      </c>
    </row>
    <row r="36" spans="1:3">
      <c r="A36" s="3" t="s">
        <v>5220</v>
      </c>
      <c r="B36" s="3">
        <v>107</v>
      </c>
      <c r="C36" s="3" t="s">
        <v>10638</v>
      </c>
    </row>
    <row r="37" spans="1:3">
      <c r="A37" s="2" t="s">
        <v>12137</v>
      </c>
      <c r="B37" s="2">
        <v>75</v>
      </c>
      <c r="C37" s="2" t="s">
        <v>12135</v>
      </c>
    </row>
    <row r="38" spans="1:3">
      <c r="A38" s="3" t="s">
        <v>4967</v>
      </c>
      <c r="B38" s="3">
        <v>92</v>
      </c>
      <c r="C38" s="3" t="s">
        <v>12138</v>
      </c>
    </row>
    <row r="39" spans="1:3">
      <c r="A39" s="3" t="s">
        <v>3622</v>
      </c>
      <c r="B39" s="3">
        <v>60</v>
      </c>
      <c r="C39" s="5" t="s">
        <v>12136</v>
      </c>
    </row>
    <row r="40" spans="1:3">
      <c r="A40" s="2" t="s">
        <v>4965</v>
      </c>
      <c r="B40" s="2">
        <v>203</v>
      </c>
      <c r="C40" s="2" t="s">
        <v>12135</v>
      </c>
    </row>
    <row r="41" spans="1:3">
      <c r="A41" s="3" t="s">
        <v>4538</v>
      </c>
      <c r="B41" s="3">
        <v>118</v>
      </c>
      <c r="C41" s="3" t="s">
        <v>8955</v>
      </c>
    </row>
    <row r="42" spans="1:3">
      <c r="A42" s="3" t="s">
        <v>2552</v>
      </c>
      <c r="B42" s="3">
        <v>119</v>
      </c>
      <c r="C42" s="5" t="s">
        <v>12136</v>
      </c>
    </row>
    <row r="43" spans="1:3">
      <c r="A43" s="3" t="s">
        <v>3672</v>
      </c>
      <c r="B43" s="3">
        <v>84</v>
      </c>
      <c r="C43" s="3" t="s">
        <v>515</v>
      </c>
    </row>
    <row r="44" spans="1:3">
      <c r="A44" s="3" t="s">
        <v>3787</v>
      </c>
      <c r="B44" s="3">
        <v>122</v>
      </c>
      <c r="C44" s="3" t="s">
        <v>12136</v>
      </c>
    </row>
    <row r="45" spans="1:3">
      <c r="A45" s="3" t="s">
        <v>2346</v>
      </c>
      <c r="B45" s="3">
        <v>62</v>
      </c>
      <c r="C45" s="3" t="s">
        <v>12135</v>
      </c>
    </row>
    <row r="46" spans="1:3">
      <c r="A46" s="2" t="s">
        <v>10586</v>
      </c>
      <c r="B46" s="2">
        <v>98</v>
      </c>
      <c r="C46" s="2" t="s">
        <v>222</v>
      </c>
    </row>
    <row r="47" spans="1:3">
      <c r="A47" s="2" t="s">
        <v>5297</v>
      </c>
      <c r="B47" s="2">
        <v>117</v>
      </c>
      <c r="C47" s="2" t="s">
        <v>12135</v>
      </c>
    </row>
    <row r="48" spans="1:3">
      <c r="A48" s="3" t="s">
        <v>823</v>
      </c>
      <c r="B48" s="3">
        <v>61</v>
      </c>
      <c r="C48" s="3" t="s">
        <v>515</v>
      </c>
    </row>
    <row r="49" spans="1:3">
      <c r="A49" s="3" t="s">
        <v>8904</v>
      </c>
      <c r="B49" s="3">
        <v>87</v>
      </c>
      <c r="C49" s="3" t="s">
        <v>515</v>
      </c>
    </row>
    <row r="50" spans="1:3">
      <c r="A50" s="3" t="s">
        <v>1063</v>
      </c>
      <c r="B50" s="3">
        <v>116</v>
      </c>
      <c r="C50" s="3" t="s">
        <v>8955</v>
      </c>
    </row>
    <row r="51" spans="1:3">
      <c r="A51" s="3" t="s">
        <v>5603</v>
      </c>
      <c r="B51" s="3">
        <v>147</v>
      </c>
      <c r="C51" s="3" t="s">
        <v>12138</v>
      </c>
    </row>
    <row r="52" spans="1:3">
      <c r="A52" s="2" t="s">
        <v>10355</v>
      </c>
      <c r="B52" s="2">
        <v>150</v>
      </c>
      <c r="C52" s="2"/>
    </row>
    <row r="53" spans="1:3">
      <c r="A53" s="2" t="s">
        <v>7408</v>
      </c>
      <c r="B53" s="2">
        <v>54</v>
      </c>
      <c r="C53" s="2" t="s">
        <v>515</v>
      </c>
    </row>
    <row r="54" spans="1:3">
      <c r="A54" s="3" t="s">
        <v>7396</v>
      </c>
      <c r="B54" s="3">
        <v>113</v>
      </c>
      <c r="C54" s="3" t="s">
        <v>515</v>
      </c>
    </row>
    <row r="55" spans="1:3">
      <c r="A55" s="3" t="s">
        <v>1814</v>
      </c>
      <c r="B55" s="3">
        <v>112</v>
      </c>
      <c r="C55" s="3" t="s">
        <v>12136</v>
      </c>
    </row>
    <row r="56" spans="1:3">
      <c r="A56" s="3" t="s">
        <v>3603</v>
      </c>
      <c r="B56" s="3">
        <v>76</v>
      </c>
      <c r="C56" s="3" t="s">
        <v>515</v>
      </c>
    </row>
    <row r="57" spans="1:3">
      <c r="A57" s="3" t="s">
        <v>1810</v>
      </c>
      <c r="B57" s="3">
        <v>104</v>
      </c>
      <c r="C57" s="3" t="s">
        <v>8955</v>
      </c>
    </row>
    <row r="58" spans="1:3">
      <c r="A58" s="2" t="s">
        <v>1300</v>
      </c>
      <c r="B58" s="2">
        <v>79</v>
      </c>
      <c r="C58" s="2" t="s">
        <v>8955</v>
      </c>
    </row>
    <row r="59" spans="1:3">
      <c r="A59" s="3" t="s">
        <v>541</v>
      </c>
      <c r="B59" s="3">
        <v>51</v>
      </c>
      <c r="C59" s="3" t="s">
        <v>515</v>
      </c>
    </row>
    <row r="60" spans="1:3">
      <c r="A60" s="2" t="s">
        <v>1120</v>
      </c>
      <c r="B60" s="2">
        <v>165</v>
      </c>
      <c r="C60" s="2" t="s">
        <v>515</v>
      </c>
    </row>
    <row r="61" spans="1:3">
      <c r="A61" s="2" t="s">
        <v>12139</v>
      </c>
      <c r="B61" s="2">
        <v>130</v>
      </c>
      <c r="C61" s="2" t="s">
        <v>515</v>
      </c>
    </row>
    <row r="62" spans="1:3">
      <c r="A62" s="3" t="s">
        <v>12140</v>
      </c>
      <c r="B62" s="3">
        <v>173</v>
      </c>
      <c r="C62" s="3" t="s">
        <v>8955</v>
      </c>
    </row>
    <row r="63" spans="1:3">
      <c r="A63" s="3" t="s">
        <v>2921</v>
      </c>
      <c r="B63" s="3">
        <v>82</v>
      </c>
      <c r="C63" s="3" t="s">
        <v>515</v>
      </c>
    </row>
    <row r="64" spans="1:3">
      <c r="A64" s="3" t="s">
        <v>455</v>
      </c>
      <c r="B64" s="3">
        <v>189</v>
      </c>
      <c r="C64" s="3" t="s">
        <v>12135</v>
      </c>
    </row>
    <row r="65" spans="1:3">
      <c r="A65" s="3" t="s">
        <v>308</v>
      </c>
      <c r="B65" s="3">
        <v>85</v>
      </c>
      <c r="C65" s="3" t="s">
        <v>515</v>
      </c>
    </row>
    <row r="66" spans="1:3">
      <c r="A66" s="4" t="s">
        <v>788</v>
      </c>
      <c r="B66" s="4">
        <v>120</v>
      </c>
      <c r="C66" s="4" t="s">
        <v>515</v>
      </c>
    </row>
    <row r="67" spans="1:3">
      <c r="A67" s="2" t="s">
        <v>2035</v>
      </c>
      <c r="B67" s="2">
        <v>166</v>
      </c>
      <c r="C67" s="2" t="s">
        <v>8955</v>
      </c>
    </row>
    <row r="68" spans="1:3">
      <c r="A68" s="2" t="s">
        <v>5399</v>
      </c>
      <c r="B68" s="2">
        <v>111</v>
      </c>
      <c r="C68" s="2" t="s">
        <v>12135</v>
      </c>
    </row>
    <row r="69" spans="1:3">
      <c r="A69" s="2" t="s">
        <v>11024</v>
      </c>
      <c r="B69" s="2">
        <v>121</v>
      </c>
      <c r="C69" s="2" t="s">
        <v>8955</v>
      </c>
    </row>
    <row r="70" spans="1:3">
      <c r="A70" s="2" t="s">
        <v>10302</v>
      </c>
      <c r="B70" s="2">
        <v>83</v>
      </c>
      <c r="C70" s="2" t="s">
        <v>12135</v>
      </c>
    </row>
    <row r="71" spans="1:3">
      <c r="A71" s="2" t="s">
        <v>10594</v>
      </c>
      <c r="B71" s="2">
        <v>140</v>
      </c>
      <c r="C71" s="2" t="s">
        <v>12135</v>
      </c>
    </row>
    <row r="72" spans="1:3">
      <c r="A72" s="3" t="s">
        <v>1686</v>
      </c>
      <c r="B72" s="3">
        <v>109</v>
      </c>
      <c r="C72" s="3" t="s">
        <v>8955</v>
      </c>
    </row>
    <row r="73" spans="1:3">
      <c r="A73" s="3" t="s">
        <v>2776</v>
      </c>
      <c r="B73" s="3">
        <v>141</v>
      </c>
      <c r="C73" s="3" t="s">
        <v>515</v>
      </c>
    </row>
    <row r="74" spans="1:3">
      <c r="A74" s="3" t="s">
        <v>1211</v>
      </c>
      <c r="B74" s="3">
        <v>129</v>
      </c>
      <c r="C74" s="3" t="s">
        <v>8955</v>
      </c>
    </row>
    <row r="75" spans="1:3">
      <c r="A75" s="3" t="s">
        <v>3847</v>
      </c>
      <c r="B75" s="3">
        <v>144</v>
      </c>
      <c r="C75" s="3" t="s">
        <v>8955</v>
      </c>
    </row>
    <row r="76" spans="1:3">
      <c r="A76" s="3" t="s">
        <v>1865</v>
      </c>
      <c r="B76" s="3">
        <v>135</v>
      </c>
      <c r="C76" s="3" t="s">
        <v>12136</v>
      </c>
    </row>
    <row r="77" spans="1:3">
      <c r="A77" s="3" t="s">
        <v>4962</v>
      </c>
      <c r="B77" s="3">
        <v>136</v>
      </c>
      <c r="C77" s="3" t="s">
        <v>8955</v>
      </c>
    </row>
    <row r="78" spans="1:3">
      <c r="A78" s="3" t="s">
        <v>2140</v>
      </c>
      <c r="B78" s="3">
        <v>188</v>
      </c>
      <c r="C78" s="3" t="s">
        <v>8955</v>
      </c>
    </row>
    <row r="79" spans="1:3">
      <c r="A79" s="3" t="s">
        <v>1016</v>
      </c>
      <c r="B79" s="3">
        <v>128</v>
      </c>
      <c r="C79" s="5" t="s">
        <v>12141</v>
      </c>
    </row>
    <row r="80" spans="1:3">
      <c r="A80" s="3" t="s">
        <v>901</v>
      </c>
      <c r="B80" s="3">
        <v>86</v>
      </c>
      <c r="C80" s="3" t="s">
        <v>12136</v>
      </c>
    </row>
    <row r="81" spans="1:3">
      <c r="A81" s="3" t="s">
        <v>3928</v>
      </c>
      <c r="B81" s="3">
        <v>158</v>
      </c>
      <c r="C81" s="3" t="s">
        <v>12135</v>
      </c>
    </row>
    <row r="82" spans="1:3">
      <c r="A82" s="3" t="s">
        <v>1330</v>
      </c>
      <c r="B82" s="3">
        <v>134</v>
      </c>
      <c r="C82" s="3" t="s">
        <v>515</v>
      </c>
    </row>
    <row r="83" spans="1:3">
      <c r="A83" s="2" t="s">
        <v>6333</v>
      </c>
      <c r="B83" s="2">
        <v>179</v>
      </c>
      <c r="C83" s="2" t="s">
        <v>12138</v>
      </c>
    </row>
    <row r="84" spans="1:3">
      <c r="A84" s="2" t="s">
        <v>1771</v>
      </c>
      <c r="B84" s="2">
        <v>176</v>
      </c>
      <c r="C84" s="2" t="s">
        <v>12138</v>
      </c>
    </row>
    <row r="85" spans="1:3">
      <c r="A85" s="3" t="s">
        <v>467</v>
      </c>
      <c r="B85" s="3">
        <v>183</v>
      </c>
      <c r="C85" s="3" t="s">
        <v>12135</v>
      </c>
    </row>
    <row r="86" spans="1:3">
      <c r="A86" s="2" t="s">
        <v>5480</v>
      </c>
      <c r="B86" s="2">
        <v>190</v>
      </c>
      <c r="C86" s="3" t="s">
        <v>12142</v>
      </c>
    </row>
    <row r="87" spans="1:3">
      <c r="A87" s="2" t="s">
        <v>10689</v>
      </c>
      <c r="B87" s="2">
        <v>110</v>
      </c>
      <c r="C87" s="2" t="s">
        <v>8955</v>
      </c>
    </row>
    <row r="88" spans="1:3">
      <c r="A88" s="3" t="s">
        <v>946</v>
      </c>
      <c r="B88" s="3">
        <v>151</v>
      </c>
      <c r="C88" s="5" t="s">
        <v>515</v>
      </c>
    </row>
    <row r="89" spans="1:3">
      <c r="A89" s="2" t="s">
        <v>3684</v>
      </c>
      <c r="B89" s="2">
        <v>143</v>
      </c>
      <c r="C89" s="2" t="s">
        <v>515</v>
      </c>
    </row>
    <row r="90" spans="1:3">
      <c r="A90" s="2" t="s">
        <v>6987</v>
      </c>
      <c r="B90" s="2">
        <v>142</v>
      </c>
      <c r="C90" s="2" t="s">
        <v>12135</v>
      </c>
    </row>
    <row r="91" spans="1:3">
      <c r="A91" s="2" t="s">
        <v>1240</v>
      </c>
      <c r="B91" s="2">
        <v>132</v>
      </c>
      <c r="C91" s="2" t="s">
        <v>515</v>
      </c>
    </row>
    <row r="92" spans="1:3">
      <c r="A92" s="3" t="s">
        <v>468</v>
      </c>
      <c r="B92" s="3">
        <v>137</v>
      </c>
      <c r="C92" s="3" t="s">
        <v>515</v>
      </c>
    </row>
    <row r="93" spans="1:3">
      <c r="A93" s="3" t="s">
        <v>386</v>
      </c>
      <c r="B93" s="3">
        <v>155</v>
      </c>
      <c r="C93" s="5" t="s">
        <v>8955</v>
      </c>
    </row>
    <row r="94" spans="1:3">
      <c r="A94" s="3" t="s">
        <v>1354</v>
      </c>
      <c r="B94" s="3">
        <v>146</v>
      </c>
      <c r="C94" s="3" t="s">
        <v>515</v>
      </c>
    </row>
    <row r="95" spans="1:3">
      <c r="A95" s="3" t="s">
        <v>2989</v>
      </c>
      <c r="B95" s="3">
        <v>149</v>
      </c>
      <c r="C95" s="3" t="s">
        <v>8955</v>
      </c>
    </row>
    <row r="96" spans="1:3">
      <c r="A96" s="3" t="s">
        <v>3615</v>
      </c>
      <c r="B96" s="3">
        <v>148</v>
      </c>
      <c r="C96" s="3" t="s">
        <v>12143</v>
      </c>
    </row>
    <row r="97" spans="1:3">
      <c r="A97" s="3" t="s">
        <v>4969</v>
      </c>
      <c r="B97" s="3">
        <v>156</v>
      </c>
      <c r="C97" s="3" t="s">
        <v>515</v>
      </c>
    </row>
    <row r="98" spans="1:3">
      <c r="A98" s="3" t="s">
        <v>562</v>
      </c>
      <c r="B98" s="3">
        <v>90</v>
      </c>
      <c r="C98" s="3" t="s">
        <v>515</v>
      </c>
    </row>
    <row r="99" spans="1:3">
      <c r="A99" s="2" t="s">
        <v>3906</v>
      </c>
      <c r="B99" s="2">
        <v>153</v>
      </c>
      <c r="C99" s="2" t="s">
        <v>515</v>
      </c>
    </row>
    <row r="100" spans="1:3">
      <c r="A100" s="3" t="s">
        <v>4602</v>
      </c>
      <c r="B100" s="3">
        <v>201</v>
      </c>
      <c r="C100" s="3" t="s">
        <v>8955</v>
      </c>
    </row>
    <row r="101" spans="1:3">
      <c r="A101" s="3" t="s">
        <v>845</v>
      </c>
      <c r="B101" s="3">
        <v>195</v>
      </c>
      <c r="C101" s="3" t="s">
        <v>12138</v>
      </c>
    </row>
    <row r="102" spans="1:3">
      <c r="A102" s="3" t="s">
        <v>675</v>
      </c>
      <c r="B102" s="3">
        <v>192</v>
      </c>
      <c r="C102" s="4" t="s">
        <v>12136</v>
      </c>
    </row>
    <row r="103" spans="1:3">
      <c r="A103" s="3" t="s">
        <v>989</v>
      </c>
      <c r="B103" s="3">
        <v>139</v>
      </c>
      <c r="C103" s="3" t="s">
        <v>12136</v>
      </c>
    </row>
    <row r="104" spans="1:3">
      <c r="A104" s="2" t="s">
        <v>6366</v>
      </c>
      <c r="B104" s="2">
        <v>193</v>
      </c>
      <c r="C104" s="2" t="s">
        <v>12138</v>
      </c>
    </row>
    <row r="105" spans="1:3">
      <c r="A105" s="3" t="s">
        <v>7180</v>
      </c>
      <c r="B105" s="3">
        <v>138</v>
      </c>
      <c r="C105" s="3" t="s">
        <v>8955</v>
      </c>
    </row>
    <row r="106" spans="1:3">
      <c r="A106" s="2" t="s">
        <v>4669</v>
      </c>
      <c r="B106" s="2">
        <v>194</v>
      </c>
      <c r="C106" s="2" t="s">
        <v>515</v>
      </c>
    </row>
    <row r="107" spans="1:3">
      <c r="A107" s="2" t="s">
        <v>5161</v>
      </c>
      <c r="B107" s="2">
        <v>196</v>
      </c>
      <c r="C107" s="2" t="s">
        <v>12136</v>
      </c>
    </row>
    <row r="108" spans="1:3">
      <c r="A108" s="2" t="s">
        <v>12144</v>
      </c>
      <c r="B108" s="2">
        <v>191</v>
      </c>
      <c r="C108" s="2" t="s">
        <v>12135</v>
      </c>
    </row>
    <row r="109" spans="1:3">
      <c r="A109" s="2" t="s">
        <v>7945</v>
      </c>
      <c r="B109" s="2">
        <v>59</v>
      </c>
      <c r="C109" s="2" t="s">
        <v>12135</v>
      </c>
    </row>
    <row r="110" spans="1:3">
      <c r="A110" s="2" t="s">
        <v>1098</v>
      </c>
      <c r="B110" s="2">
        <v>96</v>
      </c>
      <c r="C110" s="2" t="s">
        <v>8955</v>
      </c>
    </row>
    <row r="111" spans="1:3">
      <c r="A111" s="2" t="s">
        <v>1398</v>
      </c>
      <c r="B111" s="2">
        <v>57</v>
      </c>
      <c r="C111" s="2" t="s">
        <v>8955</v>
      </c>
    </row>
    <row r="112" spans="1:3">
      <c r="A112" s="3" t="s">
        <v>3428</v>
      </c>
      <c r="B112" s="3">
        <v>55</v>
      </c>
      <c r="C112" s="3" t="s">
        <v>8955</v>
      </c>
    </row>
    <row r="113" spans="1:3">
      <c r="A113" s="3" t="s">
        <v>504</v>
      </c>
      <c r="B113" s="3">
        <v>99</v>
      </c>
      <c r="C113" s="3" t="s">
        <v>12135</v>
      </c>
    </row>
    <row r="114" spans="1:3">
      <c r="A114" s="3" t="s">
        <v>1039</v>
      </c>
      <c r="B114" s="3">
        <v>56</v>
      </c>
      <c r="C114" s="3" t="s">
        <v>12136</v>
      </c>
    </row>
    <row r="115" spans="1:3">
      <c r="A115" s="2" t="s">
        <v>876</v>
      </c>
      <c r="B115" s="2">
        <v>159</v>
      </c>
      <c r="C115" s="2" t="s">
        <v>515</v>
      </c>
    </row>
    <row r="116" spans="1:3">
      <c r="A116" s="3" t="s">
        <v>5301</v>
      </c>
      <c r="B116" s="3">
        <v>415</v>
      </c>
      <c r="C116" s="3" t="s">
        <v>515</v>
      </c>
    </row>
    <row r="117" spans="1:3">
      <c r="A117" s="3" t="s">
        <v>2595</v>
      </c>
      <c r="B117" s="3">
        <v>160</v>
      </c>
      <c r="C117" s="3" t="s">
        <v>12135</v>
      </c>
    </row>
    <row r="118" spans="1:3">
      <c r="A118" s="2" t="s">
        <v>4571</v>
      </c>
      <c r="B118" s="2">
        <v>161</v>
      </c>
      <c r="C118" s="2" t="s">
        <v>8955</v>
      </c>
    </row>
    <row r="119" spans="1:3">
      <c r="A119" s="2" t="s">
        <v>8204</v>
      </c>
      <c r="B119" s="2">
        <v>1130</v>
      </c>
      <c r="C119" s="2" t="s">
        <v>12135</v>
      </c>
    </row>
    <row r="120" spans="1:3">
      <c r="A120" s="3" t="s">
        <v>2343</v>
      </c>
      <c r="B120" s="3">
        <v>425</v>
      </c>
      <c r="C120" s="3" t="s">
        <v>8955</v>
      </c>
    </row>
    <row r="121" spans="1:3">
      <c r="A121" s="2" t="s">
        <v>4596</v>
      </c>
      <c r="B121" s="2">
        <v>163</v>
      </c>
      <c r="C121" s="2" t="s">
        <v>8955</v>
      </c>
    </row>
    <row r="122" spans="1:3">
      <c r="A122" s="3" t="s">
        <v>8377</v>
      </c>
      <c r="B122" s="3">
        <v>164</v>
      </c>
      <c r="C122" s="3" t="s">
        <v>8955</v>
      </c>
    </row>
    <row r="123" spans="1:3">
      <c r="A123" s="3" t="s">
        <v>9417</v>
      </c>
      <c r="B123" s="3">
        <v>167</v>
      </c>
      <c r="C123" s="3" t="s">
        <v>8955</v>
      </c>
    </row>
    <row r="124" spans="1:3">
      <c r="A124" s="3" t="s">
        <v>2008</v>
      </c>
      <c r="B124" s="3">
        <v>168</v>
      </c>
      <c r="C124" s="3" t="s">
        <v>8955</v>
      </c>
    </row>
    <row r="125" spans="1:3">
      <c r="A125" s="3" t="s">
        <v>12145</v>
      </c>
      <c r="B125" s="3">
        <v>169</v>
      </c>
      <c r="C125" s="3" t="s">
        <v>8955</v>
      </c>
    </row>
    <row r="126" spans="1:3">
      <c r="A126" s="3" t="s">
        <v>11976</v>
      </c>
      <c r="B126" s="3">
        <v>170</v>
      </c>
      <c r="C126" s="3" t="s">
        <v>8955</v>
      </c>
    </row>
    <row r="127" spans="1:3">
      <c r="A127" s="2" t="s">
        <v>10330</v>
      </c>
      <c r="B127" s="2">
        <v>171</v>
      </c>
      <c r="C127" s="2" t="s">
        <v>12135</v>
      </c>
    </row>
    <row r="128" spans="1:3">
      <c r="A128" s="3" t="s">
        <v>914</v>
      </c>
      <c r="B128" s="3">
        <v>102</v>
      </c>
      <c r="C128" s="3" t="s">
        <v>515</v>
      </c>
    </row>
    <row r="129" spans="1:3">
      <c r="A129" s="3" t="s">
        <v>3917</v>
      </c>
      <c r="B129" s="3">
        <v>204</v>
      </c>
      <c r="C129" s="3" t="s">
        <v>8955</v>
      </c>
    </row>
    <row r="130" spans="1:3">
      <c r="A130" s="5" t="s">
        <v>1095</v>
      </c>
      <c r="B130" s="5">
        <v>172</v>
      </c>
      <c r="C130" s="2" t="s">
        <v>8955</v>
      </c>
    </row>
    <row r="131" spans="1:3">
      <c r="A131" s="3" t="s">
        <v>8996</v>
      </c>
      <c r="B131" s="3">
        <v>174</v>
      </c>
      <c r="C131" s="3" t="s">
        <v>222</v>
      </c>
    </row>
    <row r="132" spans="1:3">
      <c r="A132" s="3" t="s">
        <v>4872</v>
      </c>
      <c r="B132" s="3">
        <v>175</v>
      </c>
      <c r="C132" s="3" t="s">
        <v>8955</v>
      </c>
    </row>
    <row r="133" spans="1:3">
      <c r="A133" s="2" t="s">
        <v>4454</v>
      </c>
      <c r="B133" s="2">
        <v>177</v>
      </c>
      <c r="C133" s="2" t="s">
        <v>515</v>
      </c>
    </row>
    <row r="134" spans="1:3">
      <c r="A134" s="2" t="s">
        <v>2060</v>
      </c>
      <c r="B134" s="2">
        <v>178</v>
      </c>
      <c r="C134" s="2" t="s">
        <v>12135</v>
      </c>
    </row>
    <row r="135" spans="1:3">
      <c r="A135" s="2" t="s">
        <v>11840</v>
      </c>
      <c r="B135" s="2">
        <v>459</v>
      </c>
      <c r="C135" s="2" t="s">
        <v>12135</v>
      </c>
    </row>
    <row r="136" spans="1:3">
      <c r="A136" s="2" t="s">
        <v>10293</v>
      </c>
      <c r="B136" s="2">
        <v>460</v>
      </c>
      <c r="C136" s="2" t="s">
        <v>8955</v>
      </c>
    </row>
    <row r="137" spans="1:3">
      <c r="A137" s="2" t="s">
        <v>12030</v>
      </c>
      <c r="B137" s="2">
        <v>461</v>
      </c>
      <c r="C137" s="2" t="s">
        <v>12135</v>
      </c>
    </row>
    <row r="138" spans="1:3">
      <c r="A138" s="3" t="s">
        <v>1513</v>
      </c>
      <c r="B138" s="3">
        <v>184</v>
      </c>
      <c r="C138" s="3" t="s">
        <v>12136</v>
      </c>
    </row>
    <row r="139" spans="1:3">
      <c r="A139" s="3" t="s">
        <v>6937</v>
      </c>
      <c r="B139" s="3">
        <v>185</v>
      </c>
      <c r="C139" s="3" t="s">
        <v>222</v>
      </c>
    </row>
    <row r="140" spans="1:3">
      <c r="A140" s="3" t="s">
        <v>556</v>
      </c>
      <c r="B140" s="3">
        <v>186</v>
      </c>
      <c r="C140" s="3" t="s">
        <v>8955</v>
      </c>
    </row>
    <row r="141" spans="1:3">
      <c r="A141" s="2" t="s">
        <v>5881</v>
      </c>
      <c r="B141" s="2">
        <v>462</v>
      </c>
      <c r="C141" s="2" t="s">
        <v>12135</v>
      </c>
    </row>
    <row r="142" spans="1:3">
      <c r="A142" s="3" t="s">
        <v>890</v>
      </c>
      <c r="B142" s="3">
        <v>187</v>
      </c>
      <c r="C142" s="3" t="s">
        <v>8955</v>
      </c>
    </row>
    <row r="143" spans="1:3">
      <c r="A143" s="3" t="s">
        <v>874</v>
      </c>
      <c r="B143" s="3">
        <v>103</v>
      </c>
      <c r="C143" s="3" t="s">
        <v>515</v>
      </c>
    </row>
    <row r="144" spans="1:3">
      <c r="A144" s="2" t="s">
        <v>10229</v>
      </c>
      <c r="B144" s="2">
        <v>106</v>
      </c>
      <c r="C144" s="2" t="s">
        <v>515</v>
      </c>
    </row>
    <row r="145" spans="1:3">
      <c r="A145" s="2" t="s">
        <v>849</v>
      </c>
      <c r="B145" s="2">
        <v>205</v>
      </c>
      <c r="C145" s="2" t="s">
        <v>515</v>
      </c>
    </row>
    <row r="146" spans="1:3">
      <c r="A146" s="6" t="s">
        <v>3174</v>
      </c>
      <c r="B146" s="6">
        <v>428</v>
      </c>
      <c r="C146" s="2" t="s">
        <v>515</v>
      </c>
    </row>
    <row r="147" spans="1:3">
      <c r="A147" s="3" t="s">
        <v>4437</v>
      </c>
      <c r="B147" s="3">
        <v>101</v>
      </c>
      <c r="C147" s="3" t="s">
        <v>515</v>
      </c>
    </row>
    <row r="148" spans="1:3">
      <c r="A148" s="2" t="s">
        <v>2132</v>
      </c>
      <c r="B148" s="2">
        <v>91</v>
      </c>
      <c r="C148" s="2" t="s">
        <v>222</v>
      </c>
    </row>
    <row r="149" spans="1:3">
      <c r="A149" s="3" t="s">
        <v>4946</v>
      </c>
      <c r="B149" s="3">
        <v>93</v>
      </c>
      <c r="C149" s="3" t="s">
        <v>515</v>
      </c>
    </row>
    <row r="150" spans="1:3">
      <c r="A150" s="2" t="s">
        <v>5608</v>
      </c>
      <c r="B150" s="2">
        <v>94</v>
      </c>
      <c r="C150" s="2" t="s">
        <v>222</v>
      </c>
    </row>
    <row r="151" spans="1:3">
      <c r="A151" s="2" t="s">
        <v>12146</v>
      </c>
      <c r="B151" s="2">
        <v>95</v>
      </c>
      <c r="C151" s="2" t="s">
        <v>222</v>
      </c>
    </row>
    <row r="152" spans="1:3">
      <c r="A152" s="2" t="s">
        <v>10804</v>
      </c>
      <c r="B152" s="2">
        <v>97</v>
      </c>
      <c r="C152" s="2" t="s">
        <v>222</v>
      </c>
    </row>
    <row r="153" spans="1:3">
      <c r="A153" s="3" t="s">
        <v>2146</v>
      </c>
      <c r="B153" s="3">
        <v>309</v>
      </c>
      <c r="C153" s="3" t="s">
        <v>222</v>
      </c>
    </row>
    <row r="154" spans="1:3">
      <c r="A154" s="2" t="s">
        <v>10604</v>
      </c>
      <c r="B154" s="2">
        <v>305</v>
      </c>
      <c r="C154" s="2" t="s">
        <v>222</v>
      </c>
    </row>
    <row r="155" spans="1:3">
      <c r="A155" s="2" t="s">
        <v>12147</v>
      </c>
      <c r="B155" s="2">
        <v>522</v>
      </c>
      <c r="C155" s="2" t="s">
        <v>222</v>
      </c>
    </row>
    <row r="156" spans="1:3">
      <c r="A156" s="2" t="s">
        <v>12148</v>
      </c>
      <c r="B156" s="2">
        <v>523</v>
      </c>
      <c r="C156" s="2" t="s">
        <v>222</v>
      </c>
    </row>
    <row r="157" spans="1:3">
      <c r="A157" s="2" t="s">
        <v>10588</v>
      </c>
      <c r="B157" s="2">
        <v>524</v>
      </c>
      <c r="C157" s="2" t="s">
        <v>222</v>
      </c>
    </row>
    <row r="158" spans="1:3">
      <c r="A158" s="2" t="s">
        <v>1077</v>
      </c>
      <c r="B158" s="2">
        <v>525</v>
      </c>
      <c r="C158" s="2" t="s">
        <v>222</v>
      </c>
    </row>
    <row r="159" spans="1:3">
      <c r="A159" s="2" t="s">
        <v>10359</v>
      </c>
      <c r="B159" s="2">
        <v>438</v>
      </c>
      <c r="C159" s="2" t="s">
        <v>222</v>
      </c>
    </row>
    <row r="160" spans="1:3">
      <c r="A160" s="2" t="s">
        <v>1232</v>
      </c>
      <c r="B160" s="2">
        <v>439</v>
      </c>
      <c r="C160" s="2" t="s">
        <v>222</v>
      </c>
    </row>
    <row r="161" spans="1:3">
      <c r="A161" s="3" t="s">
        <v>4902</v>
      </c>
      <c r="B161" s="3">
        <v>429</v>
      </c>
      <c r="C161" s="3" t="s">
        <v>222</v>
      </c>
    </row>
    <row r="162" spans="1:3">
      <c r="A162" s="3" t="s">
        <v>7091</v>
      </c>
      <c r="B162" s="3">
        <v>431</v>
      </c>
      <c r="C162" s="3" t="s">
        <v>222</v>
      </c>
    </row>
    <row r="163" spans="1:3">
      <c r="A163" s="2" t="s">
        <v>10891</v>
      </c>
      <c r="B163" s="2">
        <v>433</v>
      </c>
      <c r="C163" s="2" t="s">
        <v>222</v>
      </c>
    </row>
    <row r="164" spans="1:3">
      <c r="A164" s="2" t="s">
        <v>371</v>
      </c>
      <c r="B164" s="2">
        <v>440</v>
      </c>
      <c r="C164" s="2" t="s">
        <v>222</v>
      </c>
    </row>
    <row r="165" spans="1:3">
      <c r="A165" s="2" t="s">
        <v>257</v>
      </c>
      <c r="B165" s="2">
        <v>526</v>
      </c>
      <c r="C165" s="2" t="s">
        <v>222</v>
      </c>
    </row>
    <row r="166" spans="1:3">
      <c r="A166" s="2" t="s">
        <v>4648</v>
      </c>
      <c r="B166" s="2">
        <v>316</v>
      </c>
      <c r="C166" s="2" t="s">
        <v>12135</v>
      </c>
    </row>
    <row r="167" spans="1:3">
      <c r="A167" s="2" t="s">
        <v>40</v>
      </c>
      <c r="B167" s="2">
        <v>206</v>
      </c>
      <c r="C167" s="2" t="s">
        <v>515</v>
      </c>
    </row>
    <row r="168" spans="1:3">
      <c r="A168" s="2" t="s">
        <v>12149</v>
      </c>
      <c r="B168" s="2">
        <v>218</v>
      </c>
      <c r="C168" s="2" t="s">
        <v>222</v>
      </c>
    </row>
    <row r="169" spans="1:3">
      <c r="A169" s="3" t="s">
        <v>10307</v>
      </c>
      <c r="B169" s="3">
        <v>219</v>
      </c>
      <c r="C169" s="3" t="s">
        <v>222</v>
      </c>
    </row>
    <row r="170" spans="1:3">
      <c r="A170" s="2" t="s">
        <v>12150</v>
      </c>
      <c r="B170" s="2">
        <v>337</v>
      </c>
      <c r="C170" s="2" t="s">
        <v>222</v>
      </c>
    </row>
    <row r="171" spans="1:3">
      <c r="A171" s="2" t="s">
        <v>12151</v>
      </c>
      <c r="B171" s="2">
        <v>338</v>
      </c>
      <c r="C171" s="2" t="s">
        <v>222</v>
      </c>
    </row>
    <row r="172" spans="1:3">
      <c r="A172" s="2" t="s">
        <v>6225</v>
      </c>
      <c r="B172" s="2">
        <v>339</v>
      </c>
      <c r="C172" s="2" t="s">
        <v>222</v>
      </c>
    </row>
    <row r="173" spans="1:3">
      <c r="A173" s="3" t="s">
        <v>5813</v>
      </c>
      <c r="B173" s="3">
        <v>340</v>
      </c>
      <c r="C173" s="3" t="s">
        <v>222</v>
      </c>
    </row>
    <row r="174" spans="1:3">
      <c r="A174" s="2" t="s">
        <v>2427</v>
      </c>
      <c r="B174" s="2">
        <v>341</v>
      </c>
      <c r="C174" s="2" t="s">
        <v>222</v>
      </c>
    </row>
    <row r="175" spans="1:3">
      <c r="A175" s="3" t="s">
        <v>2084</v>
      </c>
      <c r="B175" s="3">
        <v>342</v>
      </c>
      <c r="C175" s="3" t="s">
        <v>222</v>
      </c>
    </row>
    <row r="176" spans="1:3">
      <c r="A176" s="2" t="s">
        <v>3245</v>
      </c>
      <c r="B176" s="2">
        <v>343</v>
      </c>
      <c r="C176" s="2" t="s">
        <v>222</v>
      </c>
    </row>
    <row r="177" spans="1:3">
      <c r="A177" s="2" t="s">
        <v>12152</v>
      </c>
      <c r="B177" s="2">
        <v>344</v>
      </c>
      <c r="C177" s="2" t="s">
        <v>222</v>
      </c>
    </row>
    <row r="178" spans="1:3">
      <c r="A178" s="2" t="s">
        <v>12153</v>
      </c>
      <c r="B178" s="2">
        <v>527</v>
      </c>
      <c r="C178" s="2" t="s">
        <v>222</v>
      </c>
    </row>
    <row r="179" spans="1:3">
      <c r="A179" s="2" t="s">
        <v>12154</v>
      </c>
      <c r="B179" s="2">
        <v>381</v>
      </c>
      <c r="C179" s="2" t="s">
        <v>222</v>
      </c>
    </row>
    <row r="180" spans="1:3">
      <c r="A180" s="2" t="s">
        <v>1942</v>
      </c>
      <c r="B180" s="2">
        <v>463</v>
      </c>
      <c r="C180" s="2" t="s">
        <v>12135</v>
      </c>
    </row>
    <row r="181" spans="1:3">
      <c r="A181" s="2" t="s">
        <v>4787</v>
      </c>
      <c r="B181" s="2">
        <v>464</v>
      </c>
      <c r="C181" s="2" t="s">
        <v>12135</v>
      </c>
    </row>
    <row r="182" ht="16.5" spans="1:3">
      <c r="A182" s="2" t="s">
        <v>12155</v>
      </c>
      <c r="B182" s="2">
        <v>465</v>
      </c>
      <c r="C182" s="7" t="s">
        <v>222</v>
      </c>
    </row>
    <row r="183" spans="1:3">
      <c r="A183" s="2" t="s">
        <v>1662</v>
      </c>
      <c r="B183" s="2">
        <v>466</v>
      </c>
      <c r="C183" s="2" t="s">
        <v>12135</v>
      </c>
    </row>
    <row r="184" spans="1:3">
      <c r="A184" s="2" t="s">
        <v>5526</v>
      </c>
      <c r="B184" s="2">
        <v>467</v>
      </c>
      <c r="C184" s="2" t="s">
        <v>222</v>
      </c>
    </row>
    <row r="185" spans="1:3">
      <c r="A185" s="2" t="s">
        <v>1663</v>
      </c>
      <c r="B185" s="2">
        <v>468</v>
      </c>
      <c r="C185" s="2" t="s">
        <v>222</v>
      </c>
    </row>
    <row r="186" spans="1:3">
      <c r="A186" s="3" t="s">
        <v>4033</v>
      </c>
      <c r="B186" s="3">
        <v>469</v>
      </c>
      <c r="C186" s="3" t="s">
        <v>515</v>
      </c>
    </row>
    <row r="187" spans="1:3">
      <c r="A187" s="2" t="s">
        <v>12156</v>
      </c>
      <c r="B187" s="2">
        <v>470</v>
      </c>
      <c r="C187" s="2" t="s">
        <v>222</v>
      </c>
    </row>
    <row r="188" spans="1:3">
      <c r="A188" s="2" t="s">
        <v>12157</v>
      </c>
      <c r="B188" s="2">
        <v>471</v>
      </c>
      <c r="C188" s="2" t="s">
        <v>222</v>
      </c>
    </row>
    <row r="189" spans="1:3">
      <c r="A189" s="3" t="s">
        <v>680</v>
      </c>
      <c r="B189" s="3">
        <v>472</v>
      </c>
      <c r="C189" s="3" t="s">
        <v>222</v>
      </c>
    </row>
    <row r="190" spans="1:3">
      <c r="A190" s="3" t="s">
        <v>2632</v>
      </c>
      <c r="B190" s="3">
        <v>473</v>
      </c>
      <c r="C190" s="3" t="s">
        <v>222</v>
      </c>
    </row>
    <row r="191" spans="1:3">
      <c r="A191" s="3" t="s">
        <v>4758</v>
      </c>
      <c r="B191" s="3">
        <v>474</v>
      </c>
      <c r="C191" s="3" t="s">
        <v>222</v>
      </c>
    </row>
    <row r="192" spans="1:3">
      <c r="A192" s="3" t="s">
        <v>1844</v>
      </c>
      <c r="B192" s="3">
        <v>475</v>
      </c>
      <c r="C192" s="3" t="s">
        <v>222</v>
      </c>
    </row>
    <row r="193" spans="1:3">
      <c r="A193" s="2" t="s">
        <v>12158</v>
      </c>
      <c r="B193" s="2">
        <v>476</v>
      </c>
      <c r="C193" s="2" t="s">
        <v>222</v>
      </c>
    </row>
    <row r="194" spans="1:3">
      <c r="A194" s="2" t="s">
        <v>6210</v>
      </c>
      <c r="B194" s="2">
        <v>477</v>
      </c>
      <c r="C194" s="2" t="s">
        <v>222</v>
      </c>
    </row>
    <row r="195" spans="1:3">
      <c r="A195" s="3" t="s">
        <v>529</v>
      </c>
      <c r="B195" s="3">
        <v>478</v>
      </c>
      <c r="C195" s="3" t="s">
        <v>222</v>
      </c>
    </row>
    <row r="196" spans="1:3">
      <c r="A196" s="2" t="s">
        <v>10220</v>
      </c>
      <c r="B196" s="2">
        <v>479</v>
      </c>
      <c r="C196" s="2" t="s">
        <v>222</v>
      </c>
    </row>
    <row r="197" spans="1:3">
      <c r="A197" s="3" t="s">
        <v>8726</v>
      </c>
      <c r="B197" s="3">
        <v>480</v>
      </c>
      <c r="C197" s="3" t="s">
        <v>222</v>
      </c>
    </row>
    <row r="198" spans="1:3">
      <c r="A198" s="2" t="s">
        <v>12159</v>
      </c>
      <c r="B198" s="2">
        <v>481</v>
      </c>
      <c r="C198" s="2" t="s">
        <v>222</v>
      </c>
    </row>
    <row r="199" spans="1:3">
      <c r="A199" s="3" t="s">
        <v>2240</v>
      </c>
      <c r="B199" s="3">
        <v>482</v>
      </c>
      <c r="C199" s="3" t="s">
        <v>222</v>
      </c>
    </row>
    <row r="200" spans="1:3">
      <c r="A200" s="2" t="s">
        <v>10956</v>
      </c>
      <c r="B200" s="2">
        <v>483</v>
      </c>
      <c r="C200" s="2" t="s">
        <v>222</v>
      </c>
    </row>
    <row r="201" spans="1:3">
      <c r="A201" s="2" t="s">
        <v>10464</v>
      </c>
      <c r="B201" s="2">
        <v>313</v>
      </c>
      <c r="C201" s="2" t="s">
        <v>222</v>
      </c>
    </row>
    <row r="202" spans="1:3">
      <c r="A202" s="2" t="s">
        <v>7568</v>
      </c>
      <c r="B202" s="2">
        <v>315</v>
      </c>
      <c r="C202" s="2" t="s">
        <v>222</v>
      </c>
    </row>
    <row r="203" spans="1:3">
      <c r="A203" s="2" t="s">
        <v>10592</v>
      </c>
      <c r="B203" s="2">
        <v>323</v>
      </c>
      <c r="C203" s="2" t="s">
        <v>222</v>
      </c>
    </row>
    <row r="204" spans="1:3">
      <c r="A204" s="2" t="s">
        <v>2349</v>
      </c>
      <c r="B204" s="2">
        <v>332</v>
      </c>
      <c r="C204" s="2" t="s">
        <v>222</v>
      </c>
    </row>
    <row r="205" spans="1:3">
      <c r="A205" s="2" t="s">
        <v>5930</v>
      </c>
      <c r="B205" s="2">
        <v>349</v>
      </c>
      <c r="C205" s="2" t="s">
        <v>222</v>
      </c>
    </row>
    <row r="206" spans="1:3">
      <c r="A206" s="3" t="s">
        <v>6413</v>
      </c>
      <c r="B206" s="3">
        <v>352</v>
      </c>
      <c r="C206" s="3" t="s">
        <v>222</v>
      </c>
    </row>
    <row r="207" spans="1:3">
      <c r="A207" s="3" t="s">
        <v>8699</v>
      </c>
      <c r="B207" s="3">
        <v>365</v>
      </c>
      <c r="C207" s="3" t="s">
        <v>222</v>
      </c>
    </row>
    <row r="208" spans="1:3">
      <c r="A208" s="2" t="s">
        <v>12160</v>
      </c>
      <c r="B208" s="2">
        <v>369</v>
      </c>
      <c r="C208" s="2" t="s">
        <v>12135</v>
      </c>
    </row>
    <row r="209" spans="1:3">
      <c r="A209" s="2" t="s">
        <v>12161</v>
      </c>
      <c r="B209" s="2">
        <v>373</v>
      </c>
      <c r="C209" s="2" t="s">
        <v>222</v>
      </c>
    </row>
    <row r="210" spans="1:3">
      <c r="A210" s="2" t="s">
        <v>11618</v>
      </c>
      <c r="B210" s="2">
        <v>375</v>
      </c>
      <c r="C210" s="2" t="s">
        <v>222</v>
      </c>
    </row>
    <row r="211" spans="1:3">
      <c r="A211" s="2" t="s">
        <v>12162</v>
      </c>
      <c r="B211" s="2">
        <v>380</v>
      </c>
      <c r="C211" s="2" t="s">
        <v>222</v>
      </c>
    </row>
    <row r="212" spans="1:3">
      <c r="A212" s="2" t="s">
        <v>10531</v>
      </c>
      <c r="B212" s="2">
        <v>383</v>
      </c>
      <c r="C212" s="2" t="s">
        <v>222</v>
      </c>
    </row>
    <row r="213" spans="1:3">
      <c r="A213" s="2" t="s">
        <v>12163</v>
      </c>
      <c r="B213" s="2">
        <v>220</v>
      </c>
      <c r="C213" s="2" t="s">
        <v>222</v>
      </c>
    </row>
    <row r="214" spans="1:3">
      <c r="A214" s="2" t="s">
        <v>3904</v>
      </c>
      <c r="B214" s="2">
        <v>307</v>
      </c>
      <c r="C214" s="2" t="s">
        <v>222</v>
      </c>
    </row>
    <row r="215" spans="1:3">
      <c r="A215" s="3" t="s">
        <v>1795</v>
      </c>
      <c r="B215" s="3">
        <v>434</v>
      </c>
      <c r="C215" s="8" t="s">
        <v>222</v>
      </c>
    </row>
    <row r="216" spans="1:3">
      <c r="A216" s="2" t="s">
        <v>9775</v>
      </c>
      <c r="B216" s="2">
        <v>208</v>
      </c>
      <c r="C216" s="2" t="s">
        <v>515</v>
      </c>
    </row>
    <row r="217" spans="1:3">
      <c r="A217" s="2" t="s">
        <v>12164</v>
      </c>
      <c r="B217" s="2">
        <v>308</v>
      </c>
      <c r="C217" s="2" t="s">
        <v>222</v>
      </c>
    </row>
    <row r="218" spans="1:3">
      <c r="A218" s="2" t="s">
        <v>630</v>
      </c>
      <c r="B218" s="2">
        <v>382</v>
      </c>
      <c r="C218" s="2" t="s">
        <v>222</v>
      </c>
    </row>
    <row r="219" spans="1:3">
      <c r="A219" s="2" t="s">
        <v>12165</v>
      </c>
      <c r="B219" s="2">
        <v>384</v>
      </c>
      <c r="C219" s="2" t="s">
        <v>222</v>
      </c>
    </row>
    <row r="220" spans="1:3">
      <c r="A220" s="3" t="s">
        <v>934</v>
      </c>
      <c r="B220" s="3">
        <v>562</v>
      </c>
      <c r="C220" s="3" t="s">
        <v>222</v>
      </c>
    </row>
    <row r="221" spans="1:3">
      <c r="A221" s="2" t="s">
        <v>1115</v>
      </c>
      <c r="B221" s="2">
        <v>385</v>
      </c>
      <c r="C221" s="2" t="s">
        <v>222</v>
      </c>
    </row>
    <row r="222" spans="1:3">
      <c r="A222" s="2" t="s">
        <v>5560</v>
      </c>
      <c r="B222" s="2">
        <v>387</v>
      </c>
      <c r="C222" s="2" t="s">
        <v>222</v>
      </c>
    </row>
    <row r="223" spans="1:3">
      <c r="A223" s="3" t="s">
        <v>4795</v>
      </c>
      <c r="B223" s="3">
        <v>389</v>
      </c>
      <c r="C223" s="3" t="s">
        <v>222</v>
      </c>
    </row>
    <row r="224" spans="1:3">
      <c r="A224" s="3" t="s">
        <v>1091</v>
      </c>
      <c r="B224" s="3">
        <v>252</v>
      </c>
      <c r="C224" s="3" t="s">
        <v>8955</v>
      </c>
    </row>
    <row r="225" spans="1:3">
      <c r="A225" s="9" t="s">
        <v>5809</v>
      </c>
      <c r="B225" s="9">
        <v>528</v>
      </c>
      <c r="C225" s="2" t="s">
        <v>222</v>
      </c>
    </row>
    <row r="226" spans="1:3">
      <c r="A226" s="2" t="s">
        <v>12166</v>
      </c>
      <c r="B226" s="2">
        <v>529</v>
      </c>
      <c r="C226" s="2" t="s">
        <v>222</v>
      </c>
    </row>
    <row r="227" spans="1:3">
      <c r="A227" s="2" t="s">
        <v>5606</v>
      </c>
      <c r="B227" s="2">
        <v>530</v>
      </c>
      <c r="C227" s="2" t="s">
        <v>222</v>
      </c>
    </row>
    <row r="228" spans="1:3">
      <c r="A228" s="2" t="s">
        <v>12167</v>
      </c>
      <c r="B228" s="2">
        <v>531</v>
      </c>
      <c r="C228" s="2" t="s">
        <v>222</v>
      </c>
    </row>
    <row r="229" spans="1:3">
      <c r="A229" s="4" t="s">
        <v>638</v>
      </c>
      <c r="B229" s="4">
        <v>441</v>
      </c>
      <c r="C229" s="4" t="s">
        <v>8955</v>
      </c>
    </row>
    <row r="230" spans="1:3">
      <c r="A230" s="2" t="s">
        <v>5164</v>
      </c>
      <c r="B230" s="2">
        <v>310</v>
      </c>
      <c r="C230" s="2" t="s">
        <v>222</v>
      </c>
    </row>
    <row r="231" spans="1:3">
      <c r="A231" s="6" t="s">
        <v>9561</v>
      </c>
      <c r="B231" s="6">
        <v>442</v>
      </c>
      <c r="C231" s="2" t="s">
        <v>515</v>
      </c>
    </row>
    <row r="232" spans="1:3">
      <c r="A232" s="2" t="s">
        <v>1287</v>
      </c>
      <c r="B232" s="2">
        <v>443</v>
      </c>
      <c r="C232" s="2" t="s">
        <v>222</v>
      </c>
    </row>
    <row r="233" spans="1:3">
      <c r="A233" s="2" t="s">
        <v>3073</v>
      </c>
      <c r="B233" s="2">
        <v>444</v>
      </c>
      <c r="C233" s="2" t="s">
        <v>222</v>
      </c>
    </row>
    <row r="234" spans="1:3">
      <c r="A234" s="3" t="s">
        <v>2123</v>
      </c>
      <c r="B234" s="3">
        <v>445</v>
      </c>
      <c r="C234" s="3" t="s">
        <v>8955</v>
      </c>
    </row>
    <row r="235" spans="1:3">
      <c r="A235" s="2" t="s">
        <v>5611</v>
      </c>
      <c r="B235" s="2">
        <v>446</v>
      </c>
      <c r="C235" s="2" t="s">
        <v>222</v>
      </c>
    </row>
    <row r="236" spans="1:3">
      <c r="A236" s="2" t="s">
        <v>8534</v>
      </c>
      <c r="B236" s="2">
        <v>311</v>
      </c>
      <c r="C236" s="2" t="s">
        <v>222</v>
      </c>
    </row>
    <row r="237" spans="1:3">
      <c r="A237" s="2" t="s">
        <v>4837</v>
      </c>
      <c r="B237" s="2">
        <v>312</v>
      </c>
      <c r="C237" s="2" t="s">
        <v>222</v>
      </c>
    </row>
    <row r="238" spans="1:3">
      <c r="A238" s="3" t="s">
        <v>1949</v>
      </c>
      <c r="B238" s="3">
        <v>563</v>
      </c>
      <c r="C238" s="3" t="s">
        <v>222</v>
      </c>
    </row>
    <row r="239" spans="1:3">
      <c r="A239" s="2" t="s">
        <v>12168</v>
      </c>
      <c r="B239" s="2">
        <v>447</v>
      </c>
      <c r="C239" s="2" t="s">
        <v>222</v>
      </c>
    </row>
    <row r="240" spans="1:3">
      <c r="A240" s="2" t="s">
        <v>12169</v>
      </c>
      <c r="B240" s="2">
        <v>484</v>
      </c>
      <c r="C240" s="2" t="s">
        <v>222</v>
      </c>
    </row>
    <row r="241" spans="1:3">
      <c r="A241" s="2" t="s">
        <v>4906</v>
      </c>
      <c r="B241" s="2">
        <v>221</v>
      </c>
      <c r="C241" s="2" t="s">
        <v>222</v>
      </c>
    </row>
    <row r="242" spans="1:3">
      <c r="A242" s="3" t="s">
        <v>1364</v>
      </c>
      <c r="B242" s="3">
        <v>209</v>
      </c>
      <c r="C242" s="3" t="s">
        <v>12135</v>
      </c>
    </row>
    <row r="243" spans="1:3">
      <c r="A243" s="2" t="s">
        <v>364</v>
      </c>
      <c r="B243" s="2">
        <v>222</v>
      </c>
      <c r="C243" s="2" t="s">
        <v>222</v>
      </c>
    </row>
    <row r="244" spans="1:3">
      <c r="A244" s="2" t="s">
        <v>4777</v>
      </c>
      <c r="B244" s="2">
        <v>223</v>
      </c>
      <c r="C244" s="2" t="s">
        <v>222</v>
      </c>
    </row>
    <row r="245" spans="1:3">
      <c r="A245" s="2" t="s">
        <v>4624</v>
      </c>
      <c r="B245" s="2">
        <v>224</v>
      </c>
      <c r="C245" s="2" t="s">
        <v>222</v>
      </c>
    </row>
    <row r="246" spans="1:3">
      <c r="A246" s="2" t="s">
        <v>10357</v>
      </c>
      <c r="B246" s="2">
        <v>225</v>
      </c>
      <c r="C246" s="2" t="s">
        <v>222</v>
      </c>
    </row>
    <row r="247" spans="1:3">
      <c r="A247" s="2" t="s">
        <v>12170</v>
      </c>
      <c r="B247" s="2">
        <v>226</v>
      </c>
      <c r="C247" s="2" t="s">
        <v>222</v>
      </c>
    </row>
    <row r="248" spans="1:3">
      <c r="A248" s="2" t="s">
        <v>7258</v>
      </c>
      <c r="B248" s="2">
        <v>227</v>
      </c>
      <c r="C248" s="2" t="s">
        <v>515</v>
      </c>
    </row>
    <row r="249" spans="1:3">
      <c r="A249" s="2" t="s">
        <v>8818</v>
      </c>
      <c r="B249" s="2">
        <v>228</v>
      </c>
      <c r="C249" s="2" t="s">
        <v>222</v>
      </c>
    </row>
    <row r="250" spans="1:3">
      <c r="A250" s="2" t="s">
        <v>204</v>
      </c>
      <c r="B250" s="2">
        <v>253</v>
      </c>
      <c r="C250" s="10" t="s">
        <v>222</v>
      </c>
    </row>
    <row r="251" spans="1:3">
      <c r="A251" s="3" t="s">
        <v>770</v>
      </c>
      <c r="B251" s="3">
        <v>532</v>
      </c>
      <c r="C251" s="3" t="s">
        <v>8955</v>
      </c>
    </row>
    <row r="252" spans="1:3">
      <c r="A252" s="2" t="s">
        <v>1960</v>
      </c>
      <c r="B252" s="2">
        <v>448</v>
      </c>
      <c r="C252" s="2" t="s">
        <v>222</v>
      </c>
    </row>
    <row r="253" spans="1:3">
      <c r="A253" s="3" t="s">
        <v>8217</v>
      </c>
      <c r="B253" s="3">
        <v>254</v>
      </c>
      <c r="C253" s="3" t="s">
        <v>8955</v>
      </c>
    </row>
    <row r="254" spans="1:3">
      <c r="A254" s="2" t="s">
        <v>12171</v>
      </c>
      <c r="B254" s="2">
        <v>255</v>
      </c>
      <c r="C254" s="2" t="s">
        <v>222</v>
      </c>
    </row>
    <row r="255" spans="1:3">
      <c r="A255" s="2" t="s">
        <v>4807</v>
      </c>
      <c r="B255" s="2">
        <v>256</v>
      </c>
      <c r="C255" s="2" t="s">
        <v>222</v>
      </c>
    </row>
    <row r="256" spans="1:3">
      <c r="A256" s="2" t="s">
        <v>3156</v>
      </c>
      <c r="B256" s="2">
        <v>257</v>
      </c>
      <c r="C256" s="2" t="s">
        <v>222</v>
      </c>
    </row>
    <row r="257" spans="1:3">
      <c r="A257" s="3" t="s">
        <v>991</v>
      </c>
      <c r="B257" s="3">
        <v>258</v>
      </c>
      <c r="C257" s="3" t="s">
        <v>8955</v>
      </c>
    </row>
    <row r="258" spans="1:3">
      <c r="A258" s="2" t="s">
        <v>150</v>
      </c>
      <c r="B258" s="2">
        <v>259</v>
      </c>
      <c r="C258" s="5" t="s">
        <v>515</v>
      </c>
    </row>
    <row r="259" spans="1:3">
      <c r="A259" s="3" t="s">
        <v>3720</v>
      </c>
      <c r="B259" s="3">
        <v>260</v>
      </c>
      <c r="C259" s="3" t="s">
        <v>8955</v>
      </c>
    </row>
    <row r="260" spans="1:3">
      <c r="A260" s="3" t="s">
        <v>2209</v>
      </c>
      <c r="B260" s="3">
        <v>261</v>
      </c>
      <c r="C260" s="3" t="s">
        <v>8955</v>
      </c>
    </row>
    <row r="261" spans="1:3">
      <c r="A261" s="2" t="s">
        <v>9422</v>
      </c>
      <c r="B261" s="2">
        <v>262</v>
      </c>
      <c r="C261" s="2" t="s">
        <v>222</v>
      </c>
    </row>
    <row r="262" spans="1:3">
      <c r="A262" s="3" t="s">
        <v>1326</v>
      </c>
      <c r="B262" s="3">
        <v>263</v>
      </c>
      <c r="C262" s="3" t="s">
        <v>8955</v>
      </c>
    </row>
    <row r="263" spans="1:3">
      <c r="A263" s="2" t="s">
        <v>2110</v>
      </c>
      <c r="B263" s="2">
        <v>345</v>
      </c>
      <c r="C263" s="2" t="s">
        <v>222</v>
      </c>
    </row>
    <row r="264" spans="1:3">
      <c r="A264" s="2" t="s">
        <v>1150</v>
      </c>
      <c r="B264" s="2">
        <v>264</v>
      </c>
      <c r="C264" s="2" t="s">
        <v>222</v>
      </c>
    </row>
    <row r="265" spans="1:3">
      <c r="A265" s="2" t="s">
        <v>2874</v>
      </c>
      <c r="B265" s="2">
        <v>346</v>
      </c>
      <c r="C265" s="2" t="s">
        <v>222</v>
      </c>
    </row>
    <row r="266" spans="1:3">
      <c r="A266" s="3" t="s">
        <v>47</v>
      </c>
      <c r="B266" s="3">
        <v>561</v>
      </c>
      <c r="C266" s="3" t="s">
        <v>515</v>
      </c>
    </row>
    <row r="267" spans="1:3">
      <c r="A267" s="2" t="s">
        <v>3280</v>
      </c>
      <c r="B267" s="2">
        <v>317</v>
      </c>
      <c r="C267" s="2" t="s">
        <v>515</v>
      </c>
    </row>
    <row r="268" spans="1:3">
      <c r="A268" s="2" t="s">
        <v>76</v>
      </c>
      <c r="B268" s="2">
        <v>318</v>
      </c>
      <c r="C268" s="2" t="s">
        <v>222</v>
      </c>
    </row>
    <row r="269" spans="1:3">
      <c r="A269" s="2" t="s">
        <v>2314</v>
      </c>
      <c r="B269" s="2">
        <v>319</v>
      </c>
      <c r="C269" s="2" t="s">
        <v>222</v>
      </c>
    </row>
    <row r="270" spans="1:3">
      <c r="A270" s="3" t="s">
        <v>518</v>
      </c>
      <c r="B270" s="3">
        <v>320</v>
      </c>
      <c r="C270" s="3" t="s">
        <v>8955</v>
      </c>
    </row>
    <row r="271" spans="1:3">
      <c r="A271" s="2" t="s">
        <v>1721</v>
      </c>
      <c r="B271" s="2">
        <v>265</v>
      </c>
      <c r="C271" s="2" t="s">
        <v>222</v>
      </c>
    </row>
    <row r="272" spans="1:3">
      <c r="A272" s="2" t="s">
        <v>12172</v>
      </c>
      <c r="B272" s="2">
        <v>533</v>
      </c>
      <c r="C272" s="2" t="s">
        <v>222</v>
      </c>
    </row>
    <row r="273" spans="1:3">
      <c r="A273" s="2" t="s">
        <v>10265</v>
      </c>
      <c r="B273" s="2">
        <v>229</v>
      </c>
      <c r="C273" s="2" t="s">
        <v>222</v>
      </c>
    </row>
    <row r="274" spans="1:3">
      <c r="A274" s="2" t="s">
        <v>1893</v>
      </c>
      <c r="B274" s="2">
        <v>266</v>
      </c>
      <c r="C274" s="2" t="s">
        <v>515</v>
      </c>
    </row>
    <row r="275" spans="1:3">
      <c r="A275" s="3" t="s">
        <v>2300</v>
      </c>
      <c r="B275" s="3">
        <v>449</v>
      </c>
      <c r="C275" s="3" t="s">
        <v>8955</v>
      </c>
    </row>
    <row r="276" spans="1:3">
      <c r="A276" s="2" t="s">
        <v>12173</v>
      </c>
      <c r="B276" s="2">
        <v>534</v>
      </c>
      <c r="C276" s="2" t="s">
        <v>222</v>
      </c>
    </row>
    <row r="277" spans="1:3">
      <c r="A277" s="2" t="s">
        <v>10370</v>
      </c>
      <c r="B277" s="2">
        <v>535</v>
      </c>
      <c r="C277" s="2" t="s">
        <v>222</v>
      </c>
    </row>
    <row r="278" spans="1:3">
      <c r="A278" s="2" t="s">
        <v>3474</v>
      </c>
      <c r="B278" s="2">
        <v>267</v>
      </c>
      <c r="C278" s="2" t="s">
        <v>222</v>
      </c>
    </row>
    <row r="279" spans="1:3">
      <c r="A279" s="3" t="s">
        <v>445</v>
      </c>
      <c r="B279" s="3">
        <v>321</v>
      </c>
      <c r="C279" s="3" t="s">
        <v>8955</v>
      </c>
    </row>
    <row r="280" spans="1:3">
      <c r="A280" s="2" t="s">
        <v>10314</v>
      </c>
      <c r="B280" s="2">
        <v>306</v>
      </c>
      <c r="C280" s="2" t="s">
        <v>222</v>
      </c>
    </row>
    <row r="281" spans="1:3">
      <c r="A281" s="3" t="s">
        <v>3443</v>
      </c>
      <c r="B281" s="3">
        <v>536</v>
      </c>
      <c r="C281" s="3" t="s">
        <v>8955</v>
      </c>
    </row>
    <row r="282" spans="1:3">
      <c r="A282" s="2" t="s">
        <v>9405</v>
      </c>
      <c r="B282" s="2">
        <v>268</v>
      </c>
      <c r="C282" s="2" t="s">
        <v>222</v>
      </c>
    </row>
    <row r="283" spans="1:3">
      <c r="A283" s="3" t="s">
        <v>793</v>
      </c>
      <c r="B283" s="3">
        <v>347</v>
      </c>
      <c r="C283" s="3" t="s">
        <v>515</v>
      </c>
    </row>
    <row r="284" spans="1:3">
      <c r="A284" s="3" t="s">
        <v>1540</v>
      </c>
      <c r="B284" s="3">
        <v>348</v>
      </c>
      <c r="C284" s="3" t="s">
        <v>222</v>
      </c>
    </row>
    <row r="285" spans="1:3">
      <c r="A285" s="3" t="s">
        <v>893</v>
      </c>
      <c r="B285" s="3">
        <v>354</v>
      </c>
      <c r="C285" s="3" t="s">
        <v>8955</v>
      </c>
    </row>
    <row r="286" spans="1:3">
      <c r="A286" s="2" t="s">
        <v>6232</v>
      </c>
      <c r="B286" s="2">
        <v>350</v>
      </c>
      <c r="C286" s="2" t="s">
        <v>222</v>
      </c>
    </row>
    <row r="287" spans="1:3">
      <c r="A287" s="2" t="s">
        <v>12174</v>
      </c>
      <c r="B287" s="2">
        <v>485</v>
      </c>
      <c r="C287" s="2" t="s">
        <v>222</v>
      </c>
    </row>
    <row r="288" spans="1:3">
      <c r="A288" s="2" t="s">
        <v>232</v>
      </c>
      <c r="B288" s="2">
        <v>322</v>
      </c>
      <c r="C288" s="2" t="s">
        <v>222</v>
      </c>
    </row>
    <row r="289" spans="1:3">
      <c r="A289" s="2" t="s">
        <v>12175</v>
      </c>
      <c r="B289" s="2">
        <v>486</v>
      </c>
      <c r="C289" s="2" t="s">
        <v>222</v>
      </c>
    </row>
    <row r="290" spans="1:3">
      <c r="A290" s="2" t="s">
        <v>11138</v>
      </c>
      <c r="B290" s="2">
        <v>487</v>
      </c>
      <c r="C290" s="2" t="s">
        <v>222</v>
      </c>
    </row>
    <row r="291" spans="1:3">
      <c r="A291" s="3" t="s">
        <v>1280</v>
      </c>
      <c r="B291" s="3">
        <v>488</v>
      </c>
      <c r="C291" s="3" t="s">
        <v>222</v>
      </c>
    </row>
    <row r="292" spans="1:3">
      <c r="A292" s="2" t="s">
        <v>4991</v>
      </c>
      <c r="B292" s="2">
        <v>489</v>
      </c>
      <c r="C292" s="2" t="s">
        <v>222</v>
      </c>
    </row>
    <row r="293" spans="1:3">
      <c r="A293" s="2" t="s">
        <v>12176</v>
      </c>
      <c r="B293" s="2">
        <v>490</v>
      </c>
      <c r="C293" s="2" t="s">
        <v>222</v>
      </c>
    </row>
    <row r="294" spans="1:3">
      <c r="A294" s="2" t="s">
        <v>12177</v>
      </c>
      <c r="B294" s="2">
        <v>491</v>
      </c>
      <c r="C294" s="2" t="s">
        <v>222</v>
      </c>
    </row>
    <row r="295" spans="1:3">
      <c r="A295" s="2" t="s">
        <v>9032</v>
      </c>
      <c r="B295" s="2">
        <v>492</v>
      </c>
      <c r="C295" s="2" t="s">
        <v>222</v>
      </c>
    </row>
    <row r="296" spans="1:3">
      <c r="A296" s="2" t="s">
        <v>12178</v>
      </c>
      <c r="B296" s="2">
        <v>493</v>
      </c>
      <c r="C296" s="2" t="s">
        <v>222</v>
      </c>
    </row>
    <row r="297" spans="1:3">
      <c r="A297" s="2" t="s">
        <v>12179</v>
      </c>
      <c r="B297" s="2">
        <v>494</v>
      </c>
      <c r="C297" s="2" t="s">
        <v>222</v>
      </c>
    </row>
    <row r="298" spans="1:3">
      <c r="A298" s="3" t="s">
        <v>2976</v>
      </c>
      <c r="B298" s="3">
        <v>495</v>
      </c>
      <c r="C298" s="3" t="s">
        <v>222</v>
      </c>
    </row>
    <row r="299" spans="1:3">
      <c r="A299" s="2" t="s">
        <v>12180</v>
      </c>
      <c r="B299" s="2">
        <v>496</v>
      </c>
      <c r="C299" s="2" t="s">
        <v>222</v>
      </c>
    </row>
    <row r="300" spans="1:3">
      <c r="A300" s="2" t="s">
        <v>10441</v>
      </c>
      <c r="B300" s="2">
        <v>497</v>
      </c>
      <c r="C300" s="2" t="s">
        <v>222</v>
      </c>
    </row>
    <row r="301" spans="1:3">
      <c r="A301" s="2" t="s">
        <v>420</v>
      </c>
      <c r="B301" s="2">
        <v>498</v>
      </c>
      <c r="C301" s="2" t="s">
        <v>222</v>
      </c>
    </row>
    <row r="302" spans="1:3">
      <c r="A302" s="2" t="s">
        <v>711</v>
      </c>
      <c r="B302" s="2">
        <v>499</v>
      </c>
      <c r="C302" s="2" t="s">
        <v>222</v>
      </c>
    </row>
    <row r="303" spans="1:3">
      <c r="A303" s="2" t="s">
        <v>10123</v>
      </c>
      <c r="B303" s="2">
        <v>500</v>
      </c>
      <c r="C303" s="2" t="s">
        <v>222</v>
      </c>
    </row>
    <row r="304" spans="1:3">
      <c r="A304" s="2" t="s">
        <v>11131</v>
      </c>
      <c r="B304" s="2">
        <v>501</v>
      </c>
      <c r="C304" s="2" t="s">
        <v>222</v>
      </c>
    </row>
    <row r="305" spans="1:3">
      <c r="A305" s="2" t="s">
        <v>12181</v>
      </c>
      <c r="B305" s="2">
        <v>502</v>
      </c>
      <c r="C305" s="2" t="s">
        <v>222</v>
      </c>
    </row>
    <row r="306" spans="1:3">
      <c r="A306" s="2" t="s">
        <v>10569</v>
      </c>
      <c r="B306" s="2">
        <v>503</v>
      </c>
      <c r="C306" s="2" t="s">
        <v>222</v>
      </c>
    </row>
    <row r="307" spans="1:3">
      <c r="A307" s="2" t="s">
        <v>10135</v>
      </c>
      <c r="B307" s="2">
        <v>504</v>
      </c>
      <c r="C307" s="2" t="s">
        <v>222</v>
      </c>
    </row>
    <row r="308" spans="1:3">
      <c r="A308" s="2" t="s">
        <v>12182</v>
      </c>
      <c r="B308" s="2">
        <v>505</v>
      </c>
      <c r="C308" s="2" t="s">
        <v>222</v>
      </c>
    </row>
    <row r="309" spans="1:3">
      <c r="A309" s="2" t="s">
        <v>12183</v>
      </c>
      <c r="B309" s="2">
        <v>506</v>
      </c>
      <c r="C309" s="2" t="s">
        <v>222</v>
      </c>
    </row>
    <row r="310" spans="1:3">
      <c r="A310" s="2" t="s">
        <v>3423</v>
      </c>
      <c r="B310" s="2">
        <v>386</v>
      </c>
      <c r="C310" s="2" t="s">
        <v>222</v>
      </c>
    </row>
    <row r="311" spans="1:3">
      <c r="A311" s="2" t="s">
        <v>12184</v>
      </c>
      <c r="B311" s="2">
        <v>388</v>
      </c>
      <c r="C311" s="2" t="s">
        <v>222</v>
      </c>
    </row>
    <row r="312" spans="1:3">
      <c r="A312" s="2" t="s">
        <v>10300</v>
      </c>
      <c r="B312" s="2">
        <v>390</v>
      </c>
      <c r="C312" s="2" t="s">
        <v>222</v>
      </c>
    </row>
    <row r="313" spans="1:3">
      <c r="A313" s="2" t="s">
        <v>12185</v>
      </c>
      <c r="B313" s="2">
        <v>392</v>
      </c>
      <c r="C313" s="2" t="s">
        <v>222</v>
      </c>
    </row>
    <row r="314" spans="1:3">
      <c r="A314" s="3" t="s">
        <v>7041</v>
      </c>
      <c r="B314" s="3">
        <v>394</v>
      </c>
      <c r="C314" s="3" t="s">
        <v>222</v>
      </c>
    </row>
    <row r="315" spans="1:3">
      <c r="A315" s="6" t="s">
        <v>7430</v>
      </c>
      <c r="B315" s="6">
        <v>395</v>
      </c>
      <c r="C315" s="2" t="s">
        <v>222</v>
      </c>
    </row>
    <row r="316" spans="1:3">
      <c r="A316" s="2" t="s">
        <v>4544</v>
      </c>
      <c r="B316" s="2">
        <v>396</v>
      </c>
      <c r="C316" s="2" t="s">
        <v>222</v>
      </c>
    </row>
    <row r="317" spans="1:3">
      <c r="A317" s="3" t="s">
        <v>2172</v>
      </c>
      <c r="B317" s="3">
        <v>397</v>
      </c>
      <c r="C317" s="3" t="s">
        <v>222</v>
      </c>
    </row>
    <row r="318" spans="1:3">
      <c r="A318" s="3" t="s">
        <v>12186</v>
      </c>
      <c r="B318" s="3" t="s">
        <v>12187</v>
      </c>
      <c r="C318" s="3" t="s">
        <v>515</v>
      </c>
    </row>
    <row r="319" spans="1:3">
      <c r="A319" s="3" t="s">
        <v>2881</v>
      </c>
      <c r="B319" s="3">
        <v>400</v>
      </c>
      <c r="C319" s="3" t="s">
        <v>222</v>
      </c>
    </row>
    <row r="320" spans="1:3">
      <c r="A320" s="2" t="s">
        <v>12188</v>
      </c>
      <c r="B320" s="2">
        <v>402</v>
      </c>
      <c r="C320" s="2" t="s">
        <v>222</v>
      </c>
    </row>
    <row r="321" spans="1:3">
      <c r="A321" s="2" t="s">
        <v>10466</v>
      </c>
      <c r="B321" s="2">
        <v>405</v>
      </c>
      <c r="C321" s="2" t="s">
        <v>222</v>
      </c>
    </row>
    <row r="322" spans="1:3">
      <c r="A322" s="3" t="s">
        <v>12189</v>
      </c>
      <c r="B322" s="3">
        <v>407</v>
      </c>
      <c r="C322" s="3" t="s">
        <v>515</v>
      </c>
    </row>
    <row r="323" spans="1:3">
      <c r="A323" s="3" t="s">
        <v>11612</v>
      </c>
      <c r="B323" s="3">
        <v>408</v>
      </c>
      <c r="C323" s="3" t="s">
        <v>222</v>
      </c>
    </row>
    <row r="324" spans="1:3">
      <c r="A324" s="2" t="s">
        <v>11120</v>
      </c>
      <c r="B324" s="2">
        <v>409</v>
      </c>
      <c r="C324" s="2" t="s">
        <v>222</v>
      </c>
    </row>
    <row r="325" spans="1:3">
      <c r="A325" s="2" t="s">
        <v>12190</v>
      </c>
      <c r="B325" s="2">
        <v>413</v>
      </c>
      <c r="C325" s="2" t="s">
        <v>222</v>
      </c>
    </row>
    <row r="326" spans="1:3">
      <c r="A326" s="2" t="s">
        <v>4897</v>
      </c>
      <c r="B326" s="2">
        <v>450</v>
      </c>
      <c r="C326" s="2" t="s">
        <v>222</v>
      </c>
    </row>
    <row r="327" spans="1:3">
      <c r="A327" s="3" t="s">
        <v>2417</v>
      </c>
      <c r="B327" s="3">
        <v>269</v>
      </c>
      <c r="C327" s="5" t="s">
        <v>515</v>
      </c>
    </row>
    <row r="328" spans="1:3">
      <c r="A328" s="2" t="s">
        <v>6524</v>
      </c>
      <c r="B328" s="2">
        <v>540</v>
      </c>
      <c r="C328" s="2" t="s">
        <v>222</v>
      </c>
    </row>
    <row r="329" spans="1:3">
      <c r="A329" s="2" t="s">
        <v>10267</v>
      </c>
      <c r="B329" s="2">
        <v>391</v>
      </c>
      <c r="C329" s="2" t="s">
        <v>222</v>
      </c>
    </row>
    <row r="330" spans="1:3">
      <c r="A330" s="9" t="s">
        <v>7600</v>
      </c>
      <c r="B330" s="9">
        <v>393</v>
      </c>
      <c r="C330" s="2" t="s">
        <v>222</v>
      </c>
    </row>
    <row r="331" spans="1:3">
      <c r="A331" s="2" t="s">
        <v>4748</v>
      </c>
      <c r="B331" s="2">
        <v>398</v>
      </c>
      <c r="C331" s="2" t="s">
        <v>222</v>
      </c>
    </row>
    <row r="332" spans="1:3">
      <c r="A332" s="2" t="s">
        <v>409</v>
      </c>
      <c r="B332" s="2">
        <v>416</v>
      </c>
      <c r="C332" s="2" t="s">
        <v>222</v>
      </c>
    </row>
    <row r="333" spans="1:3">
      <c r="A333" s="3" t="s">
        <v>9212</v>
      </c>
      <c r="B333" s="3">
        <v>270</v>
      </c>
      <c r="C333" s="3" t="s">
        <v>222</v>
      </c>
    </row>
    <row r="334" spans="1:3">
      <c r="A334" s="2" t="s">
        <v>12191</v>
      </c>
      <c r="B334" s="2">
        <v>324</v>
      </c>
      <c r="C334" s="2" t="s">
        <v>222</v>
      </c>
    </row>
    <row r="335" spans="1:3">
      <c r="A335" s="3" t="s">
        <v>8633</v>
      </c>
      <c r="B335" s="3">
        <v>325</v>
      </c>
      <c r="C335" s="3" t="s">
        <v>222</v>
      </c>
    </row>
    <row r="336" spans="1:3">
      <c r="A336" s="3" t="s">
        <v>90</v>
      </c>
      <c r="B336" s="3">
        <v>558</v>
      </c>
      <c r="C336" s="5" t="s">
        <v>515</v>
      </c>
    </row>
    <row r="337" spans="1:3">
      <c r="A337" s="2" t="s">
        <v>11667</v>
      </c>
      <c r="B337" s="2">
        <v>326</v>
      </c>
      <c r="C337" s="2" t="s">
        <v>222</v>
      </c>
    </row>
    <row r="338" spans="1:3">
      <c r="A338" s="2" t="s">
        <v>7424</v>
      </c>
      <c r="B338" s="2">
        <v>417</v>
      </c>
      <c r="C338" s="2" t="s">
        <v>222</v>
      </c>
    </row>
    <row r="339" spans="1:3">
      <c r="A339" s="2" t="s">
        <v>11930</v>
      </c>
      <c r="B339" s="2">
        <v>243</v>
      </c>
      <c r="C339" s="2" t="s">
        <v>222</v>
      </c>
    </row>
    <row r="340" spans="1:3">
      <c r="A340" s="3" t="s">
        <v>4491</v>
      </c>
      <c r="B340" s="3">
        <v>244</v>
      </c>
      <c r="C340" s="3" t="s">
        <v>515</v>
      </c>
    </row>
    <row r="341" spans="1:3">
      <c r="A341" s="2" t="s">
        <v>7980</v>
      </c>
      <c r="B341" s="2">
        <v>245</v>
      </c>
      <c r="C341" s="2" t="s">
        <v>222</v>
      </c>
    </row>
    <row r="342" spans="1:3">
      <c r="A342" s="2" t="s">
        <v>9186</v>
      </c>
      <c r="B342" s="2">
        <v>271</v>
      </c>
      <c r="C342" s="2" t="s">
        <v>222</v>
      </c>
    </row>
    <row r="343" spans="1:3">
      <c r="A343" s="2" t="s">
        <v>12192</v>
      </c>
      <c r="B343" s="2">
        <v>351</v>
      </c>
      <c r="C343" s="2" t="s">
        <v>222</v>
      </c>
    </row>
    <row r="344" spans="1:3">
      <c r="A344" s="2" t="s">
        <v>7573</v>
      </c>
      <c r="B344" s="2">
        <v>353</v>
      </c>
      <c r="C344" s="2" t="s">
        <v>222</v>
      </c>
    </row>
    <row r="345" spans="1:3">
      <c r="A345" s="3" t="s">
        <v>1387</v>
      </c>
      <c r="B345" s="3">
        <v>507</v>
      </c>
      <c r="C345" s="3" t="s">
        <v>222</v>
      </c>
    </row>
    <row r="346" spans="1:3">
      <c r="A346" s="2" t="s">
        <v>2283</v>
      </c>
      <c r="B346" s="2">
        <v>230</v>
      </c>
      <c r="C346" s="2" t="s">
        <v>222</v>
      </c>
    </row>
    <row r="347" spans="1:3">
      <c r="A347" s="2" t="s">
        <v>1292</v>
      </c>
      <c r="B347" s="2">
        <v>508</v>
      </c>
      <c r="C347" s="2" t="s">
        <v>515</v>
      </c>
    </row>
    <row r="348" spans="1:3">
      <c r="A348" s="2" t="s">
        <v>1382</v>
      </c>
      <c r="B348" s="2">
        <v>509</v>
      </c>
      <c r="C348" s="2" t="s">
        <v>222</v>
      </c>
    </row>
    <row r="349" spans="1:3">
      <c r="A349" s="2" t="s">
        <v>1385</v>
      </c>
      <c r="B349" s="2">
        <v>510</v>
      </c>
      <c r="C349" s="2" t="s">
        <v>222</v>
      </c>
    </row>
    <row r="350" spans="1:3">
      <c r="A350" s="2" t="s">
        <v>12193</v>
      </c>
      <c r="B350" s="2">
        <v>511</v>
      </c>
      <c r="C350" s="2" t="s">
        <v>222</v>
      </c>
    </row>
    <row r="351" spans="1:3">
      <c r="A351" s="2" t="s">
        <v>5022</v>
      </c>
      <c r="B351" s="2">
        <v>231</v>
      </c>
      <c r="C351" s="2" t="s">
        <v>222</v>
      </c>
    </row>
    <row r="352" spans="1:3">
      <c r="A352" s="3" t="s">
        <v>4484</v>
      </c>
      <c r="B352" s="3">
        <v>451</v>
      </c>
      <c r="C352" s="5" t="s">
        <v>12136</v>
      </c>
    </row>
    <row r="353" spans="1:3">
      <c r="A353" s="2" t="s">
        <v>12194</v>
      </c>
      <c r="B353" s="2">
        <v>418</v>
      </c>
      <c r="C353" s="2" t="s">
        <v>222</v>
      </c>
    </row>
    <row r="354" spans="1:3">
      <c r="A354" s="9" t="s">
        <v>12195</v>
      </c>
      <c r="B354" s="9">
        <v>399</v>
      </c>
      <c r="C354" s="2" t="s">
        <v>222</v>
      </c>
    </row>
    <row r="355" spans="1:3">
      <c r="A355" s="2" t="s">
        <v>7138</v>
      </c>
      <c r="B355" s="2">
        <v>401</v>
      </c>
      <c r="C355" s="2" t="s">
        <v>222</v>
      </c>
    </row>
    <row r="356" spans="1:3">
      <c r="A356" s="2" t="s">
        <v>5078</v>
      </c>
      <c r="B356" s="2">
        <v>232</v>
      </c>
      <c r="C356" s="2" t="s">
        <v>222</v>
      </c>
    </row>
    <row r="357" spans="1:3">
      <c r="A357" s="11" t="s">
        <v>12196</v>
      </c>
      <c r="B357" s="11">
        <v>233</v>
      </c>
      <c r="C357" s="11" t="s">
        <v>222</v>
      </c>
    </row>
    <row r="358" spans="1:3">
      <c r="A358" s="2" t="s">
        <v>5499</v>
      </c>
      <c r="B358" s="2">
        <v>234</v>
      </c>
      <c r="C358" s="2" t="s">
        <v>222</v>
      </c>
    </row>
    <row r="359" spans="1:3">
      <c r="A359" s="3" t="s">
        <v>1565</v>
      </c>
      <c r="B359" s="3">
        <v>272</v>
      </c>
      <c r="C359" s="3" t="s">
        <v>222</v>
      </c>
    </row>
    <row r="360" spans="1:3">
      <c r="A360" s="3" t="s">
        <v>2853</v>
      </c>
      <c r="B360" s="3">
        <v>247</v>
      </c>
      <c r="C360" s="3" t="s">
        <v>12136</v>
      </c>
    </row>
    <row r="361" spans="1:3">
      <c r="A361" s="2" t="s">
        <v>83</v>
      </c>
      <c r="B361" s="2">
        <v>403</v>
      </c>
      <c r="C361" s="2" t="s">
        <v>222</v>
      </c>
    </row>
    <row r="362" spans="1:3">
      <c r="A362" s="2" t="s">
        <v>1807</v>
      </c>
      <c r="B362" s="2">
        <v>404</v>
      </c>
      <c r="C362" s="2" t="s">
        <v>222</v>
      </c>
    </row>
    <row r="363" spans="1:3">
      <c r="A363" s="11" t="s">
        <v>10192</v>
      </c>
      <c r="B363" s="11">
        <v>235</v>
      </c>
      <c r="C363" s="11" t="s">
        <v>222</v>
      </c>
    </row>
    <row r="364" spans="1:3">
      <c r="A364" s="2" t="s">
        <v>1512</v>
      </c>
      <c r="B364" s="2">
        <v>248</v>
      </c>
      <c r="C364" s="2" t="s">
        <v>515</v>
      </c>
    </row>
    <row r="365" spans="1:3">
      <c r="A365" s="3" t="s">
        <v>352</v>
      </c>
      <c r="B365" s="3">
        <v>521</v>
      </c>
      <c r="C365" s="3" t="s">
        <v>222</v>
      </c>
    </row>
    <row r="366" spans="1:3">
      <c r="A366" s="2" t="s">
        <v>302</v>
      </c>
      <c r="B366" s="2">
        <v>327</v>
      </c>
      <c r="C366" s="2" t="s">
        <v>222</v>
      </c>
    </row>
    <row r="367" spans="1:3">
      <c r="A367" s="2" t="s">
        <v>4535</v>
      </c>
      <c r="B367" s="2">
        <v>328</v>
      </c>
      <c r="C367" s="2" t="s">
        <v>222</v>
      </c>
    </row>
    <row r="368" spans="1:3">
      <c r="A368" s="2" t="s">
        <v>10848</v>
      </c>
      <c r="B368" s="2">
        <v>246</v>
      </c>
      <c r="C368" s="2" t="s">
        <v>222</v>
      </c>
    </row>
    <row r="369" spans="1:3">
      <c r="A369" s="2" t="s">
        <v>3531</v>
      </c>
      <c r="B369" s="2">
        <v>406</v>
      </c>
      <c r="C369" s="2" t="s">
        <v>222</v>
      </c>
    </row>
    <row r="370" spans="1:3">
      <c r="A370" s="2" t="s">
        <v>12197</v>
      </c>
      <c r="B370" s="2">
        <v>410</v>
      </c>
      <c r="C370" s="2" t="s">
        <v>222</v>
      </c>
    </row>
    <row r="371" spans="1:3">
      <c r="A371" s="5" t="s">
        <v>5383</v>
      </c>
      <c r="B371" s="5">
        <v>411</v>
      </c>
      <c r="C371" s="5" t="s">
        <v>12141</v>
      </c>
    </row>
    <row r="372" spans="1:3">
      <c r="A372" s="2" t="s">
        <v>12198</v>
      </c>
      <c r="B372" s="2">
        <v>539</v>
      </c>
      <c r="C372" s="2" t="s">
        <v>222</v>
      </c>
    </row>
    <row r="373" spans="1:3">
      <c r="A373" s="2" t="s">
        <v>897</v>
      </c>
      <c r="B373" s="2">
        <v>537</v>
      </c>
      <c r="C373" s="2" t="s">
        <v>222</v>
      </c>
    </row>
    <row r="374" spans="1:3">
      <c r="A374" s="2" t="s">
        <v>8301</v>
      </c>
      <c r="B374" s="2">
        <v>538</v>
      </c>
      <c r="C374" s="2" t="s">
        <v>222</v>
      </c>
    </row>
    <row r="375" spans="1:3">
      <c r="A375" s="3" t="s">
        <v>1470</v>
      </c>
      <c r="B375" s="3">
        <v>273</v>
      </c>
      <c r="C375" s="3" t="s">
        <v>515</v>
      </c>
    </row>
    <row r="376" spans="1:3">
      <c r="A376" s="3" t="s">
        <v>944</v>
      </c>
      <c r="B376" s="3">
        <v>274</v>
      </c>
      <c r="C376" s="3" t="s">
        <v>515</v>
      </c>
    </row>
    <row r="377" spans="1:3">
      <c r="A377" s="3" t="s">
        <v>8238</v>
      </c>
      <c r="B377" s="3">
        <v>275</v>
      </c>
      <c r="C377" s="3" t="s">
        <v>8955</v>
      </c>
    </row>
    <row r="378" spans="1:3">
      <c r="A378" s="2" t="s">
        <v>7507</v>
      </c>
      <c r="B378" s="2">
        <v>276</v>
      </c>
      <c r="C378" s="2" t="s">
        <v>222</v>
      </c>
    </row>
    <row r="379" spans="1:3">
      <c r="A379" s="2" t="s">
        <v>11994</v>
      </c>
      <c r="B379" s="2">
        <v>277</v>
      </c>
      <c r="C379" s="2" t="s">
        <v>222</v>
      </c>
    </row>
    <row r="380" spans="1:3">
      <c r="A380" s="2" t="s">
        <v>10324</v>
      </c>
      <c r="B380" s="2">
        <v>278</v>
      </c>
      <c r="C380" s="2" t="s">
        <v>222</v>
      </c>
    </row>
    <row r="381" spans="1:3">
      <c r="A381" s="2" t="s">
        <v>4934</v>
      </c>
      <c r="B381" s="2">
        <v>279</v>
      </c>
      <c r="C381" s="2" t="s">
        <v>222</v>
      </c>
    </row>
    <row r="382" spans="1:3">
      <c r="A382" s="2" t="s">
        <v>2760</v>
      </c>
      <c r="B382" s="2">
        <v>280</v>
      </c>
      <c r="C382" s="2" t="s">
        <v>222</v>
      </c>
    </row>
    <row r="383" spans="1:3">
      <c r="A383" s="2" t="s">
        <v>3076</v>
      </c>
      <c r="B383" s="2">
        <v>281</v>
      </c>
      <c r="C383" s="2" t="s">
        <v>222</v>
      </c>
    </row>
    <row r="384" spans="1:3">
      <c r="A384" s="2" t="s">
        <v>2627</v>
      </c>
      <c r="B384" s="2">
        <v>282</v>
      </c>
      <c r="C384" s="2" t="s">
        <v>515</v>
      </c>
    </row>
    <row r="385" spans="1:3">
      <c r="A385" s="2" t="s">
        <v>11460</v>
      </c>
      <c r="B385" s="2">
        <v>283</v>
      </c>
      <c r="C385" s="2" t="s">
        <v>222</v>
      </c>
    </row>
    <row r="386" spans="1:3">
      <c r="A386" s="2" t="s">
        <v>4560</v>
      </c>
      <c r="B386" s="2">
        <v>437</v>
      </c>
      <c r="C386" s="2" t="s">
        <v>222</v>
      </c>
    </row>
    <row r="387" spans="1:3">
      <c r="A387" s="2" t="s">
        <v>3084</v>
      </c>
      <c r="B387" s="2">
        <v>355</v>
      </c>
      <c r="C387" s="2" t="s">
        <v>222</v>
      </c>
    </row>
    <row r="388" spans="1:3">
      <c r="A388" s="2" t="s">
        <v>7196</v>
      </c>
      <c r="B388" s="2">
        <v>329</v>
      </c>
      <c r="C388" s="2" t="s">
        <v>222</v>
      </c>
    </row>
    <row r="389" spans="1:3">
      <c r="A389" s="2" t="s">
        <v>509</v>
      </c>
      <c r="B389" s="2">
        <v>330</v>
      </c>
      <c r="C389" s="2" t="s">
        <v>8955</v>
      </c>
    </row>
    <row r="390" spans="1:3">
      <c r="A390" s="3" t="s">
        <v>3819</v>
      </c>
      <c r="B390" s="3">
        <v>284</v>
      </c>
      <c r="C390" s="3" t="s">
        <v>8955</v>
      </c>
    </row>
    <row r="391" spans="1:3">
      <c r="A391" s="2" t="s">
        <v>4854</v>
      </c>
      <c r="B391" s="2">
        <v>331</v>
      </c>
      <c r="C391" s="2" t="s">
        <v>222</v>
      </c>
    </row>
    <row r="392" spans="1:3">
      <c r="A392" s="2" t="s">
        <v>4922</v>
      </c>
      <c r="B392" s="2">
        <v>333</v>
      </c>
      <c r="C392" s="2" t="s">
        <v>222</v>
      </c>
    </row>
    <row r="393" spans="1:3">
      <c r="A393" s="2" t="s">
        <v>1508</v>
      </c>
      <c r="B393" s="2">
        <v>356</v>
      </c>
      <c r="C393" s="2" t="s">
        <v>222</v>
      </c>
    </row>
    <row r="394" spans="1:3">
      <c r="A394" s="2" t="s">
        <v>12199</v>
      </c>
      <c r="B394" s="2">
        <v>357</v>
      </c>
      <c r="C394" s="2" t="s">
        <v>222</v>
      </c>
    </row>
    <row r="395" spans="1:3">
      <c r="A395" s="3" t="s">
        <v>8436</v>
      </c>
      <c r="B395" s="3">
        <v>358</v>
      </c>
      <c r="C395" s="3" t="s">
        <v>222</v>
      </c>
    </row>
    <row r="396" spans="1:3">
      <c r="A396" s="3" t="s">
        <v>9421</v>
      </c>
      <c r="B396" s="3">
        <v>359</v>
      </c>
      <c r="C396" s="3" t="s">
        <v>222</v>
      </c>
    </row>
    <row r="397" spans="1:3">
      <c r="A397" s="2" t="s">
        <v>6530</v>
      </c>
      <c r="B397" s="2">
        <v>360</v>
      </c>
      <c r="C397" s="2" t="s">
        <v>222</v>
      </c>
    </row>
    <row r="398" spans="1:3">
      <c r="A398" s="3" t="s">
        <v>4272</v>
      </c>
      <c r="B398" s="3">
        <v>603</v>
      </c>
      <c r="C398" s="3" t="s">
        <v>515</v>
      </c>
    </row>
    <row r="399" spans="1:3">
      <c r="A399" s="2" t="s">
        <v>3101</v>
      </c>
      <c r="B399" s="2">
        <v>519</v>
      </c>
      <c r="C399" s="2" t="s">
        <v>222</v>
      </c>
    </row>
    <row r="400" spans="1:3">
      <c r="A400" s="3" t="s">
        <v>1117</v>
      </c>
      <c r="B400" s="3">
        <v>518</v>
      </c>
      <c r="C400" s="3" t="s">
        <v>515</v>
      </c>
    </row>
    <row r="401" spans="1:3">
      <c r="A401" s="2" t="s">
        <v>12200</v>
      </c>
      <c r="B401" s="2">
        <v>517</v>
      </c>
      <c r="C401" s="2" t="s">
        <v>222</v>
      </c>
    </row>
    <row r="402" spans="1:3">
      <c r="A402" s="3" t="s">
        <v>2184</v>
      </c>
      <c r="B402" s="3">
        <v>516</v>
      </c>
      <c r="C402" s="3" t="s">
        <v>515</v>
      </c>
    </row>
    <row r="403" spans="1:3">
      <c r="A403" s="3" t="s">
        <v>315</v>
      </c>
      <c r="B403" s="3">
        <v>515</v>
      </c>
      <c r="C403" s="3" t="s">
        <v>222</v>
      </c>
    </row>
    <row r="404" spans="1:3">
      <c r="A404" s="2" t="s">
        <v>12201</v>
      </c>
      <c r="B404" s="2">
        <v>514</v>
      </c>
      <c r="C404" s="2" t="s">
        <v>222</v>
      </c>
    </row>
    <row r="405" spans="1:3">
      <c r="A405" s="3" t="s">
        <v>1544</v>
      </c>
      <c r="B405" s="3">
        <v>419</v>
      </c>
      <c r="C405" s="3" t="s">
        <v>222</v>
      </c>
    </row>
    <row r="406" spans="1:3">
      <c r="A406" s="2" t="s">
        <v>10542</v>
      </c>
      <c r="B406" s="2">
        <v>420</v>
      </c>
      <c r="C406" s="2" t="s">
        <v>222</v>
      </c>
    </row>
    <row r="407" spans="1:3">
      <c r="A407" s="2" t="s">
        <v>5852</v>
      </c>
      <c r="B407" s="2">
        <v>421</v>
      </c>
      <c r="C407" s="2" t="s">
        <v>222</v>
      </c>
    </row>
    <row r="408" spans="1:3">
      <c r="A408" s="2" t="s">
        <v>10520</v>
      </c>
      <c r="B408" s="2">
        <v>422</v>
      </c>
      <c r="C408" s="2" t="s">
        <v>222</v>
      </c>
    </row>
    <row r="409" spans="1:3">
      <c r="A409" s="2" t="s">
        <v>12202</v>
      </c>
      <c r="B409" s="2">
        <v>423</v>
      </c>
      <c r="C409" s="2" t="s">
        <v>222</v>
      </c>
    </row>
    <row r="410" spans="1:3">
      <c r="A410" s="2" t="s">
        <v>12203</v>
      </c>
      <c r="B410" s="2">
        <v>424</v>
      </c>
      <c r="C410" s="2" t="s">
        <v>222</v>
      </c>
    </row>
    <row r="411" spans="1:3">
      <c r="A411" s="2" t="s">
        <v>7427</v>
      </c>
      <c r="B411" s="2">
        <v>426</v>
      </c>
      <c r="C411" s="2" t="s">
        <v>222</v>
      </c>
    </row>
    <row r="412" spans="1:3">
      <c r="A412" s="2" t="s">
        <v>12204</v>
      </c>
      <c r="B412" s="2">
        <v>427</v>
      </c>
      <c r="C412" s="2" t="s">
        <v>222</v>
      </c>
    </row>
    <row r="413" spans="1:3">
      <c r="A413" s="2" t="s">
        <v>3478</v>
      </c>
      <c r="B413" s="2">
        <v>412</v>
      </c>
      <c r="C413" s="2" t="s">
        <v>222</v>
      </c>
    </row>
    <row r="414" spans="1:3">
      <c r="A414" s="2" t="s">
        <v>12205</v>
      </c>
      <c r="B414" s="2">
        <v>430</v>
      </c>
      <c r="C414" s="2" t="s">
        <v>222</v>
      </c>
    </row>
    <row r="415" spans="1:3">
      <c r="A415" s="3" t="s">
        <v>11051</v>
      </c>
      <c r="B415" s="3">
        <v>432</v>
      </c>
      <c r="C415" s="3" t="s">
        <v>222</v>
      </c>
    </row>
    <row r="416" spans="1:3">
      <c r="A416" s="2" t="s">
        <v>1008</v>
      </c>
      <c r="B416" s="2">
        <v>236</v>
      </c>
      <c r="C416" s="2" t="s">
        <v>222</v>
      </c>
    </row>
    <row r="417" spans="1:3">
      <c r="A417" s="3" t="s">
        <v>4106</v>
      </c>
      <c r="B417" s="3">
        <v>1282</v>
      </c>
      <c r="C417" s="3" t="s">
        <v>515</v>
      </c>
    </row>
    <row r="418" spans="1:3">
      <c r="A418" s="2" t="s">
        <v>12206</v>
      </c>
      <c r="B418" s="2">
        <v>237</v>
      </c>
      <c r="C418" s="2" t="s">
        <v>222</v>
      </c>
    </row>
    <row r="419" spans="1:3">
      <c r="A419" s="2" t="s">
        <v>12207</v>
      </c>
      <c r="B419" s="2">
        <v>238</v>
      </c>
      <c r="C419" s="2" t="s">
        <v>222</v>
      </c>
    </row>
    <row r="420" spans="1:3">
      <c r="A420" s="3" t="s">
        <v>6888</v>
      </c>
      <c r="B420" s="3">
        <v>361</v>
      </c>
      <c r="C420" s="3" t="s">
        <v>222</v>
      </c>
    </row>
    <row r="421" spans="1:3">
      <c r="A421" s="3" t="s">
        <v>2684</v>
      </c>
      <c r="B421" s="3">
        <v>362</v>
      </c>
      <c r="C421" s="3" t="s">
        <v>8955</v>
      </c>
    </row>
    <row r="422" spans="1:3">
      <c r="A422" s="2" t="s">
        <v>1251</v>
      </c>
      <c r="B422" s="2">
        <v>452</v>
      </c>
      <c r="C422" s="5" t="s">
        <v>222</v>
      </c>
    </row>
    <row r="423" spans="1:3">
      <c r="A423" s="2" t="s">
        <v>12208</v>
      </c>
      <c r="B423" s="2">
        <v>414</v>
      </c>
      <c r="C423" s="2" t="s">
        <v>222</v>
      </c>
    </row>
    <row r="424" spans="1:3">
      <c r="A424" s="2" t="s">
        <v>4689</v>
      </c>
      <c r="B424" s="2">
        <v>314</v>
      </c>
      <c r="C424" s="2" t="s">
        <v>222</v>
      </c>
    </row>
    <row r="425" spans="1:3">
      <c r="A425" s="2" t="s">
        <v>1481</v>
      </c>
      <c r="B425" s="2">
        <v>239</v>
      </c>
      <c r="C425" s="2" t="s">
        <v>222</v>
      </c>
    </row>
    <row r="426" spans="1:3">
      <c r="A426" s="3" t="s">
        <v>6441</v>
      </c>
      <c r="B426" s="3">
        <v>285</v>
      </c>
      <c r="C426" s="3" t="s">
        <v>8955</v>
      </c>
    </row>
    <row r="427" spans="1:3">
      <c r="A427" s="3" t="s">
        <v>7089</v>
      </c>
      <c r="B427" s="3">
        <v>286</v>
      </c>
      <c r="C427" s="3" t="s">
        <v>515</v>
      </c>
    </row>
    <row r="428" spans="1:3">
      <c r="A428" s="2" t="s">
        <v>431</v>
      </c>
      <c r="B428" s="2">
        <v>287</v>
      </c>
      <c r="C428" s="2" t="s">
        <v>222</v>
      </c>
    </row>
    <row r="429" spans="1:3">
      <c r="A429" s="2" t="s">
        <v>10296</v>
      </c>
      <c r="B429" s="2">
        <v>288</v>
      </c>
      <c r="C429" s="2" t="s">
        <v>222</v>
      </c>
    </row>
    <row r="430" spans="1:3">
      <c r="A430" s="3" t="s">
        <v>12209</v>
      </c>
      <c r="B430" s="3">
        <v>289</v>
      </c>
      <c r="C430" s="3" t="s">
        <v>222</v>
      </c>
    </row>
    <row r="431" spans="1:3">
      <c r="A431" s="3" t="s">
        <v>12210</v>
      </c>
      <c r="B431" s="3">
        <v>290</v>
      </c>
      <c r="C431" s="3" t="s">
        <v>222</v>
      </c>
    </row>
    <row r="432" spans="1:3">
      <c r="A432" s="3" t="s">
        <v>3797</v>
      </c>
      <c r="B432" s="3">
        <v>334</v>
      </c>
      <c r="C432" s="3" t="s">
        <v>222</v>
      </c>
    </row>
    <row r="433" spans="1:3">
      <c r="A433" s="2" t="s">
        <v>2572</v>
      </c>
      <c r="B433" s="12">
        <v>1317</v>
      </c>
      <c r="C433" s="2" t="s">
        <v>12141</v>
      </c>
    </row>
    <row r="434" spans="1:3">
      <c r="A434" s="2" t="s">
        <v>9948</v>
      </c>
      <c r="B434" s="2">
        <v>291</v>
      </c>
      <c r="C434" s="2" t="s">
        <v>222</v>
      </c>
    </row>
    <row r="435" spans="1:3">
      <c r="A435" s="3" t="s">
        <v>12211</v>
      </c>
      <c r="B435" s="3">
        <v>292</v>
      </c>
      <c r="C435" s="3" t="s">
        <v>222</v>
      </c>
    </row>
    <row r="436" spans="1:3">
      <c r="A436" s="2" t="s">
        <v>12212</v>
      </c>
      <c r="B436" s="2">
        <v>335</v>
      </c>
      <c r="C436" s="2" t="s">
        <v>222</v>
      </c>
    </row>
    <row r="437" spans="1:3">
      <c r="A437" s="2" t="s">
        <v>1689</v>
      </c>
      <c r="B437" s="2">
        <v>240</v>
      </c>
      <c r="C437" s="2" t="s">
        <v>222</v>
      </c>
    </row>
    <row r="438" spans="1:3">
      <c r="A438" s="3" t="s">
        <v>2688</v>
      </c>
      <c r="B438" s="3">
        <v>363</v>
      </c>
      <c r="C438" s="3" t="s">
        <v>222</v>
      </c>
    </row>
    <row r="439" spans="1:3">
      <c r="A439" s="2" t="s">
        <v>4634</v>
      </c>
      <c r="B439" s="2">
        <v>364</v>
      </c>
      <c r="C439" s="2" t="s">
        <v>222</v>
      </c>
    </row>
    <row r="440" spans="1:3">
      <c r="A440" s="2" t="s">
        <v>1073</v>
      </c>
      <c r="B440" s="2">
        <v>366</v>
      </c>
      <c r="C440" s="2" t="s">
        <v>222</v>
      </c>
    </row>
    <row r="441" spans="1:3">
      <c r="A441" s="2" t="s">
        <v>12213</v>
      </c>
      <c r="B441" s="2">
        <v>512</v>
      </c>
      <c r="C441" s="2" t="s">
        <v>222</v>
      </c>
    </row>
    <row r="442" spans="1:3">
      <c r="A442" s="3" t="s">
        <v>2619</v>
      </c>
      <c r="B442" s="3">
        <v>513</v>
      </c>
      <c r="C442" s="3" t="s">
        <v>222</v>
      </c>
    </row>
    <row r="443" spans="1:3">
      <c r="A443" s="2" t="s">
        <v>8139</v>
      </c>
      <c r="B443" s="2">
        <v>241</v>
      </c>
      <c r="C443" s="2"/>
    </row>
    <row r="444" spans="1:3">
      <c r="A444" s="2" t="s">
        <v>8140</v>
      </c>
      <c r="B444" s="2">
        <v>242</v>
      </c>
      <c r="C444" s="2"/>
    </row>
    <row r="445" spans="1:3">
      <c r="A445" s="2" t="s">
        <v>905</v>
      </c>
      <c r="B445" s="2">
        <v>249</v>
      </c>
      <c r="C445" s="2" t="s">
        <v>8955</v>
      </c>
    </row>
    <row r="446" spans="1:3">
      <c r="A446" s="2" t="s">
        <v>5389</v>
      </c>
      <c r="B446" s="2">
        <v>336</v>
      </c>
      <c r="C446" s="2" t="s">
        <v>222</v>
      </c>
    </row>
    <row r="447" spans="1:3">
      <c r="A447" s="2" t="s">
        <v>6967</v>
      </c>
      <c r="B447" s="2">
        <v>367</v>
      </c>
      <c r="C447" s="2" t="s">
        <v>222</v>
      </c>
    </row>
    <row r="448" spans="1:3">
      <c r="A448" s="2" t="s">
        <v>10760</v>
      </c>
      <c r="B448" s="2">
        <v>456</v>
      </c>
      <c r="C448" s="2" t="s">
        <v>222</v>
      </c>
    </row>
    <row r="449" spans="1:3">
      <c r="A449" s="3" t="s">
        <v>4771</v>
      </c>
      <c r="B449" s="3">
        <v>213</v>
      </c>
      <c r="C449" s="3" t="s">
        <v>222</v>
      </c>
    </row>
    <row r="450" spans="1:3">
      <c r="A450" s="3" t="s">
        <v>1413</v>
      </c>
      <c r="B450" s="3">
        <v>453</v>
      </c>
      <c r="C450" s="3" t="s">
        <v>222</v>
      </c>
    </row>
    <row r="451" spans="1:3">
      <c r="A451" s="3" t="s">
        <v>1551</v>
      </c>
      <c r="B451" s="3">
        <v>457</v>
      </c>
      <c r="C451" s="3" t="s">
        <v>8955</v>
      </c>
    </row>
    <row r="452" spans="1:3">
      <c r="A452" s="2" t="s">
        <v>1754</v>
      </c>
      <c r="B452" s="2">
        <v>454</v>
      </c>
      <c r="C452" s="2" t="s">
        <v>515</v>
      </c>
    </row>
    <row r="453" spans="1:3">
      <c r="A453" s="2" t="s">
        <v>12214</v>
      </c>
      <c r="B453" s="2">
        <v>293</v>
      </c>
      <c r="C453" s="2" t="s">
        <v>222</v>
      </c>
    </row>
    <row r="454" spans="1:3">
      <c r="A454" s="2" t="s">
        <v>7150</v>
      </c>
      <c r="B454" s="2">
        <v>294</v>
      </c>
      <c r="C454" s="2" t="s">
        <v>222</v>
      </c>
    </row>
    <row r="455" spans="1:3">
      <c r="A455" s="2" t="s">
        <v>3612</v>
      </c>
      <c r="B455" s="2">
        <v>295</v>
      </c>
      <c r="C455" s="2" t="s">
        <v>222</v>
      </c>
    </row>
    <row r="456" spans="1:3">
      <c r="A456" s="3" t="s">
        <v>1589</v>
      </c>
      <c r="B456" s="3">
        <v>296</v>
      </c>
      <c r="C456" s="3" t="s">
        <v>222</v>
      </c>
    </row>
    <row r="457" spans="1:3">
      <c r="A457" s="3" t="s">
        <v>3040</v>
      </c>
      <c r="B457" s="3">
        <v>297</v>
      </c>
      <c r="C457" s="3" t="s">
        <v>8955</v>
      </c>
    </row>
    <row r="458" spans="1:3">
      <c r="A458" s="2" t="s">
        <v>161</v>
      </c>
      <c r="B458" s="2">
        <v>298</v>
      </c>
      <c r="C458" s="2" t="s">
        <v>8955</v>
      </c>
    </row>
    <row r="459" spans="1:3">
      <c r="A459" s="3" t="s">
        <v>3182</v>
      </c>
      <c r="B459" s="3">
        <v>299</v>
      </c>
      <c r="C459" s="3" t="s">
        <v>8955</v>
      </c>
    </row>
    <row r="460" spans="1:3">
      <c r="A460" s="3" t="s">
        <v>2931</v>
      </c>
      <c r="B460" s="3">
        <v>300</v>
      </c>
      <c r="C460" s="3" t="s">
        <v>222</v>
      </c>
    </row>
    <row r="461" spans="1:3">
      <c r="A461" s="3" t="s">
        <v>4016</v>
      </c>
      <c r="B461" s="3">
        <v>368</v>
      </c>
      <c r="C461" s="3" t="s">
        <v>8955</v>
      </c>
    </row>
    <row r="462" spans="1:3">
      <c r="A462" s="2" t="s">
        <v>705</v>
      </c>
      <c r="B462" s="2">
        <v>370</v>
      </c>
      <c r="C462" s="2" t="s">
        <v>222</v>
      </c>
    </row>
    <row r="463" spans="1:3">
      <c r="A463" s="2" t="s">
        <v>7353</v>
      </c>
      <c r="B463" s="2">
        <v>436</v>
      </c>
      <c r="C463" s="2"/>
    </row>
    <row r="464" spans="1:3">
      <c r="A464" s="3" t="s">
        <v>1929</v>
      </c>
      <c r="B464" s="3">
        <v>250</v>
      </c>
      <c r="C464" s="3" t="s">
        <v>515</v>
      </c>
    </row>
    <row r="465" spans="1:3">
      <c r="A465" s="3" t="s">
        <v>8348</v>
      </c>
      <c r="B465" s="3">
        <v>458</v>
      </c>
      <c r="C465" s="3" t="s">
        <v>222</v>
      </c>
    </row>
    <row r="466" spans="1:3">
      <c r="A466" s="2" t="s">
        <v>4547</v>
      </c>
      <c r="B466" s="2">
        <v>455</v>
      </c>
      <c r="C466" s="2" t="s">
        <v>222</v>
      </c>
    </row>
    <row r="467" spans="1:3">
      <c r="A467" s="2" t="s">
        <v>992</v>
      </c>
      <c r="B467" s="2">
        <v>301</v>
      </c>
      <c r="C467" s="2" t="s">
        <v>8955</v>
      </c>
    </row>
    <row r="468" spans="1:3">
      <c r="A468" s="2" t="s">
        <v>1214</v>
      </c>
      <c r="B468" s="2">
        <v>302</v>
      </c>
      <c r="C468" s="2" t="s">
        <v>222</v>
      </c>
    </row>
    <row r="469" spans="1:3">
      <c r="A469" s="3" t="s">
        <v>3187</v>
      </c>
      <c r="B469" s="3">
        <v>303</v>
      </c>
      <c r="C469" s="3" t="s">
        <v>8955</v>
      </c>
    </row>
    <row r="470" spans="1:3">
      <c r="A470" s="2" t="s">
        <v>6036</v>
      </c>
      <c r="B470" s="2">
        <v>304</v>
      </c>
      <c r="C470" s="2" t="s">
        <v>222</v>
      </c>
    </row>
    <row r="471" spans="1:3">
      <c r="A471" s="2" t="s">
        <v>1499</v>
      </c>
      <c r="B471" s="2">
        <v>371</v>
      </c>
      <c r="C471" s="2" t="s">
        <v>222</v>
      </c>
    </row>
    <row r="472" spans="1:3">
      <c r="A472" s="3" t="s">
        <v>8138</v>
      </c>
      <c r="B472" s="3">
        <v>372</v>
      </c>
      <c r="C472" s="3" t="s">
        <v>222</v>
      </c>
    </row>
    <row r="473" spans="1:3">
      <c r="A473" s="2" t="s">
        <v>2299</v>
      </c>
      <c r="B473" s="2">
        <v>374</v>
      </c>
      <c r="C473" s="2" t="s">
        <v>222</v>
      </c>
    </row>
    <row r="474" spans="1:3">
      <c r="A474" s="3" t="s">
        <v>4864</v>
      </c>
      <c r="B474" s="3">
        <v>376</v>
      </c>
      <c r="C474" s="3" t="s">
        <v>515</v>
      </c>
    </row>
    <row r="475" spans="1:3">
      <c r="A475" s="2" t="s">
        <v>9241</v>
      </c>
      <c r="B475" s="2">
        <v>377</v>
      </c>
      <c r="C475" s="2" t="s">
        <v>222</v>
      </c>
    </row>
    <row r="476" spans="1:3">
      <c r="A476" s="2" t="s">
        <v>2106</v>
      </c>
      <c r="B476" s="2">
        <v>251</v>
      </c>
      <c r="C476" s="2" t="s">
        <v>222</v>
      </c>
    </row>
    <row r="477" spans="1:3">
      <c r="A477" s="2" t="s">
        <v>965</v>
      </c>
      <c r="B477" s="2">
        <v>378</v>
      </c>
      <c r="C477" s="2" t="s">
        <v>222</v>
      </c>
    </row>
    <row r="478" spans="1:3">
      <c r="A478" s="2" t="s">
        <v>8141</v>
      </c>
      <c r="B478" s="2">
        <v>379</v>
      </c>
      <c r="C478" s="2" t="s">
        <v>222</v>
      </c>
    </row>
    <row r="479" spans="1:3">
      <c r="A479" s="2" t="s">
        <v>998</v>
      </c>
      <c r="B479" s="2">
        <v>105</v>
      </c>
      <c r="C479" s="2" t="s">
        <v>222</v>
      </c>
    </row>
    <row r="480" spans="1:3">
      <c r="A480" s="3" t="s">
        <v>2848</v>
      </c>
      <c r="B480" s="3">
        <v>559</v>
      </c>
      <c r="C480" s="3" t="s">
        <v>515</v>
      </c>
    </row>
    <row r="481" spans="1:3">
      <c r="A481" s="2" t="s">
        <v>12215</v>
      </c>
      <c r="B481" s="2">
        <v>565</v>
      </c>
      <c r="C481" s="2" t="s">
        <v>222</v>
      </c>
    </row>
    <row r="482" spans="1:3">
      <c r="A482" s="3" t="s">
        <v>375</v>
      </c>
      <c r="B482" s="3">
        <v>1293</v>
      </c>
      <c r="C482" s="3" t="s">
        <v>8955</v>
      </c>
    </row>
    <row r="483" spans="1:3">
      <c r="A483" s="3" t="s">
        <v>696</v>
      </c>
      <c r="B483" s="3">
        <v>566</v>
      </c>
      <c r="C483" s="3" t="s">
        <v>8955</v>
      </c>
    </row>
    <row r="484" spans="1:3">
      <c r="A484" s="2" t="s">
        <v>2310</v>
      </c>
      <c r="B484" s="2">
        <v>210</v>
      </c>
      <c r="C484" s="2" t="s">
        <v>515</v>
      </c>
    </row>
    <row r="485" spans="1:3">
      <c r="A485" s="3" t="s">
        <v>4875</v>
      </c>
      <c r="B485" s="3">
        <v>542</v>
      </c>
      <c r="C485" s="3" t="s">
        <v>515</v>
      </c>
    </row>
    <row r="486" spans="1:3">
      <c r="A486" s="2" t="s">
        <v>5533</v>
      </c>
      <c r="B486" s="2">
        <v>543</v>
      </c>
      <c r="C486" s="2" t="s">
        <v>222</v>
      </c>
    </row>
    <row r="487" spans="1:3">
      <c r="A487" s="3" t="s">
        <v>1536</v>
      </c>
      <c r="B487" s="3">
        <v>212</v>
      </c>
      <c r="C487" s="3" t="s">
        <v>222</v>
      </c>
    </row>
    <row r="488" spans="1:3">
      <c r="A488" s="2" t="s">
        <v>10365</v>
      </c>
      <c r="B488" s="2">
        <v>214</v>
      </c>
      <c r="C488" s="2" t="s">
        <v>222</v>
      </c>
    </row>
    <row r="489" spans="1:3">
      <c r="A489" s="2" t="s">
        <v>3056</v>
      </c>
      <c r="B489" s="2">
        <v>544</v>
      </c>
      <c r="C489" s="2" t="s">
        <v>222</v>
      </c>
    </row>
    <row r="490" spans="1:3">
      <c r="A490" s="2" t="s">
        <v>948</v>
      </c>
      <c r="B490" s="2">
        <v>545</v>
      </c>
      <c r="C490" s="2" t="s">
        <v>222</v>
      </c>
    </row>
    <row r="491" spans="1:3">
      <c r="A491" s="2" t="s">
        <v>11351</v>
      </c>
      <c r="B491" s="2">
        <v>546</v>
      </c>
      <c r="C491" s="2" t="s">
        <v>222</v>
      </c>
    </row>
    <row r="492" spans="1:3">
      <c r="A492" s="2" t="s">
        <v>1156</v>
      </c>
      <c r="B492" s="2">
        <v>215</v>
      </c>
      <c r="C492" s="2" t="s">
        <v>515</v>
      </c>
    </row>
    <row r="493" spans="1:3">
      <c r="A493" s="2" t="s">
        <v>140</v>
      </c>
      <c r="B493" s="2">
        <v>547</v>
      </c>
      <c r="C493" s="2" t="s">
        <v>515</v>
      </c>
    </row>
    <row r="494" spans="1:3">
      <c r="A494" s="2" t="s">
        <v>4878</v>
      </c>
      <c r="B494" s="2">
        <v>211</v>
      </c>
      <c r="C494" s="2" t="s">
        <v>222</v>
      </c>
    </row>
    <row r="495" spans="1:3">
      <c r="A495" s="2" t="s">
        <v>5624</v>
      </c>
      <c r="B495" s="2">
        <v>216</v>
      </c>
      <c r="C495" s="2" t="s">
        <v>222</v>
      </c>
    </row>
    <row r="496" spans="1:3">
      <c r="A496" s="2" t="s">
        <v>2274</v>
      </c>
      <c r="B496" s="2">
        <v>217</v>
      </c>
      <c r="C496" s="2" t="s">
        <v>222</v>
      </c>
    </row>
    <row r="497" spans="1:3">
      <c r="A497" s="3" t="s">
        <v>6677</v>
      </c>
      <c r="B497" s="3">
        <v>541</v>
      </c>
      <c r="C497" s="3" t="s">
        <v>222</v>
      </c>
    </row>
    <row r="498" spans="1:3">
      <c r="A498" s="2" t="s">
        <v>7947</v>
      </c>
      <c r="B498" s="2">
        <v>548</v>
      </c>
      <c r="C498" s="2" t="s">
        <v>222</v>
      </c>
    </row>
    <row r="499" spans="1:3">
      <c r="A499" s="3" t="s">
        <v>6827</v>
      </c>
      <c r="B499" s="3">
        <v>549</v>
      </c>
      <c r="C499" s="3" t="s">
        <v>222</v>
      </c>
    </row>
    <row r="500" spans="1:3">
      <c r="A500" s="2" t="s">
        <v>12216</v>
      </c>
      <c r="B500" s="2">
        <v>550</v>
      </c>
      <c r="C500" s="2" t="s">
        <v>222</v>
      </c>
    </row>
    <row r="501" spans="1:3">
      <c r="A501" s="2" t="s">
        <v>1466</v>
      </c>
      <c r="B501" s="2">
        <v>551</v>
      </c>
      <c r="C501" s="2" t="s">
        <v>12143</v>
      </c>
    </row>
    <row r="502" spans="1:3">
      <c r="A502" s="3" t="s">
        <v>12217</v>
      </c>
      <c r="B502" s="3">
        <v>552</v>
      </c>
      <c r="C502" s="3" t="s">
        <v>222</v>
      </c>
    </row>
    <row r="503" spans="1:3">
      <c r="A503" s="2" t="s">
        <v>1358</v>
      </c>
      <c r="B503" s="2">
        <v>553</v>
      </c>
      <c r="C503" s="2" t="s">
        <v>222</v>
      </c>
    </row>
    <row r="504" spans="1:3">
      <c r="A504" s="3" t="s">
        <v>5443</v>
      </c>
      <c r="B504" s="3">
        <v>554</v>
      </c>
      <c r="C504" s="3" t="s">
        <v>222</v>
      </c>
    </row>
    <row r="505" spans="1:3">
      <c r="A505" s="2" t="s">
        <v>832</v>
      </c>
      <c r="B505" s="2">
        <v>555</v>
      </c>
      <c r="C505" s="2" t="s">
        <v>12135</v>
      </c>
    </row>
    <row r="506" spans="1:3">
      <c r="A506" s="3" t="s">
        <v>2039</v>
      </c>
      <c r="B506" s="3">
        <v>556</v>
      </c>
      <c r="C506" s="3" t="s">
        <v>515</v>
      </c>
    </row>
    <row r="507" spans="1:3">
      <c r="A507" s="3" t="s">
        <v>804</v>
      </c>
      <c r="B507" s="3">
        <v>560</v>
      </c>
      <c r="C507" s="3" t="s">
        <v>222</v>
      </c>
    </row>
    <row r="508" spans="1:3">
      <c r="A508" s="3" t="s">
        <v>671</v>
      </c>
      <c r="B508" s="3">
        <v>567</v>
      </c>
      <c r="C508" s="3" t="s">
        <v>222</v>
      </c>
    </row>
    <row r="509" spans="1:3">
      <c r="A509" s="2" t="s">
        <v>862</v>
      </c>
      <c r="B509" s="2">
        <v>564</v>
      </c>
      <c r="C509" s="2" t="s">
        <v>8955</v>
      </c>
    </row>
    <row r="510" spans="1:3">
      <c r="A510" s="3" t="s">
        <v>210</v>
      </c>
      <c r="B510" s="3">
        <v>568</v>
      </c>
      <c r="C510" s="3" t="s">
        <v>8955</v>
      </c>
    </row>
    <row r="511" spans="1:3">
      <c r="A511" s="3" t="s">
        <v>537</v>
      </c>
      <c r="B511" s="3">
        <v>569</v>
      </c>
      <c r="C511" s="3" t="s">
        <v>12143</v>
      </c>
    </row>
    <row r="512" spans="1:3">
      <c r="A512" s="3" t="s">
        <v>7657</v>
      </c>
      <c r="B512" s="3">
        <v>570</v>
      </c>
      <c r="C512" s="3" t="s">
        <v>8955</v>
      </c>
    </row>
    <row r="513" spans="1:3">
      <c r="A513" s="2" t="s">
        <v>12091</v>
      </c>
      <c r="B513" s="2">
        <v>571</v>
      </c>
      <c r="C513" s="2" t="s">
        <v>515</v>
      </c>
    </row>
    <row r="514" spans="1:3">
      <c r="A514" s="3" t="s">
        <v>198</v>
      </c>
      <c r="B514" s="3">
        <v>572</v>
      </c>
      <c r="C514" s="3" t="s">
        <v>8955</v>
      </c>
    </row>
    <row r="515" spans="1:3">
      <c r="A515" s="2" t="s">
        <v>2906</v>
      </c>
      <c r="B515" s="2">
        <v>573</v>
      </c>
      <c r="C515" s="2" t="s">
        <v>222</v>
      </c>
    </row>
    <row r="516" spans="1:3">
      <c r="A516" s="2" t="s">
        <v>4083</v>
      </c>
      <c r="B516" s="2">
        <v>574</v>
      </c>
      <c r="C516" s="2" t="s">
        <v>222</v>
      </c>
    </row>
    <row r="517" spans="1:3">
      <c r="A517" s="2" t="s">
        <v>9209</v>
      </c>
      <c r="B517" s="2">
        <v>575</v>
      </c>
      <c r="C517" s="2" t="s">
        <v>222</v>
      </c>
    </row>
    <row r="518" spans="1:3">
      <c r="A518" s="3" t="s">
        <v>2259</v>
      </c>
      <c r="B518" s="3">
        <v>576</v>
      </c>
      <c r="C518" s="3" t="s">
        <v>222</v>
      </c>
    </row>
    <row r="519" spans="1:3">
      <c r="A519" s="3" t="s">
        <v>724</v>
      </c>
      <c r="B519" s="3">
        <v>577</v>
      </c>
      <c r="C519" s="3" t="s">
        <v>8955</v>
      </c>
    </row>
    <row r="520" spans="1:3">
      <c r="A520" s="2" t="s">
        <v>662</v>
      </c>
      <c r="B520" s="2">
        <v>578</v>
      </c>
      <c r="C520" s="2" t="s">
        <v>12135</v>
      </c>
    </row>
    <row r="521" spans="1:3">
      <c r="A521" s="2" t="s">
        <v>6287</v>
      </c>
      <c r="B521" s="2">
        <v>579</v>
      </c>
      <c r="C521" s="2"/>
    </row>
    <row r="522" spans="1:3">
      <c r="A522" s="3" t="s">
        <v>1322</v>
      </c>
      <c r="B522" s="3" t="s">
        <v>12218</v>
      </c>
      <c r="C522" s="3" t="s">
        <v>12141</v>
      </c>
    </row>
    <row r="523" spans="1:3">
      <c r="A523" s="3" t="s">
        <v>1658</v>
      </c>
      <c r="B523" s="3">
        <v>581</v>
      </c>
      <c r="C523" s="3" t="s">
        <v>8955</v>
      </c>
    </row>
    <row r="524" spans="1:3">
      <c r="A524" s="2" t="s">
        <v>7175</v>
      </c>
      <c r="B524" s="2">
        <v>582</v>
      </c>
      <c r="C524" s="2" t="s">
        <v>222</v>
      </c>
    </row>
    <row r="525" spans="1:3">
      <c r="A525" s="2" t="s">
        <v>5465</v>
      </c>
      <c r="B525" s="2">
        <v>583</v>
      </c>
      <c r="C525" s="2" t="s">
        <v>222</v>
      </c>
    </row>
    <row r="526" spans="1:3">
      <c r="A526" s="3" t="s">
        <v>10419</v>
      </c>
      <c r="B526" s="3">
        <v>584</v>
      </c>
      <c r="C526" s="3" t="s">
        <v>222</v>
      </c>
    </row>
    <row r="527" spans="1:3">
      <c r="A527" s="3" t="s">
        <v>245</v>
      </c>
      <c r="B527" s="3">
        <v>585</v>
      </c>
      <c r="C527" s="3" t="s">
        <v>515</v>
      </c>
    </row>
    <row r="528" spans="1:3">
      <c r="A528" s="2" t="s">
        <v>1644</v>
      </c>
      <c r="B528" s="2">
        <v>586</v>
      </c>
      <c r="C528" s="2" t="s">
        <v>222</v>
      </c>
    </row>
    <row r="529" spans="1:3">
      <c r="A529" s="3" t="s">
        <v>600</v>
      </c>
      <c r="B529" s="3">
        <v>587</v>
      </c>
      <c r="C529" s="3" t="s">
        <v>8955</v>
      </c>
    </row>
    <row r="530" spans="1:3">
      <c r="A530" s="3" t="s">
        <v>1688</v>
      </c>
      <c r="B530" s="3">
        <v>588</v>
      </c>
      <c r="C530" s="3" t="s">
        <v>8955</v>
      </c>
    </row>
    <row r="531" spans="1:3">
      <c r="A531" s="2" t="s">
        <v>1201</v>
      </c>
      <c r="B531" s="2">
        <v>589</v>
      </c>
      <c r="C531" s="2" t="s">
        <v>222</v>
      </c>
    </row>
    <row r="532" spans="1:3">
      <c r="A532" s="2" t="s">
        <v>12219</v>
      </c>
      <c r="B532" s="2">
        <v>590</v>
      </c>
      <c r="C532" s="2" t="s">
        <v>222</v>
      </c>
    </row>
    <row r="533" spans="1:3">
      <c r="A533" s="3" t="s">
        <v>9288</v>
      </c>
      <c r="B533" s="3">
        <v>591</v>
      </c>
      <c r="C533" s="3" t="s">
        <v>222</v>
      </c>
    </row>
    <row r="534" spans="1:3">
      <c r="A534" s="3" t="s">
        <v>2421</v>
      </c>
      <c r="B534" s="3">
        <v>592</v>
      </c>
      <c r="C534" s="3" t="s">
        <v>222</v>
      </c>
    </row>
    <row r="535" spans="1:3">
      <c r="A535" s="2" t="s">
        <v>7109</v>
      </c>
      <c r="B535" s="2">
        <v>593</v>
      </c>
      <c r="C535" s="2" t="s">
        <v>222</v>
      </c>
    </row>
    <row r="536" spans="1:3">
      <c r="A536" s="2" t="s">
        <v>12220</v>
      </c>
      <c r="B536" s="2">
        <v>594</v>
      </c>
      <c r="C536" s="2" t="s">
        <v>222</v>
      </c>
    </row>
    <row r="537" spans="1:3">
      <c r="A537" s="2" t="s">
        <v>1718</v>
      </c>
      <c r="B537" s="2">
        <v>595</v>
      </c>
      <c r="C537" s="2" t="s">
        <v>222</v>
      </c>
    </row>
    <row r="538" spans="1:3">
      <c r="A538" s="2" t="s">
        <v>12221</v>
      </c>
      <c r="B538" s="2">
        <v>596</v>
      </c>
      <c r="C538" s="2" t="s">
        <v>222</v>
      </c>
    </row>
    <row r="539" spans="1:3">
      <c r="A539" s="2" t="s">
        <v>4621</v>
      </c>
      <c r="B539" s="2">
        <v>597</v>
      </c>
      <c r="C539" s="2" t="s">
        <v>222</v>
      </c>
    </row>
    <row r="540" spans="1:3">
      <c r="A540" s="2" t="s">
        <v>6156</v>
      </c>
      <c r="B540" s="2">
        <v>598</v>
      </c>
      <c r="C540" s="2" t="s">
        <v>222</v>
      </c>
    </row>
    <row r="541" spans="1:3">
      <c r="A541" s="2" t="s">
        <v>2069</v>
      </c>
      <c r="B541" s="2">
        <v>599</v>
      </c>
      <c r="C541" s="2" t="s">
        <v>222</v>
      </c>
    </row>
    <row r="542" spans="1:3">
      <c r="A542" s="2" t="s">
        <v>10500</v>
      </c>
      <c r="B542" s="2">
        <v>600</v>
      </c>
      <c r="C542" s="2" t="s">
        <v>12135</v>
      </c>
    </row>
    <row r="543" spans="1:3">
      <c r="A543" s="2" t="s">
        <v>5483</v>
      </c>
      <c r="B543" s="2">
        <v>601</v>
      </c>
      <c r="C543" s="2" t="s">
        <v>222</v>
      </c>
    </row>
    <row r="544" spans="1:3">
      <c r="A544" s="2" t="s">
        <v>10712</v>
      </c>
      <c r="B544" s="2">
        <v>602</v>
      </c>
      <c r="C544" s="2" t="s">
        <v>222</v>
      </c>
    </row>
    <row r="545" spans="1:3">
      <c r="A545" s="3" t="s">
        <v>2478</v>
      </c>
      <c r="B545" s="3">
        <v>604</v>
      </c>
      <c r="C545" s="3" t="s">
        <v>515</v>
      </c>
    </row>
    <row r="546" spans="1:3">
      <c r="A546" s="3" t="s">
        <v>344</v>
      </c>
      <c r="B546" s="3">
        <v>605</v>
      </c>
      <c r="C546" s="3" t="s">
        <v>222</v>
      </c>
    </row>
    <row r="547" spans="1:3">
      <c r="A547" s="2" t="s">
        <v>12222</v>
      </c>
      <c r="B547" s="2">
        <v>606</v>
      </c>
      <c r="C547" s="2" t="s">
        <v>222</v>
      </c>
    </row>
    <row r="548" spans="1:3">
      <c r="A548" s="3" t="s">
        <v>1878</v>
      </c>
      <c r="B548" s="3">
        <v>607</v>
      </c>
      <c r="C548" s="3" t="s">
        <v>222</v>
      </c>
    </row>
    <row r="549" spans="1:3">
      <c r="A549" s="3" t="s">
        <v>1969</v>
      </c>
      <c r="B549" s="3">
        <v>608</v>
      </c>
      <c r="C549" s="5" t="s">
        <v>12141</v>
      </c>
    </row>
    <row r="550" spans="1:3">
      <c r="A550" s="2" t="s">
        <v>192</v>
      </c>
      <c r="B550" s="2">
        <v>614</v>
      </c>
      <c r="C550" s="2" t="s">
        <v>222</v>
      </c>
    </row>
    <row r="551" spans="1:3">
      <c r="A551" s="3" t="s">
        <v>4692</v>
      </c>
      <c r="B551" s="3">
        <v>613</v>
      </c>
      <c r="C551" s="5" t="s">
        <v>12223</v>
      </c>
    </row>
    <row r="552" spans="1:3">
      <c r="A552" s="3" t="s">
        <v>1805</v>
      </c>
      <c r="B552" s="3">
        <v>609</v>
      </c>
      <c r="C552" s="3" t="s">
        <v>8955</v>
      </c>
    </row>
    <row r="553" spans="1:3">
      <c r="A553" s="3" t="s">
        <v>1901</v>
      </c>
      <c r="B553" s="3">
        <v>610</v>
      </c>
      <c r="C553" s="3" t="s">
        <v>8955</v>
      </c>
    </row>
    <row r="554" spans="1:3">
      <c r="A554" s="2" t="s">
        <v>1679</v>
      </c>
      <c r="B554" s="2">
        <v>611</v>
      </c>
      <c r="C554" s="2" t="s">
        <v>8955</v>
      </c>
    </row>
    <row r="555" spans="1:3">
      <c r="A555" s="2" t="s">
        <v>187</v>
      </c>
      <c r="B555" s="2">
        <v>612</v>
      </c>
      <c r="C555" s="2" t="s">
        <v>8955</v>
      </c>
    </row>
    <row r="556" spans="1:3">
      <c r="A556" s="2" t="s">
        <v>4250</v>
      </c>
      <c r="B556" s="2">
        <v>615</v>
      </c>
      <c r="C556" s="2" t="s">
        <v>8955</v>
      </c>
    </row>
    <row r="557" spans="1:3">
      <c r="A557" s="6" t="s">
        <v>4590</v>
      </c>
      <c r="B557" s="6">
        <v>616</v>
      </c>
      <c r="C557" s="2" t="s">
        <v>8955</v>
      </c>
    </row>
    <row r="558" spans="1:3">
      <c r="A558" s="2" t="s">
        <v>5151</v>
      </c>
      <c r="B558" s="2">
        <v>617</v>
      </c>
      <c r="C558" s="2" t="s">
        <v>8955</v>
      </c>
    </row>
    <row r="559" spans="1:3">
      <c r="A559" s="2" t="s">
        <v>4611</v>
      </c>
      <c r="B559" s="2">
        <v>619</v>
      </c>
      <c r="C559" s="2" t="s">
        <v>8955</v>
      </c>
    </row>
    <row r="560" spans="1:3">
      <c r="A560" s="2" t="s">
        <v>8215</v>
      </c>
      <c r="B560" s="2">
        <v>618</v>
      </c>
      <c r="C560" s="2" t="s">
        <v>8955</v>
      </c>
    </row>
    <row r="561" spans="1:3">
      <c r="A561" s="2" t="s">
        <v>11071</v>
      </c>
      <c r="B561" s="2">
        <v>621</v>
      </c>
      <c r="C561" s="2" t="s">
        <v>8955</v>
      </c>
    </row>
    <row r="562" spans="1:3">
      <c r="A562" s="3" t="s">
        <v>1421</v>
      </c>
      <c r="B562" s="3">
        <v>622</v>
      </c>
      <c r="C562" s="3" t="s">
        <v>8955</v>
      </c>
    </row>
    <row r="563" spans="1:3">
      <c r="A563" s="2" t="s">
        <v>4799</v>
      </c>
      <c r="B563" s="2">
        <v>623</v>
      </c>
      <c r="C563" s="2" t="s">
        <v>222</v>
      </c>
    </row>
    <row r="564" spans="1:3">
      <c r="A564" s="6" t="s">
        <v>750</v>
      </c>
      <c r="B564" s="6">
        <v>624</v>
      </c>
      <c r="C564" s="2" t="s">
        <v>8955</v>
      </c>
    </row>
    <row r="565" spans="1:3">
      <c r="A565" s="2" t="s">
        <v>4566</v>
      </c>
      <c r="B565" s="2">
        <v>625</v>
      </c>
      <c r="C565" s="2" t="s">
        <v>8955</v>
      </c>
    </row>
    <row r="566" spans="1:3">
      <c r="A566" s="3" t="s">
        <v>949</v>
      </c>
      <c r="B566" s="3">
        <v>626</v>
      </c>
      <c r="C566" s="3" t="s">
        <v>222</v>
      </c>
    </row>
    <row r="567" spans="1:3">
      <c r="A567" s="2" t="s">
        <v>1147</v>
      </c>
      <c r="B567" s="2">
        <v>627</v>
      </c>
      <c r="C567" s="2" t="s">
        <v>222</v>
      </c>
    </row>
    <row r="568" spans="1:3">
      <c r="A568" s="2" t="s">
        <v>748</v>
      </c>
      <c r="B568" s="2">
        <v>628</v>
      </c>
      <c r="C568" s="2" t="s">
        <v>8955</v>
      </c>
    </row>
    <row r="569" spans="1:3">
      <c r="A569" s="2" t="s">
        <v>4599</v>
      </c>
      <c r="B569" s="2">
        <v>629</v>
      </c>
      <c r="C569" s="2" t="s">
        <v>8955</v>
      </c>
    </row>
    <row r="570" spans="1:3">
      <c r="A570" s="3" t="s">
        <v>424</v>
      </c>
      <c r="B570" s="3">
        <v>630</v>
      </c>
      <c r="C570" s="3" t="s">
        <v>8955</v>
      </c>
    </row>
    <row r="571" spans="1:3">
      <c r="A571" s="2" t="s">
        <v>2192</v>
      </c>
      <c r="B571" s="2">
        <v>631</v>
      </c>
      <c r="C571" s="2" t="s">
        <v>8955</v>
      </c>
    </row>
    <row r="572" spans="1:3">
      <c r="A572" s="2" t="s">
        <v>761</v>
      </c>
      <c r="B572" s="2">
        <v>632</v>
      </c>
      <c r="C572" s="2" t="s">
        <v>8955</v>
      </c>
    </row>
    <row r="573" spans="1:3">
      <c r="A573" s="3" t="s">
        <v>2544</v>
      </c>
      <c r="B573" s="3">
        <v>633</v>
      </c>
      <c r="C573" s="3" t="s">
        <v>222</v>
      </c>
    </row>
    <row r="574" spans="1:3">
      <c r="A574" s="2" t="s">
        <v>2662</v>
      </c>
      <c r="B574" s="2">
        <v>634</v>
      </c>
      <c r="C574" s="2" t="s">
        <v>8955</v>
      </c>
    </row>
    <row r="575" spans="1:3">
      <c r="A575" s="3" t="s">
        <v>3385</v>
      </c>
      <c r="B575" s="3">
        <v>620</v>
      </c>
      <c r="C575" s="3" t="s">
        <v>8955</v>
      </c>
    </row>
    <row r="576" spans="1:3">
      <c r="A576" s="3" t="s">
        <v>3898</v>
      </c>
      <c r="B576" s="3">
        <v>635</v>
      </c>
      <c r="C576" s="3" t="s">
        <v>8955</v>
      </c>
    </row>
    <row r="577" spans="1:3">
      <c r="A577" s="2" t="s">
        <v>442</v>
      </c>
      <c r="B577" s="2">
        <v>636</v>
      </c>
      <c r="C577" s="2" t="s">
        <v>8955</v>
      </c>
    </row>
    <row r="578" spans="1:3">
      <c r="A578" s="3" t="s">
        <v>402</v>
      </c>
      <c r="B578" s="3">
        <v>637</v>
      </c>
      <c r="C578" s="3" t="s">
        <v>8955</v>
      </c>
    </row>
    <row r="579" spans="1:3">
      <c r="A579" s="3" t="s">
        <v>1228</v>
      </c>
      <c r="B579" s="3">
        <v>638</v>
      </c>
      <c r="C579" s="3" t="s">
        <v>12143</v>
      </c>
    </row>
    <row r="580" spans="1:3">
      <c r="A580" s="2" t="s">
        <v>1125</v>
      </c>
      <c r="B580" s="2">
        <v>639</v>
      </c>
      <c r="C580" s="2" t="s">
        <v>8955</v>
      </c>
    </row>
    <row r="581" spans="1:3">
      <c r="A581" s="2" t="s">
        <v>618</v>
      </c>
      <c r="B581" s="2">
        <v>732</v>
      </c>
      <c r="C581" s="2" t="s">
        <v>8955</v>
      </c>
    </row>
    <row r="582" spans="1:3">
      <c r="A582" s="2" t="s">
        <v>7681</v>
      </c>
      <c r="B582" s="2">
        <v>705</v>
      </c>
      <c r="C582" s="2" t="s">
        <v>222</v>
      </c>
    </row>
    <row r="583" spans="1:3">
      <c r="A583" s="3" t="s">
        <v>1676</v>
      </c>
      <c r="B583" s="3">
        <v>702</v>
      </c>
      <c r="C583" s="3" t="s">
        <v>12143</v>
      </c>
    </row>
    <row r="584" spans="1:3">
      <c r="A584" s="2" t="s">
        <v>4616</v>
      </c>
      <c r="B584" s="2">
        <v>733</v>
      </c>
      <c r="C584" s="2" t="s">
        <v>8955</v>
      </c>
    </row>
    <row r="585" spans="1:3">
      <c r="A585" s="2" t="s">
        <v>2607</v>
      </c>
      <c r="B585" s="2">
        <v>640</v>
      </c>
      <c r="C585" s="2" t="s">
        <v>8955</v>
      </c>
    </row>
    <row r="586" spans="1:3">
      <c r="A586" s="3" t="s">
        <v>733</v>
      </c>
      <c r="B586" s="3">
        <v>641</v>
      </c>
      <c r="C586" s="3" t="s">
        <v>8955</v>
      </c>
    </row>
    <row r="587" spans="1:3">
      <c r="A587" s="3" t="s">
        <v>1916</v>
      </c>
      <c r="B587" s="3">
        <v>642</v>
      </c>
      <c r="C587" s="5" t="s">
        <v>12143</v>
      </c>
    </row>
    <row r="588" spans="1:3">
      <c r="A588" s="2" t="s">
        <v>11272</v>
      </c>
      <c r="B588" s="2">
        <v>643</v>
      </c>
      <c r="C588" s="2" t="s">
        <v>8955</v>
      </c>
    </row>
    <row r="589" spans="1:3">
      <c r="A589" s="2" t="s">
        <v>1620</v>
      </c>
      <c r="B589" s="2">
        <v>644</v>
      </c>
      <c r="C589" s="2" t="s">
        <v>8955</v>
      </c>
    </row>
    <row r="590" spans="1:3">
      <c r="A590" s="2" t="s">
        <v>12007</v>
      </c>
      <c r="B590" s="2">
        <v>645</v>
      </c>
      <c r="C590" s="2" t="s">
        <v>8955</v>
      </c>
    </row>
    <row r="591" spans="1:3">
      <c r="A591" s="2" t="s">
        <v>4586</v>
      </c>
      <c r="B591" s="2">
        <v>646</v>
      </c>
      <c r="C591" s="2" t="s">
        <v>8955</v>
      </c>
    </row>
    <row r="592" spans="1:3">
      <c r="A592" s="2" t="s">
        <v>1947</v>
      </c>
      <c r="B592" s="2">
        <v>647</v>
      </c>
      <c r="C592" s="2" t="s">
        <v>8955</v>
      </c>
    </row>
    <row r="593" spans="1:3">
      <c r="A593" s="2" t="s">
        <v>2678</v>
      </c>
      <c r="B593" s="2">
        <v>648</v>
      </c>
      <c r="C593" s="2" t="s">
        <v>8955</v>
      </c>
    </row>
    <row r="594" spans="1:3">
      <c r="A594" s="2" t="s">
        <v>12224</v>
      </c>
      <c r="B594" s="2">
        <v>649</v>
      </c>
      <c r="C594" s="2" t="s">
        <v>8955</v>
      </c>
    </row>
    <row r="595" spans="1:3">
      <c r="A595" s="3" t="s">
        <v>2997</v>
      </c>
      <c r="B595" s="3">
        <v>650</v>
      </c>
      <c r="C595" s="3" t="s">
        <v>8955</v>
      </c>
    </row>
    <row r="596" spans="1:3">
      <c r="A596" s="2" t="s">
        <v>10663</v>
      </c>
      <c r="B596" s="2">
        <v>651</v>
      </c>
      <c r="C596" s="2" t="s">
        <v>8955</v>
      </c>
    </row>
    <row r="597" spans="1:3">
      <c r="A597" s="3" t="s">
        <v>1133</v>
      </c>
      <c r="B597" s="3">
        <v>652</v>
      </c>
      <c r="C597" s="3" t="s">
        <v>515</v>
      </c>
    </row>
    <row r="598" spans="1:3">
      <c r="A598" s="2" t="s">
        <v>1152</v>
      </c>
      <c r="B598" s="2">
        <v>653</v>
      </c>
      <c r="C598" s="2" t="s">
        <v>8955</v>
      </c>
    </row>
    <row r="599" spans="1:3">
      <c r="A599" s="2" t="s">
        <v>10726</v>
      </c>
      <c r="B599" s="2">
        <v>734</v>
      </c>
      <c r="C599" s="2" t="s">
        <v>8955</v>
      </c>
    </row>
    <row r="600" spans="1:3">
      <c r="A600" s="2" t="s">
        <v>884</v>
      </c>
      <c r="B600" s="2">
        <v>655</v>
      </c>
      <c r="C600" s="2" t="s">
        <v>8955</v>
      </c>
    </row>
    <row r="601" spans="1:3">
      <c r="A601" s="3" t="s">
        <v>2722</v>
      </c>
      <c r="B601" s="3">
        <v>656</v>
      </c>
      <c r="C601" s="3" t="s">
        <v>8955</v>
      </c>
    </row>
    <row r="602" spans="1:3">
      <c r="A602" s="2" t="s">
        <v>5319</v>
      </c>
      <c r="B602" s="2">
        <v>657</v>
      </c>
      <c r="C602" s="2" t="s">
        <v>8955</v>
      </c>
    </row>
    <row r="603" spans="1:3">
      <c r="A603" s="2" t="s">
        <v>2264</v>
      </c>
      <c r="B603" s="2">
        <v>658</v>
      </c>
      <c r="C603" s="2" t="s">
        <v>12135</v>
      </c>
    </row>
    <row r="604" spans="1:3">
      <c r="A604" s="3" t="s">
        <v>1247</v>
      </c>
      <c r="B604" s="3">
        <v>659</v>
      </c>
      <c r="C604" s="3" t="s">
        <v>8955</v>
      </c>
    </row>
    <row r="605" spans="1:3">
      <c r="A605" s="2" t="s">
        <v>1390</v>
      </c>
      <c r="B605" s="2">
        <v>654</v>
      </c>
      <c r="C605" s="2" t="s">
        <v>8955</v>
      </c>
    </row>
    <row r="606" spans="1:3">
      <c r="A606" s="2" t="s">
        <v>157</v>
      </c>
      <c r="B606" s="2">
        <v>660</v>
      </c>
      <c r="C606" s="2" t="s">
        <v>8955</v>
      </c>
    </row>
    <row r="607" spans="1:3">
      <c r="A607" s="2" t="s">
        <v>829</v>
      </c>
      <c r="B607" s="2">
        <v>735</v>
      </c>
      <c r="C607" s="2" t="s">
        <v>8955</v>
      </c>
    </row>
    <row r="608" spans="1:3">
      <c r="A608" s="2" t="s">
        <v>153</v>
      </c>
      <c r="B608" s="2">
        <v>661</v>
      </c>
      <c r="C608" s="2" t="s">
        <v>8955</v>
      </c>
    </row>
    <row r="609" spans="1:3">
      <c r="A609" s="2" t="s">
        <v>786</v>
      </c>
      <c r="B609" s="2">
        <v>662</v>
      </c>
      <c r="C609" s="2" t="s">
        <v>8955</v>
      </c>
    </row>
    <row r="610" spans="1:3">
      <c r="A610" s="3" t="s">
        <v>2646</v>
      </c>
      <c r="B610" s="3">
        <v>663</v>
      </c>
      <c r="C610" s="3" t="s">
        <v>8955</v>
      </c>
    </row>
    <row r="611" spans="1:3">
      <c r="A611" s="2" t="s">
        <v>12225</v>
      </c>
      <c r="B611" s="2">
        <v>664</v>
      </c>
      <c r="C611" s="2" t="s">
        <v>8955</v>
      </c>
    </row>
    <row r="612" spans="1:3">
      <c r="A612" s="3" t="s">
        <v>1238</v>
      </c>
      <c r="B612" s="3">
        <v>665</v>
      </c>
      <c r="C612" s="3" t="s">
        <v>8955</v>
      </c>
    </row>
    <row r="613" spans="1:3">
      <c r="A613" s="2" t="s">
        <v>10647</v>
      </c>
      <c r="B613" s="2">
        <v>666</v>
      </c>
      <c r="C613" s="2" t="s">
        <v>8955</v>
      </c>
    </row>
    <row r="614" spans="1:3">
      <c r="A614" s="2" t="s">
        <v>728</v>
      </c>
      <c r="B614" s="2">
        <v>667</v>
      </c>
      <c r="C614" s="2" t="s">
        <v>8955</v>
      </c>
    </row>
    <row r="615" spans="1:3">
      <c r="A615" s="3" t="s">
        <v>1907</v>
      </c>
      <c r="B615" s="3">
        <v>668</v>
      </c>
      <c r="C615" s="3" t="s">
        <v>8955</v>
      </c>
    </row>
    <row r="616" spans="1:3">
      <c r="A616" s="2" t="s">
        <v>730</v>
      </c>
      <c r="B616" s="2">
        <v>669</v>
      </c>
      <c r="C616" s="2" t="s">
        <v>8955</v>
      </c>
    </row>
    <row r="617" spans="1:3">
      <c r="A617" s="3" t="s">
        <v>8047</v>
      </c>
      <c r="B617" s="3">
        <v>670</v>
      </c>
      <c r="C617" s="3" t="s">
        <v>8955</v>
      </c>
    </row>
    <row r="618" spans="1:3">
      <c r="A618" s="2" t="s">
        <v>12226</v>
      </c>
      <c r="B618" s="2">
        <v>699</v>
      </c>
      <c r="C618" s="2" t="s">
        <v>8955</v>
      </c>
    </row>
    <row r="619" spans="1:3">
      <c r="A619" s="2" t="s">
        <v>4603</v>
      </c>
      <c r="B619" s="2">
        <v>671</v>
      </c>
      <c r="C619" s="2"/>
    </row>
    <row r="620" spans="1:3">
      <c r="A620" s="3" t="s">
        <v>4618</v>
      </c>
      <c r="B620" s="3">
        <v>672</v>
      </c>
      <c r="C620" s="3" t="s">
        <v>8955</v>
      </c>
    </row>
    <row r="621" spans="1:3">
      <c r="A621" s="3" t="s">
        <v>123</v>
      </c>
      <c r="B621" s="3">
        <v>673</v>
      </c>
      <c r="C621" s="3" t="s">
        <v>8955</v>
      </c>
    </row>
    <row r="622" spans="1:3">
      <c r="A622" s="3" t="s">
        <v>784</v>
      </c>
      <c r="B622" s="3">
        <v>674</v>
      </c>
      <c r="C622" s="3" t="s">
        <v>8955</v>
      </c>
    </row>
    <row r="623" spans="1:3">
      <c r="A623" s="2" t="s">
        <v>1396</v>
      </c>
      <c r="B623" s="2">
        <v>675</v>
      </c>
      <c r="C623" s="2" t="s">
        <v>8955</v>
      </c>
    </row>
    <row r="624" spans="1:3">
      <c r="A624" s="2" t="s">
        <v>1197</v>
      </c>
      <c r="B624" s="2">
        <v>736</v>
      </c>
      <c r="C624" s="2" t="s">
        <v>8955</v>
      </c>
    </row>
    <row r="625" spans="1:3">
      <c r="A625" s="2" t="s">
        <v>3406</v>
      </c>
      <c r="B625" s="2">
        <v>698</v>
      </c>
      <c r="C625" s="2" t="s">
        <v>8955</v>
      </c>
    </row>
    <row r="626" spans="1:3">
      <c r="A626" s="2" t="s">
        <v>7550</v>
      </c>
      <c r="B626" s="2">
        <v>697</v>
      </c>
      <c r="C626" s="2" t="s">
        <v>8955</v>
      </c>
    </row>
    <row r="627" spans="1:3">
      <c r="A627" s="3" t="s">
        <v>2954</v>
      </c>
      <c r="B627" s="3">
        <v>696</v>
      </c>
      <c r="C627" s="3" t="s">
        <v>8955</v>
      </c>
    </row>
    <row r="628" spans="1:3">
      <c r="A628" s="3" t="s">
        <v>2665</v>
      </c>
      <c r="B628" s="3">
        <v>695</v>
      </c>
      <c r="C628" s="3" t="s">
        <v>8955</v>
      </c>
    </row>
    <row r="629" spans="1:3">
      <c r="A629" s="3" t="s">
        <v>2221</v>
      </c>
      <c r="B629" s="3">
        <v>694</v>
      </c>
      <c r="C629" s="3" t="s">
        <v>12143</v>
      </c>
    </row>
    <row r="630" spans="1:3">
      <c r="A630" s="3" t="s">
        <v>1371</v>
      </c>
      <c r="B630" s="3">
        <v>162</v>
      </c>
      <c r="C630" s="3" t="s">
        <v>8955</v>
      </c>
    </row>
    <row r="631" spans="1:3">
      <c r="A631" s="3" t="s">
        <v>766</v>
      </c>
      <c r="B631" s="3">
        <v>692</v>
      </c>
      <c r="C631" s="3" t="s">
        <v>8955</v>
      </c>
    </row>
    <row r="632" spans="1:3">
      <c r="A632" s="2" t="s">
        <v>10827</v>
      </c>
      <c r="B632" s="2">
        <v>691</v>
      </c>
      <c r="C632" s="2" t="s">
        <v>8955</v>
      </c>
    </row>
    <row r="633" spans="1:3">
      <c r="A633" s="2" t="s">
        <v>10552</v>
      </c>
      <c r="B633" s="2">
        <v>690</v>
      </c>
      <c r="C633" s="2" t="s">
        <v>8955</v>
      </c>
    </row>
    <row r="634" spans="1:3">
      <c r="A634" s="3" t="s">
        <v>2337</v>
      </c>
      <c r="B634" s="3">
        <v>689</v>
      </c>
      <c r="C634" s="3" t="s">
        <v>12143</v>
      </c>
    </row>
    <row r="635" spans="1:3">
      <c r="A635" s="3" t="s">
        <v>2936</v>
      </c>
      <c r="B635" s="3">
        <v>688</v>
      </c>
      <c r="C635" s="3" t="s">
        <v>8955</v>
      </c>
    </row>
    <row r="636" spans="1:3">
      <c r="A636" s="3" t="s">
        <v>2203</v>
      </c>
      <c r="B636" s="3">
        <v>687</v>
      </c>
      <c r="C636" s="3" t="s">
        <v>8955</v>
      </c>
    </row>
    <row r="637" spans="1:3">
      <c r="A637" s="3" t="s">
        <v>3493</v>
      </c>
      <c r="B637" s="3">
        <v>686</v>
      </c>
      <c r="C637" s="3" t="s">
        <v>8955</v>
      </c>
    </row>
    <row r="638" spans="1:3">
      <c r="A638" s="2" t="s">
        <v>4480</v>
      </c>
      <c r="B638" s="2">
        <v>685</v>
      </c>
      <c r="C638" s="2" t="s">
        <v>8955</v>
      </c>
    </row>
    <row r="639" spans="1:3">
      <c r="A639" s="3" t="s">
        <v>3875</v>
      </c>
      <c r="B639" s="3">
        <v>684</v>
      </c>
      <c r="C639" s="3" t="s">
        <v>8955</v>
      </c>
    </row>
    <row r="640" spans="1:3">
      <c r="A640" s="2" t="s">
        <v>1935</v>
      </c>
      <c r="B640" s="2">
        <v>683</v>
      </c>
      <c r="C640" s="2" t="s">
        <v>8955</v>
      </c>
    </row>
    <row r="641" spans="1:3">
      <c r="A641" s="2" t="s">
        <v>4856</v>
      </c>
      <c r="B641" s="2">
        <v>676</v>
      </c>
      <c r="C641" s="2" t="s">
        <v>8955</v>
      </c>
    </row>
    <row r="642" spans="1:3">
      <c r="A642" s="2" t="s">
        <v>1758</v>
      </c>
      <c r="B642" s="2">
        <v>677</v>
      </c>
      <c r="C642" s="2" t="s">
        <v>222</v>
      </c>
    </row>
    <row r="643" spans="1:3">
      <c r="A643" s="2" t="s">
        <v>2773</v>
      </c>
      <c r="B643" s="2">
        <v>678</v>
      </c>
      <c r="C643" s="2" t="s">
        <v>8955</v>
      </c>
    </row>
    <row r="644" spans="1:3">
      <c r="A644" s="3" t="s">
        <v>130</v>
      </c>
      <c r="B644" s="3">
        <v>679</v>
      </c>
      <c r="C644" s="3" t="s">
        <v>515</v>
      </c>
    </row>
    <row r="645" spans="1:3">
      <c r="A645" s="2" t="s">
        <v>1710</v>
      </c>
      <c r="B645" s="2">
        <v>680</v>
      </c>
      <c r="C645" s="2" t="s">
        <v>222</v>
      </c>
    </row>
    <row r="646" spans="1:3">
      <c r="A646" s="3" t="s">
        <v>7636</v>
      </c>
      <c r="B646" s="3">
        <v>681</v>
      </c>
      <c r="C646" s="5" t="s">
        <v>8955</v>
      </c>
    </row>
    <row r="647" spans="1:3">
      <c r="A647" s="2" t="s">
        <v>1035</v>
      </c>
      <c r="B647" s="2">
        <v>682</v>
      </c>
      <c r="C647" s="2" t="s">
        <v>8955</v>
      </c>
    </row>
    <row r="648" spans="1:3">
      <c r="A648" s="2" t="s">
        <v>461</v>
      </c>
      <c r="B648" s="2">
        <v>724</v>
      </c>
      <c r="C648" s="2" t="s">
        <v>222</v>
      </c>
    </row>
    <row r="649" spans="1:3">
      <c r="A649" s="2" t="s">
        <v>11233</v>
      </c>
      <c r="B649" s="2">
        <v>700</v>
      </c>
      <c r="C649" s="2" t="s">
        <v>222</v>
      </c>
    </row>
    <row r="650" spans="1:3">
      <c r="A650" s="3" t="s">
        <v>763</v>
      </c>
      <c r="B650" s="3">
        <v>701</v>
      </c>
      <c r="C650" s="5" t="s">
        <v>8955</v>
      </c>
    </row>
    <row r="651" spans="1:3">
      <c r="A651" s="2" t="s">
        <v>10843</v>
      </c>
      <c r="B651" s="2">
        <v>704</v>
      </c>
      <c r="C651" s="2" t="s">
        <v>222</v>
      </c>
    </row>
    <row r="652" spans="1:3">
      <c r="A652" s="2" t="s">
        <v>56</v>
      </c>
      <c r="B652" s="2">
        <v>703</v>
      </c>
      <c r="C652" s="2" t="s">
        <v>8955</v>
      </c>
    </row>
    <row r="653" spans="1:3">
      <c r="A653" s="2" t="s">
        <v>2367</v>
      </c>
      <c r="B653" s="2">
        <v>737</v>
      </c>
      <c r="C653" s="2" t="s">
        <v>222</v>
      </c>
    </row>
    <row r="654" spans="1:3">
      <c r="A654" s="3" t="s">
        <v>1361</v>
      </c>
      <c r="B654" s="3">
        <v>717</v>
      </c>
      <c r="C654" s="3" t="s">
        <v>222</v>
      </c>
    </row>
    <row r="655" spans="1:3">
      <c r="A655" s="3" t="s">
        <v>10954</v>
      </c>
      <c r="B655" s="3">
        <v>712</v>
      </c>
      <c r="C655" s="3" t="s">
        <v>222</v>
      </c>
    </row>
    <row r="656" spans="1:3">
      <c r="A656" s="2" t="s">
        <v>2179</v>
      </c>
      <c r="B656" s="2">
        <v>713</v>
      </c>
      <c r="C656" s="2" t="s">
        <v>8955</v>
      </c>
    </row>
    <row r="657" spans="1:3">
      <c r="A657" s="2" t="s">
        <v>285</v>
      </c>
      <c r="B657" s="2">
        <v>727</v>
      </c>
      <c r="C657" s="2" t="s">
        <v>8955</v>
      </c>
    </row>
    <row r="658" spans="1:3">
      <c r="A658" s="3" t="s">
        <v>2050</v>
      </c>
      <c r="B658" s="3">
        <v>714</v>
      </c>
      <c r="C658" s="5" t="s">
        <v>12143</v>
      </c>
    </row>
    <row r="659" spans="1:3">
      <c r="A659" s="3" t="s">
        <v>484</v>
      </c>
      <c r="B659" s="3">
        <v>718</v>
      </c>
      <c r="C659" s="3" t="s">
        <v>222</v>
      </c>
    </row>
    <row r="660" spans="1:3">
      <c r="A660" s="3" t="s">
        <v>5407</v>
      </c>
      <c r="B660" s="3">
        <v>719</v>
      </c>
      <c r="C660" s="3" t="s">
        <v>515</v>
      </c>
    </row>
    <row r="661" spans="1:3">
      <c r="A661" s="3" t="s">
        <v>2614</v>
      </c>
      <c r="B661" s="3">
        <v>720</v>
      </c>
      <c r="C661" s="3" t="s">
        <v>8955</v>
      </c>
    </row>
    <row r="662" spans="1:3">
      <c r="A662" s="2" t="s">
        <v>4782</v>
      </c>
      <c r="B662" s="2">
        <v>723</v>
      </c>
      <c r="C662" s="2" t="s">
        <v>515</v>
      </c>
    </row>
    <row r="663" spans="1:3">
      <c r="A663" s="2" t="s">
        <v>5154</v>
      </c>
      <c r="B663" s="2">
        <v>722</v>
      </c>
      <c r="C663" s="2" t="s">
        <v>515</v>
      </c>
    </row>
    <row r="664" spans="1:3">
      <c r="A664" s="3" t="s">
        <v>952</v>
      </c>
      <c r="B664" s="3">
        <v>721</v>
      </c>
      <c r="C664" s="3" t="s">
        <v>515</v>
      </c>
    </row>
    <row r="665" spans="1:3">
      <c r="A665" s="3" t="s">
        <v>937</v>
      </c>
      <c r="B665" s="3">
        <v>708</v>
      </c>
      <c r="C665" s="3" t="s">
        <v>8955</v>
      </c>
    </row>
    <row r="666" spans="1:3">
      <c r="A666" s="2" t="s">
        <v>6162</v>
      </c>
      <c r="B666" s="2">
        <v>726</v>
      </c>
      <c r="C666" s="2"/>
    </row>
    <row r="667" spans="1:3">
      <c r="A667" s="3" t="s">
        <v>795</v>
      </c>
      <c r="B667" s="3">
        <v>729</v>
      </c>
      <c r="C667" s="3" t="s">
        <v>515</v>
      </c>
    </row>
    <row r="668" spans="1:3">
      <c r="A668" s="3" t="s">
        <v>241</v>
      </c>
      <c r="B668" s="3">
        <v>728</v>
      </c>
      <c r="C668" s="3" t="s">
        <v>8955</v>
      </c>
    </row>
    <row r="669" spans="1:3">
      <c r="A669" s="2" t="s">
        <v>4472</v>
      </c>
      <c r="B669" s="2">
        <v>707</v>
      </c>
      <c r="C669" s="2" t="s">
        <v>12138</v>
      </c>
    </row>
    <row r="670" spans="1:3">
      <c r="A670" s="3" t="s">
        <v>414</v>
      </c>
      <c r="B670" s="3">
        <v>730</v>
      </c>
      <c r="C670" s="3" t="s">
        <v>515</v>
      </c>
    </row>
    <row r="671" spans="1:3">
      <c r="A671" s="2" t="s">
        <v>7616</v>
      </c>
      <c r="B671" s="2">
        <v>731</v>
      </c>
      <c r="C671" s="2" t="s">
        <v>515</v>
      </c>
    </row>
    <row r="672" spans="1:3">
      <c r="A672" s="2" t="s">
        <v>718</v>
      </c>
      <c r="B672" s="2">
        <v>710</v>
      </c>
      <c r="C672" s="2" t="s">
        <v>8955</v>
      </c>
    </row>
    <row r="673" spans="1:3">
      <c r="A673" s="3" t="s">
        <v>12227</v>
      </c>
      <c r="B673" s="3">
        <v>742</v>
      </c>
      <c r="C673" s="3" t="s">
        <v>8955</v>
      </c>
    </row>
    <row r="674" spans="1:3">
      <c r="A674" s="3" t="s">
        <v>1574</v>
      </c>
      <c r="B674" s="3">
        <v>743</v>
      </c>
      <c r="C674" s="3" t="s">
        <v>515</v>
      </c>
    </row>
    <row r="675" spans="1:3">
      <c r="A675" s="2" t="s">
        <v>8416</v>
      </c>
      <c r="B675" s="2">
        <v>741</v>
      </c>
      <c r="C675" s="2" t="s">
        <v>222</v>
      </c>
    </row>
    <row r="676" spans="1:3">
      <c r="A676" s="6" t="s">
        <v>5749</v>
      </c>
      <c r="B676" s="6">
        <v>740</v>
      </c>
      <c r="C676" s="2" t="s">
        <v>222</v>
      </c>
    </row>
    <row r="677" spans="1:3">
      <c r="A677" s="3" t="s">
        <v>4361</v>
      </c>
      <c r="B677" s="3">
        <v>808</v>
      </c>
      <c r="C677" s="3" t="s">
        <v>222</v>
      </c>
    </row>
    <row r="678" spans="1:3">
      <c r="A678" s="2" t="s">
        <v>2529</v>
      </c>
      <c r="B678" s="2">
        <v>920</v>
      </c>
      <c r="C678" s="2" t="s">
        <v>515</v>
      </c>
    </row>
    <row r="679" spans="1:3">
      <c r="A679" s="3" t="s">
        <v>1032</v>
      </c>
      <c r="B679" s="3">
        <v>738</v>
      </c>
      <c r="C679" s="3" t="s">
        <v>515</v>
      </c>
    </row>
    <row r="680" spans="1:3">
      <c r="A680" s="2" t="s">
        <v>1693</v>
      </c>
      <c r="B680" s="2">
        <v>919</v>
      </c>
      <c r="C680" s="2" t="s">
        <v>515</v>
      </c>
    </row>
    <row r="681" spans="1:3">
      <c r="A681" s="2" t="s">
        <v>4986</v>
      </c>
      <c r="B681" s="2">
        <v>918</v>
      </c>
      <c r="C681" s="2" t="s">
        <v>222</v>
      </c>
    </row>
    <row r="682" spans="1:3">
      <c r="A682" s="3" t="s">
        <v>1957</v>
      </c>
      <c r="B682" s="3">
        <v>917</v>
      </c>
      <c r="C682" s="3" t="s">
        <v>515</v>
      </c>
    </row>
    <row r="683" spans="1:3">
      <c r="A683" s="2" t="s">
        <v>296</v>
      </c>
      <c r="B683" s="2">
        <v>916</v>
      </c>
      <c r="C683" s="2" t="s">
        <v>222</v>
      </c>
    </row>
    <row r="684" spans="1:3">
      <c r="A684" s="3" t="s">
        <v>471</v>
      </c>
      <c r="B684" s="3">
        <v>915</v>
      </c>
      <c r="C684" s="3" t="s">
        <v>515</v>
      </c>
    </row>
    <row r="685" spans="1:3">
      <c r="A685" s="2" t="s">
        <v>12228</v>
      </c>
      <c r="B685" s="2">
        <v>706</v>
      </c>
      <c r="C685" s="2" t="s">
        <v>8955</v>
      </c>
    </row>
    <row r="686" spans="1:3">
      <c r="A686" s="2" t="s">
        <v>8791</v>
      </c>
      <c r="B686" s="2">
        <v>825</v>
      </c>
      <c r="C686" s="2" t="s">
        <v>222</v>
      </c>
    </row>
    <row r="687" spans="1:3">
      <c r="A687" s="2" t="s">
        <v>1954</v>
      </c>
      <c r="B687" s="2">
        <v>822</v>
      </c>
      <c r="C687" s="2" t="s">
        <v>12143</v>
      </c>
    </row>
    <row r="688" spans="1:3">
      <c r="A688" s="6" t="s">
        <v>8637</v>
      </c>
      <c r="B688" s="6">
        <v>754</v>
      </c>
      <c r="C688" s="2" t="s">
        <v>222</v>
      </c>
    </row>
    <row r="689" spans="1:3">
      <c r="A689" s="2" t="s">
        <v>10784</v>
      </c>
      <c r="B689" s="2">
        <v>753</v>
      </c>
      <c r="C689" s="2" t="s">
        <v>515</v>
      </c>
    </row>
    <row r="690" spans="1:3">
      <c r="A690" s="3" t="s">
        <v>168</v>
      </c>
      <c r="B690" s="3">
        <v>809</v>
      </c>
      <c r="C690" s="3" t="s">
        <v>222</v>
      </c>
    </row>
    <row r="691" spans="1:3">
      <c r="A691" s="2" t="s">
        <v>1912</v>
      </c>
      <c r="B691" s="2">
        <v>749</v>
      </c>
      <c r="C691" s="2" t="s">
        <v>515</v>
      </c>
    </row>
    <row r="692" spans="1:3">
      <c r="A692" s="3" t="s">
        <v>2339</v>
      </c>
      <c r="B692" s="3">
        <v>838</v>
      </c>
      <c r="C692" s="3" t="s">
        <v>222</v>
      </c>
    </row>
    <row r="693" spans="1:3">
      <c r="A693" s="2" t="s">
        <v>1276</v>
      </c>
      <c r="B693" s="2">
        <v>748</v>
      </c>
      <c r="C693" s="2" t="s">
        <v>515</v>
      </c>
    </row>
    <row r="694" spans="1:3">
      <c r="A694" s="2" t="s">
        <v>12229</v>
      </c>
      <c r="B694" s="2">
        <v>912</v>
      </c>
      <c r="C694" s="2" t="s">
        <v>515</v>
      </c>
    </row>
    <row r="695" spans="1:3">
      <c r="A695" s="2" t="s">
        <v>12230</v>
      </c>
      <c r="B695" s="2">
        <v>860</v>
      </c>
      <c r="C695" s="2" t="s">
        <v>515</v>
      </c>
    </row>
    <row r="696" spans="1:3">
      <c r="A696" s="2" t="s">
        <v>5354</v>
      </c>
      <c r="B696" s="2">
        <v>870</v>
      </c>
      <c r="C696" s="2" t="s">
        <v>515</v>
      </c>
    </row>
    <row r="697" spans="1:3">
      <c r="A697" s="3" t="s">
        <v>1556</v>
      </c>
      <c r="B697" s="3">
        <v>1124</v>
      </c>
      <c r="C697" s="3" t="s">
        <v>515</v>
      </c>
    </row>
    <row r="698" spans="1:3">
      <c r="A698" s="2" t="s">
        <v>108</v>
      </c>
      <c r="B698" s="2">
        <v>990</v>
      </c>
      <c r="C698" s="2" t="s">
        <v>515</v>
      </c>
    </row>
    <row r="699" spans="1:3">
      <c r="A699" s="2" t="s">
        <v>10852</v>
      </c>
      <c r="B699" s="2">
        <v>750</v>
      </c>
      <c r="C699" s="2" t="s">
        <v>515</v>
      </c>
    </row>
    <row r="700" spans="1:3">
      <c r="A700" s="2" t="s">
        <v>4196</v>
      </c>
      <c r="B700" s="2">
        <v>1028</v>
      </c>
      <c r="C700" s="2" t="s">
        <v>515</v>
      </c>
    </row>
    <row r="701" spans="1:3">
      <c r="A701" s="2" t="s">
        <v>4737</v>
      </c>
      <c r="B701" s="2">
        <v>879</v>
      </c>
      <c r="C701" s="2" t="s">
        <v>222</v>
      </c>
    </row>
    <row r="702" spans="1:3">
      <c r="A702" s="3" t="s">
        <v>2568</v>
      </c>
      <c r="B702" s="3">
        <v>837</v>
      </c>
      <c r="C702" s="3" t="s">
        <v>222</v>
      </c>
    </row>
    <row r="703" spans="1:3">
      <c r="A703" s="2" t="s">
        <v>7363</v>
      </c>
      <c r="B703" s="2">
        <v>869</v>
      </c>
      <c r="C703" s="2" t="s">
        <v>222</v>
      </c>
    </row>
    <row r="704" spans="1:3">
      <c r="A704" s="2" t="s">
        <v>9238</v>
      </c>
      <c r="B704" s="2">
        <v>865</v>
      </c>
      <c r="C704" s="2" t="s">
        <v>222</v>
      </c>
    </row>
    <row r="705" spans="1:3">
      <c r="A705" s="3" t="s">
        <v>588</v>
      </c>
      <c r="B705" s="3">
        <v>827</v>
      </c>
      <c r="C705" s="3" t="s">
        <v>222</v>
      </c>
    </row>
    <row r="706" spans="1:3">
      <c r="A706" s="3" t="s">
        <v>3466</v>
      </c>
      <c r="B706" s="3">
        <v>829</v>
      </c>
      <c r="C706" s="3" t="s">
        <v>515</v>
      </c>
    </row>
    <row r="707" spans="1:3">
      <c r="A707" s="3" t="s">
        <v>1269</v>
      </c>
      <c r="B707" s="3">
        <v>831</v>
      </c>
      <c r="C707" s="3" t="s">
        <v>515</v>
      </c>
    </row>
    <row r="708" spans="1:3">
      <c r="A708" s="3" t="s">
        <v>576</v>
      </c>
      <c r="B708" s="3">
        <v>830</v>
      </c>
      <c r="C708" s="3" t="s">
        <v>12231</v>
      </c>
    </row>
    <row r="709" spans="1:3">
      <c r="A709" s="3" t="s">
        <v>643</v>
      </c>
      <c r="B709" s="3">
        <v>828</v>
      </c>
      <c r="C709" s="3" t="s">
        <v>222</v>
      </c>
    </row>
    <row r="710" spans="1:3">
      <c r="A710" s="2" t="s">
        <v>2170</v>
      </c>
      <c r="B710" s="2">
        <v>836</v>
      </c>
      <c r="C710" s="2" t="s">
        <v>515</v>
      </c>
    </row>
    <row r="711" spans="1:3">
      <c r="A711" s="3" t="s">
        <v>757</v>
      </c>
      <c r="B711" s="3">
        <v>883</v>
      </c>
      <c r="C711" s="3" t="s">
        <v>12231</v>
      </c>
    </row>
    <row r="712" spans="1:3">
      <c r="A712" s="2" t="s">
        <v>649</v>
      </c>
      <c r="B712" s="2">
        <v>839</v>
      </c>
      <c r="C712" s="2" t="s">
        <v>515</v>
      </c>
    </row>
    <row r="713" spans="1:3">
      <c r="A713" s="2" t="s">
        <v>6030</v>
      </c>
      <c r="B713" s="2">
        <v>856</v>
      </c>
      <c r="C713" s="2" t="s">
        <v>515</v>
      </c>
    </row>
    <row r="714" spans="1:3">
      <c r="A714" s="3" t="s">
        <v>6902</v>
      </c>
      <c r="B714" s="3">
        <v>859</v>
      </c>
      <c r="C714" s="3" t="s">
        <v>515</v>
      </c>
    </row>
    <row r="715" spans="1:3">
      <c r="A715" s="6" t="s">
        <v>226</v>
      </c>
      <c r="B715" s="6">
        <v>861</v>
      </c>
      <c r="C715" s="2" t="s">
        <v>515</v>
      </c>
    </row>
    <row r="716" spans="1:3">
      <c r="A716" s="3" t="s">
        <v>12232</v>
      </c>
      <c r="B716" s="3">
        <v>815</v>
      </c>
      <c r="C716" s="3" t="s">
        <v>515</v>
      </c>
    </row>
    <row r="717" spans="1:3">
      <c r="A717" s="2" t="s">
        <v>608</v>
      </c>
      <c r="B717" s="2">
        <v>801</v>
      </c>
      <c r="C717" s="2" t="s">
        <v>515</v>
      </c>
    </row>
    <row r="718" spans="1:3">
      <c r="A718" s="2" t="s">
        <v>1638</v>
      </c>
      <c r="B718" s="2">
        <v>755</v>
      </c>
      <c r="C718" s="2" t="s">
        <v>515</v>
      </c>
    </row>
    <row r="719" spans="1:3">
      <c r="A719" s="2" t="s">
        <v>12233</v>
      </c>
      <c r="B719" s="2">
        <v>804</v>
      </c>
      <c r="C719" s="2" t="s">
        <v>515</v>
      </c>
    </row>
    <row r="720" spans="1:3">
      <c r="A720" s="2" t="s">
        <v>11170</v>
      </c>
      <c r="B720" s="2">
        <v>794</v>
      </c>
      <c r="C720" s="2" t="s">
        <v>515</v>
      </c>
    </row>
    <row r="721" spans="1:3">
      <c r="A721" s="2" t="s">
        <v>12234</v>
      </c>
      <c r="B721" s="2">
        <v>862</v>
      </c>
      <c r="C721" s="2" t="s">
        <v>515</v>
      </c>
    </row>
    <row r="722" spans="1:3">
      <c r="A722" s="6" t="s">
        <v>3308</v>
      </c>
      <c r="B722" s="6">
        <v>798</v>
      </c>
      <c r="C722" s="2" t="s">
        <v>515</v>
      </c>
    </row>
    <row r="723" spans="1:3">
      <c r="A723" s="2" t="s">
        <v>3367</v>
      </c>
      <c r="B723" s="2">
        <v>863</v>
      </c>
      <c r="C723" s="2" t="s">
        <v>515</v>
      </c>
    </row>
    <row r="724" spans="1:3">
      <c r="A724" s="2" t="s">
        <v>11418</v>
      </c>
      <c r="B724" s="2">
        <v>797</v>
      </c>
      <c r="C724" s="2" t="s">
        <v>515</v>
      </c>
    </row>
    <row r="725" spans="1:3">
      <c r="A725" s="2" t="s">
        <v>4059</v>
      </c>
      <c r="B725" s="2">
        <v>751</v>
      </c>
      <c r="C725" s="2" t="s">
        <v>515</v>
      </c>
    </row>
    <row r="726" spans="1:3">
      <c r="A726" s="2" t="s">
        <v>8497</v>
      </c>
      <c r="B726" s="2">
        <v>796</v>
      </c>
      <c r="C726" s="2" t="s">
        <v>515</v>
      </c>
    </row>
    <row r="727" spans="1:3">
      <c r="A727" s="2" t="s">
        <v>4707</v>
      </c>
      <c r="B727" s="2">
        <v>777</v>
      </c>
      <c r="C727" s="2" t="s">
        <v>515</v>
      </c>
    </row>
    <row r="728" spans="1:3">
      <c r="A728" s="2" t="s">
        <v>2227</v>
      </c>
      <c r="B728" s="2">
        <v>858</v>
      </c>
      <c r="C728" s="2" t="s">
        <v>515</v>
      </c>
    </row>
    <row r="729" spans="1:3">
      <c r="A729" s="2" t="s">
        <v>1632</v>
      </c>
      <c r="B729" s="2">
        <v>800</v>
      </c>
      <c r="C729" s="2" t="s">
        <v>515</v>
      </c>
    </row>
    <row r="730" spans="1:3">
      <c r="A730" s="2" t="s">
        <v>3419</v>
      </c>
      <c r="B730" s="2">
        <v>992</v>
      </c>
      <c r="C730" s="2" t="s">
        <v>515</v>
      </c>
    </row>
    <row r="731" spans="1:3">
      <c r="A731" s="2" t="s">
        <v>3944</v>
      </c>
      <c r="B731" s="2">
        <v>799</v>
      </c>
      <c r="C731" s="2" t="s">
        <v>515</v>
      </c>
    </row>
    <row r="732" spans="1:3">
      <c r="A732" s="2" t="s">
        <v>12235</v>
      </c>
      <c r="B732" s="2">
        <v>851</v>
      </c>
      <c r="C732" s="2" t="s">
        <v>515</v>
      </c>
    </row>
    <row r="733" spans="1:3">
      <c r="A733" s="2" t="s">
        <v>12236</v>
      </c>
      <c r="B733" s="2">
        <v>844</v>
      </c>
      <c r="C733" s="2" t="s">
        <v>515</v>
      </c>
    </row>
    <row r="734" spans="1:3">
      <c r="A734" s="3" t="s">
        <v>1159</v>
      </c>
      <c r="B734" s="3">
        <v>782</v>
      </c>
      <c r="C734" s="3" t="s">
        <v>8955</v>
      </c>
    </row>
    <row r="735" spans="1:3">
      <c r="A735" s="4" t="s">
        <v>7158</v>
      </c>
      <c r="B735" s="4">
        <v>813</v>
      </c>
      <c r="C735" s="4" t="s">
        <v>515</v>
      </c>
    </row>
    <row r="736" spans="1:3">
      <c r="A736" s="3" t="s">
        <v>533</v>
      </c>
      <c r="B736" s="3">
        <v>877</v>
      </c>
      <c r="C736" s="3" t="s">
        <v>515</v>
      </c>
    </row>
    <row r="737" spans="1:3">
      <c r="A737" s="3" t="s">
        <v>3679</v>
      </c>
      <c r="B737" s="3">
        <v>817</v>
      </c>
      <c r="C737" s="3" t="s">
        <v>515</v>
      </c>
    </row>
    <row r="738" spans="1:3">
      <c r="A738" s="2" t="s">
        <v>11652</v>
      </c>
      <c r="B738" s="2">
        <v>868</v>
      </c>
      <c r="C738" s="2" t="s">
        <v>515</v>
      </c>
    </row>
    <row r="739" spans="1:3">
      <c r="A739" s="2" t="s">
        <v>1704</v>
      </c>
      <c r="B739" s="2">
        <v>875</v>
      </c>
      <c r="C739" s="2" t="s">
        <v>515</v>
      </c>
    </row>
    <row r="740" spans="1:3">
      <c r="A740" s="6" t="s">
        <v>4830</v>
      </c>
      <c r="B740" s="6">
        <v>764</v>
      </c>
      <c r="C740" s="2" t="s">
        <v>515</v>
      </c>
    </row>
    <row r="741" spans="1:3">
      <c r="A741" s="2" t="s">
        <v>12237</v>
      </c>
      <c r="B741" s="2">
        <v>949</v>
      </c>
      <c r="C741" s="2" t="s">
        <v>515</v>
      </c>
    </row>
    <row r="742" spans="1:3">
      <c r="A742" s="2" t="s">
        <v>9872</v>
      </c>
      <c r="B742" s="2">
        <v>857</v>
      </c>
      <c r="C742" s="2" t="s">
        <v>8955</v>
      </c>
    </row>
    <row r="743" spans="1:3">
      <c r="A743" s="2" t="s">
        <v>5856</v>
      </c>
      <c r="B743" s="2">
        <v>711</v>
      </c>
      <c r="C743" s="2" t="s">
        <v>8955</v>
      </c>
    </row>
    <row r="744" spans="1:3">
      <c r="A744" s="2" t="s">
        <v>329</v>
      </c>
      <c r="B744" s="2">
        <v>835</v>
      </c>
      <c r="C744" s="2" t="s">
        <v>515</v>
      </c>
    </row>
    <row r="745" spans="1:3">
      <c r="A745" s="2" t="s">
        <v>3675</v>
      </c>
      <c r="B745" s="2">
        <v>878</v>
      </c>
      <c r="C745" s="2" t="s">
        <v>515</v>
      </c>
    </row>
    <row r="746" spans="1:3">
      <c r="A746" s="2" t="s">
        <v>12238</v>
      </c>
      <c r="B746" s="2">
        <v>880</v>
      </c>
      <c r="C746" s="2" t="s">
        <v>12138</v>
      </c>
    </row>
    <row r="747" spans="1:3">
      <c r="A747" s="2" t="s">
        <v>700</v>
      </c>
      <c r="B747" s="2">
        <v>792</v>
      </c>
      <c r="C747" s="2" t="s">
        <v>515</v>
      </c>
    </row>
    <row r="748" spans="1:3">
      <c r="A748" s="2" t="s">
        <v>12239</v>
      </c>
      <c r="B748" s="2">
        <v>882</v>
      </c>
      <c r="C748" s="2" t="s">
        <v>515</v>
      </c>
    </row>
    <row r="749" spans="1:3">
      <c r="A749" s="3" t="s">
        <v>1296</v>
      </c>
      <c r="B749" s="3">
        <v>816</v>
      </c>
      <c r="C749" s="3" t="s">
        <v>515</v>
      </c>
    </row>
    <row r="750" spans="1:3">
      <c r="A750" s="2" t="s">
        <v>12240</v>
      </c>
      <c r="B750" s="2">
        <v>791</v>
      </c>
      <c r="C750" s="2" t="s">
        <v>8955</v>
      </c>
    </row>
    <row r="751" spans="1:3">
      <c r="A751" s="2" t="s">
        <v>5645</v>
      </c>
      <c r="B751" s="2">
        <v>881</v>
      </c>
      <c r="C751" s="2" t="s">
        <v>515</v>
      </c>
    </row>
    <row r="752" spans="1:3">
      <c r="A752" s="2" t="s">
        <v>7233</v>
      </c>
      <c r="B752" s="2">
        <v>849</v>
      </c>
      <c r="C752" s="2" t="s">
        <v>515</v>
      </c>
    </row>
    <row r="753" spans="1:3">
      <c r="A753" s="2" t="s">
        <v>8073</v>
      </c>
      <c r="B753" s="2">
        <v>842</v>
      </c>
      <c r="C753" s="2" t="s">
        <v>515</v>
      </c>
    </row>
    <row r="754" spans="1:3">
      <c r="A754" s="2" t="s">
        <v>12241</v>
      </c>
      <c r="B754" s="2">
        <v>744</v>
      </c>
      <c r="C754" s="2" t="s">
        <v>515</v>
      </c>
    </row>
    <row r="755" spans="1:3">
      <c r="A755" s="2" t="s">
        <v>8708</v>
      </c>
      <c r="B755" s="2">
        <v>893</v>
      </c>
      <c r="C755" s="2" t="s">
        <v>515</v>
      </c>
    </row>
    <row r="756" spans="1:3">
      <c r="A756" s="2" t="s">
        <v>9076</v>
      </c>
      <c r="B756" s="2">
        <v>843</v>
      </c>
      <c r="C756" s="2" t="s">
        <v>515</v>
      </c>
    </row>
    <row r="757" spans="1:3">
      <c r="A757" s="2" t="s">
        <v>11096</v>
      </c>
      <c r="B757" s="2">
        <v>867</v>
      </c>
      <c r="C757" s="2" t="s">
        <v>515</v>
      </c>
    </row>
    <row r="758" spans="1:3">
      <c r="A758" s="3" t="s">
        <v>1670</v>
      </c>
      <c r="B758" s="3">
        <v>950</v>
      </c>
      <c r="C758" s="3" t="s">
        <v>515</v>
      </c>
    </row>
    <row r="759" spans="1:3">
      <c r="A759" s="2" t="s">
        <v>3754</v>
      </c>
      <c r="B759" s="2">
        <v>745</v>
      </c>
      <c r="C759" s="2" t="s">
        <v>8955</v>
      </c>
    </row>
    <row r="760" spans="1:3">
      <c r="A760" s="3" t="s">
        <v>1048</v>
      </c>
      <c r="B760" s="3">
        <v>922</v>
      </c>
      <c r="C760" s="3" t="s">
        <v>515</v>
      </c>
    </row>
    <row r="761" spans="1:3">
      <c r="A761" s="2" t="s">
        <v>1946</v>
      </c>
      <c r="B761" s="2">
        <v>929</v>
      </c>
      <c r="C761" s="2" t="s">
        <v>8955</v>
      </c>
    </row>
    <row r="762" spans="1:3">
      <c r="A762" s="2" t="s">
        <v>271</v>
      </c>
      <c r="B762" s="2">
        <v>850</v>
      </c>
      <c r="C762" s="2" t="s">
        <v>8955</v>
      </c>
    </row>
    <row r="763" spans="1:3">
      <c r="A763" s="2" t="s">
        <v>12242</v>
      </c>
      <c r="B763" s="2">
        <v>1033</v>
      </c>
      <c r="C763" s="2" t="s">
        <v>8955</v>
      </c>
    </row>
    <row r="764" spans="1:3">
      <c r="A764" s="2" t="s">
        <v>12243</v>
      </c>
      <c r="B764" s="2">
        <v>1032</v>
      </c>
      <c r="C764" s="2" t="s">
        <v>8955</v>
      </c>
    </row>
    <row r="765" spans="1:3">
      <c r="A765" s="2" t="s">
        <v>1684</v>
      </c>
      <c r="B765" s="2">
        <v>1031</v>
      </c>
      <c r="C765" s="2" t="s">
        <v>8955</v>
      </c>
    </row>
    <row r="766" spans="1:3">
      <c r="A766" s="2" t="s">
        <v>12244</v>
      </c>
      <c r="B766" s="2">
        <v>1079</v>
      </c>
      <c r="C766" s="2" t="s">
        <v>8955</v>
      </c>
    </row>
    <row r="767" spans="1:3">
      <c r="A767" s="3" t="s">
        <v>448</v>
      </c>
      <c r="B767" s="3">
        <v>1030</v>
      </c>
      <c r="C767" s="3" t="s">
        <v>8955</v>
      </c>
    </row>
    <row r="768" spans="1:3">
      <c r="A768" s="2" t="s">
        <v>5001</v>
      </c>
      <c r="B768" s="2">
        <v>709</v>
      </c>
      <c r="C768" s="2" t="s">
        <v>515</v>
      </c>
    </row>
    <row r="769" spans="1:3">
      <c r="A769" s="2" t="s">
        <v>694</v>
      </c>
      <c r="B769" s="2">
        <v>855</v>
      </c>
      <c r="C769" s="2" t="s">
        <v>8955</v>
      </c>
    </row>
    <row r="770" spans="1:3">
      <c r="A770" s="2" t="s">
        <v>2654</v>
      </c>
      <c r="B770" s="2">
        <v>1090</v>
      </c>
      <c r="C770" s="2" t="s">
        <v>8955</v>
      </c>
    </row>
    <row r="771" spans="1:3">
      <c r="A771" s="2" t="s">
        <v>1833</v>
      </c>
      <c r="B771" s="2">
        <v>967</v>
      </c>
      <c r="C771" s="2" t="s">
        <v>8955</v>
      </c>
    </row>
    <row r="772" spans="1:3">
      <c r="A772" s="2" t="s">
        <v>11083</v>
      </c>
      <c r="B772" s="2">
        <v>965</v>
      </c>
      <c r="C772" s="2" t="s">
        <v>8955</v>
      </c>
    </row>
    <row r="773" spans="1:3">
      <c r="A773" s="2" t="s">
        <v>2232</v>
      </c>
      <c r="B773" s="2">
        <v>846</v>
      </c>
      <c r="C773" s="2" t="s">
        <v>515</v>
      </c>
    </row>
    <row r="774" spans="1:3">
      <c r="A774" s="2" t="s">
        <v>6675</v>
      </c>
      <c r="B774" s="2">
        <v>864</v>
      </c>
      <c r="C774" s="2" t="s">
        <v>515</v>
      </c>
    </row>
    <row r="775" spans="1:3">
      <c r="A775" s="2" t="s">
        <v>6763</v>
      </c>
      <c r="B775" s="2">
        <v>820</v>
      </c>
      <c r="C775" s="2" t="s">
        <v>515</v>
      </c>
    </row>
    <row r="776" spans="1:3">
      <c r="A776" s="3" t="s">
        <v>11365</v>
      </c>
      <c r="B776" s="3">
        <v>821</v>
      </c>
      <c r="C776" s="3" t="s">
        <v>515</v>
      </c>
    </row>
    <row r="777" spans="1:3">
      <c r="A777" s="3" t="s">
        <v>9752</v>
      </c>
      <c r="B777" s="3">
        <v>845</v>
      </c>
      <c r="C777" s="3" t="s">
        <v>515</v>
      </c>
    </row>
    <row r="778" spans="1:3">
      <c r="A778" s="3" t="s">
        <v>5506</v>
      </c>
      <c r="B778" s="3">
        <v>853</v>
      </c>
      <c r="C778" s="3" t="s">
        <v>515</v>
      </c>
    </row>
    <row r="779" spans="1:3">
      <c r="A779" s="3" t="s">
        <v>2535</v>
      </c>
      <c r="B779" s="3">
        <v>811</v>
      </c>
      <c r="C779" s="3" t="s">
        <v>515</v>
      </c>
    </row>
    <row r="780" spans="1:3">
      <c r="A780" s="3" t="s">
        <v>4614</v>
      </c>
      <c r="B780" s="3">
        <v>966</v>
      </c>
      <c r="C780" s="3" t="s">
        <v>8955</v>
      </c>
    </row>
    <row r="781" spans="1:3">
      <c r="A781" s="3" t="s">
        <v>8857</v>
      </c>
      <c r="B781" s="3">
        <v>1021</v>
      </c>
      <c r="C781" s="3" t="s">
        <v>515</v>
      </c>
    </row>
    <row r="782" spans="1:3">
      <c r="A782" s="3" t="s">
        <v>1858</v>
      </c>
      <c r="B782" s="3">
        <v>906</v>
      </c>
      <c r="C782" s="3" t="s">
        <v>515</v>
      </c>
    </row>
    <row r="783" spans="1:3">
      <c r="A783" s="3" t="s">
        <v>252</v>
      </c>
      <c r="B783" s="3">
        <v>970</v>
      </c>
      <c r="C783" s="3" t="s">
        <v>8955</v>
      </c>
    </row>
    <row r="784" spans="1:3">
      <c r="A784" s="2" t="s">
        <v>500</v>
      </c>
      <c r="B784" s="2">
        <v>960</v>
      </c>
      <c r="C784" s="2" t="s">
        <v>8955</v>
      </c>
    </row>
    <row r="785" spans="1:3">
      <c r="A785" s="2" t="s">
        <v>6200</v>
      </c>
      <c r="B785" s="2">
        <v>964</v>
      </c>
      <c r="C785" s="2" t="s">
        <v>8955</v>
      </c>
    </row>
    <row r="786" spans="1:3">
      <c r="A786" s="2" t="s">
        <v>4620</v>
      </c>
      <c r="B786" s="2">
        <v>961</v>
      </c>
      <c r="C786" s="2" t="s">
        <v>8955</v>
      </c>
    </row>
    <row r="787" spans="1:3">
      <c r="A787" s="2" t="s">
        <v>3965</v>
      </c>
      <c r="B787" s="2">
        <v>805</v>
      </c>
      <c r="C787" s="2" t="s">
        <v>515</v>
      </c>
    </row>
    <row r="788" spans="1:3">
      <c r="A788" s="3" t="s">
        <v>184</v>
      </c>
      <c r="B788" s="3">
        <v>1086</v>
      </c>
      <c r="C788" s="3" t="s">
        <v>12135</v>
      </c>
    </row>
    <row r="789" spans="1:3">
      <c r="A789" s="2" t="s">
        <v>3170</v>
      </c>
      <c r="B789" s="2">
        <v>1080</v>
      </c>
      <c r="C789" s="2" t="s">
        <v>515</v>
      </c>
    </row>
    <row r="790" spans="1:3">
      <c r="A790" s="2" t="s">
        <v>7665</v>
      </c>
      <c r="B790" s="2">
        <v>876</v>
      </c>
      <c r="C790" s="2"/>
    </row>
    <row r="791" spans="1:3">
      <c r="A791" s="3" t="s">
        <v>259</v>
      </c>
      <c r="B791" s="3">
        <v>1087</v>
      </c>
      <c r="C791" s="3" t="s">
        <v>12135</v>
      </c>
    </row>
    <row r="792" spans="1:3">
      <c r="A792" s="3" t="s">
        <v>325</v>
      </c>
      <c r="B792" s="3">
        <v>1073</v>
      </c>
      <c r="C792" s="3" t="s">
        <v>12138</v>
      </c>
    </row>
    <row r="793" spans="1:3">
      <c r="A793" s="2" t="s">
        <v>1874</v>
      </c>
      <c r="B793" s="2">
        <v>756</v>
      </c>
      <c r="C793" s="2" t="s">
        <v>515</v>
      </c>
    </row>
    <row r="794" spans="1:3">
      <c r="A794" s="2" t="s">
        <v>5657</v>
      </c>
      <c r="B794" s="2">
        <v>958</v>
      </c>
      <c r="C794" s="2" t="s">
        <v>8955</v>
      </c>
    </row>
    <row r="795" spans="1:3">
      <c r="A795" s="2" t="s">
        <v>5038</v>
      </c>
      <c r="B795" s="2">
        <v>956</v>
      </c>
      <c r="C795" s="2" t="s">
        <v>8955</v>
      </c>
    </row>
    <row r="796" spans="1:3">
      <c r="A796" s="3" t="s">
        <v>1163</v>
      </c>
      <c r="B796" s="3">
        <v>1072</v>
      </c>
      <c r="C796" s="3" t="s">
        <v>8955</v>
      </c>
    </row>
    <row r="797" spans="1:3">
      <c r="A797" s="3" t="s">
        <v>4866</v>
      </c>
      <c r="B797" s="3">
        <v>1132</v>
      </c>
      <c r="C797" s="3" t="s">
        <v>515</v>
      </c>
    </row>
    <row r="798" spans="1:3">
      <c r="A798" s="2" t="s">
        <v>12245</v>
      </c>
      <c r="B798" s="2">
        <v>784</v>
      </c>
      <c r="C798" s="2" t="s">
        <v>515</v>
      </c>
    </row>
    <row r="799" spans="1:3">
      <c r="A799" s="2" t="s">
        <v>3342</v>
      </c>
      <c r="B799" s="2">
        <v>1029</v>
      </c>
      <c r="C799" s="2" t="s">
        <v>8955</v>
      </c>
    </row>
    <row r="800" spans="1:3">
      <c r="A800" s="2" t="s">
        <v>1580</v>
      </c>
      <c r="B800" s="2">
        <v>959</v>
      </c>
      <c r="C800" s="2" t="s">
        <v>8955</v>
      </c>
    </row>
    <row r="801" spans="1:3">
      <c r="A801" s="3" t="s">
        <v>1099</v>
      </c>
      <c r="B801" s="3">
        <v>1043</v>
      </c>
      <c r="C801" s="3" t="s">
        <v>515</v>
      </c>
    </row>
    <row r="802" spans="1:3">
      <c r="A802" s="2" t="s">
        <v>4769</v>
      </c>
      <c r="B802" s="2">
        <v>772</v>
      </c>
      <c r="C802" s="2" t="s">
        <v>515</v>
      </c>
    </row>
    <row r="803" spans="1:3">
      <c r="A803" s="3" t="s">
        <v>9380</v>
      </c>
      <c r="B803" s="3">
        <v>774</v>
      </c>
      <c r="C803" s="3" t="s">
        <v>515</v>
      </c>
    </row>
    <row r="804" spans="1:3">
      <c r="A804" s="2" t="s">
        <v>1174</v>
      </c>
      <c r="B804" s="2">
        <v>833</v>
      </c>
      <c r="C804" s="2" t="s">
        <v>222</v>
      </c>
    </row>
    <row r="805" spans="1:3">
      <c r="A805" s="3" t="s">
        <v>12246</v>
      </c>
      <c r="B805" s="3">
        <v>1074</v>
      </c>
      <c r="C805" s="3" t="s">
        <v>515</v>
      </c>
    </row>
    <row r="806" spans="1:3">
      <c r="A806" s="2" t="s">
        <v>1302</v>
      </c>
      <c r="B806" s="2">
        <v>847</v>
      </c>
      <c r="C806" s="2" t="s">
        <v>515</v>
      </c>
    </row>
    <row r="807" spans="1:3">
      <c r="A807" s="2" t="s">
        <v>9862</v>
      </c>
      <c r="B807" s="2">
        <v>969</v>
      </c>
      <c r="C807" s="2" t="s">
        <v>8955</v>
      </c>
    </row>
    <row r="808" spans="1:3">
      <c r="A808" s="2" t="s">
        <v>9970</v>
      </c>
      <c r="B808" s="2">
        <v>954</v>
      </c>
      <c r="C808" s="2" t="s">
        <v>8955</v>
      </c>
    </row>
    <row r="809" spans="1:3">
      <c r="A809" s="2" t="s">
        <v>7816</v>
      </c>
      <c r="B809" s="2">
        <v>1022</v>
      </c>
      <c r="C809" s="2" t="s">
        <v>515</v>
      </c>
    </row>
    <row r="810" spans="1:3">
      <c r="A810" s="2" t="s">
        <v>8849</v>
      </c>
      <c r="B810" s="2">
        <v>976</v>
      </c>
      <c r="C810" s="2" t="s">
        <v>515</v>
      </c>
    </row>
    <row r="811" spans="1:3">
      <c r="A811" s="2" t="s">
        <v>9404</v>
      </c>
      <c r="B811" s="2">
        <v>978</v>
      </c>
      <c r="C811" s="2" t="s">
        <v>515</v>
      </c>
    </row>
    <row r="812" spans="1:3">
      <c r="A812" s="3" t="s">
        <v>941</v>
      </c>
      <c r="B812" s="3">
        <v>819</v>
      </c>
      <c r="C812" s="3" t="s">
        <v>515</v>
      </c>
    </row>
    <row r="813" spans="1:3">
      <c r="A813" s="2" t="s">
        <v>2431</v>
      </c>
      <c r="B813" s="2">
        <v>818</v>
      </c>
      <c r="C813" s="2" t="s">
        <v>515</v>
      </c>
    </row>
    <row r="814" spans="1:3">
      <c r="A814" s="2" t="s">
        <v>4340</v>
      </c>
      <c r="B814" s="2">
        <v>852</v>
      </c>
      <c r="C814" s="2" t="s">
        <v>515</v>
      </c>
    </row>
    <row r="815" spans="1:3">
      <c r="A815" s="3" t="s">
        <v>4310</v>
      </c>
      <c r="B815" s="3">
        <v>932</v>
      </c>
      <c r="C815" s="3" t="s">
        <v>515</v>
      </c>
    </row>
    <row r="816" spans="1:3">
      <c r="A816" s="2" t="s">
        <v>10882</v>
      </c>
      <c r="B816" s="2">
        <v>1011</v>
      </c>
      <c r="C816" s="2" t="s">
        <v>515</v>
      </c>
    </row>
    <row r="817" spans="1:3">
      <c r="A817" s="2" t="s">
        <v>4524</v>
      </c>
      <c r="B817" s="2">
        <v>896</v>
      </c>
      <c r="C817" s="2" t="s">
        <v>515</v>
      </c>
    </row>
    <row r="818" spans="1:3">
      <c r="A818" s="3" t="s">
        <v>179</v>
      </c>
      <c r="B818" s="3">
        <v>927</v>
      </c>
      <c r="C818" s="3" t="s">
        <v>515</v>
      </c>
    </row>
    <row r="819" spans="1:3">
      <c r="A819" s="2" t="s">
        <v>919</v>
      </c>
      <c r="B819" s="2">
        <v>998</v>
      </c>
      <c r="C819" s="2" t="s">
        <v>515</v>
      </c>
    </row>
    <row r="820" spans="1:3">
      <c r="A820" s="3" t="s">
        <v>3393</v>
      </c>
      <c r="B820" s="3">
        <v>895</v>
      </c>
      <c r="C820" s="13" t="s">
        <v>12138</v>
      </c>
    </row>
    <row r="821" spans="1:3">
      <c r="A821" s="3" t="s">
        <v>7854</v>
      </c>
      <c r="B821" s="3">
        <v>946</v>
      </c>
      <c r="C821" s="13" t="s">
        <v>12138</v>
      </c>
    </row>
    <row r="822" spans="1:3">
      <c r="A822" s="3" t="s">
        <v>391</v>
      </c>
      <c r="B822" s="3">
        <v>826</v>
      </c>
      <c r="C822" s="3" t="s">
        <v>222</v>
      </c>
    </row>
    <row r="823" spans="1:3">
      <c r="A823" s="2" t="s">
        <v>5275</v>
      </c>
      <c r="B823" s="2">
        <v>1116</v>
      </c>
      <c r="C823" s="2" t="s">
        <v>515</v>
      </c>
    </row>
    <row r="824" spans="1:3">
      <c r="A824" s="2" t="s">
        <v>11605</v>
      </c>
      <c r="B824" s="2">
        <v>1117</v>
      </c>
      <c r="C824" s="2" t="s">
        <v>515</v>
      </c>
    </row>
    <row r="825" spans="1:3">
      <c r="A825" s="2" t="s">
        <v>3987</v>
      </c>
      <c r="B825" s="2">
        <v>900</v>
      </c>
      <c r="C825" s="2" t="s">
        <v>515</v>
      </c>
    </row>
    <row r="826" spans="1:3">
      <c r="A826" s="2" t="s">
        <v>3985</v>
      </c>
      <c r="B826" s="2">
        <v>1082</v>
      </c>
      <c r="C826" s="2" t="s">
        <v>515</v>
      </c>
    </row>
    <row r="827" spans="1:3">
      <c r="A827" s="2" t="s">
        <v>3843</v>
      </c>
      <c r="B827" s="2">
        <v>823</v>
      </c>
      <c r="C827" s="2" t="s">
        <v>515</v>
      </c>
    </row>
    <row r="828" spans="1:3">
      <c r="A828" s="2" t="s">
        <v>980</v>
      </c>
      <c r="B828" s="2">
        <v>841</v>
      </c>
      <c r="C828" s="2" t="s">
        <v>515</v>
      </c>
    </row>
    <row r="829" spans="1:3">
      <c r="A829" s="3" t="s">
        <v>9177</v>
      </c>
      <c r="B829" s="3">
        <v>866</v>
      </c>
      <c r="C829" s="3" t="s">
        <v>8955</v>
      </c>
    </row>
    <row r="830" spans="1:3">
      <c r="A830" s="2" t="s">
        <v>4920</v>
      </c>
      <c r="B830" s="2">
        <v>832</v>
      </c>
      <c r="C830" s="2" t="s">
        <v>222</v>
      </c>
    </row>
    <row r="831" spans="1:3">
      <c r="A831" s="3" t="s">
        <v>3867</v>
      </c>
      <c r="B831" s="3">
        <v>1017</v>
      </c>
      <c r="C831" s="3" t="s">
        <v>8955</v>
      </c>
    </row>
    <row r="832" spans="1:3">
      <c r="A832" s="2" t="s">
        <v>907</v>
      </c>
      <c r="B832" s="2">
        <v>854</v>
      </c>
      <c r="C832" s="2" t="s">
        <v>8955</v>
      </c>
    </row>
    <row r="833" spans="1:3">
      <c r="A833" s="3" t="s">
        <v>3147</v>
      </c>
      <c r="B833" s="3">
        <v>987</v>
      </c>
      <c r="C833" s="3" t="s">
        <v>12136</v>
      </c>
    </row>
    <row r="834" spans="1:3">
      <c r="A834" s="2" t="s">
        <v>7251</v>
      </c>
      <c r="B834" s="2">
        <v>1152</v>
      </c>
      <c r="C834" s="2" t="s">
        <v>8955</v>
      </c>
    </row>
    <row r="835" spans="1:3">
      <c r="A835" s="2" t="s">
        <v>1647</v>
      </c>
      <c r="B835" s="2">
        <v>1153</v>
      </c>
      <c r="C835" s="2" t="s">
        <v>8955</v>
      </c>
    </row>
    <row r="836" spans="1:3">
      <c r="A836" s="9" t="s">
        <v>12247</v>
      </c>
      <c r="B836" s="9">
        <v>790</v>
      </c>
      <c r="C836" s="2" t="s">
        <v>515</v>
      </c>
    </row>
    <row r="837" spans="1:3">
      <c r="A837" s="3" t="s">
        <v>957</v>
      </c>
      <c r="B837" s="3">
        <v>986</v>
      </c>
      <c r="C837" s="3" t="s">
        <v>12136</v>
      </c>
    </row>
    <row r="838" spans="1:3">
      <c r="A838" s="2" t="s">
        <v>654</v>
      </c>
      <c r="B838" s="2">
        <v>957</v>
      </c>
      <c r="C838" s="2" t="s">
        <v>8955</v>
      </c>
    </row>
    <row r="839" spans="1:3">
      <c r="A839" s="3" t="s">
        <v>1188</v>
      </c>
      <c r="B839" s="3">
        <v>945</v>
      </c>
      <c r="C839" s="3" t="s">
        <v>12136</v>
      </c>
    </row>
    <row r="840" spans="1:3">
      <c r="A840" s="2" t="s">
        <v>8279</v>
      </c>
      <c r="B840" s="2">
        <v>897</v>
      </c>
      <c r="C840" s="2"/>
    </row>
    <row r="841" spans="1:3">
      <c r="A841" s="3" t="s">
        <v>665</v>
      </c>
      <c r="B841" s="3">
        <v>892</v>
      </c>
      <c r="C841" s="3" t="s">
        <v>12138</v>
      </c>
    </row>
    <row r="842" spans="1:3">
      <c r="A842" s="3" t="s">
        <v>4509</v>
      </c>
      <c r="B842" s="3">
        <v>899</v>
      </c>
      <c r="C842" s="3" t="s">
        <v>12138</v>
      </c>
    </row>
    <row r="843" spans="1:3">
      <c r="A843" s="3" t="s">
        <v>1475</v>
      </c>
      <c r="B843" s="3">
        <v>1154</v>
      </c>
      <c r="C843" s="3" t="s">
        <v>8955</v>
      </c>
    </row>
    <row r="844" spans="1:3">
      <c r="A844" s="2" t="s">
        <v>1938</v>
      </c>
      <c r="B844" s="2">
        <v>1147</v>
      </c>
      <c r="C844" s="2" t="s">
        <v>8955</v>
      </c>
    </row>
    <row r="845" spans="1:3">
      <c r="A845" s="2" t="s">
        <v>4443</v>
      </c>
      <c r="B845" s="2">
        <v>1148</v>
      </c>
      <c r="C845" s="2" t="s">
        <v>8955</v>
      </c>
    </row>
    <row r="846" spans="1:3">
      <c r="A846" s="2" t="s">
        <v>1019</v>
      </c>
      <c r="B846" s="2">
        <v>907</v>
      </c>
      <c r="C846" s="2" t="s">
        <v>515</v>
      </c>
    </row>
    <row r="847" spans="1:3">
      <c r="A847" s="3" t="s">
        <v>2040</v>
      </c>
      <c r="B847" s="3">
        <v>1155</v>
      </c>
      <c r="C847" s="3" t="s">
        <v>515</v>
      </c>
    </row>
    <row r="848" spans="1:3">
      <c r="A848" s="3" t="s">
        <v>12248</v>
      </c>
      <c r="B848" s="3">
        <v>834</v>
      </c>
      <c r="C848" s="3" t="s">
        <v>515</v>
      </c>
    </row>
    <row r="849" spans="1:3">
      <c r="A849" s="2" t="s">
        <v>3484</v>
      </c>
      <c r="B849" s="2">
        <v>872</v>
      </c>
      <c r="C849" s="2" t="s">
        <v>515</v>
      </c>
    </row>
    <row r="850" spans="1:3">
      <c r="A850" s="3" t="s">
        <v>1766</v>
      </c>
      <c r="B850" s="3">
        <v>1024</v>
      </c>
      <c r="C850" s="3" t="s">
        <v>12135</v>
      </c>
    </row>
    <row r="851" spans="1:3">
      <c r="A851" s="3" t="s">
        <v>7326</v>
      </c>
      <c r="B851" s="3">
        <v>1023</v>
      </c>
      <c r="C851" s="3" t="s">
        <v>515</v>
      </c>
    </row>
    <row r="852" spans="1:3">
      <c r="A852" s="2" t="s">
        <v>2161</v>
      </c>
      <c r="B852" s="2">
        <v>924</v>
      </c>
      <c r="C852" s="2" t="s">
        <v>515</v>
      </c>
    </row>
    <row r="853" spans="1:3">
      <c r="A853" s="3" t="s">
        <v>1064</v>
      </c>
      <c r="B853" s="3">
        <v>1025</v>
      </c>
      <c r="C853" s="3" t="s">
        <v>515</v>
      </c>
    </row>
    <row r="854" spans="1:3">
      <c r="A854" s="2" t="s">
        <v>780</v>
      </c>
      <c r="B854" s="2">
        <v>890</v>
      </c>
      <c r="C854" s="2" t="s">
        <v>8955</v>
      </c>
    </row>
    <row r="855" spans="1:3">
      <c r="A855" s="3" t="s">
        <v>11538</v>
      </c>
      <c r="B855" s="3">
        <v>898</v>
      </c>
      <c r="C855" s="3" t="s">
        <v>12138</v>
      </c>
    </row>
    <row r="856" spans="1:3">
      <c r="A856" s="2" t="s">
        <v>474</v>
      </c>
      <c r="B856" s="2">
        <v>780</v>
      </c>
      <c r="C856" s="2" t="s">
        <v>515</v>
      </c>
    </row>
    <row r="857" spans="1:3">
      <c r="A857" s="2" t="s">
        <v>3605</v>
      </c>
      <c r="B857" s="2">
        <v>1190</v>
      </c>
      <c r="C857" s="2" t="s">
        <v>515</v>
      </c>
    </row>
    <row r="858" spans="1:3">
      <c r="A858" s="3" t="s">
        <v>263</v>
      </c>
      <c r="B858" s="3">
        <v>1108</v>
      </c>
      <c r="C858" s="3" t="s">
        <v>8955</v>
      </c>
    </row>
    <row r="859" spans="1:3">
      <c r="A859" s="2" t="s">
        <v>5665</v>
      </c>
      <c r="B859" s="2">
        <v>1002</v>
      </c>
      <c r="C859" s="2" t="s">
        <v>515</v>
      </c>
    </row>
    <row r="860" spans="1:3">
      <c r="A860" s="3" t="s">
        <v>1306</v>
      </c>
      <c r="B860" s="3">
        <v>1047</v>
      </c>
      <c r="C860" s="3" t="s">
        <v>515</v>
      </c>
    </row>
    <row r="861" spans="1:3">
      <c r="A861" s="2" t="s">
        <v>887</v>
      </c>
      <c r="B861" s="2">
        <v>1045</v>
      </c>
      <c r="C861" s="2" t="s">
        <v>12135</v>
      </c>
    </row>
    <row r="862" spans="1:3">
      <c r="A862" s="3" t="s">
        <v>868</v>
      </c>
      <c r="B862" s="3">
        <v>1046</v>
      </c>
      <c r="C862" s="3" t="s">
        <v>12136</v>
      </c>
    </row>
    <row r="863" spans="1:3">
      <c r="A863" s="2" t="s">
        <v>12249</v>
      </c>
      <c r="B863" s="2">
        <v>1048</v>
      </c>
      <c r="C863" s="2" t="s">
        <v>12135</v>
      </c>
    </row>
    <row r="864" spans="1:3">
      <c r="A864" s="3" t="s">
        <v>1138</v>
      </c>
      <c r="B864" s="3">
        <v>936</v>
      </c>
      <c r="C864" s="3" t="s">
        <v>12135</v>
      </c>
    </row>
    <row r="865" spans="1:3">
      <c r="A865" s="2" t="s">
        <v>1735</v>
      </c>
      <c r="B865" s="2">
        <v>1171</v>
      </c>
      <c r="C865" s="2" t="s">
        <v>8955</v>
      </c>
    </row>
    <row r="866" spans="1:3">
      <c r="A866" s="2" t="s">
        <v>12250</v>
      </c>
      <c r="B866" s="2">
        <v>1170</v>
      </c>
      <c r="C866" s="2" t="s">
        <v>8955</v>
      </c>
    </row>
    <row r="867" spans="1:3">
      <c r="A867" s="2" t="s">
        <v>3861</v>
      </c>
      <c r="B867" s="2">
        <v>1034</v>
      </c>
      <c r="C867" s="2" t="s">
        <v>515</v>
      </c>
    </row>
    <row r="868" spans="1:3">
      <c r="A868" s="3" t="s">
        <v>571</v>
      </c>
      <c r="B868" s="3">
        <v>891</v>
      </c>
      <c r="C868" s="3" t="s">
        <v>515</v>
      </c>
    </row>
    <row r="869" spans="1:3">
      <c r="A869" s="3" t="s">
        <v>1066</v>
      </c>
      <c r="B869" s="3">
        <v>873</v>
      </c>
      <c r="C869" s="3" t="s">
        <v>515</v>
      </c>
    </row>
    <row r="870" spans="1:3">
      <c r="A870" s="2" t="s">
        <v>98</v>
      </c>
      <c r="B870" s="2">
        <v>1078</v>
      </c>
      <c r="C870" s="2" t="s">
        <v>8955</v>
      </c>
    </row>
    <row r="871" spans="1:3">
      <c r="A871" s="2" t="s">
        <v>2009</v>
      </c>
      <c r="B871" s="2">
        <v>943</v>
      </c>
      <c r="C871" s="2" t="s">
        <v>515</v>
      </c>
    </row>
    <row r="872" spans="1:3">
      <c r="A872" s="2" t="s">
        <v>1933</v>
      </c>
      <c r="B872" s="2">
        <v>1020</v>
      </c>
      <c r="C872" s="2" t="s">
        <v>8955</v>
      </c>
    </row>
    <row r="873" spans="1:3">
      <c r="A873" s="2" t="s">
        <v>2705</v>
      </c>
      <c r="B873" s="2">
        <v>1157</v>
      </c>
      <c r="C873" s="2" t="s">
        <v>8955</v>
      </c>
    </row>
    <row r="874" spans="1:3">
      <c r="A874" s="3" t="s">
        <v>2539</v>
      </c>
      <c r="B874" s="3">
        <v>1076</v>
      </c>
      <c r="C874" s="3" t="s">
        <v>12135</v>
      </c>
    </row>
    <row r="875" spans="1:3">
      <c r="A875" s="2" t="s">
        <v>9513</v>
      </c>
      <c r="B875" s="2">
        <v>1004</v>
      </c>
      <c r="C875" s="2" t="s">
        <v>12135</v>
      </c>
    </row>
    <row r="876" spans="1:3">
      <c r="A876" s="3" t="s">
        <v>3339</v>
      </c>
      <c r="B876" s="3">
        <v>1001</v>
      </c>
      <c r="C876" s="3" t="s">
        <v>12136</v>
      </c>
    </row>
    <row r="877" spans="1:3">
      <c r="A877" s="2" t="s">
        <v>12251</v>
      </c>
      <c r="B877" s="2">
        <v>1012</v>
      </c>
      <c r="C877" s="2" t="s">
        <v>12135</v>
      </c>
    </row>
    <row r="878" spans="1:3">
      <c r="A878" s="2" t="s">
        <v>1311</v>
      </c>
      <c r="B878" s="2">
        <v>1169</v>
      </c>
      <c r="C878" s="2" t="s">
        <v>8955</v>
      </c>
    </row>
    <row r="879" spans="1:3">
      <c r="A879" s="3" t="s">
        <v>6060</v>
      </c>
      <c r="B879" s="3">
        <v>884</v>
      </c>
      <c r="C879" s="3" t="s">
        <v>515</v>
      </c>
    </row>
    <row r="880" spans="1:3">
      <c r="A880" s="3" t="s">
        <v>4803</v>
      </c>
      <c r="B880" s="3">
        <v>887</v>
      </c>
      <c r="C880" s="3" t="s">
        <v>12138</v>
      </c>
    </row>
    <row r="881" spans="1:3">
      <c r="A881" s="3" t="s">
        <v>67</v>
      </c>
      <c r="B881" s="3">
        <v>885</v>
      </c>
      <c r="C881" s="3" t="s">
        <v>12138</v>
      </c>
    </row>
    <row r="882" spans="1:3">
      <c r="A882" s="2" t="s">
        <v>4729</v>
      </c>
      <c r="B882" s="2">
        <v>888</v>
      </c>
      <c r="C882" s="2" t="s">
        <v>12135</v>
      </c>
    </row>
    <row r="883" spans="1:3">
      <c r="A883" s="2" t="s">
        <v>2488</v>
      </c>
      <c r="B883" s="2">
        <v>787</v>
      </c>
      <c r="C883" s="2" t="s">
        <v>515</v>
      </c>
    </row>
    <row r="884" spans="1:3">
      <c r="A884" s="3" t="s">
        <v>2114</v>
      </c>
      <c r="B884" s="3">
        <v>886</v>
      </c>
      <c r="C884" s="3" t="s">
        <v>12136</v>
      </c>
    </row>
    <row r="885" spans="1:3">
      <c r="A885" s="2" t="s">
        <v>4502</v>
      </c>
      <c r="B885" s="2">
        <v>1133</v>
      </c>
      <c r="C885" s="2" t="s">
        <v>515</v>
      </c>
    </row>
    <row r="886" spans="1:3">
      <c r="A886" s="3" t="s">
        <v>8536</v>
      </c>
      <c r="B886" s="3">
        <v>1054</v>
      </c>
      <c r="C886" s="3" t="s">
        <v>8955</v>
      </c>
    </row>
    <row r="887" spans="1:3">
      <c r="A887" s="3" t="s">
        <v>595</v>
      </c>
      <c r="B887" s="3">
        <v>1052</v>
      </c>
      <c r="C887" s="3" t="s">
        <v>8955</v>
      </c>
    </row>
    <row r="888" spans="1:3">
      <c r="A888" s="2" t="s">
        <v>175</v>
      </c>
      <c r="B888" s="2">
        <v>785</v>
      </c>
      <c r="C888" s="2" t="s">
        <v>8955</v>
      </c>
    </row>
    <row r="889" spans="1:3">
      <c r="A889" s="3" t="s">
        <v>2841</v>
      </c>
      <c r="B889" s="3">
        <v>951</v>
      </c>
      <c r="C889" s="3" t="s">
        <v>8955</v>
      </c>
    </row>
    <row r="890" spans="1:3">
      <c r="A890" s="2" t="s">
        <v>3979</v>
      </c>
      <c r="B890" s="2">
        <v>1145</v>
      </c>
      <c r="C890" s="2" t="s">
        <v>8955</v>
      </c>
    </row>
    <row r="891" spans="1:3">
      <c r="A891" s="2" t="s">
        <v>742</v>
      </c>
      <c r="B891" s="2">
        <v>1149</v>
      </c>
      <c r="C891" s="2" t="s">
        <v>8955</v>
      </c>
    </row>
    <row r="892" spans="1:3">
      <c r="A892" s="3" t="s">
        <v>2499</v>
      </c>
      <c r="B892" s="3">
        <v>1151</v>
      </c>
      <c r="C892" s="3" t="s">
        <v>8955</v>
      </c>
    </row>
    <row r="893" spans="1:3">
      <c r="A893" s="3" t="s">
        <v>4781</v>
      </c>
      <c r="B893" s="3">
        <v>1176</v>
      </c>
      <c r="C893" s="3" t="s">
        <v>8955</v>
      </c>
    </row>
    <row r="894" spans="1:3">
      <c r="A894" s="3" t="s">
        <v>1585</v>
      </c>
      <c r="B894" s="3">
        <v>1221</v>
      </c>
      <c r="C894" s="3" t="s">
        <v>8955</v>
      </c>
    </row>
    <row r="895" spans="1:3">
      <c r="A895" s="2" t="s">
        <v>1058</v>
      </c>
      <c r="B895" s="2">
        <v>1216</v>
      </c>
      <c r="C895" s="2" t="s">
        <v>8955</v>
      </c>
    </row>
    <row r="896" spans="1:3">
      <c r="A896" s="2" t="s">
        <v>4663</v>
      </c>
      <c r="B896" s="2">
        <v>1180</v>
      </c>
      <c r="C896" s="2" t="s">
        <v>515</v>
      </c>
    </row>
    <row r="897" spans="1:3">
      <c r="A897" s="2" t="s">
        <v>7771</v>
      </c>
      <c r="B897" s="2">
        <v>994</v>
      </c>
      <c r="C897" s="2" t="s">
        <v>515</v>
      </c>
    </row>
    <row r="898" spans="1:3">
      <c r="A898" s="3" t="s">
        <v>50</v>
      </c>
      <c r="B898" s="3">
        <v>1081</v>
      </c>
      <c r="C898" s="3" t="s">
        <v>515</v>
      </c>
    </row>
    <row r="899" spans="1:3">
      <c r="A899" s="3" t="s">
        <v>4880</v>
      </c>
      <c r="B899" s="3">
        <v>1199</v>
      </c>
      <c r="C899" s="3" t="s">
        <v>8955</v>
      </c>
    </row>
    <row r="900" spans="1:3">
      <c r="A900" s="2" t="s">
        <v>955</v>
      </c>
      <c r="B900" s="2">
        <v>1178</v>
      </c>
      <c r="C900" s="2" t="s">
        <v>8955</v>
      </c>
    </row>
    <row r="901" spans="1:3">
      <c r="A901" s="6" t="s">
        <v>437</v>
      </c>
      <c r="B901" s="6">
        <v>1107</v>
      </c>
      <c r="C901" s="2" t="s">
        <v>515</v>
      </c>
    </row>
    <row r="902" spans="1:3">
      <c r="A902" s="2" t="s">
        <v>29</v>
      </c>
      <c r="B902" s="2">
        <v>1184</v>
      </c>
      <c r="C902" s="2" t="s">
        <v>8955</v>
      </c>
    </row>
    <row r="903" spans="1:3">
      <c r="A903" s="3" t="s">
        <v>12252</v>
      </c>
      <c r="B903" s="3">
        <v>1172</v>
      </c>
      <c r="C903" s="3" t="s">
        <v>8955</v>
      </c>
    </row>
    <row r="904" spans="1:3">
      <c r="A904" s="2" t="s">
        <v>3080</v>
      </c>
      <c r="B904" s="2">
        <v>1168</v>
      </c>
      <c r="C904" s="2" t="s">
        <v>8955</v>
      </c>
    </row>
    <row r="905" spans="1:3">
      <c r="A905" s="3" t="s">
        <v>754</v>
      </c>
      <c r="B905" s="3">
        <v>1165</v>
      </c>
      <c r="C905" s="3" t="s">
        <v>8955</v>
      </c>
    </row>
    <row r="906" spans="1:3">
      <c r="A906" s="2" t="s">
        <v>358</v>
      </c>
      <c r="B906" s="2">
        <v>1144</v>
      </c>
      <c r="C906" s="2" t="s">
        <v>8955</v>
      </c>
    </row>
    <row r="907" spans="1:3">
      <c r="A907" s="3" t="s">
        <v>1987</v>
      </c>
      <c r="B907" s="3">
        <v>1197</v>
      </c>
      <c r="C907" s="3" t="s">
        <v>8955</v>
      </c>
    </row>
    <row r="908" spans="1:3">
      <c r="A908" s="2" t="s">
        <v>3586</v>
      </c>
      <c r="B908" s="2">
        <v>1223</v>
      </c>
      <c r="C908" s="2" t="s">
        <v>515</v>
      </c>
    </row>
    <row r="909" spans="1:3">
      <c r="A909" s="3" t="s">
        <v>146</v>
      </c>
      <c r="B909" s="3">
        <v>1193</v>
      </c>
      <c r="C909" s="3" t="s">
        <v>8955</v>
      </c>
    </row>
    <row r="910" spans="1:3">
      <c r="A910" s="3" t="s">
        <v>5329</v>
      </c>
      <c r="B910" s="3">
        <v>1203</v>
      </c>
      <c r="C910" s="3" t="s">
        <v>515</v>
      </c>
    </row>
    <row r="911" spans="1:3">
      <c r="A911" s="2" t="s">
        <v>1059</v>
      </c>
      <c r="B911" s="2">
        <v>1181</v>
      </c>
      <c r="C911" s="2" t="s">
        <v>8955</v>
      </c>
    </row>
    <row r="912" spans="1:3">
      <c r="A912" s="3" t="s">
        <v>1161</v>
      </c>
      <c r="B912" s="3">
        <v>1122</v>
      </c>
      <c r="C912" s="3" t="s">
        <v>515</v>
      </c>
    </row>
    <row r="913" spans="1:3">
      <c r="A913" s="3" t="s">
        <v>9319</v>
      </c>
      <c r="B913" s="3">
        <v>1096</v>
      </c>
      <c r="C913" s="3" t="s">
        <v>12135</v>
      </c>
    </row>
    <row r="914" spans="1:3">
      <c r="A914" s="2" t="s">
        <v>12253</v>
      </c>
      <c r="B914" s="2">
        <v>911</v>
      </c>
      <c r="C914" s="2" t="s">
        <v>515</v>
      </c>
    </row>
    <row r="915" spans="1:3">
      <c r="A915" s="3" t="s">
        <v>2112</v>
      </c>
      <c r="B915" s="3">
        <v>1071</v>
      </c>
      <c r="C915" s="3" t="s">
        <v>12136</v>
      </c>
    </row>
    <row r="916" spans="1:3">
      <c r="A916" s="2" t="s">
        <v>910</v>
      </c>
      <c r="B916" s="2">
        <v>910</v>
      </c>
      <c r="C916" s="2" t="s">
        <v>515</v>
      </c>
    </row>
    <row r="917" spans="1:3">
      <c r="A917" s="3" t="s">
        <v>2038</v>
      </c>
      <c r="B917" s="3">
        <v>909</v>
      </c>
      <c r="C917" s="3" t="s">
        <v>515</v>
      </c>
    </row>
    <row r="918" spans="1:3">
      <c r="A918" s="2" t="s">
        <v>2582</v>
      </c>
      <c r="B918" s="2">
        <v>908</v>
      </c>
      <c r="C918" s="2" t="s">
        <v>515</v>
      </c>
    </row>
    <row r="919" spans="1:3">
      <c r="A919" s="2" t="s">
        <v>4555</v>
      </c>
      <c r="B919" s="2">
        <v>1084</v>
      </c>
      <c r="C919" s="3" t="s">
        <v>515</v>
      </c>
    </row>
    <row r="920" spans="1:3">
      <c r="A920" s="2" t="s">
        <v>8080</v>
      </c>
      <c r="B920" s="2">
        <v>1085</v>
      </c>
      <c r="C920" s="3" t="s">
        <v>515</v>
      </c>
    </row>
    <row r="921" spans="1:3">
      <c r="A921" s="2" t="s">
        <v>4773</v>
      </c>
      <c r="B921" s="2">
        <v>1083</v>
      </c>
      <c r="C921" s="3" t="s">
        <v>515</v>
      </c>
    </row>
    <row r="922" spans="1:3">
      <c r="A922" s="3" t="s">
        <v>3636</v>
      </c>
      <c r="B922" s="3">
        <v>889</v>
      </c>
      <c r="C922" s="3" t="s">
        <v>12136</v>
      </c>
    </row>
    <row r="923" spans="1:3">
      <c r="A923" s="3" t="s">
        <v>3197</v>
      </c>
      <c r="B923" s="3">
        <v>1237</v>
      </c>
      <c r="C923" s="3" t="s">
        <v>8955</v>
      </c>
    </row>
    <row r="924" spans="1:3">
      <c r="A924" s="2" t="s">
        <v>2757</v>
      </c>
      <c r="B924" s="2">
        <v>923</v>
      </c>
      <c r="C924" s="2" t="s">
        <v>8955</v>
      </c>
    </row>
    <row r="925" spans="1:3">
      <c r="A925" s="3" t="s">
        <v>380</v>
      </c>
      <c r="B925" s="3">
        <v>995</v>
      </c>
      <c r="C925" s="3" t="s">
        <v>8955</v>
      </c>
    </row>
    <row r="926" spans="1:3">
      <c r="A926" s="3" t="s">
        <v>548</v>
      </c>
      <c r="B926" s="3">
        <v>1027</v>
      </c>
      <c r="C926" s="3" t="s">
        <v>8955</v>
      </c>
    </row>
    <row r="927" spans="1:3">
      <c r="A927" s="2" t="s">
        <v>12254</v>
      </c>
      <c r="B927" s="2">
        <v>1236</v>
      </c>
      <c r="C927" s="2" t="s">
        <v>515</v>
      </c>
    </row>
    <row r="928" spans="1:3">
      <c r="A928" s="2" t="s">
        <v>8703</v>
      </c>
      <c r="B928" s="2">
        <v>1207</v>
      </c>
      <c r="C928" s="2" t="s">
        <v>8955</v>
      </c>
    </row>
    <row r="929" spans="1:3">
      <c r="A929" s="3" t="s">
        <v>1004</v>
      </c>
      <c r="B929" s="3">
        <v>1134</v>
      </c>
      <c r="C929" s="3" t="s">
        <v>515</v>
      </c>
    </row>
    <row r="930" spans="1:3">
      <c r="A930" s="2" t="s">
        <v>526</v>
      </c>
      <c r="B930" s="2">
        <v>1035</v>
      </c>
      <c r="C930" s="2" t="s">
        <v>515</v>
      </c>
    </row>
    <row r="931" spans="1:3">
      <c r="A931" s="2" t="s">
        <v>1006</v>
      </c>
      <c r="B931" s="2">
        <v>1095</v>
      </c>
      <c r="C931" s="2" t="s">
        <v>515</v>
      </c>
    </row>
    <row r="932" spans="1:3">
      <c r="A932" s="2" t="s">
        <v>12255</v>
      </c>
      <c r="B932" s="2">
        <v>1093</v>
      </c>
      <c r="C932" s="2" t="s">
        <v>515</v>
      </c>
    </row>
    <row r="933" spans="1:3">
      <c r="A933" s="2" t="s">
        <v>279</v>
      </c>
      <c r="B933" s="2">
        <v>765</v>
      </c>
      <c r="C933" s="2" t="s">
        <v>8955</v>
      </c>
    </row>
    <row r="934" spans="1:3">
      <c r="A934" s="2" t="s">
        <v>4580</v>
      </c>
      <c r="B934" s="2">
        <v>1271</v>
      </c>
      <c r="C934" s="2" t="s">
        <v>8955</v>
      </c>
    </row>
    <row r="935" spans="1:3">
      <c r="A935" s="2" t="s">
        <v>777</v>
      </c>
      <c r="B935" s="2">
        <v>1142</v>
      </c>
      <c r="C935" s="2" t="s">
        <v>8955</v>
      </c>
    </row>
    <row r="936" spans="1:3">
      <c r="A936" s="2" t="s">
        <v>1493</v>
      </c>
      <c r="B936" s="2">
        <v>1039</v>
      </c>
      <c r="C936" s="2" t="s">
        <v>515</v>
      </c>
    </row>
    <row r="937" spans="1:3">
      <c r="A937" s="2" t="s">
        <v>12256</v>
      </c>
      <c r="B937" s="2">
        <v>996</v>
      </c>
      <c r="C937" s="2"/>
    </row>
    <row r="938" spans="1:3">
      <c r="A938" s="3" t="s">
        <v>2556</v>
      </c>
      <c r="B938" s="3">
        <v>1106</v>
      </c>
      <c r="C938" s="3" t="s">
        <v>12141</v>
      </c>
    </row>
    <row r="939" spans="1:3">
      <c r="A939" s="3" t="s">
        <v>633</v>
      </c>
      <c r="B939" s="3">
        <v>1136</v>
      </c>
      <c r="C939" s="3" t="s">
        <v>12136</v>
      </c>
    </row>
    <row r="940" spans="1:3">
      <c r="A940" s="3" t="s">
        <v>1937</v>
      </c>
      <c r="B940" s="3">
        <v>1281</v>
      </c>
      <c r="C940" s="3" t="s">
        <v>8955</v>
      </c>
    </row>
    <row r="941" spans="1:3">
      <c r="A941" s="3" t="s">
        <v>12257</v>
      </c>
      <c r="B941" s="3">
        <v>1283</v>
      </c>
      <c r="C941" s="3" t="s">
        <v>515</v>
      </c>
    </row>
    <row r="942" spans="1:3">
      <c r="A942" s="3" t="s">
        <v>1164</v>
      </c>
      <c r="B942" s="3">
        <v>1287</v>
      </c>
      <c r="C942" s="3" t="s">
        <v>8955</v>
      </c>
    </row>
    <row r="943" spans="1:3">
      <c r="A943" s="3" t="s">
        <v>7132</v>
      </c>
      <c r="B943" s="3">
        <v>1255</v>
      </c>
      <c r="C943" s="3" t="s">
        <v>12141</v>
      </c>
    </row>
    <row r="944" spans="1:3">
      <c r="A944" s="2" t="s">
        <v>4956</v>
      </c>
      <c r="B944" s="2">
        <v>1284</v>
      </c>
      <c r="C944" s="2"/>
    </row>
    <row r="945" spans="1:3">
      <c r="A945" s="3" t="s">
        <v>115</v>
      </c>
      <c r="B945" s="3">
        <v>1298</v>
      </c>
      <c r="C945" s="3" t="s">
        <v>8955</v>
      </c>
    </row>
    <row r="946" spans="1:3">
      <c r="A946" s="2" t="s">
        <v>12258</v>
      </c>
      <c r="B946" s="12">
        <v>1318</v>
      </c>
      <c r="C946" s="2"/>
    </row>
    <row r="947" spans="1:3">
      <c r="A947" s="2" t="s">
        <v>12259</v>
      </c>
      <c r="B947" s="2">
        <v>793</v>
      </c>
      <c r="C947" s="2" t="s">
        <v>222</v>
      </c>
    </row>
    <row r="948" spans="1:3">
      <c r="A948" s="3" t="s">
        <v>12260</v>
      </c>
      <c r="B948" s="3">
        <v>1304</v>
      </c>
      <c r="C948" s="3" t="s">
        <v>8955</v>
      </c>
    </row>
    <row r="949" spans="1:3">
      <c r="A949" s="3" t="s">
        <v>835</v>
      </c>
      <c r="B949" s="3">
        <v>1302</v>
      </c>
      <c r="C949" s="3" t="s">
        <v>8955</v>
      </c>
    </row>
    <row r="950" spans="1:3">
      <c r="A950" s="3" t="s">
        <v>12261</v>
      </c>
      <c r="B950" s="3">
        <v>1303</v>
      </c>
      <c r="C950" s="3" t="s">
        <v>8955</v>
      </c>
    </row>
    <row r="951" spans="1:3">
      <c r="A951" s="2" t="s">
        <v>953</v>
      </c>
      <c r="B951" s="2" t="s">
        <v>12262</v>
      </c>
      <c r="C951" s="2" t="s">
        <v>8955</v>
      </c>
    </row>
    <row r="952" spans="1:3">
      <c r="A952" s="2" t="s">
        <v>984</v>
      </c>
      <c r="B952" s="2" t="s">
        <v>12263</v>
      </c>
      <c r="C952" s="2" t="s">
        <v>8955</v>
      </c>
    </row>
    <row r="953" spans="1:3">
      <c r="A953" s="3" t="s">
        <v>12264</v>
      </c>
      <c r="B953" s="3" t="s">
        <v>12265</v>
      </c>
      <c r="C953" s="3" t="s">
        <v>8955</v>
      </c>
    </row>
    <row r="954" spans="3:3">
      <c r="C954" s="2"/>
    </row>
    <row r="955" spans="3:3">
      <c r="C955" s="2"/>
    </row>
    <row r="956" spans="3:3">
      <c r="C956" s="2"/>
    </row>
    <row r="957" spans="3:3">
      <c r="C957" s="2"/>
    </row>
    <row r="958" spans="3:3">
      <c r="C958" s="2"/>
    </row>
    <row r="959" spans="3:3">
      <c r="C959" s="2"/>
    </row>
    <row r="960" spans="3:3">
      <c r="C960" s="2"/>
    </row>
    <row r="961" spans="3:3">
      <c r="C961" s="2"/>
    </row>
  </sheetData>
  <pageMargins left="0.699305555555556" right="0.699305555555556" top="0.75" bottom="0.75" header="0.3" footer="0.3"/>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2" sqref="H22"/>
    </sheetView>
  </sheetViews>
  <sheetFormatPr defaultColWidth="9" defaultRowHeight="20.1" customHeight="1"/>
  <sheetData/>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25"/>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2017年报修每日统计</vt:lpstr>
      <vt:lpstr>2016年400每日统计表</vt:lpstr>
      <vt:lpstr>2015年400每日统计表</vt:lpstr>
      <vt:lpstr>需要微信公众号的医院</vt: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cp:revision>1</cp:revision>
  <dcterms:created xsi:type="dcterms:W3CDTF">2014-08-25T02:34:00Z</dcterms:created>
  <cp:lastPrinted>2016-09-13T07:20:00Z</cp:lastPrinted>
  <dcterms:modified xsi:type="dcterms:W3CDTF">2017-09-29T09:13:27Z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2052-10.1.0.6749</vt:lpwstr>
  </property>
</Properties>
</file>